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tables/table2.xml" ContentType="application/vnd.openxmlformats-officedocument.spreadsheetml.table+xml"/>
  <Override PartName="/xl/comments5.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2.metadata_structure/"/>
    </mc:Choice>
  </mc:AlternateContent>
  <xr:revisionPtr revIDLastSave="4354" documentId="6_{80F540BF-EED0-4398-8980-EE7354ACE0D1}" xr6:coauthVersionLast="47" xr6:coauthVersionMax="47" xr10:uidLastSave="{E6C8A16D-E612-440F-870A-CEDA5A930315}"/>
  <bookViews>
    <workbookView xWindow="28690" yWindow="-110" windowWidth="29020" windowHeight="15700" firstSheet="4" activeTab="8" xr2:uid="{00000000-000D-0000-FFFF-FFFF00000000}"/>
  </bookViews>
  <sheets>
    <sheet name="01_readme" sheetId="2" r:id="rId1"/>
    <sheet name="01_journals" sheetId="11" r:id="rId2"/>
    <sheet name="01_countries" sheetId="3" r:id="rId3"/>
    <sheet name="01_sites" sheetId="5" r:id="rId4"/>
    <sheet name="01_suboutcome_units" sheetId="12" r:id="rId5"/>
    <sheet name="01_out_econ" sheetId="22" r:id="rId6"/>
    <sheet name="01_products" sheetId="6" r:id="rId7"/>
    <sheet name="01_outcomes" sheetId="4" r:id="rId8"/>
    <sheet name="01_product_new" sheetId="23" r:id="rId9"/>
    <sheet name="01_vars_crops" sheetId="18" r:id="rId10"/>
    <sheet name="01_vars_animals" sheetId="19" r:id="rId11"/>
    <sheet name="01_trees" sheetId="13" r:id="rId12"/>
    <sheet name="01_product_old" sheetId="21" r:id="rId13"/>
    <sheet name="01_practices" sheetId="1" r:id="rId14"/>
    <sheet name="01_lookuplevels" sheetId="7" r:id="rId15"/>
    <sheet name="01_fertiliser" sheetId="15" r:id="rId16"/>
    <sheet name="01_chemicals" sheetId="16" r:id="rId17"/>
    <sheet name="01_residues" sheetId="17" r:id="rId18"/>
  </sheets>
  <definedNames>
    <definedName name="_xlnm._FilterDatabase" localSheetId="16" hidden="1">'01_chemicals'!$A$1:$R$322</definedName>
    <definedName name="_xlnm._FilterDatabase" localSheetId="2" hidden="1">'01_countries'!$A$1:$G$236</definedName>
    <definedName name="_xlnm._FilterDatabase" localSheetId="15" hidden="1">'01_fertiliser'!$A$1:$S$286</definedName>
    <definedName name="_xlnm._FilterDatabase" localSheetId="14" hidden="1">'01_lookuplevels'!$A$1:$U$742</definedName>
    <definedName name="_xlnm._FilterDatabase" localSheetId="5" hidden="1">'01_out_econ'!$A$1:$E$77</definedName>
    <definedName name="_xlnm._FilterDatabase" localSheetId="7" hidden="1">'01_outcomes'!$A$1:$Y$166</definedName>
    <definedName name="_xlnm._FilterDatabase" localSheetId="8" hidden="1">'01_product_new'!$A$1:$AC$1977</definedName>
    <definedName name="_xlnm._FilterDatabase" localSheetId="12" hidden="1">'01_product_old'!$A$1:$AD$488</definedName>
    <definedName name="_xlnm._FilterDatabase" localSheetId="6" hidden="1">'01_products'!$A$1:$DN$1784</definedName>
    <definedName name="_xlnm._FilterDatabase" localSheetId="17" hidden="1">'01_residues'!$A$1:$B$74</definedName>
    <definedName name="_xlnm._FilterDatabase" localSheetId="3" hidden="1">'01_sites'!$A$1:$P$820</definedName>
    <definedName name="_xlnm._FilterDatabase" localSheetId="4" hidden="1">'01_suboutcome_units'!$A$1:$B$1112</definedName>
    <definedName name="_xlnm._FilterDatabase" localSheetId="11" hidden="1">'01_trees'!$A$1:$M$270</definedName>
    <definedName name="_xlnm._FilterDatabase" localSheetId="10" hidden="1">'01_vars_animals'!$A$1:$O$1046521</definedName>
    <definedName name="_xlnm._FilterDatabase" localSheetId="9" hidden="1">'01_vars_crops'!$A$1:$U$3448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8" i="13" l="1"/>
  <c r="K258" i="13"/>
  <c r="L258" i="13"/>
  <c r="M258" i="13"/>
  <c r="J67" i="13"/>
  <c r="K67" i="13"/>
  <c r="L67" i="13"/>
  <c r="M67" i="13"/>
  <c r="J144" i="13"/>
  <c r="K144" i="13"/>
  <c r="L144" i="13"/>
  <c r="M144" i="13"/>
  <c r="G321" i="16" a="1"/>
  <c r="G321" i="16" s="1"/>
  <c r="D321" i="16" s="1" a="1"/>
  <c r="D321" i="16" s="1"/>
  <c r="G320" i="16" a="1"/>
  <c r="G320" i="16" s="1"/>
  <c r="D320" i="16" s="1" a="1"/>
  <c r="D320" i="16" s="1"/>
  <c r="G319" i="16" a="1"/>
  <c r="G319" i="16" s="1"/>
  <c r="G318" i="16" a="1"/>
  <c r="G318" i="16" s="1"/>
  <c r="G317" i="16" a="1"/>
  <c r="G317" i="16" s="1"/>
  <c r="G316" i="16" a="1"/>
  <c r="G316" i="16" s="1"/>
  <c r="D316" i="16" s="1" a="1"/>
  <c r="D316" i="16" s="1"/>
  <c r="N315" i="16" a="1"/>
  <c r="N315" i="16" s="1"/>
  <c r="G315" i="16" a="1"/>
  <c r="G315" i="16" s="1"/>
  <c r="N314" i="16" a="1"/>
  <c r="N314" i="16" s="1"/>
  <c r="G314" i="16" a="1"/>
  <c r="G314" i="16" s="1"/>
  <c r="D314" i="16" s="1" a="1"/>
  <c r="D314" i="16" s="1"/>
  <c r="N313" i="16" a="1"/>
  <c r="N313" i="16" s="1"/>
  <c r="G313" i="16" a="1"/>
  <c r="G313" i="16" s="1"/>
  <c r="D313" i="16" s="1" a="1"/>
  <c r="D313" i="16" s="1"/>
  <c r="N312" i="16" a="1"/>
  <c r="N312" i="16" s="1"/>
  <c r="G312" i="16" a="1"/>
  <c r="G312" i="16" s="1"/>
  <c r="N311" i="16" a="1"/>
  <c r="N311" i="16"/>
  <c r="G311" i="16" a="1"/>
  <c r="G311" i="16" s="1"/>
  <c r="N310" i="16" a="1"/>
  <c r="N310" i="16" s="1"/>
  <c r="G310" i="16" a="1"/>
  <c r="G310" i="16"/>
  <c r="N309" i="16" a="1"/>
  <c r="N309" i="16" s="1"/>
  <c r="G309" i="16" a="1"/>
  <c r="G309" i="16" s="1"/>
  <c r="N308" i="16" a="1"/>
  <c r="N308" i="16" s="1"/>
  <c r="G308" i="16" a="1"/>
  <c r="G308" i="16" s="1"/>
  <c r="N307" i="16" a="1"/>
  <c r="N307" i="16" s="1"/>
  <c r="G307" i="16" a="1"/>
  <c r="G307" i="16" s="1"/>
  <c r="N306" i="16" a="1"/>
  <c r="N306" i="16" s="1"/>
  <c r="G306" i="16" a="1"/>
  <c r="G306" i="16" s="1"/>
  <c r="N305" i="16" a="1"/>
  <c r="N305" i="16" s="1"/>
  <c r="G305" i="16" a="1"/>
  <c r="G305" i="16" s="1"/>
  <c r="N304" i="16" a="1"/>
  <c r="N304" i="16" s="1"/>
  <c r="G304" i="16" a="1"/>
  <c r="G304" i="16" s="1"/>
  <c r="N303" i="16" a="1"/>
  <c r="N303" i="16"/>
  <c r="G303" i="16" a="1"/>
  <c r="G303" i="16" s="1"/>
  <c r="N302" i="16" a="1"/>
  <c r="N302" i="16" s="1"/>
  <c r="G302" i="16" a="1"/>
  <c r="G302" i="16"/>
  <c r="N301" i="16" a="1"/>
  <c r="N301" i="16" s="1"/>
  <c r="G301" i="16" a="1"/>
  <c r="G301" i="16" s="1"/>
  <c r="N300" i="16" a="1"/>
  <c r="N300" i="16" s="1"/>
  <c r="G300" i="16" a="1"/>
  <c r="G300" i="16" s="1"/>
  <c r="N299" i="16" a="1"/>
  <c r="N299" i="16" s="1"/>
  <c r="G299" i="16" a="1"/>
  <c r="G299" i="16" s="1"/>
  <c r="N298" i="16" a="1"/>
  <c r="N298" i="16" s="1"/>
  <c r="G298" i="16" a="1"/>
  <c r="G298" i="16" s="1"/>
  <c r="N297" i="16" a="1"/>
  <c r="N297" i="16" s="1"/>
  <c r="G297" i="16" a="1"/>
  <c r="G297" i="16" s="1"/>
  <c r="D297" i="16" s="1" a="1"/>
  <c r="D297" i="16" s="1"/>
  <c r="N296" i="16" a="1"/>
  <c r="N296" i="16" s="1"/>
  <c r="G296" i="16" a="1"/>
  <c r="G296" i="16"/>
  <c r="D296" i="16" s="1" a="1"/>
  <c r="D296" i="16" s="1"/>
  <c r="N295" i="16" a="1"/>
  <c r="N295" i="16" s="1"/>
  <c r="G295" i="16" a="1"/>
  <c r="G295" i="16" s="1"/>
  <c r="D295" i="16" s="1" a="1"/>
  <c r="D295" i="16" s="1"/>
  <c r="N294" i="16" a="1"/>
  <c r="N294" i="16" s="1"/>
  <c r="G294" i="16" a="1"/>
  <c r="G294" i="16" s="1"/>
  <c r="D294" i="16" a="1"/>
  <c r="D294" i="16" s="1"/>
  <c r="N293" i="16" a="1"/>
  <c r="N293" i="16"/>
  <c r="G293" i="16" a="1"/>
  <c r="G293" i="16" s="1"/>
  <c r="G292" i="16" a="1"/>
  <c r="G292" i="16" s="1"/>
  <c r="D292" i="16" s="1" a="1"/>
  <c r="D292" i="16" s="1"/>
  <c r="N291" i="16" a="1"/>
  <c r="N291" i="16" s="1"/>
  <c r="G291" i="16" a="1"/>
  <c r="G291" i="16" s="1"/>
  <c r="D291" i="16" s="1" a="1"/>
  <c r="D291" i="16" s="1"/>
  <c r="N290" i="16" a="1"/>
  <c r="N290" i="16"/>
  <c r="G290" i="16" a="1"/>
  <c r="G290" i="16" s="1"/>
  <c r="N289" i="16" a="1"/>
  <c r="N289" i="16"/>
  <c r="G289" i="16" a="1"/>
  <c r="G289" i="16" s="1"/>
  <c r="N288" i="16" a="1"/>
  <c r="N288" i="16" s="1"/>
  <c r="G288" i="16" a="1"/>
  <c r="G288" i="16" s="1"/>
  <c r="D288" i="16" s="1" a="1"/>
  <c r="D288" i="16" s="1"/>
  <c r="N287" i="16" a="1"/>
  <c r="N287" i="16" s="1"/>
  <c r="G287" i="16" a="1"/>
  <c r="G287" i="16" s="1"/>
  <c r="N286" i="16" a="1"/>
  <c r="N286" i="16" s="1"/>
  <c r="G286" i="16" a="1"/>
  <c r="G286" i="16" s="1"/>
  <c r="D286" i="16" s="1" a="1"/>
  <c r="D286" i="16" s="1"/>
  <c r="N285" i="16" a="1"/>
  <c r="N285" i="16" s="1"/>
  <c r="G285" i="16" a="1"/>
  <c r="G285" i="16"/>
  <c r="D285" i="16" s="1" a="1"/>
  <c r="D285" i="16" s="1"/>
  <c r="N284" i="16" a="1"/>
  <c r="N284" i="16" s="1"/>
  <c r="G284" i="16" a="1"/>
  <c r="G284" i="16" s="1"/>
  <c r="N283" i="16" a="1"/>
  <c r="N283" i="16" s="1"/>
  <c r="G283" i="16" a="1"/>
  <c r="G283" i="16" s="1"/>
  <c r="N282" i="16" a="1"/>
  <c r="N282" i="16"/>
  <c r="G282" i="16" a="1"/>
  <c r="G282" i="16" s="1"/>
  <c r="D282" i="16" a="1"/>
  <c r="D282" i="16" s="1"/>
  <c r="N281" i="16" a="1"/>
  <c r="N281" i="16" s="1"/>
  <c r="G281" i="16" a="1"/>
  <c r="G281" i="16" s="1"/>
  <c r="D281" i="16" s="1" a="1"/>
  <c r="D281" i="16" s="1"/>
  <c r="N280" i="16" a="1"/>
  <c r="N280" i="16" s="1"/>
  <c r="G280" i="16" a="1"/>
  <c r="G280" i="16" s="1"/>
  <c r="D280" i="16" s="1" a="1"/>
  <c r="D280" i="16" s="1"/>
  <c r="N279" i="16" a="1"/>
  <c r="N279" i="16" s="1"/>
  <c r="G279" i="16" a="1"/>
  <c r="G279" i="16" s="1"/>
  <c r="D279" i="16" s="1" a="1"/>
  <c r="D279" i="16" s="1"/>
  <c r="N278" i="16" a="1"/>
  <c r="N278" i="16" s="1"/>
  <c r="G278" i="16" a="1"/>
  <c r="G278" i="16" s="1"/>
  <c r="D278" i="16" s="1" a="1"/>
  <c r="D278" i="16" s="1"/>
  <c r="N277" i="16" a="1"/>
  <c r="N277" i="16" s="1"/>
  <c r="G277" i="16" a="1"/>
  <c r="G277" i="16"/>
  <c r="D277" i="16" a="1"/>
  <c r="D277" i="16" s="1"/>
  <c r="N276" i="16" a="1"/>
  <c r="N276" i="16" s="1"/>
  <c r="G276" i="16" a="1"/>
  <c r="G276" i="16"/>
  <c r="D276" i="16" a="1"/>
  <c r="D276" i="16" s="1"/>
  <c r="N275" i="16" a="1"/>
  <c r="N275" i="16" s="1"/>
  <c r="G275" i="16" a="1"/>
  <c r="G275" i="16" s="1"/>
  <c r="N274" i="16" a="1"/>
  <c r="N274" i="16"/>
  <c r="G274" i="16" a="1"/>
  <c r="G274" i="16" s="1"/>
  <c r="D274" i="16" a="1"/>
  <c r="D274" i="16" s="1"/>
  <c r="N273" i="16" a="1"/>
  <c r="N273" i="16"/>
  <c r="G273" i="16" a="1"/>
  <c r="G273" i="16" s="1"/>
  <c r="D273" i="16" s="1" a="1"/>
  <c r="D273" i="16" s="1"/>
  <c r="N272" i="16" a="1"/>
  <c r="N272" i="16" s="1"/>
  <c r="G272" i="16" a="1"/>
  <c r="G272" i="16" s="1"/>
  <c r="D272" i="16" s="1" a="1"/>
  <c r="D272" i="16" s="1"/>
  <c r="N271" i="16" a="1"/>
  <c r="N271" i="16" s="1"/>
  <c r="G271" i="16" a="1"/>
  <c r="G271" i="16" s="1"/>
  <c r="D271" i="16" s="1" a="1"/>
  <c r="D271" i="16" s="1"/>
  <c r="N270" i="16" a="1"/>
  <c r="N270" i="16" s="1"/>
  <c r="G270" i="16" a="1"/>
  <c r="G270" i="16" s="1"/>
  <c r="N269" i="16" a="1"/>
  <c r="N269" i="16" s="1"/>
  <c r="G269" i="16" a="1"/>
  <c r="G269" i="16"/>
  <c r="N268" i="16" a="1"/>
  <c r="N268" i="16" s="1"/>
  <c r="G268" i="16" a="1"/>
  <c r="G268" i="16" s="1"/>
  <c r="D268" i="16" s="1" a="1"/>
  <c r="D268" i="16" s="1"/>
  <c r="N267" i="16" a="1"/>
  <c r="N267" i="16" s="1"/>
  <c r="G267" i="16" a="1"/>
  <c r="G267" i="16" s="1"/>
  <c r="N266" i="16" a="1"/>
  <c r="N266" i="16"/>
  <c r="G266" i="16" a="1"/>
  <c r="G266" i="16" s="1"/>
  <c r="N265" i="16" a="1"/>
  <c r="N265" i="16"/>
  <c r="G265" i="16" a="1"/>
  <c r="G265" i="16" s="1"/>
  <c r="D265" i="16" s="1" a="1"/>
  <c r="D265" i="16" s="1"/>
  <c r="N264" i="16" a="1"/>
  <c r="N264" i="16" s="1"/>
  <c r="G264" i="16" a="1"/>
  <c r="G264" i="16" s="1"/>
  <c r="N263" i="16" a="1"/>
  <c r="N263" i="16" s="1"/>
  <c r="G263" i="16" a="1"/>
  <c r="G263" i="16" s="1"/>
  <c r="D263" i="16" s="1" a="1"/>
  <c r="D263" i="16" s="1"/>
  <c r="N262" i="16" a="1"/>
  <c r="N262" i="16" s="1"/>
  <c r="G262" i="16" a="1"/>
  <c r="G262" i="16" s="1"/>
  <c r="N261" i="16" a="1"/>
  <c r="N261" i="16" s="1"/>
  <c r="G261" i="16" a="1"/>
  <c r="G261" i="16"/>
  <c r="N260" i="16" a="1"/>
  <c r="N260" i="16" s="1"/>
  <c r="G260" i="16" a="1"/>
  <c r="G260" i="16" s="1"/>
  <c r="D260" i="16" s="1" a="1"/>
  <c r="D260" i="16" s="1"/>
  <c r="N259" i="16" a="1"/>
  <c r="N259" i="16" s="1"/>
  <c r="G259" i="16" a="1"/>
  <c r="G259" i="16" s="1"/>
  <c r="N258" i="16" a="1"/>
  <c r="N258" i="16"/>
  <c r="G258" i="16" a="1"/>
  <c r="G258" i="16" s="1"/>
  <c r="N257" i="16" a="1"/>
  <c r="N257" i="16"/>
  <c r="G257" i="16" a="1"/>
  <c r="G257" i="16" s="1"/>
  <c r="D257" i="16" s="1" a="1"/>
  <c r="D257" i="16" s="1"/>
  <c r="N256" i="16" a="1"/>
  <c r="N256" i="16" s="1"/>
  <c r="G256" i="16" a="1"/>
  <c r="G256" i="16" s="1"/>
  <c r="N255" i="16" a="1"/>
  <c r="N255" i="16" s="1"/>
  <c r="G255" i="16" a="1"/>
  <c r="G255" i="16" s="1"/>
  <c r="D255" i="16" s="1" a="1"/>
  <c r="D255" i="16" s="1"/>
  <c r="N254" i="16" a="1"/>
  <c r="N254" i="16" s="1"/>
  <c r="D186" i="16" s="1" a="1"/>
  <c r="D186" i="16" s="1"/>
  <c r="G254" i="16" a="1"/>
  <c r="G254" i="16" s="1"/>
  <c r="D254" i="16" s="1" a="1"/>
  <c r="D254" i="16" s="1"/>
  <c r="N253" i="16" a="1"/>
  <c r="N253" i="16" s="1"/>
  <c r="G253" i="16" a="1"/>
  <c r="G253" i="16"/>
  <c r="D253" i="16" s="1" a="1"/>
  <c r="D253" i="16" s="1"/>
  <c r="N252" i="16" a="1"/>
  <c r="N252" i="16" s="1"/>
  <c r="D258" i="16" s="1" a="1"/>
  <c r="D258" i="16" s="1"/>
  <c r="G252" i="16" a="1"/>
  <c r="G252" i="16"/>
  <c r="N251" i="16" a="1"/>
  <c r="N251" i="16" s="1"/>
  <c r="G251" i="16" a="1"/>
  <c r="G251" i="16" s="1"/>
  <c r="N250" i="16" a="1"/>
  <c r="N250" i="16"/>
  <c r="G250" i="16" a="1"/>
  <c r="G250" i="16" s="1"/>
  <c r="N249" i="16" a="1"/>
  <c r="N249" i="16" s="1"/>
  <c r="G249" i="16" a="1"/>
  <c r="G249" i="16" s="1"/>
  <c r="D249" i="16" s="1" a="1"/>
  <c r="D249" i="16" s="1"/>
  <c r="N248" i="16" a="1"/>
  <c r="N248" i="16" s="1"/>
  <c r="G248" i="16" a="1"/>
  <c r="G248" i="16" s="1"/>
  <c r="D248" i="16" s="1" a="1"/>
  <c r="D248" i="16" s="1"/>
  <c r="N247" i="16" a="1"/>
  <c r="N247" i="16" s="1"/>
  <c r="G247" i="16" a="1"/>
  <c r="G247" i="16" s="1"/>
  <c r="D247" i="16" s="1" a="1"/>
  <c r="D247" i="16" s="1"/>
  <c r="N246" i="16" a="1"/>
  <c r="N246" i="16" s="1"/>
  <c r="D85" i="16" s="1" a="1"/>
  <c r="D85" i="16" s="1"/>
  <c r="G246" i="16" a="1"/>
  <c r="G246" i="16" s="1"/>
  <c r="D246" i="16" s="1" a="1"/>
  <c r="D246" i="16" s="1"/>
  <c r="N245" i="16" a="1"/>
  <c r="N245" i="16" s="1"/>
  <c r="G245" i="16" a="1"/>
  <c r="G245" i="16"/>
  <c r="D245" i="16" a="1"/>
  <c r="D245" i="16" s="1"/>
  <c r="N244" i="16" a="1"/>
  <c r="N244" i="16" s="1"/>
  <c r="G244" i="16" a="1"/>
  <c r="G244" i="16"/>
  <c r="D244" i="16" a="1"/>
  <c r="D244" i="16" s="1"/>
  <c r="N243" i="16" a="1"/>
  <c r="N243" i="16" s="1"/>
  <c r="G243" i="16" a="1"/>
  <c r="G243" i="16" s="1"/>
  <c r="D243" i="16" a="1"/>
  <c r="D243" i="16" s="1"/>
  <c r="N242" i="16" a="1"/>
  <c r="N242" i="16"/>
  <c r="G242" i="16" a="1"/>
  <c r="G242" i="16" s="1"/>
  <c r="D242" i="16" a="1"/>
  <c r="D242" i="16" s="1"/>
  <c r="N241" i="16" a="1"/>
  <c r="N241" i="16"/>
  <c r="G241" i="16" a="1"/>
  <c r="G241" i="16" s="1"/>
  <c r="D241" i="16" s="1" a="1"/>
  <c r="D241" i="16" s="1"/>
  <c r="N240" i="16" a="1"/>
  <c r="N240" i="16" s="1"/>
  <c r="G240" i="16" a="1"/>
  <c r="G240" i="16" s="1"/>
  <c r="D240" i="16" s="1" a="1"/>
  <c r="D240" i="16" s="1"/>
  <c r="N239" i="16" a="1"/>
  <c r="N239" i="16" s="1"/>
  <c r="G239" i="16" a="1"/>
  <c r="G239" i="16" s="1"/>
  <c r="D239" i="16" s="1" a="1"/>
  <c r="D239" i="16" s="1"/>
  <c r="N238" i="16" a="1"/>
  <c r="N238" i="16" s="1"/>
  <c r="G238" i="16" a="1"/>
  <c r="G238" i="16" s="1"/>
  <c r="D238" i="16" a="1"/>
  <c r="D238" i="16" s="1"/>
  <c r="N237" i="16" a="1"/>
  <c r="N237" i="16" s="1"/>
  <c r="G237" i="16" a="1"/>
  <c r="G237" i="16"/>
  <c r="D237" i="16" a="1"/>
  <c r="D237" i="16" s="1"/>
  <c r="N236" i="16" a="1"/>
  <c r="N236" i="16" s="1"/>
  <c r="D290" i="16" s="1" a="1"/>
  <c r="D290" i="16" s="1"/>
  <c r="G236" i="16" a="1"/>
  <c r="G236" i="16" s="1"/>
  <c r="D236" i="16" s="1" a="1"/>
  <c r="D236" i="16" s="1"/>
  <c r="N235" i="16" a="1"/>
  <c r="N235" i="16" s="1"/>
  <c r="D315" i="16" s="1" a="1"/>
  <c r="D315" i="16" s="1"/>
  <c r="G235" i="16" a="1"/>
  <c r="G235" i="16" s="1"/>
  <c r="D235" i="16" a="1"/>
  <c r="D235" i="16" s="1"/>
  <c r="N234" i="16" a="1"/>
  <c r="N234" i="16"/>
  <c r="G234" i="16" a="1"/>
  <c r="G234" i="16" s="1"/>
  <c r="D234" i="16" a="1"/>
  <c r="D234" i="16" s="1"/>
  <c r="N233" i="16" a="1"/>
  <c r="N233" i="16"/>
  <c r="G233" i="16" a="1"/>
  <c r="G233" i="16" s="1"/>
  <c r="D233" i="16" s="1" a="1"/>
  <c r="D233" i="16" s="1"/>
  <c r="N232" i="16" a="1"/>
  <c r="N232" i="16" s="1"/>
  <c r="G232" i="16" a="1"/>
  <c r="G232" i="16" s="1"/>
  <c r="D232" i="16" s="1" a="1"/>
  <c r="D232" i="16" s="1"/>
  <c r="N231" i="16" a="1"/>
  <c r="N231" i="16" s="1"/>
  <c r="G231" i="16" a="1"/>
  <c r="G231" i="16" s="1"/>
  <c r="D231" i="16" s="1" a="1"/>
  <c r="D231" i="16" s="1"/>
  <c r="N230" i="16" a="1"/>
  <c r="N230" i="16" s="1"/>
  <c r="D269" i="16" s="1" a="1"/>
  <c r="D269" i="16" s="1"/>
  <c r="G230" i="16" a="1"/>
  <c r="G230" i="16" s="1"/>
  <c r="D230" i="16" a="1"/>
  <c r="D230" i="16" s="1"/>
  <c r="N229" i="16" a="1"/>
  <c r="N229" i="16" s="1"/>
  <c r="G229" i="16" a="1"/>
  <c r="G229" i="16"/>
  <c r="N228" i="16" a="1"/>
  <c r="N228" i="16" s="1"/>
  <c r="G228" i="16" a="1"/>
  <c r="G228" i="16" s="1"/>
  <c r="D228" i="16" s="1" a="1"/>
  <c r="D228" i="16" s="1"/>
  <c r="N227" i="16" a="1"/>
  <c r="N227" i="16" s="1"/>
  <c r="G227" i="16" a="1"/>
  <c r="G227" i="16" s="1"/>
  <c r="N226" i="16" a="1"/>
  <c r="N226" i="16"/>
  <c r="G226" i="16" a="1"/>
  <c r="G226" i="16" s="1"/>
  <c r="D226" i="16" a="1"/>
  <c r="D226" i="16" s="1"/>
  <c r="N225" i="16" a="1"/>
  <c r="N225" i="16" s="1"/>
  <c r="G225" i="16" a="1"/>
  <c r="G225" i="16" s="1"/>
  <c r="D225" i="16" s="1" a="1"/>
  <c r="D225" i="16" s="1"/>
  <c r="N224" i="16" a="1"/>
  <c r="N224" i="16" s="1"/>
  <c r="G224" i="16" a="1"/>
  <c r="G224" i="16" s="1"/>
  <c r="D224" i="16" s="1" a="1"/>
  <c r="D224" i="16" s="1"/>
  <c r="N223" i="16" a="1"/>
  <c r="N223" i="16" s="1"/>
  <c r="D229" i="16" s="1" a="1"/>
  <c r="D229" i="16" s="1"/>
  <c r="G223" i="16" a="1"/>
  <c r="G223" i="16" s="1"/>
  <c r="D223" i="16" s="1" a="1"/>
  <c r="D223" i="16" s="1"/>
  <c r="N222" i="16" a="1"/>
  <c r="N222" i="16" s="1"/>
  <c r="G222" i="16" a="1"/>
  <c r="G222" i="16" s="1"/>
  <c r="D222" i="16" s="1" a="1"/>
  <c r="D222" i="16" s="1"/>
  <c r="N221" i="16" a="1"/>
  <c r="N221" i="16" s="1"/>
  <c r="G221" i="16" a="1"/>
  <c r="G221" i="16"/>
  <c r="D221" i="16" s="1" a="1"/>
  <c r="D221" i="16" s="1"/>
  <c r="N220" i="16" a="1"/>
  <c r="N220" i="16" s="1"/>
  <c r="D220" i="16" s="1" a="1"/>
  <c r="D220" i="16" s="1"/>
  <c r="G220" i="16" a="1"/>
  <c r="G220" i="16"/>
  <c r="N219" i="16" a="1"/>
  <c r="N219" i="16" s="1"/>
  <c r="G219" i="16" a="1"/>
  <c r="G219" i="16" s="1"/>
  <c r="D219" i="16" a="1"/>
  <c r="D219" i="16" s="1"/>
  <c r="N218" i="16" a="1"/>
  <c r="N218" i="16"/>
  <c r="G218" i="16" a="1"/>
  <c r="G218" i="16" s="1"/>
  <c r="D218" i="16" a="1"/>
  <c r="D218" i="16" s="1"/>
  <c r="N217" i="16" a="1"/>
  <c r="N217" i="16" s="1"/>
  <c r="D213" i="16" s="1" a="1"/>
  <c r="D213" i="16" s="1"/>
  <c r="G217" i="16" a="1"/>
  <c r="G217" i="16" s="1"/>
  <c r="D217" i="16" s="1" a="1"/>
  <c r="D217" i="16" s="1"/>
  <c r="N216" i="16" a="1"/>
  <c r="N216" i="16" s="1"/>
  <c r="G216" i="16" a="1"/>
  <c r="G216" i="16" s="1"/>
  <c r="D216" i="16" s="1" a="1"/>
  <c r="D216" i="16" s="1"/>
  <c r="N215" i="16" a="1"/>
  <c r="N215" i="16" s="1"/>
  <c r="G215" i="16" a="1"/>
  <c r="G215" i="16" s="1"/>
  <c r="D215" i="16" s="1" a="1"/>
  <c r="D215" i="16" s="1"/>
  <c r="N214" i="16" a="1"/>
  <c r="N214" i="16" s="1"/>
  <c r="G214" i="16" a="1"/>
  <c r="G214" i="16" s="1"/>
  <c r="D214" i="16" s="1" a="1"/>
  <c r="D214" i="16" s="1"/>
  <c r="N213" i="16" a="1"/>
  <c r="N213" i="16" s="1"/>
  <c r="G213" i="16" a="1"/>
  <c r="G213" i="16"/>
  <c r="N212" i="16" a="1"/>
  <c r="N212" i="16" s="1"/>
  <c r="D194" i="16" s="1" a="1"/>
  <c r="D194" i="16" s="1"/>
  <c r="G212" i="16" a="1"/>
  <c r="G212" i="16"/>
  <c r="D212" i="16" a="1"/>
  <c r="D212" i="16" s="1"/>
  <c r="N211" i="16" a="1"/>
  <c r="N211" i="16" s="1"/>
  <c r="G211" i="16" a="1"/>
  <c r="G211" i="16" s="1"/>
  <c r="D211" i="16" a="1"/>
  <c r="D211" i="16" s="1"/>
  <c r="N210" i="16" a="1"/>
  <c r="N210" i="16"/>
  <c r="G210" i="16" a="1"/>
  <c r="G210" i="16" s="1"/>
  <c r="D210" i="16" a="1"/>
  <c r="D210" i="16" s="1"/>
  <c r="N209" i="16" a="1"/>
  <c r="N209" i="16"/>
  <c r="G209" i="16" a="1"/>
  <c r="G209" i="16" s="1"/>
  <c r="D209" i="16" s="1" a="1"/>
  <c r="D209" i="16" s="1"/>
  <c r="N208" i="16" a="1"/>
  <c r="N208" i="16" s="1"/>
  <c r="G208" i="16" a="1"/>
  <c r="G208" i="16" s="1"/>
  <c r="D208" i="16" s="1" a="1"/>
  <c r="D208" i="16" s="1"/>
  <c r="N207" i="16" a="1"/>
  <c r="N207" i="16" s="1"/>
  <c r="G207" i="16" a="1"/>
  <c r="G207" i="16" s="1"/>
  <c r="D207" i="16" s="1" a="1"/>
  <c r="D207" i="16" s="1"/>
  <c r="N206" i="16" a="1"/>
  <c r="N206" i="16" s="1"/>
  <c r="D166" i="16" s="1" a="1"/>
  <c r="D166" i="16" s="1"/>
  <c r="G206" i="16" a="1"/>
  <c r="G206" i="16" s="1"/>
  <c r="N205" i="16" a="1"/>
  <c r="N205" i="16" s="1"/>
  <c r="G205" i="16" a="1"/>
  <c r="G205" i="16"/>
  <c r="D205" i="16" a="1"/>
  <c r="D205" i="16" s="1"/>
  <c r="N204" i="16" a="1"/>
  <c r="N204" i="16" s="1"/>
  <c r="D115" i="16" s="1" a="1"/>
  <c r="D115" i="16" s="1"/>
  <c r="G204" i="16" a="1"/>
  <c r="G204" i="16" s="1"/>
  <c r="D204" i="16" s="1" a="1"/>
  <c r="D204" i="16" s="1"/>
  <c r="N203" i="16" a="1"/>
  <c r="N203" i="16" s="1"/>
  <c r="G203" i="16" a="1"/>
  <c r="G203" i="16" s="1"/>
  <c r="N202" i="16" a="1"/>
  <c r="N202" i="16"/>
  <c r="G202" i="16" a="1"/>
  <c r="G202" i="16" s="1"/>
  <c r="D202" i="16" a="1"/>
  <c r="D202" i="16" s="1"/>
  <c r="N201" i="16" a="1"/>
  <c r="N201" i="16"/>
  <c r="D266" i="16" s="1" a="1"/>
  <c r="D266" i="16" s="1"/>
  <c r="G201" i="16" a="1"/>
  <c r="G201" i="16" s="1"/>
  <c r="D201" i="16" s="1" a="1"/>
  <c r="D201" i="16" s="1"/>
  <c r="N200" i="16" a="1"/>
  <c r="N200" i="16" s="1"/>
  <c r="G200" i="16" a="1"/>
  <c r="G200" i="16" s="1"/>
  <c r="D200" i="16" s="1" a="1"/>
  <c r="D200" i="16" s="1"/>
  <c r="N199" i="16" a="1"/>
  <c r="N199" i="16" s="1"/>
  <c r="G199" i="16" a="1"/>
  <c r="G199" i="16" s="1"/>
  <c r="D199" i="16" s="1" a="1"/>
  <c r="D199" i="16" s="1"/>
  <c r="N198" i="16" a="1"/>
  <c r="N198" i="16" s="1"/>
  <c r="G198" i="16" a="1"/>
  <c r="G198" i="16" s="1"/>
  <c r="D198" i="16" a="1"/>
  <c r="D198" i="16" s="1"/>
  <c r="N197" i="16" a="1"/>
  <c r="N197" i="16" s="1"/>
  <c r="G197" i="16" a="1"/>
  <c r="G197" i="16"/>
  <c r="D197" i="16" s="1" a="1"/>
  <c r="D197" i="16" s="1"/>
  <c r="N196" i="16" a="1"/>
  <c r="N196" i="16" s="1"/>
  <c r="G196" i="16" a="1"/>
  <c r="G196" i="16" s="1"/>
  <c r="N195" i="16" a="1"/>
  <c r="N195" i="16" s="1"/>
  <c r="G195" i="16" a="1"/>
  <c r="G195" i="16" s="1"/>
  <c r="N194" i="16" a="1"/>
  <c r="N194" i="16"/>
  <c r="G194" i="16" a="1"/>
  <c r="G194" i="16" s="1"/>
  <c r="N193" i="16" a="1"/>
  <c r="N193" i="16" s="1"/>
  <c r="D47" i="16" s="1" a="1"/>
  <c r="D47" i="16" s="1"/>
  <c r="G193" i="16" a="1"/>
  <c r="G193" i="16" s="1"/>
  <c r="D193" i="16" s="1" a="1"/>
  <c r="D193" i="16" s="1"/>
  <c r="N192" i="16" a="1"/>
  <c r="N192" i="16" s="1"/>
  <c r="G192" i="16" a="1"/>
  <c r="G192" i="16" s="1"/>
  <c r="D192" i="16" s="1" a="1"/>
  <c r="D192" i="16" s="1"/>
  <c r="N191" i="16" a="1"/>
  <c r="N191" i="16" s="1"/>
  <c r="G191" i="16" a="1"/>
  <c r="G191" i="16" s="1"/>
  <c r="D191" i="16" s="1" a="1"/>
  <c r="D191" i="16" s="1"/>
  <c r="N190" i="16" a="1"/>
  <c r="N190" i="16" s="1"/>
  <c r="G190" i="16" a="1"/>
  <c r="G190" i="16" s="1"/>
  <c r="D190" i="16" s="1" a="1"/>
  <c r="D190" i="16" s="1"/>
  <c r="N189" i="16" a="1"/>
  <c r="N189" i="16" s="1"/>
  <c r="G189" i="16" a="1"/>
  <c r="G189" i="16"/>
  <c r="D189" i="16" s="1" a="1"/>
  <c r="D189" i="16" s="1"/>
  <c r="N188" i="16" a="1"/>
  <c r="N188" i="16" s="1"/>
  <c r="G188" i="16" a="1"/>
  <c r="G188" i="16"/>
  <c r="D188" i="16" a="1"/>
  <c r="D188" i="16" s="1"/>
  <c r="N187" i="16" a="1"/>
  <c r="N187" i="16" s="1"/>
  <c r="G187" i="16" a="1"/>
  <c r="G187" i="16" s="1"/>
  <c r="D187" i="16" a="1"/>
  <c r="D187" i="16" s="1"/>
  <c r="N186" i="16" a="1"/>
  <c r="N186" i="16"/>
  <c r="G186" i="16" a="1"/>
  <c r="G186" i="16" s="1"/>
  <c r="N185" i="16" a="1"/>
  <c r="N185" i="16" s="1"/>
  <c r="D162" i="16" s="1" a="1"/>
  <c r="D162" i="16" s="1"/>
  <c r="G185" i="16" a="1"/>
  <c r="G185" i="16" s="1"/>
  <c r="D185" i="16" s="1" a="1"/>
  <c r="D185" i="16" s="1"/>
  <c r="N184" i="16" a="1"/>
  <c r="N184" i="16" s="1"/>
  <c r="G184" i="16" a="1"/>
  <c r="G184" i="16" s="1"/>
  <c r="D184" i="16" s="1" a="1"/>
  <c r="D184" i="16" s="1"/>
  <c r="N183" i="16" a="1"/>
  <c r="N183" i="16" s="1"/>
  <c r="G183" i="16" a="1"/>
  <c r="G183" i="16" s="1"/>
  <c r="D183" i="16" s="1" a="1"/>
  <c r="D183" i="16" s="1"/>
  <c r="N182" i="16" a="1"/>
  <c r="N182" i="16" s="1"/>
  <c r="G182" i="16" a="1"/>
  <c r="G182" i="16" s="1"/>
  <c r="N181" i="16" a="1"/>
  <c r="N181" i="16" s="1"/>
  <c r="G181" i="16" a="1"/>
  <c r="G181" i="16"/>
  <c r="N180" i="16" a="1"/>
  <c r="N180" i="16" s="1"/>
  <c r="G180" i="16" a="1"/>
  <c r="G180" i="16"/>
  <c r="D180" i="16" a="1"/>
  <c r="D180" i="16" s="1"/>
  <c r="N179" i="16" a="1"/>
  <c r="N179" i="16" s="1"/>
  <c r="G179" i="16" a="1"/>
  <c r="G179" i="16" s="1"/>
  <c r="D179" i="16" a="1"/>
  <c r="D179" i="16" s="1"/>
  <c r="N178" i="16" a="1"/>
  <c r="N178" i="16"/>
  <c r="G178" i="16" a="1"/>
  <c r="G178" i="16" s="1"/>
  <c r="N177" i="16" a="1"/>
  <c r="N177" i="16"/>
  <c r="G177" i="16" a="1"/>
  <c r="G177" i="16" s="1"/>
  <c r="N176" i="16" a="1"/>
  <c r="N176" i="16" s="1"/>
  <c r="G176" i="16" a="1"/>
  <c r="G176" i="16" s="1"/>
  <c r="D176" i="16" s="1" a="1"/>
  <c r="D176" i="16" s="1"/>
  <c r="N175" i="16" a="1"/>
  <c r="N175" i="16" s="1"/>
  <c r="G175" i="16" a="1"/>
  <c r="G175" i="16" s="1"/>
  <c r="D175" i="16" s="1" a="1"/>
  <c r="D175" i="16" s="1"/>
  <c r="N174" i="16" a="1"/>
  <c r="N174" i="16" s="1"/>
  <c r="G174" i="16" a="1"/>
  <c r="G174" i="16" s="1"/>
  <c r="D174" i="16" a="1"/>
  <c r="D174" i="16" s="1"/>
  <c r="N173" i="16" a="1"/>
  <c r="N173" i="16" s="1"/>
  <c r="G173" i="16" a="1"/>
  <c r="G173" i="16"/>
  <c r="N172" i="16" a="1"/>
  <c r="N172" i="16" s="1"/>
  <c r="G172" i="16" a="1"/>
  <c r="G172" i="16" s="1"/>
  <c r="N171" i="16" a="1"/>
  <c r="N171" i="16" s="1"/>
  <c r="G171" i="16" a="1"/>
  <c r="G171" i="16" s="1"/>
  <c r="N170" i="16" a="1"/>
  <c r="N170" i="16"/>
  <c r="G170" i="16" a="1"/>
  <c r="G170" i="16" s="1"/>
  <c r="N169" i="16" a="1"/>
  <c r="N169" i="16"/>
  <c r="G169" i="16" a="1"/>
  <c r="G169" i="16" s="1"/>
  <c r="D169" i="16" s="1" a="1"/>
  <c r="D169" i="16" s="1"/>
  <c r="N168" i="16" a="1"/>
  <c r="N168" i="16" s="1"/>
  <c r="G168" i="16" a="1"/>
  <c r="G168" i="16" s="1"/>
  <c r="D168" i="16" s="1" a="1"/>
  <c r="D168" i="16" s="1"/>
  <c r="N167" i="16" a="1"/>
  <c r="N167" i="16" s="1"/>
  <c r="G167" i="16" a="1"/>
  <c r="G167" i="16" s="1"/>
  <c r="D167" i="16" s="1" a="1"/>
  <c r="D167" i="16" s="1"/>
  <c r="N166" i="16" a="1"/>
  <c r="N166" i="16" s="1"/>
  <c r="D17" i="16" s="1" a="1"/>
  <c r="D17" i="16" s="1"/>
  <c r="G166" i="16" a="1"/>
  <c r="G166" i="16" s="1"/>
  <c r="N165" i="16" a="1"/>
  <c r="N165" i="16" s="1"/>
  <c r="G165" i="16" a="1"/>
  <c r="G165" i="16"/>
  <c r="N164" i="16" a="1"/>
  <c r="N164" i="16" s="1"/>
  <c r="G164" i="16" a="1"/>
  <c r="G164" i="16" s="1"/>
  <c r="D164" i="16" s="1" a="1"/>
  <c r="D164" i="16" s="1"/>
  <c r="N163" i="16" a="1"/>
  <c r="N163" i="16" s="1"/>
  <c r="D283" i="16" s="1" a="1"/>
  <c r="D283" i="16" s="1"/>
  <c r="G163" i="16" a="1"/>
  <c r="G163" i="16" s="1"/>
  <c r="N162" i="16" a="1"/>
  <c r="N162" i="16"/>
  <c r="G162" i="16" a="1"/>
  <c r="G162" i="16" s="1"/>
  <c r="N161" i="16" a="1"/>
  <c r="N161" i="16" s="1"/>
  <c r="D123" i="16" s="1" a="1"/>
  <c r="D123" i="16" s="1"/>
  <c r="G161" i="16" a="1"/>
  <c r="G161" i="16" s="1"/>
  <c r="D161" i="16" s="1" a="1"/>
  <c r="D161" i="16" s="1"/>
  <c r="N160" i="16" a="1"/>
  <c r="N160" i="16" s="1"/>
  <c r="G160" i="16" a="1"/>
  <c r="G160" i="16" s="1"/>
  <c r="D160" i="16" s="1" a="1"/>
  <c r="D160" i="16" s="1"/>
  <c r="N159" i="16" a="1"/>
  <c r="N159" i="16" s="1"/>
  <c r="G159" i="16" a="1"/>
  <c r="G159" i="16" s="1"/>
  <c r="D159" i="16" s="1" a="1"/>
  <c r="D159" i="16" s="1"/>
  <c r="N158" i="16" a="1"/>
  <c r="N158" i="16" s="1"/>
  <c r="D261" i="16" s="1" a="1"/>
  <c r="D261" i="16" s="1"/>
  <c r="G158" i="16" a="1"/>
  <c r="G158" i="16" s="1"/>
  <c r="D158" i="16" s="1" a="1"/>
  <c r="D158" i="16" s="1"/>
  <c r="N157" i="16" a="1"/>
  <c r="N157" i="16" s="1"/>
  <c r="G157" i="16" a="1"/>
  <c r="G157" i="16"/>
  <c r="D157" i="16" s="1" a="1"/>
  <c r="D157" i="16" s="1"/>
  <c r="N156" i="16" a="1"/>
  <c r="N156" i="16" s="1"/>
  <c r="G156" i="16" a="1"/>
  <c r="G156" i="16"/>
  <c r="D156" i="16" a="1"/>
  <c r="D156" i="16" s="1"/>
  <c r="N155" i="16" a="1"/>
  <c r="N155" i="16" s="1"/>
  <c r="G155" i="16" a="1"/>
  <c r="G155" i="16" s="1"/>
  <c r="D155" i="16" a="1"/>
  <c r="D155" i="16" s="1"/>
  <c r="N154" i="16" a="1"/>
  <c r="N154" i="16"/>
  <c r="G154" i="16" a="1"/>
  <c r="G154" i="16" s="1"/>
  <c r="D154" i="16" a="1"/>
  <c r="D154" i="16" s="1"/>
  <c r="N153" i="16" a="1"/>
  <c r="N153" i="16" s="1"/>
  <c r="G153" i="16" a="1"/>
  <c r="G153" i="16" s="1"/>
  <c r="D153" i="16" s="1" a="1"/>
  <c r="D153" i="16" s="1"/>
  <c r="N152" i="16" a="1"/>
  <c r="N152" i="16" s="1"/>
  <c r="G152" i="16" a="1"/>
  <c r="G152" i="16" s="1"/>
  <c r="D152" i="16" s="1" a="1"/>
  <c r="D152" i="16" s="1"/>
  <c r="N151" i="16" a="1"/>
  <c r="N151" i="16" s="1"/>
  <c r="D43" i="16" s="1" a="1"/>
  <c r="D43" i="16" s="1"/>
  <c r="G151" i="16" a="1"/>
  <c r="G151" i="16" s="1"/>
  <c r="N150" i="16" a="1"/>
  <c r="N150" i="16" s="1"/>
  <c r="G150" i="16" a="1"/>
  <c r="G150" i="16" s="1"/>
  <c r="D150" i="16" s="1" a="1"/>
  <c r="D150" i="16" s="1"/>
  <c r="N149" i="16" a="1"/>
  <c r="N149" i="16" s="1"/>
  <c r="G149" i="16" a="1"/>
  <c r="G149" i="16"/>
  <c r="D149" i="16" a="1"/>
  <c r="D149" i="16" s="1"/>
  <c r="N148" i="16" a="1"/>
  <c r="N148" i="16" s="1"/>
  <c r="G148" i="16" a="1"/>
  <c r="G148" i="16"/>
  <c r="D148" i="16" a="1"/>
  <c r="D148" i="16" s="1"/>
  <c r="N147" i="16" a="1"/>
  <c r="N147" i="16" s="1"/>
  <c r="G147" i="16" a="1"/>
  <c r="G147" i="16" s="1"/>
  <c r="D147" i="16" a="1"/>
  <c r="D147" i="16" s="1"/>
  <c r="N146" i="16" a="1"/>
  <c r="N146" i="16"/>
  <c r="G146" i="16" a="1"/>
  <c r="G146" i="16" s="1"/>
  <c r="D146" i="16" a="1"/>
  <c r="D146" i="16" s="1"/>
  <c r="N145" i="16" a="1"/>
  <c r="N145" i="16"/>
  <c r="G145" i="16" a="1"/>
  <c r="G145" i="16" s="1"/>
  <c r="D145" i="16" s="1" a="1"/>
  <c r="D145" i="16" s="1"/>
  <c r="N144" i="16" a="1"/>
  <c r="N144" i="16" s="1"/>
  <c r="D275" i="16" s="1" a="1"/>
  <c r="D275" i="16" s="1"/>
  <c r="G144" i="16" a="1"/>
  <c r="G144" i="16" s="1"/>
  <c r="D144" i="16" s="1" a="1"/>
  <c r="D144" i="16" s="1"/>
  <c r="N143" i="16" a="1"/>
  <c r="N143" i="16" s="1"/>
  <c r="G143" i="16" a="1"/>
  <c r="G143" i="16" s="1"/>
  <c r="D143" i="16" s="1" a="1"/>
  <c r="D143" i="16" s="1"/>
  <c r="N142" i="16" a="1"/>
  <c r="N142" i="16" s="1"/>
  <c r="G142" i="16" a="1"/>
  <c r="G142" i="16" s="1"/>
  <c r="D142" i="16" a="1"/>
  <c r="D142" i="16" s="1"/>
  <c r="N141" i="16" a="1"/>
  <c r="N141" i="16" s="1"/>
  <c r="G141" i="16" a="1"/>
  <c r="G141" i="16"/>
  <c r="D141" i="16" a="1"/>
  <c r="D141" i="16" s="1"/>
  <c r="N140" i="16" a="1"/>
  <c r="N140" i="16" s="1"/>
  <c r="G140" i="16" a="1"/>
  <c r="G140" i="16" s="1"/>
  <c r="D140" i="16" s="1" a="1"/>
  <c r="D140" i="16" s="1"/>
  <c r="N139" i="16" a="1"/>
  <c r="N139" i="16" s="1"/>
  <c r="G139" i="16" a="1"/>
  <c r="G139" i="16" s="1"/>
  <c r="D139" i="16" a="1"/>
  <c r="D139" i="16" s="1"/>
  <c r="N138" i="16" a="1"/>
  <c r="N138" i="16"/>
  <c r="G138" i="16" a="1"/>
  <c r="G138" i="16" s="1"/>
  <c r="D138" i="16" a="1"/>
  <c r="D138" i="16" s="1"/>
  <c r="N137" i="16" a="1"/>
  <c r="N137" i="16"/>
  <c r="G137" i="16" a="1"/>
  <c r="G137" i="16" s="1"/>
  <c r="D137" i="16" s="1" a="1"/>
  <c r="D137" i="16" s="1"/>
  <c r="N136" i="16" a="1"/>
  <c r="N136" i="16" s="1"/>
  <c r="G136" i="16" a="1"/>
  <c r="G136" i="16" s="1"/>
  <c r="D136" i="16" s="1" a="1"/>
  <c r="D136" i="16" s="1"/>
  <c r="N135" i="16" a="1"/>
  <c r="N135" i="16" s="1"/>
  <c r="G135" i="16" a="1"/>
  <c r="G135" i="16" s="1"/>
  <c r="D135" i="16" s="1" a="1"/>
  <c r="D135" i="16" s="1"/>
  <c r="N134" i="16" a="1"/>
  <c r="N134" i="16" s="1"/>
  <c r="G134" i="16" a="1"/>
  <c r="G134" i="16" s="1"/>
  <c r="D134" i="16" a="1"/>
  <c r="D134" i="16" s="1"/>
  <c r="N133" i="16" a="1"/>
  <c r="N133" i="16" s="1"/>
  <c r="G133" i="16" a="1"/>
  <c r="G133" i="16"/>
  <c r="D133" i="16" s="1" a="1"/>
  <c r="D133" i="16" s="1"/>
  <c r="N132" i="16" a="1"/>
  <c r="N132" i="16" s="1"/>
  <c r="G132" i="16" a="1"/>
  <c r="G132" i="16" s="1"/>
  <c r="D132" i="16" s="1" a="1"/>
  <c r="D132" i="16" s="1"/>
  <c r="N131" i="16" a="1"/>
  <c r="N131" i="16" s="1"/>
  <c r="G131" i="16" a="1"/>
  <c r="G131" i="16" s="1"/>
  <c r="D131" i="16" a="1"/>
  <c r="D131" i="16" s="1"/>
  <c r="N130" i="16" a="1"/>
  <c r="N130" i="16"/>
  <c r="G130" i="16" a="1"/>
  <c r="G130" i="16" s="1"/>
  <c r="D130" i="16" a="1"/>
  <c r="D130" i="16" s="1"/>
  <c r="N129" i="16" a="1"/>
  <c r="N129" i="16" s="1"/>
  <c r="G129" i="16" a="1"/>
  <c r="G129" i="16" s="1"/>
  <c r="D129" i="16" s="1" a="1"/>
  <c r="D129" i="16" s="1"/>
  <c r="N128" i="16" a="1"/>
  <c r="N128" i="16" s="1"/>
  <c r="G128" i="16" a="1"/>
  <c r="G128" i="16" s="1"/>
  <c r="D128" i="16" s="1" a="1"/>
  <c r="D128" i="16" s="1"/>
  <c r="N127" i="16" a="1"/>
  <c r="N127" i="16" s="1"/>
  <c r="G127" i="16" a="1"/>
  <c r="G127" i="16" s="1"/>
  <c r="D127" i="16" s="1" a="1"/>
  <c r="D127" i="16" s="1"/>
  <c r="N126" i="16" a="1"/>
  <c r="N126" i="16" s="1"/>
  <c r="G126" i="16" a="1"/>
  <c r="G126" i="16" s="1"/>
  <c r="D126" i="16" s="1" a="1"/>
  <c r="D126" i="16" s="1"/>
  <c r="N125" i="16" a="1"/>
  <c r="N125" i="16" s="1"/>
  <c r="G125" i="16" a="1"/>
  <c r="G125" i="16"/>
  <c r="D125" i="16" s="1" a="1"/>
  <c r="D125" i="16" s="1"/>
  <c r="N124" i="16" a="1"/>
  <c r="N124" i="16" s="1"/>
  <c r="D173" i="16" s="1" a="1"/>
  <c r="D173" i="16" s="1"/>
  <c r="G124" i="16" a="1"/>
  <c r="G124" i="16"/>
  <c r="D124" i="16" a="1"/>
  <c r="D124" i="16" s="1"/>
  <c r="N123" i="16" a="1"/>
  <c r="N123" i="16" s="1"/>
  <c r="D267" i="16" s="1" a="1"/>
  <c r="D267" i="16" s="1"/>
  <c r="G123" i="16" a="1"/>
  <c r="G123" i="16" s="1"/>
  <c r="N122" i="16" a="1"/>
  <c r="N122" i="16"/>
  <c r="D178" i="16" s="1" a="1"/>
  <c r="D178" i="16" s="1"/>
  <c r="G122" i="16" a="1"/>
  <c r="G122" i="16" s="1"/>
  <c r="D122" i="16" a="1"/>
  <c r="D122" i="16" s="1"/>
  <c r="N121" i="16" a="1"/>
  <c r="N121" i="16" s="1"/>
  <c r="D170" i="16" s="1" a="1"/>
  <c r="D170" i="16" s="1"/>
  <c r="G121" i="16" a="1"/>
  <c r="G121" i="16" s="1"/>
  <c r="D121" i="16" s="1" a="1"/>
  <c r="D121" i="16" s="1"/>
  <c r="N120" i="16" a="1"/>
  <c r="N120" i="16" s="1"/>
  <c r="G120" i="16" a="1"/>
  <c r="G120" i="16" s="1"/>
  <c r="D120" i="16" s="1" a="1"/>
  <c r="D120" i="16" s="1"/>
  <c r="N119" i="16" a="1"/>
  <c r="N119" i="16" s="1"/>
  <c r="G119" i="16" a="1"/>
  <c r="G119" i="16" s="1"/>
  <c r="D119" i="16" s="1" a="1"/>
  <c r="D119" i="16" s="1"/>
  <c r="N118" i="16" a="1"/>
  <c r="N118" i="16" s="1"/>
  <c r="G118" i="16" a="1"/>
  <c r="G118" i="16" s="1"/>
  <c r="D118" i="16" s="1" a="1"/>
  <c r="D118" i="16" s="1"/>
  <c r="N117" i="16" a="1"/>
  <c r="N117" i="16" s="1"/>
  <c r="G117" i="16" a="1"/>
  <c r="G117" i="16"/>
  <c r="D117" i="16" a="1"/>
  <c r="D117" i="16" s="1"/>
  <c r="N116" i="16" a="1"/>
  <c r="N116" i="16" s="1"/>
  <c r="D163" i="16" s="1" a="1"/>
  <c r="D163" i="16" s="1"/>
  <c r="G116" i="16" a="1"/>
  <c r="G116" i="16"/>
  <c r="D116" i="16" a="1"/>
  <c r="D116" i="16" s="1"/>
  <c r="N115" i="16" a="1"/>
  <c r="N115" i="16" s="1"/>
  <c r="G115" i="16" a="1"/>
  <c r="G115" i="16" s="1"/>
  <c r="N114" i="16" a="1"/>
  <c r="N114" i="16"/>
  <c r="G114" i="16" a="1"/>
  <c r="G114" i="16" s="1"/>
  <c r="D114" i="16" a="1"/>
  <c r="D114" i="16" s="1"/>
  <c r="N113" i="16" a="1"/>
  <c r="N113" i="16"/>
  <c r="G113" i="16" a="1"/>
  <c r="G113" i="16" s="1"/>
  <c r="D113" i="16" s="1" a="1"/>
  <c r="D113" i="16" s="1"/>
  <c r="N112" i="16" a="1"/>
  <c r="N112" i="16" s="1"/>
  <c r="G112" i="16" a="1"/>
  <c r="G112" i="16" s="1"/>
  <c r="D112" i="16" s="1" a="1"/>
  <c r="D112" i="16" s="1"/>
  <c r="N111" i="16" a="1"/>
  <c r="N111" i="16" s="1"/>
  <c r="G111" i="16" a="1"/>
  <c r="G111" i="16" s="1"/>
  <c r="D111" i="16" s="1" a="1"/>
  <c r="D111" i="16" s="1"/>
  <c r="N110" i="16" a="1"/>
  <c r="N110" i="16" s="1"/>
  <c r="G110" i="16" a="1"/>
  <c r="G110" i="16" s="1"/>
  <c r="D110" i="16" a="1"/>
  <c r="D110" i="16" s="1"/>
  <c r="N109" i="16" a="1"/>
  <c r="N109" i="16" s="1"/>
  <c r="G109" i="16" a="1"/>
  <c r="G109" i="16"/>
  <c r="D109" i="16" a="1"/>
  <c r="D109" i="16" s="1"/>
  <c r="N108" i="16" a="1"/>
  <c r="N108" i="16" s="1"/>
  <c r="G108" i="16" a="1"/>
  <c r="G108" i="16" s="1"/>
  <c r="D108" i="16" s="1" a="1"/>
  <c r="D108" i="16" s="1"/>
  <c r="N107" i="16" a="1"/>
  <c r="N107" i="16" s="1"/>
  <c r="G107" i="16" a="1"/>
  <c r="G107" i="16" s="1"/>
  <c r="D107" i="16" a="1"/>
  <c r="D107" i="16" s="1"/>
  <c r="N106" i="16" a="1"/>
  <c r="N106" i="16"/>
  <c r="G106" i="16" a="1"/>
  <c r="G106" i="16" s="1"/>
  <c r="D106" i="16" a="1"/>
  <c r="D106" i="16" s="1"/>
  <c r="N105" i="16" a="1"/>
  <c r="N105" i="16"/>
  <c r="G105" i="16" a="1"/>
  <c r="G105" i="16" s="1"/>
  <c r="D105" i="16" s="1" a="1"/>
  <c r="D105" i="16" s="1"/>
  <c r="N104" i="16" a="1"/>
  <c r="N104" i="16" s="1"/>
  <c r="D262" i="16" s="1" a="1"/>
  <c r="D262" i="16" s="1"/>
  <c r="G104" i="16" a="1"/>
  <c r="G104" i="16" s="1"/>
  <c r="D104" i="16" s="1" a="1"/>
  <c r="D104" i="16" s="1"/>
  <c r="N103" i="16" a="1"/>
  <c r="N103" i="16" s="1"/>
  <c r="D252" i="16" s="1" a="1"/>
  <c r="D252" i="16" s="1"/>
  <c r="G103" i="16" a="1"/>
  <c r="G103" i="16" s="1"/>
  <c r="D103" i="16" s="1" a="1"/>
  <c r="D103" i="16" s="1"/>
  <c r="N102" i="16" a="1"/>
  <c r="N102" i="16" s="1"/>
  <c r="D250" i="16" s="1" a="1"/>
  <c r="D250" i="16" s="1"/>
  <c r="G102" i="16" a="1"/>
  <c r="G102" i="16" s="1"/>
  <c r="D102" i="16" a="1"/>
  <c r="D102" i="16" s="1"/>
  <c r="N101" i="16" a="1"/>
  <c r="N101" i="16" s="1"/>
  <c r="G101" i="16" a="1"/>
  <c r="G101" i="16"/>
  <c r="D101" i="16" s="1" a="1"/>
  <c r="D101" i="16" s="1"/>
  <c r="N100" i="16" a="1"/>
  <c r="N100" i="16" s="1"/>
  <c r="G100" i="16" a="1"/>
  <c r="G100" i="16" s="1"/>
  <c r="D100" i="16" s="1" a="1"/>
  <c r="D100" i="16" s="1"/>
  <c r="N99" i="16" a="1"/>
  <c r="N99" i="16" s="1"/>
  <c r="G99" i="16" a="1"/>
  <c r="G99" i="16" s="1"/>
  <c r="D99" i="16" a="1"/>
  <c r="D99" i="16" s="1"/>
  <c r="N98" i="16" a="1"/>
  <c r="N98" i="16"/>
  <c r="G98" i="16" a="1"/>
  <c r="G98" i="16" s="1"/>
  <c r="D98" i="16" a="1"/>
  <c r="D98" i="16" s="1"/>
  <c r="N97" i="16" a="1"/>
  <c r="N97" i="16" s="1"/>
  <c r="D195" i="16" s="1" a="1"/>
  <c r="D195" i="16" s="1"/>
  <c r="G97" i="16" a="1"/>
  <c r="G97" i="16" s="1"/>
  <c r="D97" i="16" s="1" a="1"/>
  <c r="D97" i="16" s="1"/>
  <c r="N96" i="16" a="1"/>
  <c r="N96" i="16" s="1"/>
  <c r="G96" i="16" a="1"/>
  <c r="G96" i="16" s="1"/>
  <c r="D96" i="16" s="1" a="1"/>
  <c r="D96" i="16" s="1"/>
  <c r="G95" i="16" a="1"/>
  <c r="G95" i="16" s="1"/>
  <c r="N94" i="16" a="1"/>
  <c r="N94" i="16" s="1"/>
  <c r="D259" i="16" s="1" a="1"/>
  <c r="D259" i="16" s="1"/>
  <c r="G94" i="16" a="1"/>
  <c r="G94" i="16"/>
  <c r="D94" i="16" a="1"/>
  <c r="D94" i="16" s="1"/>
  <c r="N93" i="16" a="1"/>
  <c r="N93" i="16" s="1"/>
  <c r="G93" i="16" a="1"/>
  <c r="G93" i="16" s="1"/>
  <c r="D93" i="16" a="1"/>
  <c r="D93" i="16" s="1"/>
  <c r="N92" i="16" a="1"/>
  <c r="N92" i="16"/>
  <c r="G92" i="16" a="1"/>
  <c r="G92" i="16" s="1"/>
  <c r="N91" i="16" a="1"/>
  <c r="N91" i="16"/>
  <c r="G91" i="16" a="1"/>
  <c r="G91" i="16" s="1"/>
  <c r="D91" i="16" s="1" a="1"/>
  <c r="D91" i="16" s="1"/>
  <c r="N90" i="16" a="1"/>
  <c r="N90" i="16" s="1"/>
  <c r="G90" i="16" a="1"/>
  <c r="G90" i="16" s="1"/>
  <c r="D90" i="16" s="1" a="1"/>
  <c r="D90" i="16" s="1"/>
  <c r="N89" i="16" a="1"/>
  <c r="N89" i="16" s="1"/>
  <c r="G89" i="16" a="1"/>
  <c r="G89" i="16" s="1"/>
  <c r="D89" i="16" s="1" a="1"/>
  <c r="D89" i="16" s="1"/>
  <c r="N88" i="16" a="1"/>
  <c r="N88" i="16" s="1"/>
  <c r="G88" i="16" a="1"/>
  <c r="G88" i="16" s="1"/>
  <c r="D88" i="16" a="1"/>
  <c r="D88" i="16" s="1"/>
  <c r="N87" i="16" a="1"/>
  <c r="N87" i="16" s="1"/>
  <c r="G87" i="16" a="1"/>
  <c r="G87" i="16"/>
  <c r="D87" i="16" a="1"/>
  <c r="D87" i="16"/>
  <c r="N86" i="16" a="1"/>
  <c r="N86" i="16"/>
  <c r="G86" i="16" a="1"/>
  <c r="G86" i="16"/>
  <c r="D86" i="16" s="1" a="1"/>
  <c r="D86" i="16" s="1"/>
  <c r="N85" i="16" a="1"/>
  <c r="N85" i="16"/>
  <c r="G85" i="16" a="1"/>
  <c r="G85" i="16"/>
  <c r="N84" i="16" a="1"/>
  <c r="N84" i="16"/>
  <c r="G84" i="16" a="1"/>
  <c r="G84" i="16"/>
  <c r="D84" i="16" s="1" a="1"/>
  <c r="D84" i="16" s="1"/>
  <c r="N83" i="16" a="1"/>
  <c r="N83" i="16"/>
  <c r="G83" i="16" a="1"/>
  <c r="G83" i="16"/>
  <c r="D83" i="16" s="1" a="1"/>
  <c r="D83" i="16" s="1"/>
  <c r="N82" i="16" a="1"/>
  <c r="N82" i="16"/>
  <c r="G82" i="16" a="1"/>
  <c r="G82" i="16"/>
  <c r="D82" i="16" s="1" a="1"/>
  <c r="D82" i="16" s="1"/>
  <c r="N81" i="16" a="1"/>
  <c r="N81" i="16"/>
  <c r="G81" i="16" a="1"/>
  <c r="G81" i="16"/>
  <c r="D81" i="16" s="1" a="1"/>
  <c r="D81" i="16" s="1"/>
  <c r="N80" i="16" a="1"/>
  <c r="N80" i="16"/>
  <c r="G80" i="16" a="1"/>
  <c r="G80" i="16"/>
  <c r="D80" i="16" s="1" a="1"/>
  <c r="D80" i="16" s="1"/>
  <c r="N79" i="16" a="1"/>
  <c r="N79" i="16"/>
  <c r="G79" i="16" a="1"/>
  <c r="G79" i="16"/>
  <c r="D79" i="16" a="1"/>
  <c r="D79" i="16"/>
  <c r="N78" i="16" a="1"/>
  <c r="N78" i="16"/>
  <c r="G78" i="16" a="1"/>
  <c r="G78" i="16"/>
  <c r="D78" i="16" s="1" a="1"/>
  <c r="D78" i="16" s="1"/>
  <c r="N77" i="16" a="1"/>
  <c r="N77" i="16"/>
  <c r="G77" i="16" a="1"/>
  <c r="G77" i="16"/>
  <c r="N76" i="16" a="1"/>
  <c r="N76" i="16"/>
  <c r="D181" i="16" s="1" a="1"/>
  <c r="D181" i="16" s="1"/>
  <c r="G76" i="16" a="1"/>
  <c r="G76" i="16"/>
  <c r="D76" i="16" s="1" a="1"/>
  <c r="D76" i="16" s="1"/>
  <c r="N75" i="16" a="1"/>
  <c r="N75" i="16"/>
  <c r="D251" i="16" s="1" a="1"/>
  <c r="D251" i="16" s="1"/>
  <c r="G75" i="16" a="1"/>
  <c r="G75" i="16"/>
  <c r="D75" i="16" s="1" a="1"/>
  <c r="D75" i="16" s="1"/>
  <c r="N74" i="16" a="1"/>
  <c r="N74" i="16"/>
  <c r="G74" i="16" a="1"/>
  <c r="G74" i="16"/>
  <c r="D74" i="16" s="1" a="1"/>
  <c r="D74" i="16" s="1"/>
  <c r="N73" i="16" a="1"/>
  <c r="N73" i="16"/>
  <c r="G73" i="16" a="1"/>
  <c r="G73" i="16"/>
  <c r="D73" i="16" s="1" a="1"/>
  <c r="D73" i="16" s="1"/>
  <c r="N72" i="16" a="1"/>
  <c r="N72" i="16"/>
  <c r="G72" i="16" a="1"/>
  <c r="G72" i="16"/>
  <c r="D72" i="16" s="1" a="1"/>
  <c r="D72" i="16" s="1"/>
  <c r="N71" i="16" a="1"/>
  <c r="N71" i="16"/>
  <c r="G71" i="16" a="1"/>
  <c r="G71" i="16"/>
  <c r="D71" i="16" a="1"/>
  <c r="D71" i="16"/>
  <c r="N70" i="16" a="1"/>
  <c r="N70" i="16"/>
  <c r="G70" i="16" a="1"/>
  <c r="G70" i="16"/>
  <c r="D70" i="16" s="1" a="1"/>
  <c r="D70" i="16" s="1"/>
  <c r="N69" i="16" a="1"/>
  <c r="N69" i="16"/>
  <c r="G69" i="16" a="1"/>
  <c r="G69" i="16"/>
  <c r="D69" i="16" a="1"/>
  <c r="D69" i="16"/>
  <c r="N68" i="16" a="1"/>
  <c r="N68" i="16"/>
  <c r="G68" i="16" a="1"/>
  <c r="G68" i="16"/>
  <c r="D68" i="16" s="1" a="1"/>
  <c r="D68" i="16" s="1"/>
  <c r="N67" i="16" a="1"/>
  <c r="N67" i="16"/>
  <c r="G67" i="16" a="1"/>
  <c r="G67" i="16"/>
  <c r="N66" i="16" a="1"/>
  <c r="N66" i="16"/>
  <c r="G66" i="16" a="1"/>
  <c r="G66" i="16"/>
  <c r="D66" i="16" s="1" a="1"/>
  <c r="D66" i="16" s="1"/>
  <c r="N65" i="16" a="1"/>
  <c r="N65" i="16"/>
  <c r="G65" i="16" a="1"/>
  <c r="G65" i="16"/>
  <c r="D65" i="16" s="1" a="1"/>
  <c r="D65" i="16" s="1"/>
  <c r="N64" i="16" a="1"/>
  <c r="N64" i="16"/>
  <c r="G64" i="16" a="1"/>
  <c r="G64" i="16"/>
  <c r="N63" i="16" a="1"/>
  <c r="N63" i="16"/>
  <c r="G63" i="16" a="1"/>
  <c r="G63" i="16"/>
  <c r="N62" i="16" a="1"/>
  <c r="N62" i="16"/>
  <c r="D92" i="16" s="1" a="1"/>
  <c r="D92" i="16" s="1"/>
  <c r="G62" i="16" a="1"/>
  <c r="G62" i="16"/>
  <c r="D62" i="16" s="1" a="1"/>
  <c r="D62" i="16" s="1"/>
  <c r="N61" i="16" a="1"/>
  <c r="N61" i="16"/>
  <c r="G61" i="16" a="1"/>
  <c r="G61" i="16"/>
  <c r="D61" i="16" a="1"/>
  <c r="D61" i="16"/>
  <c r="N60" i="16" a="1"/>
  <c r="N60" i="16"/>
  <c r="G60" i="16" a="1"/>
  <c r="G60" i="16"/>
  <c r="D60" i="16" s="1" a="1"/>
  <c r="D60" i="16" s="1"/>
  <c r="N59" i="16" a="1"/>
  <c r="N59" i="16"/>
  <c r="G59" i="16" a="1"/>
  <c r="G59" i="16"/>
  <c r="D59" i="16" a="1"/>
  <c r="D59" i="16"/>
  <c r="N58" i="16" a="1"/>
  <c r="N58" i="16"/>
  <c r="D270" i="16" s="1" a="1"/>
  <c r="D270" i="16" s="1"/>
  <c r="G58" i="16" a="1"/>
  <c r="G58" i="16"/>
  <c r="D58" i="16" s="1" a="1"/>
  <c r="D58" i="16" s="1"/>
  <c r="N57" i="16" a="1"/>
  <c r="N57" i="16"/>
  <c r="G57" i="16" a="1"/>
  <c r="G57" i="16"/>
  <c r="D57" i="16" s="1" a="1"/>
  <c r="D57" i="16" s="1"/>
  <c r="N56" i="16" a="1"/>
  <c r="N56" i="16"/>
  <c r="G56" i="16" a="1"/>
  <c r="G56" i="16"/>
  <c r="D56" i="16" s="1" a="1"/>
  <c r="D56" i="16" s="1"/>
  <c r="N55" i="16" a="1"/>
  <c r="N55" i="16"/>
  <c r="G55" i="16" a="1"/>
  <c r="G55" i="16"/>
  <c r="D55" i="16" a="1"/>
  <c r="D55" i="16"/>
  <c r="N54" i="16" a="1"/>
  <c r="N54" i="16"/>
  <c r="G54" i="16" a="1"/>
  <c r="G54" i="16"/>
  <c r="D54" i="16" s="1" a="1"/>
  <c r="D54" i="16" s="1"/>
  <c r="N53" i="16" a="1"/>
  <c r="N53" i="16"/>
  <c r="G53" i="16" a="1"/>
  <c r="G53" i="16"/>
  <c r="D53" i="16" a="1"/>
  <c r="D53" i="16"/>
  <c r="N52" i="16" a="1"/>
  <c r="N52" i="16"/>
  <c r="G52" i="16" a="1"/>
  <c r="G52" i="16"/>
  <c r="N51" i="16" a="1"/>
  <c r="N51" i="16"/>
  <c r="G51" i="16" a="1"/>
  <c r="G51" i="16"/>
  <c r="D51" i="16" a="1"/>
  <c r="D51" i="16"/>
  <c r="N50" i="16" a="1"/>
  <c r="N50" i="16"/>
  <c r="G50" i="16" a="1"/>
  <c r="G50" i="16"/>
  <c r="D50" i="16" s="1" a="1"/>
  <c r="D50" i="16" s="1"/>
  <c r="N49" i="16" a="1"/>
  <c r="N49" i="16"/>
  <c r="G49" i="16" a="1"/>
  <c r="G49" i="16"/>
  <c r="D49" i="16" s="1" a="1"/>
  <c r="D49" i="16" s="1"/>
  <c r="N48" i="16" a="1"/>
  <c r="N48" i="16"/>
  <c r="G48" i="16" a="1"/>
  <c r="G48" i="16"/>
  <c r="D48" i="16" s="1" a="1"/>
  <c r="D48" i="16" s="1"/>
  <c r="N47" i="16" a="1"/>
  <c r="N47" i="16"/>
  <c r="G47" i="16" a="1"/>
  <c r="G47" i="16"/>
  <c r="N46" i="16" a="1"/>
  <c r="N46" i="16"/>
  <c r="G46" i="16" a="1"/>
  <c r="G46" i="16"/>
  <c r="D46" i="16" s="1" a="1"/>
  <c r="D46" i="16" s="1"/>
  <c r="N45" i="16" a="1"/>
  <c r="N45" i="16"/>
  <c r="G45" i="16" a="1"/>
  <c r="G45" i="16"/>
  <c r="D45" i="16" a="1"/>
  <c r="D45" i="16"/>
  <c r="N44" i="16" a="1"/>
  <c r="N44" i="16"/>
  <c r="D67" i="16" s="1" a="1"/>
  <c r="D67" i="16" s="1"/>
  <c r="G44" i="16" a="1"/>
  <c r="G44" i="16"/>
  <c r="D44" i="16" s="1" a="1"/>
  <c r="D44" i="16" s="1"/>
  <c r="N43" i="16" a="1"/>
  <c r="N43" i="16"/>
  <c r="G43" i="16" a="1"/>
  <c r="G43" i="16"/>
  <c r="N42" i="16" a="1"/>
  <c r="N42" i="16"/>
  <c r="G42" i="16" a="1"/>
  <c r="G42" i="16"/>
  <c r="D42" i="16" s="1" a="1"/>
  <c r="D42" i="16" s="1"/>
  <c r="N41" i="16" a="1"/>
  <c r="N41" i="16"/>
  <c r="G41" i="16" a="1"/>
  <c r="G41" i="16"/>
  <c r="D41" i="16" s="1" a="1"/>
  <c r="D41" i="16" s="1"/>
  <c r="N40" i="16" a="1"/>
  <c r="N40" i="16"/>
  <c r="G40" i="16" a="1"/>
  <c r="G40" i="16"/>
  <c r="D40" i="16" s="1" a="1"/>
  <c r="D40" i="16" s="1"/>
  <c r="N39" i="16" a="1"/>
  <c r="N39" i="16"/>
  <c r="G39" i="16" a="1"/>
  <c r="G39" i="16"/>
  <c r="D39" i="16" a="1"/>
  <c r="D39" i="16"/>
  <c r="N38" i="16" a="1"/>
  <c r="N38" i="16"/>
  <c r="G38" i="16" a="1"/>
  <c r="G38" i="16"/>
  <c r="D38" i="16" s="1" a="1"/>
  <c r="D38" i="16" s="1"/>
  <c r="N37" i="16" a="1"/>
  <c r="N37" i="16"/>
  <c r="G37" i="16" a="1"/>
  <c r="G37" i="16"/>
  <c r="D37" i="16" a="1"/>
  <c r="D37" i="16"/>
  <c r="N36" i="16" a="1"/>
  <c r="N36" i="16"/>
  <c r="G36" i="16" a="1"/>
  <c r="G36" i="16"/>
  <c r="D36" i="16" s="1" a="1"/>
  <c r="D36" i="16" s="1"/>
  <c r="N35" i="16" a="1"/>
  <c r="N35" i="16"/>
  <c r="G35" i="16" a="1"/>
  <c r="G35" i="16"/>
  <c r="N34" i="16" a="1"/>
  <c r="N34" i="16"/>
  <c r="G34" i="16" a="1"/>
  <c r="G34" i="16"/>
  <c r="D34" i="16" s="1" a="1"/>
  <c r="D34" i="16" s="1"/>
  <c r="N33" i="16" a="1"/>
  <c r="N33" i="16"/>
  <c r="G33" i="16" a="1"/>
  <c r="G33" i="16"/>
  <c r="D33" i="16" s="1" a="1"/>
  <c r="D33" i="16" s="1"/>
  <c r="N32" i="16" a="1"/>
  <c r="N32" i="16"/>
  <c r="G32" i="16" a="1"/>
  <c r="G32" i="16"/>
  <c r="D32" i="16" s="1" a="1"/>
  <c r="D32" i="16" s="1"/>
  <c r="N31" i="16" a="1"/>
  <c r="N31" i="16"/>
  <c r="G31" i="16" a="1"/>
  <c r="G31" i="16" s="1"/>
  <c r="D31" i="16" s="1" a="1"/>
  <c r="D31" i="16" s="1"/>
  <c r="N30" i="16" a="1"/>
  <c r="N30" i="16"/>
  <c r="D77" i="16" s="1" a="1"/>
  <c r="D77" i="16" s="1"/>
  <c r="G30" i="16" a="1"/>
  <c r="G30" i="16"/>
  <c r="D30" i="16" s="1" a="1"/>
  <c r="D30" i="16" s="1"/>
  <c r="N29" i="16" a="1"/>
  <c r="N29" i="16"/>
  <c r="G29" i="16" a="1"/>
  <c r="G29" i="16"/>
  <c r="D29" i="16" a="1"/>
  <c r="D29" i="16"/>
  <c r="N28" i="16" a="1"/>
  <c r="N28" i="16"/>
  <c r="G28" i="16" a="1"/>
  <c r="G28" i="16"/>
  <c r="D28" i="16" s="1" a="1"/>
  <c r="D28" i="16" s="1"/>
  <c r="N27" i="16" a="1"/>
  <c r="N27" i="16"/>
  <c r="G27" i="16" a="1"/>
  <c r="G27" i="16"/>
  <c r="D27" i="16" a="1"/>
  <c r="D27" i="16"/>
  <c r="N26" i="16" a="1"/>
  <c r="N26" i="16"/>
  <c r="G26" i="16" a="1"/>
  <c r="G26" i="16"/>
  <c r="D26" i="16" a="1"/>
  <c r="D26" i="16"/>
  <c r="N25" i="16" a="1"/>
  <c r="N25" i="16"/>
  <c r="D35" i="16" s="1" a="1"/>
  <c r="D35" i="16" s="1"/>
  <c r="G25" i="16" a="1"/>
  <c r="G25" i="16" s="1"/>
  <c r="D25" i="16" s="1" a="1"/>
  <c r="D25" i="16" s="1"/>
  <c r="N24" i="16" a="1"/>
  <c r="N24" i="16"/>
  <c r="D227" i="16" s="1" a="1"/>
  <c r="D227" i="16" s="1"/>
  <c r="G24" i="16" a="1"/>
  <c r="G24" i="16"/>
  <c r="D24" i="16" s="1" a="1"/>
  <c r="D24" i="16" s="1"/>
  <c r="N23" i="16" a="1"/>
  <c r="N23" i="16"/>
  <c r="G23" i="16" a="1"/>
  <c r="G23" i="16"/>
  <c r="D23" i="16" a="1"/>
  <c r="D23" i="16" s="1"/>
  <c r="N22" i="16" a="1"/>
  <c r="N22" i="16" s="1"/>
  <c r="G22" i="16" a="1"/>
  <c r="G22" i="16"/>
  <c r="N21" i="16" a="1"/>
  <c r="N21" i="16"/>
  <c r="G21" i="16" a="1"/>
  <c r="G21" i="16"/>
  <c r="D21" i="16" s="1" a="1"/>
  <c r="D21" i="16" s="1"/>
  <c r="N20" i="16" a="1"/>
  <c r="N20" i="16"/>
  <c r="G20" i="16" a="1"/>
  <c r="G20" i="16"/>
  <c r="D20" i="16" a="1"/>
  <c r="D20" i="16"/>
  <c r="N19" i="16" a="1"/>
  <c r="N19" i="16" s="1"/>
  <c r="G19" i="16" a="1"/>
  <c r="G19" i="16"/>
  <c r="D19" i="16" s="1" a="1"/>
  <c r="D19" i="16" s="1"/>
  <c r="N18" i="16" a="1"/>
  <c r="N18" i="16"/>
  <c r="G18" i="16" a="1"/>
  <c r="G18" i="16" s="1"/>
  <c r="D18" i="16" s="1" a="1"/>
  <c r="D18" i="16" s="1"/>
  <c r="N17" i="16" a="1"/>
  <c r="N17" i="16"/>
  <c r="D293" i="16" s="1" a="1"/>
  <c r="D293" i="16" s="1"/>
  <c r="G17" i="16" a="1"/>
  <c r="G17" i="16"/>
  <c r="N16" i="16" a="1"/>
  <c r="N16" i="16"/>
  <c r="G16" i="16" a="1"/>
  <c r="G16" i="16" s="1"/>
  <c r="D16" i="16" s="1" a="1"/>
  <c r="D16" i="16" s="1"/>
  <c r="N15" i="16" a="1"/>
  <c r="N15" i="16" s="1"/>
  <c r="G15" i="16" a="1"/>
  <c r="G15" i="16"/>
  <c r="D15" i="16" a="1"/>
  <c r="D15" i="16"/>
  <c r="N14" i="16" a="1"/>
  <c r="N14" i="16" s="1"/>
  <c r="D203" i="16" s="1" a="1"/>
  <c r="D203" i="16" s="1"/>
  <c r="G14" i="16" a="1"/>
  <c r="G14" i="16" s="1"/>
  <c r="D14" i="16" s="1" a="1"/>
  <c r="D14" i="16" s="1"/>
  <c r="N13" i="16" a="1"/>
  <c r="N13" i="16" s="1"/>
  <c r="G13" i="16" a="1"/>
  <c r="G13" i="16"/>
  <c r="D13" i="16" s="1" a="1"/>
  <c r="D13" i="16" s="1"/>
  <c r="N12" i="16" a="1"/>
  <c r="N12" i="16"/>
  <c r="D171" i="16" s="1" a="1"/>
  <c r="D171" i="16" s="1"/>
  <c r="G12" i="16" a="1"/>
  <c r="G12" i="16" s="1"/>
  <c r="D12" i="16" s="1" a="1"/>
  <c r="D12" i="16" s="1"/>
  <c r="N11" i="16" a="1"/>
  <c r="N11" i="16" s="1"/>
  <c r="G11" i="16" a="1"/>
  <c r="G11" i="16"/>
  <c r="D11" i="16" s="1" a="1"/>
  <c r="D11" i="16" s="1"/>
  <c r="N10" i="16" a="1"/>
  <c r="N10" i="16"/>
  <c r="G10" i="16" a="1"/>
  <c r="G10" i="16" s="1"/>
  <c r="D10" i="16" s="1" a="1"/>
  <c r="D10" i="16" s="1"/>
  <c r="N9" i="16" a="1"/>
  <c r="N9" i="16" s="1"/>
  <c r="G9" i="16" a="1"/>
  <c r="G9" i="16"/>
  <c r="D9" i="16" a="1"/>
  <c r="D9" i="16" s="1"/>
  <c r="N8" i="16" a="1"/>
  <c r="N8" i="16"/>
  <c r="G8" i="16" a="1"/>
  <c r="G8" i="16" s="1"/>
  <c r="D8" i="16" s="1" a="1"/>
  <c r="D8" i="16" s="1"/>
  <c r="N7" i="16" a="1"/>
  <c r="N7" i="16" s="1"/>
  <c r="G7" i="16" a="1"/>
  <c r="G7" i="16"/>
  <c r="D7" i="16" a="1"/>
  <c r="D7" i="16" s="1"/>
  <c r="N6" i="16" a="1"/>
  <c r="N6" i="16"/>
  <c r="D63" i="16" s="1" a="1"/>
  <c r="D63" i="16" s="1"/>
  <c r="G6" i="16" a="1"/>
  <c r="G6" i="16" s="1"/>
  <c r="D6" i="16" s="1" a="1"/>
  <c r="D6" i="16" s="1"/>
  <c r="N5" i="16" a="1"/>
  <c r="N5" i="16" s="1"/>
  <c r="G5" i="16" a="1"/>
  <c r="G5" i="16"/>
  <c r="D5" i="16" s="1" a="1"/>
  <c r="D5" i="16" s="1"/>
  <c r="N4" i="16" a="1"/>
  <c r="N4" i="16"/>
  <c r="G4" i="16" a="1"/>
  <c r="G4" i="16" s="1"/>
  <c r="D4" i="16" s="1" a="1"/>
  <c r="D4" i="16" s="1"/>
  <c r="N3" i="16" a="1"/>
  <c r="N3" i="16" s="1"/>
  <c r="D206" i="16" s="1" a="1"/>
  <c r="D206" i="16" s="1"/>
  <c r="G3" i="16" a="1"/>
  <c r="G3" i="16"/>
  <c r="D3" i="16" s="1" a="1"/>
  <c r="D3" i="16" s="1"/>
  <c r="N2" i="16" a="1"/>
  <c r="N2" i="16"/>
  <c r="G2" i="16" a="1"/>
  <c r="G2" i="16" s="1"/>
  <c r="D2" i="16" s="1" a="1"/>
  <c r="D2" i="16" s="1"/>
  <c r="M270" i="13"/>
  <c r="L270" i="13"/>
  <c r="K270" i="13"/>
  <c r="J270" i="13"/>
  <c r="M269" i="13"/>
  <c r="L269" i="13"/>
  <c r="K269" i="13"/>
  <c r="J269" i="13"/>
  <c r="M268" i="13"/>
  <c r="L268" i="13"/>
  <c r="K268" i="13"/>
  <c r="J268" i="13"/>
  <c r="M266" i="13"/>
  <c r="L266" i="13"/>
  <c r="K266" i="13"/>
  <c r="J266" i="13"/>
  <c r="M265" i="13"/>
  <c r="L265" i="13"/>
  <c r="K265" i="13"/>
  <c r="J265" i="13"/>
  <c r="M264" i="13"/>
  <c r="L264" i="13"/>
  <c r="K264" i="13"/>
  <c r="J264" i="13"/>
  <c r="M263" i="13"/>
  <c r="L263" i="13"/>
  <c r="K263" i="13"/>
  <c r="J263" i="13"/>
  <c r="M262" i="13"/>
  <c r="L262" i="13"/>
  <c r="K262" i="13"/>
  <c r="J262" i="13"/>
  <c r="M261" i="13"/>
  <c r="L261" i="13"/>
  <c r="K261" i="13"/>
  <c r="J261" i="13"/>
  <c r="M260" i="13"/>
  <c r="L260" i="13"/>
  <c r="K260" i="13"/>
  <c r="J260" i="13"/>
  <c r="M257" i="13"/>
  <c r="L257" i="13"/>
  <c r="K257" i="13"/>
  <c r="J257" i="13"/>
  <c r="M256" i="13"/>
  <c r="L256" i="13"/>
  <c r="K256" i="13"/>
  <c r="J256" i="13"/>
  <c r="M254" i="13"/>
  <c r="L254" i="13"/>
  <c r="K254" i="13"/>
  <c r="J254" i="13"/>
  <c r="M253" i="13"/>
  <c r="L253" i="13"/>
  <c r="K253" i="13"/>
  <c r="J253" i="13"/>
  <c r="M252" i="13"/>
  <c r="L252" i="13"/>
  <c r="K252" i="13"/>
  <c r="J252" i="13"/>
  <c r="M251" i="13"/>
  <c r="L251" i="13"/>
  <c r="K251" i="13"/>
  <c r="J251" i="13"/>
  <c r="M250" i="13"/>
  <c r="L250" i="13"/>
  <c r="K250" i="13"/>
  <c r="J250" i="13"/>
  <c r="M249" i="13"/>
  <c r="L249" i="13"/>
  <c r="K249" i="13"/>
  <c r="J249" i="13"/>
  <c r="M248" i="13"/>
  <c r="L248" i="13"/>
  <c r="K248" i="13"/>
  <c r="J248" i="13"/>
  <c r="M247" i="13"/>
  <c r="L247" i="13"/>
  <c r="K247" i="13"/>
  <c r="J247" i="13"/>
  <c r="M246" i="13"/>
  <c r="L246" i="13"/>
  <c r="K246" i="13"/>
  <c r="J246" i="13"/>
  <c r="M245" i="13"/>
  <c r="L245" i="13"/>
  <c r="K245" i="13"/>
  <c r="J245" i="13"/>
  <c r="M244" i="13"/>
  <c r="L244" i="13"/>
  <c r="K244" i="13"/>
  <c r="J244" i="13"/>
  <c r="M243" i="13"/>
  <c r="L243" i="13"/>
  <c r="K243" i="13"/>
  <c r="J243" i="13"/>
  <c r="M241" i="13"/>
  <c r="L241" i="13"/>
  <c r="K241" i="13"/>
  <c r="J241" i="13"/>
  <c r="M239" i="13"/>
  <c r="L239" i="13"/>
  <c r="K239" i="13"/>
  <c r="J239" i="13"/>
  <c r="M237" i="13"/>
  <c r="L237" i="13"/>
  <c r="K237" i="13"/>
  <c r="J237" i="13"/>
  <c r="M236" i="13"/>
  <c r="L236" i="13"/>
  <c r="K236" i="13"/>
  <c r="J236" i="13"/>
  <c r="M235" i="13"/>
  <c r="L235" i="13"/>
  <c r="K235" i="13"/>
  <c r="J235" i="13"/>
  <c r="M234" i="13"/>
  <c r="L234" i="13"/>
  <c r="K234" i="13"/>
  <c r="J234" i="13"/>
  <c r="M233" i="13"/>
  <c r="L233" i="13"/>
  <c r="K233" i="13"/>
  <c r="J233" i="13"/>
  <c r="M232" i="13"/>
  <c r="L232" i="13"/>
  <c r="K232" i="13"/>
  <c r="J232" i="13"/>
  <c r="M231" i="13"/>
  <c r="L231" i="13"/>
  <c r="K231" i="13"/>
  <c r="J231" i="13"/>
  <c r="M230" i="13"/>
  <c r="L230" i="13"/>
  <c r="K230" i="13"/>
  <c r="J230" i="13"/>
  <c r="M229" i="13"/>
  <c r="L229" i="13"/>
  <c r="K229" i="13"/>
  <c r="J229" i="13"/>
  <c r="M228" i="13"/>
  <c r="L228" i="13"/>
  <c r="K228" i="13"/>
  <c r="J228" i="13"/>
  <c r="M227" i="13"/>
  <c r="L227" i="13"/>
  <c r="K227" i="13"/>
  <c r="J227" i="13"/>
  <c r="M226" i="13"/>
  <c r="L226" i="13"/>
  <c r="K226" i="13"/>
  <c r="J226" i="13"/>
  <c r="M225" i="13"/>
  <c r="L225" i="13"/>
  <c r="K225" i="13"/>
  <c r="J225" i="13"/>
  <c r="M224" i="13"/>
  <c r="L224" i="13"/>
  <c r="K224" i="13"/>
  <c r="J224" i="13"/>
  <c r="M223" i="13"/>
  <c r="L223" i="13"/>
  <c r="K223" i="13"/>
  <c r="J223" i="13"/>
  <c r="M222" i="13"/>
  <c r="L222" i="13"/>
  <c r="K222" i="13"/>
  <c r="J222" i="13"/>
  <c r="M221" i="13"/>
  <c r="L221" i="13"/>
  <c r="K221" i="13"/>
  <c r="J221" i="13"/>
  <c r="M220" i="13"/>
  <c r="L220" i="13"/>
  <c r="K220" i="13"/>
  <c r="J220" i="13"/>
  <c r="M219" i="13"/>
  <c r="L219" i="13"/>
  <c r="K219" i="13"/>
  <c r="J219" i="13"/>
  <c r="M217" i="13"/>
  <c r="L217" i="13"/>
  <c r="K217" i="13"/>
  <c r="J217" i="13"/>
  <c r="M216" i="13"/>
  <c r="L216" i="13"/>
  <c r="K216" i="13"/>
  <c r="J216" i="13"/>
  <c r="M215" i="13"/>
  <c r="L215" i="13"/>
  <c r="K215" i="13"/>
  <c r="J215" i="13"/>
  <c r="M214" i="13"/>
  <c r="L214" i="13"/>
  <c r="K214" i="13"/>
  <c r="J214" i="13"/>
  <c r="M212" i="13"/>
  <c r="L212" i="13"/>
  <c r="K212" i="13"/>
  <c r="J212" i="13"/>
  <c r="M211" i="13"/>
  <c r="L211" i="13"/>
  <c r="K211" i="13"/>
  <c r="J211" i="13"/>
  <c r="M210" i="13"/>
  <c r="L210" i="13"/>
  <c r="K210" i="13"/>
  <c r="J210" i="13"/>
  <c r="M209" i="13"/>
  <c r="L209" i="13"/>
  <c r="K209" i="13"/>
  <c r="J209" i="13"/>
  <c r="M207" i="13"/>
  <c r="L207" i="13"/>
  <c r="K207" i="13"/>
  <c r="J207" i="13"/>
  <c r="M206" i="13"/>
  <c r="L206" i="13"/>
  <c r="K206" i="13"/>
  <c r="J206" i="13"/>
  <c r="M205" i="13"/>
  <c r="L205" i="13"/>
  <c r="K205" i="13"/>
  <c r="J205" i="13"/>
  <c r="M204" i="13"/>
  <c r="L204" i="13"/>
  <c r="K204" i="13"/>
  <c r="J204" i="13"/>
  <c r="M201" i="13"/>
  <c r="L201" i="13"/>
  <c r="K201" i="13"/>
  <c r="J201" i="13"/>
  <c r="M199" i="13"/>
  <c r="L199" i="13"/>
  <c r="K199" i="13"/>
  <c r="J199" i="13"/>
  <c r="M198" i="13"/>
  <c r="L198" i="13"/>
  <c r="K198" i="13"/>
  <c r="J198" i="13"/>
  <c r="M197" i="13"/>
  <c r="L197" i="13"/>
  <c r="K197" i="13"/>
  <c r="J197" i="13"/>
  <c r="M196" i="13"/>
  <c r="L196" i="13"/>
  <c r="K196" i="13"/>
  <c r="J196" i="13"/>
  <c r="M195" i="13"/>
  <c r="L195" i="13"/>
  <c r="K195" i="13"/>
  <c r="J195" i="13"/>
  <c r="M194" i="13"/>
  <c r="L194" i="13"/>
  <c r="K194" i="13"/>
  <c r="J194" i="13"/>
  <c r="M193" i="13"/>
  <c r="L193" i="13"/>
  <c r="K193" i="13"/>
  <c r="J193" i="13"/>
  <c r="M192" i="13"/>
  <c r="L192" i="13"/>
  <c r="K192" i="13"/>
  <c r="J192" i="13"/>
  <c r="M191" i="13"/>
  <c r="L191" i="13"/>
  <c r="K191" i="13"/>
  <c r="J191" i="13"/>
  <c r="M190" i="13"/>
  <c r="L190" i="13"/>
  <c r="K190" i="13"/>
  <c r="J190" i="13"/>
  <c r="M189" i="13"/>
  <c r="L189" i="13"/>
  <c r="K189" i="13"/>
  <c r="J189" i="13"/>
  <c r="M187" i="13"/>
  <c r="L187" i="13"/>
  <c r="K187" i="13"/>
  <c r="J187" i="13"/>
  <c r="M186" i="13"/>
  <c r="L186" i="13"/>
  <c r="K186" i="13"/>
  <c r="J186" i="13"/>
  <c r="M184" i="13"/>
  <c r="L184" i="13"/>
  <c r="K184" i="13"/>
  <c r="J184" i="13"/>
  <c r="M183" i="13"/>
  <c r="L183" i="13"/>
  <c r="K183" i="13"/>
  <c r="J183" i="13"/>
  <c r="M182" i="13"/>
  <c r="L182" i="13"/>
  <c r="K182" i="13"/>
  <c r="J182" i="13"/>
  <c r="M180" i="13"/>
  <c r="L180" i="13"/>
  <c r="K180" i="13"/>
  <c r="J180" i="13"/>
  <c r="M179" i="13"/>
  <c r="L179" i="13"/>
  <c r="K179" i="13"/>
  <c r="J179" i="13"/>
  <c r="M178" i="13"/>
  <c r="L178" i="13"/>
  <c r="K178" i="13"/>
  <c r="J178" i="13"/>
  <c r="M177" i="13"/>
  <c r="L177" i="13"/>
  <c r="K177" i="13"/>
  <c r="J177" i="13"/>
  <c r="M176" i="13"/>
  <c r="L176" i="13"/>
  <c r="K176" i="13"/>
  <c r="J176" i="13"/>
  <c r="M175" i="13"/>
  <c r="L175" i="13"/>
  <c r="K175" i="13"/>
  <c r="J175" i="13"/>
  <c r="M174" i="13"/>
  <c r="L174" i="13"/>
  <c r="K174" i="13"/>
  <c r="J174" i="13"/>
  <c r="M173" i="13"/>
  <c r="L173" i="13"/>
  <c r="K173" i="13"/>
  <c r="J173" i="13"/>
  <c r="M171" i="13"/>
  <c r="L171" i="13"/>
  <c r="K171" i="13"/>
  <c r="J171" i="13"/>
  <c r="M170" i="13"/>
  <c r="L170" i="13"/>
  <c r="K170" i="13"/>
  <c r="J170" i="13"/>
  <c r="M168" i="13"/>
  <c r="L168" i="13"/>
  <c r="K168" i="13"/>
  <c r="J168" i="13"/>
  <c r="M167" i="13"/>
  <c r="L167" i="13"/>
  <c r="K167" i="13"/>
  <c r="J167" i="13"/>
  <c r="M165" i="13"/>
  <c r="L165" i="13"/>
  <c r="K165" i="13"/>
  <c r="J165" i="13"/>
  <c r="M164" i="13"/>
  <c r="L164" i="13"/>
  <c r="K164" i="13"/>
  <c r="J164" i="13"/>
  <c r="M163" i="13"/>
  <c r="L163" i="13"/>
  <c r="K163" i="13"/>
  <c r="J163" i="13"/>
  <c r="M162" i="13"/>
  <c r="L162" i="13"/>
  <c r="K162" i="13"/>
  <c r="J162" i="13"/>
  <c r="M161" i="13"/>
  <c r="L161" i="13"/>
  <c r="K161" i="13"/>
  <c r="J161" i="13"/>
  <c r="M160" i="13"/>
  <c r="L160" i="13"/>
  <c r="K160" i="13"/>
  <c r="J160" i="13"/>
  <c r="M158" i="13"/>
  <c r="L158" i="13"/>
  <c r="K158" i="13"/>
  <c r="J158" i="13"/>
  <c r="M156" i="13"/>
  <c r="L156" i="13"/>
  <c r="K156" i="13"/>
  <c r="J156" i="13"/>
  <c r="M155" i="13"/>
  <c r="L155" i="13"/>
  <c r="K155" i="13"/>
  <c r="J155" i="13"/>
  <c r="M154" i="13"/>
  <c r="L154" i="13"/>
  <c r="K154" i="13"/>
  <c r="J154" i="13"/>
  <c r="M153" i="13"/>
  <c r="L153" i="13"/>
  <c r="K153" i="13"/>
  <c r="J153" i="13"/>
  <c r="M151" i="13"/>
  <c r="L151" i="13"/>
  <c r="K151" i="13"/>
  <c r="J151" i="13"/>
  <c r="M149" i="13"/>
  <c r="L149" i="13"/>
  <c r="K149" i="13"/>
  <c r="J149" i="13"/>
  <c r="M148" i="13"/>
  <c r="L148" i="13"/>
  <c r="K148" i="13"/>
  <c r="J148" i="13"/>
  <c r="M147" i="13"/>
  <c r="L147" i="13"/>
  <c r="K147" i="13"/>
  <c r="J147" i="13"/>
  <c r="M145" i="13"/>
  <c r="L145" i="13"/>
  <c r="K145" i="13"/>
  <c r="J145" i="13"/>
  <c r="M143" i="13"/>
  <c r="L143" i="13"/>
  <c r="K143" i="13"/>
  <c r="J143" i="13"/>
  <c r="M142" i="13"/>
  <c r="L142" i="13"/>
  <c r="K142" i="13"/>
  <c r="J142" i="13"/>
  <c r="M140" i="13"/>
  <c r="L140" i="13"/>
  <c r="K140" i="13"/>
  <c r="J140" i="13"/>
  <c r="M139" i="13"/>
  <c r="L139" i="13"/>
  <c r="K139" i="13"/>
  <c r="J139" i="13"/>
  <c r="M138" i="13"/>
  <c r="L138" i="13"/>
  <c r="K138" i="13"/>
  <c r="J138" i="13"/>
  <c r="M137" i="13"/>
  <c r="L137" i="13"/>
  <c r="K137" i="13"/>
  <c r="J137" i="13"/>
  <c r="M136" i="13"/>
  <c r="L136" i="13"/>
  <c r="K136" i="13"/>
  <c r="J136" i="13"/>
  <c r="M135" i="13"/>
  <c r="L135" i="13"/>
  <c r="K135" i="13"/>
  <c r="J135" i="13"/>
  <c r="M134" i="13"/>
  <c r="L134" i="13"/>
  <c r="K134" i="13"/>
  <c r="J134" i="13"/>
  <c r="M133" i="13"/>
  <c r="L133" i="13"/>
  <c r="K133" i="13"/>
  <c r="J133" i="13"/>
  <c r="M132" i="13"/>
  <c r="L132" i="13"/>
  <c r="K132" i="13"/>
  <c r="J132" i="13"/>
  <c r="M131" i="13"/>
  <c r="L131" i="13"/>
  <c r="K131" i="13"/>
  <c r="J131" i="13"/>
  <c r="M130" i="13"/>
  <c r="L130" i="13"/>
  <c r="K130" i="13"/>
  <c r="J130" i="13"/>
  <c r="M129" i="13"/>
  <c r="L129" i="13"/>
  <c r="K129" i="13"/>
  <c r="J129" i="13"/>
  <c r="M128" i="13"/>
  <c r="L128" i="13"/>
  <c r="K128" i="13"/>
  <c r="J128" i="13"/>
  <c r="M127" i="13"/>
  <c r="L127" i="13"/>
  <c r="K127" i="13"/>
  <c r="J127" i="13"/>
  <c r="M126" i="13"/>
  <c r="L126" i="13"/>
  <c r="K126" i="13"/>
  <c r="J126" i="13"/>
  <c r="M121" i="13"/>
  <c r="L121" i="13"/>
  <c r="K121" i="13"/>
  <c r="J121" i="13"/>
  <c r="M120" i="13"/>
  <c r="L120" i="13"/>
  <c r="K120" i="13"/>
  <c r="J120" i="13"/>
  <c r="M118" i="13"/>
  <c r="L118" i="13"/>
  <c r="K118" i="13"/>
  <c r="J118" i="13"/>
  <c r="M117" i="13"/>
  <c r="L117" i="13"/>
  <c r="K117" i="13"/>
  <c r="J117" i="13"/>
  <c r="M116" i="13"/>
  <c r="L116" i="13"/>
  <c r="K116" i="13"/>
  <c r="J116" i="13"/>
  <c r="M115" i="13"/>
  <c r="L115" i="13"/>
  <c r="K115" i="13"/>
  <c r="J115" i="13"/>
  <c r="M114" i="13"/>
  <c r="L114" i="13"/>
  <c r="K114" i="13"/>
  <c r="J114" i="13"/>
  <c r="M113" i="13"/>
  <c r="L113" i="13"/>
  <c r="K113" i="13"/>
  <c r="J113" i="13"/>
  <c r="M111" i="13"/>
  <c r="L111" i="13"/>
  <c r="K111" i="13"/>
  <c r="J111" i="13"/>
  <c r="M108" i="13"/>
  <c r="L108" i="13"/>
  <c r="K108" i="13"/>
  <c r="J108" i="13"/>
  <c r="M107" i="13"/>
  <c r="L107" i="13"/>
  <c r="K107" i="13"/>
  <c r="J107" i="13"/>
  <c r="M106" i="13"/>
  <c r="L106" i="13"/>
  <c r="K106" i="13"/>
  <c r="J106" i="13"/>
  <c r="M105" i="13"/>
  <c r="L105" i="13"/>
  <c r="K105" i="13"/>
  <c r="J105" i="13"/>
  <c r="M104" i="13"/>
  <c r="L104" i="13"/>
  <c r="K104" i="13"/>
  <c r="J104" i="13"/>
  <c r="M103" i="13"/>
  <c r="L103" i="13"/>
  <c r="K103" i="13"/>
  <c r="J103" i="13"/>
  <c r="M102" i="13"/>
  <c r="L102" i="13"/>
  <c r="K102" i="13"/>
  <c r="J102" i="13"/>
  <c r="M100" i="13"/>
  <c r="L100" i="13"/>
  <c r="K100" i="13"/>
  <c r="J100" i="13"/>
  <c r="M99" i="13"/>
  <c r="L99" i="13"/>
  <c r="K99" i="13"/>
  <c r="J99" i="13"/>
  <c r="M98" i="13"/>
  <c r="L98" i="13"/>
  <c r="K98" i="13"/>
  <c r="J98" i="13"/>
  <c r="M97" i="13"/>
  <c r="L97" i="13"/>
  <c r="K97" i="13"/>
  <c r="J97" i="13"/>
  <c r="M95" i="13"/>
  <c r="L95" i="13"/>
  <c r="K95" i="13"/>
  <c r="J95" i="13"/>
  <c r="M93" i="13"/>
  <c r="L93" i="13"/>
  <c r="K93" i="13"/>
  <c r="J93" i="13"/>
  <c r="M92" i="13"/>
  <c r="L92" i="13"/>
  <c r="K92" i="13"/>
  <c r="J92" i="13"/>
  <c r="M91" i="13"/>
  <c r="L91" i="13"/>
  <c r="K91" i="13"/>
  <c r="J91" i="13"/>
  <c r="M90" i="13"/>
  <c r="L90" i="13"/>
  <c r="K90" i="13"/>
  <c r="J90" i="13"/>
  <c r="M89" i="13"/>
  <c r="L89" i="13"/>
  <c r="K89" i="13"/>
  <c r="J89" i="13"/>
  <c r="M88" i="13"/>
  <c r="L88" i="13"/>
  <c r="K88" i="13"/>
  <c r="J88" i="13"/>
  <c r="M87" i="13"/>
  <c r="L87" i="13"/>
  <c r="K87" i="13"/>
  <c r="J87" i="13"/>
  <c r="M86" i="13"/>
  <c r="L86" i="13"/>
  <c r="K86" i="13"/>
  <c r="J86" i="13"/>
  <c r="M85" i="13"/>
  <c r="L85" i="13"/>
  <c r="K85" i="13"/>
  <c r="J85" i="13"/>
  <c r="M84" i="13"/>
  <c r="L84" i="13"/>
  <c r="K84" i="13"/>
  <c r="J84" i="13"/>
  <c r="M83" i="13"/>
  <c r="L83" i="13"/>
  <c r="K83" i="13"/>
  <c r="J83" i="13"/>
  <c r="M78" i="13"/>
  <c r="L78" i="13"/>
  <c r="K78" i="13"/>
  <c r="J78" i="13"/>
  <c r="M77" i="13"/>
  <c r="L77" i="13"/>
  <c r="K77" i="13"/>
  <c r="J77" i="13"/>
  <c r="M76" i="13"/>
  <c r="L76" i="13"/>
  <c r="K76" i="13"/>
  <c r="J76" i="13"/>
  <c r="M74" i="13"/>
  <c r="L74" i="13"/>
  <c r="K74" i="13"/>
  <c r="J74" i="13"/>
  <c r="M72" i="13"/>
  <c r="L72" i="13"/>
  <c r="K72" i="13"/>
  <c r="J72" i="13"/>
  <c r="M71" i="13"/>
  <c r="L71" i="13"/>
  <c r="K71" i="13"/>
  <c r="J71" i="13"/>
  <c r="M70" i="13"/>
  <c r="L70" i="13"/>
  <c r="K70" i="13"/>
  <c r="J70" i="13"/>
  <c r="M69" i="13"/>
  <c r="L69" i="13"/>
  <c r="K69" i="13"/>
  <c r="J69" i="13"/>
  <c r="M68" i="13"/>
  <c r="L68" i="13"/>
  <c r="K68" i="13"/>
  <c r="J68" i="13"/>
  <c r="M66" i="13"/>
  <c r="L66" i="13"/>
  <c r="K66" i="13"/>
  <c r="J66" i="13"/>
  <c r="M65" i="13"/>
  <c r="L65" i="13"/>
  <c r="K65" i="13"/>
  <c r="J65" i="13"/>
  <c r="M64" i="13"/>
  <c r="L64" i="13"/>
  <c r="K64" i="13"/>
  <c r="J64" i="13"/>
  <c r="M63" i="13"/>
  <c r="L63" i="13"/>
  <c r="K63" i="13"/>
  <c r="J63" i="13"/>
  <c r="M62" i="13"/>
  <c r="L62" i="13"/>
  <c r="K62" i="13"/>
  <c r="J62" i="13"/>
  <c r="M60" i="13"/>
  <c r="L60" i="13"/>
  <c r="K60" i="13"/>
  <c r="J60" i="13"/>
  <c r="M59" i="13"/>
  <c r="L59" i="13"/>
  <c r="K59" i="13"/>
  <c r="J59" i="13"/>
  <c r="M58" i="13"/>
  <c r="L58" i="13"/>
  <c r="K58" i="13"/>
  <c r="J58" i="13"/>
  <c r="M57" i="13"/>
  <c r="L57" i="13"/>
  <c r="K57" i="13"/>
  <c r="J57" i="13"/>
  <c r="M56" i="13"/>
  <c r="L56" i="13"/>
  <c r="K56" i="13"/>
  <c r="J56" i="13"/>
  <c r="M55" i="13"/>
  <c r="L55" i="13"/>
  <c r="K55" i="13"/>
  <c r="J55" i="13"/>
  <c r="M54" i="13"/>
  <c r="L54" i="13"/>
  <c r="K54" i="13"/>
  <c r="J54" i="13"/>
  <c r="M53" i="13"/>
  <c r="L53" i="13"/>
  <c r="K53" i="13"/>
  <c r="J53" i="13"/>
  <c r="M52" i="13"/>
  <c r="L52" i="13"/>
  <c r="K52" i="13"/>
  <c r="J52" i="13"/>
  <c r="M51" i="13"/>
  <c r="L51" i="13"/>
  <c r="K51" i="13"/>
  <c r="J51" i="13"/>
  <c r="M50" i="13"/>
  <c r="L50" i="13"/>
  <c r="K50" i="13"/>
  <c r="J50" i="13"/>
  <c r="M47" i="13"/>
  <c r="L47" i="13"/>
  <c r="K47" i="13"/>
  <c r="J47" i="13"/>
  <c r="M46" i="13"/>
  <c r="L46" i="13"/>
  <c r="K46" i="13"/>
  <c r="J46" i="13"/>
  <c r="M45" i="13"/>
  <c r="L45" i="13"/>
  <c r="K45" i="13"/>
  <c r="J45" i="13"/>
  <c r="M44" i="13"/>
  <c r="L44" i="13"/>
  <c r="K44" i="13"/>
  <c r="J44" i="13"/>
  <c r="M43" i="13"/>
  <c r="L43" i="13"/>
  <c r="K43" i="13"/>
  <c r="J43" i="13"/>
  <c r="M42" i="13"/>
  <c r="L42" i="13"/>
  <c r="K42" i="13"/>
  <c r="J42" i="13"/>
  <c r="M41" i="13"/>
  <c r="L41" i="13"/>
  <c r="K41" i="13"/>
  <c r="J41" i="13"/>
  <c r="M40" i="13"/>
  <c r="L40" i="13"/>
  <c r="K40" i="13"/>
  <c r="J40" i="13"/>
  <c r="M39" i="13"/>
  <c r="L39" i="13"/>
  <c r="K39" i="13"/>
  <c r="J39" i="13"/>
  <c r="M38" i="13"/>
  <c r="L38" i="13"/>
  <c r="K38" i="13"/>
  <c r="J38" i="13"/>
  <c r="M37" i="13"/>
  <c r="L37" i="13"/>
  <c r="K37" i="13"/>
  <c r="J37" i="13"/>
  <c r="M36" i="13"/>
  <c r="L36" i="13"/>
  <c r="K36" i="13"/>
  <c r="J36" i="13"/>
  <c r="M35" i="13"/>
  <c r="L35" i="13"/>
  <c r="K35" i="13"/>
  <c r="J35" i="13"/>
  <c r="M34" i="13"/>
  <c r="L34" i="13"/>
  <c r="K34" i="13"/>
  <c r="J34" i="13"/>
  <c r="M33" i="13"/>
  <c r="L33" i="13"/>
  <c r="K33" i="13"/>
  <c r="J33" i="13"/>
  <c r="M32" i="13"/>
  <c r="L32" i="13"/>
  <c r="K32" i="13"/>
  <c r="J32" i="13"/>
  <c r="M30" i="13"/>
  <c r="L30" i="13"/>
  <c r="K30" i="13"/>
  <c r="J30" i="13"/>
  <c r="M29" i="13"/>
  <c r="L29" i="13"/>
  <c r="K29" i="13"/>
  <c r="J29" i="13"/>
  <c r="M28" i="13"/>
  <c r="L28" i="13"/>
  <c r="K28" i="13"/>
  <c r="J28" i="13"/>
  <c r="M26" i="13"/>
  <c r="L26" i="13"/>
  <c r="K26" i="13"/>
  <c r="J26" i="13"/>
  <c r="M25" i="13"/>
  <c r="L25" i="13"/>
  <c r="K25" i="13"/>
  <c r="J25" i="13"/>
  <c r="M24" i="13"/>
  <c r="L24" i="13"/>
  <c r="K24" i="13"/>
  <c r="J24" i="13"/>
  <c r="M23" i="13"/>
  <c r="L23" i="13"/>
  <c r="K23" i="13"/>
  <c r="J23" i="13"/>
  <c r="M20" i="13"/>
  <c r="L20" i="13"/>
  <c r="K20" i="13"/>
  <c r="J20" i="13"/>
  <c r="M18" i="13"/>
  <c r="L18" i="13"/>
  <c r="K18" i="13"/>
  <c r="J18" i="13"/>
  <c r="M17" i="13"/>
  <c r="L17" i="13"/>
  <c r="K17" i="13"/>
  <c r="J17" i="13"/>
  <c r="M16" i="13"/>
  <c r="L16" i="13"/>
  <c r="K16" i="13"/>
  <c r="J16" i="13"/>
  <c r="M15" i="13"/>
  <c r="L15" i="13"/>
  <c r="K15" i="13"/>
  <c r="J15" i="13"/>
  <c r="M14" i="13"/>
  <c r="L14" i="13"/>
  <c r="K14" i="13"/>
  <c r="J14" i="13"/>
  <c r="M13" i="13"/>
  <c r="L13" i="13"/>
  <c r="K13" i="13"/>
  <c r="J13" i="13"/>
  <c r="M12" i="13"/>
  <c r="L12" i="13"/>
  <c r="K12" i="13"/>
  <c r="J12" i="13"/>
  <c r="M11" i="13"/>
  <c r="L11" i="13"/>
  <c r="K11" i="13"/>
  <c r="J11" i="13"/>
  <c r="M10" i="13"/>
  <c r="L10" i="13"/>
  <c r="K10" i="13"/>
  <c r="J10" i="13"/>
  <c r="M9" i="13"/>
  <c r="L9" i="13"/>
  <c r="K9" i="13"/>
  <c r="J9" i="13"/>
  <c r="M8" i="13"/>
  <c r="L8" i="13"/>
  <c r="K8" i="13"/>
  <c r="J8" i="13"/>
  <c r="M7" i="13"/>
  <c r="L7" i="13"/>
  <c r="K7" i="13"/>
  <c r="J7" i="13"/>
  <c r="M6" i="13"/>
  <c r="L6" i="13"/>
  <c r="K6" i="13"/>
  <c r="J6" i="13"/>
  <c r="M5" i="13"/>
  <c r="L5" i="13"/>
  <c r="K5" i="13"/>
  <c r="J5" i="13"/>
  <c r="M4" i="13"/>
  <c r="L4" i="13"/>
  <c r="K4" i="13"/>
  <c r="J4" i="13"/>
  <c r="M3" i="13"/>
  <c r="L3" i="13"/>
  <c r="K3" i="13"/>
  <c r="J3" i="13"/>
  <c r="D64" i="16" l="1" a="1"/>
  <c r="D64" i="16" s="1"/>
  <c r="D284" i="16" a="1"/>
  <c r="D284" i="16" s="1"/>
  <c r="D151" i="16" a="1"/>
  <c r="D151" i="16" s="1"/>
  <c r="D177" i="16" a="1"/>
  <c r="D177" i="16" s="1"/>
  <c r="D182" i="16" a="1"/>
  <c r="D182" i="16" s="1"/>
  <c r="D287" i="16" a="1"/>
  <c r="D287" i="16" s="1"/>
  <c r="D196" i="16" a="1"/>
  <c r="D196" i="16" s="1"/>
  <c r="D52" i="16" a="1"/>
  <c r="D52" i="16" s="1"/>
  <c r="D165" i="16" a="1"/>
  <c r="D165" i="16" s="1"/>
  <c r="D256" i="16" a="1"/>
  <c r="D256" i="16" s="1"/>
  <c r="D172" i="16" a="1"/>
  <c r="D172" i="16" s="1"/>
  <c r="D317" i="16" a="1"/>
  <c r="D317" i="16" s="1"/>
  <c r="D289" i="16" a="1"/>
  <c r="D289" i="16" s="1"/>
  <c r="D264" i="16" a="1"/>
  <c r="D264" i="16" s="1"/>
  <c r="D318" i="16" a="1"/>
  <c r="D318" i="16" s="1"/>
  <c r="D319" i="16" a="1"/>
  <c r="D319"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B1" authorId="0" shapeId="0" xr:uid="{00000000-0006-0000-0100-000001000000}">
      <text>
        <r>
          <rPr>
            <sz val="9"/>
            <color indexed="81"/>
            <rFont val="Tahoma"/>
            <family val="2"/>
          </rPr>
          <t xml:space="preserve">ISO4 standard?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tc={010A6429-0B24-4C0A-AF33-4F1B943B500D}</author>
    <author>tc={2C1A54F1-C0BD-420A-8C38-4C32C5F35C5F}</author>
  </authors>
  <commentList>
    <comment ref="A668" authorId="0" shapeId="0" xr:uid="{00000000-0006-0000-0500-000001000000}">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t>
      </text>
    </comment>
    <comment ref="B716" authorId="1" shapeId="0" xr:uid="{00000000-0006-0000-0500-000002000000}">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 N/m2/d?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N1" authorId="0" shapeId="0" xr:uid="{00000000-0006-0000-0800-000001000000}">
      <text>
        <r>
          <rPr>
            <b/>
            <sz val="9"/>
            <color indexed="81"/>
            <rFont val="Tahoma"/>
            <family val="2"/>
          </rPr>
          <t>Peter Steward:</t>
        </r>
        <r>
          <rPr>
            <sz val="9"/>
            <color indexed="81"/>
            <rFont val="Tahoma"/>
            <family val="2"/>
          </rPr>
          <t xml:space="preserve">
This is the harmonized variable name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pstewarda</author>
  </authors>
  <commentList>
    <comment ref="M403" authorId="0" shapeId="0" xr:uid="{00000000-0006-0000-0900-000001000000}">
      <text>
        <r>
          <rPr>
            <sz val="11"/>
            <color theme="1"/>
            <rFont val="Aptos Narrow"/>
            <family val="2"/>
            <scheme val="minor"/>
          </rPr>
          <t xml:space="preserve">pstewarda: all the oudah varieties are also called; Pied, Ouda, North Nigerian Fulani, Louda, Houda, Foulbe, Fellata, Bororo, Bali-Bali and Oudah bicolore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tc={9081DC5D-5035-4A52-9D77-BDB1B98FE65C}</author>
    <author>tc={2E5E3993-10C1-4FC0-9F5F-BCDCFAD8C63D}</author>
    <author>tc={BED2DD2B-C3C1-4F34-92D4-0E957F1E6719}</author>
    <author>tc={BCE602F7-8F41-4C4C-B126-B63C1C22C098}</author>
    <author>tc={842BA42E-5529-4171-9E06-9F664D49B756}</author>
    <author>tc={9461508B-550C-4331-85AD-D13978606B5B}</author>
    <author>tc={A58C8A82-F35E-4ED9-979D-1E3B91EF49D9}</author>
    <author>tc={DE545C5A-E2E4-4110-B315-A74311828469}</author>
    <author>tc={56020238-FF96-491B-8125-0A6A19E5A4F5}</author>
    <author>tc={8A1A40EB-8648-42F7-893B-97166AE72BA6}</author>
    <author>tc={E336E107-9C6F-4D43-83FB-A63830B2CE77}</author>
    <author>tc={048B86E4-460C-4B8B-8B62-3CB847E90EAE}</author>
    <author>tc={ECEC7960-B6D0-49E8-B7B9-85A964D51E00}</author>
    <author>tc={FFF20AB3-2DB2-4B0A-BF09-11C2221F66C5}</author>
    <author>tc={1A5B8014-4CCB-49C9-A284-48C4A7DF1E7D}</author>
    <author>tc={96654CD4-A028-4BA8-BB39-5B946622AC16}</author>
    <author>tc={4D0ABA1C-1B99-422D-9361-DD7A08595238}</author>
    <author>tc={904DB982-48E3-4F4E-85CF-731772172C85}</author>
    <author>tc={E325BBEA-841D-4BC5-9FBC-F6B0B88574AA}</author>
    <author>tc={8741026F-1724-47D0-93F7-84F1D26323A6}</author>
    <author>tc={D6C6B066-A202-489C-A30D-1A27EDF0A87F}</author>
    <author>tc={06082808-1127-4C8A-A6B7-FFE82471D815}</author>
    <author>tc={65A8D7FC-3480-4E75-9BF7-C0A3ABA460DE}</author>
    <author>tc={CE72CABB-B7AE-4B78-A50C-4B98F6A7740B}</author>
    <author>tc={B2D90A66-603F-43C4-A296-369AE9656B7E}</author>
    <author>tc={7FF2C5A1-1F17-48FA-A32E-2F19B8ECEB91}</author>
  </authors>
  <commentList>
    <comment ref="B29"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Type put by AS</t>
      </text>
    </comment>
    <comment ref="B30"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Type put by AS</t>
      </text>
    </comment>
    <comment ref="B36"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Type put by AS</t>
      </text>
    </comment>
    <comment ref="B37"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Type put by AS</t>
      </text>
    </comment>
    <comment ref="D224" authorId="4" shapeId="0" xr:uid="{00000000-0006-0000-0C00-000005000000}">
      <text>
        <t>[Threaded comment]
Your version of Excel allows you to read this threaded comment; however, any edits to it will get removed if the file is opened in a newer version of Excel. Learn more: https://go.microsoft.com/fwlink/?linkid=870924
Comment:
    What it is control</t>
      </text>
    </comment>
    <comment ref="B280" authorId="5" shapeId="0" xr:uid="{00000000-0006-0000-0C00-000006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81" authorId="6" shapeId="0" xr:uid="{00000000-0006-0000-0C00-000007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82" authorId="7" shapeId="0" xr:uid="{00000000-0006-0000-0C00-000008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83" authorId="8" shapeId="0" xr:uid="{00000000-0006-0000-0C00-000009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84" authorId="9" shapeId="0" xr:uid="{00000000-0006-0000-0C00-00000A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85" authorId="10" shapeId="0" xr:uid="{00000000-0006-0000-0C00-00000B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86" authorId="11" shapeId="0" xr:uid="{00000000-0006-0000-0C00-00000C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87" authorId="12" shapeId="0" xr:uid="{00000000-0006-0000-0C00-00000D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88" authorId="13" shapeId="0" xr:uid="{00000000-0006-0000-0C00-00000E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89" authorId="14" shapeId="0" xr:uid="{00000000-0006-0000-0C00-00000F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90" authorId="15" shapeId="0" xr:uid="{00000000-0006-0000-0C00-000010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91" authorId="16" shapeId="0" xr:uid="{00000000-0006-0000-0C00-000011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92" authorId="17" shapeId="0" xr:uid="{00000000-0006-0000-0C00-000012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93" authorId="18" shapeId="0" xr:uid="{00000000-0006-0000-0C00-000013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94" authorId="19" shapeId="0" xr:uid="{00000000-0006-0000-0C00-000014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95" authorId="20" shapeId="0" xr:uid="{00000000-0006-0000-0C00-000015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96" authorId="21" shapeId="0" xr:uid="{00000000-0006-0000-0C00-000016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97" authorId="22" shapeId="0" xr:uid="{00000000-0006-0000-0C00-000017000000}">
      <text>
        <t>[Threaded comment]
Your version of Excel allows you to read this threaded comment; however, any edits to it will get removed if the file is opened in a newer version of Excel. Learn more: https://go.microsoft.com/fwlink/?linkid=870924
Comment:
    Added by AS</t>
      </text>
    </comment>
    <comment ref="B299" authorId="23" shapeId="0" xr:uid="{00000000-0006-0000-0C00-000018000000}">
      <text>
        <t>[Threaded comment]
Your version of Excel allows you to read this threaded comment; however, any edits to it will get removed if the file is opened in a newer version of Excel. Learn more: https://go.microsoft.com/fwlink/?linkid=870924
Comment:
    Added by AS</t>
      </text>
    </comment>
    <comment ref="B301" authorId="24" shapeId="0" xr:uid="{00000000-0006-0000-0C00-000019000000}">
      <text>
        <t>[Threaded comment]
Your version of Excel allows you to read this threaded comment; however, any edits to it will get removed if the file is opened in a newer version of Excel. Learn more: https://go.microsoft.com/fwlink/?linkid=870924
Comment:
    Added by AS</t>
      </text>
    </comment>
    <comment ref="B303" authorId="25" shapeId="0" xr:uid="{00000000-0006-0000-0C00-00001A000000}">
      <text>
        <t>[Threaded comment]
Your version of Excel allows you to read this threaded comment; however, any edits to it will get removed if the file is opened in a newer version of Excel. Learn more: https://go.microsoft.com/fwlink/?linkid=870924
Comment:
    Added by AS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pstewarda</author>
    <author>Pete Steward</author>
    <author>tc={CFBF25EE-E903-421E-B8B9-9708DC61119B}</author>
  </authors>
  <commentList>
    <comment ref="E1" authorId="0" shapeId="0" xr:uid="{00000000-0006-0000-0E00-000001000000}">
      <text>
        <r>
          <rPr>
            <b/>
            <sz val="9"/>
            <color indexed="81"/>
            <rFont val="Tahoma"/>
            <family val="2"/>
          </rPr>
          <t>Should this value be excluded from general look-up tables</t>
        </r>
      </text>
    </comment>
    <comment ref="J1" authorId="1" shapeId="0" xr:uid="{00000000-0006-0000-0E00-000002000000}">
      <text>
        <r>
          <rPr>
            <b/>
            <sz val="10"/>
            <color rgb="FF000000"/>
            <rFont val="Tahoma"/>
            <family val="2"/>
          </rPr>
          <t>%  N by weight</t>
        </r>
        <r>
          <rPr>
            <sz val="10"/>
            <color rgb="FF000000"/>
            <rFont val="Tahoma"/>
            <family val="2"/>
          </rPr>
          <t xml:space="preserve">
</t>
        </r>
      </text>
    </comment>
    <comment ref="K1" authorId="1" shapeId="0" xr:uid="{00000000-0006-0000-0E00-000003000000}">
      <text>
        <r>
          <rPr>
            <b/>
            <sz val="10"/>
            <color rgb="FF000000"/>
            <rFont val="Tahoma"/>
            <family val="2"/>
          </rPr>
          <t>% P by weight</t>
        </r>
      </text>
    </comment>
    <comment ref="L1" authorId="1" shapeId="0" xr:uid="{00000000-0006-0000-0E00-000004000000}">
      <text>
        <r>
          <rPr>
            <sz val="10"/>
            <color rgb="FF000000"/>
            <rFont val="Tahoma"/>
            <family val="2"/>
          </rPr>
          <t xml:space="preserve">% K by weight
</t>
        </r>
      </text>
    </comment>
    <comment ref="M1" authorId="1" shapeId="0" xr:uid="{00000000-0006-0000-0E00-000005000000}">
      <text>
        <r>
          <rPr>
            <b/>
            <sz val="10"/>
            <color rgb="FF000000"/>
            <rFont val="Tahoma"/>
            <family val="2"/>
          </rPr>
          <t>% S by weight</t>
        </r>
        <r>
          <rPr>
            <sz val="10"/>
            <color rgb="FF000000"/>
            <rFont val="Tahoma"/>
            <family val="2"/>
          </rPr>
          <t xml:space="preserve">
</t>
        </r>
      </text>
    </comment>
    <comment ref="N1" authorId="1" shapeId="0" xr:uid="{00000000-0006-0000-0E00-000006000000}">
      <text>
        <r>
          <rPr>
            <b/>
            <sz val="10"/>
            <color rgb="FF000000"/>
            <rFont val="Tahoma"/>
            <family val="2"/>
          </rPr>
          <t>% CA by weight</t>
        </r>
        <r>
          <rPr>
            <sz val="10"/>
            <color rgb="FF000000"/>
            <rFont val="Tahoma"/>
            <family val="2"/>
          </rPr>
          <t xml:space="preserve">
</t>
        </r>
      </text>
    </comment>
    <comment ref="O1" authorId="1" shapeId="0" xr:uid="{00000000-0006-0000-0E00-000007000000}">
      <text>
        <r>
          <rPr>
            <b/>
            <sz val="10"/>
            <color rgb="FF000000"/>
            <rFont val="Tahoma"/>
            <family val="2"/>
          </rPr>
          <t>% Mg by weight</t>
        </r>
        <r>
          <rPr>
            <sz val="10"/>
            <color rgb="FF000000"/>
            <rFont val="Tahoma"/>
            <family val="2"/>
          </rPr>
          <t xml:space="preserve">
</t>
        </r>
      </text>
    </comment>
    <comment ref="P1" authorId="2" shapeId="0" xr:uid="{00000000-0006-0000-0E00-000008000000}">
      <text>
        <r>
          <rPr>
            <b/>
            <sz val="9"/>
            <color rgb="FF000000"/>
            <rFont val="Tahoma"/>
            <family val="2"/>
          </rPr>
          <t>ERA pratice code that corresponds to application of this fertilizer.</t>
        </r>
        <r>
          <rPr>
            <sz val="9"/>
            <color rgb="FF000000"/>
            <rFont val="Tahoma"/>
            <family val="2"/>
          </rPr>
          <t xml:space="preserve">
</t>
        </r>
      </text>
    </comment>
    <comment ref="Q1" authorId="2" shapeId="0" xr:uid="{00000000-0006-0000-0E00-000009000000}">
      <text>
        <r>
          <rPr>
            <b/>
            <sz val="9"/>
            <color indexed="81"/>
            <rFont val="Tahoma"/>
            <family val="2"/>
          </rPr>
          <t xml:space="preserve">ERA pratice code that corresponds to application of this fertilizer.
</t>
        </r>
        <r>
          <rPr>
            <sz val="9"/>
            <color indexed="81"/>
            <rFont val="Tahoma"/>
            <family val="2"/>
          </rPr>
          <t xml:space="preserve">
</t>
        </r>
      </text>
    </comment>
    <comment ref="R1" authorId="2" shapeId="0" xr:uid="{00000000-0006-0000-0E00-00000A000000}">
      <text>
        <r>
          <rPr>
            <b/>
            <sz val="9"/>
            <color indexed="81"/>
            <rFont val="Tahoma"/>
            <family val="2"/>
          </rPr>
          <t xml:space="preserve">ERA pratice code that corresponds to application of this fertilizer.
</t>
        </r>
        <r>
          <rPr>
            <sz val="9"/>
            <color indexed="81"/>
            <rFont val="Tahoma"/>
            <family val="2"/>
          </rPr>
          <t xml:space="preserve">
</t>
        </r>
      </text>
    </comment>
    <comment ref="S1" authorId="2" shapeId="0" xr:uid="{00000000-0006-0000-0E00-00000B000000}">
      <text>
        <r>
          <rPr>
            <b/>
            <sz val="9"/>
            <color rgb="FF000000"/>
            <rFont val="Tahoma"/>
            <family val="2"/>
          </rPr>
          <t xml:space="preserve">ERA pratice code that corresponds to application of this fertilizer.
</t>
        </r>
        <r>
          <rPr>
            <sz val="9"/>
            <color rgb="FF000000"/>
            <rFont val="Tahoma"/>
            <family val="2"/>
          </rPr>
          <t xml:space="preserve">
</t>
        </r>
      </text>
    </comment>
    <comment ref="D173" authorId="3"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unspecified?
Reply:
    Or is it an oversight on our part?</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Peter Steward</author>
    <author>Steward, Peter (Alliance Bioversity-CIAT)</author>
  </authors>
  <commentList>
    <comment ref="B1" authorId="0" shapeId="0" xr:uid="{00000000-0006-0000-0F00-000001000000}">
      <text>
        <r>
          <rPr>
            <sz val="9"/>
            <color indexed="81"/>
            <rFont val="Tahoma"/>
            <family val="2"/>
          </rPr>
          <t>This field contains values in skinny_cow and other data entries that need to be harmonized to the C.Name value</t>
        </r>
      </text>
    </comment>
    <comment ref="C1" authorId="0" shapeId="0" xr:uid="{00000000-0006-0000-0F00-000002000000}">
      <text>
        <r>
          <rPr>
            <sz val="9"/>
            <color indexed="81"/>
            <rFont val="Tahoma"/>
            <family val="2"/>
          </rPr>
          <t>Entity type - user entered</t>
        </r>
      </text>
    </comment>
    <comment ref="D1" authorId="1" shapeId="0" xr:uid="{00000000-0006-0000-0F00-000003000000}">
      <text>
        <r>
          <rPr>
            <sz val="9"/>
            <color indexed="81"/>
            <rFont val="Tahoma"/>
            <family val="2"/>
          </rPr>
          <t>Entity type indexed from cols M or R</t>
        </r>
      </text>
    </comment>
    <comment ref="G1" authorId="1" shapeId="0" xr:uid="{00000000-0006-0000-0F00-000004000000}">
      <text>
        <r>
          <rPr>
            <sz val="9"/>
            <color indexed="81"/>
            <rFont val="Tahoma"/>
            <family val="2"/>
          </rPr>
          <t xml:space="preserve">Active ingredients indexed from column I
</t>
        </r>
      </text>
    </comment>
  </commentList>
</comments>
</file>

<file path=xl/sharedStrings.xml><?xml version="1.0" encoding="utf-8"?>
<sst xmlns="http://schemas.openxmlformats.org/spreadsheetml/2006/main" count="161796" uniqueCount="24523">
  <si>
    <t>Dataset section</t>
  </si>
  <si>
    <t>File</t>
  </si>
  <si>
    <t>12_pa_practices</t>
  </si>
  <si>
    <t>Name</t>
  </si>
  <si>
    <t>Farming practices definitions and descriptions</t>
  </si>
  <si>
    <t>Content</t>
  </si>
  <si>
    <t>Definitions of each farming practice with bibliographic references and key descriptors that specify the inclusion and exclusion boundaries of the definition. </t>
  </si>
  <si>
    <t>tab</t>
  </si>
  <si>
    <t>variable</t>
  </si>
  <si>
    <t>variable_description</t>
  </si>
  <si>
    <t>Code</t>
  </si>
  <si>
    <t>Type</t>
  </si>
  <si>
    <t>Theme</t>
  </si>
  <si>
    <t>Theme.Code</t>
  </si>
  <si>
    <t>Practice</t>
  </si>
  <si>
    <t>Practice.Code</t>
  </si>
  <si>
    <t>Subpractice</t>
  </si>
  <si>
    <t>Subpractice.Code</t>
  </si>
  <si>
    <t>Subpractice.S</t>
  </si>
  <si>
    <t>Subpractice.Suffix</t>
  </si>
  <si>
    <t>Definition</t>
  </si>
  <si>
    <t>Notes</t>
  </si>
  <si>
    <t>Source</t>
  </si>
  <si>
    <t>b.journal</t>
  </si>
  <si>
    <t>journal</t>
  </si>
  <si>
    <t>ACEH J ANIM SCI</t>
  </si>
  <si>
    <t>Acta Agriculturae Scandinavica - Section B Soil and Plant Science</t>
  </si>
  <si>
    <t xml:space="preserve">ACTA AGRIC SCAND B SOIL PLANT SCI </t>
  </si>
  <si>
    <t>Acta Agriculturae Scandinavica, Section B — Soil &amp; Plant Science</t>
  </si>
  <si>
    <t>Acta Agriculturae Slovenica</t>
  </si>
  <si>
    <t>ACTA AGRIC SLOV</t>
  </si>
  <si>
    <t>Acta Agrobotanica</t>
  </si>
  <si>
    <t>ACTA AGROBOT</t>
  </si>
  <si>
    <t>Acta Ecologica Sinica</t>
  </si>
  <si>
    <t>ACTA ECOL SIN</t>
  </si>
  <si>
    <t>Acta fytotechnica et zootechnica</t>
  </si>
  <si>
    <t>ACTA FITOTECH ZOOTECH</t>
  </si>
  <si>
    <t>Acta Horticulturae</t>
  </si>
  <si>
    <t>ACTA HORTI</t>
  </si>
  <si>
    <t>Acta Oecologica-International Journal of Ecology</t>
  </si>
  <si>
    <t>ACTA OECOL</t>
  </si>
  <si>
    <t>Acta Scientiarum-Agronomy</t>
  </si>
  <si>
    <t>ACTA SCI AGRON</t>
  </si>
  <si>
    <t>ADAN Journal of Agriculture</t>
  </si>
  <si>
    <t>ADAN J AGRIC</t>
  </si>
  <si>
    <t>Advances in Agriculture</t>
  </si>
  <si>
    <t>ADV AGRIC</t>
  </si>
  <si>
    <t>Advances in Life Science and Technology</t>
  </si>
  <si>
    <t>ADV LIFE SCI TECHNOL</t>
  </si>
  <si>
    <t>African Journal of Agriculture and Food Science</t>
  </si>
  <si>
    <t>AFR J AGRIC FOOD SCI</t>
  </si>
  <si>
    <t>African Journal of Agricultural Research</t>
  </si>
  <si>
    <t>AFR J AGRIC RES</t>
  </si>
  <si>
    <t>African Journal of Aquatic Science</t>
  </si>
  <si>
    <t>AFR J AQUAT SCI</t>
  </si>
  <si>
    <t>African Journal of Biotechnology</t>
  </si>
  <si>
    <t>AFR J BIOTECHNOL</t>
  </si>
  <si>
    <t>African Journal of Ecology</t>
  </si>
  <si>
    <t>AFR J ECOL</t>
  </si>
  <si>
    <t>African Journal of Food, Agriculture, Nutrition and Development</t>
  </si>
  <si>
    <t>AFRI J FOOD AGRIC NUTR</t>
  </si>
  <si>
    <t>African Journal of Range &amp; Forage Science</t>
  </si>
  <si>
    <t>AFR J RANGE FOR SCI</t>
  </si>
  <si>
    <t>Agrekon</t>
  </si>
  <si>
    <t>AGREKON</t>
  </si>
  <si>
    <t>Agricultural and Forest Entomology</t>
  </si>
  <si>
    <t>AGR FOREST ENTOMOL</t>
  </si>
  <si>
    <t>Agricultural and Forest Meteorology</t>
  </si>
  <si>
    <t>AGR FOREST METEOROL</t>
  </si>
  <si>
    <t>Agricultural Economics</t>
  </si>
  <si>
    <t>AGR ECON</t>
  </si>
  <si>
    <t>Agricultural Mechanization in Asia, Africa &amp; Latin America</t>
  </si>
  <si>
    <t>AMA-AGR MECH ASIA AF</t>
  </si>
  <si>
    <t>Agricultural Research</t>
  </si>
  <si>
    <t>AGRIC RES</t>
  </si>
  <si>
    <t>Agricultural Research and Technology: Open Access Journal</t>
  </si>
  <si>
    <t>AGRIC RES TECHNOL OPEN ACCESS J</t>
  </si>
  <si>
    <t>Agricultural Science Digest</t>
  </si>
  <si>
    <t>AGRIC SCI DIG</t>
  </si>
  <si>
    <t>Agricultural Systems</t>
  </si>
  <si>
    <t>AGR SYST</t>
  </si>
  <si>
    <t>Agricultural Water Management</t>
  </si>
  <si>
    <t>AGR WATER MANAGE</t>
  </si>
  <si>
    <t>Agricultura Tropica et Subtropica</t>
  </si>
  <si>
    <t>AGRIC TROP SUBTROP</t>
  </si>
  <si>
    <t>Agriculture</t>
  </si>
  <si>
    <t>AGRICULTURE</t>
  </si>
  <si>
    <t>Agriculture (Switzerland)</t>
  </si>
  <si>
    <t>AGRIC</t>
  </si>
  <si>
    <t>Agriculture and Food Security</t>
  </si>
  <si>
    <t>AGRIC FOOD SECUR</t>
  </si>
  <si>
    <t>Agriculture Ecosystems &amp; Environment</t>
  </si>
  <si>
    <t>AGR ECOSYST ENVIRON</t>
  </si>
  <si>
    <t>AgriEngineering</t>
  </si>
  <si>
    <t>AGRIENGINEERING</t>
  </si>
  <si>
    <t>Agro- Ecosystems</t>
  </si>
  <si>
    <t>AGR ECOSYST</t>
  </si>
  <si>
    <t>Agrociencia</t>
  </si>
  <si>
    <t>AGROCIENCIA</t>
  </si>
  <si>
    <t>Agroecology and Sustainable Food Systems</t>
  </si>
  <si>
    <t>AGROECOL SUST FOOD</t>
  </si>
  <si>
    <t>Agroforestry Systems</t>
  </si>
  <si>
    <t>AGROFOREST SYST</t>
  </si>
  <si>
    <t>AgroLife Scientific Journal</t>
  </si>
  <si>
    <t>AGROLIFE SCI J</t>
  </si>
  <si>
    <t>Agronomia Mesoamericana</t>
  </si>
  <si>
    <t>REV AGRON MESOAM</t>
  </si>
  <si>
    <t>Agronomie</t>
  </si>
  <si>
    <t>AGRONOMIE</t>
  </si>
  <si>
    <t>Agronomy</t>
  </si>
  <si>
    <t>AGRON</t>
  </si>
  <si>
    <t>Agronomy for Sustainable Development</t>
  </si>
  <si>
    <t>AGRON SUSTAIN DEV</t>
  </si>
  <si>
    <t>Agronomy Journal</t>
  </si>
  <si>
    <t>AGRON J</t>
  </si>
  <si>
    <t>Agronomy-Basel</t>
  </si>
  <si>
    <t>AGRON J-BASEL</t>
  </si>
  <si>
    <t>Agropedology</t>
  </si>
  <si>
    <t>AGROPEDOLOGY</t>
  </si>
  <si>
    <t>Agrosystems, Geosciences &amp; Environment</t>
  </si>
  <si>
    <t>AGROSYST GEOSCI ENVIRON</t>
  </si>
  <si>
    <t>Aims Agriculture and Food</t>
  </si>
  <si>
    <t>AIMS AGR FOOD</t>
  </si>
  <si>
    <t>Air Soil and Water Research</t>
  </si>
  <si>
    <t>AIR SOIL WATER RES</t>
  </si>
  <si>
    <t>Al-Azhar Journal of Agricultural Research</t>
  </si>
  <si>
    <t>AJAR</t>
  </si>
  <si>
    <t>American Journal of Agricultural Economics</t>
  </si>
  <si>
    <t>AM J AGR ECON</t>
  </si>
  <si>
    <t>American Journal of Applied Scientific Research</t>
  </si>
  <si>
    <t>AM J APPL SCI RES</t>
  </si>
  <si>
    <t>American Journal of BioScience</t>
  </si>
  <si>
    <t>AM J BIOSCI</t>
  </si>
  <si>
    <t>American journal of enology and viticulture</t>
  </si>
  <si>
    <t>AM J ENOL VITICULT</t>
  </si>
  <si>
    <t>American Journal of Environmental and Resource Economics</t>
  </si>
  <si>
    <t>AJERE</t>
  </si>
  <si>
    <t>American Journal of the American Peanut Research and Education Society</t>
  </si>
  <si>
    <t>AMER J PEANUT RES EDUC SOC</t>
  </si>
  <si>
    <t>American-Eurasian Journal of Sustainable Agriculture</t>
  </si>
  <si>
    <t>AMER-EURASIAN J SUST AGRIC</t>
  </si>
  <si>
    <t>Annals of Agricultural Science, Moshtohor</t>
  </si>
  <si>
    <t>AN AGRIC SCI MOSHTOHOR</t>
  </si>
  <si>
    <t>Anais da Academia Brasileira de Ciências</t>
  </si>
  <si>
    <t>AN ACAD BRAS CIENC</t>
  </si>
  <si>
    <t>Animal</t>
  </si>
  <si>
    <t>ANIMAL</t>
  </si>
  <si>
    <t>Animal and Veterinary Sciences</t>
  </si>
  <si>
    <t>ANIM VET SCI</t>
  </si>
  <si>
    <t>Animal Feed Science</t>
  </si>
  <si>
    <t>ANIM FEED SCI TECH</t>
  </si>
  <si>
    <t>Animal Feed Science and Technology</t>
  </si>
  <si>
    <t>Animal Nutrition</t>
  </si>
  <si>
    <t>ANIM NUTR</t>
  </si>
  <si>
    <t>Animal Production</t>
  </si>
  <si>
    <t>ANIM PROD</t>
  </si>
  <si>
    <t>Animal Production Science</t>
  </si>
  <si>
    <t>ANIM PROD SCI</t>
  </si>
  <si>
    <t>Animal Science</t>
  </si>
  <si>
    <t>ANIM SCI</t>
  </si>
  <si>
    <t>Animal Science Journal</t>
  </si>
  <si>
    <t>ANIM SCI J</t>
  </si>
  <si>
    <t>Animals</t>
  </si>
  <si>
    <t>ANIMALS</t>
  </si>
  <si>
    <t>Annales De La Societe Entomologique De France</t>
  </si>
  <si>
    <t>ANN SOC ENTOMOL FR</t>
  </si>
  <si>
    <t xml:space="preserve">Annals of Agricultural Science </t>
  </si>
  <si>
    <t>ANN AGRIC SCI</t>
  </si>
  <si>
    <t>Annals of Animal Science</t>
  </si>
  <si>
    <t>ANN ANIM SCI</t>
  </si>
  <si>
    <t>Annals of Applied Biology</t>
  </si>
  <si>
    <t>ANN APP BIO</t>
  </si>
  <si>
    <t>Annals of Botany</t>
  </si>
  <si>
    <t>ARCH AGRON SOIL SCI</t>
  </si>
  <si>
    <t>Annual Research and Review in Biology</t>
  </si>
  <si>
    <t>ANNU RES REV BIOL</t>
  </si>
  <si>
    <t>Applied and Environmental Soil Science</t>
  </si>
  <si>
    <t>APPL ENVIRON SOIL SCI</t>
  </si>
  <si>
    <t>Applied Ecology and Environmental Research</t>
  </si>
  <si>
    <t>APPL ECON ENVIRON RES</t>
  </si>
  <si>
    <t>Applied Geography</t>
  </si>
  <si>
    <t>APPL GEOGR</t>
  </si>
  <si>
    <t>Applied Soil Ecology</t>
  </si>
  <si>
    <t>APPL SOIL ECOL</t>
  </si>
  <si>
    <t>Aquaculture</t>
  </si>
  <si>
    <t>AQUACULTURE</t>
  </si>
  <si>
    <t>Aquaculture International</t>
  </si>
  <si>
    <t>AQUACULT INT</t>
  </si>
  <si>
    <t>Aquaculture Nutrition</t>
  </si>
  <si>
    <t>AQUACULT NUTR</t>
  </si>
  <si>
    <t>Aquaculture Research</t>
  </si>
  <si>
    <t>AQUAC RES</t>
  </si>
  <si>
    <t>Arab Universities Journal of Agricultural Sciences</t>
  </si>
  <si>
    <t>ARAB UNIV J AGRIC SCI</t>
  </si>
  <si>
    <t>Archiv fur Geflugelkunde</t>
  </si>
  <si>
    <t>ARCH GEFLUGELKD</t>
  </si>
  <si>
    <t>Archiv Fur Tierernahrung-Archives of Animal Nutrition</t>
  </si>
  <si>
    <t>ARCH TIERERNAHR</t>
  </si>
  <si>
    <t>Archives Animal Breeding</t>
  </si>
  <si>
    <t>ARCH ANIM BREED</t>
  </si>
  <si>
    <t>Archives of Agriculture and Environmental Science</t>
  </si>
  <si>
    <t xml:space="preserve">ARC AGRIC ENVIRON SCI </t>
  </si>
  <si>
    <t>Archives of Agriculture Sciences Journal</t>
  </si>
  <si>
    <t>ARC AGRIC SCI J</t>
  </si>
  <si>
    <t>Archives of Agronomy and Soil Science</t>
  </si>
  <si>
    <t>ARCH ACKER PFL BODEN</t>
  </si>
  <si>
    <t>Archiva Zootechnica</t>
  </si>
  <si>
    <t>ARCH ZOOTECH</t>
  </si>
  <si>
    <t>Archivos de Zootecnia</t>
  </si>
  <si>
    <t>ARCH ZOOTEC</t>
  </si>
  <si>
    <t>Arid Land Research and Management</t>
  </si>
  <si>
    <t>ARID LAND RES MANAG</t>
  </si>
  <si>
    <t>Arid Soil Research and Rehabilitation</t>
  </si>
  <si>
    <t>ARID SOIL RES REHAB</t>
  </si>
  <si>
    <t>Asian Journal of Animal and Veterinary Advances</t>
  </si>
  <si>
    <t>ASIAN J ANIM VET ADV</t>
  </si>
  <si>
    <t>Asian Journal of Crop Science</t>
  </si>
  <si>
    <t>ASIAN J CROP SCI</t>
  </si>
  <si>
    <t>Asian Journal of Medical and Biological Research</t>
  </si>
  <si>
    <t>ASIAN J MED BIOL RES</t>
  </si>
  <si>
    <t>Asian Journal of Plant Sciences</t>
  </si>
  <si>
    <t>ASIAN J CLANT SCI</t>
  </si>
  <si>
    <t>Asian Journal of Research in Animal and Veterinary Sciences</t>
  </si>
  <si>
    <t>ASIAN J RES ANIM VET SCI</t>
  </si>
  <si>
    <t>Asian-Australasian Journal of Animal Sciences</t>
  </si>
  <si>
    <t>ASIAN AUSTRAL J ANIM</t>
  </si>
  <si>
    <t>Asian Research Journal of Agriculture</t>
  </si>
  <si>
    <t>ASIAN RES J AGRIC</t>
  </si>
  <si>
    <t>Assiut Journal of Agricultural Sciences</t>
  </si>
  <si>
    <t>ASSIUT J AGR SCI</t>
  </si>
  <si>
    <t>Atmosphere</t>
  </si>
  <si>
    <t>ATMOSPHERE</t>
  </si>
  <si>
    <t>Australian Journal of Agricultural and Resource Economics</t>
  </si>
  <si>
    <t>J AGRIC RESOUR ECON</t>
  </si>
  <si>
    <t>Australian Journal of Basic and Applied Sciences</t>
  </si>
  <si>
    <t>AUST J BASIC APPL SCI</t>
  </si>
  <si>
    <t>Australian Journal of Crop Science</t>
  </si>
  <si>
    <t>AUST J CROP SCI</t>
  </si>
  <si>
    <t>Australian Journal of Experimental Agriculture</t>
  </si>
  <si>
    <t>AUST J EXP AGR</t>
  </si>
  <si>
    <t>Australian Journal of Soil Research</t>
  </si>
  <si>
    <t>AUST J SOIL RES</t>
  </si>
  <si>
    <t>Bioagro</t>
  </si>
  <si>
    <t>BIOAGRO</t>
  </si>
  <si>
    <t>BioEnergy Research</t>
  </si>
  <si>
    <t>BIOENERG RES</t>
  </si>
  <si>
    <t>Biogeochemistry</t>
  </si>
  <si>
    <t>BIOGEOCHEMISTRY</t>
  </si>
  <si>
    <t>Biological Agriculture &amp; Horticulture</t>
  </si>
  <si>
    <t>BIOL AGRIC HORTIC</t>
  </si>
  <si>
    <t>Biology and Fertility of Soils</t>
  </si>
  <si>
    <t>BIOL FERT SOILS</t>
  </si>
  <si>
    <t>Biomass &amp; Bioenergy</t>
  </si>
  <si>
    <t>BIOMASS BIOENERG</t>
  </si>
  <si>
    <t>Bioresource Technology</t>
  </si>
  <si>
    <t>BIORESOURCE TECHNO</t>
  </si>
  <si>
    <t>Bioscience Journal</t>
  </si>
  <si>
    <t>BIOSCIENCE J</t>
  </si>
  <si>
    <t>Biotechnologie Agronomie Societe Et Environnement</t>
  </si>
  <si>
    <t>BIOTECHNOL AGRON SOC</t>
  </si>
  <si>
    <t>Biotropica</t>
  </si>
  <si>
    <t>BIOTROPICA</t>
  </si>
  <si>
    <t>Black Sea Journal of Agriculture</t>
  </si>
  <si>
    <t>BLACK SEA J AGRIC</t>
  </si>
  <si>
    <t>BMC Veterinary Research</t>
  </si>
  <si>
    <t>BMC VET RES</t>
  </si>
  <si>
    <t>Bodenkultur</t>
  </si>
  <si>
    <t>BODENKULTUR</t>
  </si>
  <si>
    <t>Botanical Sciences</t>
  </si>
  <si>
    <t>BOT SCI</t>
  </si>
  <si>
    <t>Bragantia</t>
  </si>
  <si>
    <t>BRAGANTIA</t>
  </si>
  <si>
    <t>Brazilian Archives of Biology and Technology</t>
  </si>
  <si>
    <t>BRAZ ARCH BIOL TECHNOL</t>
  </si>
  <si>
    <t>British Journal of Nutrition</t>
  </si>
  <si>
    <t>BRIT J NUTR</t>
  </si>
  <si>
    <t>British Poultry Science</t>
  </si>
  <si>
    <t>BRIT POULTRY SCI</t>
  </si>
  <si>
    <t>Bullentin of Insectology</t>
  </si>
  <si>
    <t>BULL INSECTOLOGY</t>
  </si>
  <si>
    <t>Bulletin of Entomological Research</t>
  </si>
  <si>
    <t>BULL ENTOM RES</t>
  </si>
  <si>
    <t>Bulletin of the National Research Centre</t>
  </si>
  <si>
    <t>BULL NATL RES CENT</t>
  </si>
  <si>
    <t>Bulletin of the University of Agricultural Sciences and Veterinary Medicine Cluj-Napoca Animal Science and Biotechnologies</t>
  </si>
  <si>
    <t>BULL UNIV AGRIC SCI VET MED CLUJ NAPOCA SCI BIOTECHNOL</t>
  </si>
  <si>
    <t>CABI Agriculture and Bioscience</t>
  </si>
  <si>
    <t>CABI AGRIC BIOSCI</t>
  </si>
  <si>
    <t>Canadian Journal of Agriculture and Crops</t>
  </si>
  <si>
    <t>CAN J AGRIC CROP SCI</t>
  </si>
  <si>
    <t>Caspian Journal of Environmental Sciences</t>
  </si>
  <si>
    <t>CASP J ENVIRON SCI</t>
  </si>
  <si>
    <t>Catena</t>
  </si>
  <si>
    <t>CATENA</t>
  </si>
  <si>
    <t>Cereal Research Communications</t>
  </si>
  <si>
    <t>CEREAL RES COMMUN</t>
  </si>
  <si>
    <t>Chemistry and Ecology</t>
  </si>
  <si>
    <t>CHEM ECOL</t>
  </si>
  <si>
    <t xml:space="preserve">Chiang Mai University Journal of Natural Sciences
</t>
  </si>
  <si>
    <t>CHIANG MAI UNIV J NAT SCI</t>
  </si>
  <si>
    <t>Chilean Journal of Agricultural &amp; Animal Sciences</t>
  </si>
  <si>
    <t>CHIL J AGRIC ANIM SCI</t>
  </si>
  <si>
    <t>Chilean Journal of Agricultural Research</t>
  </si>
  <si>
    <t>CHIL J AGR RES</t>
  </si>
  <si>
    <t>Chinese Association of Animal Science and Veterinary Medicine</t>
  </si>
  <si>
    <t>CHIN ASSOC ANIM SCI VET MED</t>
  </si>
  <si>
    <t>Ciencia e Agrotecnologia</t>
  </si>
  <si>
    <t>CIENC AGROTEC</t>
  </si>
  <si>
    <t>Ciencia E Investigacion Agraria</t>
  </si>
  <si>
    <t>CIENC INVESTIG AGRAR</t>
  </si>
  <si>
    <t>Ciencia Rural</t>
  </si>
  <si>
    <t>CIENC RURAL</t>
  </si>
  <si>
    <t>Cogent Food &amp; Agriculture</t>
  </si>
  <si>
    <t>CONGENT FOOD AGRIC</t>
  </si>
  <si>
    <t>Communications in Biometry and Crop Science</t>
  </si>
  <si>
    <t>COMMUN BIOM CROP SCI</t>
  </si>
  <si>
    <t>Communications in Soil Science and Plant Analysis</t>
  </si>
  <si>
    <t>COMMUN SOIL SCI PLAN</t>
  </si>
  <si>
    <t>Crop and Pasture Science</t>
  </si>
  <si>
    <t>CROP PASTURE SCI</t>
  </si>
  <si>
    <t>Crop Economics, Production &amp; Management</t>
  </si>
  <si>
    <t>CROP ECON PROD MANAG</t>
  </si>
  <si>
    <t>Crop Protection</t>
  </si>
  <si>
    <t>CROP PROT</t>
  </si>
  <si>
    <t>Crop Science</t>
  </si>
  <si>
    <t>CROP SCI</t>
  </si>
  <si>
    <t>Current Agriculture Research Journal</t>
  </si>
  <si>
    <t>CURR AGRIC RES J</t>
  </si>
  <si>
    <t>Direct Research Journal of Veterinary Medicine and Animal Science</t>
  </si>
  <si>
    <t>DRJVMAS</t>
  </si>
  <si>
    <t>East African Agricultural and Forestry Journal</t>
  </si>
  <si>
    <t>E AFR AGR FORESTRY J</t>
  </si>
  <si>
    <t>Ecohydrology and Hydrobiology</t>
  </si>
  <si>
    <t>ECOHYDROL HYDROBIOL</t>
  </si>
  <si>
    <t>Ecological Applications</t>
  </si>
  <si>
    <t>ECOL APPL</t>
  </si>
  <si>
    <t>Ecological Economics</t>
  </si>
  <si>
    <t>ECOL ECON</t>
  </si>
  <si>
    <t>Ecological Engineering and Environmental Technology</t>
  </si>
  <si>
    <t>ECOL ENG ENVIRON TECHNOL</t>
  </si>
  <si>
    <t>Ecological Genetics and Genomics</t>
  </si>
  <si>
    <t>ECOL GENET GENOM</t>
  </si>
  <si>
    <t>Ecological Indicators</t>
  </si>
  <si>
    <t>ECOL INDIC</t>
  </si>
  <si>
    <t>Ecosystems</t>
  </si>
  <si>
    <t>ECOSYSTEMS</t>
  </si>
  <si>
    <t>Egyptian Journal of Animal Production</t>
  </si>
  <si>
    <t xml:space="preserve"> EJAP</t>
  </si>
  <si>
    <t>Egyptian Journal of Applied Science</t>
  </si>
  <si>
    <t>EGYPT J APPL SCI</t>
  </si>
  <si>
    <t>Egyptian Journal of Biological Pest Control</t>
  </si>
  <si>
    <t>EGYPT J BIOL PEST CO</t>
  </si>
  <si>
    <t xml:space="preserve">Egyptian Journal of Chemistry </t>
  </si>
  <si>
    <t>EGYPT J CHEM</t>
  </si>
  <si>
    <t>Egyptian Journal of Nutrition and Feeds</t>
  </si>
  <si>
    <t>EGYPT J NUTR FEEDS</t>
  </si>
  <si>
    <t>Egyptian Journal of Sheep and Goat Sciences</t>
  </si>
  <si>
    <t>EGYPT J SHEEP GOAT SCI</t>
  </si>
  <si>
    <t>Egyptian Journal of Soil Science</t>
  </si>
  <si>
    <t>EGYPT J SOIL SCI</t>
  </si>
  <si>
    <t>Egyptian Society of Nutrition and Feeds</t>
  </si>
  <si>
    <t>EGYPT SOC NUTR FEEDS</t>
  </si>
  <si>
    <t>Energy for Sustainable Development</t>
  </si>
  <si>
    <t>ENERGY SUSTAIN DEV</t>
  </si>
  <si>
    <t>Energy Sustainability and Society</t>
  </si>
  <si>
    <t>ENERGY SUSTAIN SOC</t>
  </si>
  <si>
    <t>Entomologia experimentalis et applicata</t>
  </si>
  <si>
    <t>ENTOMOL EXP APPL</t>
  </si>
  <si>
    <t>Environment Development and Sustainability</t>
  </si>
  <si>
    <t>ENVIRON DEV SUSTAIN</t>
  </si>
  <si>
    <t>Environment International</t>
  </si>
  <si>
    <t>ENVIRON INT</t>
  </si>
  <si>
    <t>Environmental and Resource Economics</t>
  </si>
  <si>
    <t>ENVIRON RESOUR ECON</t>
  </si>
  <si>
    <t>Environmental and Sustainability Indicators</t>
  </si>
  <si>
    <t>ENVIRON SUSTAIN</t>
  </si>
  <si>
    <t>Environmental Conservation</t>
  </si>
  <si>
    <t>ENVIRON CONSERV</t>
  </si>
  <si>
    <t>Environmental Development</t>
  </si>
  <si>
    <t>ENVIRON DEV</t>
  </si>
  <si>
    <t>Environmental Management</t>
  </si>
  <si>
    <t>ENVIRON MANAGE</t>
  </si>
  <si>
    <t>Environmental Monitoring and Assessment</t>
  </si>
  <si>
    <t>ENVIRON MONIT ASSESS</t>
  </si>
  <si>
    <t>Environmental Research Letters</t>
  </si>
  <si>
    <t>ENVIRON RES LETT</t>
  </si>
  <si>
    <t>Environmental Science &amp; Technology</t>
  </si>
  <si>
    <t>ENVIRON SCI TECHNOL</t>
  </si>
  <si>
    <t>Environmental Technology &amp; Innovation</t>
  </si>
  <si>
    <t>ENVIRON TECHNOL INNOV</t>
  </si>
  <si>
    <t>Ethiopian Veterinary Journal</t>
  </si>
  <si>
    <t>ETHIOP VET J</t>
  </si>
  <si>
    <t>Ethiopian Journal of Applied Science and Technology</t>
  </si>
  <si>
    <t>ETHIOP J APPL SCI TECHNOL</t>
  </si>
  <si>
    <t>Euphytica</t>
  </si>
  <si>
    <t>EUPHYTICA</t>
  </si>
  <si>
    <t>Eurasian Journal of Soil Science</t>
  </si>
  <si>
    <t>EURASIAN J SOIL SCI</t>
  </si>
  <si>
    <t>European Journal of Agronomy</t>
  </si>
  <si>
    <t>EUR J AGRON</t>
  </si>
  <si>
    <t>European Journal of Agriculture and Food Sciences</t>
  </si>
  <si>
    <t>EUR J AGRIC FOOD SCI</t>
  </si>
  <si>
    <t>European Journal of Nutrition &amp; Food Safety</t>
  </si>
  <si>
    <t>EUROPEAN J NUTR FOOD SAF</t>
  </si>
  <si>
    <t>European Journal of Soil Biology</t>
  </si>
  <si>
    <t>EUR J SOIL BIOL</t>
  </si>
  <si>
    <t>European Journal of Soil Science</t>
  </si>
  <si>
    <t>EUR J SOIL SCI</t>
  </si>
  <si>
    <t>European Poultry Science</t>
  </si>
  <si>
    <t>EUR POULTRY SCI</t>
  </si>
  <si>
    <t>Experimental Agriculture</t>
  </si>
  <si>
    <t>EXP AGR</t>
  </si>
  <si>
    <t>Farm Animal Health and Nutrition</t>
  </si>
  <si>
    <t>FARM ANIM HEALTH NUTR</t>
  </si>
  <si>
    <t>Fertilizer Research</t>
  </si>
  <si>
    <t>FERT RES</t>
  </si>
  <si>
    <t>Field Actions Science Report</t>
  </si>
  <si>
    <t>FIELD CROPS SCI REP</t>
  </si>
  <si>
    <t>Field Crops Research</t>
  </si>
  <si>
    <t>FIELD CROP RES</t>
  </si>
  <si>
    <t>Fish &amp; Shellfish Immunology</t>
  </si>
  <si>
    <t>FISH SHELLFISH IMMUN</t>
  </si>
  <si>
    <t>Flora</t>
  </si>
  <si>
    <t>FLORA</t>
  </si>
  <si>
    <t>Food and Energy Security</t>
  </si>
  <si>
    <t>FOOD ENERGY SECUR.</t>
  </si>
  <si>
    <t>Food Chemistry</t>
  </si>
  <si>
    <t>FOOD CHEM</t>
  </si>
  <si>
    <t>Food Science &amp; Nutrition</t>
  </si>
  <si>
    <t>FOOD SCI NUTR</t>
  </si>
  <si>
    <t>Food Science and Quality Management</t>
  </si>
  <si>
    <t>FOOD SCI QUAL MANAG</t>
  </si>
  <si>
    <t xml:space="preserve">Food Security </t>
  </si>
  <si>
    <t>FOOD SECUR</t>
  </si>
  <si>
    <t>Forest Ecology and Management</t>
  </si>
  <si>
    <t>FOREST ECOL MANAG</t>
  </si>
  <si>
    <t>Forests</t>
  </si>
  <si>
    <t>FORESTS</t>
  </si>
  <si>
    <t>Forests, Trees and Livelihoods</t>
  </si>
  <si>
    <t>FOR TREES LIVELIHOODS</t>
  </si>
  <si>
    <t>Frontiers in Animal Science</t>
  </si>
  <si>
    <t>FRONT ANIM SCI</t>
  </si>
  <si>
    <t>Frontiers in Environmental Science</t>
  </si>
  <si>
    <t>FRONT ENVIRON SCI</t>
  </si>
  <si>
    <t>Frontiers in Nutrition</t>
  </si>
  <si>
    <t>FRONT NUTR</t>
  </si>
  <si>
    <t>Frontiers in Plant Science</t>
  </si>
  <si>
    <t>FRONT PLANT SCI</t>
  </si>
  <si>
    <t>Frontiers in Soil Science</t>
  </si>
  <si>
    <t>FRONT SOIL SCI</t>
  </si>
  <si>
    <t>Frontiers in Sustainable Food Systems</t>
  </si>
  <si>
    <t>FRONT SUSTAIN FOOD SYST</t>
  </si>
  <si>
    <t>FUDMA Journal of Sciences</t>
  </si>
  <si>
    <t>FUDMA J SCI</t>
  </si>
  <si>
    <t>Future of Food: Journal on Food, Agriculture and Society</t>
  </si>
  <si>
    <t>FUTURE FOOD: J FOOD AGRIC</t>
  </si>
  <si>
    <t>Geoderma</t>
  </si>
  <si>
    <t>GEODERMA</t>
  </si>
  <si>
    <t>Geoderma Regional</t>
  </si>
  <si>
    <t>GEODERMA REG</t>
  </si>
  <si>
    <t>Geographical Journal</t>
  </si>
  <si>
    <t>GEOGR J</t>
  </si>
  <si>
    <t>Ghana Journal of Agricultural Sciences</t>
  </si>
  <si>
    <t>GHANA J AGRIC SCI</t>
  </si>
  <si>
    <t>Global Change Biology</t>
  </si>
  <si>
    <t>GLOB CHANGE BIOL</t>
  </si>
  <si>
    <t>Global Journal of Ecology</t>
  </si>
  <si>
    <t>GLOB J ECO</t>
  </si>
  <si>
    <t>Global Veterinaria</t>
  </si>
  <si>
    <t>GLOB VET</t>
  </si>
  <si>
    <t>Grasas Y Aceites</t>
  </si>
  <si>
    <t>GRASAS ACEITES</t>
  </si>
  <si>
    <t>Grass and Forage Science</t>
  </si>
  <si>
    <t>GRASS FORAGE SCI</t>
  </si>
  <si>
    <t>GSC Biological and Pharmaceutical Sciences</t>
  </si>
  <si>
    <t>GSC BIOL PHARM SCI</t>
  </si>
  <si>
    <t>Helia</t>
  </si>
  <si>
    <t>HELIA</t>
  </si>
  <si>
    <t>Heliyon</t>
  </si>
  <si>
    <t>HELIYON</t>
  </si>
  <si>
    <t>Horticultura Brasileira</t>
  </si>
  <si>
    <t>HORTIC BRAS</t>
  </si>
  <si>
    <t>Hortscience</t>
  </si>
  <si>
    <t>HORTSCIENCE</t>
  </si>
  <si>
    <t>Indian Journal of Agricultural Research</t>
  </si>
  <si>
    <t>INDIAN J AGRIC RES</t>
  </si>
  <si>
    <t>Indian Journal of Agronomy</t>
  </si>
  <si>
    <t>INDIAN J AGRON</t>
  </si>
  <si>
    <t>Indian Journal of Animal Research</t>
  </si>
  <si>
    <t>INDIAN J ANIM RES</t>
  </si>
  <si>
    <t>Indian Journal of Animal Science</t>
  </si>
  <si>
    <t>INDIAN J ANIM SCI</t>
  </si>
  <si>
    <t>Indian Journal of Fisheries</t>
  </si>
  <si>
    <t>INDIAN J FISH</t>
  </si>
  <si>
    <t>Indonesian Journal of Animal and Veterinary Sciences</t>
  </si>
  <si>
    <t>INDONES J ANIM VET SCI</t>
  </si>
  <si>
    <t>Indoor Air</t>
  </si>
  <si>
    <t>INDOOR AIR</t>
  </si>
  <si>
    <t>Industrial Crops and Products</t>
  </si>
  <si>
    <t>IND CROP PROD</t>
  </si>
  <si>
    <t>Information Processing in Agriculture</t>
  </si>
  <si>
    <t>INF PROCESS AGRIC</t>
  </si>
  <si>
    <t>Insects</t>
  </si>
  <si>
    <t>INSECTS</t>
  </si>
  <si>
    <t>International Agrophysics</t>
  </si>
  <si>
    <t>INT AGROPHYS</t>
  </si>
  <si>
    <t>International Journal of Agricultural Economics</t>
  </si>
  <si>
    <t>INT J AGRIC ECON</t>
  </si>
  <si>
    <t>International Journal of Agricultural Research, Innovation and Technology</t>
  </si>
  <si>
    <t>INT J AGRIC RES INNOV TECHNOL</t>
  </si>
  <si>
    <t>International Journal of Agricultural Sustainability</t>
  </si>
  <si>
    <t>INT J AGR SUSTAIN</t>
  </si>
  <si>
    <t>International Journal of Agricultural Science and Food Technology</t>
  </si>
  <si>
    <t>INT J AGRIC SCI FOOD TECHNOL</t>
  </si>
  <si>
    <t>International Journal of Agriculture and Biology</t>
  </si>
  <si>
    <t>INT J AGRIC BIOL</t>
  </si>
  <si>
    <t>International Journal of Agriculture and Food Science Technology</t>
  </si>
  <si>
    <t>INT J FOOD SCI TECHNOL</t>
  </si>
  <si>
    <t>International Journal of Agronomy</t>
  </si>
  <si>
    <t>INT J AGRON</t>
  </si>
  <si>
    <t>International Journal of Animal Science and Technology</t>
  </si>
  <si>
    <t>INT J ANIM SCI TECH</t>
  </si>
  <si>
    <t>International Journal of Bio-resource and Stress Management</t>
  </si>
  <si>
    <t>INT J BIO-RESOUR STRESS MANAG</t>
  </si>
  <si>
    <t>International Journal of Current Microbiology and Applied Sciences</t>
  </si>
  <si>
    <t>INT J CURR MICROBIOL APPL SCI</t>
  </si>
  <si>
    <t>International Journal of Environment, Agriculture and Biotechnology</t>
  </si>
  <si>
    <t>INT J ENVIRON AGR BIOTECH</t>
  </si>
  <si>
    <t>International Journal of Environmental Research and Public Health</t>
  </si>
  <si>
    <t>INT J ENV RES PUB HE</t>
  </si>
  <si>
    <t>International Journal of Food Engineering</t>
  </si>
  <si>
    <t>INT J FOOD ENG</t>
  </si>
  <si>
    <t>International Journal of Frontiers in Life Science Research</t>
  </si>
  <si>
    <t>IJFLSR</t>
  </si>
  <si>
    <t>International Journal of Life Science and Agriculture Research</t>
  </si>
  <si>
    <t>INT J LIFE SCI AGRIC RES</t>
  </si>
  <si>
    <t>International Journal of Morphology</t>
  </si>
  <si>
    <t>INT J MORPHOL</t>
  </si>
  <si>
    <t>International Journal of Pest Management</t>
  </si>
  <si>
    <t>INT J PEST MANAGE</t>
  </si>
  <si>
    <t>International Journal of Physical and Social Sciences</t>
  </si>
  <si>
    <t>INT J PHYS SCI </t>
  </si>
  <si>
    <t>International Journal of Plant Production</t>
  </si>
  <si>
    <t>INT J PLANT PROD</t>
  </si>
  <si>
    <t>International Journal of Poultry Science</t>
  </si>
  <si>
    <t>INT J POULT SCI</t>
  </si>
  <si>
    <t>International Journal of Recycling of Organic Waste in Agriculture</t>
  </si>
  <si>
    <t>INT J RECYCL ORG WASTE AGRIC</t>
  </si>
  <si>
    <t>International Journal of Research</t>
  </si>
  <si>
    <t>INT J RES</t>
  </si>
  <si>
    <t>International Journal of Science and Research Archive</t>
  </si>
  <si>
    <t>INT J SCI RES ARCH</t>
  </si>
  <si>
    <t>International Journal of Scientific Research and Management</t>
  </si>
  <si>
    <t>IJSRM</t>
  </si>
  <si>
    <t>International Journal of Soil Science</t>
  </si>
  <si>
    <t>INT J SOIL SCI</t>
  </si>
  <si>
    <t>International Journal of Tropical Insect Science</t>
  </si>
  <si>
    <t>INT J TROP INSECT SC</t>
  </si>
  <si>
    <t>International Journal of Vegetable Science</t>
  </si>
  <si>
    <t>INT J VEG SCI</t>
  </si>
  <si>
    <t>International Journal of Veterinary and Animal Husbandry</t>
  </si>
  <si>
    <t>INT J VET ANIM HUSBANDRY</t>
  </si>
  <si>
    <t>International Journal of Veterinary Sciences and Animal Husbandry</t>
  </si>
  <si>
    <t>INT J VET SCI ANIM HUSB</t>
  </si>
  <si>
    <t>International Journal of Veterinary Science and Research</t>
  </si>
  <si>
    <t>INT J VET SCI RES</t>
  </si>
  <si>
    <t>International Soil and Water Conservation Research</t>
  </si>
  <si>
    <t>INT SOIL WATER CONSERV RES</t>
  </si>
  <si>
    <t>International Sugar Journal</t>
  </si>
  <si>
    <t>INT SUGAR J</t>
  </si>
  <si>
    <t>Iraqi Journal of Agricultural Sciences</t>
  </si>
  <si>
    <t>IRAQI J AGRIC SCI</t>
  </si>
  <si>
    <t>Irrigation and Drainage</t>
  </si>
  <si>
    <t>IRRIG DRAIN</t>
  </si>
  <si>
    <t>Irrigation Science</t>
  </si>
  <si>
    <t>IRRIGATION SC</t>
  </si>
  <si>
    <t>Israeli Journal of Aquaculture-Bamidgeh</t>
  </si>
  <si>
    <t>ISR J AQUACULT-BAMID</t>
  </si>
  <si>
    <t>Italian Journal of Animal Science</t>
  </si>
  <si>
    <t>ITAL J ANIM SCI</t>
  </si>
  <si>
    <t>Journal of Advances in Biology &amp; Biotechnology</t>
  </si>
  <si>
    <t>J ADV BIO BIOTECHNOL</t>
  </si>
  <si>
    <t>Journal of Agricultural and Food Chemistry</t>
  </si>
  <si>
    <t>J AGR FOOD CHEM</t>
  </si>
  <si>
    <t>Journal of Agricultural Economics</t>
  </si>
  <si>
    <t>J AGRIC ECON</t>
  </si>
  <si>
    <t>Journal of Agricultural Engineering Research</t>
  </si>
  <si>
    <t>J AGR ENG RES</t>
  </si>
  <si>
    <t>Journal of Agricultural Extension</t>
  </si>
  <si>
    <t>J AGRIC EXT</t>
  </si>
  <si>
    <t>Journal of Agricultural Science</t>
  </si>
  <si>
    <t>J AGR SCI</t>
  </si>
  <si>
    <t>Journal of Agricultural Science and Practice</t>
  </si>
  <si>
    <t>J AGRIC SCI PRACT</t>
  </si>
  <si>
    <t>Journal of Agriculture and Ecology Research International</t>
  </si>
  <si>
    <t>J AGR ECOL RES INT</t>
  </si>
  <si>
    <t>Journal of Agriculture and Food Research</t>
  </si>
  <si>
    <t>J AGRIC FOOD RES</t>
  </si>
  <si>
    <t>Journal of Agriculture and Rural Development in the Tropics and Subtropics</t>
  </si>
  <si>
    <t>J AGR RURAL DEV TROP</t>
  </si>
  <si>
    <t>Journal of Agriculture in the Tropics and Subtropics</t>
  </si>
  <si>
    <t>J AGRIC TROP SUBTROP</t>
  </si>
  <si>
    <t>Journal of Agronomy and Crop Science</t>
  </si>
  <si>
    <t>J AGRON CROP SCI</t>
  </si>
  <si>
    <t>Journal of Agronomy and Crop Science-Zeitschrift Fur Acker Und Pflanzenbau</t>
  </si>
  <si>
    <t>Journal of Animal and Feed Sciences</t>
  </si>
  <si>
    <t>J ANIM FEED SCI</t>
  </si>
  <si>
    <t>Journal of Animal and Plant Sciences</t>
  </si>
  <si>
    <t>J ANIM PLANT SCI</t>
  </si>
  <si>
    <t>Journal of Animal and Poultry Production</t>
  </si>
  <si>
    <t>J ANIM POULTRY PROD</t>
  </si>
  <si>
    <t>Journal of Animal and Veterinary Advances</t>
  </si>
  <si>
    <t>J ANIM VET ADV</t>
  </si>
  <si>
    <t>Journal of Animal Health and Production</t>
  </si>
  <si>
    <t>J ANIM HEALTH PROD</t>
  </si>
  <si>
    <t>Journal of Animal Husbandry and Dairy Science</t>
  </si>
  <si>
    <t>J ANIM HUSB DAIRY SCI</t>
  </si>
  <si>
    <t>Journal of Animal Physiology and Animal Nutrition</t>
  </si>
  <si>
    <t>J ANIM PHYSIOL AN N</t>
  </si>
  <si>
    <t>Journal of Animal Physiology and Animal Nutrition-Zeitschrift Fur Tierphysiologie Tierernahrung Und Futtermittelkunde</t>
  </si>
  <si>
    <t>Journal of Animal Research</t>
  </si>
  <si>
    <t>INT J ANIM RES</t>
  </si>
  <si>
    <t>Journal of Animal Science and Technology</t>
  </si>
  <si>
    <t>J ANIM SCI TECHNOL</t>
  </si>
  <si>
    <t>Journal of Animal Sciences and Livestock Production</t>
  </si>
  <si>
    <t>JASSLP</t>
  </si>
  <si>
    <t>Journal of Animal Science and Veterinary Medicine</t>
  </si>
  <si>
    <t>J ANIM SCI VET MED</t>
  </si>
  <si>
    <t>Journal of Applied Animal Research</t>
  </si>
  <si>
    <t>J APPL ANIM RES</t>
  </si>
  <si>
    <t>Journal of Applied Entomology</t>
  </si>
  <si>
    <t>J APPL ENTOMOL</t>
  </si>
  <si>
    <t xml:space="preserve"> Journal of Applied Ichthyology</t>
  </si>
  <si>
    <t>J APPL ICHTHYO</t>
  </si>
  <si>
    <t>Journal of Applied Life Sciences and Environment</t>
  </si>
  <si>
    <t>J APPL LIFE SCI ENVIRON</t>
  </si>
  <si>
    <t>Journal of Arid Environments</t>
  </si>
  <si>
    <t>J ARID ENVIRON</t>
  </si>
  <si>
    <t>Journal of Arid Land</t>
  </si>
  <si>
    <t>J ARID LAND</t>
  </si>
  <si>
    <t>Journal of Basic and Applied Research International</t>
  </si>
  <si>
    <t>JOBARI</t>
  </si>
  <si>
    <t xml:space="preserve">The Journal of Biology, Agriculture and Healthcare </t>
  </si>
  <si>
    <t>J BIOL AGRIC HEALTHC</t>
  </si>
  <si>
    <t>Journal of Cereal Science</t>
  </si>
  <si>
    <t>J CEREAL SCI</t>
  </si>
  <si>
    <t>Journal of Cleaner Production</t>
  </si>
  <si>
    <t>J CLEAN PROD</t>
  </si>
  <si>
    <t>Journal of Crop Health</t>
  </si>
  <si>
    <t>J CROP SCI HEALTH</t>
  </si>
  <si>
    <t>Journal of Crop Improvement</t>
  </si>
  <si>
    <t>J CROP IMPROV</t>
  </si>
  <si>
    <t xml:space="preserve">Journal of Crop Science and Biotechnology </t>
  </si>
  <si>
    <t>J CROP SCI BIOTECHNOL</t>
  </si>
  <si>
    <t>Journal of Dairy Research</t>
  </si>
  <si>
    <t>J DAIRY RES</t>
  </si>
  <si>
    <t>Journal of Dairy, Veterinary &amp; Animal Research</t>
  </si>
  <si>
    <t>JDVAR</t>
  </si>
  <si>
    <t>Journal of Ecological Engineering</t>
  </si>
  <si>
    <t>J ECOL ENG</t>
  </si>
  <si>
    <t>Journal of Economic Entomology</t>
  </si>
  <si>
    <t>J ECON ENTOMOL</t>
  </si>
  <si>
    <t>Journal of Economic Impact</t>
  </si>
  <si>
    <t>J ECON IMPACT</t>
  </si>
  <si>
    <t>Journal of Environmental Management</t>
  </si>
  <si>
    <t>J ENVIRON MANAGE</t>
  </si>
  <si>
    <t>Journal of Environmental Quality</t>
  </si>
  <si>
    <t>J ENVIRON QUAL</t>
  </si>
  <si>
    <t>Journal of Experimental Agriculture International</t>
  </si>
  <si>
    <t>J EXP AGRIC INT</t>
  </si>
  <si>
    <t>Journal of Experimental Biology and Agricultural Sciences</t>
  </si>
  <si>
    <t>J EXP BIOL AGRIC</t>
  </si>
  <si>
    <t>Journal of Fisheries</t>
  </si>
  <si>
    <t>J FISH</t>
  </si>
  <si>
    <t>Journal of Fisheries and Aquatic Science</t>
  </si>
  <si>
    <t>J FISH AQUAT SCI</t>
  </si>
  <si>
    <t>Journal of Food Agriculture &amp; Environment</t>
  </si>
  <si>
    <t>J FOOD AGRIC ENVIRON</t>
  </si>
  <si>
    <t>Journal of Food and Animal Science</t>
  </si>
  <si>
    <t>J FOOD ANIM SCI</t>
  </si>
  <si>
    <t>Journal of Forestry Research</t>
  </si>
  <si>
    <t>J FORESTRY RES</t>
  </si>
  <si>
    <t>Journal of Fungi</t>
  </si>
  <si>
    <t>J FUNGI</t>
  </si>
  <si>
    <t>Journal of Health Economics</t>
  </si>
  <si>
    <t>J HEALTH ECON</t>
  </si>
  <si>
    <t>Journal of Horticultural Science &amp; Biotechnology</t>
  </si>
  <si>
    <t>J HORTIC SCI BIOTECH</t>
  </si>
  <si>
    <t>Journal of Insect Conservation</t>
  </si>
  <si>
    <t>J INSECT CONSERV</t>
  </si>
  <si>
    <t>Journal of Insects as Food and Feeds</t>
  </si>
  <si>
    <t>J INSECTS FOOD FEEDS</t>
  </si>
  <si>
    <t>Journal of Natural Sciences Research</t>
  </si>
  <si>
    <t>J NAT SCI RES</t>
  </si>
  <si>
    <t>Journal of Nepal Agricultural Research Council</t>
  </si>
  <si>
    <t>J NEPAL AGRIC RES COUNC</t>
  </si>
  <si>
    <t>Journal of Nutrition and Metabolism</t>
  </si>
  <si>
    <t>J NUTR METAB</t>
  </si>
  <si>
    <t>Journal of Pharmaceutical Negative Results</t>
  </si>
  <si>
    <t>J PHARM NEGAT RESULTS</t>
  </si>
  <si>
    <t>Journal of Plant Growth Regulation</t>
  </si>
  <si>
    <t>J PLANT GROWTH REGUL</t>
  </si>
  <si>
    <t>Journal of Plant Nutrition</t>
  </si>
  <si>
    <t>J PLANT NUTR</t>
  </si>
  <si>
    <t>Journal of Plant Nutrition and Soil Science</t>
  </si>
  <si>
    <t>J PLANT NUTR SOIL SC</t>
  </si>
  <si>
    <t>Journal of Plant Nutrition and Soil Science-Zeitschrift Fur Pflanzenernahrung Und Bodenkunde</t>
  </si>
  <si>
    <t>Z PFLANZ BODENKUNDE</t>
  </si>
  <si>
    <t>Journal of Range Management</t>
  </si>
  <si>
    <t>J RANGE MANAGE</t>
  </si>
  <si>
    <t>Journal of Research and Reports on Genetics</t>
  </si>
  <si>
    <t>J RES REP GENET</t>
  </si>
  <si>
    <t>Journal of Soil and Water Conservation</t>
  </si>
  <si>
    <t>J SOIL WATER CONSERV</t>
  </si>
  <si>
    <t>Journal of Soil Science and Plant Nutrition</t>
  </si>
  <si>
    <t>J SOIL SCI PLANT NUT</t>
  </si>
  <si>
    <t>Journal of Stored Products Research</t>
  </si>
  <si>
    <t>J STORED PROD RES</t>
  </si>
  <si>
    <t>Journal of Sustainable Agriculture</t>
  </si>
  <si>
    <t>J SUSTAIN AGR</t>
  </si>
  <si>
    <t>Journal of Sustainable Forestry</t>
  </si>
  <si>
    <t>J SUSTAIN FOREST</t>
  </si>
  <si>
    <t>Journal of Sustainable Veterinary &amp; Allied Sciences</t>
  </si>
  <si>
    <t>J SUSTAIN VET ALLIED SCI</t>
  </si>
  <si>
    <t>Journal of Swine Health and Production</t>
  </si>
  <si>
    <t>J SWINE HEALTH PROD</t>
  </si>
  <si>
    <t>Journal of the Faculty of Agriculture, Kyushu University</t>
  </si>
  <si>
    <t>J FAC AGR KYUSHU U</t>
  </si>
  <si>
    <t>Journal of the Grassland Society of Southern Africa</t>
  </si>
  <si>
    <t>J GRASSLAND SOC S AFR</t>
  </si>
  <si>
    <t>Journal of the Hellenic Veterinary Medical Society</t>
  </si>
  <si>
    <t>J HELLENIC VET MED SOC</t>
  </si>
  <si>
    <t>Journal of the Science of Food and Agriculture</t>
  </si>
  <si>
    <t>J SCI FOOD AGR</t>
  </si>
  <si>
    <t>Land</t>
  </si>
  <si>
    <t>LAND</t>
  </si>
  <si>
    <t>Land Degradation &amp; Development</t>
  </si>
  <si>
    <t>LAND DEGRAD DEV</t>
  </si>
  <si>
    <t>Legume Research</t>
  </si>
  <si>
    <t>LEGUME RES</t>
  </si>
  <si>
    <t>Life Science Journal</t>
  </si>
  <si>
    <t>LIFE SCI J</t>
  </si>
  <si>
    <t>Life Science Journal-Acta Zhengzhou University Overseas Edition</t>
  </si>
  <si>
    <t>Livestock Production Science</t>
  </si>
  <si>
    <t>LIVEST PROD SC</t>
  </si>
  <si>
    <t>Livestock Research for Rural Development</t>
  </si>
  <si>
    <t> LIVESTOCK RES RURAL DEV </t>
  </si>
  <si>
    <t>Livestock Science</t>
  </si>
  <si>
    <t>LIVEST SCI</t>
  </si>
  <si>
    <t>Maydica</t>
  </si>
  <si>
    <t>MAYDICA</t>
  </si>
  <si>
    <t>Meat Science</t>
  </si>
  <si>
    <t>MEAT SCI</t>
  </si>
  <si>
    <t>Medicon Agriculture &amp; Environmental Sciences</t>
  </si>
  <si>
    <t>MEDICON AGRIC ENVIRON SCI</t>
  </si>
  <si>
    <t>Microorganisms</t>
  </si>
  <si>
    <t>MICRORGANISMS</t>
  </si>
  <si>
    <t>Mountain Research and Development</t>
  </si>
  <si>
    <t>MT RES DEV</t>
  </si>
  <si>
    <t xml:space="preserve">Mycorrhiza </t>
  </si>
  <si>
    <t>MYCORRHIZA</t>
  </si>
  <si>
    <t>Nigerian Journal of Animal Science and Technology</t>
  </si>
  <si>
    <t>NIGER J ANIM SCI TECHNOL</t>
  </si>
  <si>
    <t>Netherlands Journal of Agricultural Science</t>
  </si>
  <si>
    <t>NETH J AGR SCI</t>
  </si>
  <si>
    <t>New Forests</t>
  </si>
  <si>
    <t>NEW FOR</t>
  </si>
  <si>
    <t>New Medit</t>
  </si>
  <si>
    <t>NEW MEDIT</t>
  </si>
  <si>
    <t>New Zealand Journal of Agricultural Research</t>
  </si>
  <si>
    <t>NEW ZEAL J AGR RES</t>
  </si>
  <si>
    <t>Nigerian Agricultural Journal</t>
  </si>
  <si>
    <t>NIG AGRIC J</t>
  </si>
  <si>
    <t>Nigerian Journal of Animal Production</t>
  </si>
  <si>
    <t>NIGER J ANIM PROD</t>
  </si>
  <si>
    <t>Nigerian Journal of Animal Science</t>
  </si>
  <si>
    <t>NIGER J ANIM SCI</t>
  </si>
  <si>
    <t>Nigerian  Journal of Animal Science and Technology</t>
  </si>
  <si>
    <t>Njas-Wageningen Journal of Life Sciences</t>
  </si>
  <si>
    <t>NJAS-WAGEN J LIFE SC</t>
  </si>
  <si>
    <t>Nutrient Cycling in Agroecosystems</t>
  </si>
  <si>
    <t>NUTR CYCL AGROECOSYS</t>
  </si>
  <si>
    <t>OCL-Oilseeds and Fats, Crops and Lipids</t>
  </si>
  <si>
    <t>OCL-OILSEEDS FATS CROPS LIPIDS</t>
  </si>
  <si>
    <t>Online Journal of Animal and Feed Research</t>
  </si>
  <si>
    <t>J ANIM FEED RES</t>
  </si>
  <si>
    <t>Open Access Journal of Agricultural Research</t>
  </si>
  <si>
    <t>OPEN ACCESS J AGRIC RES</t>
  </si>
  <si>
    <t>Open Agriculture</t>
  </si>
  <si>
    <t>OPEN AGRIC</t>
  </si>
  <si>
    <t>Open Journal of Animal Science</t>
  </si>
  <si>
    <t>OPEN J ANIM SCI</t>
  </si>
  <si>
    <t>Open Journal of Animal Sciences</t>
  </si>
  <si>
    <t>Open Life Sciences</t>
  </si>
  <si>
    <t>OPEN LIFE SCI</t>
  </si>
  <si>
    <t>Organic Agriculture</t>
  </si>
  <si>
    <t>ORG AGRIC</t>
  </si>
  <si>
    <t>Outlook on Agriculture</t>
  </si>
  <si>
    <t>OUTLOOK AGR</t>
  </si>
  <si>
    <t>Paddy and Water Environment</t>
  </si>
  <si>
    <t>PADDY WATER ENVIRON</t>
  </si>
  <si>
    <t>Pakistan Journal of Agricultural Sciences</t>
  </si>
  <si>
    <t>PAK J AGR SCI</t>
  </si>
  <si>
    <t>Pakistan Journal of Biological Sciences</t>
  </si>
  <si>
    <t>PAK J BIOL SCI</t>
  </si>
  <si>
    <t>Pakistan Journal of Zoology</t>
  </si>
  <si>
    <t>PAK J ZOOL</t>
  </si>
  <si>
    <t>Pakistan Veterinary Journal</t>
  </si>
  <si>
    <t>PAK VET J</t>
  </si>
  <si>
    <t>Pedosphere</t>
  </si>
  <si>
    <t>PEDOSPHERE</t>
  </si>
  <si>
    <t>Peerj</t>
  </si>
  <si>
    <t>PEERJ</t>
  </si>
  <si>
    <t>Pesquisa Agropecuaria Brasileira</t>
  </si>
  <si>
    <t>PESQUI AGROPECU BRAS</t>
  </si>
  <si>
    <t>Pesquisa Agropecuária Tropical</t>
  </si>
  <si>
    <t>PESQUI AGROPECU TROP</t>
  </si>
  <si>
    <t>Physical Geography</t>
  </si>
  <si>
    <t>PROG PHYS GEOG</t>
  </si>
  <si>
    <t>Physics and Chemistry of the Earth</t>
  </si>
  <si>
    <t>PHYS CHEM EARTH</t>
  </si>
  <si>
    <t>Physics and Chemistry of the Earth Part B-Hydrology Oceans and Atmosphere</t>
  </si>
  <si>
    <t>PHYS CHEM EARTH PT B</t>
  </si>
  <si>
    <t>Phytoparasitica</t>
  </si>
  <si>
    <t>PHYTOPARASITICA</t>
  </si>
  <si>
    <t>Plant and Soil</t>
  </si>
  <si>
    <t>PLANT SOIL</t>
  </si>
  <si>
    <t>Plant Breeding</t>
  </si>
  <si>
    <t>PLANT BREEDING</t>
  </si>
  <si>
    <t>Plant Genetic Resources: Characterization and Utilization</t>
  </si>
  <si>
    <t>PLANT GENET RESOUR</t>
  </si>
  <si>
    <t>Plant Pathology</t>
  </si>
  <si>
    <t>PLANT PATHOL</t>
  </si>
  <si>
    <t>Plant Production Science</t>
  </si>
  <si>
    <t>PLANT PROD SCI</t>
  </si>
  <si>
    <t>Plant Science</t>
  </si>
  <si>
    <t>PLANT SCI</t>
  </si>
  <si>
    <t>Planta Daninha</t>
  </si>
  <si>
    <t>PLANTA DANINHA</t>
  </si>
  <si>
    <t>Plos One</t>
  </si>
  <si>
    <t>PLOS ONE</t>
  </si>
  <si>
    <t>Potato Research</t>
  </si>
  <si>
    <t>POTATO RES</t>
  </si>
  <si>
    <t xml:space="preserve">Poultry </t>
  </si>
  <si>
    <t xml:space="preserve">POULTRY </t>
  </si>
  <si>
    <t>Poultry Science</t>
  </si>
  <si>
    <t>POULTRY SC</t>
  </si>
  <si>
    <t>Preventive Veterinary Medicine</t>
  </si>
  <si>
    <t>PREV VET MED</t>
  </si>
  <si>
    <t>Proceedings of the British Society of Animal Production</t>
  </si>
  <si>
    <t>P BRIT SOC ANIM PROD</t>
  </si>
  <si>
    <t>Proceedings of the National Academy of Sciences of the United States of America</t>
  </si>
  <si>
    <t>P NATL ACAD SCI USA</t>
  </si>
  <si>
    <t>Rangeland Journal</t>
  </si>
  <si>
    <t>RANGELAND J</t>
  </si>
  <si>
    <t>Regional Environmental Change</t>
  </si>
  <si>
    <t>REG ENVRION CHANGE</t>
  </si>
  <si>
    <t>Renewable &amp; Sustainable Energy Reviews</t>
  </si>
  <si>
    <t>RENEW SUST ENERG REV</t>
  </si>
  <si>
    <t>Renewable Agriculture and Food Systems</t>
  </si>
  <si>
    <t>RENEW AGR FOOD SYST</t>
  </si>
  <si>
    <t>Renewable Energy</t>
  </si>
  <si>
    <t>RENEW ENERG</t>
  </si>
  <si>
    <t>Reproduction in Domestic Animals</t>
  </si>
  <si>
    <t>REPROD DOMEST ANIM</t>
  </si>
  <si>
    <t>Reproduction Nutrition Development</t>
  </si>
  <si>
    <t>REPROD NUTR DEV</t>
  </si>
  <si>
    <t>Research Journal of Animal and Veterinary Sciences</t>
  </si>
  <si>
    <t>RES J ANIM VET SCI</t>
  </si>
  <si>
    <t>Research Journal of Applied Sciences, Engineering and Technology</t>
  </si>
  <si>
    <t>RES J APPL SCI ENG TECH</t>
  </si>
  <si>
    <t>Research on Crops</t>
  </si>
  <si>
    <t>RES CROP</t>
  </si>
  <si>
    <t>Resources, Environment and Sustainability</t>
  </si>
  <si>
    <t>RESOUR ENVIRON SUSTAIN</t>
  </si>
  <si>
    <t>Revista Acadêmica Ciência Animal</t>
  </si>
  <si>
    <t>REV ACAD CIENC ANIM</t>
  </si>
  <si>
    <t>Revista Árvore</t>
  </si>
  <si>
    <t>REV ARVORE</t>
  </si>
  <si>
    <t>Revista Brasileira de Ciência do Solo</t>
  </si>
  <si>
    <t>REV BRAS CIENC SOLO</t>
  </si>
  <si>
    <t>Revista Brasileira De Ciencias Agrarias-Agraria</t>
  </si>
  <si>
    <t>REV BRAS CIENC AGRAR</t>
  </si>
  <si>
    <t>Revista Brasileira de Engenharia Agricola e Ambiental</t>
  </si>
  <si>
    <t>REV BRAS DE ENG AGRICOLA E AMBIENT</t>
  </si>
  <si>
    <t>Revista Caatinga</t>
  </si>
  <si>
    <t>REV CAATINGA</t>
  </si>
  <si>
    <t>Revista Ciencia Agronomica</t>
  </si>
  <si>
    <t>REV CIEC AGRON</t>
  </si>
  <si>
    <t>Revista de Agricultura Neotropical</t>
  </si>
  <si>
    <t>REV AGRIC NEOTROP</t>
  </si>
  <si>
    <t>Revista de la Facultad de Ciencias Agrarias</t>
  </si>
  <si>
    <t>REV FAC CIENC AGRAR</t>
  </si>
  <si>
    <t>Revista de la Facultad de Ciencias Agrarias, Universidad Nacional de Cuyo</t>
  </si>
  <si>
    <t>Revista Fitotecnia Mexicana</t>
  </si>
  <si>
    <t>REV FITOTEC MEX</t>
  </si>
  <si>
    <t>Revue d’élevage et de médecine vétérinaire des pays tropicaux</t>
  </si>
  <si>
    <t>REV ELEV MED VET PAYS TROP</t>
  </si>
  <si>
    <t>Sahel Journal of Veterinary Sciences</t>
  </si>
  <si>
    <t>SAHEL J VET SCI</t>
  </si>
  <si>
    <t>Sarhad Journal of Agriculture</t>
  </si>
  <si>
    <t>SARHAD J AGRIC</t>
  </si>
  <si>
    <t>Saudi Journal of Biological Sciences</t>
  </si>
  <si>
    <t>SAUDI J BIOL SCI</t>
  </si>
  <si>
    <t>Scholars Journal of Agriculture and Veterinary Sciences</t>
  </si>
  <si>
    <t>SCHOL J AGRIC VET SCI</t>
  </si>
  <si>
    <t>Science of the Total Environment</t>
  </si>
  <si>
    <t>SCI TOTAL ENVIRON</t>
  </si>
  <si>
    <t>Science, Technology and Arts Research Journal</t>
  </si>
  <si>
    <t>SCI TECHNOL ARTS RES J</t>
  </si>
  <si>
    <t>Scienceasia</t>
  </si>
  <si>
    <t>SCIENCEASIA</t>
  </si>
  <si>
    <t>Sciendo</t>
  </si>
  <si>
    <t>SCIENDO</t>
  </si>
  <si>
    <t>Scientia Agricola</t>
  </si>
  <si>
    <t>SCI AGR</t>
  </si>
  <si>
    <t>Scientia Horticulturae</t>
  </si>
  <si>
    <t>SCI HORTIC-AMSTERDAM</t>
  </si>
  <si>
    <t>Scientific African</t>
  </si>
  <si>
    <t>SCI AFR</t>
  </si>
  <si>
    <t>Scientific Journal of Animal Science</t>
  </si>
  <si>
    <t>SCI J ANIM SCI</t>
  </si>
  <si>
    <t>Scientific Reports</t>
  </si>
  <si>
    <t>SCI REP</t>
  </si>
  <si>
    <t>Scientific Research and Essays</t>
  </si>
  <si>
    <t>SCI RES ESSAYS</t>
  </si>
  <si>
    <t xml:space="preserve">Scientific Research Journal </t>
  </si>
  <si>
    <t>SCI RES J</t>
  </si>
  <si>
    <t>Scientific World Journal</t>
  </si>
  <si>
    <t>SCI WORLD J</t>
  </si>
  <si>
    <t>Secheresse (Montrouge)</t>
  </si>
  <si>
    <t>SECHERESSE</t>
  </si>
  <si>
    <t>Semina: Ciencias Agrarias</t>
  </si>
  <si>
    <t>SEMIN CIENC AGRAR</t>
  </si>
  <si>
    <t>Small Ruminant Research</t>
  </si>
  <si>
    <t>SMALL RUMINANT RES</t>
  </si>
  <si>
    <t>Small-scale Forestry</t>
  </si>
  <si>
    <t>SMALL SCALE FOR</t>
  </si>
  <si>
    <t>Social Science &amp; Medicine</t>
  </si>
  <si>
    <t>SOC SCI MED</t>
  </si>
  <si>
    <t>Soil and Tillage Research</t>
  </si>
  <si>
    <t>SOIL TILL RES</t>
  </si>
  <si>
    <t>Soil and Water Research</t>
  </si>
  <si>
    <t>SOIL WATER RES</t>
  </si>
  <si>
    <t>Soil Biology &amp; Biochemistry</t>
  </si>
  <si>
    <t>SOIL BIOL BIOCHEM</t>
  </si>
  <si>
    <t>Soil Environment</t>
  </si>
  <si>
    <t>SOIL ENVIRON</t>
  </si>
  <si>
    <t>Soil Research</t>
  </si>
  <si>
    <t>SOIL RES</t>
  </si>
  <si>
    <t>Soil Science</t>
  </si>
  <si>
    <t>SOIL SCI</t>
  </si>
  <si>
    <t>Soil Science and Plant Nutrition</t>
  </si>
  <si>
    <t>SOIL SCI PLANT NUTR</t>
  </si>
  <si>
    <t>Soil Science Society of America Journal</t>
  </si>
  <si>
    <t>SOIL SCI SOC AM J</t>
  </si>
  <si>
    <t>Soil Technology</t>
  </si>
  <si>
    <t>SOIL TECHNOL</t>
  </si>
  <si>
    <t>Soil Use and Management</t>
  </si>
  <si>
    <t>SOIL USE MANAGE</t>
  </si>
  <si>
    <t>South African Journal of Animal Science</t>
  </si>
  <si>
    <t>S AFR J ANIM SCI</t>
  </si>
  <si>
    <t>South African Journal of Animal Science-Suid-Afrikaanse Tydskrif Vir Veekunde</t>
  </si>
  <si>
    <t>South African Journal of Enology and Viticulture</t>
  </si>
  <si>
    <t>S AFR J ENOL VITIC</t>
  </si>
  <si>
    <t>South African Journal of Plant and Soil</t>
  </si>
  <si>
    <t>S AFR J PLANT SOIL</t>
  </si>
  <si>
    <t>South African Society for Animal Science</t>
  </si>
  <si>
    <t>S AFR SOC ANIM SCI</t>
  </si>
  <si>
    <t>Spanish Journal of Agricultural Research</t>
  </si>
  <si>
    <t>SPAN J AGRIC RES</t>
  </si>
  <si>
    <t>Sustainability</t>
  </si>
  <si>
    <t>SUSTAINABILITY</t>
  </si>
  <si>
    <t>Sustainability, Agriculture, Food and Environmental Research</t>
  </si>
  <si>
    <t>SUSTAIN AGR FOOD ENVIRON RES</t>
  </si>
  <si>
    <t>Sustainable Energy Technologies and Assessments</t>
  </si>
  <si>
    <t>SUST ENERG FOOD ASSES</t>
  </si>
  <si>
    <t>Sustainable Production and Consumption</t>
  </si>
  <si>
    <t>SUSTPROD CONSUM</t>
  </si>
  <si>
    <t xml:space="preserve">Sustainable Water Resources Management_x000D_
</t>
  </si>
  <si>
    <t>SUST WATER RESOUR</t>
  </si>
  <si>
    <t>SVU-International Journal of Veterinary Sciences</t>
  </si>
  <si>
    <t>SVU INT J VET SCI</t>
  </si>
  <si>
    <t>Symbiosis</t>
  </si>
  <si>
    <t>SYMBIOSIS</t>
  </si>
  <si>
    <t>Systematic Reviews in Pharmacy</t>
  </si>
  <si>
    <t>SYST REV PHARM</t>
  </si>
  <si>
    <t>Taiwan Water Conservancy</t>
  </si>
  <si>
    <t xml:space="preserve">TAIWAN WATER CONSERV </t>
  </si>
  <si>
    <t xml:space="preserve">The Crop Journal </t>
  </si>
  <si>
    <t>CROP J</t>
  </si>
  <si>
    <t>The Journal of Basic and Applied Zoology</t>
  </si>
  <si>
    <t>J BASIC APPL ZOOL</t>
  </si>
  <si>
    <t>The Open Agriculture Journal</t>
  </si>
  <si>
    <t>OPEN AGRIC J</t>
  </si>
  <si>
    <t>The Scientific World Journal</t>
  </si>
  <si>
    <t xml:space="preserve">SCI WORLD J </t>
  </si>
  <si>
    <t>Translational Animal Science</t>
  </si>
  <si>
    <t>TRANSL ANIM SCI</t>
  </si>
  <si>
    <t>Trees, Forests and People</t>
  </si>
  <si>
    <t>TREES, FOR PEOPLE</t>
  </si>
  <si>
    <t>Tropenlandwirt</t>
  </si>
  <si>
    <t>TROPENLANDWIRT</t>
  </si>
  <si>
    <t>Tropical Agriculture</t>
  </si>
  <si>
    <t>TROP AGR</t>
  </si>
  <si>
    <t>Tropical and Subtropical Agroecosystems</t>
  </si>
  <si>
    <t>TROP SUBTROP AGROECOSYST</t>
  </si>
  <si>
    <t>Tropical Animal Health and Production</t>
  </si>
  <si>
    <t>TROP ANIM HEALTH PRO</t>
  </si>
  <si>
    <t>Tropical Grasslands</t>
  </si>
  <si>
    <t>TROP GRASSLANDS</t>
  </si>
  <si>
    <t>Tropical Grasslands-Forrajes Tropicales</t>
  </si>
  <si>
    <t>Tropical Pest Management</t>
  </si>
  <si>
    <t>TROP PEST MANAGE</t>
  </si>
  <si>
    <t>Tropical Plant Pathology</t>
  </si>
  <si>
    <t>TROP PLANT PATHOL</t>
  </si>
  <si>
    <t>Tropicultura</t>
  </si>
  <si>
    <t>TROPICULTURA</t>
  </si>
  <si>
    <t>Turkish Journal of Agriculture-Food Science and Technology</t>
  </si>
  <si>
    <t>TURK J AGRIC FOOD SCI TECHNOL</t>
  </si>
  <si>
    <t>Turkish Journal of Fisheries and Aquatic Sciences</t>
  </si>
  <si>
    <t>TURK J FISH AQUAT SC</t>
  </si>
  <si>
    <t>Universal Journal of Agricultural Research</t>
  </si>
  <si>
    <t xml:space="preserve">UNIVERS J AGRIC RES </t>
  </si>
  <si>
    <t>Vegetos</t>
  </si>
  <si>
    <t>VEGETOS</t>
  </si>
  <si>
    <t>Veterinary and Animal Science</t>
  </si>
  <si>
    <t>VET ANIM SCI</t>
  </si>
  <si>
    <t>Veterinary Medicine and Public Health Journal</t>
  </si>
  <si>
    <t>VET MED PUBLIC HEALTH J</t>
  </si>
  <si>
    <t>Veterinary Medicine and Science</t>
  </si>
  <si>
    <t>VET MED SCI</t>
  </si>
  <si>
    <t>Veterinary Record</t>
  </si>
  <si>
    <t>VET REC</t>
  </si>
  <si>
    <t>Veterinary Research Communications</t>
  </si>
  <si>
    <t>VET RES COMMUN</t>
  </si>
  <si>
    <t>Water</t>
  </si>
  <si>
    <t>WATER</t>
  </si>
  <si>
    <t>Water (Switzerland)</t>
  </si>
  <si>
    <t>WATER (SWITZ)</t>
  </si>
  <si>
    <t>Water Conservation Science and Engineering</t>
  </si>
  <si>
    <t>WATER CONSERV SCI ENG</t>
  </si>
  <si>
    <t>Water Sa</t>
  </si>
  <si>
    <t>WATER SA</t>
  </si>
  <si>
    <t>Water Science and Technology</t>
  </si>
  <si>
    <t>WATER SCI TECHNOL</t>
  </si>
  <si>
    <t>Water, Air and Soil Pollution</t>
  </si>
  <si>
    <t>WATER AIR SOIL POLUT</t>
  </si>
  <si>
    <t>Weed research</t>
  </si>
  <si>
    <t>WEED RES</t>
  </si>
  <si>
    <t>Welwitschia International Journal of Agricultural Sciences</t>
  </si>
  <si>
    <t>WELWITSCHIA INT J AGRIC SCI</t>
  </si>
  <si>
    <t>West African Journal of Applied Ecology</t>
  </si>
  <si>
    <t>WEST AFR J APPL ECOL</t>
  </si>
  <si>
    <t>World Applied Sciences Journal</t>
  </si>
  <si>
    <t>WORLD APPL SCI J</t>
  </si>
  <si>
    <t>World Journal of Advanced Research and Reviews</t>
  </si>
  <si>
    <t>WORLD J ADV RES REV</t>
  </si>
  <si>
    <t>World Journal of Agriculture and Soil Science</t>
  </si>
  <si>
    <t>WORLD J AGRIC SOIL SCI</t>
  </si>
  <si>
    <t>World Journal of Social Science and Research</t>
  </si>
  <si>
    <t>WORLD J SOC SCI RES</t>
  </si>
  <si>
    <t>World's Veterinary Journal</t>
  </si>
  <si>
    <t>WVJ</t>
  </si>
  <si>
    <t>Zeitschrift fur Geomorphologie</t>
  </si>
  <si>
    <t>Z GEOMORPHOL</t>
  </si>
  <si>
    <t>Zeitschrift Fur Pflanzenernahrung Und Bodenkunde</t>
  </si>
  <si>
    <t>Zeitschrift Fur Pflanzenkrankheiten Und Pflanzenschutz-Journal of Plant Diseases and Protection</t>
  </si>
  <si>
    <t>Z PFLANZENK PFLANZEN</t>
  </si>
  <si>
    <t>Country</t>
  </si>
  <si>
    <t>ISO_3166_1_Alpha_3</t>
  </si>
  <si>
    <t>Lat Min</t>
  </si>
  <si>
    <t>Lat Max</t>
  </si>
  <si>
    <t>Lon Min</t>
  </si>
  <si>
    <t>Lon Max</t>
  </si>
  <si>
    <t>Afghanistan</t>
  </si>
  <si>
    <t>AFG</t>
  </si>
  <si>
    <t>Albania</t>
  </si>
  <si>
    <t>ALB</t>
  </si>
  <si>
    <t>Algeria</t>
  </si>
  <si>
    <t>DZA</t>
  </si>
  <si>
    <t>Andorra</t>
  </si>
  <si>
    <t>AND</t>
  </si>
  <si>
    <t>Angola</t>
  </si>
  <si>
    <t>AGO</t>
  </si>
  <si>
    <t>Antigua and Barbuda</t>
  </si>
  <si>
    <t>ATG</t>
  </si>
  <si>
    <t>Argentina</t>
  </si>
  <si>
    <t>ARG</t>
  </si>
  <si>
    <t>Armenia</t>
  </si>
  <si>
    <t>ARM</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</si>
  <si>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</si>
  <si>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</si>
  <si>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</si>
  <si>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</si>
  <si>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</si>
  <si>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</si>
  <si>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</si>
  <si>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</si>
  <si>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</si>
  <si>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</si>
  <si>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</si>
  <si>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</si>
  <si>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</si>
  <si>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</si>
  <si>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</si>
  <si>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</si>
  <si>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</si>
  <si>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</si>
  <si>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</si>
  <si>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</si>
  <si>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</si>
  <si>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</si>
  <si>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Bhutan</t>
  </si>
  <si>
    <t>BTN</t>
  </si>
  <si>
    <t>Bolivia</t>
  </si>
  <si>
    <t>BOL</t>
  </si>
  <si>
    <t>Bosnia and Herzegovina</t>
  </si>
  <si>
    <t>BIH</t>
  </si>
  <si>
    <t>Botswana</t>
  </si>
  <si>
    <t>BWA</t>
  </si>
  <si>
    <t>Brazil</t>
  </si>
  <si>
    <t>BRA</t>
  </si>
  <si>
    <t>Brunei</t>
  </si>
  <si>
    <t>BRN</t>
  </si>
  <si>
    <t>Bulgaria</t>
  </si>
  <si>
    <t>BGR</t>
  </si>
  <si>
    <t>Burkina Faso</t>
  </si>
  <si>
    <t>BFA</t>
  </si>
  <si>
    <t>Burundi</t>
  </si>
  <si>
    <t>BDI</t>
  </si>
  <si>
    <t>Cabo Verde</t>
  </si>
  <si>
    <t>CPV</t>
  </si>
  <si>
    <t>Cambodia</t>
  </si>
  <si>
    <t>KHM</t>
  </si>
  <si>
    <t>Cameroon</t>
  </si>
  <si>
    <t>CMR</t>
  </si>
  <si>
    <t>Canada</t>
  </si>
  <si>
    <t>CAN</t>
  </si>
  <si>
    <t>Central African Republic</t>
  </si>
  <si>
    <t>CAF</t>
  </si>
  <si>
    <t>Chad</t>
  </si>
  <si>
    <t>TCD</t>
  </si>
  <si>
    <t>Chile</t>
  </si>
  <si>
    <t>CHL</t>
  </si>
  <si>
    <t>China</t>
  </si>
  <si>
    <t>CHN</t>
  </si>
  <si>
    <t>Colombia</t>
  </si>
  <si>
    <t>COL</t>
  </si>
  <si>
    <t>Comoros</t>
  </si>
  <si>
    <t>COM</t>
  </si>
  <si>
    <t>Congo (Democratic Republic of the)</t>
  </si>
  <si>
    <t>COD</t>
  </si>
  <si>
    <t>Congo (Republic of the)</t>
  </si>
  <si>
    <t>COG</t>
  </si>
  <si>
    <t>Costa Rica</t>
  </si>
  <si>
    <t>CRI</t>
  </si>
  <si>
    <t>Croatia</t>
  </si>
  <si>
    <t>HRV</t>
  </si>
  <si>
    <t>Cuba</t>
  </si>
  <si>
    <t>CUB</t>
  </si>
  <si>
    <t>Cyprus</t>
  </si>
  <si>
    <t>CYP</t>
  </si>
  <si>
    <t>Czech Republic</t>
  </si>
  <si>
    <t>CZE</t>
  </si>
  <si>
    <t>Denmark</t>
  </si>
  <si>
    <t>DNK</t>
  </si>
  <si>
    <t>Djibouti</t>
  </si>
  <si>
    <t>DJI</t>
  </si>
  <si>
    <t>Dominica</t>
  </si>
  <si>
    <t>DMA</t>
  </si>
  <si>
    <t>Dominican Republic</t>
  </si>
  <si>
    <t>DOM</t>
  </si>
  <si>
    <t>Ecuador</t>
  </si>
  <si>
    <t>ECU</t>
  </si>
  <si>
    <t>Egypt</t>
  </si>
  <si>
    <t>EGY</t>
  </si>
  <si>
    <t>El Salvador</t>
  </si>
  <si>
    <t>SLV</t>
  </si>
  <si>
    <t>Equatorial Guinea</t>
  </si>
  <si>
    <t>GNQ</t>
  </si>
  <si>
    <t>Eritrea</t>
  </si>
  <si>
    <t>ERI</t>
  </si>
  <si>
    <t>Estonia</t>
  </si>
  <si>
    <t>EST</t>
  </si>
  <si>
    <t>Ethiopia</t>
  </si>
  <si>
    <t>ETH</t>
  </si>
  <si>
    <t>Fiji</t>
  </si>
  <si>
    <t>FJI</t>
  </si>
  <si>
    <t>Finland</t>
  </si>
  <si>
    <t>FIN</t>
  </si>
  <si>
    <t>France (Metropolitan)</t>
  </si>
  <si>
    <t>FRA</t>
  </si>
  <si>
    <t>Gabon</t>
  </si>
  <si>
    <t>GAB</t>
  </si>
  <si>
    <t>Gambia</t>
  </si>
  <si>
    <t>GMB</t>
  </si>
  <si>
    <t>Georgia</t>
  </si>
  <si>
    <t>GEO</t>
  </si>
  <si>
    <t>Germany</t>
  </si>
  <si>
    <t>DEU</t>
  </si>
  <si>
    <t>Ghana</t>
  </si>
  <si>
    <t>GHA</t>
  </si>
  <si>
    <t>Greece</t>
  </si>
  <si>
    <t>GRC</t>
  </si>
  <si>
    <t>Grenada</t>
  </si>
  <si>
    <t>GRD</t>
  </si>
  <si>
    <t>Guatemala</t>
  </si>
  <si>
    <t>GTM</t>
  </si>
  <si>
    <t>Guinea</t>
  </si>
  <si>
    <t>GIN</t>
  </si>
  <si>
    <t>Guinea Bissau</t>
  </si>
  <si>
    <t>GNB</t>
  </si>
  <si>
    <t>Guyana</t>
  </si>
  <si>
    <t>GUY</t>
  </si>
  <si>
    <t>Haiti</t>
  </si>
  <si>
    <t>HTI</t>
  </si>
  <si>
    <t>Honduras</t>
  </si>
  <si>
    <t>HND</t>
  </si>
  <si>
    <t>Hungary</t>
  </si>
  <si>
    <t>HUN</t>
  </si>
  <si>
    <t>Iceland</t>
  </si>
  <si>
    <t>ISL</t>
  </si>
  <si>
    <t>India</t>
  </si>
  <si>
    <t>IND</t>
  </si>
  <si>
    <t>Indonesia</t>
  </si>
  <si>
    <t>IDN</t>
  </si>
  <si>
    <t>Iran</t>
  </si>
  <si>
    <t>IRN</t>
  </si>
  <si>
    <t>Iraq</t>
  </si>
  <si>
    <t>IRQ</t>
  </si>
  <si>
    <t>Ireland</t>
  </si>
  <si>
    <t>IRL</t>
  </si>
  <si>
    <t>Israel</t>
  </si>
  <si>
    <t>ISR</t>
  </si>
  <si>
    <t>Italy</t>
  </si>
  <si>
    <t>ITA</t>
  </si>
  <si>
    <t>Ivory Coast</t>
  </si>
  <si>
    <t>CIV</t>
  </si>
  <si>
    <t>Jamaica</t>
  </si>
  <si>
    <t>JAM</t>
  </si>
  <si>
    <t>Japan</t>
  </si>
  <si>
    <t>JPN</t>
  </si>
  <si>
    <t>Jordan</t>
  </si>
  <si>
    <t>JOR</t>
  </si>
  <si>
    <t>Kazakhstan</t>
  </si>
  <si>
    <t>KAZ</t>
  </si>
  <si>
    <t>Kenya</t>
  </si>
  <si>
    <t>KEN</t>
  </si>
  <si>
    <t>Kiribati</t>
  </si>
  <si>
    <t>KIR</t>
  </si>
  <si>
    <t>Kosovo</t>
  </si>
  <si>
    <t>XKX</t>
  </si>
  <si>
    <t>Kuwait</t>
  </si>
  <si>
    <t>KWT</t>
  </si>
  <si>
    <t>Kyrgyzstan</t>
  </si>
  <si>
    <t>KGZ</t>
  </si>
  <si>
    <t>Laos</t>
  </si>
  <si>
    <t>LAO</t>
  </si>
  <si>
    <t>Latvia</t>
  </si>
  <si>
    <t>LVA</t>
  </si>
  <si>
    <t>Lebanon</t>
  </si>
  <si>
    <t>LBN</t>
  </si>
  <si>
    <t>Lesotho</t>
  </si>
  <si>
    <t>LSO</t>
  </si>
  <si>
    <t>Liberia</t>
  </si>
  <si>
    <t>LBR</t>
  </si>
  <si>
    <t>Libya</t>
  </si>
  <si>
    <t>LBY</t>
  </si>
  <si>
    <t>Liechtenstein</t>
  </si>
  <si>
    <t>LIE</t>
  </si>
  <si>
    <t>Lithuania</t>
  </si>
  <si>
    <t>LTU</t>
  </si>
  <si>
    <t>Luxembourg</t>
  </si>
  <si>
    <t>LUX</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</si>
  <si>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</si>
  <si>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</si>
  <si>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</si>
  <si>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</si>
  <si>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</si>
  <si>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</si>
  <si>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</si>
  <si>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</si>
  <si>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</si>
  <si>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</si>
  <si>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</si>
  <si>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</si>
  <si>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</si>
  <si>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</si>
  <si>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</si>
  <si>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</si>
  <si>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</si>
  <si>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</si>
  <si>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</si>
  <si>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</si>
  <si>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</si>
  <si>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</si>
  <si>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</si>
  <si>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</si>
  <si>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</si>
  <si>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</si>
  <si>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</si>
  <si>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</si>
  <si>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</si>
  <si>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</si>
  <si>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</si>
  <si>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</si>
  <si>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</si>
  <si>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</si>
  <si>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</si>
  <si>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</si>
  <si>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</si>
  <si>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</si>
  <si>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</si>
  <si>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</si>
  <si>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</si>
  <si>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</si>
  <si>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</si>
  <si>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</si>
  <si>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Zealand</t>
  </si>
  <si>
    <t>NZL</t>
  </si>
  <si>
    <t>Nicaragua</t>
  </si>
  <si>
    <t>NIC</t>
  </si>
  <si>
    <t>Niger</t>
  </si>
  <si>
    <t>NER</t>
  </si>
  <si>
    <t>Nigeria</t>
  </si>
  <si>
    <t>NGA</t>
  </si>
  <si>
    <t>North Korea</t>
  </si>
  <si>
    <t>PRK</t>
  </si>
  <si>
    <t>North Macedonia</t>
  </si>
  <si>
    <t>MKD</t>
  </si>
  <si>
    <t>Norway</t>
  </si>
  <si>
    <t>NOR</t>
  </si>
  <si>
    <t>Oman</t>
  </si>
  <si>
    <t>OMN</t>
  </si>
  <si>
    <t>Pakistan</t>
  </si>
  <si>
    <t>PAK</t>
  </si>
  <si>
    <t>Palau</t>
  </si>
  <si>
    <t>PLW</t>
  </si>
  <si>
    <t>Palestine</t>
  </si>
  <si>
    <t>PSE</t>
  </si>
  <si>
    <t>Panama</t>
  </si>
  <si>
    <t>PAN</t>
  </si>
  <si>
    <t>Papua New Guinea</t>
  </si>
  <si>
    <t>PNG</t>
  </si>
  <si>
    <t>Paraguay</t>
  </si>
  <si>
    <t>PRY</t>
  </si>
  <si>
    <t>Peru</t>
  </si>
  <si>
    <t>PER</t>
  </si>
  <si>
    <t>Philippines</t>
  </si>
  <si>
    <t>PHL</t>
  </si>
  <si>
    <t>Poland</t>
  </si>
  <si>
    <t>POL</t>
  </si>
  <si>
    <t>Portugal</t>
  </si>
  <si>
    <t>PRT</t>
  </si>
  <si>
    <t>Qatar</t>
  </si>
  <si>
    <t>QAT</t>
  </si>
  <si>
    <t>Romania</t>
  </si>
  <si>
    <t>ROU</t>
  </si>
  <si>
    <t>Russia (European + Asian)</t>
  </si>
  <si>
    <t>RUS</t>
  </si>
  <si>
    <t>Rwanda</t>
  </si>
  <si>
    <t>RWA</t>
  </si>
  <si>
    <t>Saint Kitts and Nevis</t>
  </si>
  <si>
    <t>KNA</t>
  </si>
  <si>
    <t>Saint Lucia</t>
  </si>
  <si>
    <t>LCA</t>
  </si>
  <si>
    <t>Saint Vincent and the Grenadines</t>
  </si>
  <si>
    <t>VCT</t>
  </si>
  <si>
    <t>Samoa</t>
  </si>
  <si>
    <t>WSM</t>
  </si>
  <si>
    <t>San Marino</t>
  </si>
  <si>
    <t>SMR</t>
  </si>
  <si>
    <t>Sao Tome &amp; Principe</t>
  </si>
  <si>
    <t>STP</t>
  </si>
  <si>
    <t>Saudi Arabia</t>
  </si>
  <si>
    <t>SAU</t>
  </si>
  <si>
    <t>Senegal</t>
  </si>
  <si>
    <t>SEN</t>
  </si>
  <si>
    <t>Serbia</t>
  </si>
  <si>
    <t>SRB</t>
  </si>
  <si>
    <t>Seychelles</t>
  </si>
  <si>
    <t>SYC</t>
  </si>
  <si>
    <t>Sierra Leone</t>
  </si>
  <si>
    <t>SLE</t>
  </si>
  <si>
    <t>Singapore</t>
  </si>
  <si>
    <t>SGP</t>
  </si>
  <si>
    <t>Slovakia</t>
  </si>
  <si>
    <t>SVK</t>
  </si>
  <si>
    <t>Slovenia</t>
  </si>
  <si>
    <t>SVN</t>
  </si>
  <si>
    <t>Solomon Islands</t>
  </si>
  <si>
    <t>SLB</t>
  </si>
  <si>
    <t>Somalia</t>
  </si>
  <si>
    <t>SOM</t>
  </si>
  <si>
    <t>South Africa</t>
  </si>
  <si>
    <t>ZAF</t>
  </si>
  <si>
    <t>South Korea</t>
  </si>
  <si>
    <t>KOR</t>
  </si>
  <si>
    <t>South Sudan</t>
  </si>
  <si>
    <t>SSD</t>
  </si>
  <si>
    <t>Spain</t>
  </si>
  <si>
    <t>ESP</t>
  </si>
  <si>
    <t>Sri Lanka</t>
  </si>
  <si>
    <t>LKA</t>
  </si>
  <si>
    <t>Sudan</t>
  </si>
  <si>
    <t>SDN</t>
  </si>
  <si>
    <t>Suriname</t>
  </si>
  <si>
    <t>SUR</t>
  </si>
  <si>
    <t>Swaziland</t>
  </si>
  <si>
    <t>SWZ</t>
  </si>
  <si>
    <t>Sweden</t>
  </si>
  <si>
    <t>SWE</t>
  </si>
  <si>
    <t>Switzerland</t>
  </si>
  <si>
    <t>CHE</t>
  </si>
  <si>
    <t>Syria</t>
  </si>
  <si>
    <t>SYR</t>
  </si>
  <si>
    <t>Taiwan</t>
  </si>
  <si>
    <t>TWN</t>
  </si>
  <si>
    <t>Tajikistan</t>
  </si>
  <si>
    <t>TJK</t>
  </si>
  <si>
    <t>Tanzania</t>
  </si>
  <si>
    <t>TZA</t>
  </si>
  <si>
    <t>Thailand</t>
  </si>
  <si>
    <t>THA</t>
  </si>
  <si>
    <t>Timor-Leste</t>
  </si>
  <si>
    <t>TLS</t>
  </si>
  <si>
    <t>Togo</t>
  </si>
  <si>
    <t>TGO</t>
  </si>
  <si>
    <t>Tonga</t>
  </si>
  <si>
    <t>TON</t>
  </si>
  <si>
    <t>Trinidad and Tobago</t>
  </si>
  <si>
    <t>TTO</t>
  </si>
  <si>
    <t>Tunisia</t>
  </si>
  <si>
    <t>TUN</t>
  </si>
  <si>
    <t>Turkey</t>
  </si>
  <si>
    <t>TUR</t>
  </si>
  <si>
    <t>Turkmenistan</t>
  </si>
  <si>
    <t>TKM</t>
  </si>
  <si>
    <t>Tuvalu</t>
  </si>
  <si>
    <t>TUV</t>
  </si>
  <si>
    <t>Uganda</t>
  </si>
  <si>
    <t>UGA</t>
  </si>
  <si>
    <t>Ukraine</t>
  </si>
  <si>
    <t>UKR</t>
  </si>
  <si>
    <t>United Arab Emirates</t>
  </si>
  <si>
    <t>ARE</t>
  </si>
  <si>
    <t>United Kingdom</t>
  </si>
  <si>
    <t>GBR</t>
  </si>
  <si>
    <t>USA</t>
  </si>
  <si>
    <t>Uruguay</t>
  </si>
  <si>
    <t>URY</t>
  </si>
  <si>
    <t>Uzbekistan</t>
  </si>
  <si>
    <t>UZB</t>
  </si>
  <si>
    <t>Vanuatu</t>
  </si>
  <si>
    <t>VUT</t>
  </si>
  <si>
    <t>Vatican City</t>
  </si>
  <si>
    <t>VAT</t>
  </si>
  <si>
    <t>Venezuela</t>
  </si>
  <si>
    <t>VEN</t>
  </si>
  <si>
    <t>Vietnam</t>
  </si>
  <si>
    <t>VNM</t>
  </si>
  <si>
    <t>Yemen</t>
  </si>
  <si>
    <t>YEM</t>
  </si>
  <si>
    <t>Zambia</t>
  </si>
  <si>
    <t>ZMB</t>
  </si>
  <si>
    <t>Zimbabwe</t>
  </si>
  <si>
    <t>ZWE</t>
  </si>
  <si>
    <t>Alaska (US)</t>
  </si>
  <si>
    <t>USA-AK</t>
  </si>
  <si>
    <t>Territory</t>
  </si>
  <si>
    <t>American Samoa</t>
  </si>
  <si>
    <t>ASM</t>
  </si>
  <si>
    <t>Anguilla</t>
  </si>
  <si>
    <t>AIA</t>
  </si>
  <si>
    <t>Aruba</t>
  </si>
  <si>
    <t>ABW</t>
  </si>
  <si>
    <t>Bermuda</t>
  </si>
  <si>
    <t>BMU</t>
  </si>
  <si>
    <t>Bonaire, Sint Eustatius and Saba</t>
  </si>
  <si>
    <t>BES</t>
  </si>
  <si>
    <t>British Virgin Islands</t>
  </si>
  <si>
    <t>VGB</t>
  </si>
  <si>
    <t>Cayman Islands</t>
  </si>
  <si>
    <t>CYM</t>
  </si>
  <si>
    <t>Cook Islands</t>
  </si>
  <si>
    <t>COK</t>
  </si>
  <si>
    <t>Curacao</t>
  </si>
  <si>
    <t>CUW</t>
  </si>
  <si>
    <t>Falkland Islands</t>
  </si>
  <si>
    <t>FLK</t>
  </si>
  <si>
    <t>Faroe Islands</t>
  </si>
  <si>
    <t>FRO</t>
  </si>
  <si>
    <t>French Guiana</t>
  </si>
  <si>
    <t>GUF</t>
  </si>
  <si>
    <t>French Polynesia</t>
  </si>
  <si>
    <t>PYF</t>
  </si>
  <si>
    <t>Gibraltar</t>
  </si>
  <si>
    <t>GIB</t>
  </si>
  <si>
    <t>Greenland</t>
  </si>
  <si>
    <t>GRL</t>
  </si>
  <si>
    <t>Guadeloupe</t>
  </si>
  <si>
    <t>GLP</t>
  </si>
  <si>
    <t>Guam</t>
  </si>
  <si>
    <t>GUM</t>
  </si>
  <si>
    <t>Hawaii (US)</t>
  </si>
  <si>
    <t>USA-HI</t>
  </si>
  <si>
    <t>Hong Kong</t>
  </si>
  <si>
    <t>HKG</t>
  </si>
  <si>
    <t>Macau</t>
  </si>
  <si>
    <t>MAC</t>
  </si>
  <si>
    <t>Martinique</t>
  </si>
  <si>
    <t>MTQ</t>
  </si>
  <si>
    <t>Mayotte</t>
  </si>
  <si>
    <t>MYT</t>
  </si>
  <si>
    <t>Montserrat</t>
  </si>
  <si>
    <t>MSR</t>
  </si>
  <si>
    <t>New Caledonia</t>
  </si>
  <si>
    <t>NCL</t>
  </si>
  <si>
    <t>Niue</t>
  </si>
  <si>
    <t>NIU</t>
  </si>
  <si>
    <t>Northern Mariana Islands</t>
  </si>
  <si>
    <t>MNP</t>
  </si>
  <si>
    <t>Puerto Rico</t>
  </si>
  <si>
    <t>PRI</t>
  </si>
  <si>
    <t>Reunion</t>
  </si>
  <si>
    <t>REU</t>
  </si>
  <si>
    <t>Saint Barthelemy</t>
  </si>
  <si>
    <t>BLM</t>
  </si>
  <si>
    <t>Saint Martin (French)</t>
  </si>
  <si>
    <t>MAF</t>
  </si>
  <si>
    <t>Saint Pierre and Miquelon</t>
  </si>
  <si>
    <t>SPM</t>
  </si>
  <si>
    <t>Sint Maarten (Dutch)</t>
  </si>
  <si>
    <t>SXM</t>
  </si>
  <si>
    <t>Tokelau</t>
  </si>
  <si>
    <t>TKL</t>
  </si>
  <si>
    <t>Turks and Caicos</t>
  </si>
  <si>
    <t>TCA</t>
  </si>
  <si>
    <t>US Virgin Islands</t>
  </si>
  <si>
    <t>VIR</t>
  </si>
  <si>
    <t>Wallis and Futuna</t>
  </si>
  <si>
    <t>WLF</t>
  </si>
  <si>
    <t>Western Sahara</t>
  </si>
  <si>
    <t>ESH</t>
  </si>
  <si>
    <t>Disputed Territory</t>
  </si>
  <si>
    <t>site.code.ERA</t>
  </si>
  <si>
    <t>country</t>
  </si>
  <si>
    <t>Site.Admin</t>
  </si>
  <si>
    <t>Site.Id</t>
  </si>
  <si>
    <t>xxxx</t>
  </si>
  <si>
    <t>site_latitude</t>
  </si>
  <si>
    <t>site_longitude</t>
  </si>
  <si>
    <t>site_buffer</t>
  </si>
  <si>
    <t>Synonyms</t>
  </si>
  <si>
    <t>Harmonization</t>
  </si>
  <si>
    <t>Include</t>
  </si>
  <si>
    <t>Site_001</t>
  </si>
  <si>
    <t>Station</t>
  </si>
  <si>
    <t>ITGC</t>
  </si>
  <si>
    <t>Site_002</t>
  </si>
  <si>
    <t>Badji Mokhtar University Farm Field</t>
  </si>
  <si>
    <t>Site_003</t>
  </si>
  <si>
    <t>Facility</t>
  </si>
  <si>
    <t>Institut Technique des Cultures Maraîchères et Industrielles (ITCMI), Staoueli region.</t>
  </si>
  <si>
    <t>Site_004</t>
  </si>
  <si>
    <t>Bangladesh Rice Research Institute</t>
  </si>
  <si>
    <t>Site_005</t>
  </si>
  <si>
    <t>Bangabandhu Sheikh Mujibur Rahman Agricultural University</t>
  </si>
  <si>
    <t>Site_006</t>
  </si>
  <si>
    <t>Bangladesh Agricultural Research Institute (BARI)</t>
  </si>
  <si>
    <t>Site_007</t>
  </si>
  <si>
    <t>Cotonou</t>
  </si>
  <si>
    <t>Site_008</t>
  </si>
  <si>
    <t>Africa Rice, Togoudo</t>
  </si>
  <si>
    <t>Site_009</t>
  </si>
  <si>
    <t>University of Abomey Calavi Research Site</t>
  </si>
  <si>
    <t>Site_010</t>
  </si>
  <si>
    <t>IITA Conotou</t>
  </si>
  <si>
    <t>Site_011</t>
  </si>
  <si>
    <t>Africa Rice Center WARDA</t>
  </si>
  <si>
    <t>Site_012</t>
  </si>
  <si>
    <t>Lycé Agricole Médji de Sekou</t>
  </si>
  <si>
    <t>Site_013</t>
  </si>
  <si>
    <t>Kinwedji</t>
  </si>
  <si>
    <t>Site_014</t>
  </si>
  <si>
    <t>NARI, Niaouli</t>
  </si>
  <si>
    <t>Site_015</t>
  </si>
  <si>
    <t>Cana</t>
  </si>
  <si>
    <t>Site_016</t>
  </si>
  <si>
    <t>Bohicon Upland</t>
  </si>
  <si>
    <t>Site_017</t>
  </si>
  <si>
    <t>Ouesse</t>
  </si>
  <si>
    <t>Site_018</t>
  </si>
  <si>
    <t>Faculty of Agronomy/University of Parakou</t>
  </si>
  <si>
    <t>Site_019</t>
  </si>
  <si>
    <t>CRA, Nord Ina</t>
  </si>
  <si>
    <t>Site_020</t>
  </si>
  <si>
    <t>Pélébina Livestock Farm, Djougou Commune, Donga Department</t>
  </si>
  <si>
    <t>Site_021</t>
  </si>
  <si>
    <t>INRAB, Ina</t>
  </si>
  <si>
    <t>Site_022</t>
  </si>
  <si>
    <t>Goodhope ARS</t>
  </si>
  <si>
    <t>Site_023</t>
  </si>
  <si>
    <t>BCA Sebele Content Farm, Gaborone</t>
  </si>
  <si>
    <t>Site_024</t>
  </si>
  <si>
    <t>Sebele</t>
  </si>
  <si>
    <t>Site_025</t>
  </si>
  <si>
    <t>Boro</t>
  </si>
  <si>
    <t>Site_026</t>
  </si>
  <si>
    <t>Botswana University of Agriculture and Natural Resources (BUAN)</t>
  </si>
  <si>
    <t>Site_027</t>
  </si>
  <si>
    <t>Experimental Agronomic Station, Federal University of Rio Grande do Sul (UFRGS)</t>
  </si>
  <si>
    <t>Site_028</t>
  </si>
  <si>
    <t>Universidade Federal de Santa Maria (UFSM)</t>
  </si>
  <si>
    <t>Site_029</t>
  </si>
  <si>
    <t>Experimental Area, Universidade de Cruz Alta</t>
  </si>
  <si>
    <t>Experimental area of Universidade de Cruz Alta</t>
  </si>
  <si>
    <t>Site_030</t>
  </si>
  <si>
    <t>Instituto Regional De Desenvolvimento Rural (IRDeR), Augusto Pestana</t>
  </si>
  <si>
    <t>Site_031</t>
  </si>
  <si>
    <t>Embrapa Wheat Research Centre, Passo Fundo</t>
  </si>
  <si>
    <t>Site_032</t>
  </si>
  <si>
    <t>Santa Catarina State University (UDESC)</t>
  </si>
  <si>
    <t>Site_033</t>
  </si>
  <si>
    <t>Experimental Area,  Curitibanos Campus, Universidade Federal de Santa Catarina (UFSC)</t>
  </si>
  <si>
    <t>Experimental Area of the Universidade Federal de Santa Catarina (UFSC), Curitibanos campus</t>
  </si>
  <si>
    <t>Site_034</t>
  </si>
  <si>
    <t>Instituto Federal do Paraná (IFPR) - Campus Palmas</t>
  </si>
  <si>
    <t>Site_035</t>
  </si>
  <si>
    <t>IAPAR, Parana</t>
  </si>
  <si>
    <t>Site_036</t>
  </si>
  <si>
    <t>Federal Technology University of Paraná (UTFPR), Dois Vizinhos</t>
  </si>
  <si>
    <t>Site_037</t>
  </si>
  <si>
    <t>West-Central State University, Guarapuava</t>
  </si>
  <si>
    <t>Site_038</t>
  </si>
  <si>
    <t>ABC Research Foundation, Castro</t>
  </si>
  <si>
    <t>Site_039</t>
  </si>
  <si>
    <t>Technology Dissemination Unit of Cocamar, Floresta</t>
  </si>
  <si>
    <t>Site_040</t>
  </si>
  <si>
    <t>Antonio Carlos dos Santos Pessoa, Marechal Candido Rondon</t>
  </si>
  <si>
    <t>Site_041</t>
  </si>
  <si>
    <t>IAPAR, Londrina</t>
  </si>
  <si>
    <t>Site_042</t>
  </si>
  <si>
    <t>State University of Londrina</t>
  </si>
  <si>
    <t>Site_043</t>
  </si>
  <si>
    <t>Embrapa Soybean Experimental Station</t>
  </si>
  <si>
    <t>Site_044</t>
  </si>
  <si>
    <t>Botucatu</t>
  </si>
  <si>
    <t>Site_045</t>
  </si>
  <si>
    <t>Integrated Agroecology Production Experimental Station</t>
  </si>
  <si>
    <t>Site_046</t>
  </si>
  <si>
    <t>Escola Superior de Agricultura Luiz de Queiroz, University of Sao Paulo</t>
  </si>
  <si>
    <t>Site_047</t>
  </si>
  <si>
    <t>Experimental Station of the Sao Paulo Agency of Agrobusiness Technology (APTA)</t>
  </si>
  <si>
    <t>Site_048</t>
  </si>
  <si>
    <t>Embrapa Agropecuária Oeste</t>
  </si>
  <si>
    <t>Site_049</t>
  </si>
  <si>
    <t>Campus II experimental area, Universidade do Oeste Paulista, Presidente Prudente</t>
  </si>
  <si>
    <t>Universidade do Oeste Paulista (Campus II experimental area), Presidente Prudente</t>
  </si>
  <si>
    <t>Site_050</t>
  </si>
  <si>
    <t>São Paulo State University (Unesp), School of Agricultural and Veterinarian Sciences, Jaboticabal, São Paulo</t>
  </si>
  <si>
    <t>São Paulo State University (Unesp), School of Agricultural and Veterinarian Sciences, in Jaboticabal, São Paulo, Brazil</t>
  </si>
  <si>
    <t>Site_051</t>
  </si>
  <si>
    <t>Federal University of Lavras (UFLA), Lavras</t>
  </si>
  <si>
    <t>Site_052</t>
  </si>
  <si>
    <t>University of Vicosa</t>
  </si>
  <si>
    <t>Site_053</t>
  </si>
  <si>
    <t>Teaching, Research and Extension Farm, Faculty of Engineering, São Paulo State University (UNESP), Ilha Solteira Campus, São Paulo</t>
  </si>
  <si>
    <t>Teaching, Research and Extension Farm of the Faculty of Engineering, São Paulo State University (UNESP), Ilha Solteira Campus, São Paulo</t>
  </si>
  <si>
    <t>Site_054</t>
  </si>
  <si>
    <t xml:space="preserve">Teaching, Research, and Extension Selviria, Sao Pablo State University </t>
  </si>
  <si>
    <t xml:space="preserve">Teaching, Research, and Extension (Selviria) Sao Pablo State University </t>
  </si>
  <si>
    <t>Site_055</t>
  </si>
  <si>
    <t>Field</t>
  </si>
  <si>
    <t>Embrapa Milho e Sorgo experimental station</t>
  </si>
  <si>
    <t>Site_056</t>
  </si>
  <si>
    <t>The Universidade Federal do Mato Grosso do Sul</t>
  </si>
  <si>
    <t>Site_057</t>
  </si>
  <si>
    <t>Experimental Area, University of Jatai</t>
  </si>
  <si>
    <t>Experimental Area of the University of Jatai</t>
  </si>
  <si>
    <t>Site_058</t>
  </si>
  <si>
    <t>Federal Goiano Institute, Rio Verde Campus</t>
  </si>
  <si>
    <t>Site_059</t>
  </si>
  <si>
    <t xml:space="preserve">Embrapa Rice and Beans </t>
  </si>
  <si>
    <t>Site_060</t>
  </si>
  <si>
    <t>Juvencio Martins Ferreira Agricultural School, Unaí</t>
  </si>
  <si>
    <t>Site_061</t>
  </si>
  <si>
    <t>Experimental Field, Embrapa Hortaliças</t>
  </si>
  <si>
    <t>Experimental field of Embrapa Hortaliças</t>
  </si>
  <si>
    <t>Site_062</t>
  </si>
  <si>
    <t>Experimental Field of the Embrapa Maize and Sorghum, in the Projeto Gorutuba, Nova Porteirinha</t>
  </si>
  <si>
    <t>Site_063</t>
  </si>
  <si>
    <t>Embrapa Cerrados, Planaltina</t>
  </si>
  <si>
    <t>Site_064</t>
  </si>
  <si>
    <t>Experimental Station, Embrapa Coastal Tablelands, Umbau ́ba</t>
  </si>
  <si>
    <t>Experimental Station of the Embrapa Coastal Tablelands, Umbau ́ba</t>
  </si>
  <si>
    <t>Site_065</t>
  </si>
  <si>
    <t>Universidade Federal de Sergipe, Campus Rural</t>
  </si>
  <si>
    <t>Site_066</t>
  </si>
  <si>
    <t>Pedro Arle Experimental Field of Embrapa Tabuleiros Costeiros</t>
  </si>
  <si>
    <t>Site_067</t>
  </si>
  <si>
    <t>Campus de Ciencias Agrarias’ of the Universidade Federal do Vale do Sao Francisco, Petrolina</t>
  </si>
  <si>
    <t>Site_068</t>
  </si>
  <si>
    <t>EMEPA experimental station in Lagoa Seca</t>
  </si>
  <si>
    <t>Site_069</t>
  </si>
  <si>
    <t>Agricultural School of Jundiaí</t>
  </si>
  <si>
    <t>Site_070</t>
  </si>
  <si>
    <t>Rafael Fernandes Experimental Farm, Federal Rural Semiarid University (UFERSA), Mossoro</t>
  </si>
  <si>
    <t>Rafael Fernandes Experimental Farm of the Federal Rural Semiarid University (UFERSA), Mossoro</t>
  </si>
  <si>
    <t>Site_071</t>
  </si>
  <si>
    <t>Mossoró-RN-Farm Fazenda Experimental, Universidade Federal Rural do Semi-Árido</t>
  </si>
  <si>
    <t>Universidade Federal Rural do Semi-Árido, Mossoró-RN-Farm Fazenda Experimental</t>
  </si>
  <si>
    <t>Site_072</t>
  </si>
  <si>
    <t>Federal University of Piauí (UFPI), Teresina-PI</t>
  </si>
  <si>
    <t>Site_073</t>
  </si>
  <si>
    <t>Center for Agricultural Sciences, Universidade Federal de Roraima</t>
  </si>
  <si>
    <t>(Center for Agricultural Sciences) of the Universidade Federal de Roraima</t>
  </si>
  <si>
    <t>Site_074</t>
  </si>
  <si>
    <t>INERA,Farako-Ba</t>
  </si>
  <si>
    <t>Site_075</t>
  </si>
  <si>
    <t>Bobo, Dioulasso</t>
  </si>
  <si>
    <t>Site_076</t>
  </si>
  <si>
    <t>Farako-Ba Station De Recherche, Bobo-Dioulasso</t>
  </si>
  <si>
    <t>Site_077</t>
  </si>
  <si>
    <t>Po</t>
  </si>
  <si>
    <t>Site_078</t>
  </si>
  <si>
    <t>Dinderesso (FCD), Bobo-Dioulasso</t>
  </si>
  <si>
    <t>Site_079</t>
  </si>
  <si>
    <t>CIRDES, Bobo-Dioulasso</t>
  </si>
  <si>
    <t>Site_080</t>
  </si>
  <si>
    <t>INERA-Boni</t>
  </si>
  <si>
    <t>Site_081</t>
  </si>
  <si>
    <t>Tenkodogo</t>
  </si>
  <si>
    <t>Site_082</t>
  </si>
  <si>
    <t>Kombissiri</t>
  </si>
  <si>
    <t>Site_083</t>
  </si>
  <si>
    <t>INAGOR Research Centre</t>
  </si>
  <si>
    <t>Site_084</t>
  </si>
  <si>
    <t>INERA, Saria</t>
  </si>
  <si>
    <t>Site_085</t>
  </si>
  <si>
    <t>Gampela</t>
  </si>
  <si>
    <t>Site_086</t>
  </si>
  <si>
    <t>Kamboinse</t>
  </si>
  <si>
    <t>Site_087</t>
  </si>
  <si>
    <t>Ouagadougou</t>
  </si>
  <si>
    <t>Site_088</t>
  </si>
  <si>
    <t>CRREA, Katchari</t>
  </si>
  <si>
    <t>Site_089</t>
  </si>
  <si>
    <t>Mashitsi Research Station</t>
  </si>
  <si>
    <t>Site_090</t>
  </si>
  <si>
    <t>ISABU Mugerero</t>
  </si>
  <si>
    <t>Site_091</t>
  </si>
  <si>
    <t>Mparambo</t>
  </si>
  <si>
    <t>Site_092</t>
  </si>
  <si>
    <t>São Jorge</t>
  </si>
  <si>
    <t>Site_093</t>
  </si>
  <si>
    <t>IITA, Mbalmayo</t>
  </si>
  <si>
    <t>Site_094</t>
  </si>
  <si>
    <t>IITA, Yaounde</t>
  </si>
  <si>
    <t>Site_095</t>
  </si>
  <si>
    <t>IRAD, Nkolbisson</t>
  </si>
  <si>
    <t>Site_096</t>
  </si>
  <si>
    <t>University of Dschang</t>
  </si>
  <si>
    <t>Site_097</t>
  </si>
  <si>
    <t>Animal Experimental Farm, Dschang University</t>
  </si>
  <si>
    <t>Site_098</t>
  </si>
  <si>
    <t>IRAD Dschang</t>
  </si>
  <si>
    <t>Site_099</t>
  </si>
  <si>
    <t>Bamenda</t>
  </si>
  <si>
    <t>Site_100</t>
  </si>
  <si>
    <t>IRAD, Mankon</t>
  </si>
  <si>
    <t>Site_101</t>
  </si>
  <si>
    <t>IRA Mfonta, Bambui</t>
  </si>
  <si>
    <t>Site_102</t>
  </si>
  <si>
    <t>IRA Babungo</t>
  </si>
  <si>
    <t>Site_103</t>
  </si>
  <si>
    <t>AVRI Garoua</t>
  </si>
  <si>
    <t>Site_104</t>
  </si>
  <si>
    <t>Pitoa</t>
  </si>
  <si>
    <t>Site_105</t>
  </si>
  <si>
    <t>Facillity</t>
  </si>
  <si>
    <t>SODE-COTON, Zouana</t>
  </si>
  <si>
    <t>Site_106</t>
  </si>
  <si>
    <t>IAR, Yagoua</t>
  </si>
  <si>
    <t>Site_107</t>
  </si>
  <si>
    <t>University of Ngaoundere</t>
  </si>
  <si>
    <t>Site_108</t>
  </si>
  <si>
    <t>Livestock Research Institute for Development (IRED) , N’Djamena</t>
  </si>
  <si>
    <t>Site_109</t>
  </si>
  <si>
    <t>Macagual Research Center of the University of Amazonia</t>
  </si>
  <si>
    <t>Site_110</t>
  </si>
  <si>
    <t>Tropical Agricultural Research and Higher Education Center (CATIE), Turrialba</t>
  </si>
  <si>
    <t>Site_111</t>
  </si>
  <si>
    <t>Coffee Institute of Costa Rica (Icafé) Research Station, San Pedro de Barva</t>
  </si>
  <si>
    <t>Site_112</t>
  </si>
  <si>
    <t>DRC</t>
  </si>
  <si>
    <t>INERA</t>
  </si>
  <si>
    <t>Site_113</t>
  </si>
  <si>
    <t>INERA Mulungu, DRC</t>
  </si>
  <si>
    <t>Site_114</t>
  </si>
  <si>
    <t>Campus Experimental La Teodomira, Lodana</t>
  </si>
  <si>
    <t>Site_115</t>
  </si>
  <si>
    <t>Water Studies &amp; Research Complex station Experimental farm, NWRC-Toshka</t>
  </si>
  <si>
    <t>Site_116</t>
  </si>
  <si>
    <t>New Valley Regional ARS</t>
  </si>
  <si>
    <t>Site_117</t>
  </si>
  <si>
    <t>ARC, Assiut</t>
  </si>
  <si>
    <t>Site_118</t>
  </si>
  <si>
    <t>Assiut University</t>
  </si>
  <si>
    <t>Site_119</t>
  </si>
  <si>
    <t>Faculty of Agriculture, Al-Azhar University Assiut</t>
  </si>
  <si>
    <t>Site_120</t>
  </si>
  <si>
    <t>Sids Animal Experimental Station</t>
  </si>
  <si>
    <t>Site_121</t>
  </si>
  <si>
    <t>DRC Tegzerti Research Station, Siwa Oasis</t>
  </si>
  <si>
    <t>Site_122</t>
  </si>
  <si>
    <t>Tameia Agricultural Research Stations, Fayoum Governorate</t>
  </si>
  <si>
    <t>Site_123</t>
  </si>
  <si>
    <t>Faculty of Veterinary Medicine, South Valley University</t>
  </si>
  <si>
    <t>Site_124</t>
  </si>
  <si>
    <t>Fayoum University, Faculty of Agriculture</t>
  </si>
  <si>
    <t>Site_125</t>
  </si>
  <si>
    <t>South Sinai Research Station, Ras Sudr</t>
  </si>
  <si>
    <t>Site_126</t>
  </si>
  <si>
    <t>NIOF, Suez</t>
  </si>
  <si>
    <t>Site_127</t>
  </si>
  <si>
    <t>ARC, Giza</t>
  </si>
  <si>
    <t>Site_128</t>
  </si>
  <si>
    <t>Cairo University, Faculty of Agriculture</t>
  </si>
  <si>
    <t>Site_129</t>
  </si>
  <si>
    <t>CLOA, El-Mini</t>
  </si>
  <si>
    <t>Site_130</t>
  </si>
  <si>
    <t>Central Laboratory for Agricultural Climate (CLAC), Agriculture Research Center</t>
  </si>
  <si>
    <t>Site_131</t>
  </si>
  <si>
    <t>Animal Production Research Institute, Agriculture Research Center, Ministry of Agriculture, Dokki, Giza</t>
  </si>
  <si>
    <t>Site_132</t>
  </si>
  <si>
    <t>Al Azhar University, Nasser City, Cairo</t>
  </si>
  <si>
    <t>Site_133</t>
  </si>
  <si>
    <t>Experimental Farm, Faculty of Agriculture, Ain Shams University, El Nubaria</t>
  </si>
  <si>
    <t>Site_134</t>
  </si>
  <si>
    <t>Bahtim Agricultural Research Station</t>
  </si>
  <si>
    <t>Site_135</t>
  </si>
  <si>
    <t>El-Karada Research Station,  Kafr-El-Sheikh</t>
  </si>
  <si>
    <t>Site_136</t>
  </si>
  <si>
    <t>Higher Institute for Agricultural Cooperation Farm, Regwa</t>
  </si>
  <si>
    <t>Site_137</t>
  </si>
  <si>
    <t>Enshas Experiment Station, WMRI, Sharkia</t>
  </si>
  <si>
    <t>Site_138</t>
  </si>
  <si>
    <t>Faculty of Agriculture Farm, Ain Shams University, Shalakan</t>
  </si>
  <si>
    <t>Site_139</t>
  </si>
  <si>
    <t>Benha University</t>
  </si>
  <si>
    <t>Site_140</t>
  </si>
  <si>
    <t>Sadat City University, Sadat</t>
  </si>
  <si>
    <t>Site_141</t>
  </si>
  <si>
    <t>Sers El-Layin Agriculture Research Station, Minufiya</t>
  </si>
  <si>
    <t>Site_142</t>
  </si>
  <si>
    <t>APRI Mallawi</t>
  </si>
  <si>
    <t>Site_143</t>
  </si>
  <si>
    <t>NRC Nubaria Experimental Station</t>
  </si>
  <si>
    <t>NRC, Nubaria;NRC, Nubaryia Experimental Station</t>
  </si>
  <si>
    <t>Site_144</t>
  </si>
  <si>
    <t>Shibin El-Kom</t>
  </si>
  <si>
    <t>Site_145</t>
  </si>
  <si>
    <t>CLAR, Sharkia</t>
  </si>
  <si>
    <t>Site_146</t>
  </si>
  <si>
    <t>Menoufia University, Shebin El-Kom</t>
  </si>
  <si>
    <t>Site_147</t>
  </si>
  <si>
    <t>Experimental Farm of the Desert Research Center, Ras Sudr</t>
  </si>
  <si>
    <t>Site_148</t>
  </si>
  <si>
    <t>Zagazig University</t>
  </si>
  <si>
    <t>Site_149</t>
  </si>
  <si>
    <t>Faculty of Agriculture Experimental Farm, Moshtohor,Benha University</t>
  </si>
  <si>
    <t>The experimental farm of the Faculty of Agriculture at Moshtohor, Benha University</t>
  </si>
  <si>
    <t>Site_150</t>
  </si>
  <si>
    <t>ARC, Ismailia</t>
  </si>
  <si>
    <t>Site_151</t>
  </si>
  <si>
    <t>El-Khattara ARS, Faculty of Agriculture, Zagazig University</t>
  </si>
  <si>
    <t>Site_152</t>
  </si>
  <si>
    <t>SCU Experimental Farm, Ismalia</t>
  </si>
  <si>
    <t>Site_153</t>
  </si>
  <si>
    <t>Elbostan</t>
  </si>
  <si>
    <t>Site_154</t>
  </si>
  <si>
    <t>Faculty of Agriculture, Minia University</t>
  </si>
  <si>
    <t>Site_155</t>
  </si>
  <si>
    <t>Gemmeiza Agricultural Reseach Station</t>
  </si>
  <si>
    <t>Site_156</t>
  </si>
  <si>
    <t>ARC, Gharbia Governorate</t>
  </si>
  <si>
    <t>Site_157</t>
  </si>
  <si>
    <t>Faculty of Agriculture Farm, Tanta University, El-Gharbia</t>
  </si>
  <si>
    <t>Site_158</t>
  </si>
  <si>
    <t>National Research Centre, Nubaria</t>
  </si>
  <si>
    <t>Site_159</t>
  </si>
  <si>
    <t>Animal Production Research Station, Borg El Arab</t>
  </si>
  <si>
    <t>Site_160</t>
  </si>
  <si>
    <t>Behaira Governorate Experimental Farm</t>
  </si>
  <si>
    <t>Site_161</t>
  </si>
  <si>
    <t>Marryot Research Station</t>
  </si>
  <si>
    <t>Site_162</t>
  </si>
  <si>
    <t>Mansoura University</t>
  </si>
  <si>
    <t>Site_163</t>
  </si>
  <si>
    <t>Sakha Agriculture Research Station</t>
  </si>
  <si>
    <t>Site_164</t>
  </si>
  <si>
    <t>Elkhazam</t>
  </si>
  <si>
    <t>Site_165</t>
  </si>
  <si>
    <t>Agricultural Experimental Station,  Al-Arish Agricultural Research Center</t>
  </si>
  <si>
    <t>Agricultural Experimental Station of Agricultural Research Center at Al-Arish</t>
  </si>
  <si>
    <t>Site_166</t>
  </si>
  <si>
    <t>Experimental Farm, Department of Animal Production, College of Agricultural Science, El-Arish</t>
  </si>
  <si>
    <t>Experimental Farm of Department of Animal Production, College of Agricultural Science, El-Arish</t>
  </si>
  <si>
    <t>Site_167</t>
  </si>
  <si>
    <t>Alexandria University</t>
  </si>
  <si>
    <t>Site_168</t>
  </si>
  <si>
    <t>Kafr El-Sheikh Governorate</t>
  </si>
  <si>
    <t>Site_169</t>
  </si>
  <si>
    <t>Sustainable Development Center of Matrouh Resources</t>
  </si>
  <si>
    <t>Site_170</t>
  </si>
  <si>
    <t>Egyptian Atomic Energy Authority, Inshas</t>
  </si>
  <si>
    <t>Site_171</t>
  </si>
  <si>
    <t>Hamelmalo Agricultural College</t>
  </si>
  <si>
    <t>Site_172</t>
  </si>
  <si>
    <t>Yabello Pastoral and Dryland Agriculture Research Center</t>
  </si>
  <si>
    <t>Site_173</t>
  </si>
  <si>
    <t>Konso Zone Agricultural Department, Karat,Konso Zone</t>
  </si>
  <si>
    <t>Site_174</t>
  </si>
  <si>
    <t>Fafan ARC, SoRPARI</t>
  </si>
  <si>
    <t>Site_175</t>
  </si>
  <si>
    <t>Jinka Agricultural Research Center</t>
  </si>
  <si>
    <t>Site_176</t>
  </si>
  <si>
    <t>ARC,Gamo Gofa Zone</t>
  </si>
  <si>
    <t>Site_177</t>
  </si>
  <si>
    <t>Bore Agricultural Research Center</t>
  </si>
  <si>
    <t>Site_178</t>
  </si>
  <si>
    <t>ATVET College, Dilla</t>
  </si>
  <si>
    <t>Site_179</t>
  </si>
  <si>
    <t>Wolaita Sodo University (WSU) Research and Practical Farm</t>
  </si>
  <si>
    <t>Site_180</t>
  </si>
  <si>
    <t>Hawassa University, Hawassa</t>
  </si>
  <si>
    <t>Site_181</t>
  </si>
  <si>
    <t>Areka Agricultural Research Centre, Belg</t>
  </si>
  <si>
    <t>Site_182</t>
  </si>
  <si>
    <t>Areka Agricultural Research Centre, Meher</t>
  </si>
  <si>
    <t>Site_183</t>
  </si>
  <si>
    <t>Sinana ARC</t>
  </si>
  <si>
    <t>Site_184</t>
  </si>
  <si>
    <t>Asasa RS</t>
  </si>
  <si>
    <t>Site_185</t>
  </si>
  <si>
    <t>Teppi National Spice Research Centre (TNSRC)</t>
  </si>
  <si>
    <t>Site_186</t>
  </si>
  <si>
    <t>Sekota Dray-Land ARC, Sekota</t>
  </si>
  <si>
    <t>Site_187</t>
  </si>
  <si>
    <t>ATVET College,Agarfa</t>
  </si>
  <si>
    <t>Site_188</t>
  </si>
  <si>
    <t>Bekoji RS</t>
  </si>
  <si>
    <t>Site_189</t>
  </si>
  <si>
    <t>Bekoji</t>
  </si>
  <si>
    <t>Site_190</t>
  </si>
  <si>
    <t>Alage ATVETC</t>
  </si>
  <si>
    <t>Site_191</t>
  </si>
  <si>
    <t>Jimma Agricultural Research Center (JARC)</t>
  </si>
  <si>
    <t>Site_192</t>
  </si>
  <si>
    <t>Jimma University College of Agriculture and Veterinary Medicine</t>
  </si>
  <si>
    <t>Site_193</t>
  </si>
  <si>
    <t>Kulumsa Agricultural Research Center, IAR,  Bekoji</t>
  </si>
  <si>
    <t>Site_194</t>
  </si>
  <si>
    <t>ARDU, Asella</t>
  </si>
  <si>
    <t>Site_195</t>
  </si>
  <si>
    <t>College of Agriculture and Environmental Science, Arsi University</t>
  </si>
  <si>
    <t>Site_196</t>
  </si>
  <si>
    <t>Ziway Station</t>
  </si>
  <si>
    <t>Site_197</t>
  </si>
  <si>
    <t>Arsi University</t>
  </si>
  <si>
    <t>Site_198</t>
  </si>
  <si>
    <t>Baide station, Konso Woreda</t>
  </si>
  <si>
    <t>Site_199</t>
  </si>
  <si>
    <t>Kulumsa</t>
  </si>
  <si>
    <t>Site_200</t>
  </si>
  <si>
    <t>Melkassa ARC</t>
  </si>
  <si>
    <t>Site_201</t>
  </si>
  <si>
    <t>Dambi Dollo University</t>
  </si>
  <si>
    <t>Site_202</t>
  </si>
  <si>
    <t>Debre Zeit</t>
  </si>
  <si>
    <t>Site_203</t>
  </si>
  <si>
    <t>ILRI, Debre Zeit</t>
  </si>
  <si>
    <t>Site_204</t>
  </si>
  <si>
    <t>Guder Farm Development Centre</t>
  </si>
  <si>
    <t>Site_205</t>
  </si>
  <si>
    <t>Ambo University</t>
  </si>
  <si>
    <t>Site_206</t>
  </si>
  <si>
    <t>ILRI, Addis Ababa</t>
  </si>
  <si>
    <t>Site_207</t>
  </si>
  <si>
    <t>Addis Ababa University</t>
  </si>
  <si>
    <t>Site_208</t>
  </si>
  <si>
    <t>International Livestock Centre for Africa</t>
  </si>
  <si>
    <t>Site_209</t>
  </si>
  <si>
    <t>Ginchi ARS</t>
  </si>
  <si>
    <t>Site_210</t>
  </si>
  <si>
    <t>Shola</t>
  </si>
  <si>
    <t>Site_211</t>
  </si>
  <si>
    <t>EIAR Holetta ARS</t>
  </si>
  <si>
    <t>Site_212</t>
  </si>
  <si>
    <t>Holetta Agricultural Research Center</t>
  </si>
  <si>
    <t>Site_213</t>
  </si>
  <si>
    <t>Bako ARC, Oromia</t>
  </si>
  <si>
    <t>Site_214</t>
  </si>
  <si>
    <t>Bako ATVETC</t>
  </si>
  <si>
    <t>Site_215</t>
  </si>
  <si>
    <t>Fedis ARC</t>
  </si>
  <si>
    <t>Site_216</t>
  </si>
  <si>
    <t>Alemaya University Hirna Station</t>
  </si>
  <si>
    <t>Site_217</t>
  </si>
  <si>
    <t>Hirna ARC</t>
  </si>
  <si>
    <t>Site_218</t>
  </si>
  <si>
    <t>ARC Babillae</t>
  </si>
  <si>
    <t>Site_219</t>
  </si>
  <si>
    <t>Werer Agricultural Research Center (WARC)</t>
  </si>
  <si>
    <t>Site_220</t>
  </si>
  <si>
    <t>Haramaya ARC</t>
  </si>
  <si>
    <t>Site_221</t>
  </si>
  <si>
    <t>Haramaya University</t>
  </si>
  <si>
    <t>Site_222</t>
  </si>
  <si>
    <t>Kombolcha ATVETC</t>
  </si>
  <si>
    <t>Site_223</t>
  </si>
  <si>
    <t>Guduru Animal Production and Research Center,Wollega University</t>
  </si>
  <si>
    <t>Site_224</t>
  </si>
  <si>
    <t>Nejo ATVET College</t>
  </si>
  <si>
    <t>Site_225</t>
  </si>
  <si>
    <t>Debre Birhan Agricultural Research Center</t>
  </si>
  <si>
    <t>Site_226</t>
  </si>
  <si>
    <t>Enewari Field Station</t>
  </si>
  <si>
    <t>Site_227</t>
  </si>
  <si>
    <t>Farm</t>
  </si>
  <si>
    <t>Salga sheep farm in Assosa district, Benishangul Gumuz Regional State</t>
  </si>
  <si>
    <t>Site_228</t>
  </si>
  <si>
    <t>Markos University Research and Demonstration Farm</t>
  </si>
  <si>
    <t>Site_229</t>
  </si>
  <si>
    <t>Pawe ARC</t>
  </si>
  <si>
    <t>Site_230</t>
  </si>
  <si>
    <t>Chefa</t>
  </si>
  <si>
    <t>Site_231</t>
  </si>
  <si>
    <t>Haik Agricultural Research Sub- Center, South Wollo</t>
  </si>
  <si>
    <t>Site_232</t>
  </si>
  <si>
    <t>Kombolcha ATVETC, South Wollo</t>
  </si>
  <si>
    <t>Site_233</t>
  </si>
  <si>
    <t>Adet Agricultural Research Center</t>
  </si>
  <si>
    <t>Site_234</t>
  </si>
  <si>
    <t>Mecha</t>
  </si>
  <si>
    <t>Site_235</t>
  </si>
  <si>
    <t>Andassa livestock research center; ALRC</t>
  </si>
  <si>
    <t>Site_236</t>
  </si>
  <si>
    <t>Bahir Dar University</t>
  </si>
  <si>
    <t>Site_237</t>
  </si>
  <si>
    <t>Zenzelma Campus, Bahir Dar University</t>
  </si>
  <si>
    <t>Zenzelima Campus, Bahir Dar University</t>
  </si>
  <si>
    <t>Site_238</t>
  </si>
  <si>
    <t>Sirinka ARC</t>
  </si>
  <si>
    <t>Site_239</t>
  </si>
  <si>
    <t>Wereta</t>
  </si>
  <si>
    <t>Site_240</t>
  </si>
  <si>
    <t>Alamata ARC</t>
  </si>
  <si>
    <t>Site_241</t>
  </si>
  <si>
    <t>Shinta experimental field, University of Gondar</t>
  </si>
  <si>
    <t>Site_242</t>
  </si>
  <si>
    <t>Sekota</t>
  </si>
  <si>
    <t>Site_243</t>
  </si>
  <si>
    <t>Maichew</t>
  </si>
  <si>
    <t>ATVET, Maychew</t>
  </si>
  <si>
    <t>Site_244</t>
  </si>
  <si>
    <t>Adigudem</t>
  </si>
  <si>
    <t>Site_245</t>
  </si>
  <si>
    <t>Abergelle ARC Farm</t>
  </si>
  <si>
    <t>Site_246</t>
  </si>
  <si>
    <t>Agbe Goat Research Station, Tembien</t>
  </si>
  <si>
    <t>Site_247</t>
  </si>
  <si>
    <t>Mekelle University</t>
  </si>
  <si>
    <t>Site_248</t>
  </si>
  <si>
    <t>Hagere Selam, May Zegzeg</t>
  </si>
  <si>
    <t>Site_249</t>
  </si>
  <si>
    <t>Gule Sub-watershed</t>
  </si>
  <si>
    <t>Site_250</t>
  </si>
  <si>
    <t>Aksum University Shire Campus, Shire</t>
  </si>
  <si>
    <t>Site_251</t>
  </si>
  <si>
    <t>Dura Farmers Training Center</t>
  </si>
  <si>
    <t>Site_252</t>
  </si>
  <si>
    <t>Humera Agricultural Research Center</t>
  </si>
  <si>
    <t>Site_253</t>
  </si>
  <si>
    <t>Adami Tulu Agricultural Research Center</t>
  </si>
  <si>
    <t>Site_254</t>
  </si>
  <si>
    <t>Old Yundum Tandako Station</t>
  </si>
  <si>
    <t>Site_255</t>
  </si>
  <si>
    <t>ITC HQ, Kerr Serigne</t>
  </si>
  <si>
    <t>Site_256</t>
  </si>
  <si>
    <t>Sapu- Flat</t>
  </si>
  <si>
    <t>Site_257</t>
  </si>
  <si>
    <t>Sapu- Sloped</t>
  </si>
  <si>
    <t>Site_258</t>
  </si>
  <si>
    <t>Yundum Upland</t>
  </si>
  <si>
    <t>Site_259</t>
  </si>
  <si>
    <t>CSIR-CRI- Aiyinasi Ellembelle</t>
  </si>
  <si>
    <t>Site_260</t>
  </si>
  <si>
    <t>CSIR-CRI- Ehiamadwen Jomoro</t>
  </si>
  <si>
    <t>Site_261</t>
  </si>
  <si>
    <t>University of Cape Coast</t>
  </si>
  <si>
    <t>Site_262</t>
  </si>
  <si>
    <t>Teaching and Research Farm of the School of Agriculture, University of Cape Coast</t>
  </si>
  <si>
    <t>Site_263</t>
  </si>
  <si>
    <t>Breman</t>
  </si>
  <si>
    <t>Site_264</t>
  </si>
  <si>
    <t>CSIR, Achimota</t>
  </si>
  <si>
    <t>Site_265</t>
  </si>
  <si>
    <t>University of Ghana Farm, Accra</t>
  </si>
  <si>
    <t>Site_266</t>
  </si>
  <si>
    <t>Livestock and Poultry Research Centre (LIPREC), University of Ghana</t>
  </si>
  <si>
    <t>Site_267</t>
  </si>
  <si>
    <t>Animal Production Experimental Farm, Nuclear Research Center (Egypt)</t>
  </si>
  <si>
    <t>Site_268</t>
  </si>
  <si>
    <t>Biotechnology and Nuclear Agriculture Research Insititute (BNARI) research farm</t>
  </si>
  <si>
    <t>Site_269</t>
  </si>
  <si>
    <t>Oil Palm Research Institute, Kusi</t>
  </si>
  <si>
    <t>Site_270</t>
  </si>
  <si>
    <t>Kpong</t>
  </si>
  <si>
    <t>Site_271</t>
  </si>
  <si>
    <t>University of Ghana ARC</t>
  </si>
  <si>
    <t>Site_272</t>
  </si>
  <si>
    <t>FOHCREC, Kade</t>
  </si>
  <si>
    <t>Site_273</t>
  </si>
  <si>
    <t>SIREC-UG, kpong</t>
  </si>
  <si>
    <t>Site_274</t>
  </si>
  <si>
    <t>CRIG, New Tafo, Akyem</t>
  </si>
  <si>
    <t>Site_275</t>
  </si>
  <si>
    <t>Juaso</t>
  </si>
  <si>
    <t>Site_276</t>
  </si>
  <si>
    <t>Ho Polytechnic</t>
  </si>
  <si>
    <t>Site_277</t>
  </si>
  <si>
    <t>Faculty of Renewable Natural Resources farm at KNUST, Kumasi</t>
  </si>
  <si>
    <t>Site_278</t>
  </si>
  <si>
    <t>Agricultural Research Station, Kwame Nkrumah University of Science and Technology</t>
  </si>
  <si>
    <t>Site_279</t>
  </si>
  <si>
    <t>Central Agricultural Station, Kwadaso, Kumasi</t>
  </si>
  <si>
    <t>Site_280</t>
  </si>
  <si>
    <t>KNUST, Kumasi</t>
  </si>
  <si>
    <t>Site_281</t>
  </si>
  <si>
    <t>MFA Experimental Site, Kpeve</t>
  </si>
  <si>
    <t>Site_282</t>
  </si>
  <si>
    <t>CRI Fumesua</t>
  </si>
  <si>
    <t>Site_283</t>
  </si>
  <si>
    <t>Kpeve AES</t>
  </si>
  <si>
    <t>Site_284</t>
  </si>
  <si>
    <t>Kwadaso</t>
  </si>
  <si>
    <t>Site_285</t>
  </si>
  <si>
    <t>University of Energy,Dormaa Ahenkro Campus</t>
  </si>
  <si>
    <t>Site_286</t>
  </si>
  <si>
    <t>Ejura Agricultural College</t>
  </si>
  <si>
    <t>Site_287</t>
  </si>
  <si>
    <t>Ejura</t>
  </si>
  <si>
    <t>Site_288</t>
  </si>
  <si>
    <t>Nkwanta ARS</t>
  </si>
  <si>
    <t>Site_289</t>
  </si>
  <si>
    <t>University for Development Studies, Nyankpala Campus</t>
  </si>
  <si>
    <t>Site_290</t>
  </si>
  <si>
    <t>SARI, Ghana</t>
  </si>
  <si>
    <t>Site_291</t>
  </si>
  <si>
    <t>Tamale</t>
  </si>
  <si>
    <t>Site_292</t>
  </si>
  <si>
    <t>CSIR, Nyankpala</t>
  </si>
  <si>
    <t>Site_293</t>
  </si>
  <si>
    <t>CSIR-SARI</t>
  </si>
  <si>
    <t>Site_294</t>
  </si>
  <si>
    <t>SARI, Nyankpala</t>
  </si>
  <si>
    <t>Site_295</t>
  </si>
  <si>
    <t>CSIR-SARI Wa Station</t>
  </si>
  <si>
    <t>Site_296</t>
  </si>
  <si>
    <t>Bolgatanga</t>
  </si>
  <si>
    <t>Site_297</t>
  </si>
  <si>
    <t>Bongo Irrigation Scheme</t>
  </si>
  <si>
    <t>Site_298</t>
  </si>
  <si>
    <t>Council for Scientific Research - Manga Station</t>
  </si>
  <si>
    <t>Site_299</t>
  </si>
  <si>
    <t>CRRAB Bordo, Kankan</t>
  </si>
  <si>
    <t>Site_300</t>
  </si>
  <si>
    <t>Bareng ARS</t>
  </si>
  <si>
    <t>Site_301</t>
  </si>
  <si>
    <t>Centro Universitario Regional del Litoral Atlántico (CURLA), La Ceiba</t>
  </si>
  <si>
    <t>Site_302</t>
  </si>
  <si>
    <t>University of Agricultural Sciences, Bangalore</t>
  </si>
  <si>
    <t>Site_303</t>
  </si>
  <si>
    <t>Agricultural Research Station, University of Agricultural Sciences, GKVK campus, Bengaluru, Karnataka.</t>
  </si>
  <si>
    <t>Site_304</t>
  </si>
  <si>
    <t>OUAT, Bhubaneswar</t>
  </si>
  <si>
    <t>Site_305</t>
  </si>
  <si>
    <t>Central Rice Research Institute, Cuttack-Experimental Farm</t>
  </si>
  <si>
    <t>Site_306</t>
  </si>
  <si>
    <t>Dr. Pnjabrao Deshmukh Krishi Vidyapeeth Research Farm</t>
  </si>
  <si>
    <t>Site_307</t>
  </si>
  <si>
    <t>CRIJAF, Barrackpore, West Bengal</t>
  </si>
  <si>
    <t>Site_308</t>
  </si>
  <si>
    <t>JNKVV-Experimental Farm</t>
  </si>
  <si>
    <t>Site_309</t>
  </si>
  <si>
    <t>ICAR, Bhopal</t>
  </si>
  <si>
    <t>Site_310</t>
  </si>
  <si>
    <t>Dryland Research Station, Sardar Krushi Nagar, Gujarat</t>
  </si>
  <si>
    <t>Site_311</t>
  </si>
  <si>
    <t>Birsa Agricultural University</t>
  </si>
  <si>
    <t>Site_312</t>
  </si>
  <si>
    <t>Banaras Hindu University farm (BHU), Varanasi</t>
  </si>
  <si>
    <t>Site_313</t>
  </si>
  <si>
    <t>Banaras Hindu University, Varanasi</t>
  </si>
  <si>
    <t>Site_314</t>
  </si>
  <si>
    <t>Rajendra Agricultural University</t>
  </si>
  <si>
    <t>Site_315</t>
  </si>
  <si>
    <t>Indian Agricultural Research Institute, New Delhi</t>
  </si>
  <si>
    <t>Site_316</t>
  </si>
  <si>
    <t>Pant University of Agriculture and Technology</t>
  </si>
  <si>
    <t>Site_317</t>
  </si>
  <si>
    <t>Indian Institute of Farming Systems Research (IIFSR), Modipuram</t>
  </si>
  <si>
    <t>Site_318</t>
  </si>
  <si>
    <t>ICAR-Vivekananda Parvatiya Krishi Anusandhan Sansthan (VPKAS), Almora</t>
  </si>
  <si>
    <t>Site_319</t>
  </si>
  <si>
    <t>ICAR-Vivekananda Experimental Farm</t>
  </si>
  <si>
    <t>Site_320</t>
  </si>
  <si>
    <t>VPKAS Experimental Farm</t>
  </si>
  <si>
    <t>Site_321</t>
  </si>
  <si>
    <t>Vivekananda Institute of Hill Agriculture</t>
  </si>
  <si>
    <t>Site_322</t>
  </si>
  <si>
    <t>Punjab Agricultural University (PAU), Ludhiana.</t>
  </si>
  <si>
    <t>Site_323</t>
  </si>
  <si>
    <t>CSKHPKV-Experimental Farm</t>
  </si>
  <si>
    <t>Site_324</t>
  </si>
  <si>
    <t>College of Agriculture, Chaudhary Sarwan Kumar Himachal Pradesh Agricultural University, Palampur, HP,</t>
  </si>
  <si>
    <t>Site_325</t>
  </si>
  <si>
    <t xml:space="preserve">India </t>
  </si>
  <si>
    <t>RRSKA, Kandi</t>
  </si>
  <si>
    <t>Site_326</t>
  </si>
  <si>
    <t>IDESSA, Institut des Savanes</t>
  </si>
  <si>
    <t>Site_327</t>
  </si>
  <si>
    <t>Sangoué Forest Station</t>
  </si>
  <si>
    <t>Site_328</t>
  </si>
  <si>
    <t>CSRS Bringakro</t>
  </si>
  <si>
    <t>Site_329</t>
  </si>
  <si>
    <t>CNRA, Man</t>
  </si>
  <si>
    <t>Site_330</t>
  </si>
  <si>
    <t>Bouake</t>
  </si>
  <si>
    <t>Site_331</t>
  </si>
  <si>
    <t>Mbe</t>
  </si>
  <si>
    <t>Site_332</t>
  </si>
  <si>
    <t>National Polytechnic Institute Felix Houphouët Boigny (INP-HB)</t>
  </si>
  <si>
    <t>Site_333</t>
  </si>
  <si>
    <t>Ferkessedougou</t>
  </si>
  <si>
    <t>Site_334</t>
  </si>
  <si>
    <t>KARI Mtwapa</t>
  </si>
  <si>
    <t>Site_335</t>
  </si>
  <si>
    <t>Pwani University, Kilife</t>
  </si>
  <si>
    <t>Site_336</t>
  </si>
  <si>
    <t>Taita Hills</t>
  </si>
  <si>
    <t>Site_337</t>
  </si>
  <si>
    <t>KARI, Kiboko</t>
  </si>
  <si>
    <t>Site_338</t>
  </si>
  <si>
    <t>Kampi ya Mawe Agricultural Field Station</t>
  </si>
  <si>
    <t>Site_339</t>
  </si>
  <si>
    <t>KALRO, Katumani Research Centre</t>
  </si>
  <si>
    <t>Site_340</t>
  </si>
  <si>
    <t>KARI, Katumani (ICRAF Machakos)</t>
  </si>
  <si>
    <t>Site_341</t>
  </si>
  <si>
    <t>IRLI, Nairobi</t>
  </si>
  <si>
    <t>Site_342</t>
  </si>
  <si>
    <t>UoN, Kabete</t>
  </si>
  <si>
    <t>Site_343</t>
  </si>
  <si>
    <t>NARL, Kabete</t>
  </si>
  <si>
    <t>Site_344</t>
  </si>
  <si>
    <t>World Agroforestry Centre Nairobi (ICRAF)</t>
  </si>
  <si>
    <t>Site_345</t>
  </si>
  <si>
    <t>ICIPE, Kasarani, Nairobi</t>
  </si>
  <si>
    <t>Site_346</t>
  </si>
  <si>
    <t>Kenyatta University teaching and demonstration farm</t>
  </si>
  <si>
    <t>Site_347</t>
  </si>
  <si>
    <t>Coffee Research Foundation, Ruiru</t>
  </si>
  <si>
    <t>Site_348</t>
  </si>
  <si>
    <t>JKUAT, Thika</t>
  </si>
  <si>
    <t>Site_349</t>
  </si>
  <si>
    <t>JKUAT, Juja</t>
  </si>
  <si>
    <t>Site_350</t>
  </si>
  <si>
    <t>KALRO, Kandara Sub-county</t>
  </si>
  <si>
    <t>Site_351</t>
  </si>
  <si>
    <t>Machanga</t>
  </si>
  <si>
    <t>Site_352</t>
  </si>
  <si>
    <t>KALRO, Naivasha</t>
  </si>
  <si>
    <t>KALRO Naivasha</t>
  </si>
  <si>
    <t>Site_353</t>
  </si>
  <si>
    <t>KALRO, Mwea</t>
  </si>
  <si>
    <t>Site_354</t>
  </si>
  <si>
    <t>Embu District</t>
  </si>
  <si>
    <t>Site_355</t>
  </si>
  <si>
    <t>Don Bosco Boys Secondary, Embu</t>
  </si>
  <si>
    <t>Site_356</t>
  </si>
  <si>
    <t>Catholic Diocese, Homa Bay</t>
  </si>
  <si>
    <t>Site_357</t>
  </si>
  <si>
    <t>University of Embu Agricultural Demonstration Farm</t>
  </si>
  <si>
    <t>Site_358</t>
  </si>
  <si>
    <t>KARLO, Embu</t>
  </si>
  <si>
    <t>Site_359</t>
  </si>
  <si>
    <t>KARI Embu</t>
  </si>
  <si>
    <t>Site_360</t>
  </si>
  <si>
    <t>Kianjuki</t>
  </si>
  <si>
    <t>Site_361</t>
  </si>
  <si>
    <t>ICIPE Campus, Mbita Point</t>
  </si>
  <si>
    <t>Site_362</t>
  </si>
  <si>
    <t>ICIPE, Mbita Point</t>
  </si>
  <si>
    <t>Site_363</t>
  </si>
  <si>
    <t>ICIPE, Mbita Point Field Station</t>
  </si>
  <si>
    <t>Site_364</t>
  </si>
  <si>
    <t>Horticulture Research and Teaching Field</t>
  </si>
  <si>
    <t>Site_365</t>
  </si>
  <si>
    <t>Egerton University Farm, Njoro</t>
  </si>
  <si>
    <t>Site_366</t>
  </si>
  <si>
    <t>Egerton University (Tatton Agricultural Park)</t>
  </si>
  <si>
    <t>Site_367</t>
  </si>
  <si>
    <t>Egerton University Horticulture Teaching and Research Field</t>
  </si>
  <si>
    <t>Site_368</t>
  </si>
  <si>
    <t>KALRO,  Njoro</t>
  </si>
  <si>
    <t>Site_369</t>
  </si>
  <si>
    <t>KALRO/Kirege Primary School, Chuka</t>
  </si>
  <si>
    <t>Site_370</t>
  </si>
  <si>
    <t>Kangutu Primary School</t>
  </si>
  <si>
    <t>Site_371</t>
  </si>
  <si>
    <t>Kaguru Agricultural Training College</t>
  </si>
  <si>
    <t>Site_372</t>
  </si>
  <si>
    <t>Matanya, Laikipia</t>
  </si>
  <si>
    <t>Site_373</t>
  </si>
  <si>
    <t>Maseno Research Station</t>
  </si>
  <si>
    <t>Site_374</t>
  </si>
  <si>
    <t>Maseno Veterinary Farm and Agricultural Training Center</t>
  </si>
  <si>
    <t>Site_375</t>
  </si>
  <si>
    <t>Nyabeda</t>
  </si>
  <si>
    <t>Site_376</t>
  </si>
  <si>
    <t>Sidada</t>
  </si>
  <si>
    <t>Site_377</t>
  </si>
  <si>
    <t>Baringo</t>
  </si>
  <si>
    <t>Site_378</t>
  </si>
  <si>
    <t>Bukura Agricultural College</t>
  </si>
  <si>
    <t>Site_379</t>
  </si>
  <si>
    <t>KALRO, Kakamega</t>
  </si>
  <si>
    <t>Site_380</t>
  </si>
  <si>
    <t>Kakamega Agricultural Research Center</t>
  </si>
  <si>
    <t>Site_381</t>
  </si>
  <si>
    <t>KARI, Kakamega</t>
  </si>
  <si>
    <t>Site_382</t>
  </si>
  <si>
    <t>MMUST Kakamega</t>
  </si>
  <si>
    <t>Site_383</t>
  </si>
  <si>
    <t>Moi University Farm</t>
  </si>
  <si>
    <t>Site_384</t>
  </si>
  <si>
    <t>Mpala Ranch, Laikipia</t>
  </si>
  <si>
    <t>Site_385</t>
  </si>
  <si>
    <t>KARI, Alupe</t>
  </si>
  <si>
    <t>Site_386</t>
  </si>
  <si>
    <t>University of Eldoret</t>
  </si>
  <si>
    <t>Site_387</t>
  </si>
  <si>
    <t>Mabanga Farmers Training Center-Mabanga</t>
  </si>
  <si>
    <t>Site_388</t>
  </si>
  <si>
    <t>KALRO, Baringo</t>
  </si>
  <si>
    <t>Site_389</t>
  </si>
  <si>
    <t>Kaberwa Forest Station, Mount Elgon</t>
  </si>
  <si>
    <t>Site_390</t>
  </si>
  <si>
    <t>Manor House Agricultural Center (Manor House)-Trans-Nzoia</t>
  </si>
  <si>
    <t>Site_391</t>
  </si>
  <si>
    <t>Vi-Agroforestry Research and Demonstration Farm Kitale</t>
  </si>
  <si>
    <t>Site_392</t>
  </si>
  <si>
    <t>KARI, Kitale</t>
  </si>
  <si>
    <t>Site_393</t>
  </si>
  <si>
    <t>Sebha ARS</t>
  </si>
  <si>
    <t>Site_394</t>
  </si>
  <si>
    <t>NGO GRENT, Ambovombe</t>
  </si>
  <si>
    <t>Site_395</t>
  </si>
  <si>
    <t>Center for Rural Development and Applied Research</t>
  </si>
  <si>
    <t>Site_396</t>
  </si>
  <si>
    <t>TAFA Antsirabe</t>
  </si>
  <si>
    <t>Site_397</t>
  </si>
  <si>
    <t>Ivory Station</t>
  </si>
  <si>
    <t>Site_398</t>
  </si>
  <si>
    <t>CDIA Beforona</t>
  </si>
  <si>
    <t>Site_399</t>
  </si>
  <si>
    <t>National Research Center for Rural Development, FOFIFA</t>
  </si>
  <si>
    <t>Site_400</t>
  </si>
  <si>
    <t>Kasinthula ARC, Chikwawa</t>
  </si>
  <si>
    <t>Site_401</t>
  </si>
  <si>
    <t>Bvumbwe</t>
  </si>
  <si>
    <t>Site_402</t>
  </si>
  <si>
    <t>Makoka ARS, Zomba</t>
  </si>
  <si>
    <t>Site_403</t>
  </si>
  <si>
    <t>Domasi Irrigation Scheme</t>
  </si>
  <si>
    <t>Site_404</t>
  </si>
  <si>
    <t>National Aquaculture Centre, Domasi</t>
  </si>
  <si>
    <t>Site_405</t>
  </si>
  <si>
    <t>Bembeke RS</t>
  </si>
  <si>
    <t>Site_406</t>
  </si>
  <si>
    <t>LUANAR Bunda College</t>
  </si>
  <si>
    <t>LUANAR Bunda College Aquaculture Ponds</t>
  </si>
  <si>
    <t>Site_407</t>
  </si>
  <si>
    <t>Chitedze ARS (LT CA Trial)</t>
  </si>
  <si>
    <t>Chitedze ARS-Candida;Chitedze ARS-Vogelii</t>
  </si>
  <si>
    <t>Site_408</t>
  </si>
  <si>
    <t>Kandiyani</t>
  </si>
  <si>
    <t>Site_409</t>
  </si>
  <si>
    <t>Chitala</t>
  </si>
  <si>
    <t>Site_410</t>
  </si>
  <si>
    <t>Lifuwu</t>
  </si>
  <si>
    <t>Site_411</t>
  </si>
  <si>
    <t>Nachisaka Extension Planning-(EPA)</t>
  </si>
  <si>
    <t>Site_412</t>
  </si>
  <si>
    <t>Mbawa</t>
  </si>
  <si>
    <t>Site_413</t>
  </si>
  <si>
    <t>Lunyangwa</t>
  </si>
  <si>
    <t>Site_414</t>
  </si>
  <si>
    <t>Finkolo</t>
  </si>
  <si>
    <t>Site_415</t>
  </si>
  <si>
    <t>ICRISAT, Samanko</t>
  </si>
  <si>
    <t>Site_416</t>
  </si>
  <si>
    <t>Ntarla ARS</t>
  </si>
  <si>
    <t>Site_417</t>
  </si>
  <si>
    <t>Sotuba Agronomic Research Station, Bamako</t>
  </si>
  <si>
    <t>Site_418</t>
  </si>
  <si>
    <t>Cinzana ARS</t>
  </si>
  <si>
    <t>Site_419</t>
  </si>
  <si>
    <t>Campus El Cerrillo Piedras Blancas</t>
  </si>
  <si>
    <t>Site_420</t>
  </si>
  <si>
    <t>Instituto Nacional de Investigaciones Forestales Agricolas y Pecuarias (INIFAP), CEVAMEX</t>
  </si>
  <si>
    <t>Site_421</t>
  </si>
  <si>
    <t>Department of Irrigation of the Chapingo Autonomous University, Experimental plot</t>
  </si>
  <si>
    <t>Site_422</t>
  </si>
  <si>
    <t>CIMMYT, El Batán Experimental Station</t>
  </si>
  <si>
    <t>El Batán Experimental Estation of CIMMYT;CIMMYT, El Batán</t>
  </si>
  <si>
    <t>Site_423</t>
  </si>
  <si>
    <t>Escuela Superior de Apan</t>
  </si>
  <si>
    <t>Site_424</t>
  </si>
  <si>
    <t>Instituto Nacional de Investigaciones Forestales Agricolas y Pecuarias (INIFAP), Celaya</t>
  </si>
  <si>
    <t>Site_425</t>
  </si>
  <si>
    <t>Ex-Hacienda El Copal, Universidad de Guanajuato in Irapuato</t>
  </si>
  <si>
    <t>Site_426</t>
  </si>
  <si>
    <t>San Luis Experiment Station, INIFAP</t>
  </si>
  <si>
    <t>Site_427</t>
  </si>
  <si>
    <t>Universidad Autonoma Agraria Antonio Narro, Saltillo</t>
  </si>
  <si>
    <t>Site_428</t>
  </si>
  <si>
    <t>La Laguna Experimental Station, INIFAP</t>
  </si>
  <si>
    <t>Site_429</t>
  </si>
  <si>
    <t>Instituto Nacional De Investigaciones Forestales, Rio Bravo experimental site</t>
  </si>
  <si>
    <t>Site_430</t>
  </si>
  <si>
    <t>CIMMYT’s Norman E. Borlaug experiment station</t>
  </si>
  <si>
    <t>Site_431</t>
  </si>
  <si>
    <t>INRA, Foum el Oued</t>
  </si>
  <si>
    <t>Site_432</t>
  </si>
  <si>
    <t>Complex of Horticulture, Agadir</t>
  </si>
  <si>
    <t>Site_433</t>
  </si>
  <si>
    <t>Tafilalet AES (SMVAT)</t>
  </si>
  <si>
    <t>Site_434</t>
  </si>
  <si>
    <t>Tessaout Research Station</t>
  </si>
  <si>
    <t>Site_435</t>
  </si>
  <si>
    <t>INRA Saada</t>
  </si>
  <si>
    <t>Site_436</t>
  </si>
  <si>
    <t>INRA, Tassout</t>
  </si>
  <si>
    <t>Site_437</t>
  </si>
  <si>
    <t>INRA, Tadla</t>
  </si>
  <si>
    <t>Site_438</t>
  </si>
  <si>
    <t>INRA, Settat</t>
  </si>
  <si>
    <t>Site_439</t>
  </si>
  <si>
    <t>INRA, Sidi El Aydi</t>
  </si>
  <si>
    <t>Site_440</t>
  </si>
  <si>
    <t>ICARDA, Sidi El Aidi</t>
  </si>
  <si>
    <t>Site_441</t>
  </si>
  <si>
    <t>INRA, Merchouch</t>
  </si>
  <si>
    <t>Site_442</t>
  </si>
  <si>
    <t>ICARDA, Merchouch</t>
  </si>
  <si>
    <t>Site_443</t>
  </si>
  <si>
    <t>NSA, Meknes</t>
  </si>
  <si>
    <t>Site_444</t>
  </si>
  <si>
    <t>IAV Hassan II Gharb Experimental Station</t>
  </si>
  <si>
    <t>Site_445</t>
  </si>
  <si>
    <t>Institut Agronomique et Vétérinaire Hassan II, Rabat</t>
  </si>
  <si>
    <t>Site_446</t>
  </si>
  <si>
    <t>INRA, Sidi Allal Tazi</t>
  </si>
  <si>
    <t>Site_447</t>
  </si>
  <si>
    <t>University Center of Changalane</t>
  </si>
  <si>
    <t>Site_448</t>
  </si>
  <si>
    <t>Umbeluzi Research Station</t>
  </si>
  <si>
    <t>Site_449</t>
  </si>
  <si>
    <t>Matola</t>
  </si>
  <si>
    <t>Site_450</t>
  </si>
  <si>
    <t>CEDAS, Sábiè Agronomic Centre</t>
  </si>
  <si>
    <t>CEDAS, Sabie</t>
  </si>
  <si>
    <t>Sábiè Agronomic Centre, CEDAS</t>
  </si>
  <si>
    <t>Site_451</t>
  </si>
  <si>
    <t>Site_452</t>
  </si>
  <si>
    <t>Agronomy and Forestry Engineering Experimental Station, Sábie Village</t>
  </si>
  <si>
    <t>Site_453</t>
  </si>
  <si>
    <t>NARI, Chokwé</t>
  </si>
  <si>
    <t>Site_454</t>
  </si>
  <si>
    <t>Nhacoongo Research Station, Agricultural Research Institute of Mozambique (IIAM)</t>
  </si>
  <si>
    <t>IIAM, Nhacoongo</t>
  </si>
  <si>
    <t>Nhacoongo Research Station experimental farm of the Agricultural Research Institute of Mozambique (IIAM)</t>
  </si>
  <si>
    <t>Site_455</t>
  </si>
  <si>
    <t>Joint Aid Management Life, Vilankulo</t>
  </si>
  <si>
    <t>JAM-Life, Vilankulo</t>
  </si>
  <si>
    <t>Joint Aid Management Life (JAM-Life), Vilankulo</t>
  </si>
  <si>
    <t>Site_456</t>
  </si>
  <si>
    <t>Sussundenga Research Station</t>
  </si>
  <si>
    <t>Site_457</t>
  </si>
  <si>
    <t>ISPM, Manica</t>
  </si>
  <si>
    <t>Site_458</t>
  </si>
  <si>
    <t xml:space="preserve">Experimental Field  of University of Namibia, Ogongo Campus </t>
  </si>
  <si>
    <t>Site_459</t>
  </si>
  <si>
    <t xml:space="preserve">Namibia </t>
  </si>
  <si>
    <t>John Pandeni Research Station</t>
  </si>
  <si>
    <t>Site_460</t>
  </si>
  <si>
    <t>Regional Agricultural Research Station, Parwanipur, Nepal.</t>
  </si>
  <si>
    <t>Site_461</t>
  </si>
  <si>
    <t>National Wheat Research Program, Bhairahawa</t>
  </si>
  <si>
    <t>Site_462</t>
  </si>
  <si>
    <t>La Compañía experimental station</t>
  </si>
  <si>
    <t>Site_463</t>
  </si>
  <si>
    <t>Gaya Station</t>
  </si>
  <si>
    <t>Site_464</t>
  </si>
  <si>
    <t>CERRA, Maradi</t>
  </si>
  <si>
    <t>Site_465</t>
  </si>
  <si>
    <t>Kalapate ARS</t>
  </si>
  <si>
    <t>Site_466</t>
  </si>
  <si>
    <t>Breeding Centre of Ibecetan</t>
  </si>
  <si>
    <t>Site_467</t>
  </si>
  <si>
    <t>ICRISAT Sahelian Centre, Sadore</t>
  </si>
  <si>
    <t>Site_468</t>
  </si>
  <si>
    <t>ICRISAT, Sadore</t>
  </si>
  <si>
    <t>Site_469</t>
  </si>
  <si>
    <t>CNRA, Niger</t>
  </si>
  <si>
    <t>Site_470</t>
  </si>
  <si>
    <t>ICRISAT, Niamey</t>
  </si>
  <si>
    <t>Site_471</t>
  </si>
  <si>
    <t>INRAN N'Dounga</t>
  </si>
  <si>
    <t>Site_472</t>
  </si>
  <si>
    <t>INRAN, Konni</t>
  </si>
  <si>
    <t>Site_473</t>
  </si>
  <si>
    <t>INRAN, Maradi</t>
  </si>
  <si>
    <t>Site_474</t>
  </si>
  <si>
    <t>Birni N'Konni</t>
  </si>
  <si>
    <t>Site_475</t>
  </si>
  <si>
    <t>Ouallam</t>
  </si>
  <si>
    <t>Site_476</t>
  </si>
  <si>
    <t>Teaching and Research Farm of Federal Polytechnic, Bali B ward</t>
  </si>
  <si>
    <t>Site_477</t>
  </si>
  <si>
    <t>Teaching and Research Farm, Faculty of Agriculture, Kaduna State University, Nigeria</t>
  </si>
  <si>
    <t>Site_478</t>
  </si>
  <si>
    <t>IITA, Onne</t>
  </si>
  <si>
    <t>Site_479</t>
  </si>
  <si>
    <t>Site_480</t>
  </si>
  <si>
    <t>Teaching and Research Farms, University of Uyo</t>
  </si>
  <si>
    <t>Site_481</t>
  </si>
  <si>
    <t>RSU Teaching &amp; Research Farm, Port Harcourt</t>
  </si>
  <si>
    <t>Site_482</t>
  </si>
  <si>
    <t>University of Port-Harcourt, Teaching and Research Farm</t>
  </si>
  <si>
    <t>Site_483</t>
  </si>
  <si>
    <t>Nnamdi Azikiwe University, Awka, Anambra State</t>
  </si>
  <si>
    <t>Site_484</t>
  </si>
  <si>
    <t>Ministry of Agriculture Demonstration Farm, Yenagoa</t>
  </si>
  <si>
    <t>Site_485</t>
  </si>
  <si>
    <t>University of Calabar</t>
  </si>
  <si>
    <t>Site_486</t>
  </si>
  <si>
    <t>FATR Farm, University of Calabar</t>
  </si>
  <si>
    <t>University of Calabar Teaching &amp; Research Farm;University of Calabar Teaching and Research Farm</t>
  </si>
  <si>
    <t>Site_487</t>
  </si>
  <si>
    <t>Federal University, Gashua</t>
  </si>
  <si>
    <t>Site_488</t>
  </si>
  <si>
    <t>Akwa Ibom State University, Obio Akpa Campus</t>
  </si>
  <si>
    <t>Site_489</t>
  </si>
  <si>
    <t>FUT Teaching and Research Farm, Owerri</t>
  </si>
  <si>
    <t>Site_490</t>
  </si>
  <si>
    <t>FUTO Teaching and Research Farm, Owerri</t>
  </si>
  <si>
    <t>Site_491</t>
  </si>
  <si>
    <t>MOUAU Teaching and Research Farm</t>
  </si>
  <si>
    <t>Site_492</t>
  </si>
  <si>
    <t>MOUA Goat and Sheep Research Unit, Umudike</t>
  </si>
  <si>
    <t>Site_493</t>
  </si>
  <si>
    <t>MOUA Fish Farm, Umudike</t>
  </si>
  <si>
    <t>Site_494</t>
  </si>
  <si>
    <t>Forest Research Institute of Nigeria, Umuahai</t>
  </si>
  <si>
    <t>Site_495</t>
  </si>
  <si>
    <t>Kebbi State University of Science and Technology, Aliero</t>
  </si>
  <si>
    <t>Site_496</t>
  </si>
  <si>
    <t>Agricultural Science Education Unit, DSU, Abraka</t>
  </si>
  <si>
    <t>Site_497</t>
  </si>
  <si>
    <t>NRCRI Research Farm, Umudike</t>
  </si>
  <si>
    <t>Site_498</t>
  </si>
  <si>
    <t>FCA Research Farm, Ishiagu</t>
  </si>
  <si>
    <t>Site_499</t>
  </si>
  <si>
    <t>Cross River State University Agriculture Campus, Obubra</t>
  </si>
  <si>
    <t>Site_500</t>
  </si>
  <si>
    <t>FRIN, Sabopa</t>
  </si>
  <si>
    <t>Site_501</t>
  </si>
  <si>
    <t>Idemili North LGA, Anambara State</t>
  </si>
  <si>
    <t>Site_502</t>
  </si>
  <si>
    <t>Rubber Research Institute,Iyanomo</t>
  </si>
  <si>
    <t>Site_503</t>
  </si>
  <si>
    <t>FRIN, Ikom</t>
  </si>
  <si>
    <t>Site_504</t>
  </si>
  <si>
    <t>Teaching and Research Farm, Enugu-Agbani Campus, ESUT</t>
  </si>
  <si>
    <t>Site_505</t>
  </si>
  <si>
    <t>Enugu State University</t>
  </si>
  <si>
    <t>Site_506</t>
  </si>
  <si>
    <t>Edo State Development Programme Farm, Irrua</t>
  </si>
  <si>
    <t>Site_507</t>
  </si>
  <si>
    <t>Abakaliki</t>
  </si>
  <si>
    <t>Site_508</t>
  </si>
  <si>
    <t>Igbariam</t>
  </si>
  <si>
    <t>Site_509</t>
  </si>
  <si>
    <t>Imo State Polytechnic, Umuagwo</t>
  </si>
  <si>
    <t>Site_510</t>
  </si>
  <si>
    <t>University of Benin Teaching and Research Farm</t>
  </si>
  <si>
    <t>Site_511</t>
  </si>
  <si>
    <t>University of Benin Horticultural Garden</t>
  </si>
  <si>
    <t>Site_512</t>
  </si>
  <si>
    <t>University of Benin Research Farm</t>
  </si>
  <si>
    <t>Site_513</t>
  </si>
  <si>
    <t>LSU, Ojo, Lagos</t>
  </si>
  <si>
    <t>Site_514</t>
  </si>
  <si>
    <t>University of Lagos, Akoka, Lagos</t>
  </si>
  <si>
    <t>Site_515</t>
  </si>
  <si>
    <t>Small Ruminant Research Farm, Yaba College</t>
  </si>
  <si>
    <t>Site_516</t>
  </si>
  <si>
    <t>Federal College of Education (Technical), Bichi, Kano</t>
  </si>
  <si>
    <t>Site_517</t>
  </si>
  <si>
    <t>Teaching and Research Farm, Ambrose Alli University, Ekpoma</t>
  </si>
  <si>
    <t>Site_518</t>
  </si>
  <si>
    <t>FRIN, Ore</t>
  </si>
  <si>
    <t>Site_519</t>
  </si>
  <si>
    <t>Animal Science Unit in Department of Agricultural Science, of Tai Solarin University of Education, Ijagun.</t>
  </si>
  <si>
    <t>Site_520</t>
  </si>
  <si>
    <t>Gambari</t>
  </si>
  <si>
    <t>Site_521</t>
  </si>
  <si>
    <t>FRIN, Gambari</t>
  </si>
  <si>
    <t>Site_522</t>
  </si>
  <si>
    <t>Department of Animal Science, Federal University Gashua, Yobe State</t>
  </si>
  <si>
    <t>Site_523</t>
  </si>
  <si>
    <t>IITA, Ikenne</t>
  </si>
  <si>
    <t>Site_524</t>
  </si>
  <si>
    <t>IAR&amp;T, Ikenne</t>
  </si>
  <si>
    <t>Site_525</t>
  </si>
  <si>
    <t>Animal Sciences Farm, UN, Nsukka</t>
  </si>
  <si>
    <t>Site_526</t>
  </si>
  <si>
    <t>Institute for Agricultural Research, Ikenne</t>
  </si>
  <si>
    <t>Site_527</t>
  </si>
  <si>
    <t>Agricultural Sciences Farm, UN, Nsukka</t>
  </si>
  <si>
    <t>Site_528</t>
  </si>
  <si>
    <t>University of Nigeria, Nsukka</t>
  </si>
  <si>
    <t>Site_529</t>
  </si>
  <si>
    <t>Teaching and Research Farm of University of Nigeria, Nsukka</t>
  </si>
  <si>
    <t>Site_530</t>
  </si>
  <si>
    <t>Agricultural Research Farm, Adeyemi College, Ondo</t>
  </si>
  <si>
    <t>Site_531</t>
  </si>
  <si>
    <t>Abeokuta</t>
  </si>
  <si>
    <t>Site_532</t>
  </si>
  <si>
    <t>Rufus Giwa Polytechnic Teaching and Research Farm, Owo</t>
  </si>
  <si>
    <t>Site_533</t>
  </si>
  <si>
    <t>Institute of Food Security, Environmental Resources and Agricultural Research</t>
  </si>
  <si>
    <t>Site_534</t>
  </si>
  <si>
    <t>OOU College of Agricultural Science Teaching &amp; Reseach Farm, Ayetoro</t>
  </si>
  <si>
    <t>Site_535</t>
  </si>
  <si>
    <t>FUNAAB, Abeokuta</t>
  </si>
  <si>
    <t>Site_536</t>
  </si>
  <si>
    <t>STEP-B, FUT, Akure</t>
  </si>
  <si>
    <t>Site_537</t>
  </si>
  <si>
    <t>FUT, Akure</t>
  </si>
  <si>
    <t>Site_538</t>
  </si>
  <si>
    <t>Teaching &amp; Research Farm, FUT, Akure</t>
  </si>
  <si>
    <t>Site_539</t>
  </si>
  <si>
    <t>Durante Fish Industries Limited, Ibadan</t>
  </si>
  <si>
    <t>Site_540</t>
  </si>
  <si>
    <t>FCAHPT, Ibadan</t>
  </si>
  <si>
    <t>Site_541</t>
  </si>
  <si>
    <t>IAR&amp;T, Ibadan</t>
  </si>
  <si>
    <t>Site_542</t>
  </si>
  <si>
    <t>NHRI, Ibadan</t>
  </si>
  <si>
    <t>Site_543</t>
  </si>
  <si>
    <t>Ibadan</t>
  </si>
  <si>
    <t>Site_544</t>
  </si>
  <si>
    <t>Idi-Ishin</t>
  </si>
  <si>
    <t>Site_545</t>
  </si>
  <si>
    <t>National Horticultural Research Institute (NIHORT)</t>
  </si>
  <si>
    <t>Site_546</t>
  </si>
  <si>
    <t>University of Ibadan Campus</t>
  </si>
  <si>
    <t>University of Ibadan;University of Ibadan, Ibadan</t>
  </si>
  <si>
    <t>Site_547</t>
  </si>
  <si>
    <t>University of Ibadan Research Farm</t>
  </si>
  <si>
    <t>Site_548</t>
  </si>
  <si>
    <t>Olusegun Obasanjo Centre for Organic Agricultural Research and Development (OOCORD), Ibadan</t>
  </si>
  <si>
    <t>Site_549</t>
  </si>
  <si>
    <t>Small Ruminants Unit of the Livestock Teaching and Research Farm, KSU,  Anyigba</t>
  </si>
  <si>
    <t>Site_550</t>
  </si>
  <si>
    <t>IITA, Ibadan</t>
  </si>
  <si>
    <t>Site_551</t>
  </si>
  <si>
    <t>A</t>
  </si>
  <si>
    <t>OAU Teaching &amp; Research Farm, Ile-Ife</t>
  </si>
  <si>
    <t>Site_552</t>
  </si>
  <si>
    <t>Ado Ekiti</t>
  </si>
  <si>
    <t>Site_553</t>
  </si>
  <si>
    <t>Ekiti State University</t>
  </si>
  <si>
    <t>Site_554</t>
  </si>
  <si>
    <t>FUAM, Makurdi</t>
  </si>
  <si>
    <t>Site_555</t>
  </si>
  <si>
    <t>Federal University, Oye-Ekiti</t>
  </si>
  <si>
    <t>Site_556</t>
  </si>
  <si>
    <t>FUAM Research Farm, Makurdi</t>
  </si>
  <si>
    <t>Site_557</t>
  </si>
  <si>
    <t>Federal University Wukari, Taraba State, Nigeria.</t>
  </si>
  <si>
    <t>Site_558</t>
  </si>
  <si>
    <t>Teaching and Research Farms, Osun State University, Ejigbo</t>
  </si>
  <si>
    <t>Site_559</t>
  </si>
  <si>
    <t>College Research Farm, Ila-Orangun</t>
  </si>
  <si>
    <t>Site_560</t>
  </si>
  <si>
    <t>Landmark University</t>
  </si>
  <si>
    <t>Site_561</t>
  </si>
  <si>
    <t>Teaching and Research Farm of Landmark University Omu-Aran, Kwara State</t>
  </si>
  <si>
    <t>Site_562</t>
  </si>
  <si>
    <t>LAUTECH Farm, Ogbomoso</t>
  </si>
  <si>
    <t>Site_563</t>
  </si>
  <si>
    <t>University of Ilorin Teaching and Research Farm</t>
  </si>
  <si>
    <t>Site_564</t>
  </si>
  <si>
    <t>University of Llorin Teaching &amp; Research Farm</t>
  </si>
  <si>
    <t>Site_565</t>
  </si>
  <si>
    <t>Kwara State University, Malete</t>
  </si>
  <si>
    <t>Site_566</t>
  </si>
  <si>
    <t>Federal Polytechnic Bida Experimental Farm</t>
  </si>
  <si>
    <t>Site_567</t>
  </si>
  <si>
    <t>NCRI Badeggi Farm</t>
  </si>
  <si>
    <t>Site_568</t>
  </si>
  <si>
    <t>FUT, Minna</t>
  </si>
  <si>
    <t>Site_569</t>
  </si>
  <si>
    <t>Gidan Kaura</t>
  </si>
  <si>
    <t>Site_570</t>
  </si>
  <si>
    <t>Authority Irrigation Site, Wushishi</t>
  </si>
  <si>
    <t>Site_571</t>
  </si>
  <si>
    <t>NVRI, Vom</t>
  </si>
  <si>
    <t>Site_572</t>
  </si>
  <si>
    <t>NIFF, New-Bussa</t>
  </si>
  <si>
    <t>Site_573</t>
  </si>
  <si>
    <t>FCWM Teaching and Research Farm, New-Bussa</t>
  </si>
  <si>
    <t>Site_574</t>
  </si>
  <si>
    <t>University of Jos, Jos</t>
  </si>
  <si>
    <t>Site_575</t>
  </si>
  <si>
    <t>ILCA, Kachia Grazing Reserve</t>
  </si>
  <si>
    <t>Site_576</t>
  </si>
  <si>
    <t>Teaching and Research Farm, Adamawa State University, Mubi</t>
  </si>
  <si>
    <t>Site_577</t>
  </si>
  <si>
    <t>Funafuna Cattle Multiplication Ranch</t>
  </si>
  <si>
    <t>Site_578</t>
  </si>
  <si>
    <t>ATBU, Bauchi</t>
  </si>
  <si>
    <t>Site_579</t>
  </si>
  <si>
    <t>FCH Farm, Dadin Kowa</t>
  </si>
  <si>
    <t>Site_580</t>
  </si>
  <si>
    <t>Kurmin Biri</t>
  </si>
  <si>
    <t>Site_581</t>
  </si>
  <si>
    <t>Adamawa</t>
  </si>
  <si>
    <t>Site_582</t>
  </si>
  <si>
    <t>Samaru</t>
  </si>
  <si>
    <t>Site_583</t>
  </si>
  <si>
    <t>IAR/Amadu Bello University, Shika Farm</t>
  </si>
  <si>
    <t>Site_584</t>
  </si>
  <si>
    <t>IAR Farm, Ahmadu Bello University, Samaru</t>
  </si>
  <si>
    <t>Site_585</t>
  </si>
  <si>
    <t>Ahmadu Bello University, Zaria</t>
  </si>
  <si>
    <t>Site_586</t>
  </si>
  <si>
    <t>Experimental Farms of the Institute of Agricultural Research (IAR), Zaria</t>
  </si>
  <si>
    <t>Site_587</t>
  </si>
  <si>
    <t>National Animal Production Research Institute, Shika</t>
  </si>
  <si>
    <t>Site_588</t>
  </si>
  <si>
    <t>NAPRI, Shika</t>
  </si>
  <si>
    <t>Site_589</t>
  </si>
  <si>
    <t>Irrigation Research Station, Kadawa</t>
  </si>
  <si>
    <t>Site_590</t>
  </si>
  <si>
    <t>Teaching and Research Farm, Federal University Dutse</t>
  </si>
  <si>
    <t>Site_591</t>
  </si>
  <si>
    <t>Ramat Polytechnic Teaching and Research Farm</t>
  </si>
  <si>
    <t>Site_592</t>
  </si>
  <si>
    <t>University of Maiduguri</t>
  </si>
  <si>
    <t>Site_593</t>
  </si>
  <si>
    <t>UNIMAID Research Farm</t>
  </si>
  <si>
    <t>Site_594</t>
  </si>
  <si>
    <t>BUK</t>
  </si>
  <si>
    <t>Site_595</t>
  </si>
  <si>
    <t>Kano</t>
  </si>
  <si>
    <t>Site_596</t>
  </si>
  <si>
    <t>IITA, Minjibir</t>
  </si>
  <si>
    <t>Site_597</t>
  </si>
  <si>
    <t>IAR, Minjibir</t>
  </si>
  <si>
    <t>Site_598</t>
  </si>
  <si>
    <t>Sokoto Teaching and Research Dry Land Farm, Dundaye</t>
  </si>
  <si>
    <t>Site_599</t>
  </si>
  <si>
    <t>ISAR, Butare</t>
  </si>
  <si>
    <t>Site_600</t>
  </si>
  <si>
    <t>Cyili Sub-catchment</t>
  </si>
  <si>
    <t>Site_601</t>
  </si>
  <si>
    <t>RAB Rubona</t>
  </si>
  <si>
    <t>Site_602</t>
  </si>
  <si>
    <t>RAB Songa</t>
  </si>
  <si>
    <t>Site_603</t>
  </si>
  <si>
    <t>Gakuta, ARS</t>
  </si>
  <si>
    <t>Site_604</t>
  </si>
  <si>
    <t>Buberuka (highlands &amp; central plateau)</t>
  </si>
  <si>
    <t>Site_605</t>
  </si>
  <si>
    <t>Rwerere</t>
  </si>
  <si>
    <t>Site_606</t>
  </si>
  <si>
    <t>ISAR, Buberuka</t>
  </si>
  <si>
    <t>Site_607</t>
  </si>
  <si>
    <t>Musanze</t>
  </si>
  <si>
    <t>Site_608</t>
  </si>
  <si>
    <t>API Farm, Gabiro</t>
  </si>
  <si>
    <t>Site_609</t>
  </si>
  <si>
    <t>ISRA, Nioro du Rip</t>
  </si>
  <si>
    <t>Site_610</t>
  </si>
  <si>
    <t>Nioro</t>
  </si>
  <si>
    <t>Site_611</t>
  </si>
  <si>
    <t>ISRA, Sinthiou Maleme</t>
  </si>
  <si>
    <t>Site_612</t>
  </si>
  <si>
    <t>ISRA/CNRA, Bambey</t>
  </si>
  <si>
    <t>Site_613</t>
  </si>
  <si>
    <t>ENSA, Thies</t>
  </si>
  <si>
    <t>Site_614</t>
  </si>
  <si>
    <t>Niayes</t>
  </si>
  <si>
    <t>Site_615</t>
  </si>
  <si>
    <t>Thilmakha</t>
  </si>
  <si>
    <t>Site_616</t>
  </si>
  <si>
    <t>Louga</t>
  </si>
  <si>
    <t>Site_617</t>
  </si>
  <si>
    <t>Africa Rice Sahel Regional Station</t>
  </si>
  <si>
    <t>Site_618</t>
  </si>
  <si>
    <t>Africa Rice, Ndiaye</t>
  </si>
  <si>
    <t>Site_619</t>
  </si>
  <si>
    <t>Thiagar</t>
  </si>
  <si>
    <t>Site_620</t>
  </si>
  <si>
    <t>Africa Rice, Fanaye</t>
  </si>
  <si>
    <t>Site_621</t>
  </si>
  <si>
    <t>Agronomy Experimental Farm, NCU, Njala</t>
  </si>
  <si>
    <t>Site_622</t>
  </si>
  <si>
    <t>Rice Research Station, Rokupr</t>
  </si>
  <si>
    <t>Site_623</t>
  </si>
  <si>
    <t>Roodebloem</t>
  </si>
  <si>
    <t>Site_624</t>
  </si>
  <si>
    <t>Outeniqua Research Farm</t>
  </si>
  <si>
    <t>Site_625</t>
  </si>
  <si>
    <t>WCDA Outeniqua Research Farm</t>
  </si>
  <si>
    <t>Site_626</t>
  </si>
  <si>
    <t>Nelson Mandela Metropolitan University’s George Campus</t>
  </si>
  <si>
    <t>Site_627</t>
  </si>
  <si>
    <t>Welgevallen Experimental Farm, Stellenbosch</t>
  </si>
  <si>
    <t>Site_628</t>
  </si>
  <si>
    <t>ARC, Nietvoorbij</t>
  </si>
  <si>
    <t>Site_629</t>
  </si>
  <si>
    <t>WCDA Elsenburg Research Farm</t>
  </si>
  <si>
    <t>Site_630</t>
  </si>
  <si>
    <t>Langgewens Research Farm</t>
  </si>
  <si>
    <t>Langgewens Experimental Farm</t>
  </si>
  <si>
    <t>Site_631</t>
  </si>
  <si>
    <t>University of Fort Hare Research Farm</t>
  </si>
  <si>
    <t>Site_632</t>
  </si>
  <si>
    <t>Fort Hare</t>
  </si>
  <si>
    <t>Site_633</t>
  </si>
  <si>
    <t>Honeydale Reseach Farm, Fort Hare University</t>
  </si>
  <si>
    <t>Site_634</t>
  </si>
  <si>
    <t>Wild Coast Abalone</t>
  </si>
  <si>
    <t>Site_635</t>
  </si>
  <si>
    <t>Fort Cox College</t>
  </si>
  <si>
    <t>Site_636</t>
  </si>
  <si>
    <t>North West University Agricultural Research Farm, Molelwane</t>
  </si>
  <si>
    <t>Site_637</t>
  </si>
  <si>
    <t>Nietvoorbij Research Farm Lutzville</t>
  </si>
  <si>
    <t>Site_638</t>
  </si>
  <si>
    <t>Grootfontein Agricultural Research Institute</t>
  </si>
  <si>
    <t>Site_639</t>
  </si>
  <si>
    <t>Paddock</t>
  </si>
  <si>
    <t>Site_640</t>
  </si>
  <si>
    <t>SASRI, Mount Edgecombe</t>
  </si>
  <si>
    <t>Site_641</t>
  </si>
  <si>
    <t>KZNU Research &amp; Training Farm, Ukulinga</t>
  </si>
  <si>
    <t>Site_642</t>
  </si>
  <si>
    <t>UKZN Ukilinga Research Farm, Pietermaritzburg</t>
  </si>
  <si>
    <t>Site_643</t>
  </si>
  <si>
    <t>Cedara Research Station</t>
  </si>
  <si>
    <t>Cedara Research Institute</t>
  </si>
  <si>
    <t>Site_644</t>
  </si>
  <si>
    <t>Fountainhill Estate Farm</t>
  </si>
  <si>
    <t>Fountainhill Estate</t>
  </si>
  <si>
    <t>Site_645</t>
  </si>
  <si>
    <t>SASRI, Temperate-Cooler Midland Region</t>
  </si>
  <si>
    <t>Site_646</t>
  </si>
  <si>
    <t>Parady</t>
  </si>
  <si>
    <t>Site_647</t>
  </si>
  <si>
    <t>Bloemfontein</t>
  </si>
  <si>
    <t>Site_648</t>
  </si>
  <si>
    <t>University of the Free State, Bloemfontein</t>
  </si>
  <si>
    <t>Site_649</t>
  </si>
  <si>
    <t>Kenilworth Experimental Farm</t>
  </si>
  <si>
    <t>Site_650</t>
  </si>
  <si>
    <t>ARC Poultry Unit, Glen</t>
  </si>
  <si>
    <t>Site_651</t>
  </si>
  <si>
    <t>Glen Agricultural College</t>
  </si>
  <si>
    <t>Site_652</t>
  </si>
  <si>
    <t>KZNU Research &amp; Training Farm (Grouton Farm), Wintertone Bergille</t>
  </si>
  <si>
    <t>Site_653</t>
  </si>
  <si>
    <t>Nkwaleni</t>
  </si>
  <si>
    <t>Site_654</t>
  </si>
  <si>
    <t>SASRI, Coastal Rainfed Region</t>
  </si>
  <si>
    <t>Site_655</t>
  </si>
  <si>
    <t>SASRI, Empangeni</t>
  </si>
  <si>
    <t>Site_656</t>
  </si>
  <si>
    <t>ARC Small Grain, Bethlehem</t>
  </si>
  <si>
    <t>Site_657</t>
  </si>
  <si>
    <t>Taung Agriculture Experiment Station</t>
  </si>
  <si>
    <t>Site_658</t>
  </si>
  <si>
    <t>SASRI, Pongola</t>
  </si>
  <si>
    <t>Site_659</t>
  </si>
  <si>
    <t>ARC-Grain Crops Institute, Potchefstroom</t>
  </si>
  <si>
    <t>Site_660</t>
  </si>
  <si>
    <t>Roodeplaat</t>
  </si>
  <si>
    <t>Site_661</t>
  </si>
  <si>
    <t>ARC Animal Production- Irene</t>
  </si>
  <si>
    <t>Site_662</t>
  </si>
  <si>
    <t>ARC Irene</t>
  </si>
  <si>
    <t>Site_663</t>
  </si>
  <si>
    <t>ARC-API, Centurion</t>
  </si>
  <si>
    <t>Site_664</t>
  </si>
  <si>
    <t>Irene</t>
  </si>
  <si>
    <t>Site_665</t>
  </si>
  <si>
    <t>NWU Experimental Farm, Molelwane</t>
  </si>
  <si>
    <t>Site_666</t>
  </si>
  <si>
    <t>UP Hatfield Experimental Farm, Pretoria</t>
  </si>
  <si>
    <t>Site_667</t>
  </si>
  <si>
    <t>Zeekoegat</t>
  </si>
  <si>
    <t>Site_668</t>
  </si>
  <si>
    <t>Agricultural Research Council, Roodeplaat</t>
  </si>
  <si>
    <t>Site_669</t>
  </si>
  <si>
    <t>SASRI, Komatipoort</t>
  </si>
  <si>
    <t>Site_670</t>
  </si>
  <si>
    <t>Sugarcane Research Institute, Komatipoort</t>
  </si>
  <si>
    <t>Site_671</t>
  </si>
  <si>
    <t>ARC Tropical and Subtropical Crops, Nelspruit</t>
  </si>
  <si>
    <t>Site_672</t>
  </si>
  <si>
    <t>south Africa</t>
  </si>
  <si>
    <t>Ukulima Farm Research Center in Limpopo</t>
  </si>
  <si>
    <t>Site_673</t>
  </si>
  <si>
    <t>Limpopo University</t>
  </si>
  <si>
    <t>Site_674</t>
  </si>
  <si>
    <t>Syferkuil Experimental Farm, Limpopo University,</t>
  </si>
  <si>
    <t>Site_675</t>
  </si>
  <si>
    <t>Venda Experimental Farm, Thohoyandou</t>
  </si>
  <si>
    <t>Site_676</t>
  </si>
  <si>
    <t>Ad-Damazin ARS</t>
  </si>
  <si>
    <t>Site_677</t>
  </si>
  <si>
    <t>Nabag</t>
  </si>
  <si>
    <t>Site_678</t>
  </si>
  <si>
    <t>El Obied</t>
  </si>
  <si>
    <t>Site_679</t>
  </si>
  <si>
    <t>El Obied- Station</t>
  </si>
  <si>
    <t>Site_680</t>
  </si>
  <si>
    <t>Elobeid Research Station Farm</t>
  </si>
  <si>
    <t>Site_681</t>
  </si>
  <si>
    <t>Eldemokeya Forest Reserve</t>
  </si>
  <si>
    <t>Site_682</t>
  </si>
  <si>
    <t>Rahad Research Station, El Fau</t>
  </si>
  <si>
    <t>Site_683</t>
  </si>
  <si>
    <t>Maatug Research Substation, Gezira Scheme</t>
  </si>
  <si>
    <t>Site_684</t>
  </si>
  <si>
    <t>University of Gezira, RDEC</t>
  </si>
  <si>
    <t>Site_685</t>
  </si>
  <si>
    <t>Gezira Research Farm, Wad Medani</t>
  </si>
  <si>
    <t>Gezira Research Station, Wad Medani</t>
  </si>
  <si>
    <t>Site_686</t>
  </si>
  <si>
    <t>Omdurman</t>
  </si>
  <si>
    <t>Site_687</t>
  </si>
  <si>
    <t>Khartoum</t>
  </si>
  <si>
    <t>Site_688</t>
  </si>
  <si>
    <t>Hillat Kuku</t>
  </si>
  <si>
    <t>Site_689</t>
  </si>
  <si>
    <t>NIPHE, Research Farm, Hantoub</t>
  </si>
  <si>
    <t>Site_690</t>
  </si>
  <si>
    <t>Malkerns Research Station</t>
  </si>
  <si>
    <t>Site_691</t>
  </si>
  <si>
    <t>Mhlume</t>
  </si>
  <si>
    <t>Site_692</t>
  </si>
  <si>
    <t>Suluti</t>
  </si>
  <si>
    <t>Site_693</t>
  </si>
  <si>
    <t>Lubonde</t>
  </si>
  <si>
    <t>Site_694</t>
  </si>
  <si>
    <t>Sasanda</t>
  </si>
  <si>
    <t>Site_695</t>
  </si>
  <si>
    <t>Ilonga</t>
  </si>
  <si>
    <t>Site_696</t>
  </si>
  <si>
    <t>Agricultural Research Institute, Ilonga</t>
  </si>
  <si>
    <t>Site_697</t>
  </si>
  <si>
    <t>Uyole</t>
  </si>
  <si>
    <t>Site_698</t>
  </si>
  <si>
    <t>Mpangala</t>
  </si>
  <si>
    <t>Site_699</t>
  </si>
  <si>
    <t>Igurusi IZTIS</t>
  </si>
  <si>
    <t>Site_700</t>
  </si>
  <si>
    <t>Ngwazi, Mufindi</t>
  </si>
  <si>
    <t>Site_701</t>
  </si>
  <si>
    <t>Nkundi</t>
  </si>
  <si>
    <t>Site_702</t>
  </si>
  <si>
    <t>Msimba</t>
  </si>
  <si>
    <t>Site_703</t>
  </si>
  <si>
    <t>Magadu Research Farm, University of Sokoine</t>
  </si>
  <si>
    <t>Site_704</t>
  </si>
  <si>
    <t>SUA Farm, Morogoro</t>
  </si>
  <si>
    <t>Site_705</t>
  </si>
  <si>
    <t>Mafiga</t>
  </si>
  <si>
    <t>Site_706</t>
  </si>
  <si>
    <t>SUA Solomon Mahlangu Campus, Mazimbu</t>
  </si>
  <si>
    <t>Site_707</t>
  </si>
  <si>
    <t>ARTI Ilonga</t>
  </si>
  <si>
    <t>Site_708</t>
  </si>
  <si>
    <t>SEDC, Dar es Salaam</t>
  </si>
  <si>
    <t>Site_709</t>
  </si>
  <si>
    <t>Rudewa Experimental site</t>
  </si>
  <si>
    <t>Site_710</t>
  </si>
  <si>
    <t>Bagamoyo Irrigation Development Project</t>
  </si>
  <si>
    <t>Site_711</t>
  </si>
  <si>
    <t>LPRI Mpwapwa</t>
  </si>
  <si>
    <t>Livestock Production Research Institute, Mpwapwa</t>
  </si>
  <si>
    <t>Site_712</t>
  </si>
  <si>
    <t xml:space="preserve">TALIRI, Kongwa </t>
  </si>
  <si>
    <t>Site_713</t>
  </si>
  <si>
    <t>Tanzania Livestock Research Institute (TALIRI)</t>
  </si>
  <si>
    <t>TALIRI, Mpwapwa</t>
  </si>
  <si>
    <t>Site_714</t>
  </si>
  <si>
    <t>TARI, Makutupora</t>
  </si>
  <si>
    <t>Site_715</t>
  </si>
  <si>
    <t>ARI Hombolo</t>
  </si>
  <si>
    <t>Site_716</t>
  </si>
  <si>
    <t>TARI, Mlingano</t>
  </si>
  <si>
    <t>Site_717</t>
  </si>
  <si>
    <t>Tanga</t>
  </si>
  <si>
    <t>Site_718</t>
  </si>
  <si>
    <t>Tumbi</t>
  </si>
  <si>
    <t>Site_719</t>
  </si>
  <si>
    <t>Makanya Catchment</t>
  </si>
  <si>
    <t>Site_720</t>
  </si>
  <si>
    <t>BioRe Tanzania farm</t>
  </si>
  <si>
    <t>Site_721</t>
  </si>
  <si>
    <t>ICRAF, Meatu</t>
  </si>
  <si>
    <t>Site_722</t>
  </si>
  <si>
    <t>KATC</t>
  </si>
  <si>
    <t>Site_723</t>
  </si>
  <si>
    <t>Tropical Pesticides Research Institute (TPRI) research farm, Miwaleni</t>
  </si>
  <si>
    <t>Site_724</t>
  </si>
  <si>
    <t>Nelson Mandela African Institution of Science and Technology land, Tengeru</t>
  </si>
  <si>
    <t>Site_725</t>
  </si>
  <si>
    <t>Tanzania Agricultural Research Institute Selian Centre (SARI), Arusha</t>
  </si>
  <si>
    <t>Site_726</t>
  </si>
  <si>
    <t>Selian</t>
  </si>
  <si>
    <t>Site_727</t>
  </si>
  <si>
    <t>Tanzania Coffee Research Institute (TaCRI)</t>
  </si>
  <si>
    <t>Site_728</t>
  </si>
  <si>
    <t>LZARDI, Ukiriguru</t>
  </si>
  <si>
    <t>Site_729</t>
  </si>
  <si>
    <t>Nyashimba</t>
  </si>
  <si>
    <t>Site_730</t>
  </si>
  <si>
    <t>Igabiro</t>
  </si>
  <si>
    <t>Site_731</t>
  </si>
  <si>
    <t>University of Lome Research Farm</t>
  </si>
  <si>
    <t>Site_732</t>
  </si>
  <si>
    <t>Glidji</t>
  </si>
  <si>
    <t>Site_733</t>
  </si>
  <si>
    <t>Amoutchou</t>
  </si>
  <si>
    <t>Site_734</t>
  </si>
  <si>
    <t>Sarakawa</t>
  </si>
  <si>
    <t>Site_735</t>
  </si>
  <si>
    <t>IDRA, Médenine</t>
  </si>
  <si>
    <t>Site_736</t>
  </si>
  <si>
    <t>Arid Areas Institute</t>
  </si>
  <si>
    <t>Site_737</t>
  </si>
  <si>
    <t>INSTM, Bechima, Gabes</t>
  </si>
  <si>
    <t>Site_738</t>
  </si>
  <si>
    <t>Bou Hedma National Park</t>
  </si>
  <si>
    <t>Site_739</t>
  </si>
  <si>
    <t>Tauoses Research Station</t>
  </si>
  <si>
    <t>Site_740</t>
  </si>
  <si>
    <t>Institute De L'olivier Taous Experimental Station, Sfax</t>
  </si>
  <si>
    <t>Site_741</t>
  </si>
  <si>
    <t>OEP Experimental Farm, Jebibina</t>
  </si>
  <si>
    <t>Site_742</t>
  </si>
  <si>
    <t>Pasture and Livestock Agency Farm,  Saouef</t>
  </si>
  <si>
    <t>Site_743</t>
  </si>
  <si>
    <t>Le Fahs</t>
  </si>
  <si>
    <t>Site_744</t>
  </si>
  <si>
    <t>INRAT Bourbia</t>
  </si>
  <si>
    <t>Site_745</t>
  </si>
  <si>
    <t>INRAT, Mornag</t>
  </si>
  <si>
    <t>Site_746</t>
  </si>
  <si>
    <t>Beja</t>
  </si>
  <si>
    <t>Site_747</t>
  </si>
  <si>
    <t>INRAT Dairy Experimental Farm, Lafereg, Beja</t>
  </si>
  <si>
    <t>Site_748</t>
  </si>
  <si>
    <t>Site_749</t>
  </si>
  <si>
    <t>Mannouba Support Research Station</t>
  </si>
  <si>
    <t>Site_750</t>
  </si>
  <si>
    <t>INRAT, Ariana</t>
  </si>
  <si>
    <t>Site_751</t>
  </si>
  <si>
    <t>Animal Experimental Station Lafareg</t>
  </si>
  <si>
    <t>Site_752</t>
  </si>
  <si>
    <t>Kigezi High School, Kabale</t>
  </si>
  <si>
    <t>Site_753</t>
  </si>
  <si>
    <t>Kachwekano District Farm Institute</t>
  </si>
  <si>
    <t>Site_754</t>
  </si>
  <si>
    <t>Karengyere</t>
  </si>
  <si>
    <t>Site_755</t>
  </si>
  <si>
    <t>Masaka</t>
  </si>
  <si>
    <t>Site_756</t>
  </si>
  <si>
    <t>Kawanda ARS</t>
  </si>
  <si>
    <t>Site_757</t>
  </si>
  <si>
    <t>NaFORRI, Kifu</t>
  </si>
  <si>
    <t>Site_758</t>
  </si>
  <si>
    <t>Makerere University Agricultural Research Institute, Kabanyolo</t>
  </si>
  <si>
    <t>Makerere University ARI, Kabanyolo</t>
  </si>
  <si>
    <t>Site_759</t>
  </si>
  <si>
    <t>NARO/NLRRI Namulonge</t>
  </si>
  <si>
    <t>Site_760</t>
  </si>
  <si>
    <t>IITA, Sendusu NaCRRI, Namulonge</t>
  </si>
  <si>
    <t>IITA, Sendusu;NaCRRI, Namulonge</t>
  </si>
  <si>
    <t>IITA, Sendusu (NaCRRI, Namulonge)</t>
  </si>
  <si>
    <t>Site_761</t>
  </si>
  <si>
    <t>Mbarara</t>
  </si>
  <si>
    <t>Site_762</t>
  </si>
  <si>
    <t>District Agricultural Training Centre</t>
  </si>
  <si>
    <t>Site_763</t>
  </si>
  <si>
    <t>Ikilki DATIC</t>
  </si>
  <si>
    <t>Site_764</t>
  </si>
  <si>
    <t>Kibale Technology Verification Centre</t>
  </si>
  <si>
    <t>Kibale TVC</t>
  </si>
  <si>
    <t>Kibale Technology Verification Centre (TVC)</t>
  </si>
  <si>
    <t>Site_765</t>
  </si>
  <si>
    <t>Bulegeni Agricultural Research and Development Center</t>
  </si>
  <si>
    <t>Bulegeni ARDC</t>
  </si>
  <si>
    <t>Site_766</t>
  </si>
  <si>
    <t>Bukkedea Technology Verification Centre</t>
  </si>
  <si>
    <t>Technology Verification Centre (TVC) in Bukkedea</t>
  </si>
  <si>
    <t>Site_767</t>
  </si>
  <si>
    <t>Bulindi Zonal Agriculture Research and Development Institute</t>
  </si>
  <si>
    <t>Site_768</t>
  </si>
  <si>
    <t>Serere Research Centre</t>
  </si>
  <si>
    <t>Site_769</t>
  </si>
  <si>
    <t>Arapia, Soroti</t>
  </si>
  <si>
    <t>Site_770</t>
  </si>
  <si>
    <t>Busitema University Farm, Arapai</t>
  </si>
  <si>
    <t>Site_771</t>
  </si>
  <si>
    <t>ZARDI, Ngetta</t>
  </si>
  <si>
    <t>Site_772</t>
  </si>
  <si>
    <t>Mochipapa</t>
  </si>
  <si>
    <t>Site_773</t>
  </si>
  <si>
    <t>Monze Farmer Training Centre</t>
  </si>
  <si>
    <t>Site_774</t>
  </si>
  <si>
    <t>Monze FTC</t>
  </si>
  <si>
    <t>Site_775</t>
  </si>
  <si>
    <t>Makulu</t>
  </si>
  <si>
    <t>Site_776</t>
  </si>
  <si>
    <t>University of Zambia</t>
  </si>
  <si>
    <t>Site_777</t>
  </si>
  <si>
    <t>IITA, Kabangwe Station</t>
  </si>
  <si>
    <t>Site_778</t>
  </si>
  <si>
    <t>Kasisi Agricultural Training Center</t>
  </si>
  <si>
    <t>Site_779</t>
  </si>
  <si>
    <t>Golden Valley Agricultural Trust-Chisamba</t>
  </si>
  <si>
    <t>Site_780</t>
  </si>
  <si>
    <t>German-Zambian Agricultural Knowledge and Training Centre (AKTC), Chisamba</t>
  </si>
  <si>
    <t>Site_781</t>
  </si>
  <si>
    <t>GART, Chimbombo</t>
  </si>
  <si>
    <t>Site_782</t>
  </si>
  <si>
    <t>Msekera RS</t>
  </si>
  <si>
    <t>Site_783</t>
  </si>
  <si>
    <t>Msekera</t>
  </si>
  <si>
    <t>Site_784</t>
  </si>
  <si>
    <t>Eastern Province</t>
  </si>
  <si>
    <t>Site_785</t>
  </si>
  <si>
    <t>Zambia Agricultural Research Institute (ZARI), Mansa, Luapula Province.</t>
  </si>
  <si>
    <t>Site_786</t>
  </si>
  <si>
    <t>Mansa TAS</t>
  </si>
  <si>
    <t>Site_787</t>
  </si>
  <si>
    <t>Misamfu ARS</t>
  </si>
  <si>
    <t>Site_788</t>
  </si>
  <si>
    <t>Chiredzi RS</t>
  </si>
  <si>
    <t>Site_789</t>
  </si>
  <si>
    <t>Mahuwe Rural Service Centre</t>
  </si>
  <si>
    <t>Site_790</t>
  </si>
  <si>
    <t>Lucydale</t>
  </si>
  <si>
    <t>Site_791</t>
  </si>
  <si>
    <t>Matopos RS</t>
  </si>
  <si>
    <t>Site_792</t>
  </si>
  <si>
    <t>Save Valley Experimental Station</t>
  </si>
  <si>
    <t>Site_793</t>
  </si>
  <si>
    <t>Makoholi Research Station</t>
  </si>
  <si>
    <t>Site_794</t>
  </si>
  <si>
    <t>Midlands State University, Gweru</t>
  </si>
  <si>
    <t>Site_795</t>
  </si>
  <si>
    <t>Marondera University of Agricultural Sciences and Technology</t>
  </si>
  <si>
    <t>Site_796</t>
  </si>
  <si>
    <t>CRI, Kadoma</t>
  </si>
  <si>
    <t>Site_797</t>
  </si>
  <si>
    <t>Women’s University in Africa (WUA) farm, Marondera</t>
  </si>
  <si>
    <t>Site_798</t>
  </si>
  <si>
    <t>Grasslands RS, Marondera</t>
  </si>
  <si>
    <t>Site_799</t>
  </si>
  <si>
    <t>Grasslands Research Station, Marondera</t>
  </si>
  <si>
    <t>Site_800</t>
  </si>
  <si>
    <t>Domboshava</t>
  </si>
  <si>
    <t>Site_801</t>
  </si>
  <si>
    <t>Chibero College of Agriculture</t>
  </si>
  <si>
    <t>Site_802</t>
  </si>
  <si>
    <t>University of Zimbabwe Farm</t>
  </si>
  <si>
    <t>Site_803</t>
  </si>
  <si>
    <t>IAE, Harare</t>
  </si>
  <si>
    <t>Site_804</t>
  </si>
  <si>
    <t>Scientific and Industrial Research and Development Centre (SIRDC), Harare</t>
  </si>
  <si>
    <t>Site_805</t>
  </si>
  <si>
    <t>Domboshawa Training Centre</t>
  </si>
  <si>
    <t>Site_806</t>
  </si>
  <si>
    <t>Henderson RS</t>
  </si>
  <si>
    <t>Site_807</t>
  </si>
  <si>
    <t>Chinhoyi University of Technology Farm</t>
  </si>
  <si>
    <t>Site_808</t>
  </si>
  <si>
    <t>Bindura University Nursery</t>
  </si>
  <si>
    <t>Site_809</t>
  </si>
  <si>
    <t>Region</t>
  </si>
  <si>
    <t>Major Gercino</t>
  </si>
  <si>
    <t>Site_810</t>
  </si>
  <si>
    <t>Sudan Savanna ecological zone</t>
  </si>
  <si>
    <t>code.ERA</t>
  </si>
  <si>
    <t>pillar</t>
  </si>
  <si>
    <t>pillar.code.ERA</t>
  </si>
  <si>
    <t>subpillar</t>
  </si>
  <si>
    <t>subpillar.Code.ERA</t>
  </si>
  <si>
    <t>indicator</t>
  </si>
  <si>
    <t>indicator.code.ERA</t>
  </si>
  <si>
    <t>subindicator</t>
  </si>
  <si>
    <t>subindicator_short</t>
  </si>
  <si>
    <t>subindicator.code.ERA</t>
  </si>
  <si>
    <t>subindicator_definition</t>
  </si>
  <si>
    <t>subindicator_details</t>
  </si>
  <si>
    <t>notes</t>
  </si>
  <si>
    <t>Example units</t>
  </si>
  <si>
    <t>Negative Values</t>
  </si>
  <si>
    <t>Sign</t>
  </si>
  <si>
    <t>TC.Ratio</t>
  </si>
  <si>
    <t>Not.Perc</t>
  </si>
  <si>
    <t>Depreciated</t>
  </si>
  <si>
    <t>Previous.Names</t>
  </si>
  <si>
    <t>source</t>
  </si>
  <si>
    <t>effect_size_type</t>
  </si>
  <si>
    <t>effect_size_ref</t>
  </si>
  <si>
    <t>effect_size_logic</t>
  </si>
  <si>
    <t>effect_size_logic_ref</t>
  </si>
  <si>
    <t>Productivity</t>
  </si>
  <si>
    <t>Yield</t>
  </si>
  <si>
    <t>Yi</t>
  </si>
  <si>
    <t>Product Yield</t>
  </si>
  <si>
    <t>PY</t>
  </si>
  <si>
    <t>Crop Yield</t>
  </si>
  <si>
    <t>CrY</t>
  </si>
  <si>
    <t>Amount of crop plant product produced (e.g., grain or fruit yield) per unit area land.</t>
  </si>
  <si>
    <t>When product and non-product components are not separated, for example measures of total, above-ground or below-ground crop biomass, the outcome sould be recorded using the Biomass Yield Outcome. Non-product component outcomes (e.g. maize stover or wheat stalks) should be recorded using the Crop Residue Yield outcome.</t>
  </si>
  <si>
    <t>t/ha;kg/ha</t>
  </si>
  <si>
    <t>N</t>
  </si>
  <si>
    <t>p</t>
  </si>
  <si>
    <t>Y</t>
  </si>
  <si>
    <t>ERA</t>
  </si>
  <si>
    <t>Biomass Yield</t>
  </si>
  <si>
    <t>BiY</t>
  </si>
  <si>
    <t>Plant biomass yield. This can be used to describe pasture biomass yields or when total, above ground, or below ground biomass yields are given for crops that are usually split into product and non-product parts on harvest.</t>
  </si>
  <si>
    <t>Extraction Yield</t>
  </si>
  <si>
    <t>ExY</t>
  </si>
  <si>
    <t>Extraction yield of oil from oil seeds or similar. For example 300kg oil extracted from 1000kg oil seeds = 0.3 or 30% oil yield per kg oil seeds.</t>
  </si>
  <si>
    <t>This outcome should be a percentage or ratio.</t>
  </si>
  <si>
    <t>Unitless ratio; %</t>
  </si>
  <si>
    <t>Land Equivalent Ratio</t>
  </si>
  <si>
    <t>LER</t>
  </si>
  <si>
    <t>The land equivalent ratio describes the relative land area required under sole cropping (monoculture) to produce the same yield as under intercropping (polyculture).</t>
  </si>
  <si>
    <t>We do not accept LER for practice A vs practice B (e.g. mulch vs no-mulch as this yield A/yield B, which we calculated as the response ratio).</t>
  </si>
  <si>
    <t>Unitless ratio</t>
  </si>
  <si>
    <t>Area Time Equivalent Ratio</t>
  </si>
  <si>
    <t>ATER</t>
  </si>
  <si>
    <t>The Area Time Equivalent Ratio (ATER) is a measure of the productivity of an intercropping system. It is calculated by dividing the total yield of the intercrop by the yield of a sole crop grown for the same duration. The ATER is calculated as follows: ATER = (Total yield of intercrop) / (Yield of sole crop grown for the same duration). The ATER is particularly useful in intercropping systems where the crops have different growth durations. For example, if a farmer intercrops a fast-growing crop with a slow-growing crop, the faster-growing crop will produce a yield before the slower-growing crop. The ATER will take into account the different growth durations of the crops and will give a more accurate measure of the overall productivity of the intercropping system.</t>
  </si>
  <si>
    <t>Weight Gain</t>
  </si>
  <si>
    <t>WG</t>
  </si>
  <si>
    <t>Change in animal weight relative to a baseline (usually weight at the start of an experiment) over a specified time period.</t>
  </si>
  <si>
    <t>Please try to standardise to g per animal per day (g/individual/day). Default unit is unit/individual (e.g kg/cow) unless otherwise stated. Values for this outcome can be negative (the animal loses weight) or positive.</t>
  </si>
  <si>
    <t>g/individual/day</t>
  </si>
  <si>
    <t>Not Sure</t>
  </si>
  <si>
    <t>Meat Yield</t>
  </si>
  <si>
    <t>MeY</t>
  </si>
  <si>
    <t>The total weight of the animal or meat parts of it.</t>
  </si>
  <si>
    <t>This should not be an increase from a baseline weight (this is recorded under the Weight Gain outcome). Please try and standardise units kg/individual, you may specify the type of meat or weight measurement though (e.g. carcass weight kg/individual).' Specify if carcass is hot or cold, take both if given;Default unit is unit/individual (e.g kg/cow) unless otherwise statement</t>
  </si>
  <si>
    <t>kg/individual</t>
  </si>
  <si>
    <t>Milk Yield</t>
  </si>
  <si>
    <t>MiY</t>
  </si>
  <si>
    <t>Milk yields. Please specify absolute values and not change in yield relative to a base value.</t>
  </si>
  <si>
    <t>Please try and standardise to litres per animal per day (l/individual/day).</t>
  </si>
  <si>
    <t>l/individual/day</t>
  </si>
  <si>
    <t>Egg Yield</t>
  </si>
  <si>
    <t>EgY</t>
  </si>
  <si>
    <t>Egg yields, such as number of eggs per hen(s) per day(s).</t>
  </si>
  <si>
    <t>Please try and standardise units to eggs per one individual per day. (eggs/individual/day).</t>
  </si>
  <si>
    <t>eggs/hen/day</t>
  </si>
  <si>
    <t>Other Animal Product Yield</t>
  </si>
  <si>
    <t>Animal Yield (Other)</t>
  </si>
  <si>
    <t>OAY</t>
  </si>
  <si>
    <t>Animal products that are not meat, egg, milk or offsping, for example wool, hides and honey.</t>
  </si>
  <si>
    <t>See any units for other animal outcomes.</t>
  </si>
  <si>
    <t>Reproductive Yield</t>
  </si>
  <si>
    <t>Repro Yield</t>
  </si>
  <si>
    <t>RepY</t>
  </si>
  <si>
    <t>Number of offpsring produced. This also includes % calving rate or similar.</t>
  </si>
  <si>
    <t>#; %</t>
  </si>
  <si>
    <t>Other</t>
  </si>
  <si>
    <t>Livestock Diet</t>
  </si>
  <si>
    <t>Li</t>
  </si>
  <si>
    <t>Feed Intake</t>
  </si>
  <si>
    <t>FI</t>
  </si>
  <si>
    <t>FeI</t>
  </si>
  <si>
    <t xml:space="preserve">The amount of a diet consumed per unit time. </t>
  </si>
  <si>
    <t>n</t>
  </si>
  <si>
    <t>Non-Product Yield</t>
  </si>
  <si>
    <t>NPY</t>
  </si>
  <si>
    <t>Crop Residue Yield</t>
  </si>
  <si>
    <t>Residue Yield</t>
  </si>
  <si>
    <t>ResY</t>
  </si>
  <si>
    <t>Crop residue yield is the amount of crop biomass left over once the crop products has been harvested. For example maize grain is a crop product, the stover and cobs leftover after harvesting the maize grain are crop residues.</t>
  </si>
  <si>
    <t>Entire plant biomass can also be recorded under this outcome if product or biomass yields are not available ( make sure the unit reflects this).</t>
  </si>
  <si>
    <t>Economics</t>
  </si>
  <si>
    <t>Ec</t>
  </si>
  <si>
    <t>Income</t>
  </si>
  <si>
    <t>In</t>
  </si>
  <si>
    <t>Gross Return</t>
  </si>
  <si>
    <t>GR</t>
  </si>
  <si>
    <t>Total income, revenue or returns without consideration of costs.</t>
  </si>
  <si>
    <t>Please standardize area denominators to ha where possible. Convert currences to USD (present $ in units) if exchange rates are presented in the paper. Record values in non-USD currency using the ISO 4217 country currency code in the units.</t>
  </si>
  <si>
    <t>USD; USD/ha; USD/yr</t>
  </si>
  <si>
    <t>Net Return</t>
  </si>
  <si>
    <t>NR</t>
  </si>
  <si>
    <t>Net returns = income - total costs. Values for this outcome can be negative or positive.</t>
  </si>
  <si>
    <t>Gross Margin</t>
  </si>
  <si>
    <t>GM</t>
  </si>
  <si>
    <t>Gross margin = revenue - variable costs. Values for this outcome can be negative or positive.</t>
  </si>
  <si>
    <t>Please standardize area denominators to ha where possible. Convert local currences to USD (present $ in units) if exchange rates are presented in the paper. Record values in non-USD currency using the ISO 4217 country currency code in the units.</t>
  </si>
  <si>
    <t>Standardized Mean Difference</t>
  </si>
  <si>
    <t>some comparisons presented negative mean values meaning log-RR could not be calculated.</t>
  </si>
  <si>
    <t>Sanchez et al. 2022. Financial profitability of diversified farming systems: A global meta-analysis</t>
  </si>
  <si>
    <t>Costs</t>
  </si>
  <si>
    <t>Co</t>
  </si>
  <si>
    <t>Total Cost</t>
  </si>
  <si>
    <t>TC</t>
  </si>
  <si>
    <t>Total production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</si>
  <si>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</si>
  <si>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t>
  </si>
  <si>
    <t>Total Cost per Unit Product</t>
  </si>
  <si>
    <t>Total Cost/Unit</t>
  </si>
  <si>
    <t>TCU</t>
  </si>
  <si>
    <t>Total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</si>
  <si>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total cost per asset product outcome.</t>
  </si>
  <si>
    <t>USD/kg;USD/ton</t>
  </si>
  <si>
    <t>Total Cost per Asset</t>
  </si>
  <si>
    <t>Total Cost/Asset</t>
  </si>
  <si>
    <t>Total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</si>
  <si>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</si>
  <si>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USD/ha;USD/animal;USD</t>
  </si>
  <si>
    <t>Total Cost (Unconfirmed)</t>
  </si>
  <si>
    <t>Total Cost (Unc)</t>
  </si>
  <si>
    <t>TCunk</t>
  </si>
  <si>
    <t xml:space="preserve">Total costs are stated in a publication, but there is insufficient methodological detail about the included costs to confirm this. </t>
  </si>
  <si>
    <t>Fixed Cost</t>
  </si>
  <si>
    <t>FC</t>
  </si>
  <si>
    <t>Cost that are constant whatever the amount of goods produced, for example land rental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</si>
  <si>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t>
  </si>
  <si>
    <t>USD per ?</t>
  </si>
  <si>
    <t>Fixed Cost per Unit Product</t>
  </si>
  <si>
    <t>Fixed Cost/Unit</t>
  </si>
  <si>
    <t>FCU</t>
  </si>
  <si>
    <t>Fixed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</si>
  <si>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fixed cost per asset product outcome.</t>
  </si>
  <si>
    <t>Fixed Cost per Asset</t>
  </si>
  <si>
    <t>Fixed Cost/Asset</t>
  </si>
  <si>
    <t>FCA</t>
  </si>
  <si>
    <t>Fixed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</si>
  <si>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fixed cost per unit product outcome.</t>
  </si>
  <si>
    <t>Variable Cost</t>
  </si>
  <si>
    <t>Var Cost</t>
  </si>
  <si>
    <t>VC</t>
  </si>
  <si>
    <t>Costs of inputs (labour, seeds, fertilizers, herbicides, tilling, etc.) that vary with the level of output. The total variable cost can include labour, but record the individual cost of labour using the "Labour Cost" subindicator.</t>
  </si>
  <si>
    <t>Only use this outcome if it is unclear whether variable costs are per asset (e.g. cost per ha of land or animal) or per unit of production (e.g. cost per kg of meat or grain produced).Please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variable cost per unit product outcome.</t>
  </si>
  <si>
    <t>USD</t>
  </si>
  <si>
    <t>Variable Cost per Unit Product</t>
  </si>
  <si>
    <t>Var Cost/Unit</t>
  </si>
  <si>
    <t>VCU</t>
  </si>
  <si>
    <t>Variable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</si>
  <si>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variable cost per asset product outcome.</t>
  </si>
  <si>
    <t>Variable Cost per Asset</t>
  </si>
  <si>
    <t>Var Cost/Asset</t>
  </si>
  <si>
    <t>VCA</t>
  </si>
  <si>
    <t>Variable production costs per asset. For example USD per ha of farmland or USD per animal.</t>
  </si>
  <si>
    <t>Labour Cost</t>
  </si>
  <si>
    <t>Lab Cost</t>
  </si>
  <si>
    <t>LC</t>
  </si>
  <si>
    <t>Labour costs only.</t>
  </si>
  <si>
    <t>Only use this outcome if it is unclear whether labour costs are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</si>
  <si>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Labour Cost per Unit Product</t>
  </si>
  <si>
    <t>Lab Cost/Unit</t>
  </si>
  <si>
    <t>LCU</t>
  </si>
  <si>
    <t>Labour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</si>
  <si>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labourcost per asset product outcome.</t>
  </si>
  <si>
    <t>Labour Cost per Asset</t>
  </si>
  <si>
    <t>Lab Cost/Asset</t>
  </si>
  <si>
    <t>Labour costs per asset. For example USD per ha of farmland or USD per animal.</t>
  </si>
  <si>
    <t>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</si>
  <si>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Economic Performance</t>
  </si>
  <si>
    <t>EP</t>
  </si>
  <si>
    <t>Benefit Cost Ratio (GRTC)</t>
  </si>
  <si>
    <t>BC Ratio (GRTC)</t>
  </si>
  <si>
    <t>BCR-GRTC</t>
  </si>
  <si>
    <t>The ratio of gross return to total costs (gross returns/total costs).</t>
  </si>
  <si>
    <t>Benefit Cost Ratio (GRVC)</t>
  </si>
  <si>
    <t>BC Ratio (GRVC)</t>
  </si>
  <si>
    <t>BCR-GRVC</t>
  </si>
  <si>
    <t>The ratio of gross returns to variable costs (gross returns/variable costs).</t>
  </si>
  <si>
    <t>Benefit Cost Ratio (GMVC)</t>
  </si>
  <si>
    <t>BC Ratio (GMVC)</t>
  </si>
  <si>
    <t>BCR-GMVC</t>
  </si>
  <si>
    <t>The ratio of gross margin to variable costs (gross margin/variable costs).</t>
  </si>
  <si>
    <t>Benefit Cost Ratio (NRVC)</t>
  </si>
  <si>
    <t>BC Ratio (NRVC)</t>
  </si>
  <si>
    <t>BCR-NRVC</t>
  </si>
  <si>
    <t>The ratio of net returns to variable costs (net returns/variable costs).</t>
  </si>
  <si>
    <t>Benefit Cost Ratio (NRTC)</t>
  </si>
  <si>
    <t>BC Ratio (NRTC)</t>
  </si>
  <si>
    <t>BCR-NRTC</t>
  </si>
  <si>
    <t>The ratio of net returns to variable costs (net returns/total costs).</t>
  </si>
  <si>
    <t>Benefit Cost Ratio (GMTC)</t>
  </si>
  <si>
    <t>BC Ratio (GMTC)</t>
  </si>
  <si>
    <t>BCR-GMTC</t>
  </si>
  <si>
    <t>The ratio of gross margin to variable costs (gross margin/total costs).</t>
  </si>
  <si>
    <t>Benefit Cost Ratio (Unspecified)</t>
  </si>
  <si>
    <t>BC Ratio (Unsp.)</t>
  </si>
  <si>
    <t>BCR</t>
  </si>
  <si>
    <t>The ratio of benefits to costs when the exact formulation is not specified.</t>
  </si>
  <si>
    <t>Cost Benefit Ratio (TCGR)</t>
  </si>
  <si>
    <t>CB Ratio (TCGR)</t>
  </si>
  <si>
    <t>CBR-TCGR</t>
  </si>
  <si>
    <t>The ratio of total costs to gross returns (total costs/gross returns).</t>
  </si>
  <si>
    <t>Cost Benefit Ratio (VCGR)</t>
  </si>
  <si>
    <t>CB Ratio (VCGR)</t>
  </si>
  <si>
    <t>CBR-VCGR</t>
  </si>
  <si>
    <t>The ratio of variable costs to gross returns (variablecosts/gross returns).</t>
  </si>
  <si>
    <t>Cost Benefit Ratio (TCNR)</t>
  </si>
  <si>
    <t>CB Ratio (TCNR)</t>
  </si>
  <si>
    <t>CBR-TCNR</t>
  </si>
  <si>
    <t>The ratio of variable costs to net returns (variable costs/net returns).</t>
  </si>
  <si>
    <t>Net Present Value</t>
  </si>
  <si>
    <t>NPV</t>
  </si>
  <si>
    <t>Net Present Value = the value in the present of a sum of money, in contrast to some future value it will have when it has been invested at compound interest.</t>
  </si>
  <si>
    <t>Convert local currences to USD (present $ in units) if exchange rates are presented in the paper. Record values in non-USD currency using the ISO 4217 country currency code in the units.</t>
  </si>
  <si>
    <t>Payback Period</t>
  </si>
  <si>
    <t>PP</t>
  </si>
  <si>
    <t>The period of time required to recoup the funds expended in investment.</t>
  </si>
  <si>
    <t>months; years</t>
  </si>
  <si>
    <t>Return on Investment</t>
  </si>
  <si>
    <t>ROI</t>
  </si>
  <si>
    <t>Return on investment is the gain or loss relative to the amount invested.</t>
  </si>
  <si>
    <t>This is usually presented as a ratio, please convert any % values to proportions.</t>
  </si>
  <si>
    <t>Internal Rate of Return</t>
  </si>
  <si>
    <t>IRR</t>
  </si>
  <si>
    <t>Internal Rate of Return is the interest rate at which the net present value of all cash flows equal zero.</t>
  </si>
  <si>
    <t>%</t>
  </si>
  <si>
    <t>Marginal Rate of Return</t>
  </si>
  <si>
    <t>MRR</t>
  </si>
  <si>
    <t>Marginal Rate of Return is the amount of revenue per additional item, divided by marginal costs.</t>
  </si>
  <si>
    <t>Resilience</t>
  </si>
  <si>
    <t>Physical</t>
  </si>
  <si>
    <t>Ph</t>
  </si>
  <si>
    <t>Biodiversity</t>
  </si>
  <si>
    <t>Bd</t>
  </si>
  <si>
    <t>Beneficial Organisms</t>
  </si>
  <si>
    <t>Beneficial Org</t>
  </si>
  <si>
    <t>BO</t>
  </si>
  <si>
    <t>Species that provide benefits to crop production (i.e., species provide postive regulating ecosystem services). These can include pollinators (e.g., bees), arbuscular mycorrhizal fungi (AMF) colonisation of crop roots, earthworms or microrganisms involved in nutrient cycling or decomposition. Measures can include their abundance, taxonomic or functional diversity (include details in the Units column).</t>
  </si>
  <si>
    <t>N; Taxonomic richness (S); Operational Taxonomic Units (OTUs) for microbes; etc</t>
  </si>
  <si>
    <t>Pest &amp; Pathogen</t>
  </si>
  <si>
    <t>Pest &amp; Pathogen (Losses)</t>
  </si>
  <si>
    <t>Pest Path (Loss)</t>
  </si>
  <si>
    <t>PPL</t>
  </si>
  <si>
    <t>Amount of stored crop lost or degraded due to pest/disease.</t>
  </si>
  <si>
    <t>% ; USD/ha; kg/ha</t>
  </si>
  <si>
    <t>Pest &amp; Pathogen (Product Weight)</t>
  </si>
  <si>
    <t>Pest Path (Prod)</t>
  </si>
  <si>
    <t>PPP</t>
  </si>
  <si>
    <t>Amount of stored crop left after being stored for a period of time.</t>
  </si>
  <si>
    <t>kg; %</t>
  </si>
  <si>
    <t>Pest &amp; Pathogen (Numbers)</t>
  </si>
  <si>
    <t>Pest Path (Num)</t>
  </si>
  <si>
    <t>PPN</t>
  </si>
  <si>
    <t>The number or amount of pest or pathogen present in a stored product.</t>
  </si>
  <si>
    <t>N; % grains infected</t>
  </si>
  <si>
    <t>Soil Quality</t>
  </si>
  <si>
    <t>SQ</t>
  </si>
  <si>
    <t>Erosion</t>
  </si>
  <si>
    <t>Er</t>
  </si>
  <si>
    <t>Quantity or extent of soil movement due to water or wind.</t>
  </si>
  <si>
    <t>Mg/ha; Mg/ha/year</t>
  </si>
  <si>
    <t>Runoff</t>
  </si>
  <si>
    <t>Ru</t>
  </si>
  <si>
    <t>Quantity of water moving off site</t>
  </si>
  <si>
    <t>mm; %; mm/year</t>
  </si>
  <si>
    <t>Soil Organic Matter</t>
  </si>
  <si>
    <t>Concentration or stock of organic matter in soil (SOM).</t>
  </si>
  <si>
    <t>%; g/kg; mg/g; g/g</t>
  </si>
  <si>
    <t>Soil Organic Carbon</t>
  </si>
  <si>
    <t>SOC</t>
  </si>
  <si>
    <t>Concentration or stock of organic carbon in soil (SOC).</t>
  </si>
  <si>
    <t>Please record sampling depth(s) for this outcome</t>
  </si>
  <si>
    <t>Soil Organic Carbon (Change)</t>
  </si>
  <si>
    <t>SOC (Change)</t>
  </si>
  <si>
    <t>SOCh</t>
  </si>
  <si>
    <t>Change in soil organic carbon (SOC) over time compared to a baseline condition at the beginning of the experiment.</t>
  </si>
  <si>
    <t>All treatments should have the same baseline conditions, if the baseline is more complex than this then contact Pete. Please record sampling depth(s) for this outcome</t>
  </si>
  <si>
    <t>%; g/ka; mg/g</t>
  </si>
  <si>
    <t>Soil Nitrogen</t>
  </si>
  <si>
    <t>Soil N</t>
  </si>
  <si>
    <t>SN</t>
  </si>
  <si>
    <t>Stock or concentration of soil nitrogen exact nature of the nitrogen is not clear (i.e. it is unknown if it is total, available, nitrate or ammonium) or is some other measure of nitrogen.</t>
  </si>
  <si>
    <t>Do not include % change data as compared to a baseline.</t>
  </si>
  <si>
    <t>g/kg; kg/m3; mg/kg; %</t>
  </si>
  <si>
    <t>Soil Total Nitrogen</t>
  </si>
  <si>
    <t>Soil TN</t>
  </si>
  <si>
    <t>STN</t>
  </si>
  <si>
    <t>Stock or concentration of nitrogen in the soil reported as total nitrogen (TN).</t>
  </si>
  <si>
    <t>Soil Available Nitrogen</t>
  </si>
  <si>
    <t>Soil AN</t>
  </si>
  <si>
    <t>SAN</t>
  </si>
  <si>
    <t>Stock or concentration of nitrogen in the soil reported as available nitrogen (NO3 + NH4).</t>
  </si>
  <si>
    <t>Soil NO3</t>
  </si>
  <si>
    <t>SNO3</t>
  </si>
  <si>
    <t>Stock or concentration of nitrogen in the soil reported as nitrate (NO3).</t>
  </si>
  <si>
    <t>Soil NH4</t>
  </si>
  <si>
    <t>SNH4</t>
  </si>
  <si>
    <t>Stock or concentration of nitrogen in the soil reported as ammonium (NH4).</t>
  </si>
  <si>
    <t>Soil Moisture</t>
  </si>
  <si>
    <t>SM</t>
  </si>
  <si>
    <t>Amount of water in the soil.</t>
  </si>
  <si>
    <t>%; mm; v/v; g/g</t>
  </si>
  <si>
    <t>Infiltration Rate</t>
  </si>
  <si>
    <t>Infiltration</t>
  </si>
  <si>
    <t>The rate of water movement into the soil.</t>
  </si>
  <si>
    <t>Units should be volume/time.</t>
  </si>
  <si>
    <t>mm/hr; cm/hr</t>
  </si>
  <si>
    <t>Cation Exchange Capacity</t>
  </si>
  <si>
    <t>CEC</t>
  </si>
  <si>
    <t>Soil cation exchange capacity.</t>
  </si>
  <si>
    <t>Do not include % change data as compared to a baseline. Do not confuse with ECEC (effective CEC) or base saturation.</t>
  </si>
  <si>
    <t>cmol/kg; cmolc/kg; meq/100g</t>
  </si>
  <si>
    <t>Effective Cation Exchange Capacity</t>
  </si>
  <si>
    <t>ECEC</t>
  </si>
  <si>
    <t>Soil effective cation exchange capacity.</t>
  </si>
  <si>
    <t>Do not include % change data as compared to a baseline. Do not confuse with CEC or base saturation.</t>
  </si>
  <si>
    <t>Yield Stability</t>
  </si>
  <si>
    <t>YS</t>
  </si>
  <si>
    <t>The variability in yields between seasons or between years.</t>
  </si>
  <si>
    <t>Antilog any logged outcomes, ln(yield stablity) is often reported.</t>
  </si>
  <si>
    <t>slope (b); CV</t>
  </si>
  <si>
    <t>Animal Survival</t>
  </si>
  <si>
    <t>AS</t>
  </si>
  <si>
    <t>Animal offspring that survive to production.</t>
  </si>
  <si>
    <t>Do not use for plant survival.</t>
  </si>
  <si>
    <t>%; N</t>
  </si>
  <si>
    <t>Animal Mortality</t>
  </si>
  <si>
    <t>AM</t>
  </si>
  <si>
    <t>Animals that do not survive.</t>
  </si>
  <si>
    <t>Efficiency</t>
  </si>
  <si>
    <t>Ef</t>
  </si>
  <si>
    <t>Water Use</t>
  </si>
  <si>
    <t>WU</t>
  </si>
  <si>
    <t>Water used per area to produce crops.</t>
  </si>
  <si>
    <t>Use the units to note any complexities, in particular if the water use is only referring to irrigation water being used in irrgation experiments.</t>
  </si>
  <si>
    <t>m3/ha; mm; mm/ha</t>
  </si>
  <si>
    <t>(Y)</t>
  </si>
  <si>
    <t>Water Use Efficiency</t>
  </si>
  <si>
    <t>WUE</t>
  </si>
  <si>
    <t>Product produced or economic yield per unit water (includes rainfall).</t>
  </si>
  <si>
    <t>kg/ha/mm; kg/mm; kg/m3</t>
  </si>
  <si>
    <t>Depreciated -Water Use (Rain &amp; Irrigation)</t>
  </si>
  <si>
    <t>Total water used to produce crops from irrigation &amp; rainfall.</t>
  </si>
  <si>
    <t>Water used to produce crops from irrigation only.</t>
  </si>
  <si>
    <t>Depreciated - Water Use (Unspecified)</t>
  </si>
  <si>
    <t>Water used to produce crops, irrigation is present but it is unclear if water use includes rainfall or not.</t>
  </si>
  <si>
    <t>Nitrogen Use Efficiency (ARE Unspecificed)</t>
  </si>
  <si>
    <t>NUE (ARE Unsp.)</t>
  </si>
  <si>
    <t>NUE-A</t>
  </si>
  <si>
    <t>Apparent N recovery efficiency. Use this code if it is unclear whether above-ground biomass or a sub-component (e.g. grain) was used in calculations. Formula for a zero N control = (N.trt - N.cont)/N input, otherwise Formula = (N.Out.trt - N.Out.cont)/(N.Input.trt - N.Input.Cont).</t>
  </si>
  <si>
    <t>Outcome is a ratio. The control is often a zero N treatment where no nitrogen fertilizer was added. Note that to compare two the ARE of two different treatments then they must share the same control.</t>
  </si>
  <si>
    <t>kg/kg</t>
  </si>
  <si>
    <t>Nitrogen Use Efficiency (ARE Product)</t>
  </si>
  <si>
    <t>NUE (ARE Prod)</t>
  </si>
  <si>
    <t>NUE-Ap</t>
  </si>
  <si>
    <t>Apparent N recovery efficiency in crop product component (e.g. grain). Formula for a zero N control = (N.treatment - N.control)/N input, otherwise Formula = (N.Out.trt - N.Out.cont)/(N.In.trt - N.In.Cont).</t>
  </si>
  <si>
    <t>Nitrogen Use Efficiency (ARE AGB)</t>
  </si>
  <si>
    <t>NUE (ARE AGB)</t>
  </si>
  <si>
    <t>NUE-Aag</t>
  </si>
  <si>
    <t>Apparent N recovery efficiency in crop above ground biomass (the whole plant, grain + biomass). Formula for a zero N control = (N.treatment - N.control)/N input, otherwise Formula = (N.Out.trt - N.Out.cont)/(N.In.trt - N.In.Cont).</t>
  </si>
  <si>
    <t>Nitrogen Use Efficiency (Isotopic Product)</t>
  </si>
  <si>
    <t>NUE (Iso Prod)</t>
  </si>
  <si>
    <t>NUE-Ip</t>
  </si>
  <si>
    <t>Nitrogen use efficiency of a crop product component (e.g., grain) measured using nitrogen-15 stable isotope methods. Formula =15N/N.input. The product component of the crop is used (e.g., grain).</t>
  </si>
  <si>
    <t>Units can be absent as the outcome is a ratio. To compare two treatments they should share the same inputs, but have different management (for example).</t>
  </si>
  <si>
    <t>%; g/g; g/kg</t>
  </si>
  <si>
    <t>Nitrogen Use Efficiency (Isotopic AGB)</t>
  </si>
  <si>
    <t>NUE (Iso AGB)</t>
  </si>
  <si>
    <t>NUE-Iag</t>
  </si>
  <si>
    <t>Nitrogen use efficiency of aboveground biomass (the whole plant, grain + biomass) measured using nitrogen-15 stable isotope methods. Formula =15N/N.input.</t>
  </si>
  <si>
    <t>Nitrogen Use Efficiency (PNB Product)</t>
  </si>
  <si>
    <t>NUE (PNB Prod)</t>
  </si>
  <si>
    <t>NUE-Pp</t>
  </si>
  <si>
    <t>Partial nitrogen balance of a crop product component (e.g., grain). Formula = N.product/N.input.</t>
  </si>
  <si>
    <t>Nitrogen Use Efficiency (PNB AGB)</t>
  </si>
  <si>
    <t>NUE (PNB AGB)</t>
  </si>
  <si>
    <t>NUE-Pag</t>
  </si>
  <si>
    <t>Partial nitrogen balance for crop aboveground biomass (the whole plant, grain + biomass). Formula = N.AGB/N.input.</t>
  </si>
  <si>
    <t>Nitrogen Agronomic Efficiency</t>
  </si>
  <si>
    <t>N AE (Prod)</t>
  </si>
  <si>
    <t>NAEp</t>
  </si>
  <si>
    <t>The yield change in the crop product component (e.g. grain) of the treatment compared to the control, per unit of nitrogen input. Formula = (Yt -Yc)/N. Also called Agronomic Effectiveness.</t>
  </si>
  <si>
    <t>Nitrogen Agronomic Efficiency (AGB)</t>
  </si>
  <si>
    <t>N AE (AGB)</t>
  </si>
  <si>
    <t>NAEag</t>
  </si>
  <si>
    <t>The yield change in aboveground biomass (the whole plant, grain + biomass) of the treatment compared to the control, per unit of nitrogen input. Formula = (Yt -Yc)/N. Also called Agronomic Effectiveness.</t>
  </si>
  <si>
    <t>Nitrogen Factor Productivity</t>
  </si>
  <si>
    <t>N TFP</t>
  </si>
  <si>
    <t>NTFP</t>
  </si>
  <si>
    <t>Crop yield divided by amount of nitrogen applied (Yield/N).</t>
  </si>
  <si>
    <t>kg grain/kg N</t>
  </si>
  <si>
    <t>Nitrogen (Apparent Efficiency Animals Feed)</t>
  </si>
  <si>
    <t>Nitrogen (AE Animals)</t>
  </si>
  <si>
    <t>NAEan</t>
  </si>
  <si>
    <t>Animal Products Only. Integration of N into production. Formula = N.retained/N.supplied.</t>
  </si>
  <si>
    <t>Nitrogen (Apparent Efficiency)</t>
  </si>
  <si>
    <t>Phosphorus Use Efficiency (ARE Unspecified)</t>
  </si>
  <si>
    <t>PUE (ARE Unsp.)</t>
  </si>
  <si>
    <t>PUE-A</t>
  </si>
  <si>
    <t>Apparent P recovery efficiency. Use this code if it is unclear whether above-ground biomass or a sub-component (e.g. grain) was used in calculations. Formula for a zero P control = (P.trt - P.cont)/P input, otherwise Formula = (P.Out.trt - P.Out.cont)/(P.Input.trt - P.Input.Cont).</t>
  </si>
  <si>
    <t>Units can be absent as the outcome is a ratio. The control is often a zero P treatment where no P fertilizer was added. Note that to compare two the ARE of two different treatments then they must share the same control.</t>
  </si>
  <si>
    <t>Phosphorus Use Efficiency (ARE Product)</t>
  </si>
  <si>
    <t>PUE (ARE Prod)</t>
  </si>
  <si>
    <t>PUE-Ap</t>
  </si>
  <si>
    <t>Apparent P recovery efficiency in crop product component (e.g. grain). Formula = (P.treatment - P.control)/P input. Formula for a zero P control = (P.trt - P.cont)/P input, otherwise Formula = (P.Out.trt - P.Out.cont)/(P.Input.trt - P.Input.Cont).</t>
  </si>
  <si>
    <t>Phosphorus Use Efficiency (ARE AGB)</t>
  </si>
  <si>
    <t>PUE (ARE AGB)</t>
  </si>
  <si>
    <t>PUE-Aag</t>
  </si>
  <si>
    <t>Apparent P recovery efficiency in crop above ground biomass (the whole plant, grain + biomass). Formula for a zero P control = (P.trt - P.cont)/P input, otherwise Formula = (P.Out.trt - P.Out.cont)/(P.Input.trt - P.Input.Cont).</t>
  </si>
  <si>
    <t>Phosphorus Agronomic Efficiency</t>
  </si>
  <si>
    <t>P AE (Prod)</t>
  </si>
  <si>
    <t>PAEp</t>
  </si>
  <si>
    <t>The yield change in the crop product component (e.g. grain) of the treatment compared to the control, per unit of phosphorous input. Formula = (Yt -Yc)/P. Also called Agronomic Effectiveness.</t>
  </si>
  <si>
    <t>Phosphorus Factor Productivity</t>
  </si>
  <si>
    <t>P TFP</t>
  </si>
  <si>
    <t>PTFP</t>
  </si>
  <si>
    <t>Crop yield divided by amount of phosphorous applied (Yield/P input).</t>
  </si>
  <si>
    <t>kg grain/kg P</t>
  </si>
  <si>
    <t>Potassium Use Efficiency (ARE Unspecified)</t>
  </si>
  <si>
    <t>KUE (ARE Unsp.)</t>
  </si>
  <si>
    <t>KUE-Au</t>
  </si>
  <si>
    <t>Apparent K recovery efficiency. Use this code if it is unclear whether above-ground biomass or a sub-component (e.g. grain) was used in calculations. Formula for a zero K control = (K.trt - K.cont)/K input, otherwise Formula = (K.Out.trt - K.Out.cont)/(K.Input.trt - K.Input.Cont).</t>
  </si>
  <si>
    <t>Units can be absent as the outcome is a ratio. The control is often a zero K treatment where no K fertilizer was added. Note that to compare two the ARE of two different treatments then they must share the same control.</t>
  </si>
  <si>
    <t>Potassium Use Efficiency (ARE Product)</t>
  </si>
  <si>
    <t>KUE (ARE Prod)</t>
  </si>
  <si>
    <t>KUE-Ap</t>
  </si>
  <si>
    <t>Apparent K recovery efficiency in crop product component (e.g. grain). Formula for a zero K control = (K.trt - K.cont)/K input, otherwise Formula = (K.Out.trt - K.Out.cont)/(K.Input.trt - K.Input.Cont).</t>
  </si>
  <si>
    <t>Potassium Use Efficiency (ARE AGB)</t>
  </si>
  <si>
    <t>KUE (ARE AGB)</t>
  </si>
  <si>
    <t>KUE-Aag</t>
  </si>
  <si>
    <t>Apparent K recovery efficiency in crop above ground biomass (the whole plant, grain + biomass). Formula for a zero K control = (K.trt - K.cont)/K input, otherwise Formula = (K.Out.trt - K.Out.cont)/(K.Input.trt - K.Input.Cont).</t>
  </si>
  <si>
    <t>Potassium Agronomic Efficiency</t>
  </si>
  <si>
    <t>K AE (Prod)</t>
  </si>
  <si>
    <t>KAEp</t>
  </si>
  <si>
    <t>The yield change in the crop product component (e.g. grain) of the treatment compared to the control, per unit of potassium input. Formula = (Yt -Yc)/K. Also called Agronomic Effectiveness.</t>
  </si>
  <si>
    <t>Potassium Factor Productivity</t>
  </si>
  <si>
    <t>K TFP</t>
  </si>
  <si>
    <t>KTFP</t>
  </si>
  <si>
    <t>Crop yield divided by amount of potassium applied (Yield/K input).</t>
  </si>
  <si>
    <t>kg grain/kg K</t>
  </si>
  <si>
    <t>Total Factor Productivity</t>
  </si>
  <si>
    <t>TFP</t>
  </si>
  <si>
    <t>Weight of output (kg) per quantity of input (kg). Can be any input (other than N, P or K individually) and any output.</t>
  </si>
  <si>
    <t>Feed Conversion Ratio (Out In)</t>
  </si>
  <si>
    <t>FCR (Out In)</t>
  </si>
  <si>
    <t>FCRoi</t>
  </si>
  <si>
    <t>Ratio of Weight Gained to Feed Given.</t>
  </si>
  <si>
    <t>This outcome relates to animal feed experiments. This is a ratio whose value should be less than 1 (although some aquatic experiment may yield slightly &gt;1 if there are other food resources available in the water, like algae). Units can be absent as the outcome is a ratio.</t>
  </si>
  <si>
    <t>g/g; kg/kg</t>
  </si>
  <si>
    <t>Feed Conversion Ratio (In Out)</t>
  </si>
  <si>
    <t>FCR (In Out)</t>
  </si>
  <si>
    <t>FCRio</t>
  </si>
  <si>
    <t>Ratio of Feed Given to Weight Gained.</t>
  </si>
  <si>
    <t>This outcome relates to animal feed experiments. It is a ratio whose value should be greater than 1 (although some aquatic experiment may yield slightly &lt;1 if there are other food resources available in the water, like algae). Units can be absent as the outcome is a ratio.</t>
  </si>
  <si>
    <t>Protein Conversion Ratio (Out In)</t>
  </si>
  <si>
    <t>PCR (Out In)</t>
  </si>
  <si>
    <t>PCRoi</t>
  </si>
  <si>
    <t>Ratio of Weight Gained to Protein Given, this is a ratio whose value should be less than 1 (although some aquatic experiment may yield slightly &gt;1 if there are other food resources available in the water, like algae).</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</si>
  <si>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</si>
  <si>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Protein Conversion Ratio (In Out)</t>
  </si>
  <si>
    <t>PCR (In Out)</t>
  </si>
  <si>
    <t>PCRio</t>
  </si>
  <si>
    <t>Ratio of Protein Given to Weight Gained, this is a ratio whose value should be greater than 1 (although some aquatic experiment may yield slightly &lt;1 if there are other food resources available in the water, like algae).</t>
  </si>
  <si>
    <t>Social</t>
  </si>
  <si>
    <t>So</t>
  </si>
  <si>
    <t>Gender Equity</t>
  </si>
  <si>
    <t>GE</t>
  </si>
  <si>
    <t>Labour Female</t>
  </si>
  <si>
    <t>Labour (Female)</t>
  </si>
  <si>
    <t>La-f</t>
  </si>
  <si>
    <t>Female labour time per task, season, or unit land.</t>
  </si>
  <si>
    <t>person days; person hours; person days/season</t>
  </si>
  <si>
    <t>Labour Male</t>
  </si>
  <si>
    <t>Labour (Male)</t>
  </si>
  <si>
    <t>La-m</t>
  </si>
  <si>
    <t>Male labour time per task, season, or unit land.</t>
  </si>
  <si>
    <t>Income Female</t>
  </si>
  <si>
    <t>Income (Female)</t>
  </si>
  <si>
    <t>In-f</t>
  </si>
  <si>
    <t>Female income from practice(s).</t>
  </si>
  <si>
    <t>USD/ha; USD/person</t>
  </si>
  <si>
    <t>Income Male</t>
  </si>
  <si>
    <t>Income (Male)</t>
  </si>
  <si>
    <t>In-m</t>
  </si>
  <si>
    <t>Male income from practice(s).</t>
  </si>
  <si>
    <t>Labour</t>
  </si>
  <si>
    <t>La</t>
  </si>
  <si>
    <t>Labour Person Hours</t>
  </si>
  <si>
    <t>Labour (Person Hours)</t>
  </si>
  <si>
    <t>La-ph</t>
  </si>
  <si>
    <t>Labour time per task, season, or unit land (gender is not specified).</t>
  </si>
  <si>
    <t>Return to Labour</t>
  </si>
  <si>
    <t>Returns to Labour</t>
  </si>
  <si>
    <t>RtL</t>
  </si>
  <si>
    <t>Return to Labour or Labour Productivity. This may be expressed as income/day labour, income/area or production/day labour.</t>
  </si>
  <si>
    <t>Make sure units are carefully recorded and this is not the cost of labour, which should be recorded under Economics: Cost of Labour outcome.</t>
  </si>
  <si>
    <t>USD/day; USD/ha; kg/day</t>
  </si>
  <si>
    <t>Mitigation</t>
  </si>
  <si>
    <t>Emissions</t>
  </si>
  <si>
    <t>Em</t>
  </si>
  <si>
    <t>CO2 Equivalent Emissions</t>
  </si>
  <si>
    <t>CO2 Equivalent</t>
  </si>
  <si>
    <t>CO2eq</t>
  </si>
  <si>
    <t>Emissions over time expressed as CO2 equivalent (e.g. CO2e, CO2eq or CO2-e), often expressed as emissions per area.</t>
  </si>
  <si>
    <t>Note emissions per unit production should be recorded under Emissions Intensity.</t>
  </si>
  <si>
    <t>kg/ha/yr; kg/ha</t>
  </si>
  <si>
    <t>Methane Emissions</t>
  </si>
  <si>
    <t>CH4</t>
  </si>
  <si>
    <t>Flux (emissions or consumption) of methane (CH4) over time.</t>
  </si>
  <si>
    <t>Nitrous Oxide Emissions</t>
  </si>
  <si>
    <t>NOx</t>
  </si>
  <si>
    <t>Flux (emissions or consumption) of nitrous oxides (NOx, NO or NO2) over time.</t>
  </si>
  <si>
    <t>Carbon Dioxide Emissions</t>
  </si>
  <si>
    <t>CO2</t>
  </si>
  <si>
    <t>Flux (emissions or consumption)of carbon dioxide (CO2) over time.</t>
  </si>
  <si>
    <t>kg/ha/yr; kg/ha; kg/yr</t>
  </si>
  <si>
    <t>Carbon dioxide emissions</t>
  </si>
  <si>
    <t>Emissions Intensity</t>
  </si>
  <si>
    <t>EI</t>
  </si>
  <si>
    <t>Emissions per unit of output (e.g. kg CO2 per kg grain). Cumulative emissions relative to production.</t>
  </si>
  <si>
    <t>Emissions intensity is typically standardized radiative forcing over 100 yr time (CO2eq) for 1 or more gases added together per unit product (kg).</t>
  </si>
  <si>
    <t>t CO2 eq/t grain/yr</t>
  </si>
  <si>
    <t>Carbon Stocks</t>
  </si>
  <si>
    <t>CS</t>
  </si>
  <si>
    <t>Soil Carbon Stocks</t>
  </si>
  <si>
    <t>SCS</t>
  </si>
  <si>
    <t>Quantity in carbon pool or stock as total carbon and reported on soil profiles of at least 30cm or more.</t>
  </si>
  <si>
    <t>Note soil organic carbon or soil organic matter are reported in outcomes under the resilience pillar. Do not record change from baseline here, outcomes should be the value on the sampling date. If change from baseline data are presented consider converting to the values on the sampling date if the baseline line values are available too.</t>
  </si>
  <si>
    <t>g/kg; %; kg/ha; Mg/ha</t>
  </si>
  <si>
    <t>Aboveground Carbon Biomass</t>
  </si>
  <si>
    <t>C Stock (Above)</t>
  </si>
  <si>
    <t>CSa</t>
  </si>
  <si>
    <t>Stock or amount of carbon in above ground biomass.</t>
  </si>
  <si>
    <t>Do not record change from baseline here, outcomes should be the value on the sampling date. If change from baseline data are presented consider converting to the values on the sampling date if the baseline line values are available too.</t>
  </si>
  <si>
    <t>kg/ha; Mg/ha</t>
  </si>
  <si>
    <t>Aboveground Biomass</t>
  </si>
  <si>
    <t>Belowground Carbon Biomass</t>
  </si>
  <si>
    <t>C Stock (Below)</t>
  </si>
  <si>
    <t>CSb</t>
  </si>
  <si>
    <t>Stock or amount of carbon in below ground biomass.</t>
  </si>
  <si>
    <t>Cookstove</t>
  </si>
  <si>
    <t>Ck</t>
  </si>
  <si>
    <t>CkCo</t>
  </si>
  <si>
    <t>Fuel Use</t>
  </si>
  <si>
    <t>FU</t>
  </si>
  <si>
    <t>Amount of fuel used in a cookstove.</t>
  </si>
  <si>
    <t>kg; kg/day</t>
  </si>
  <si>
    <t>Fuel Efficiency</t>
  </si>
  <si>
    <t>FE</t>
  </si>
  <si>
    <t>Fuel Savings</t>
  </si>
  <si>
    <t>FS</t>
  </si>
  <si>
    <t>Amount of fuel saved by using a cookstove.</t>
  </si>
  <si>
    <t>kg; kg/day; kg/l; %</t>
  </si>
  <si>
    <t>Cooking Time</t>
  </si>
  <si>
    <t>CT</t>
  </si>
  <si>
    <t>Time taken to cook a particular food.</t>
  </si>
  <si>
    <t>min; sec</t>
  </si>
  <si>
    <t>Specific Fuel Use</t>
  </si>
  <si>
    <t>SFU</t>
  </si>
  <si>
    <t>Ratio of fuel consumed to food cooked (e.g. kg fuel used/kg food cooked).</t>
  </si>
  <si>
    <t>Units can be absent as the outcome is a ratio.</t>
  </si>
  <si>
    <t>Cookstove Emissions</t>
  </si>
  <si>
    <t>CE</t>
  </si>
  <si>
    <t>Emissions of gases (e.g CO) or particulate matter (e.g PM2.5) other than those in the Emissions outcome subpillar (not CO2, Methane, NOx, CO2e).</t>
  </si>
  <si>
    <t>mg/m3; mg min; g/kg fuel</t>
  </si>
  <si>
    <t>Diversity Index</t>
  </si>
  <si>
    <t>DI</t>
  </si>
  <si>
    <t>Effective number of species</t>
  </si>
  <si>
    <t>Effective Spp</t>
  </si>
  <si>
    <t>ENS</t>
  </si>
  <si>
    <t>Represents the number of equally abundant species that would produce the same diversity value.</t>
  </si>
  <si>
    <t>Calculated as exp(H') for Shannon index. Values represent equivalent species counts under perfect evenness.</t>
  </si>
  <si>
    <t>index value; exp(H')</t>
  </si>
  <si>
    <t>FALSE</t>
  </si>
  <si>
    <t>BioFINCAS</t>
  </si>
  <si>
    <t>Log Response Ratio</t>
  </si>
  <si>
    <t>Simpson's reciprocal index</t>
  </si>
  <si>
    <t>Simpson Recip</t>
  </si>
  <si>
    <t>SRI</t>
  </si>
  <si>
    <t xml:space="preserve"> measuring the effective number of species weighted by dominance. Higher values indicate greater diversity and lower dominance by any single species.</t>
  </si>
  <si>
    <t>Calculated as 1/D where D = sum of squared proportional abundances.</t>
  </si>
  <si>
    <t>index value; 1/D</t>
  </si>
  <si>
    <t>Simpson's dominance index</t>
  </si>
  <si>
    <t>Simpson Dom</t>
  </si>
  <si>
    <t>SDI</t>
  </si>
  <si>
    <t>Simpson's dominance index calculated as (1 - D), where D is the sum of squared proportional abundances. Measures the probability that two randomly selected individuals belong to different species.</t>
  </si>
  <si>
    <t>Calculated as 1 - D where D = sum(pi^2). Ranges from 0 (single species) to approaching 1 (high diversity). A non-linear transformation related to Simpson's reciprocal (Hill number q=2).</t>
  </si>
  <si>
    <t>index value; 1-D</t>
  </si>
  <si>
    <t>Jones et al 2022</t>
  </si>
  <si>
    <t>Taxonomic diversity</t>
  </si>
  <si>
    <t>Taxon Div</t>
  </si>
  <si>
    <t>TxD</t>
  </si>
  <si>
    <t>Diversity measured at taxonomic levels above species, such as genus or family richness. Captures broader phylogenetic representation in a community</t>
  </si>
  <si>
    <t>Useful when species-level identification is not possible or when higher-level diversity patterns are of interest.</t>
  </si>
  <si>
    <t>N genera; N families</t>
  </si>
  <si>
    <t>Richness Estimator</t>
  </si>
  <si>
    <t>RE</t>
  </si>
  <si>
    <t>Chao1 Index</t>
  </si>
  <si>
    <t>Chao1</t>
  </si>
  <si>
    <t>Ch1</t>
  </si>
  <si>
    <t>An abundance-based non-parametric estimator of species richness that accounts for undetected species using the frequency of rare species (singletons and doubletons) in a sample.</t>
  </si>
  <si>
    <t>Chao1 = Sobs + (f1^2 / 2*f2) where Sobs = observed species, f1 = singletons, f2 = doubletons.</t>
  </si>
  <si>
    <t>estimated species count</t>
  </si>
  <si>
    <t>Chao2 Estimator</t>
  </si>
  <si>
    <t>Chao2</t>
  </si>
  <si>
    <t>Ch2</t>
  </si>
  <si>
    <t>An incidence-based non-parametric estimator of species richness using presence/absence data across multiple samples. Accounts for undetected species based on the frequency of unique and duplicate detections.</t>
  </si>
  <si>
    <t>Chao2 = Sobs + (q1^2 / 2*q2) where q1 = uniques, q2 = duplicates across samples.</t>
  </si>
  <si>
    <t>Bootstrap estimator</t>
  </si>
  <si>
    <t>Bootstrap Est</t>
  </si>
  <si>
    <t>BtE</t>
  </si>
  <si>
    <t xml:space="preserve">A non-parametric species richness estimator that uses the proportion of samples containing each species to estimate total richness. </t>
  </si>
  <si>
    <t>Bootstrap = Sobs + sum(1 - pi)^n where pi = proportion of samples containing species i, n = number of samples.</t>
  </si>
  <si>
    <t>Abundance</t>
  </si>
  <si>
    <t>Number</t>
  </si>
  <si>
    <t>Num</t>
  </si>
  <si>
    <t>Raw count of individuals or species not standardized by area, effort, or time. Used when abundance is reported as a simple total count without a density denominator.</t>
  </si>
  <si>
    <t>Distinct from density-based abundance measures. No area or effort standardization applied.</t>
  </si>
  <si>
    <t>count; N</t>
  </si>
  <si>
    <t>Colonisation percent</t>
  </si>
  <si>
    <t>Col%</t>
  </si>
  <si>
    <t>The percentage of plant root length or root segments colonised by fungi, typically arbuscular mycorrhizal fungi (AMF). A measure of fungal abundance at the host-symbiont interface. Examples include: AMF root colonisation (%), mycorrhizal colonisation rate.</t>
  </si>
  <si>
    <t>Usually measured by root staining and microscopic examination using the gridline intersect method.</t>
  </si>
  <si>
    <t>%; proportion</t>
  </si>
  <si>
    <t>Organism Biomass</t>
  </si>
  <si>
    <t>OB</t>
  </si>
  <si>
    <t>Microbial biomass</t>
  </si>
  <si>
    <t>Microb Biomass</t>
  </si>
  <si>
    <t>MiB</t>
  </si>
  <si>
    <t>The total mass of living microbial organisms in the soil, typically measured as microbial biomass carbon (MBC). Reflects the size of the soil microbial community</t>
  </si>
  <si>
    <t>Usually measured by chloroform fumigation-extraction method.</t>
  </si>
  <si>
    <t>mg/kg; µg C/g soil</t>
  </si>
  <si>
    <t>Ecosystem Function</t>
  </si>
  <si>
    <t>EF</t>
  </si>
  <si>
    <t>Soil respiration</t>
  </si>
  <si>
    <t>Soil Resp</t>
  </si>
  <si>
    <t>SoR</t>
  </si>
  <si>
    <t xml:space="preserve">The rate of CO2 efflux from the soil surface, reflecting the metabolic activity of soil organisms and root respiration. Used as a proxy for overall soil biological activity. </t>
  </si>
  <si>
    <t>Measured as CO2 evolution under controlled laboratory or field conditions.</t>
  </si>
  <si>
    <t>mg CO2/kg/day; mg C/kg/d</t>
  </si>
  <si>
    <t>Evenness Index</t>
  </si>
  <si>
    <t>Pielou Index</t>
  </si>
  <si>
    <t>Pielou J</t>
  </si>
  <si>
    <t>PiJ</t>
  </si>
  <si>
    <t>Pielou's evenness index (J'), a measure of how evenly individuals are distributed among species in a community, independent of species richness. Values range from 0 (one species dominates) to 1 (all species equally abundant). Examples include: Pielou's evenness index (J'), equitability index.</t>
  </si>
  <si>
    <t>Calculated as J' = H'/ln(S) where H' = Shannon index and S = species richness. A pure evenness measure decoupled from richness (Pielou 1966). Chao &amp; Ricotta (2019) provide a modern evenness framework linked to Hill numbers.</t>
  </si>
  <si>
    <t>index value; J' (0-1)</t>
  </si>
  <si>
    <t>Fisher Alpha</t>
  </si>
  <si>
    <t>Jaccard Similarity Index</t>
  </si>
  <si>
    <t>Jack-knife Species Richness</t>
  </si>
  <si>
    <t>Sanchez et al. 2022. Landscape complexity and functional groups moderate the effect of diversified farming on biodiversity: A global meta-analysis</t>
  </si>
  <si>
    <t>Species Richness</t>
  </si>
  <si>
    <t>Vistitation frequency</t>
  </si>
  <si>
    <t>Margalef Index</t>
  </si>
  <si>
    <t>Number of orders</t>
  </si>
  <si>
    <t>Abundance weighted mean CWM</t>
  </si>
  <si>
    <t>Activity-density</t>
  </si>
  <si>
    <t>Area under disease progress curve (AUDPC)</t>
  </si>
  <si>
    <t>Rareified Species Richness</t>
  </si>
  <si>
    <t>Shannon-Wiener Index</t>
  </si>
  <si>
    <t>Shannon Eveness Index</t>
  </si>
  <si>
    <t>Shannon Index</t>
  </si>
  <si>
    <t>Simpson Index</t>
  </si>
  <si>
    <t>Partial Land Equivalent Ratio</t>
  </si>
  <si>
    <t>Pler</t>
  </si>
  <si>
    <t>suboutcome_unit</t>
  </si>
  <si>
    <t>suboutcome_unit_correct</t>
  </si>
  <si>
    <t>$</t>
  </si>
  <si>
    <t>$/100kg</t>
  </si>
  <si>
    <t>USD/100kg</t>
  </si>
  <si>
    <t>$/animal</t>
  </si>
  <si>
    <t>USD/individual</t>
  </si>
  <si>
    <t>$/day</t>
  </si>
  <si>
    <t>USD/d</t>
  </si>
  <si>
    <t>$/ha</t>
  </si>
  <si>
    <t>$/kg</t>
  </si>
  <si>
    <t>USD/kg</t>
  </si>
  <si>
    <t>% (0 MPa)</t>
  </si>
  <si>
    <t>% (0.003MPa)</t>
  </si>
  <si>
    <t>% (0.003 MPa)</t>
  </si>
  <si>
    <t>% (0.006MPa)</t>
  </si>
  <si>
    <t>% (0.006 MPa)</t>
  </si>
  <si>
    <t>% (0.01MPa)</t>
  </si>
  <si>
    <t>% (0.01 MPa)</t>
  </si>
  <si>
    <t>% (0.03 MPa)</t>
  </si>
  <si>
    <t>% (0.1 MPa)</t>
  </si>
  <si>
    <t>% (0.1MPa)</t>
  </si>
  <si>
    <t>% (0.3 bar)</t>
  </si>
  <si>
    <t>% (0.5 MPa)</t>
  </si>
  <si>
    <t>% (0.5MPa)</t>
  </si>
  <si>
    <t>% (0MPa)</t>
  </si>
  <si>
    <t>% (1.5 MPa)</t>
  </si>
  <si>
    <t>% (1.5MPa)</t>
  </si>
  <si>
    <t>% (15bar)</t>
  </si>
  <si>
    <t>% (15 bar)</t>
  </si>
  <si>
    <t>% (3WAS)</t>
  </si>
  <si>
    <t>% (3 WAS)</t>
  </si>
  <si>
    <t>% (5 WAS)</t>
  </si>
  <si>
    <t>% (5-1500kPa)</t>
  </si>
  <si>
    <t>% (5-1500 kPa)</t>
  </si>
  <si>
    <t>% (5-33kPa)</t>
  </si>
  <si>
    <t>% (5-33 kPa)</t>
  </si>
  <si>
    <t>% (7WAS)</t>
  </si>
  <si>
    <t>% (7 WAS)</t>
  </si>
  <si>
    <t>% (9WAS)</t>
  </si>
  <si>
    <t>% (9 WAS)</t>
  </si>
  <si>
    <t>% (beyond 33kPa)</t>
  </si>
  <si>
    <t>% (v/v 0 bars)</t>
  </si>
  <si>
    <t>% (v/v 0.01 bars)</t>
  </si>
  <si>
    <t>% (v/v 0.1 bars)</t>
  </si>
  <si>
    <t>% (v/v 0.5 bars)</t>
  </si>
  <si>
    <t>% (v/v 1 bars)</t>
  </si>
  <si>
    <t>% (v/v 15 bars)</t>
  </si>
  <si>
    <t>% (v/v 5 bars)</t>
  </si>
  <si>
    <t>% (v/v)</t>
  </si>
  <si>
    <t>% (w/w 0 MPa)</t>
  </si>
  <si>
    <t>% (w/w 0.003 MPa)</t>
  </si>
  <si>
    <t>% (w/w 0.01 MPa)</t>
  </si>
  <si>
    <t>% (w/w 0.05 MPa)</t>
  </si>
  <si>
    <t>% (w/w 0.1 MPa)</t>
  </si>
  <si>
    <t>% (w/w 0.5 MPa)</t>
  </si>
  <si>
    <t>% (w/w 1.5 MPa)</t>
  </si>
  <si>
    <t>% (w/w)</t>
  </si>
  <si>
    <t>% annual</t>
  </si>
  <si>
    <t>% area covered fusarium spp.</t>
  </si>
  <si>
    <t>% Aspergiilus candidus fungi</t>
  </si>
  <si>
    <t>% Aspergillus candidus</t>
  </si>
  <si>
    <t>% Aspergillus clavatus fungi</t>
  </si>
  <si>
    <t>% Aspergillus clavatus</t>
  </si>
  <si>
    <t>% Aspergillus flavus fungi</t>
  </si>
  <si>
    <t>% Aspergillus flavus</t>
  </si>
  <si>
    <t>% Aspergillus glaucus fungi</t>
  </si>
  <si>
    <t>% Aspergillus glaucus</t>
  </si>
  <si>
    <t>% Aspergillus niger fungi</t>
  </si>
  <si>
    <t>% Aspergillus niger</t>
  </si>
  <si>
    <t>% Aspergillus ochraceus fungi</t>
  </si>
  <si>
    <t>% Aspergillus ochraceus</t>
  </si>
  <si>
    <t>% aspergillus spp.</t>
  </si>
  <si>
    <t>% Aspergillus spp.</t>
  </si>
  <si>
    <t>% Aspergillus terreus fungi</t>
  </si>
  <si>
    <t>% Aspergillus terreus</t>
  </si>
  <si>
    <t>% Blosyrus damaged</t>
  </si>
  <si>
    <t>% damage (Blosyrus)</t>
  </si>
  <si>
    <t>% broken grains</t>
  </si>
  <si>
    <t>% Callosobruchus maculatus survival</t>
  </si>
  <si>
    <t>% change</t>
  </si>
  <si>
    <t>% Cylas damaged</t>
  </si>
  <si>
    <t>% damage (Cylas)</t>
  </si>
  <si>
    <t>% damage by  Acanthoscelides obtectus</t>
  </si>
  <si>
    <t>% damage (Acanthoscelides obtectus)</t>
  </si>
  <si>
    <t>% damage by  Callosobruchus maculatus</t>
  </si>
  <si>
    <t>% damage (Callosobruchus maculatus)</t>
  </si>
  <si>
    <t>% damage by Callosobruchus maculatus</t>
  </si>
  <si>
    <t>% decay</t>
  </si>
  <si>
    <t>% dry weight loss</t>
  </si>
  <si>
    <t>% from mold</t>
  </si>
  <si>
    <t>% fruit decay</t>
  </si>
  <si>
    <t>% fruit rot</t>
  </si>
  <si>
    <t>% Fruit rot</t>
  </si>
  <si>
    <t>% fusarium spp</t>
  </si>
  <si>
    <t>% Fusarium spp</t>
  </si>
  <si>
    <t>% grain damage by Penicillium</t>
  </si>
  <si>
    <t>% grain damage (Penicillium)</t>
  </si>
  <si>
    <t>% grain damage of grains</t>
  </si>
  <si>
    <t xml:space="preserve">% grain damage </t>
  </si>
  <si>
    <t>% grain damaged</t>
  </si>
  <si>
    <t>% grain damage</t>
  </si>
  <si>
    <t>% grain perforation</t>
  </si>
  <si>
    <t>% hen-day production</t>
  </si>
  <si>
    <t>% hen-d production</t>
  </si>
  <si>
    <t>% insect</t>
  </si>
  <si>
    <t>% live birth rate</t>
  </si>
  <si>
    <t>% loss</t>
  </si>
  <si>
    <t>% mean weight loss</t>
  </si>
  <si>
    <t>% millepede damaged</t>
  </si>
  <si>
    <t>% damage (millepede)</t>
  </si>
  <si>
    <t>% monthly</t>
  </si>
  <si>
    <t>% nematode damaged</t>
  </si>
  <si>
    <t>% damage (nematode)</t>
  </si>
  <si>
    <t>% of Aspergillus</t>
  </si>
  <si>
    <t>% Aspergillus</t>
  </si>
  <si>
    <t>% of Fusarium</t>
  </si>
  <si>
    <t>% Fusarium</t>
  </si>
  <si>
    <t>% of seeds</t>
  </si>
  <si>
    <t>% seed</t>
  </si>
  <si>
    <t>% of total bacteria</t>
  </si>
  <si>
    <t>% total bacteria</t>
  </si>
  <si>
    <t>% penicillium spp.</t>
  </si>
  <si>
    <t>% production</t>
  </si>
  <si>
    <t>% rainfall</t>
  </si>
  <si>
    <t>% rot severity</t>
  </si>
  <si>
    <t>% Seed damage</t>
  </si>
  <si>
    <t>% seed damage</t>
  </si>
  <si>
    <t>% weight damaged</t>
  </si>
  <si>
    <t>% weight gain/day</t>
  </si>
  <si>
    <t>% weight gain/d</t>
  </si>
  <si>
    <t>% weight loss</t>
  </si>
  <si>
    <t>% WFPS</t>
  </si>
  <si>
    <t>%, w/w</t>
  </si>
  <si>
    <t>%/1000kg</t>
  </si>
  <si>
    <t>%/t</t>
  </si>
  <si>
    <t>%/animal</t>
  </si>
  <si>
    <t>%/d/individual</t>
  </si>
  <si>
    <t>%/day</t>
  </si>
  <si>
    <t>%/d</t>
  </si>
  <si>
    <t>%/day/individual</t>
  </si>
  <si>
    <t>%/individual/day</t>
  </si>
  <si>
    <t>%v/v</t>
  </si>
  <si>
    <t>(d)</t>
  </si>
  <si>
    <t>d</t>
  </si>
  <si>
    <t>(g/g)</t>
  </si>
  <si>
    <t>g/g</t>
  </si>
  <si>
    <t>(g/kg)/individual</t>
  </si>
  <si>
    <t>g/kg/individual</t>
  </si>
  <si>
    <t>(H’)</t>
  </si>
  <si>
    <t>Shannon-Weaver Index (H')</t>
  </si>
  <si>
    <t>(J’)</t>
  </si>
  <si>
    <t>Pielou Evenness Index (J’)</t>
  </si>
  <si>
    <t>(kg grain/mm rainfall)/ha</t>
  </si>
  <si>
    <t>kg/mm/ha</t>
  </si>
  <si>
    <t>(kg/ha)/mm</t>
  </si>
  <si>
    <t>kg/ha/mm</t>
  </si>
  <si>
    <t>(kg/kg)/year</t>
  </si>
  <si>
    <t>kg/kg/yr</t>
  </si>
  <si>
    <t>(ml/cm3)/hour</t>
  </si>
  <si>
    <t>ml/cm3/h</t>
  </si>
  <si>
    <t>(S)</t>
  </si>
  <si>
    <t>Species Richness (S)</t>
  </si>
  <si>
    <t>/individual/day</t>
  </si>
  <si>
    <t>`kg/ha</t>
  </si>
  <si>
    <t>kg/ha</t>
  </si>
  <si>
    <t>€/ha</t>
  </si>
  <si>
    <t>EUR/ha</t>
  </si>
  <si>
    <t>µg /m3 (black carbon)</t>
  </si>
  <si>
    <t>µg black carbon/m3</t>
  </si>
  <si>
    <t>µg /m3 (Particulate matter 2.5)</t>
  </si>
  <si>
    <t>µg PM2.5/m3</t>
  </si>
  <si>
    <t>µg 15 N/m2/d</t>
  </si>
  <si>
    <t>µg CO2/g soil microbes</t>
  </si>
  <si>
    <t>µg CO2-C/g</t>
  </si>
  <si>
    <t>µg CO2-C/g/h</t>
  </si>
  <si>
    <t>µg CO2-C/g/hr</t>
  </si>
  <si>
    <t>µg N2O-N/g/hr</t>
  </si>
  <si>
    <t>µg/g</t>
  </si>
  <si>
    <t>µg/g(mineral)</t>
  </si>
  <si>
    <t>µg/g(NH4)</t>
  </si>
  <si>
    <t>µg/g(NO3)</t>
  </si>
  <si>
    <t>µg/kg</t>
  </si>
  <si>
    <t>µg/kg(mineral)</t>
  </si>
  <si>
    <t>µg/kg(NH4)</t>
  </si>
  <si>
    <t>µg/kg(NO3)</t>
  </si>
  <si>
    <t>µm/s</t>
  </si>
  <si>
    <t>µg C/g soil</t>
  </si>
  <si>
    <t>100/g</t>
  </si>
  <si>
    <t>1000 grain mass g</t>
  </si>
  <si>
    <t>1000 seed weight g</t>
  </si>
  <si>
    <t>1000 XOF</t>
  </si>
  <si>
    <t>100cm2/individual/day</t>
  </si>
  <si>
    <t>100cm2/d/individual</t>
  </si>
  <si>
    <t>3k/NGN/individual</t>
  </si>
  <si>
    <t>6hour day</t>
  </si>
  <si>
    <t>6h/d</t>
  </si>
  <si>
    <t>Abacetus spp log(x+1.5)</t>
  </si>
  <si>
    <t>Abundance (no m−2)</t>
  </si>
  <si>
    <t>n/m2</t>
  </si>
  <si>
    <t>Actinomycetes CFU/g soil</t>
  </si>
  <si>
    <t>AEP</t>
  </si>
  <si>
    <t>Anchophthalmus oncotipes log(x+1.5)</t>
  </si>
  <si>
    <t>animals</t>
  </si>
  <si>
    <t>individuals</t>
  </si>
  <si>
    <t>Bacteria CFU/g soil</t>
  </si>
  <si>
    <t>cacteria CFU/g soil</t>
  </si>
  <si>
    <t>bacteria cfu/ml at 08.00hrs</t>
  </si>
  <si>
    <t>bacteria CFU/ml</t>
  </si>
  <si>
    <t>bacteria cfu/ml at 18.00hrs</t>
  </si>
  <si>
    <t>bags</t>
  </si>
  <si>
    <t>bags/ha</t>
  </si>
  <si>
    <t>baskets/ha</t>
  </si>
  <si>
    <t>BIF/ha</t>
  </si>
  <si>
    <t>BIF/ha (Discount rate= 20%)</t>
  </si>
  <si>
    <t>BIF/ha (discount rate= 20%)</t>
  </si>
  <si>
    <t>Biomass Carbon</t>
  </si>
  <si>
    <t>Birr/year</t>
  </si>
  <si>
    <t>ETB/yr</t>
  </si>
  <si>
    <t>body</t>
  </si>
  <si>
    <t>born/doe</t>
  </si>
  <si>
    <t>offspring/female</t>
  </si>
  <si>
    <t>born/does</t>
  </si>
  <si>
    <t>BRL/ha</t>
  </si>
  <si>
    <t>bunch/ha</t>
  </si>
  <si>
    <t>bundles/month</t>
  </si>
  <si>
    <t>BW</t>
  </si>
  <si>
    <t>BWP/ha</t>
  </si>
  <si>
    <t>c molc/kg soil</t>
  </si>
  <si>
    <t>cmolc/kg</t>
  </si>
  <si>
    <t>Calving</t>
  </si>
  <si>
    <t>carbonecous particles</t>
  </si>
  <si>
    <t>Carcass %</t>
  </si>
  <si>
    <t>% carcass</t>
  </si>
  <si>
    <t>CCO2 kg/ha/year</t>
  </si>
  <si>
    <t>CO2-C kg/ha/year</t>
  </si>
  <si>
    <t>CFU</t>
  </si>
  <si>
    <t>CH4 g C/ha</t>
  </si>
  <si>
    <t>g CH4-C/ha</t>
  </si>
  <si>
    <t>CH4 microg C/(m2 h)</t>
  </si>
  <si>
    <t>CH4 microganism C/m2/h</t>
  </si>
  <si>
    <t>clean</t>
  </si>
  <si>
    <t>cm</t>
  </si>
  <si>
    <t>cm/10 min</t>
  </si>
  <si>
    <t>cm/150 min</t>
  </si>
  <si>
    <t>cm/15cm</t>
  </si>
  <si>
    <t>cm/15 cm</t>
  </si>
  <si>
    <t>cm/160 min</t>
  </si>
  <si>
    <t>cm/180 min</t>
  </si>
  <si>
    <t>cm/3 hr</t>
  </si>
  <si>
    <t>cm/5 min</t>
  </si>
  <si>
    <t>cm/50 min</t>
  </si>
  <si>
    <t>cm/90 min</t>
  </si>
  <si>
    <t>cm/cm</t>
  </si>
  <si>
    <t>cm/day</t>
  </si>
  <si>
    <t>cm/d</t>
  </si>
  <si>
    <t>cm/h</t>
  </si>
  <si>
    <t>cm/hour</t>
  </si>
  <si>
    <t>cm/hr</t>
  </si>
  <si>
    <t>cm/m</t>
  </si>
  <si>
    <t>cm/min</t>
  </si>
  <si>
    <t>cm/s</t>
  </si>
  <si>
    <t>cm/yr</t>
  </si>
  <si>
    <t>cm²/individual/day</t>
  </si>
  <si>
    <t>cm2/d/individual</t>
  </si>
  <si>
    <t>cm3/cm2</t>
  </si>
  <si>
    <t>cm3/cm3</t>
  </si>
  <si>
    <t>cm3/cm3 (available)</t>
  </si>
  <si>
    <t>cmol</t>
  </si>
  <si>
    <t>cmol (p+) /kg</t>
  </si>
  <si>
    <t>cmol/kg</t>
  </si>
  <si>
    <t>cmol / kg</t>
  </si>
  <si>
    <t>cmol /kg</t>
  </si>
  <si>
    <t>cmol c/kg</t>
  </si>
  <si>
    <t>cmol(+)/kg</t>
  </si>
  <si>
    <t>cmol(p)/kg</t>
  </si>
  <si>
    <t>cmol(P+)/kg</t>
  </si>
  <si>
    <t>cmol/ kg</t>
  </si>
  <si>
    <t>cmol/100g</t>
  </si>
  <si>
    <t>cmol/100 g</t>
  </si>
  <si>
    <t>cmol/dm3</t>
  </si>
  <si>
    <t>cmol/ka</t>
  </si>
  <si>
    <t>cmol+/ kg</t>
  </si>
  <si>
    <t>cmolc dm-3</t>
  </si>
  <si>
    <t>cmolc/dm3</t>
  </si>
  <si>
    <t>cmolc kg-1</t>
  </si>
  <si>
    <t>cmolc/ kg</t>
  </si>
  <si>
    <t>cmole/kg</t>
  </si>
  <si>
    <t>CO (ppm)</t>
  </si>
  <si>
    <t>CO2/g soil/hr</t>
  </si>
  <si>
    <t>CO2-C mg/kg/day</t>
  </si>
  <si>
    <t>CO2-C mg/kg/d</t>
  </si>
  <si>
    <t>CO2-C/MBC/hr</t>
  </si>
  <si>
    <t>Cold carcass %</t>
  </si>
  <si>
    <t>% cold carcass</t>
  </si>
  <si>
    <t>Cold carcass g/kg body weight</t>
  </si>
  <si>
    <t>g cold carcass/kg body weight</t>
  </si>
  <si>
    <t>colonies Atta cephalotes/ha</t>
  </si>
  <si>
    <t>Atta cephalotes colonies/ha</t>
  </si>
  <si>
    <t>concentrate</t>
  </si>
  <si>
    <t>count</t>
  </si>
  <si>
    <t>count/Kg</t>
  </si>
  <si>
    <t>n/kg</t>
  </si>
  <si>
    <t>counts/kg</t>
  </si>
  <si>
    <t>counts/m2</t>
  </si>
  <si>
    <t>day/ha</t>
  </si>
  <si>
    <t>d/ha</t>
  </si>
  <si>
    <t>days/ha</t>
  </si>
  <si>
    <t>days/year</t>
  </si>
  <si>
    <t>d/yr</t>
  </si>
  <si>
    <t>degraded</t>
  </si>
  <si>
    <t>DM</t>
  </si>
  <si>
    <t>DM/day</t>
  </si>
  <si>
    <t>DM/ha</t>
  </si>
  <si>
    <t>Dressing %</t>
  </si>
  <si>
    <t>% dressing</t>
  </si>
  <si>
    <t>Dromica limpompoipana log(x+1.5)</t>
  </si>
  <si>
    <t>dS/m</t>
  </si>
  <si>
    <t>Earthworm toxonomic richness (S)</t>
  </si>
  <si>
    <t>earthworm toxonomic richness (S)</t>
  </si>
  <si>
    <t>EBT/ha</t>
  </si>
  <si>
    <t>egg/hen</t>
  </si>
  <si>
    <t>eggs/individual</t>
  </si>
  <si>
    <t>egg/individual/day</t>
  </si>
  <si>
    <t>eggs/d/individual</t>
  </si>
  <si>
    <t>eggs</t>
  </si>
  <si>
    <t>Eggs/Hen/Day</t>
  </si>
  <si>
    <t>eggs/individual.day</t>
  </si>
  <si>
    <t>eggs/individual/day</t>
  </si>
  <si>
    <t>EGP/day</t>
  </si>
  <si>
    <t>EGP/d</t>
  </si>
  <si>
    <t>EGP/goat</t>
  </si>
  <si>
    <t>EGP/ha</t>
  </si>
  <si>
    <t>EGP/individual</t>
  </si>
  <si>
    <t>EGP/individual/day</t>
  </si>
  <si>
    <t>EGP/d/individual</t>
  </si>
  <si>
    <t>EGP/kg</t>
  </si>
  <si>
    <t>EGP/m3</t>
  </si>
  <si>
    <t>EGP/replicate</t>
  </si>
  <si>
    <t>ETA/ha</t>
  </si>
  <si>
    <t>ETB</t>
  </si>
  <si>
    <t>ETB/day</t>
  </si>
  <si>
    <t>ETB/d</t>
  </si>
  <si>
    <t>ETB/ha</t>
  </si>
  <si>
    <t>ETB/head</t>
  </si>
  <si>
    <t>ETB/individual</t>
  </si>
  <si>
    <t>ETB/individual/day</t>
  </si>
  <si>
    <t>ETB/d/individual</t>
  </si>
  <si>
    <t>ETB/sheep</t>
  </si>
  <si>
    <t>ETD/head</t>
  </si>
  <si>
    <t>ETH/ha</t>
  </si>
  <si>
    <t>Evenness</t>
  </si>
  <si>
    <t>Eviscerated %</t>
  </si>
  <si>
    <t>excreta</t>
  </si>
  <si>
    <t>F CFA/kg</t>
  </si>
  <si>
    <t>XOF/kg</t>
  </si>
  <si>
    <t>FCFA</t>
  </si>
  <si>
    <t>XOF</t>
  </si>
  <si>
    <t>FCFA/kg live weight gain</t>
  </si>
  <si>
    <t>XOF/kg live weight gain</t>
  </si>
  <si>
    <t>FCM</t>
  </si>
  <si>
    <t>Fecundity</t>
  </si>
  <si>
    <t>feed</t>
  </si>
  <si>
    <t>forage</t>
  </si>
  <si>
    <t>FRF/ha</t>
  </si>
  <si>
    <t>Fruits/plant</t>
  </si>
  <si>
    <t>fruits/plant</t>
  </si>
  <si>
    <t>Fungi CFU/g soil</t>
  </si>
  <si>
    <t>fungi CFU/g soil</t>
  </si>
  <si>
    <t>g</t>
  </si>
  <si>
    <t>g  /kg</t>
  </si>
  <si>
    <t>g/kg</t>
  </si>
  <si>
    <t>g /individual/day</t>
  </si>
  <si>
    <t>g/d/individual</t>
  </si>
  <si>
    <t>g /kg</t>
  </si>
  <si>
    <t>g biomass /kg</t>
  </si>
  <si>
    <t>g biomass/kg</t>
  </si>
  <si>
    <t>g biomass/kg transpired</t>
  </si>
  <si>
    <t>g C/(ha d)</t>
  </si>
  <si>
    <t>g C/kg</t>
  </si>
  <si>
    <t>g Carcass</t>
  </si>
  <si>
    <t>g carcass</t>
  </si>
  <si>
    <t>g C-CO2m2/day</t>
  </si>
  <si>
    <t>g CO2-C/m2/d</t>
  </si>
  <si>
    <t>g CH4-C/ha total over 14 days</t>
  </si>
  <si>
    <t>g CH4-C/ha/14 d</t>
  </si>
  <si>
    <t>g CO2-C/day</t>
  </si>
  <si>
    <t>g CO2-C/d</t>
  </si>
  <si>
    <t>g CO2-C/g C</t>
  </si>
  <si>
    <t>g CO2-C/ha</t>
  </si>
  <si>
    <t>g CO2-C/ha total over 14 days</t>
  </si>
  <si>
    <t>g CO2-C/ha/14 d</t>
  </si>
  <si>
    <t>g CO2-C/m2/day</t>
  </si>
  <si>
    <t>g CO-C/m2/day</t>
  </si>
  <si>
    <t>g CO-C/m2/d</t>
  </si>
  <si>
    <t>g Cold Carcass</t>
  </si>
  <si>
    <t>g cold carcass</t>
  </si>
  <si>
    <t>g Defeathered</t>
  </si>
  <si>
    <t>g defeathered</t>
  </si>
  <si>
    <t>g DM  per square m</t>
  </si>
  <si>
    <t>g DM/m2</t>
  </si>
  <si>
    <t>g dm-3</t>
  </si>
  <si>
    <t>d/dm3</t>
  </si>
  <si>
    <t>g Dressed</t>
  </si>
  <si>
    <t>g dressed</t>
  </si>
  <si>
    <t>g dry matter/kg transpired</t>
  </si>
  <si>
    <t>g DM/kg transpired</t>
  </si>
  <si>
    <t>g firewood/g ingredient</t>
  </si>
  <si>
    <t>g g/N</t>
  </si>
  <si>
    <t>g Hot Carcass</t>
  </si>
  <si>
    <t>g hot carcass</t>
  </si>
  <si>
    <t>g kg-3</t>
  </si>
  <si>
    <t>g N/(ha d)</t>
  </si>
  <si>
    <t>g N/ha/d</t>
  </si>
  <si>
    <t>g N2O-N/ha</t>
  </si>
  <si>
    <t>g N2O-N/ha total over 14 days</t>
  </si>
  <si>
    <t>g N2O-N/ha/14 d</t>
  </si>
  <si>
    <t>g N2O-N/ha/day</t>
  </si>
  <si>
    <t>g N2O-N/ha/d</t>
  </si>
  <si>
    <t>g N2O-N/ha/year</t>
  </si>
  <si>
    <t>g N2O-N/ha/yr</t>
  </si>
  <si>
    <t>g N2O-N/kg</t>
  </si>
  <si>
    <t>g N-N2O/ha</t>
  </si>
  <si>
    <t>g of C /day</t>
  </si>
  <si>
    <t>g C/d</t>
  </si>
  <si>
    <t>g of C in CO2 equiv/day</t>
  </si>
  <si>
    <t>g CO2-C eq/d</t>
  </si>
  <si>
    <t>g of C/day</t>
  </si>
  <si>
    <t>g of CO/day</t>
  </si>
  <si>
    <t>g CO/d</t>
  </si>
  <si>
    <t>g Slaughter Carcass</t>
  </si>
  <si>
    <t>g slaughter carcass</t>
  </si>
  <si>
    <t>g water/g dry soil</t>
  </si>
  <si>
    <t>g.kg</t>
  </si>
  <si>
    <t>g/ individual/day</t>
  </si>
  <si>
    <t>g/(m2 mm)</t>
  </si>
  <si>
    <t>g/m2/mm</t>
  </si>
  <si>
    <t>g/100 g</t>
  </si>
  <si>
    <t>g/100g</t>
  </si>
  <si>
    <t>g/2.5l</t>
  </si>
  <si>
    <t>g/2.5 l</t>
  </si>
  <si>
    <t>g/21days</t>
  </si>
  <si>
    <t>g/21 d</t>
  </si>
  <si>
    <t>g/234</t>
  </si>
  <si>
    <t>g/3 plants</t>
  </si>
  <si>
    <t>g/cm</t>
  </si>
  <si>
    <t>g/cm3</t>
  </si>
  <si>
    <t>g/cob</t>
  </si>
  <si>
    <t>g/day</t>
  </si>
  <si>
    <t>g/d</t>
  </si>
  <si>
    <t>g/day/animal</t>
  </si>
  <si>
    <t>g/day/fish</t>
  </si>
  <si>
    <t>g/day/individual</t>
  </si>
  <si>
    <t>g/dindividual/day</t>
  </si>
  <si>
    <t>g/dm3</t>
  </si>
  <si>
    <t>g/dozen</t>
  </si>
  <si>
    <t>g/fish</t>
  </si>
  <si>
    <t>g/individual</t>
  </si>
  <si>
    <t>g/g N</t>
  </si>
  <si>
    <t>g/goat/day</t>
  </si>
  <si>
    <t>g/d/goat</t>
  </si>
  <si>
    <t>g/ha</t>
  </si>
  <si>
    <t>g/ha/day</t>
  </si>
  <si>
    <t>g/ha/d</t>
  </si>
  <si>
    <t>g/head/day</t>
  </si>
  <si>
    <t>g/Individual</t>
  </si>
  <si>
    <t>g/individual.day</t>
  </si>
  <si>
    <t>g/individual/d</t>
  </si>
  <si>
    <t>g/Individual/day</t>
  </si>
  <si>
    <t>g/indivividual/day</t>
  </si>
  <si>
    <t>g/ka</t>
  </si>
  <si>
    <t>g/Kg</t>
  </si>
  <si>
    <t>g/kg fuel</t>
  </si>
  <si>
    <t>g/l</t>
  </si>
  <si>
    <t>g/l charcoal</t>
  </si>
  <si>
    <t>g/l firewood</t>
  </si>
  <si>
    <t>g/m/s</t>
  </si>
  <si>
    <t>g/m2</t>
  </si>
  <si>
    <t>g/m2 DM</t>
  </si>
  <si>
    <t>g/m3</t>
  </si>
  <si>
    <t>g/m3/day</t>
  </si>
  <si>
    <t>g/m3/d</t>
  </si>
  <si>
    <t>g/MJ</t>
  </si>
  <si>
    <t>g/mm</t>
  </si>
  <si>
    <t>g/ndividual/day</t>
  </si>
  <si>
    <t>g/piece</t>
  </si>
  <si>
    <t>g/plant</t>
  </si>
  <si>
    <t>g/tree</t>
  </si>
  <si>
    <t>g/tree/year</t>
  </si>
  <si>
    <t>g/vine</t>
  </si>
  <si>
    <t>g/week</t>
  </si>
  <si>
    <t>g/year</t>
  </si>
  <si>
    <t>gain/feed</t>
  </si>
  <si>
    <t>gain/protein</t>
  </si>
  <si>
    <t>gained</t>
  </si>
  <si>
    <t>GHC</t>
  </si>
  <si>
    <t>GHC/ha</t>
  </si>
  <si>
    <t>GHS/ha</t>
  </si>
  <si>
    <t>GHC/person-day</t>
  </si>
  <si>
    <t>GHS</t>
  </si>
  <si>
    <t>GHS/acre</t>
  </si>
  <si>
    <t>GMD/ha</t>
  </si>
  <si>
    <t>group richness</t>
  </si>
  <si>
    <t>h</t>
  </si>
  <si>
    <t>H</t>
  </si>
  <si>
    <t>H'</t>
  </si>
  <si>
    <t>h/day</t>
  </si>
  <si>
    <t>hr/d</t>
  </si>
  <si>
    <t>h/year</t>
  </si>
  <si>
    <t>hr/yr</t>
  </si>
  <si>
    <t>H’</t>
  </si>
  <si>
    <t>H′</t>
  </si>
  <si>
    <t>ha/h</t>
  </si>
  <si>
    <t>ha/hr</t>
  </si>
  <si>
    <t>hg/ha</t>
  </si>
  <si>
    <t>Hot carcass %</t>
  </si>
  <si>
    <t>hot carcass %</t>
  </si>
  <si>
    <t>Hot carcass g/kg body weight</t>
  </si>
  <si>
    <t>hot carcass g/kg body weight</t>
  </si>
  <si>
    <t>hours</t>
  </si>
  <si>
    <t>hrs</t>
  </si>
  <si>
    <t>hours (collecting firewood)</t>
  </si>
  <si>
    <t>hrs (collecting firewood)</t>
  </si>
  <si>
    <t>hours/ha</t>
  </si>
  <si>
    <t>hr/ha</t>
  </si>
  <si>
    <t>hours/week (cooking)</t>
  </si>
  <si>
    <t>hr/week (cooking)</t>
  </si>
  <si>
    <t>hours/week (firewood preparation)</t>
  </si>
  <si>
    <t>hr/week (firewood preparation)</t>
  </si>
  <si>
    <t>hours/week (fuel collection)</t>
  </si>
  <si>
    <t>hr/week (fuel collection)</t>
  </si>
  <si>
    <t>IBW/individual</t>
  </si>
  <si>
    <t>in</t>
  </si>
  <si>
    <t>Index</t>
  </si>
  <si>
    <t>Individuals</t>
  </si>
  <si>
    <t>individuals/100g dry soil</t>
  </si>
  <si>
    <t>n/100 g dry soil</t>
  </si>
  <si>
    <t>Individuals/m2</t>
  </si>
  <si>
    <t>INR/ha</t>
  </si>
  <si>
    <t>insects/100g</t>
  </si>
  <si>
    <t>n/100 g</t>
  </si>
  <si>
    <t>insects/500g</t>
  </si>
  <si>
    <t>n/500 g</t>
  </si>
  <si>
    <t>intake</t>
  </si>
  <si>
    <t>KES</t>
  </si>
  <si>
    <t>KES/100kg</t>
  </si>
  <si>
    <t>KES/100 kg</t>
  </si>
  <si>
    <t>KES/ha</t>
  </si>
  <si>
    <t>KES/kg</t>
  </si>
  <si>
    <t>Kg</t>
  </si>
  <si>
    <t>kg</t>
  </si>
  <si>
    <t>kg /ha</t>
  </si>
  <si>
    <t>kg /ha/mm</t>
  </si>
  <si>
    <t>kg attacked</t>
  </si>
  <si>
    <t>kg biomass/(ha/mm rainfall)</t>
  </si>
  <si>
    <t>kg biomass/ha/mm</t>
  </si>
  <si>
    <t>kg biomass/kg P applied</t>
  </si>
  <si>
    <t>kg biomass/kg P</t>
  </si>
  <si>
    <t>kg biomass/mm</t>
  </si>
  <si>
    <t>kg C /ha/ yr</t>
  </si>
  <si>
    <t>kg C/ha/yr</t>
  </si>
  <si>
    <t>kg C/(ha d)</t>
  </si>
  <si>
    <t>kg C/ha/d</t>
  </si>
  <si>
    <t>kg C/m3</t>
  </si>
  <si>
    <t>kg Carcass</t>
  </si>
  <si>
    <t>kg carcass</t>
  </si>
  <si>
    <t>kg CH4 C /ha/yr</t>
  </si>
  <si>
    <t>kg CH4-C/ha/yr</t>
  </si>
  <si>
    <t>kg CH4-C/ha</t>
  </si>
  <si>
    <t>kg clean wool</t>
  </si>
  <si>
    <t>kg CO2eq/kg</t>
  </si>
  <si>
    <t>kg Cold carcass</t>
  </si>
  <si>
    <t>kg cold carcass</t>
  </si>
  <si>
    <t>kg DM/ha</t>
  </si>
  <si>
    <t>kg DM/ha/mm</t>
  </si>
  <si>
    <t>kg Dressed</t>
  </si>
  <si>
    <t>kg dressed</t>
  </si>
  <si>
    <t>kg dry matter/(ha mm)</t>
  </si>
  <si>
    <t>kg dry matter/ha/mm</t>
  </si>
  <si>
    <t>kg dry matter/kg N</t>
  </si>
  <si>
    <t>kg DM/kg N</t>
  </si>
  <si>
    <t>kg dry matter/m3</t>
  </si>
  <si>
    <t>kg DM/m3</t>
  </si>
  <si>
    <t>kg DW/mm</t>
  </si>
  <si>
    <t>kg eq/MJ</t>
  </si>
  <si>
    <t>kg equivalent yield/kg N applied</t>
  </si>
  <si>
    <t>kg equivalent yield/kg N</t>
  </si>
  <si>
    <t>kg equivalent yield/kg P applied</t>
  </si>
  <si>
    <t>kg equivalent yield/kg P</t>
  </si>
  <si>
    <t>kg Eviscerated</t>
  </si>
  <si>
    <t>kg eviscerated</t>
  </si>
  <si>
    <t>kg fuelwood/kg cooked food</t>
  </si>
  <si>
    <t>kg fuelwood/kg food cooked</t>
  </si>
  <si>
    <t>kg gain/m3 precipitation</t>
  </si>
  <si>
    <t>kg grain/m3 rain</t>
  </si>
  <si>
    <t>kg garin/ kg k applied</t>
  </si>
  <si>
    <t>kg garin/ kg P applied</t>
  </si>
  <si>
    <t>kg grain /m3</t>
  </si>
  <si>
    <t>kg grain/m3</t>
  </si>
  <si>
    <t>Kg grain kg/N applied</t>
  </si>
  <si>
    <t>kg grain per kg N applied</t>
  </si>
  <si>
    <t>kg grain/kg</t>
  </si>
  <si>
    <t>kg grain/kg N applied</t>
  </si>
  <si>
    <t>kg grain/kg NPK</t>
  </si>
  <si>
    <t>kg grain/kg of N</t>
  </si>
  <si>
    <t>kg grain/kg P applied</t>
  </si>
  <si>
    <t>kg grain/kg P ha applied</t>
  </si>
  <si>
    <t>kg grain/kg P/ha</t>
  </si>
  <si>
    <t>kg grain/kgN</t>
  </si>
  <si>
    <t>kg grain/N applied</t>
  </si>
  <si>
    <t>Kg grains/kg</t>
  </si>
  <si>
    <t>kg greasy wool/year</t>
  </si>
  <si>
    <t>kg greasy wool/yr</t>
  </si>
  <si>
    <t>kg Hot carcass</t>
  </si>
  <si>
    <t>kg hot carcass</t>
  </si>
  <si>
    <t>kg K uptake/kg K applied</t>
  </si>
  <si>
    <t>kg K uptake/kg K</t>
  </si>
  <si>
    <t>kg K used/kg K applied</t>
  </si>
  <si>
    <t>kg K used/kg K</t>
  </si>
  <si>
    <t>kg marketable yield/ha/cm</t>
  </si>
  <si>
    <t>kg N uptake/ kg N applied</t>
  </si>
  <si>
    <t>kg N uptake/kg N</t>
  </si>
  <si>
    <t>kg N uptake/kg N applied</t>
  </si>
  <si>
    <t>kg N used/kg N applied</t>
  </si>
  <si>
    <t>kg N used/kg N</t>
  </si>
  <si>
    <t>kg N/ ha/yr</t>
  </si>
  <si>
    <t>kg N/ha/yr</t>
  </si>
  <si>
    <t>kg N/ha</t>
  </si>
  <si>
    <t>Kg N/kg grain</t>
  </si>
  <si>
    <t>kg N/kg grain</t>
  </si>
  <si>
    <t>kg N/kg N</t>
  </si>
  <si>
    <t>kg N/kg N applied</t>
  </si>
  <si>
    <t>kg N15/ha</t>
  </si>
  <si>
    <t>kg N2O-N/ha</t>
  </si>
  <si>
    <t>kg N2O‐Nha‐1</t>
  </si>
  <si>
    <t>kg N-uptake/kg N applied</t>
  </si>
  <si>
    <t>Kg of Grain/Kg N</t>
  </si>
  <si>
    <t>kg P uptake/kg P applied</t>
  </si>
  <si>
    <t>kg P uptake/kg P</t>
  </si>
  <si>
    <t>kg P used/kg P applied</t>
  </si>
  <si>
    <t>kg P/kg P applied</t>
  </si>
  <si>
    <t>kg P/kg P</t>
  </si>
  <si>
    <t>kg person/day</t>
  </si>
  <si>
    <t>kg person/d</t>
  </si>
  <si>
    <t>kg Slaughter</t>
  </si>
  <si>
    <t>kg slaughter</t>
  </si>
  <si>
    <t>kg tuber yield/ha/mm</t>
  </si>
  <si>
    <t>kg yield/ha/cm</t>
  </si>
  <si>
    <t>kg/ha/cm</t>
  </si>
  <si>
    <t>kg yield/ha/m3</t>
  </si>
  <si>
    <t>kg/ha/m3</t>
  </si>
  <si>
    <t>kg yield/ha/mm</t>
  </si>
  <si>
    <t>kg yield/ha/mm irrigation</t>
  </si>
  <si>
    <t>kg yield/kg</t>
  </si>
  <si>
    <t>kg yield/kg fertilizer</t>
  </si>
  <si>
    <t>kg yield/kg N</t>
  </si>
  <si>
    <t>kg/kg N</t>
  </si>
  <si>
    <t>kg yield/m3</t>
  </si>
  <si>
    <t>kg/m3</t>
  </si>
  <si>
    <t>kg yield/mm</t>
  </si>
  <si>
    <t>kg/mm</t>
  </si>
  <si>
    <t>kg/ N2ON/ ha</t>
  </si>
  <si>
    <t>kg/(ha d)</t>
  </si>
  <si>
    <t>kg/ha/d</t>
  </si>
  <si>
    <t>kg/(ha mm)</t>
  </si>
  <si>
    <t>kg/10 days</t>
  </si>
  <si>
    <t>kg/10 d</t>
  </si>
  <si>
    <t>kg/48 hours</t>
  </si>
  <si>
    <t>kg/48 hr</t>
  </si>
  <si>
    <t>kg/4m2</t>
  </si>
  <si>
    <t>kg/4 m2</t>
  </si>
  <si>
    <t>kg/5days</t>
  </si>
  <si>
    <t>kg/5 d</t>
  </si>
  <si>
    <t>kg/a</t>
  </si>
  <si>
    <t>Kg/acre</t>
  </si>
  <si>
    <t>kg/acre</t>
  </si>
  <si>
    <t>kg/capita/day</t>
  </si>
  <si>
    <t>kg/capita/d</t>
  </si>
  <si>
    <t>kg/capita/year</t>
  </si>
  <si>
    <t>kg/capita/yr</t>
  </si>
  <si>
    <t>kg/d</t>
  </si>
  <si>
    <t>kg/d/individual</t>
  </si>
  <si>
    <t>kg/day</t>
  </si>
  <si>
    <t>kg/day/cow</t>
  </si>
  <si>
    <t>kg/day/individual</t>
  </si>
  <si>
    <t>kg/DM/m3</t>
  </si>
  <si>
    <t>kg/dm3</t>
  </si>
  <si>
    <t>kg/fed</t>
  </si>
  <si>
    <t>kg/fedan</t>
  </si>
  <si>
    <t>kg/feddan</t>
  </si>
  <si>
    <t>Kg/ha</t>
  </si>
  <si>
    <t>kg/ha DM</t>
  </si>
  <si>
    <t>kg/ha mm</t>
  </si>
  <si>
    <t>kg/ha(mineral)</t>
  </si>
  <si>
    <t>kg/ha(NH4)</t>
  </si>
  <si>
    <t>kg/ha(NO3)</t>
  </si>
  <si>
    <t>kg/ha/cm2</t>
  </si>
  <si>
    <t>kg/ha/day</t>
  </si>
  <si>
    <t>kg/ha/mm transpired</t>
  </si>
  <si>
    <t>kg/ha/rain</t>
  </si>
  <si>
    <t>kg/ha/year</t>
  </si>
  <si>
    <t>kg/ha/yr</t>
  </si>
  <si>
    <t>kg/household/day</t>
  </si>
  <si>
    <t>kg/d/household</t>
  </si>
  <si>
    <t>kg/Individual</t>
  </si>
  <si>
    <t xml:space="preserve">kg/individual/d  </t>
  </si>
  <si>
    <t>kg/individual/day</t>
  </si>
  <si>
    <t>kg/individual/year</t>
  </si>
  <si>
    <t>kg/yr/individual</t>
  </si>
  <si>
    <t>kg/indivual/day</t>
  </si>
  <si>
    <t>Kg/Kg</t>
  </si>
  <si>
    <t>kg/kg K</t>
  </si>
  <si>
    <t>kg/kg N applied</t>
  </si>
  <si>
    <t>kg/kg P</t>
  </si>
  <si>
    <t>kg/kg P2O5</t>
  </si>
  <si>
    <t>kg/KgN</t>
  </si>
  <si>
    <t>kg/litre</t>
  </si>
  <si>
    <t>kg/l</t>
  </si>
  <si>
    <t>Kg/m2</t>
  </si>
  <si>
    <t>kg/m2</t>
  </si>
  <si>
    <t>kg/m3/ha</t>
  </si>
  <si>
    <t>kg/person</t>
  </si>
  <si>
    <t>kg/person/day</t>
  </si>
  <si>
    <t>kg/person/d</t>
  </si>
  <si>
    <t>kg/plant</t>
  </si>
  <si>
    <t>kg/pond</t>
  </si>
  <si>
    <t>kg/tree</t>
  </si>
  <si>
    <t>kg/week</t>
  </si>
  <si>
    <t>kg/year</t>
  </si>
  <si>
    <t>kg/yr</t>
  </si>
  <si>
    <t>kg/yr (production)</t>
  </si>
  <si>
    <t>kg/yr (use)</t>
  </si>
  <si>
    <t>kgDW/kgN</t>
  </si>
  <si>
    <t>kgN.ha-1</t>
  </si>
  <si>
    <t>kgN20-N/ha</t>
  </si>
  <si>
    <t>kgt/individual</t>
  </si>
  <si>
    <t>kgyield/ha</t>
  </si>
  <si>
    <t>kidding</t>
  </si>
  <si>
    <t>kids</t>
  </si>
  <si>
    <t>kids/all</t>
  </si>
  <si>
    <t>KSH</t>
  </si>
  <si>
    <t>KSH/day</t>
  </si>
  <si>
    <t>KES/d</t>
  </si>
  <si>
    <t>KSH/ha</t>
  </si>
  <si>
    <t>KSH/ha/2year</t>
  </si>
  <si>
    <t>KES/ha/2 yr</t>
  </si>
  <si>
    <t>KSH/ha/year</t>
  </si>
  <si>
    <t>KES/ha/yr</t>
  </si>
  <si>
    <t>KSH/kg</t>
  </si>
  <si>
    <t>Ksh/kg</t>
  </si>
  <si>
    <t>l</t>
  </si>
  <si>
    <t>l/cow/day</t>
  </si>
  <si>
    <t>l/d/individual</t>
  </si>
  <si>
    <t>l/d</t>
  </si>
  <si>
    <t>l/day</t>
  </si>
  <si>
    <t>L/day/individual</t>
  </si>
  <si>
    <t>l/Iindividual/day</t>
  </si>
  <si>
    <t>l/kg</t>
  </si>
  <si>
    <t>L/kg daily gain</t>
  </si>
  <si>
    <t>l/kg daily gain</t>
  </si>
  <si>
    <t>L/kg digestible organic matter</t>
  </si>
  <si>
    <t>l/kg digestible organic matter</t>
  </si>
  <si>
    <t>L/m2</t>
  </si>
  <si>
    <t>l/m2</t>
  </si>
  <si>
    <t>l/tree</t>
  </si>
  <si>
    <t>L/year</t>
  </si>
  <si>
    <t>l/yr</t>
  </si>
  <si>
    <t>labour days/ha</t>
  </si>
  <si>
    <t>labour d/ha</t>
  </si>
  <si>
    <t>labour hours/ha/season</t>
  </si>
  <si>
    <t>labour hr/ha/season</t>
  </si>
  <si>
    <t>lambs/ewe/year</t>
  </si>
  <si>
    <t>offspring/individual/yr</t>
  </si>
  <si>
    <t>larval/100 seeds</t>
  </si>
  <si>
    <t>individuals/100 seed</t>
  </si>
  <si>
    <t>LE pounds</t>
  </si>
  <si>
    <t>EGP</t>
  </si>
  <si>
    <t>Litre</t>
  </si>
  <si>
    <t>Litre/Cow/day</t>
  </si>
  <si>
    <t>litres</t>
  </si>
  <si>
    <t>litres/individual/day</t>
  </si>
  <si>
    <t>litres/kg</t>
  </si>
  <si>
    <t>Live</t>
  </si>
  <si>
    <t>living adults/ 500g seed</t>
  </si>
  <si>
    <t>living adults/500g seed</t>
  </si>
  <si>
    <t>Log (CFU/g dry soil)</t>
  </si>
  <si>
    <t>log (CFU/g dru soil)</t>
  </si>
  <si>
    <t>log 16S copies/g</t>
  </si>
  <si>
    <t>log(16S copies/g)</t>
  </si>
  <si>
    <t>log ammonia oxidizing archaea copies/g</t>
  </si>
  <si>
    <t>log(ammonia oxidizing Archaea copies/g)</t>
  </si>
  <si>
    <t>log ammonia oxidizing bacteria copies/g</t>
  </si>
  <si>
    <t>log(ammonia oxidizing Bacteria copies/g)</t>
  </si>
  <si>
    <t>log Nxra copies/g</t>
  </si>
  <si>
    <t>log(nxra copies/g)</t>
  </si>
  <si>
    <t>m/day</t>
  </si>
  <si>
    <t>m/d</t>
  </si>
  <si>
    <t>m/g  truly degraded organic matter (24hrs)</t>
  </si>
  <si>
    <t>m/g truly degraded organic matter (d)</t>
  </si>
  <si>
    <t>m3</t>
  </si>
  <si>
    <t>m3/cm3</t>
  </si>
  <si>
    <t>m3/cm3 (1.3 kPa)</t>
  </si>
  <si>
    <t>m3/cm3 (1.52 kPa)</t>
  </si>
  <si>
    <t>m3/cm3 (1.6 kPa)</t>
  </si>
  <si>
    <t>m3/cm3 (1.78 kPa)</t>
  </si>
  <si>
    <t>m3/cm3 (1kPa)</t>
  </si>
  <si>
    <t>m3/cm3 (1 kPa)</t>
  </si>
  <si>
    <t>m3/cm3 (2 kPa)</t>
  </si>
  <si>
    <t>m3/cm3 (2.18 kPa)</t>
  </si>
  <si>
    <t>m3/cm3 (2.3 kPa)</t>
  </si>
  <si>
    <t>m3/cm3 (2.48 kPa)</t>
  </si>
  <si>
    <t>m3/cm3 (2.7 kPa)</t>
  </si>
  <si>
    <t>m3/cm3 (2.85 kPa)</t>
  </si>
  <si>
    <t>m3/cm3 (3 kPa)</t>
  </si>
  <si>
    <t>m3/cm3 (3.18 kPa)</t>
  </si>
  <si>
    <t>m3/fed</t>
  </si>
  <si>
    <t>m3/ha</t>
  </si>
  <si>
    <t>m3/ha/year</t>
  </si>
  <si>
    <t>m3/ha/yr</t>
  </si>
  <si>
    <t>m3/kg</t>
  </si>
  <si>
    <t>m3/m3</t>
  </si>
  <si>
    <t>m3/m3 (0 kpa)</t>
  </si>
  <si>
    <t>m3/m3 (0.01 MPa)</t>
  </si>
  <si>
    <t>m3/m3 (-1 kpa)</t>
  </si>
  <si>
    <t>m3/m3 (1.5 MPa)</t>
  </si>
  <si>
    <t>m3/m3 (-10 kpa)</t>
  </si>
  <si>
    <t>m3/m3 (-100 kpa)</t>
  </si>
  <si>
    <t>m3/m3 (-1000 kpa)</t>
  </si>
  <si>
    <t>m3/m3 (-10000 kpa)</t>
  </si>
  <si>
    <t>m3/m4</t>
  </si>
  <si>
    <t>m3/m5</t>
  </si>
  <si>
    <t>m3/m6</t>
  </si>
  <si>
    <t>m3/m7</t>
  </si>
  <si>
    <t>m3/m8</t>
  </si>
  <si>
    <t>m3/m9</t>
  </si>
  <si>
    <t>Macrofauna group No.</t>
  </si>
  <si>
    <t>MAD/ha</t>
  </si>
  <si>
    <t>MAD/ha/year</t>
  </si>
  <si>
    <t>MAD/ha/yr</t>
  </si>
  <si>
    <t>male days/ha</t>
  </si>
  <si>
    <t>person-d/ha</t>
  </si>
  <si>
    <t>man days/ha</t>
  </si>
  <si>
    <t>man hours/ha</t>
  </si>
  <si>
    <t>person-hr/ha</t>
  </si>
  <si>
    <t>man-days</t>
  </si>
  <si>
    <t>person-d</t>
  </si>
  <si>
    <t>manure/day</t>
  </si>
  <si>
    <t>matter/day</t>
  </si>
  <si>
    <t>mean number of individual/m2</t>
  </si>
  <si>
    <t>mean total insect/ kg sample</t>
  </si>
  <si>
    <t>meq</t>
  </si>
  <si>
    <t>mEq</t>
  </si>
  <si>
    <t>meq 100 g−1</t>
  </si>
  <si>
    <t>mEq/100 g</t>
  </si>
  <si>
    <t>meq/100 g</t>
  </si>
  <si>
    <t>meq/100 g soil</t>
  </si>
  <si>
    <t>meq/100g</t>
  </si>
  <si>
    <t>meq/g</t>
  </si>
  <si>
    <t>mEq/g</t>
  </si>
  <si>
    <t>Mesofauna group No.</t>
  </si>
  <si>
    <t>metabolic</t>
  </si>
  <si>
    <t>mg C / ha</t>
  </si>
  <si>
    <t>mg C /g</t>
  </si>
  <si>
    <t>mg C/g</t>
  </si>
  <si>
    <t>Mg C /ha</t>
  </si>
  <si>
    <t>Mg C/ha</t>
  </si>
  <si>
    <t>mg C /kg</t>
  </si>
  <si>
    <t>mg C g/soil</t>
  </si>
  <si>
    <t>mg C/g soil</t>
  </si>
  <si>
    <t>mg CO2 eq/ha</t>
  </si>
  <si>
    <t>mg CO2/ha</t>
  </si>
  <si>
    <t>mg CO2-C/g Corg</t>
  </si>
  <si>
    <t>Mg CO2-C/ha</t>
  </si>
  <si>
    <t>mg CO2-C/ha/yr</t>
  </si>
  <si>
    <t>mg CO2-C/kg</t>
  </si>
  <si>
    <t>mg CO2-C/m2/hr</t>
  </si>
  <si>
    <t>mg CO2-C/m2/h</t>
  </si>
  <si>
    <t>Mg DM/ha</t>
  </si>
  <si>
    <t>Mg Dry matter/ha</t>
  </si>
  <si>
    <t>mg g/ soil</t>
  </si>
  <si>
    <t>mg/g</t>
  </si>
  <si>
    <t>Mg ha−1</t>
  </si>
  <si>
    <t>Mg/ha</t>
  </si>
  <si>
    <t>mg N m-2 /ha</t>
  </si>
  <si>
    <t>mg N/m2/ha</t>
  </si>
  <si>
    <t>mg N/g</t>
  </si>
  <si>
    <t>mg N/g soil</t>
  </si>
  <si>
    <t>mg N/kg</t>
  </si>
  <si>
    <t>mg N/kg soil</t>
  </si>
  <si>
    <t>mg N/m2/h</t>
  </si>
  <si>
    <t>mg N2O-N/kg soil</t>
  </si>
  <si>
    <t>mg/100</t>
  </si>
  <si>
    <t>mg/100 cm2/day</t>
  </si>
  <si>
    <t>mg/100 cm2/d</t>
  </si>
  <si>
    <t>Mg/100g</t>
  </si>
  <si>
    <t>Mg/100 g</t>
  </si>
  <si>
    <t>mg/234</t>
  </si>
  <si>
    <t>mg/animal/day</t>
  </si>
  <si>
    <t>mg/d/individual</t>
  </si>
  <si>
    <t>mg/day</t>
  </si>
  <si>
    <t>mg/d</t>
  </si>
  <si>
    <t>Mg/fed</t>
  </si>
  <si>
    <t>Mg/ha DM</t>
  </si>
  <si>
    <t>Mg/ha/year</t>
  </si>
  <si>
    <t>Mg/ha/yr</t>
  </si>
  <si>
    <t>mg/individual/day</t>
  </si>
  <si>
    <t>Mg/kg</t>
  </si>
  <si>
    <t>mg/kg</t>
  </si>
  <si>
    <t>mg/kg(mineral)</t>
  </si>
  <si>
    <t>mg/kg(NH4)</t>
  </si>
  <si>
    <t>mg/kg NH4</t>
  </si>
  <si>
    <t>mg/kg(NO3)</t>
  </si>
  <si>
    <t>mg/kg NO3</t>
  </si>
  <si>
    <t>mg/m3</t>
  </si>
  <si>
    <t>mg/m3 (Particle matter)</t>
  </si>
  <si>
    <t>mg/m3 (particulate matter)</t>
  </si>
  <si>
    <t>mg/m3 particulate matter</t>
  </si>
  <si>
    <t>mg/mg</t>
  </si>
  <si>
    <t>mg/min</t>
  </si>
  <si>
    <t>mg/N/m2/d</t>
  </si>
  <si>
    <t>mg N/m2/d</t>
  </si>
  <si>
    <t>mg/plant</t>
  </si>
  <si>
    <t>mgC/g</t>
  </si>
  <si>
    <t>MgC/ha</t>
  </si>
  <si>
    <t>mgC/kg/day</t>
  </si>
  <si>
    <t>mg C/kg/d</t>
  </si>
  <si>
    <t>mgC-CO2/g/day</t>
  </si>
  <si>
    <t>mg C-CO2/g/d</t>
  </si>
  <si>
    <t>mgN/g</t>
  </si>
  <si>
    <t>mgN/kg/day</t>
  </si>
  <si>
    <t>mg N/kg/d</t>
  </si>
  <si>
    <t>mgNH4-N /g soil</t>
  </si>
  <si>
    <t>mg NH4-N/g</t>
  </si>
  <si>
    <t>mgNO3-N /g soil</t>
  </si>
  <si>
    <t>mg NO3-N/g</t>
  </si>
  <si>
    <t>Microfauna Abundance</t>
  </si>
  <si>
    <t>microg/m2/h</t>
  </si>
  <si>
    <t>microrganisms/m2/h</t>
  </si>
  <si>
    <t>milk</t>
  </si>
  <si>
    <t>min/day</t>
  </si>
  <si>
    <t>min/d</t>
  </si>
  <si>
    <t>min/day/household (collecting conventional fuel)</t>
  </si>
  <si>
    <t>min/d/household (collecting conventional fuel)</t>
  </si>
  <si>
    <t>min/day/household (feeding bio-digester)</t>
  </si>
  <si>
    <t>min/d/household (feeding bio-digester)</t>
  </si>
  <si>
    <t>min/day/household (manure management)</t>
  </si>
  <si>
    <t>min/d/household (manure management)</t>
  </si>
  <si>
    <t>min/day/household (preparing conventioanl fuel)</t>
  </si>
  <si>
    <t>min/d/household (preparing conventional fuel)</t>
  </si>
  <si>
    <t>min/m2</t>
  </si>
  <si>
    <t>Minutes</t>
  </si>
  <si>
    <t>min</t>
  </si>
  <si>
    <t>Mj/capita</t>
  </si>
  <si>
    <t>Mj/day</t>
  </si>
  <si>
    <t>Mj/d</t>
  </si>
  <si>
    <t>MJ/min/l</t>
  </si>
  <si>
    <t>Ml</t>
  </si>
  <si>
    <t>mL</t>
  </si>
  <si>
    <t>ml</t>
  </si>
  <si>
    <t>ml/day</t>
  </si>
  <si>
    <t>ml/d</t>
  </si>
  <si>
    <t>ml/g</t>
  </si>
  <si>
    <t>ml/g Dry matter</t>
  </si>
  <si>
    <t>ml/g DM</t>
  </si>
  <si>
    <t>ml/individual/day</t>
  </si>
  <si>
    <t>ml/d/individual</t>
  </si>
  <si>
    <t>ml/plant</t>
  </si>
  <si>
    <t>mm</t>
  </si>
  <si>
    <t>mm (available)</t>
  </si>
  <si>
    <t>mm applied</t>
  </si>
  <si>
    <t>mm/150mm</t>
  </si>
  <si>
    <t>mm/150 mm</t>
  </si>
  <si>
    <t>mm/2 hr</t>
  </si>
  <si>
    <t>mm/3 hr</t>
  </si>
  <si>
    <t>mm/30 min</t>
  </si>
  <si>
    <t>mm/day</t>
  </si>
  <si>
    <t>mm/d</t>
  </si>
  <si>
    <t>mm/event</t>
  </si>
  <si>
    <t>mm/h</t>
  </si>
  <si>
    <t>mm/ha</t>
  </si>
  <si>
    <t>mm/ha/year</t>
  </si>
  <si>
    <t>mm/ha/yr</t>
  </si>
  <si>
    <t>mm/hr</t>
  </si>
  <si>
    <t>mm/kg feddan</t>
  </si>
  <si>
    <t>mm/kg/fed</t>
  </si>
  <si>
    <t>mm/m</t>
  </si>
  <si>
    <t>mm/min</t>
  </si>
  <si>
    <t>mm/mm</t>
  </si>
  <si>
    <t>mm/s</t>
  </si>
  <si>
    <t>mm/year</t>
  </si>
  <si>
    <t>mm/yr</t>
  </si>
  <si>
    <t>mm3/mm3 (0 kpa)</t>
  </si>
  <si>
    <t>mm3/mm3 (-100 kpa)</t>
  </si>
  <si>
    <t>mm3/mm3 (-1500 kpa)</t>
  </si>
  <si>
    <t>mm3/mm3(-10 kpa)</t>
  </si>
  <si>
    <t>mmol/kg</t>
  </si>
  <si>
    <t>mmol/l</t>
  </si>
  <si>
    <t>mmolc dm-3</t>
  </si>
  <si>
    <t>mmolc/dm3</t>
  </si>
  <si>
    <t>mmolc/kg</t>
  </si>
  <si>
    <t>mol c /kg</t>
  </si>
  <si>
    <t>mol C/kg</t>
  </si>
  <si>
    <t>mol co2/mol water</t>
  </si>
  <si>
    <t>mol CO2/mol H2O</t>
  </si>
  <si>
    <t>Mortality</t>
  </si>
  <si>
    <t>ms/cm</t>
  </si>
  <si>
    <t>mS/m</t>
  </si>
  <si>
    <t>Mt/ha</t>
  </si>
  <si>
    <t>MWK</t>
  </si>
  <si>
    <t>MWK/ha</t>
  </si>
  <si>
    <t>MWK/ha/year</t>
  </si>
  <si>
    <t>MWK/ha/yr</t>
  </si>
  <si>
    <t>MXN/ha</t>
  </si>
  <si>
    <t>MZN/ha</t>
  </si>
  <si>
    <t>N (C. quadricollis)</t>
  </si>
  <si>
    <t>n C.quadricollis</t>
  </si>
  <si>
    <t>N (S. zeamais)</t>
  </si>
  <si>
    <t>n S.zeamais</t>
  </si>
  <si>
    <t>N (T. confusum)</t>
  </si>
  <si>
    <t>n T.confusum</t>
  </si>
  <si>
    <t>N (weevils)</t>
  </si>
  <si>
    <t>n weevils</t>
  </si>
  <si>
    <t>N /100g (holes)</t>
  </si>
  <si>
    <t>n holes/100 grains</t>
  </si>
  <si>
    <t>N A.obtectus adults</t>
  </si>
  <si>
    <t>n A.obtectus adults</t>
  </si>
  <si>
    <t>N ants/m2</t>
  </si>
  <si>
    <t>n ants/m2</t>
  </si>
  <si>
    <t>N araneae/m2</t>
  </si>
  <si>
    <t>n araneae/m2</t>
  </si>
  <si>
    <t>N bacterial-feeding nematodes/100 kg soil</t>
  </si>
  <si>
    <t>n bacterial-feeding nematodes/100 kg soil</t>
  </si>
  <si>
    <t>N beetle/m2</t>
  </si>
  <si>
    <t>n beetle/m2</t>
  </si>
  <si>
    <t>N C. maculatus adults/500g</t>
  </si>
  <si>
    <t>n Callosobruchus maculatus adults/500 g</t>
  </si>
  <si>
    <t>N C. maculatus alive</t>
  </si>
  <si>
    <t>n Callosobruchus maculatus alive</t>
  </si>
  <si>
    <t>N C. maculatus layers</t>
  </si>
  <si>
    <t>n Callosobruchus maculatus layers</t>
  </si>
  <si>
    <t>N C. quadricollis</t>
  </si>
  <si>
    <t>N Callosobruchus maculatus</t>
  </si>
  <si>
    <t>n Callosobruchus maculatus</t>
  </si>
  <si>
    <t>N Callosobruchus maculatus eggs</t>
  </si>
  <si>
    <t>n Callosobruchus maculatus eggs</t>
  </si>
  <si>
    <t>N carabidae/m2</t>
  </si>
  <si>
    <t>n Carabidae/m2</t>
  </si>
  <si>
    <t>N Carpophilus sp</t>
  </si>
  <si>
    <t>n Carpophilus sp</t>
  </si>
  <si>
    <t>N centipedes/m2</t>
  </si>
  <si>
    <t>n centipedes/m2</t>
  </si>
  <si>
    <t>N coleoptera larvae/m2</t>
  </si>
  <si>
    <t>n Coleoptera larvae/m2</t>
  </si>
  <si>
    <t>N cryptolestes ferrugineous insects/kg</t>
  </si>
  <si>
    <t>n Cryptolestes ferrugineous/kg</t>
  </si>
  <si>
    <t>N Earthworm/m2</t>
  </si>
  <si>
    <t>n earthworm/m2</t>
  </si>
  <si>
    <t>N Formicidae/m2</t>
  </si>
  <si>
    <t>n Formicidae/m2</t>
  </si>
  <si>
    <t>N fungal-feeding nematodes/100 kg soil</t>
  </si>
  <si>
    <t>n fungal feeding nematodes/100 kg soil</t>
  </si>
  <si>
    <t>N Grass species</t>
  </si>
  <si>
    <t>n grass species</t>
  </si>
  <si>
    <t>N infected(P. truncatus.S. zeamais)</t>
  </si>
  <si>
    <t>n infected (P. truncatus, S. zeamais)</t>
  </si>
  <si>
    <t>N Japygidae/m2</t>
  </si>
  <si>
    <t>n Japygidae/m2</t>
  </si>
  <si>
    <t>N Julidae/m2</t>
  </si>
  <si>
    <t>n Julidae/m2</t>
  </si>
  <si>
    <t>N Larger grain borer/450g</t>
  </si>
  <si>
    <t>n large grain borer/450 g</t>
  </si>
  <si>
    <t>N Lepismatidae/m2</t>
  </si>
  <si>
    <t>n Lepismatidae/m2</t>
  </si>
  <si>
    <t>N live births</t>
  </si>
  <si>
    <t>n live births</t>
  </si>
  <si>
    <t>N Lumbricidae/m2</t>
  </si>
  <si>
    <t>n Lumbricidae/m2</t>
  </si>
  <si>
    <t>N macrofauna/m2</t>
  </si>
  <si>
    <t>n macrofauna/m2</t>
  </si>
  <si>
    <t>N mg/kg</t>
  </si>
  <si>
    <t>n mg/kg</t>
  </si>
  <si>
    <t>N mussidia nigrivenella</t>
  </si>
  <si>
    <t>n mussidia nigrivenella</t>
  </si>
  <si>
    <t>N non-C. maculatus alive</t>
  </si>
  <si>
    <t>n non-Callosobruchus maculatus alive</t>
  </si>
  <si>
    <t>N non-S. oryzae</t>
  </si>
  <si>
    <t>n non-S.oryzae</t>
  </si>
  <si>
    <t>N of live weevils/450g</t>
  </si>
  <si>
    <t>n live weevils/450g</t>
  </si>
  <si>
    <t>N of species macrofauna</t>
  </si>
  <si>
    <t>n macrofauna species</t>
  </si>
  <si>
    <t>N of species tree/shrub</t>
  </si>
  <si>
    <t>n tree/shrub species</t>
  </si>
  <si>
    <t>N other organisms/m2</t>
  </si>
  <si>
    <t>n other organisms/m2</t>
  </si>
  <si>
    <t>N P.truncatus</t>
  </si>
  <si>
    <t>n Prostephanus truncatus</t>
  </si>
  <si>
    <t>N Polydesmidae/m2</t>
  </si>
  <si>
    <t>n Polydesmidae/m2</t>
  </si>
  <si>
    <t>N Porcellionidae/m2</t>
  </si>
  <si>
    <t>n Porcellionidae/m2</t>
  </si>
  <si>
    <t>N Prostephanus truncatus</t>
  </si>
  <si>
    <t>N Pyrrhocoridae/m2</t>
  </si>
  <si>
    <t>n Pyrrhocoridae/m2</t>
  </si>
  <si>
    <t>N Rhyzopertha dominica insects/kg</t>
  </si>
  <si>
    <t>n Rhyzopertha dominica insects/kg</t>
  </si>
  <si>
    <t>N S. oryzae</t>
  </si>
  <si>
    <t>n S.oryzae</t>
  </si>
  <si>
    <t>N S. zeamais</t>
  </si>
  <si>
    <t>N S.zeamais</t>
  </si>
  <si>
    <t>N Scolopendridae/m2</t>
  </si>
  <si>
    <t>n Scolopendridae/m2</t>
  </si>
  <si>
    <t>N Sitophilus grananus insects/kg</t>
  </si>
  <si>
    <t>n Sitophilus grananus insects/kg</t>
  </si>
  <si>
    <t>N soil macrofauna/0.0156 m3 of soil</t>
  </si>
  <si>
    <t>n soil macrofauna/0.0156 m3 soil</t>
  </si>
  <si>
    <t>N species</t>
  </si>
  <si>
    <t>species richness (S)</t>
  </si>
  <si>
    <t>N Staphylinidae/m2</t>
  </si>
  <si>
    <t>n Staphylinidae/m2</t>
  </si>
  <si>
    <t>N T. nigrescens</t>
  </si>
  <si>
    <t>n T.nigrescens</t>
  </si>
  <si>
    <t>N T.nigrescents</t>
  </si>
  <si>
    <t>N termites/m2</t>
  </si>
  <si>
    <t>n termites/m2</t>
  </si>
  <si>
    <t>N tribolium castenoum insects/kg</t>
  </si>
  <si>
    <t>n Tribolium casteneum/kg</t>
  </si>
  <si>
    <t>N Woody species</t>
  </si>
  <si>
    <t>n woody species</t>
  </si>
  <si>
    <t>N/10 bird/day</t>
  </si>
  <si>
    <t>n/10 birds/d</t>
  </si>
  <si>
    <t>N/100 cows</t>
  </si>
  <si>
    <t>n/100 cows</t>
  </si>
  <si>
    <t>N/100g</t>
  </si>
  <si>
    <t>N/200g soil</t>
  </si>
  <si>
    <t>n/200 g soil</t>
  </si>
  <si>
    <t>N/A</t>
  </si>
  <si>
    <t>N/kg feed</t>
  </si>
  <si>
    <t>N/kg soil</t>
  </si>
  <si>
    <t>N/m2</t>
  </si>
  <si>
    <t>N/plant</t>
  </si>
  <si>
    <t>N/week</t>
  </si>
  <si>
    <t>n/week</t>
  </si>
  <si>
    <t>N2O-N kg/ha</t>
  </si>
  <si>
    <t>NA</t>
  </si>
  <si>
    <t>Naira/day</t>
  </si>
  <si>
    <t>NGN/d</t>
  </si>
  <si>
    <t>new colonies Atta cephalotes/ha</t>
  </si>
  <si>
    <t>NGN</t>
  </si>
  <si>
    <t>NGN/100g</t>
  </si>
  <si>
    <t>NGN/100 g</t>
  </si>
  <si>
    <t>NGN/100kg</t>
  </si>
  <si>
    <t>NGN/100 kg</t>
  </si>
  <si>
    <t>NGN/bird</t>
  </si>
  <si>
    <t>NGN/day</t>
  </si>
  <si>
    <t>NGN/ha</t>
  </si>
  <si>
    <t>NGN/ha(Discount rate=22.8%)</t>
  </si>
  <si>
    <t>NGN/ha(discount rate=22.8%)</t>
  </si>
  <si>
    <t>NGN/head</t>
  </si>
  <si>
    <t>NGN/individual</t>
  </si>
  <si>
    <t>NGN/kg</t>
  </si>
  <si>
    <t>NGN/Litre</t>
  </si>
  <si>
    <t>NGN/l</t>
  </si>
  <si>
    <t>NGN/NGN</t>
  </si>
  <si>
    <t>nmol/g/hr</t>
  </si>
  <si>
    <t>No.</t>
  </si>
  <si>
    <t>no/day</t>
  </si>
  <si>
    <t>n/d</t>
  </si>
  <si>
    <t>Nod/plant</t>
  </si>
  <si>
    <t>nodules/plant</t>
  </si>
  <si>
    <t>Nodules/plant</t>
  </si>
  <si>
    <t>Number casts/3m2</t>
  </si>
  <si>
    <t>casts/3 m2</t>
  </si>
  <si>
    <t>Number damaged seeds per 100g</t>
  </si>
  <si>
    <t>n damaged seed/100g</t>
  </si>
  <si>
    <t>number of users</t>
  </si>
  <si>
    <t>n users</t>
  </si>
  <si>
    <t>number/100 grains</t>
  </si>
  <si>
    <t>n/100 grains</t>
  </si>
  <si>
    <t>number/125g</t>
  </si>
  <si>
    <t>n/125 g</t>
  </si>
  <si>
    <t>number/500g</t>
  </si>
  <si>
    <t>number/50kg</t>
  </si>
  <si>
    <t>n/50 kg</t>
  </si>
  <si>
    <t>number/individual/day</t>
  </si>
  <si>
    <t>n/d/individual</t>
  </si>
  <si>
    <t>number/m2</t>
  </si>
  <si>
    <t>number/plant</t>
  </si>
  <si>
    <t>n/plant</t>
  </si>
  <si>
    <t>of</t>
  </si>
  <si>
    <t>organic</t>
  </si>
  <si>
    <t>per USD</t>
  </si>
  <si>
    <t>person days</t>
  </si>
  <si>
    <t>person days/ha</t>
  </si>
  <si>
    <t>person-day/ha</t>
  </si>
  <si>
    <t>person-day/ha/year</t>
  </si>
  <si>
    <t>person-d/ha/yr</t>
  </si>
  <si>
    <t>person-days/ha</t>
  </si>
  <si>
    <t>person-hours/ha</t>
  </si>
  <si>
    <t>pods/plant</t>
  </si>
  <si>
    <t>population density/100cm3 soil</t>
  </si>
  <si>
    <t>n/100cm3 soil</t>
  </si>
  <si>
    <t>ppm</t>
  </si>
  <si>
    <t>ppm(NH4)</t>
  </si>
  <si>
    <t>ppm(NO3)</t>
  </si>
  <si>
    <t>production</t>
  </si>
  <si>
    <t>Prolificacy</t>
  </si>
  <si>
    <t>proportion</t>
  </si>
  <si>
    <t>pt/cm3 (Particle matter)</t>
  </si>
  <si>
    <t>pt/cm3 (particulate matter)</t>
  </si>
  <si>
    <t>PUE</t>
  </si>
  <si>
    <t>q/ha</t>
  </si>
  <si>
    <t>quintal/ha</t>
  </si>
  <si>
    <t>R$</t>
  </si>
  <si>
    <t>rate</t>
  </si>
  <si>
    <t>Rate</t>
  </si>
  <si>
    <t>ratio</t>
  </si>
  <si>
    <t>Relative land equivalent ratio</t>
  </si>
  <si>
    <t>RLER</t>
  </si>
  <si>
    <t>Relative soil flux %</t>
  </si>
  <si>
    <t>% relative soil flux</t>
  </si>
  <si>
    <t>Renatiella reculata log(x+1.5)</t>
  </si>
  <si>
    <t>replicate</t>
  </si>
  <si>
    <t>Rhizobia CFU/g soil</t>
  </si>
  <si>
    <t>Rhizosphere bacteria CFU/g</t>
  </si>
  <si>
    <t>Richness</t>
  </si>
  <si>
    <t>RMB/ha</t>
  </si>
  <si>
    <t>roots/plant</t>
  </si>
  <si>
    <t>s</t>
  </si>
  <si>
    <t>S</t>
  </si>
  <si>
    <t>SDG</t>
  </si>
  <si>
    <t>SDG/ha</t>
  </si>
  <si>
    <t>SDP</t>
  </si>
  <si>
    <t>SDP/ha</t>
  </si>
  <si>
    <t>seeds with living N C. maculatus/100g</t>
  </si>
  <si>
    <t>n C. maculatus adults/100g seed</t>
  </si>
  <si>
    <t>seeds with N C. maculatus eggs/100g</t>
  </si>
  <si>
    <t>n C. maculatus eggs/100g seed</t>
  </si>
  <si>
    <t>seeds with N C. maculatus larvae/100g</t>
  </si>
  <si>
    <t>n C. maculatus larvae/100g seed</t>
  </si>
  <si>
    <t>SGR</t>
  </si>
  <si>
    <t>SGR %/individual/day</t>
  </si>
  <si>
    <t>% SGR/d/individual</t>
  </si>
  <si>
    <t>SGR(%/individual/day)</t>
  </si>
  <si>
    <t>Shannon</t>
  </si>
  <si>
    <t>Shannon diversity index</t>
  </si>
  <si>
    <t>Shannon H'</t>
  </si>
  <si>
    <t>Shannon index (Microbial Diversity)</t>
  </si>
  <si>
    <t>Shannon-Weaver Index (H') - Microbial Diversity</t>
  </si>
  <si>
    <t>Shannon index macrofauna</t>
  </si>
  <si>
    <t>Shannon-Weaver Index (H') - Macrofauna</t>
  </si>
  <si>
    <t>Shannon index tree/shrub</t>
  </si>
  <si>
    <t>Shannon-Weaver Index (H') - Trees and Shrubs</t>
  </si>
  <si>
    <t>Shannon's entropy</t>
  </si>
  <si>
    <t>Shannon-Weaver Index</t>
  </si>
  <si>
    <t>Shannon-Weaver Index (bacterial (16S rDNA DGGE) communities)</t>
  </si>
  <si>
    <t>Shannon-Weaver Index (H')- Bacterial (16S rDNA DGGE) communities</t>
  </si>
  <si>
    <t>Shannon-Weaver Index (fungal (ITS))
DGGE) communities</t>
  </si>
  <si>
    <t>Shannon-Weaver Index (H') - Fungal (ITS DGGE) communities</t>
  </si>
  <si>
    <t>Shannon-Weiner</t>
  </si>
  <si>
    <t>Shannon–Weiner index</t>
  </si>
  <si>
    <t>Shannon–Wiener Index</t>
  </si>
  <si>
    <t>Shanon index</t>
  </si>
  <si>
    <t>Simpson's diversity index</t>
  </si>
  <si>
    <t>Species</t>
  </si>
  <si>
    <t>species/50 g of soil</t>
  </si>
  <si>
    <t>species/50 g soil</t>
  </si>
  <si>
    <t>spore abundance/100g of dry spoil</t>
  </si>
  <si>
    <t>spores/100 g dry soil</t>
  </si>
  <si>
    <t>spore/kg of soil</t>
  </si>
  <si>
    <t>spores/kg soil</t>
  </si>
  <si>
    <t>stalk/ha</t>
  </si>
  <si>
    <t>stalks/ha</t>
  </si>
  <si>
    <t>survival</t>
  </si>
  <si>
    <t>SZL/ha</t>
  </si>
  <si>
    <t>t</t>
  </si>
  <si>
    <t>Mg</t>
  </si>
  <si>
    <t>t /ha</t>
  </si>
  <si>
    <t>t C/ha</t>
  </si>
  <si>
    <t>t C/ha/yr</t>
  </si>
  <si>
    <t>Mg C/ha/yr</t>
  </si>
  <si>
    <t>Mg CO2 eq/t grain/yr</t>
  </si>
  <si>
    <t>t DM/ha</t>
  </si>
  <si>
    <t>t fresh yield/ha</t>
  </si>
  <si>
    <t>Mg fresh/ha</t>
  </si>
  <si>
    <t>t N/ha</t>
  </si>
  <si>
    <t>Mg N/ha</t>
  </si>
  <si>
    <t>t yield/ha/cm</t>
  </si>
  <si>
    <t>Mg/ha/cm</t>
  </si>
  <si>
    <t>t yield/ha/mm</t>
  </si>
  <si>
    <t>Mg/ha/mm</t>
  </si>
  <si>
    <t>t.ha</t>
  </si>
  <si>
    <t>t/ ha</t>
  </si>
  <si>
    <t>t/(ha day)</t>
  </si>
  <si>
    <t>Mg/ha/d</t>
  </si>
  <si>
    <t>t/acre</t>
  </si>
  <si>
    <t>Mg/acre</t>
  </si>
  <si>
    <t>t/fad</t>
  </si>
  <si>
    <t>t/fd</t>
  </si>
  <si>
    <t>t/fed</t>
  </si>
  <si>
    <t>t/fedan</t>
  </si>
  <si>
    <t>t/ha</t>
  </si>
  <si>
    <t>t/ha DM</t>
  </si>
  <si>
    <t>t/ha dry matter</t>
  </si>
  <si>
    <t>t/ha FM</t>
  </si>
  <si>
    <t>t/ha freshh matter</t>
  </si>
  <si>
    <t>t/ha/mm</t>
  </si>
  <si>
    <t>t/ha/season</t>
  </si>
  <si>
    <t>Mg/ha/season</t>
  </si>
  <si>
    <t>t/ha/year</t>
  </si>
  <si>
    <t>t/ha/yr</t>
  </si>
  <si>
    <t>t/t</t>
  </si>
  <si>
    <t>Mg/Mg</t>
  </si>
  <si>
    <t>t/year</t>
  </si>
  <si>
    <t>Mg/yr</t>
  </si>
  <si>
    <t>t\ha</t>
  </si>
  <si>
    <t>Taxonomic richness (S)</t>
  </si>
  <si>
    <t>taxonomic richness (S)</t>
  </si>
  <si>
    <t>tC/ha</t>
  </si>
  <si>
    <t>tDM/ha</t>
  </si>
  <si>
    <t>the</t>
  </si>
  <si>
    <t>tn/ha</t>
  </si>
  <si>
    <t>TND/ha</t>
  </si>
  <si>
    <t>ton/feddan</t>
  </si>
  <si>
    <t>ton/ha</t>
  </si>
  <si>
    <t>ton/ha/season</t>
  </si>
  <si>
    <t>ton/m3</t>
  </si>
  <si>
    <t>Mg/m3</t>
  </si>
  <si>
    <t>tons/ha</t>
  </si>
  <si>
    <t>total insects/kg of grain</t>
  </si>
  <si>
    <t>n/kg grain</t>
  </si>
  <si>
    <t>truly</t>
  </si>
  <si>
    <t>TZS</t>
  </si>
  <si>
    <t>TZS/day</t>
  </si>
  <si>
    <t>TZS/d</t>
  </si>
  <si>
    <t>TZS/individual</t>
  </si>
  <si>
    <t>TZS/individual/day</t>
  </si>
  <si>
    <t>TZS/d/individual</t>
  </si>
  <si>
    <t>TZS/month</t>
  </si>
  <si>
    <t>ug N/g</t>
  </si>
  <si>
    <t>ug/m2/h</t>
  </si>
  <si>
    <t>µg/m2/h</t>
  </si>
  <si>
    <t>UGX/ha</t>
  </si>
  <si>
    <t>urine/day</t>
  </si>
  <si>
    <t>US$</t>
  </si>
  <si>
    <t>US$/ha</t>
  </si>
  <si>
    <t>USD /ha</t>
  </si>
  <si>
    <t>USD(15% discount rate)</t>
  </si>
  <si>
    <t>USD/ha (discount rate = 15%)</t>
  </si>
  <si>
    <t>USD(35% discount rate)</t>
  </si>
  <si>
    <t>USD/ha (discount rate = 35%)</t>
  </si>
  <si>
    <t>USD/(man day)</t>
  </si>
  <si>
    <t>USD/person-d</t>
  </si>
  <si>
    <t>USD/100 kg</t>
  </si>
  <si>
    <t>USD/90 kg</t>
  </si>
  <si>
    <t>USD/acre</t>
  </si>
  <si>
    <t>USD/acre/cow</t>
  </si>
  <si>
    <t>USD/acre/individual</t>
  </si>
  <si>
    <t>USD/animal</t>
  </si>
  <si>
    <t>USD/bird</t>
  </si>
  <si>
    <t>USD/cow</t>
  </si>
  <si>
    <t>USD/crib</t>
  </si>
  <si>
    <t>USD/day</t>
  </si>
  <si>
    <t>USD/day/ha</t>
  </si>
  <si>
    <t>USD/ha/d</t>
  </si>
  <si>
    <t>USD/fed</t>
  </si>
  <si>
    <t>USD/fish</t>
  </si>
  <si>
    <t>USD/goat</t>
  </si>
  <si>
    <t>USD/ha (discount rate= 15%)</t>
  </si>
  <si>
    <t>USD/ha (discount rate= 20%)</t>
  </si>
  <si>
    <t>USD/ha (discount rate = 20%)</t>
  </si>
  <si>
    <t>USD/ha (discount rate= 30%)</t>
  </si>
  <si>
    <t>USD/ha (discount rate = 30%)</t>
  </si>
  <si>
    <t>USD/ha (discount rate=10%)</t>
  </si>
  <si>
    <t>USD/ha (discount rate = 10%)</t>
  </si>
  <si>
    <t>USD/ha (discount rate=5%)</t>
  </si>
  <si>
    <t>USD/ha (discount rate = 5%)</t>
  </si>
  <si>
    <t>USD/ha (Discount rate=8%)</t>
  </si>
  <si>
    <t>USD/ha (discount rate = 8%)</t>
  </si>
  <si>
    <t>USD/ha(10% discount rate)</t>
  </si>
  <si>
    <t>USD/ha)</t>
  </si>
  <si>
    <t>USD/ha/labour</t>
  </si>
  <si>
    <t>USD/ha/year</t>
  </si>
  <si>
    <t>USD/ha/yr</t>
  </si>
  <si>
    <t>USD/head/day</t>
  </si>
  <si>
    <t>USD/head/d</t>
  </si>
  <si>
    <t>USD/head/month</t>
  </si>
  <si>
    <t>USD/individual/day</t>
  </si>
  <si>
    <t>USD/d/individual</t>
  </si>
  <si>
    <t>USD/kg of P</t>
  </si>
  <si>
    <t>USD/kg/d</t>
  </si>
  <si>
    <t>USD/kg/day</t>
  </si>
  <si>
    <t>USD/l</t>
  </si>
  <si>
    <t>USD/L</t>
  </si>
  <si>
    <t>USD/labor-hour</t>
  </si>
  <si>
    <t>USD/hr labor</t>
  </si>
  <si>
    <t>USD/litre</t>
  </si>
  <si>
    <t>USD/man/day</t>
  </si>
  <si>
    <t>USD/man/d</t>
  </si>
  <si>
    <t>USD/person/day</t>
  </si>
  <si>
    <t>USD/person/d</t>
  </si>
  <si>
    <t>USD/person-day</t>
  </si>
  <si>
    <t>USD/person d</t>
  </si>
  <si>
    <t>USD/plot</t>
  </si>
  <si>
    <t>USD/sack</t>
  </si>
  <si>
    <t>USD/t</t>
  </si>
  <si>
    <t>USD/tonne</t>
  </si>
  <si>
    <t>USD/USD</t>
  </si>
  <si>
    <t>USD/USD (discount rate= 15%)</t>
  </si>
  <si>
    <t>USD/USD (discount rate= 30%)</t>
  </si>
  <si>
    <t>USD/year</t>
  </si>
  <si>
    <t>USD/yr</t>
  </si>
  <si>
    <t>USD/yr/cattle unit</t>
  </si>
  <si>
    <t>USD/yr/individual</t>
  </si>
  <si>
    <t>USD/yr/farm</t>
  </si>
  <si>
    <t>USD/yr/Farm</t>
  </si>
  <si>
    <t>USH</t>
  </si>
  <si>
    <t>UGX</t>
  </si>
  <si>
    <t>v/v</t>
  </si>
  <si>
    <t>v:v</t>
  </si>
  <si>
    <t>volume/volume</t>
  </si>
  <si>
    <t>w/w</t>
  </si>
  <si>
    <t>weight</t>
  </si>
  <si>
    <t>wool</t>
  </si>
  <si>
    <t>Wool</t>
  </si>
  <si>
    <t>work days/ha</t>
  </si>
  <si>
    <t>working days/ha</t>
  </si>
  <si>
    <t>XAF</t>
  </si>
  <si>
    <t>XAF/egg</t>
  </si>
  <si>
    <t>XAF/individual</t>
  </si>
  <si>
    <t>XAF/kg</t>
  </si>
  <si>
    <t>XAF/pig</t>
  </si>
  <si>
    <t>XAF/sheep</t>
  </si>
  <si>
    <t>XOF/cattle</t>
  </si>
  <si>
    <t>XOF/individual</t>
  </si>
  <si>
    <t>XOF/ha</t>
  </si>
  <si>
    <t>XOF/kg/ha</t>
  </si>
  <si>
    <t>XOF/XOF</t>
  </si>
  <si>
    <t>year</t>
  </si>
  <si>
    <t>yr</t>
  </si>
  <si>
    <t>year(15% discount rate)</t>
  </si>
  <si>
    <t>yr(15% discount rate)</t>
  </si>
  <si>
    <t>year(35% discount rate)</t>
  </si>
  <si>
    <t>yr(35% discount rate)</t>
  </si>
  <si>
    <t>years</t>
  </si>
  <si>
    <t>ZAR</t>
  </si>
  <si>
    <t>ZAR/ha</t>
  </si>
  <si>
    <t>ZAR/kg</t>
  </si>
  <si>
    <t>ZMK</t>
  </si>
  <si>
    <t>ZMK/ha</t>
  </si>
  <si>
    <t>ZMW/ha</t>
  </si>
  <si>
    <t>ZMK/kg N</t>
  </si>
  <si>
    <t>ZMK/person-day</t>
  </si>
  <si>
    <t>ZMK/person-d</t>
  </si>
  <si>
    <t>ZMW</t>
  </si>
  <si>
    <t>ZWD/ha</t>
  </si>
  <si>
    <t>ZWD/ha(d.r. y1 = 1, y2 = 1/1.23)</t>
  </si>
  <si>
    <t>ZWL/ha</t>
  </si>
  <si>
    <t>μg C/(m*s)</t>
  </si>
  <si>
    <t>μg N/(m*s)</t>
  </si>
  <si>
    <t>Unitless</t>
  </si>
  <si>
    <t>10^3 plants/ha</t>
  </si>
  <si>
    <t>seeds/kg soil</t>
  </si>
  <si>
    <t>individuals/km2</t>
  </si>
  <si>
    <t>Path</t>
  </si>
  <si>
    <t>AOM</t>
  </si>
  <si>
    <t>L1</t>
  </si>
  <si>
    <t>L2</t>
  </si>
  <si>
    <t>L3</t>
  </si>
  <si>
    <t>L4</t>
  </si>
  <si>
    <t>L5</t>
  </si>
  <si>
    <t>L6</t>
  </si>
  <si>
    <t>L7</t>
  </si>
  <si>
    <t>L8</t>
  </si>
  <si>
    <t>L9</t>
  </si>
  <si>
    <t>L10</t>
  </si>
  <si>
    <t>Edge_Value</t>
  </si>
  <si>
    <t>Feedipedia</t>
  </si>
  <si>
    <t>CPC_Code_Product</t>
  </si>
  <si>
    <t>CPC_Code_Component</t>
  </si>
  <si>
    <t>CPC_Code_Product_Match</t>
  </si>
  <si>
    <t>CPC_Code_Component_Match</t>
  </si>
  <si>
    <t>Ani_Diet_Spp_Syn</t>
  </si>
  <si>
    <t>Is_Ani_Diet_Ingredient</t>
  </si>
  <si>
    <t>ilri_code</t>
  </si>
  <si>
    <t>Scientific name</t>
  </si>
  <si>
    <t>Management/Livestock Management/Feed Characteristic/Feed Composition/Feed Ingredient/Animal</t>
  </si>
  <si>
    <t>AOM_000559</t>
  </si>
  <si>
    <t>Management</t>
  </si>
  <si>
    <t>Livestock Management</t>
  </si>
  <si>
    <t>Feed Characteristic</t>
  </si>
  <si>
    <t>Feed Composition</t>
  </si>
  <si>
    <t>Feed Ingredient</t>
  </si>
  <si>
    <t>No match</t>
  </si>
  <si>
    <t>No Match</t>
  </si>
  <si>
    <t>Management/Livestock Management/Feed Characteristic/Feed Composition/Feed Ingredient/Animal/Blood</t>
  </si>
  <si>
    <t>AOM_001616</t>
  </si>
  <si>
    <t>Blood</t>
  </si>
  <si>
    <t>https://www.feedipedia.org/node/11574</t>
  </si>
  <si>
    <t>Raw offal, inedible</t>
  </si>
  <si>
    <t>Management/Livestock Management/Feed Characteristic/Feed Composition/Feed Ingredient/Animal/Blood/Blood Dried Ground Heated</t>
  </si>
  <si>
    <t>AOM_000537</t>
  </si>
  <si>
    <t>Blood Dried Ground Heated</t>
  </si>
  <si>
    <t>Management/Livestock Management/Feed Characteristic/Feed Composition/Feed Ingredient/Animal/Blood/Blood Ground</t>
  </si>
  <si>
    <t>AOM_000536</t>
  </si>
  <si>
    <t>Blood Ground</t>
  </si>
  <si>
    <t>Management/Livestock Management/Feed Characteristic/Feed Composition/Feed Ingredient/Animal/Crustacean</t>
  </si>
  <si>
    <t>AOM_000542</t>
  </si>
  <si>
    <t>Crustacean</t>
  </si>
  <si>
    <t>https://www.feedipedia.org/node/8215</t>
  </si>
  <si>
    <t>Crustaceans, live, fresh or chilled</t>
  </si>
  <si>
    <t>Management/Livestock Management/Feed Characteristic/Feed Composition/Feed Ingredient/Animal/Crustacean/Shrimp /Shrimp Ground</t>
  </si>
  <si>
    <t>AOM_001112</t>
  </si>
  <si>
    <t xml:space="preserve">Shrimp </t>
  </si>
  <si>
    <t>Shrimp Ground</t>
  </si>
  <si>
    <t>https://www.feedipedia.org/node/11585</t>
  </si>
  <si>
    <t>Cold-water shrimps and prawns</t>
  </si>
  <si>
    <t>Management/Livestock Management/Feed Characteristic/Feed Composition/Feed Ingredient/Animal/Crustacean/Shrimp /Shrimp Heads/Shrimp Heads Ground</t>
  </si>
  <si>
    <t>AOM_001924</t>
  </si>
  <si>
    <t>Shrimp Heads</t>
  </si>
  <si>
    <t>Shrimp Heads Ground</t>
  </si>
  <si>
    <t>https://www.feedipedia.org/node/11582</t>
  </si>
  <si>
    <t>Management/Livestock Management/Feed Characteristic/Feed Composition/Feed Ingredient/Animal/Crustacean/Shrimp /Shrimp Heads</t>
  </si>
  <si>
    <t>AOM_001923</t>
  </si>
  <si>
    <t>Management/Livestock Management/Feed Characteristic/Feed Composition/Feed Ingredient/Animal/Fish</t>
  </si>
  <si>
    <t>AOM_000549</t>
  </si>
  <si>
    <t>Fish</t>
  </si>
  <si>
    <t>https://www.feedipedia.org/node/11685</t>
  </si>
  <si>
    <t>Fish, live, not for human consumption</t>
  </si>
  <si>
    <t>FEED0546</t>
  </si>
  <si>
    <t>Management/Livestock Management/Feed Characteristic/Feed Composition/Feed Ingredient/Animal/Fish/Brown Fish/Brown Fish Ground</t>
  </si>
  <si>
    <t>AOM_002240</t>
  </si>
  <si>
    <t>Brown Fish</t>
  </si>
  <si>
    <t>Brown Fish Ground</t>
  </si>
  <si>
    <t>Management/Livestock Management/Feed Characteristic/Feed Composition/Feed Ingredient/Animal/Fish/Clupeid Fish/Clupeid Fish Ground</t>
  </si>
  <si>
    <t>AOM_001878</t>
  </si>
  <si>
    <t>Clupeid Fish</t>
  </si>
  <si>
    <t>Clupeid Fish Ground</t>
  </si>
  <si>
    <t>Management/Livestock Management/Feed Characteristic/Feed Composition/Feed Ingredient/Animal/Fish/Clupeid Fish</t>
  </si>
  <si>
    <t>AOM_001877</t>
  </si>
  <si>
    <t>Management/Livestock Management/Feed Characteristic/Feed Composition/Feed Ingredient/Animal/Fish/Cod/Cod Liver Oil</t>
  </si>
  <si>
    <t>AOM_001880</t>
  </si>
  <si>
    <t>Cod</t>
  </si>
  <si>
    <t>Cod Liver Oil</t>
  </si>
  <si>
    <t>Management/Livestock Management/Feed Characteristic/Feed Composition/Feed Ingredient/Animal/Fish/Cod</t>
  </si>
  <si>
    <t>AOM_001879</t>
  </si>
  <si>
    <t>Management/Livestock Management/Feed Characteristic/Feed Composition/Feed Ingredient/Animal/Fish/Danish Fish/Danish Fish Ground</t>
  </si>
  <si>
    <t>AOM_002005</t>
  </si>
  <si>
    <t>Danish Fish</t>
  </si>
  <si>
    <t>Danish Fish Ground</t>
  </si>
  <si>
    <t>Management/Livestock Management/Feed Characteristic/Feed Composition/Feed Ingredient/Animal/Fish/Fish Boiled Dried Ground</t>
  </si>
  <si>
    <t>AOM_001925</t>
  </si>
  <si>
    <t>Fish Boiled Dried Ground</t>
  </si>
  <si>
    <t>Management/Livestock Management/Feed Characteristic/Feed Composition/Feed Ingredient/Animal/Fish/Fish Boiled Ground</t>
  </si>
  <si>
    <t>AOM_001098</t>
  </si>
  <si>
    <t>Fish Boiled Ground</t>
  </si>
  <si>
    <t>Management/Livestock Management/Feed Characteristic/Feed Composition/Feed Ingredient/Animal/Fish/Fish Dried</t>
  </si>
  <si>
    <t>AOM_001103</t>
  </si>
  <si>
    <t>Fish Dried</t>
  </si>
  <si>
    <t>Management/Livestock Management/Feed Characteristic/Feed Composition/Feed Ingredient/Animal/Fish/Fish Dried Ground</t>
  </si>
  <si>
    <t>AOM_001101</t>
  </si>
  <si>
    <t>Fish Dried Ground</t>
  </si>
  <si>
    <t>Management/Livestock Management/Feed Characteristic/Feed Composition/Feed Ingredient/Animal/Fish/Fish Dried Ground Heated</t>
  </si>
  <si>
    <t>AOM_001658</t>
  </si>
  <si>
    <t>Fish Dried Ground Heated</t>
  </si>
  <si>
    <t>Management/Livestock Management/Feed Characteristic/Feed Composition/Feed Ingredient/Animal/Fish/Fish Ensiled</t>
  </si>
  <si>
    <t>AOM_002006</t>
  </si>
  <si>
    <t>Fish Ensiled</t>
  </si>
  <si>
    <t>https://www.feedipedia.org/node/12096</t>
  </si>
  <si>
    <t>Management/Livestock Management/Feed Characteristic/Feed Composition/Feed Ingredient/Animal/Fish/Fish Ground</t>
  </si>
  <si>
    <t>AOM_000543</t>
  </si>
  <si>
    <t>Fish Ground</t>
  </si>
  <si>
    <t>Fish, dried, whether or not salted, or in brine;</t>
  </si>
  <si>
    <t>smoked incl. fillets; edible fish meal</t>
  </si>
  <si>
    <t>Management/Livestock Management/Feed Characteristic/Feed Composition/Feed Ingredient/Animal/Fish/Fish Ground Roasted</t>
  </si>
  <si>
    <t>AOM_001100</t>
  </si>
  <si>
    <t>Fish Ground Roasted</t>
  </si>
  <si>
    <t>Management/Livestock Management/Feed Characteristic/Feed Composition/Feed Ingredient/Animal/Fish/Fish Oil</t>
  </si>
  <si>
    <t>AOM_000544</t>
  </si>
  <si>
    <t>Fish Oil</t>
  </si>
  <si>
    <t>https://www.feedipedia.org/node/12094</t>
  </si>
  <si>
    <t>Fats and oils and their fractions, of fish, other than</t>
  </si>
  <si>
    <t>liver oils</t>
  </si>
  <si>
    <t>Management/Livestock Management/Feed Characteristic/Feed Composition/Feed Ingredient/Animal/Fish/Fish Oil/Fish Oil Dried Ground Heated</t>
  </si>
  <si>
    <t>AOM_002008</t>
  </si>
  <si>
    <t>Fish Oil Dried Ground Heated</t>
  </si>
  <si>
    <t>Management/Livestock Management/Feed Characteristic/Feed Composition/Feed Ingredient/Animal/Fish/Fish Oil/Fish Oil Heated</t>
  </si>
  <si>
    <t>AOM_002007</t>
  </si>
  <si>
    <t>Fish Oil Heated</t>
  </si>
  <si>
    <t>Management/Livestock Management/Feed Characteristic/Feed Composition/Feed Ingredient/Animal/Fish/Herring/Herring Ground</t>
  </si>
  <si>
    <t>AOM_001881</t>
  </si>
  <si>
    <t>Herring</t>
  </si>
  <si>
    <t>Herring Ground</t>
  </si>
  <si>
    <t>FEED0547</t>
  </si>
  <si>
    <t>Management/Livestock Management/Feed Characteristic/Feed Composition/Feed Ingredient/Animal/Fish/Herring</t>
  </si>
  <si>
    <t>AOM_001882</t>
  </si>
  <si>
    <t>Management/Livestock Management/Feed Characteristic/Feed Composition/Feed Ingredient/Animal/Fish/Menhaden/Menhaden Ground</t>
  </si>
  <si>
    <t>AOM_001926</t>
  </si>
  <si>
    <t>Menhaden</t>
  </si>
  <si>
    <t>Menhaden Ground</t>
  </si>
  <si>
    <t>Brevoortia</t>
  </si>
  <si>
    <t>Management/Livestock Management/Feed Characteristic/Feed Composition/Feed Ingredient/Animal/Fish/Nile Perch Fish Oil</t>
  </si>
  <si>
    <t>AOM_000547</t>
  </si>
  <si>
    <t>Nile Perch Fish Oil</t>
  </si>
  <si>
    <t>Management/Livestock Management/Feed Characteristic/Feed Composition/Feed Ingredient/Animal/Fish/Rainbow Trout/Rainbow Trout Oil/Rainbow Trout Oil Ensiled</t>
  </si>
  <si>
    <t>AOM_002242</t>
  </si>
  <si>
    <t>Rainbow Trout</t>
  </si>
  <si>
    <t>Rainbow Trout Oil</t>
  </si>
  <si>
    <t>Rainbow Trout Oil Ensiled</t>
  </si>
  <si>
    <t>Oncorhynchus mykiss Oil</t>
  </si>
  <si>
    <t>Management/Livestock Management/Feed Characteristic/Feed Composition/Feed Ingredient/Animal/Fish/Rainbow Trout/Rainbow Trout Oil</t>
  </si>
  <si>
    <t>AOM_002241</t>
  </si>
  <si>
    <t>Management/Livestock Management/Feed Characteristic/Feed Composition/Feed Ingredient/Animal/Fish/Rainbow Trout/Rainbow Trout Viscera/Rainbow Trout Viscera De-oiled Ensiled</t>
  </si>
  <si>
    <t>AOM_001928</t>
  </si>
  <si>
    <t>Rainbow Trout Viscera</t>
  </si>
  <si>
    <t>Rainbow Trout Viscera De-oiled Ensiled</t>
  </si>
  <si>
    <t>Oncorhynchus mykiss Viscera</t>
  </si>
  <si>
    <t>Management/Livestock Management/Feed Characteristic/Feed Composition/Feed Ingredient/Animal/Fish/Rainbow Trout</t>
  </si>
  <si>
    <t>AOM_001927</t>
  </si>
  <si>
    <t xml:space="preserve">Quercus ilex </t>
  </si>
  <si>
    <t>Management/Livestock Management/Feed Characteristic/Feed Composition/Feed Ingredient/Animal/Fish/Rastrineobola argentea</t>
  </si>
  <si>
    <t>AOM_001110</t>
  </si>
  <si>
    <t>Rastrineobola argentea</t>
  </si>
  <si>
    <t>Oncorhynchus mykiss</t>
  </si>
  <si>
    <t>Management/Livestock Management/Feed Characteristic/Feed Composition/Feed Ingredient/Animal/Fish/Sardine/Sardine Ground</t>
  </si>
  <si>
    <t>AOM_001929</t>
  </si>
  <si>
    <t>Sardine</t>
  </si>
  <si>
    <t>Sardine Ground</t>
  </si>
  <si>
    <t>Management/Livestock Management/Feed Characteristic/Feed Composition/Feed Ingredient/Animal/Fish/Sardine</t>
  </si>
  <si>
    <t>AOM_002243</t>
  </si>
  <si>
    <t>Samanea saman</t>
  </si>
  <si>
    <t>Management/Livestock Management/Feed Characteristic/Feed Composition/Feed Ingredient/Animal/Fish/Trout</t>
  </si>
  <si>
    <t>AOM_001115</t>
  </si>
  <si>
    <t>Trout</t>
  </si>
  <si>
    <t>Triticale</t>
  </si>
  <si>
    <t>Management/Livestock Management/Feed Characteristic/Feed Composition/Feed Ingredient/Animal/Fish/Trout /Trout Ensiled</t>
  </si>
  <si>
    <t>AOM_002244</t>
  </si>
  <si>
    <t xml:space="preserve">Trout </t>
  </si>
  <si>
    <t>Trout Ensiled</t>
  </si>
  <si>
    <t>Triticum</t>
  </si>
  <si>
    <t>Management/Livestock Management/Feed Characteristic/Feed Composition/Feed Ingredient/Animal/Fish/Trout /Trout Oil/Trout Oil Ensiled</t>
  </si>
  <si>
    <t>AOM_002245</t>
  </si>
  <si>
    <t>Trout Oil</t>
  </si>
  <si>
    <t>Trout Oil Ensiled</t>
  </si>
  <si>
    <t>Management/Livestock Management/Feed Characteristic/Feed Composition/Feed Ingredient/Animal/Fish/Trout /Trout Oil</t>
  </si>
  <si>
    <t>AOM_001930</t>
  </si>
  <si>
    <t>Management/Livestock Management/Feed Characteristic/Feed Composition/Feed Ingredient/Animal/Fish/Tuna/Tuna Ground</t>
  </si>
  <si>
    <t>AOM_001931</t>
  </si>
  <si>
    <t>Tuna</t>
  </si>
  <si>
    <t>Tuna Ground</t>
  </si>
  <si>
    <t>Management/Livestock Management/Feed Characteristic/Feed Composition/Feed Ingredient/Animal/Fish/Tuna/Tuna Waste Ground</t>
  </si>
  <si>
    <t>AOM_001116</t>
  </si>
  <si>
    <t>Tuna Waste Ground</t>
  </si>
  <si>
    <t>Management/Livestock Management/Feed Characteristic/Feed Composition/Feed Ingredient/Animal/Fish/Tuna</t>
  </si>
  <si>
    <t>AOM_002246</t>
  </si>
  <si>
    <t>Management/Livestock Management/Feed Characteristic/Feed Composition/Feed Ingredient/Animal/Insect</t>
  </si>
  <si>
    <t>AOM_000554</t>
  </si>
  <si>
    <t>Insect</t>
  </si>
  <si>
    <t>Other live animals</t>
  </si>
  <si>
    <t>Management/Livestock Management/Feed Characteristic/Feed Composition/Feed Ingredient/Animal/Insect/African Palm Larvae</t>
  </si>
  <si>
    <t>AOM_001805</t>
  </si>
  <si>
    <t>African Palm Larvae</t>
  </si>
  <si>
    <t>Rhynchophorus phoenicisis</t>
  </si>
  <si>
    <t>Management/Livestock Management/Feed Characteristic/Feed Composition/Feed Ingredient/Animal/Insect/African Palm Larvae/African Palm Larvae Dried Ground</t>
  </si>
  <si>
    <t>AOM_001605</t>
  </si>
  <si>
    <t>African Palm Larvae Dried Ground</t>
  </si>
  <si>
    <t>Management/Livestock Management/Feed Characteristic/Feed Composition/Feed Ingredient/Animal/Insect/African Palm Larvae/African Palm Larvae Ground</t>
  </si>
  <si>
    <t>AOM_000550</t>
  </si>
  <si>
    <t>African Palm Larvae Ground</t>
  </si>
  <si>
    <t>Management/Livestock Management/Feed Characteristic/Feed Composition/Feed Ingredient/Animal/Insect/Black Soldier Fly Larvae</t>
  </si>
  <si>
    <t>AOM_006043</t>
  </si>
  <si>
    <t>Black Soldier Fly Larvae</t>
  </si>
  <si>
    <t>https://www.feedipedia.org/node/17132</t>
  </si>
  <si>
    <t>Hermetia illucens Larvae</t>
  </si>
  <si>
    <t>Management/Livestock Management/Feed Characteristic/Feed Composition/Feed Ingredient/Animal/Insect/Black Soldier Fly Larvae/Black Soldier Fly Larvae Dried Ground</t>
  </si>
  <si>
    <t>AOM_000551</t>
  </si>
  <si>
    <t>Black Soldier Fly Larvae Dried Ground</t>
  </si>
  <si>
    <t>Management/Livestock Management/Feed Characteristic/Feed Composition/Feed Ingredient/Animal/Insect/Grasshopper/Grasshopper Ground</t>
  </si>
  <si>
    <t>AOM_000552</t>
  </si>
  <si>
    <t>Grasshopper</t>
  </si>
  <si>
    <t>Grasshopper Ground</t>
  </si>
  <si>
    <t>https://www.feedipedia.org/node/12266</t>
  </si>
  <si>
    <t>Management/Livestock Management/Feed Characteristic/Feed Composition/Feed Ingredient/Animal/Insect/Grasshopper</t>
  </si>
  <si>
    <t>AOM_002247</t>
  </si>
  <si>
    <t>Management/Livestock Management/Feed Characteristic/Feed Composition/Feed Ingredient/Animal/Insect/Housefly Maggot/Housefly Maggot Dried Ground</t>
  </si>
  <si>
    <t>AOM_001932</t>
  </si>
  <si>
    <t>Housefly Maggot</t>
  </si>
  <si>
    <t>Housefly Maggot Dried Ground</t>
  </si>
  <si>
    <t>https://www.feedipedia.org/node/12278</t>
  </si>
  <si>
    <t>Musca domestica</t>
  </si>
  <si>
    <t>Management/Livestock Management/Feed Characteristic/Feed Composition/Feed Ingredient/Animal/Insect/Oryctes rhinoceros/Oryctes rhinoceros Ground</t>
  </si>
  <si>
    <t>AOM_001108</t>
  </si>
  <si>
    <t>Oryctes rhinoceros</t>
  </si>
  <si>
    <t>Oryctes rhinoceros Ground</t>
  </si>
  <si>
    <t>Citrus sinensis</t>
  </si>
  <si>
    <t>Management/Livestock Management/Feed Characteristic/Feed Composition/Feed Ingredient/Animal/Insect/Termite /Termite Dried Ground</t>
  </si>
  <si>
    <t>AOM_001933</t>
  </si>
  <si>
    <t xml:space="preserve">Termite </t>
  </si>
  <si>
    <t>Termite Dried Ground</t>
  </si>
  <si>
    <t>Terminalia sericea</t>
  </si>
  <si>
    <t>Management/Livestock Management/Feed Characteristic/Feed Composition/Feed Ingredient/Animal/Insect/Termite /Termite Ground</t>
  </si>
  <si>
    <t>AOM_001111</t>
  </si>
  <si>
    <t>Termite Ground</t>
  </si>
  <si>
    <t>Management/Livestock Management/Feed Characteristic/Feed Composition/Feed Ingredient/Animal/Insect/Termite /Winged Termite Dried Ground</t>
  </si>
  <si>
    <t>AOM_001934</t>
  </si>
  <si>
    <t>Winged Termite Dried Ground</t>
  </si>
  <si>
    <t>Macrotermes bellicosus</t>
  </si>
  <si>
    <t>Management/Livestock Management/Feed Characteristic/Feed Composition/Feed Ingredient/Animal/Insect/Termite /Winged Termite Ground</t>
  </si>
  <si>
    <t>AOM_000553</t>
  </si>
  <si>
    <t>Winged Termite Ground</t>
  </si>
  <si>
    <t xml:space="preserve">Management/Livestock Management/Feed Characteristic/Feed Composition/Feed Ingredient/Animal/Insect/Termite </t>
  </si>
  <si>
    <t>AOM_002248</t>
  </si>
  <si>
    <t>Terminalia brownii</t>
  </si>
  <si>
    <t>Management/Livestock Management/Feed Characteristic/Feed Composition/Feed Ingredient/Animal/Milk</t>
  </si>
  <si>
    <t>Milk</t>
  </si>
  <si>
    <t>Raw milk</t>
  </si>
  <si>
    <t>Cattle Milk</t>
  </si>
  <si>
    <t>Camel Milk</t>
  </si>
  <si>
    <t>Sheep Milk</t>
  </si>
  <si>
    <t>Meat</t>
  </si>
  <si>
    <t>Cattle Meat</t>
  </si>
  <si>
    <t>Goat Meat</t>
  </si>
  <si>
    <t>Sheep Meat</t>
  </si>
  <si>
    <t>Chicken Meat</t>
  </si>
  <si>
    <t>Sheep Wool</t>
  </si>
  <si>
    <t>Egg</t>
  </si>
  <si>
    <t>Chicken Egg</t>
  </si>
  <si>
    <t>Management/Livestock Management/Feed Characteristic/Feed Composition/Feed Ingredient/Animal/Milk/Colostrum</t>
  </si>
  <si>
    <t>AOM_003980</t>
  </si>
  <si>
    <t>Colostrum</t>
  </si>
  <si>
    <t>Management/Livestock Management/Feed Characteristic/Feed Composition/Feed Ingredient/Animal/Milk/Skimmed Milk Powder</t>
  </si>
  <si>
    <t>AOM_002077</t>
  </si>
  <si>
    <t>Skimmed Milk Powder</t>
  </si>
  <si>
    <t>Skim milk and whey powder</t>
  </si>
  <si>
    <t>Sida acuta Powder</t>
  </si>
  <si>
    <t>Management/Livestock Management/Feed Characteristic/Feed Composition/Feed Ingredient/Animal/Milk/Suckled milk</t>
  </si>
  <si>
    <t>AOM_001935</t>
  </si>
  <si>
    <t>Suckled milk</t>
  </si>
  <si>
    <t>Stylosanthes scabra</t>
  </si>
  <si>
    <t>Suckled Milk</t>
  </si>
  <si>
    <t>Management/Livestock Management/Feed Characteristic/Feed Composition/Feed Ingredient/Animal/Milk/Whole Milk</t>
  </si>
  <si>
    <t>AOM_000555</t>
  </si>
  <si>
    <t>Whole Milk</t>
  </si>
  <si>
    <t>Whole milk powder</t>
  </si>
  <si>
    <t>Management/Livestock Management/Feed Characteristic/Feed Composition/Feed Ingredient/Animal/Mollusk/Giant Snail/Giant Snail Boiled Dried Ground</t>
  </si>
  <si>
    <t>AOM_001937</t>
  </si>
  <si>
    <t>Mollusk</t>
  </si>
  <si>
    <t>Giant Snail</t>
  </si>
  <si>
    <t>Giant Snail Boiled Dried Ground</t>
  </si>
  <si>
    <t>Theba pisana</t>
  </si>
  <si>
    <t>Management/Livestock Management/Feed Characteristic/Feed Composition/Feed Ingredient/Animal/Mollusk/Giant Snail/Giant Snail Ground</t>
  </si>
  <si>
    <t>AOM_001113</t>
  </si>
  <si>
    <t>Giant Snail Ground</t>
  </si>
  <si>
    <t>Management/Livestock Management/Feed Characteristic/Feed Composition/Feed Ingredient/Animal/Mollusk/Giant Snail</t>
  </si>
  <si>
    <t>AOM_001936</t>
  </si>
  <si>
    <t>Management/Livestock Management/Feed Characteristic/Feed Composition/Feed Ingredient/Animal/Mollusk</t>
  </si>
  <si>
    <t>AOM_001114</t>
  </si>
  <si>
    <t>Management/Livestock Management/Feed Characteristic/Feed Composition/Feed Ingredient/Animal/Poultry/Chicken/Chicken Offal/Chicken Offal Dried Ground</t>
  </si>
  <si>
    <t>AOM_001938</t>
  </si>
  <si>
    <t>Poultry</t>
  </si>
  <si>
    <t>Chicken</t>
  </si>
  <si>
    <t>Chicken Offal</t>
  </si>
  <si>
    <t>Chicken Offal Dried Ground</t>
  </si>
  <si>
    <t>https://www.feedipedia.org/node/12474</t>
  </si>
  <si>
    <t>Edible offal of poultry</t>
  </si>
  <si>
    <t>Management/Livestock Management/Feed Characteristic/Feed Composition/Feed Ingredient/Animal/Poultry/Chicken /Chicken Ground</t>
  </si>
  <si>
    <t>AOM_001096</t>
  </si>
  <si>
    <t xml:space="preserve">Chicken </t>
  </si>
  <si>
    <t>Chicken Ground</t>
  </si>
  <si>
    <t>Flours, meals and pellets of meat or meat offal,</t>
  </si>
  <si>
    <t>Management/Livestock Management/Feed Characteristic/Feed Composition/Feed Ingredient/Animal Byproduct/Bone</t>
  </si>
  <si>
    <t>AOM_000540</t>
  </si>
  <si>
    <t>Animal Byproduct</t>
  </si>
  <si>
    <t>Bone</t>
  </si>
  <si>
    <t>https://www.feedipedia.org/node/11876</t>
  </si>
  <si>
    <t xml:space="preserve">Raw offal, inedible </t>
  </si>
  <si>
    <t>FEED0006</t>
  </si>
  <si>
    <t>Management/Livestock Management/Feed Characteristic/Feed Composition/Feed Ingredient/Animal Byproduct/Bone/Bone Ash</t>
  </si>
  <si>
    <t>AOM_000538</t>
  </si>
  <si>
    <t>Bone Ash</t>
  </si>
  <si>
    <t>AOM_006363</t>
  </si>
  <si>
    <t>Bone Crushed</t>
  </si>
  <si>
    <t>Management/Livestock Management/Feed Characteristic/Feed Composition/Feed Ingredient/Animal Byproduct/Bone/Bone Ground</t>
  </si>
  <si>
    <t>AOM_000539</t>
  </si>
  <si>
    <t>Bone Ground</t>
  </si>
  <si>
    <t>Management/Livestock Management/Feed Characteristic/Feed Composition/Feed Ingredient/Animal Byproduct/Digestive ByProduct/Rumen Contents/Rumen Contents Dried Ground</t>
  </si>
  <si>
    <t>AOM_001939</t>
  </si>
  <si>
    <t>Digestive ByProduct</t>
  </si>
  <si>
    <t>Rumen Contents</t>
  </si>
  <si>
    <t>Rumen Contents Dried Ground</t>
  </si>
  <si>
    <t>https://www.feedipedia.org/node/12538</t>
  </si>
  <si>
    <t>Rottboellia cochinchinensis</t>
  </si>
  <si>
    <t>Management/Livestock Management/Feed Characteristic/Feed Composition/Feed Ingredient/Animal Byproduct/Digestive ByProduct/Rumen Contents</t>
  </si>
  <si>
    <t>AOM_001811</t>
  </si>
  <si>
    <t>Rosmarinus officinalis</t>
  </si>
  <si>
    <t>Management/Livestock Management/Feed Characteristic/Feed Composition/Feed Ingredient/Animal Byproduct/Egg/Egg Boiled Dried Ground</t>
  </si>
  <si>
    <t>AOM_002079</t>
  </si>
  <si>
    <t>Egg Boiled Dried Ground</t>
  </si>
  <si>
    <t>Management/Livestock Management/Feed Characteristic/Feed Composition/Feed Ingredient/Animal Byproduct/Egg</t>
  </si>
  <si>
    <t>AOM_002078</t>
  </si>
  <si>
    <t>Eggs of hens or other birds in shell</t>
  </si>
  <si>
    <t>Management/Livestock Management/Feed Characteristic/Feed Composition/Feed Ingredient/Animal Byproduct/Fat/Lard</t>
  </si>
  <si>
    <t>AOM_002080</t>
  </si>
  <si>
    <t>Fat</t>
  </si>
  <si>
    <t>Lard</t>
  </si>
  <si>
    <t>Pig fat, rendered</t>
  </si>
  <si>
    <t>Management/Livestock Management/Feed Characteristic/Feed Composition/Feed Ingredient/Animal Byproduct/Feather/Feather Boiled Dried Ground</t>
  </si>
  <si>
    <t>AOM_002009</t>
  </si>
  <si>
    <t>Feather</t>
  </si>
  <si>
    <t>Feather Boiled Dried Ground</t>
  </si>
  <si>
    <t>Management/Livestock Management/Feed Characteristic/Feed Composition/Feed Ingredient/Animal Byproduct/Feather/Feather Ground</t>
  </si>
  <si>
    <t>AOM_001099</t>
  </si>
  <si>
    <t>Feather Ground</t>
  </si>
  <si>
    <t>https://www.feedipedia.org/node/11704</t>
  </si>
  <si>
    <t>Management/Livestock Management/Feed Characteristic/Feed Composition/Feed Ingredient/Animal Byproduct/Fish/Fish Offal/Fish Offal Ground</t>
  </si>
  <si>
    <t>AOM_006100</t>
  </si>
  <si>
    <t>Fish Offal</t>
  </si>
  <si>
    <t>Fish Offal Ground</t>
  </si>
  <si>
    <t xml:space="preserve">Edible fish offal </t>
  </si>
  <si>
    <t>Management/Livestock Management/Feed Characteristic/Feed Composition/Feed Ingredient/Animal Byproduct/Fish/Fish Offal</t>
  </si>
  <si>
    <t>AOM_002192</t>
  </si>
  <si>
    <t>Management/Livestock Management/Feed Characteristic/Feed Composition/Feed Ingredient/Animal Byproduct/Fish/Fish Processing Waste</t>
  </si>
  <si>
    <t>AOM_000545</t>
  </si>
  <si>
    <t>Fish Processing Waste</t>
  </si>
  <si>
    <t>Management/Livestock Management/Feed Characteristic/Feed Composition/Feed Ingredient/Animal Byproduct/Fish/Fish Processing Waste/Fish Processing Waste Dried</t>
  </si>
  <si>
    <t>AOM_001104</t>
  </si>
  <si>
    <t>Fish Processing Waste Dried</t>
  </si>
  <si>
    <t>AOM_006167</t>
  </si>
  <si>
    <t>Fish Processing Waste Ground</t>
  </si>
  <si>
    <t>Management/Livestock Management/Feed Characteristic/Feed Composition/Feed Ingredient/Animal Byproduct/Hydrolysate/Mixed Marine Hydrolysate</t>
  </si>
  <si>
    <t>AOM_002081</t>
  </si>
  <si>
    <t>Hydrolysate</t>
  </si>
  <si>
    <t>Mixed Marine Hydrolysate</t>
  </si>
  <si>
    <t>Management/Livestock Management/Feed Characteristic/Feed Composition/Feed Ingredient/Animal Byproduct/Hydrolysate/Shrimp Hydrolysate</t>
  </si>
  <si>
    <t>AOM_002082</t>
  </si>
  <si>
    <t>Shrimp Hydrolysate</t>
  </si>
  <si>
    <t>Management/Livestock Management/Feed Characteristic/Feed Composition/Feed Ingredient/Animal Byproduct/Meat and Bone/Meat and Bone Ground</t>
  </si>
  <si>
    <t>AOM_001107</t>
  </si>
  <si>
    <t>Meat and Bone</t>
  </si>
  <si>
    <t>Meat and Bone Ground</t>
  </si>
  <si>
    <t>https://www.feedipedia.org/node/12323</t>
  </si>
  <si>
    <t>FEED0005</t>
  </si>
  <si>
    <t>Management/Livestock Management/Feed Characteristic/Feed Composition/Feed Ingredient/Animal Byproduct/Meat and Bone</t>
  </si>
  <si>
    <t>AOM_001106</t>
  </si>
  <si>
    <t>Management/Livestock Management/Feed Characteristic/Feed Composition/Feed Ingredient/Animal Byproduct/Poultry byproduct</t>
  </si>
  <si>
    <t>AOM_003206</t>
  </si>
  <si>
    <t>Poultry byproduct</t>
  </si>
  <si>
    <t>https://www.feedipedia.org/node/12911</t>
  </si>
  <si>
    <t>Solanum tuberosum Byproduct</t>
  </si>
  <si>
    <t>Poultry Byproduct</t>
  </si>
  <si>
    <t>Management/Livestock Management/Feed Characteristic/Feed Composition/Feed Ingredient/Animal Byproduct/Shell</t>
  </si>
  <si>
    <t>AOM_000558</t>
  </si>
  <si>
    <t>Shell</t>
  </si>
  <si>
    <t>https://www.feedipedia.org/node/736</t>
  </si>
  <si>
    <t>Vitellaria paradoxa</t>
  </si>
  <si>
    <t>FEED0559</t>
  </si>
  <si>
    <t>Management/Livestock Management/Feed Characteristic/Feed Composition/Feed Ingredient/Animal Byproduct/Shell/Lake Shells</t>
  </si>
  <si>
    <t>AOM_001105</t>
  </si>
  <si>
    <t>Lake Shells</t>
  </si>
  <si>
    <t>Management/Livestock Management/Feed Characteristic/Feed Composition/Feed Ingredient/Animal Byproduct/Shell/Oyster Shells</t>
  </si>
  <si>
    <t>AOM_000557</t>
  </si>
  <si>
    <t>Oyster Shells</t>
  </si>
  <si>
    <t>Oxytenanthera abyssinica</t>
  </si>
  <si>
    <t>Management/Livestock Management/Feed Characteristic/Feed Composition/Feed Ingredient/Animal Byproduct/Shell/Oyster Shells/Oyster Shells Ground</t>
  </si>
  <si>
    <t>AOM_001610</t>
  </si>
  <si>
    <t>Oyster Shells Ground</t>
  </si>
  <si>
    <t>Oxytenanthera abyssinica Shells</t>
  </si>
  <si>
    <t>AOM_006194</t>
  </si>
  <si>
    <t>Shell Ground</t>
  </si>
  <si>
    <t>Management/Livestock Management/Feed Characteristic/Feed Composition/Feed Ingredient/Animal Manures</t>
  </si>
  <si>
    <t>AOM_000561</t>
  </si>
  <si>
    <t>Animal Manures</t>
  </si>
  <si>
    <t xml:space="preserve">Excreta of animals </t>
  </si>
  <si>
    <t>FEED0001</t>
  </si>
  <si>
    <t>Management/Livestock Management/Feed Characteristic/Feed Composition/Feed Ingredient/Animal Manures/Cattle/Cattle Manure</t>
  </si>
  <si>
    <t>AOM_001095</t>
  </si>
  <si>
    <t>Cattle</t>
  </si>
  <si>
    <t>Cattle Manure</t>
  </si>
  <si>
    <t>https://www.feedipedia.org/node/11953</t>
  </si>
  <si>
    <t>FEED0539</t>
  </si>
  <si>
    <t>Management/Livestock Management/Feed Characteristic/Feed Composition/Feed Ingredient/Animal Manures/Chicken /Chicken Manure/Chicken Manure Dried</t>
  </si>
  <si>
    <t>AOM_001094</t>
  </si>
  <si>
    <t>Chicken Manure</t>
  </si>
  <si>
    <t>Chicken Manure Dried</t>
  </si>
  <si>
    <t>https://www.feedipedia.org/node/12473</t>
  </si>
  <si>
    <t>Management/Livestock Management/Feed Characteristic/Feed Composition/Feed Ingredient/Animal Manures/Chicken /Chicken Manure/Chicken Manure Dried Ground</t>
  </si>
  <si>
    <t>AOM_001940</t>
  </si>
  <si>
    <t>Chicken Manure Dried Ground</t>
  </si>
  <si>
    <t>Management/Livestock Management/Feed Characteristic/Feed Composition/Feed Ingredient/Animal Manures/Chicken /Chicken Manure</t>
  </si>
  <si>
    <t>AOM_006008</t>
  </si>
  <si>
    <t>Management/Livestock Management/Feed Characteristic/Feed Composition/Feed Ingredient/Animal Manures/Pig /Pig Manure</t>
  </si>
  <si>
    <t>AOM_001097</t>
  </si>
  <si>
    <t xml:space="preserve">Pig </t>
  </si>
  <si>
    <t>Pig Manure</t>
  </si>
  <si>
    <t>Management/Livestock Management/Feed Characteristic/Feed Composition/Feed Ingredient/Animal Manures/Poultry/Poultry Litter/Poultry Litter Deep Stacked</t>
  </si>
  <si>
    <t>AOM_002120</t>
  </si>
  <si>
    <t>Poultry Litter</t>
  </si>
  <si>
    <t>Poultry Litter Deep Stacked</t>
  </si>
  <si>
    <t>FEED0030</t>
  </si>
  <si>
    <t>Management/Livestock Management/Feed Characteristic/Feed Composition/Feed Ingredient/Animal Manures/Poultry/Poultry Litter/Poultry Litter Deep Stacked Dried</t>
  </si>
  <si>
    <t>AOM_002123</t>
  </si>
  <si>
    <t>Poultry Litter Deep Stacked Dried</t>
  </si>
  <si>
    <t>Management/Livestock Management/Feed Characteristic/Feed Composition/Feed Ingredient/Animal Manures/Poultry/Poultry Litter/Poultry Litter Dried</t>
  </si>
  <si>
    <t>AOM_001109</t>
  </si>
  <si>
    <t>Poultry Litter Dried</t>
  </si>
  <si>
    <t>Management/Livestock Management/Feed Characteristic/Feed Composition/Feed Ingredient/Animal Manures/Poultry/Poultry Litter/Poultry Litter Dried Ground</t>
  </si>
  <si>
    <t>AOM_001941</t>
  </si>
  <si>
    <t>Poultry Litter Dried Ground</t>
  </si>
  <si>
    <t>AOM_003690</t>
  </si>
  <si>
    <t>Poultry Litter Ground</t>
  </si>
  <si>
    <t>Management/Livestock Management/Feed Characteristic/Feed Composition/Feed Ingredient/Animal Manures/Poultry/Poultry Litter</t>
  </si>
  <si>
    <t>AOM_001146</t>
  </si>
  <si>
    <t>Management/Livestock Management/Feed Characteristic/Feed Composition/Feed Ingredient/Crop Byproduct/Cash Crops ByProducts/Carob/Carob/Carob Ground</t>
  </si>
  <si>
    <t>AOM_003894</t>
  </si>
  <si>
    <t>Crop Byproduct</t>
  </si>
  <si>
    <t>Cash Crops ByProducts</t>
  </si>
  <si>
    <t>Carob</t>
  </si>
  <si>
    <t>Carob Ground</t>
  </si>
  <si>
    <t>https://www.feedipedia.org/node/11933</t>
  </si>
  <si>
    <t>Ceratonia siliqua</t>
  </si>
  <si>
    <t>Management/Livestock Management/Feed Characteristic/Feed Composition/Feed Ingredient/Crop Byproduct/Cash Crops ByProducts/Cocoa/Cocoa Bean Shell/Cocoa Bean Shell Dried Ground</t>
  </si>
  <si>
    <t>AOM_002011</t>
  </si>
  <si>
    <t>Cocoa</t>
  </si>
  <si>
    <t>Cocoa Bean Shell</t>
  </si>
  <si>
    <t>Cocoa Bean Shell Dried Ground</t>
  </si>
  <si>
    <t>https://www.feedipedia.org/node/11692</t>
  </si>
  <si>
    <t>Theobroma cacao Bean Shell</t>
  </si>
  <si>
    <t>Management/Livestock Management/Feed Characteristic/Feed Composition/Feed Ingredient/Crop Byproduct/Cash Crops ByProducts/Cocoa/Cocoa Bean Shell</t>
  </si>
  <si>
    <t>AOM_000617</t>
  </si>
  <si>
    <t>Management/Livestock Management/Feed Characteristic/Feed Composition/Feed Ingredient/Crop Byproduct/Cash Crops ByProducts/Cocoa/Cocoa Pods Husk/Cocoa Pods Husk Boiled Dried Ground</t>
  </si>
  <si>
    <t>AOM_002012</t>
  </si>
  <si>
    <t>Cocoa Pods Husk</t>
  </si>
  <si>
    <t>Cocoa Pods Husk Boiled Dried Ground</t>
  </si>
  <si>
    <t>Theobroma cacao Pods Husk</t>
  </si>
  <si>
    <t>Management/Livestock Management/Feed Characteristic/Feed Composition/Feed Ingredient/Crop Byproduct/Cash Crops ByProducts/Cocoa/Cocoa Pods Husk/Cocoa Pods Husk Ensiled Dried Urea Treated</t>
  </si>
  <si>
    <t>AOM_006067</t>
  </si>
  <si>
    <t>Cocoa Pods Husk Ensiled Dried Urea Treated</t>
  </si>
  <si>
    <t>Management/Livestock Management/Feed Characteristic/Feed Composition/Feed Ingredient/Crop Byproduct/Cash Crops ByProducts/Cocoa/Cocoa Pods Husk/Cocoa Pods Husk Ground</t>
  </si>
  <si>
    <t>AOM_001184</t>
  </si>
  <si>
    <t>Cocoa Pods Husk Ground</t>
  </si>
  <si>
    <t>https://www.feedipedia.org/node/15454</t>
  </si>
  <si>
    <t>Management/Livestock Management/Feed Characteristic/Feed Composition/Feed Ingredient/Crop Byproduct/Cash Crops ByProducts/Cocoa/Cocoa Pods Husk</t>
  </si>
  <si>
    <t>AOM_001183</t>
  </si>
  <si>
    <t>Management/Livestock Management/Feed Characteristic/Feed Composition/Feed Ingredient/Crop Byproduct/Cash Crops ByProducts/Coffee/Coffee Leaves/Coffee Leaves Dried</t>
  </si>
  <si>
    <t>AOM_006068</t>
  </si>
  <si>
    <t>Coffee</t>
  </si>
  <si>
    <t>Coffee Leaves</t>
  </si>
  <si>
    <t>Coffee Leaves Dried</t>
  </si>
  <si>
    <t>https://www.feedipedia.org/node/11594</t>
  </si>
  <si>
    <t>Coffee, green</t>
  </si>
  <si>
    <t>Coffea Leaves</t>
  </si>
  <si>
    <t>FEED0620</t>
  </si>
  <si>
    <t>Management/Livestock Management/Feed Characteristic/Feed Composition/Feed Ingredient/Crop Byproduct/Cash Crops ByProducts/Coffee/Coffee Leaves</t>
  </si>
  <si>
    <t>AOM_001186</t>
  </si>
  <si>
    <t>Management/Livestock Management/Feed Characteristic/Feed Composition/Feed Ingredient/Crop Byproduct/Cash Crops ByProducts/Coffee/Coffee Pulp</t>
  </si>
  <si>
    <t>AOM_003546</t>
  </si>
  <si>
    <t>Coffee Pulp</t>
  </si>
  <si>
    <t>https://www.feedipedia.org/node/11613</t>
  </si>
  <si>
    <t>Coffea Pulp</t>
  </si>
  <si>
    <t>Management/Livestock Management/Feed Characteristic/Feed Composition/Feed Ingredient/Crop Byproduct/Cash Crops ByProducts/Khat/Khat Leftover</t>
  </si>
  <si>
    <t>AOM_006201</t>
  </si>
  <si>
    <t>Khat</t>
  </si>
  <si>
    <t>Khat Leftover</t>
  </si>
  <si>
    <t>Khat Leftover Crushed Dried</t>
  </si>
  <si>
    <t>Catha edulis Leftover</t>
  </si>
  <si>
    <t>FEED0611</t>
  </si>
  <si>
    <t>AOM_003646</t>
  </si>
  <si>
    <t>Management/Livestock Management/Feed Characteristic/Feed Composition/Feed Ingredient/Crop Byproduct/Cereal ByProducts</t>
  </si>
  <si>
    <t>AOM_000594</t>
  </si>
  <si>
    <t>Cereal ByProducts</t>
  </si>
  <si>
    <t>Management/Livestock Management/Feed Characteristic/Feed Composition/Feed Ingredient/Crop Byproduct/Cereal ByProducts/Atella/Atella Dried</t>
  </si>
  <si>
    <t>AOM_006023</t>
  </si>
  <si>
    <t>Atella</t>
  </si>
  <si>
    <t>Atella Dried</t>
  </si>
  <si>
    <t>https://www.feedipedia.org/node/22524</t>
  </si>
  <si>
    <t>Management/Livestock Management/Feed Characteristic/Feed Composition/Feed Ingredient/Crop Byproduct/Cereal ByProducts/Atella/Atella Fermented</t>
  </si>
  <si>
    <t>AOM_001611</t>
  </si>
  <si>
    <t>Atella Fermented</t>
  </si>
  <si>
    <t>Management/Livestock Management/Feed Characteristic/Feed Composition/Feed Ingredient/Crop Byproduct/Cereal ByProducts/Atella</t>
  </si>
  <si>
    <t>AOM_001876</t>
  </si>
  <si>
    <t>Management/Livestock Management/Feed Characteristic/Feed Composition/Feed Ingredient/Crop Byproduct/Cereal ByProducts/Baby Corn/Baby Corn Stalk/Baby Corn Stalk Dried Wilted</t>
  </si>
  <si>
    <t>AOM_001843</t>
  </si>
  <si>
    <t>Baby Corn</t>
  </si>
  <si>
    <t>Baby Corn Stalk</t>
  </si>
  <si>
    <t>Baby Corn Stalk Dried Wilted</t>
  </si>
  <si>
    <t>Zea mays (baby) Stalk</t>
  </si>
  <si>
    <t>Balanites aegyptiaca Stalk</t>
  </si>
  <si>
    <t>Management/Livestock Management/Feed Characteristic/Feed Composition/Feed Ingredient/Crop Byproduct/Cereal ByProducts/Baby Corn/Baby Corn Stalk/Baby Corn Stalk Ensiled</t>
  </si>
  <si>
    <t>AOM_006361</t>
  </si>
  <si>
    <t>Baby Corn Stalk Ensiled</t>
  </si>
  <si>
    <t>Management/Livestock Management/Feed Characteristic/Feed Composition/Feed Ingredient/Crop Byproduct/Cereal ByProducts/Baby Corn/Baby Corn Stalk</t>
  </si>
  <si>
    <t>AOM_001675</t>
  </si>
  <si>
    <t>Management/Livestock Management/Feed Characteristic/Feed Composition/Feed Ingredient/Crop Byproduct/Cereal ByProducts/Barley/Barley Bran</t>
  </si>
  <si>
    <t>AOM_001806</t>
  </si>
  <si>
    <t>Barley</t>
  </si>
  <si>
    <t>Barley Bran</t>
  </si>
  <si>
    <t>Bran and other residues from the working of cereals or legumes</t>
  </si>
  <si>
    <t>Hordeum vulgare Bran</t>
  </si>
  <si>
    <t>FEED0003</t>
  </si>
  <si>
    <t>Management/Livestock Management/Feed Characteristic/Feed Composition/Feed Ingredient/Crop Byproduct/Cereal ByProducts/Barley/Barley Dried</t>
  </si>
  <si>
    <t>AOM_001178</t>
  </si>
  <si>
    <t>Barley Dried</t>
  </si>
  <si>
    <t>https://www.feedipedia.org/node/11705</t>
  </si>
  <si>
    <t>Other forage products</t>
  </si>
  <si>
    <t>Hordeum vulgare</t>
  </si>
  <si>
    <t>FEED0004</t>
  </si>
  <si>
    <t>Management/Livestock Management/Feed Characteristic/Feed Composition/Feed Ingredient/Crop Byproduct/Cereal ByProducts/Barley/Barley Dried Ground</t>
  </si>
  <si>
    <t>AOM_002013</t>
  </si>
  <si>
    <t>Barley Dried Ground</t>
  </si>
  <si>
    <t>or oils</t>
  </si>
  <si>
    <t>Management/Livestock Management/Feed Characteristic/Feed Composition/Feed Ingredient/Crop Byproduct/Cereal ByProducts/Barley/Barley Straw/Barley Straw Dried</t>
  </si>
  <si>
    <t>AOM_006040</t>
  </si>
  <si>
    <t>Barley Straw</t>
  </si>
  <si>
    <t>Barley Straw Dried</t>
  </si>
  <si>
    <t>https://www.feedipedia.org/node/11830</t>
  </si>
  <si>
    <t>Cereal straw, husks, unprepared, ground, pressed, or in the form of pellets</t>
  </si>
  <si>
    <t>Hordeum vulgare Straw</t>
  </si>
  <si>
    <t>FEED0404</t>
  </si>
  <si>
    <t>Management/Livestock Management/Feed Characteristic/Feed Composition/Feed Ingredient/Crop Byproduct/Cereal ByProducts/Barley/Barley Straw/Barley Straw Fermented</t>
  </si>
  <si>
    <t>AOM_006035</t>
  </si>
  <si>
    <t>Barley Straw Fermented</t>
  </si>
  <si>
    <t>Management/Livestock Management/Feed Characteristic/Feed Composition/Feed Ingredient/Crop Byproduct/Cereal ByProducts/Barley/Barley Straw</t>
  </si>
  <si>
    <t>AOM_000584</t>
  </si>
  <si>
    <t>Management/Livestock Management/Feed Characteristic/Feed Composition/Feed Ingredient/Crop Byproduct/Cereal ByProducts/Brewers Grain</t>
  </si>
  <si>
    <t>AOM_006161</t>
  </si>
  <si>
    <t>Brewers By-Product</t>
  </si>
  <si>
    <t>Brewers By-Product Dried Ground</t>
  </si>
  <si>
    <t>https://www.feedipedia.org/node/11893</t>
  </si>
  <si>
    <t>FEED0002</t>
  </si>
  <si>
    <t>AOM_006160</t>
  </si>
  <si>
    <t>AOM_000564</t>
  </si>
  <si>
    <t>Brewers Grain</t>
  </si>
  <si>
    <t>AOM_001884</t>
  </si>
  <si>
    <t>Management/Livestock Management/Feed Characteristic/Feed Composition/Feed Ingredient/Crop Byproduct/Cereal ByProducts/Brewers Spent Grain</t>
  </si>
  <si>
    <t>AOM_000565</t>
  </si>
  <si>
    <t>Brewers Spent Grain</t>
  </si>
  <si>
    <t>Management/Livestock Management/Feed Characteristic/Feed Composition/Feed Ingredient/Crop Byproduct/Cereal ByProducts/Cereal Spent Grain/Cereal Spent Grain Ground</t>
  </si>
  <si>
    <t>AOM_006064</t>
  </si>
  <si>
    <t>Cereal Spent Grain</t>
  </si>
  <si>
    <t>Cereal Spent Grain Ground</t>
  </si>
  <si>
    <t>Management/Livestock Management/Feed Characteristic/Feed Composition/Feed Ingredient/Crop Byproduct/Cereal ByProducts/Cereal Spent Grain</t>
  </si>
  <si>
    <t>AOM_003565</t>
  </si>
  <si>
    <t>https://www.feedipedia.org/node/12282</t>
  </si>
  <si>
    <t>Management/Livestock Management/Feed Characteristic/Feed Composition/Feed Ingredient/Crop Byproduct/Cereal ByProducts/Cheka/Cheka Residue</t>
  </si>
  <si>
    <t>AOM_003567</t>
  </si>
  <si>
    <t>Cheka</t>
  </si>
  <si>
    <t>Cheka Residue</t>
  </si>
  <si>
    <t>AOM_006220</t>
  </si>
  <si>
    <t>Distillers Grain</t>
  </si>
  <si>
    <t>Distillers Grain Dried</t>
  </si>
  <si>
    <t>Management/Livestock Management/Feed Characteristic/Feed Composition/Feed Ingredient/Crop Byproduct/Cereal ByProducts/Finger Millet/Finger Millet Straw</t>
  </si>
  <si>
    <t>AOM_006374</t>
  </si>
  <si>
    <t>Finger Millet</t>
  </si>
  <si>
    <t>Finger Millet Straw</t>
  </si>
  <si>
    <t>Finger Millet Straw Ensiled Urea Treated</t>
  </si>
  <si>
    <t>AOM_004005</t>
  </si>
  <si>
    <t>FEED0464</t>
  </si>
  <si>
    <t>Management/Livestock Management/Feed Characteristic/Feed Composition/Feed Ingredient/Crop Byproduct/Cereal ByProducts/Maize/Hominy/Hominy Ground</t>
  </si>
  <si>
    <t>AOM_000567</t>
  </si>
  <si>
    <t>Maize</t>
  </si>
  <si>
    <t>Hominy</t>
  </si>
  <si>
    <t>Hominy Ground</t>
  </si>
  <si>
    <t>https://www.feedipedia.org/node/12290</t>
  </si>
  <si>
    <t>Zea mays</t>
  </si>
  <si>
    <t>Management/Livestock Management/Feed Characteristic/Feed Composition/Feed Ingredient/Crop Byproduct/Cereal ByProducts/Maize/Hominy</t>
  </si>
  <si>
    <t>AOM_001434</t>
  </si>
  <si>
    <t>Management/Livestock Management/Feed Characteristic/Feed Composition/Feed Ingredient/Crop Byproduct/Cereal ByProducts/Maize/Maize Bran/Maize Bran Dried</t>
  </si>
  <si>
    <t>AOM_006226</t>
  </si>
  <si>
    <t>Maize Bran</t>
  </si>
  <si>
    <t>Maize Bran Alkali Treated Ground</t>
  </si>
  <si>
    <t>Zea mays Bran</t>
  </si>
  <si>
    <t>AOM_006126</t>
  </si>
  <si>
    <t>Maize Bran Dried</t>
  </si>
  <si>
    <t>https://www.feedipedia.org/node/12280</t>
  </si>
  <si>
    <t>FEED0021</t>
  </si>
  <si>
    <t>Management/Livestock Management/Feed Characteristic/Feed Composition/Feed Ingredient/Crop Byproduct/Cereal ByProducts/Maize/Maize Bran/Maize Bran Dried Ground</t>
  </si>
  <si>
    <t>AOM_002016</t>
  </si>
  <si>
    <t>Maize Bran Dried Ground</t>
  </si>
  <si>
    <t>Management/Livestock Management/Feed Characteristic/Feed Composition/Feed Ingredient/Crop Byproduct/Cereal ByProducts/Maize/Maize Bran/Maize Bran Ground</t>
  </si>
  <si>
    <t>AOM_001844</t>
  </si>
  <si>
    <t>Maize Bran Ground</t>
  </si>
  <si>
    <t>Management/Livestock Management/Feed Characteristic/Feed Composition/Feed Ingredient/Crop Byproduct/Cereal ByProducts/Maize/Maize Bran</t>
  </si>
  <si>
    <t>AOM_001614</t>
  </si>
  <si>
    <t>Management/Livestock Management/Feed Characteristic/Feed Composition/Feed Ingredient/Crop Byproduct/Cereal ByProducts/Maize/Maize Cob/Maize Cob Ensiled</t>
  </si>
  <si>
    <t>AOM_001943</t>
  </si>
  <si>
    <t>Maize Cob</t>
  </si>
  <si>
    <t>Maize Cob Ensiled</t>
  </si>
  <si>
    <t>Zea mays Cob</t>
  </si>
  <si>
    <t>FEED0352</t>
  </si>
  <si>
    <t>Management/Livestock Management/Feed Characteristic/Feed Composition/Feed Ingredient/Crop Byproduct/Cereal ByProducts/Maize/Maize Cob/Maize Cob Ensiled Urea Treated</t>
  </si>
  <si>
    <t>AOM_002083</t>
  </si>
  <si>
    <t>Maize Cob Ensiled Urea Treated</t>
  </si>
  <si>
    <t>AOM_006218</t>
  </si>
  <si>
    <t>Maize Cob Enzyme Treated Ground</t>
  </si>
  <si>
    <t>Management/Livestock Management/Feed Characteristic/Feed Composition/Feed Ingredient/Crop Byproduct/Cereal ByProducts/Maize/Maize Cob/Maize Cob Ground</t>
  </si>
  <si>
    <t>AOM_006071</t>
  </si>
  <si>
    <t>Maize Cob Ground</t>
  </si>
  <si>
    <t>FEED0349</t>
  </si>
  <si>
    <t>Management/Livestock Management/Feed Characteristic/Feed Composition/Feed Ingredient/Crop Byproduct/Cereal ByProducts/Maize/Maize Cob</t>
  </si>
  <si>
    <t>AOM_000569</t>
  </si>
  <si>
    <t>https://www.feedipedia.org/node/12875</t>
  </si>
  <si>
    <t>Management/Livestock Management/Feed Characteristic/Feed Composition/Feed Ingredient/Crop Byproduct/Cereal ByProducts/Maize/Maize Germ/Maize Germ Ground</t>
  </si>
  <si>
    <t>AOM_001295</t>
  </si>
  <si>
    <t>Maize Germ</t>
  </si>
  <si>
    <t>Maize Germ Ground</t>
  </si>
  <si>
    <t>https://www.feedipedia.org/node/12286</t>
  </si>
  <si>
    <t>Zea mays Germ</t>
  </si>
  <si>
    <t>FEED0421</t>
  </si>
  <si>
    <t>Management/Livestock Management/Feed Characteristic/Feed Composition/Feed Ingredient/Crop Byproduct/Cereal ByProducts/Maize/Maize Germ</t>
  </si>
  <si>
    <t>AOM_001294</t>
  </si>
  <si>
    <t>Management/Livestock Management/Feed Characteristic/Feed Composition/Feed Ingredient/Crop Byproduct/Cereal ByProducts/Maize/Maize Gluten/Maize Gluten Ground</t>
  </si>
  <si>
    <t>AOM_001293</t>
  </si>
  <si>
    <t>Maize Gluten</t>
  </si>
  <si>
    <t>Maize Gluten Ground</t>
  </si>
  <si>
    <t>https://www.feedipedia.org/node/12288</t>
  </si>
  <si>
    <t>Starches; inulin; wheat gluten; dextrins and other</t>
  </si>
  <si>
    <t>Zea mays Gluten</t>
  </si>
  <si>
    <t>FEED0022</t>
  </si>
  <si>
    <t>modified starches</t>
  </si>
  <si>
    <t>Management/Livestock Management/Feed Characteristic/Feed Composition/Feed Ingredient/Crop Byproduct/Cereal ByProducts/Maize/Maize Gluten</t>
  </si>
  <si>
    <t>AOM_001292</t>
  </si>
  <si>
    <t>Management/Livestock Management/Feed Characteristic/Feed Composition/Feed Ingredient/Crop Byproduct/Cereal ByProducts/Maize/Maize Husk/Maize Husk Dried Ground</t>
  </si>
  <si>
    <t>AOM_001942</t>
  </si>
  <si>
    <t>Maize Husk</t>
  </si>
  <si>
    <t>Maize Husk Dried Ground</t>
  </si>
  <si>
    <t>Zea mays Husk</t>
  </si>
  <si>
    <t>FEED0350</t>
  </si>
  <si>
    <t>Management/Livestock Management/Feed Characteristic/Feed Composition/Feed Ingredient/Crop Byproduct/Cereal ByProducts/Maize/Maize Husk</t>
  </si>
  <si>
    <t>AOM_001299</t>
  </si>
  <si>
    <t>Management/Livestock Management/Feed Characteristic/Feed Composition/Feed Ingredient/Crop Byproduct/Cereal ByProducts/Maize/Maize Leaves/Maize Leaves Dried</t>
  </si>
  <si>
    <t>AOM_001944</t>
  </si>
  <si>
    <t>Maize Leaves</t>
  </si>
  <si>
    <t>Maize Leaves Dried</t>
  </si>
  <si>
    <t>maize for forage/silage</t>
  </si>
  <si>
    <t>Zea mays Leaves</t>
  </si>
  <si>
    <t>FEED0348</t>
  </si>
  <si>
    <t>Management/Livestock Management/Feed Characteristic/Feed Composition/Feed Ingredient/Crop Byproduct/Cereal ByProducts/Maize/Maize Leaves</t>
  </si>
  <si>
    <t>AOM_001298</t>
  </si>
  <si>
    <t>https://www.feedipedia.org/node/22237</t>
  </si>
  <si>
    <t>Management/Livestock Management/Feed Characteristic/Feed Composition/Feed Ingredient/Crop Byproduct/Cereal ByProducts/Maize/Maize Offal/Maize Offal Dried</t>
  </si>
  <si>
    <t>AOM_006127</t>
  </si>
  <si>
    <t>Maize Offal</t>
  </si>
  <si>
    <t>Maize Offal Dried</t>
  </si>
  <si>
    <t>Zea mays Offal</t>
  </si>
  <si>
    <t>Management/Livestock Management/Feed Characteristic/Feed Composition/Feed Ingredient/Crop Byproduct/Cereal ByProducts/Maize/Maize Offal/Maize Offal Dried Ground</t>
  </si>
  <si>
    <t>AOM_006129</t>
  </si>
  <si>
    <t>Maize Offal Dried Ground</t>
  </si>
  <si>
    <t>Management/Livestock Management/Feed Characteristic/Feed Composition/Feed Ingredient/Crop Byproduct/Cereal ByProducts/Maize/Maize Offal/Maize Offal Ground</t>
  </si>
  <si>
    <t>AOM_006128</t>
  </si>
  <si>
    <t>Maize Offal Ground</t>
  </si>
  <si>
    <t>Management/Livestock Management/Feed Characteristic/Feed Composition/Feed Ingredient/Crop Byproduct/Cereal ByProducts/Maize/Maize Offal</t>
  </si>
  <si>
    <t>AOM_000571</t>
  </si>
  <si>
    <t>Management/Livestock Management/Feed Characteristic/Feed Composition/Feed Ingredient/Crop Byproduct/Cereal ByProducts/Maize/Maize Sheath/Maize Sheath Ground</t>
  </si>
  <si>
    <t>AOM_001615</t>
  </si>
  <si>
    <t>Maize Sheath</t>
  </si>
  <si>
    <t>Maize Sheath Ground</t>
  </si>
  <si>
    <t>Zea mays Sheath</t>
  </si>
  <si>
    <t>Management/Livestock Management/Feed Characteristic/Feed Composition/Feed Ingredient/Crop Byproduct/Cereal ByProducts/Maize/Maize Sheath</t>
  </si>
  <si>
    <t>AOM_001297</t>
  </si>
  <si>
    <t>Management/Livestock Management/Feed Characteristic/Feed Composition/Feed Ingredient/Crop Byproduct/Cereal ByProducts/Maize/Maize Steep Liquor</t>
  </si>
  <si>
    <t>AOM_003297</t>
  </si>
  <si>
    <t>Maize Steep Liquor</t>
  </si>
  <si>
    <t>Management/Livestock Management/Feed Characteristic/Feed Composition/Feed Ingredient/Crop Byproduct/Cereal ByProducts/Maize/Maize Stover/Maize Stover Ensiled</t>
  </si>
  <si>
    <t>AOM_006076</t>
  </si>
  <si>
    <t>Maize Stover</t>
  </si>
  <si>
    <t>Maize Stover Ensiled</t>
  </si>
  <si>
    <t>Zea mays Stover</t>
  </si>
  <si>
    <t>FEED0334</t>
  </si>
  <si>
    <t>Management/Livestock Management/Feed Characteristic/Feed Composition/Feed Ingredient/Crop Byproduct/Cereal ByProducts/Maize/Maize Stover/Maize Stover Urea Treated</t>
  </si>
  <si>
    <t>AOM_006002</t>
  </si>
  <si>
    <t>Maize Stover Urea Treated</t>
  </si>
  <si>
    <t>Management/Livestock Management/Feed Characteristic/Feed Composition/Feed Ingredient/Crop Byproduct/Cereal ByProducts/Maize/Maize Stover</t>
  </si>
  <si>
    <t>AOM_006001</t>
  </si>
  <si>
    <t>https://www.feedipedia.org/node/12873</t>
  </si>
  <si>
    <t>FEED0423</t>
  </si>
  <si>
    <t>Management/Livestock Management/Feed Characteristic/Feed Composition/Feed Ingredient/Crop Byproduct/Cereal ByProducts/Maize/Maize Straw/Maize Straw Dried</t>
  </si>
  <si>
    <t>AOM_001686</t>
  </si>
  <si>
    <t>Maize Straw</t>
  </si>
  <si>
    <t>Maize Straw Dried</t>
  </si>
  <si>
    <t>https://www.feedipedia.org/node/12874</t>
  </si>
  <si>
    <t>Zea mays Straw</t>
  </si>
  <si>
    <t>Management/Livestock Management/Feed Characteristic/Feed Composition/Feed Ingredient/Crop Byproduct/Cereal ByProducts/Maize/Maize Straw/Maize Straw Dried Ensiled Ground Urea Treated</t>
  </si>
  <si>
    <t>AOM_001684</t>
  </si>
  <si>
    <t>Maize Straw Dried Ensiled Ground Urea Treated</t>
  </si>
  <si>
    <t>Management/Livestock Management/Feed Characteristic/Feed Composition/Feed Ingredient/Crop Byproduct/Cereal ByProducts/Maize/Maize Straw/Maize Straw Dried Ground</t>
  </si>
  <si>
    <t>AOM_001617</t>
  </si>
  <si>
    <t>Maize Straw Dried Ground</t>
  </si>
  <si>
    <t>FEED0347</t>
  </si>
  <si>
    <t>Management/Livestock Management/Feed Characteristic/Feed Composition/Feed Ingredient/Crop Byproduct/Cereal ByProducts/Maize/Maize Straw/Maize Straw Ensiled Urea Treated</t>
  </si>
  <si>
    <t>AOM_006175</t>
  </si>
  <si>
    <t>Maize Straw Ensiled Fermented</t>
  </si>
  <si>
    <t>AOM_001885</t>
  </si>
  <si>
    <t>Maize Straw Ensiled Urea Treated</t>
  </si>
  <si>
    <t>AOM_006165</t>
  </si>
  <si>
    <t>Maize Straw Ensiled Urea Treated Wilted</t>
  </si>
  <si>
    <t>Management/Livestock Management/Feed Characteristic/Feed Composition/Feed Ingredient/Crop Byproduct/Cereal ByProducts/Maize/Maize Straw/Maize Straw Ground</t>
  </si>
  <si>
    <t>AOM_001682</t>
  </si>
  <si>
    <t>Maize Straw Ground</t>
  </si>
  <si>
    <t>Management/Livestock Management/Feed Characteristic/Feed Composition/Feed Ingredient/Crop Byproduct/Cereal ByProducts/Maize/Maize Straw/Maize Straw Ground Urea Treated</t>
  </si>
  <si>
    <t>AOM_001688</t>
  </si>
  <si>
    <t>Maize Straw Ground Urea Treated</t>
  </si>
  <si>
    <t>AOM_006397</t>
  </si>
  <si>
    <t>Maize Straw Molasses Treated Urea Treated</t>
  </si>
  <si>
    <t>Management/Livestock Management/Feed Characteristic/Feed Composition/Feed Ingredient/Crop Byproduct/Cereal ByProducts/Maize/Maize Straw/Maize Straw Urea Treated</t>
  </si>
  <si>
    <t>AOM_001687</t>
  </si>
  <si>
    <t>Maize Straw Urea Treated</t>
  </si>
  <si>
    <t>Management/Livestock Management/Feed Characteristic/Feed Composition/Feed Ingredient/Crop Byproduct/Cereal ByProducts/Maize/Maize Straw</t>
  </si>
  <si>
    <t>AOM_000572</t>
  </si>
  <si>
    <t>Management/Livestock Management/Feed Characteristic/Feed Composition/Feed Ingredient/Crop Byproduct/Cereal ByProducts/Malt Sprout</t>
  </si>
  <si>
    <t>AOM_001845</t>
  </si>
  <si>
    <t>Malt Sprout</t>
  </si>
  <si>
    <t>https://www.feedipedia.org/node/11829</t>
  </si>
  <si>
    <t>Hordeum vulgare Sprout</t>
  </si>
  <si>
    <t>FEED0355</t>
  </si>
  <si>
    <t>Management/Livestock Management/Feed Characteristic/Feed Composition/Feed Ingredient/Crop Byproduct/Cereal ByProducts/Millet/Millet Bran</t>
  </si>
  <si>
    <t>AOM_001290</t>
  </si>
  <si>
    <t>Millet</t>
  </si>
  <si>
    <t>Millet Bran</t>
  </si>
  <si>
    <t>https://www.feedipedia.org/node/11690</t>
  </si>
  <si>
    <t>Management/Livestock Management/Feed Characteristic/Feed Composition/Feed Ingredient/Crop Byproduct/Cereal ByProducts/Millet/Millet Straw/Millet Straw Ensiled Urea Treated</t>
  </si>
  <si>
    <t>AOM_006133</t>
  </si>
  <si>
    <t>Millet Straw</t>
  </si>
  <si>
    <t>Millet Straw Ensiled Urea Treated</t>
  </si>
  <si>
    <t>Miller</t>
  </si>
  <si>
    <t>Management/Livestock Management/Feed Characteristic/Feed Composition/Feed Ingredient/Crop Byproduct/Cereal ByProducts/Millet/Millet Straw</t>
  </si>
  <si>
    <t>AOM_001291</t>
  </si>
  <si>
    <t>https://www.feedipedia.org/node/12091</t>
  </si>
  <si>
    <t>Management/Livestock Management/Feed Characteristic/Feed Composition/Feed Ingredient/Crop Byproduct/Cereal ByProducts/Oat/Oat Dried</t>
  </si>
  <si>
    <t>AOM_006143</t>
  </si>
  <si>
    <t>Oat</t>
  </si>
  <si>
    <t>Oat Dried</t>
  </si>
  <si>
    <t xml:space="preserve">Avena sativa </t>
  </si>
  <si>
    <t>FEED0336</t>
  </si>
  <si>
    <t>Management/Livestock Management/Feed Characteristic/Feed Composition/Feed Ingredient/Crop Byproduct/Cereal ByProducts/Oat/Oat Fodder</t>
  </si>
  <si>
    <t>AOM_001618</t>
  </si>
  <si>
    <t>Oat Fodder</t>
  </si>
  <si>
    <t>https://www.feedipedia.org/node/12390</t>
  </si>
  <si>
    <t>FEED0399</t>
  </si>
  <si>
    <t>Management/Livestock Management/Feed Characteristic/Feed Composition/Feed Ingredient/Crop Byproduct/Cereal ByProducts/Oat/Oat Leaves/Oat Leaves Dried</t>
  </si>
  <si>
    <t>AOM_000574</t>
  </si>
  <si>
    <t>Oat Leaves</t>
  </si>
  <si>
    <t>Oat Leaves Dried</t>
  </si>
  <si>
    <t>Management/Livestock Management/Feed Characteristic/Feed Composition/Feed Ingredient/Crop Byproduct/Cereal ByProducts/Oat/Oat Leaves/Oat Leaves Dried Ground</t>
  </si>
  <si>
    <t>AOM_001702</t>
  </si>
  <si>
    <t>Oat Leaves Dried Ground</t>
  </si>
  <si>
    <t>Avena sativa  Leaves</t>
  </si>
  <si>
    <t>Management/Livestock Management/Feed Characteristic/Feed Composition/Feed Ingredient/Crop Byproduct/Cereal ByProducts/Oat/Oat Straw/Oat Straw Dried</t>
  </si>
  <si>
    <t>AOM_006142</t>
  </si>
  <si>
    <t>Oat Straw</t>
  </si>
  <si>
    <t>Oat Straw Dried</t>
  </si>
  <si>
    <t>https://www.feedipedia.org/node/12389</t>
  </si>
  <si>
    <t>Avena sativa  Straw</t>
  </si>
  <si>
    <t>FEED0424</t>
  </si>
  <si>
    <t>Management/Livestock Management/Feed Characteristic/Feed Composition/Feed Ingredient/Crop Byproduct/Cereal ByProducts/Oat/Oat Straw</t>
  </si>
  <si>
    <t>AOM_001835</t>
  </si>
  <si>
    <t>Management/Livestock Management/Feed Characteristic/Feed Composition/Feed Ingredient/Crop Byproduct/Cereal ByProducts/Pollard</t>
  </si>
  <si>
    <t>AOM_001846</t>
  </si>
  <si>
    <t>Pollard</t>
  </si>
  <si>
    <t>Poaceae</t>
  </si>
  <si>
    <t>Management/Livestock Management/Feed Characteristic/Feed Composition/Feed Ingredient/Crop Byproduct/Cereal ByProducts/Rice/Rice Bran/Rice Bran Solvent</t>
  </si>
  <si>
    <t>AOM_002114</t>
  </si>
  <si>
    <t>Rice</t>
  </si>
  <si>
    <t>Rice Bran</t>
  </si>
  <si>
    <t>Rice Bran Solvent</t>
  </si>
  <si>
    <t xml:space="preserve">Oryza sativa </t>
  </si>
  <si>
    <t>Management/Livestock Management/Feed Characteristic/Feed Composition/Feed Ingredient/Crop Byproduct/Cereal ByProducts/Rice/Rice Bran</t>
  </si>
  <si>
    <t>AOM_000575</t>
  </si>
  <si>
    <t>https://www.feedipedia.org/node/11637</t>
  </si>
  <si>
    <t>Rastrineobola argentea Bran</t>
  </si>
  <si>
    <t>FEED0032</t>
  </si>
  <si>
    <t>Management/Livestock Management/Feed Characteristic/Feed Composition/Feed Ingredient/Crop Byproduct/Cereal ByProducts/Rice/Rice Hull</t>
  </si>
  <si>
    <t>AOM_001280</t>
  </si>
  <si>
    <t>Rice Hull</t>
  </si>
  <si>
    <t>https://www.feedipedia.org/node/11643</t>
  </si>
  <si>
    <t>Oryza sativa  Hull</t>
  </si>
  <si>
    <t>Management/Livestock Management/Feed Characteristic/Feed Composition/Feed Ingredient/Crop Byproduct/Cereal ByProducts/Rice/Rice Husk/Rice Husk Dried Urea Treated</t>
  </si>
  <si>
    <t>AOM_001619</t>
  </si>
  <si>
    <t>Rice Husk</t>
  </si>
  <si>
    <t>Rice Husk Dried Urea Treated</t>
  </si>
  <si>
    <t>Oryza sativa  Husk</t>
  </si>
  <si>
    <t>AOM_006187</t>
  </si>
  <si>
    <t>Rice Husk Ensiled</t>
  </si>
  <si>
    <t>AOM_006299</t>
  </si>
  <si>
    <t>Rice Husk Enzyme Treated</t>
  </si>
  <si>
    <t>AOM_006188</t>
  </si>
  <si>
    <t>Rice Husk Fermented</t>
  </si>
  <si>
    <t>Management/Livestock Management/Feed Characteristic/Feed Composition/Feed Ingredient/Crop Byproduct/Cereal ByProducts/Rice/Rice Husk</t>
  </si>
  <si>
    <t>AOM_000576</t>
  </si>
  <si>
    <t>Husked rice</t>
  </si>
  <si>
    <t>Management/Livestock Management/Feed Characteristic/Feed Composition/Feed Ingredient/Crop Byproduct/Cereal ByProducts/Rice/Rice Milling Waste</t>
  </si>
  <si>
    <t>AOM_003854</t>
  </si>
  <si>
    <t>Rice Milling Waste</t>
  </si>
  <si>
    <t>Oncorhynchus mykiss Milling Waste</t>
  </si>
  <si>
    <t>Management/Livestock Management/Feed Characteristic/Feed Composition/Feed Ingredient/Crop Byproduct/Cereal ByProducts/Rice/Rice Offal</t>
  </si>
  <si>
    <t>AOM_006335</t>
  </si>
  <si>
    <t>Rice Offal</t>
  </si>
  <si>
    <t>Rice Offal Dried</t>
  </si>
  <si>
    <t>Oryza sativa  Offal</t>
  </si>
  <si>
    <t>AOM_006300</t>
  </si>
  <si>
    <t>Rice Offal Ground</t>
  </si>
  <si>
    <t>AOM_000577</t>
  </si>
  <si>
    <t>Management/Livestock Management/Feed Characteristic/Feed Composition/Feed Ingredient/Crop Byproduct/Cereal ByProducts/Rice/Rice Polish</t>
  </si>
  <si>
    <t>AOM_000578</t>
  </si>
  <si>
    <t>Rice Polish</t>
  </si>
  <si>
    <t>https://www.feedipedia.org/node/12526</t>
  </si>
  <si>
    <t>Oryza sativa  Polish</t>
  </si>
  <si>
    <t>Management/Livestock Management/Feed Characteristic/Feed Composition/Feed Ingredient/Crop Byproduct/Cereal ByProducts/Rice/Rice Straw</t>
  </si>
  <si>
    <t>AOM_006191</t>
  </si>
  <si>
    <t>Rice Straw</t>
  </si>
  <si>
    <t>Rice Straw Dried</t>
  </si>
  <si>
    <t>https://www.feedipedia.org/node/11646</t>
  </si>
  <si>
    <t>Oryza sativa  Straw</t>
  </si>
  <si>
    <t>FEED0429</t>
  </si>
  <si>
    <t>AOM_006192</t>
  </si>
  <si>
    <t>Rice Straw Dried Ensiled Urea Treated</t>
  </si>
  <si>
    <t>AOM_006337</t>
  </si>
  <si>
    <t>Rice Straw Dried Fermented Ground</t>
  </si>
  <si>
    <t>AOM_006336</t>
  </si>
  <si>
    <t>Rice Straw Dried Ground</t>
  </si>
  <si>
    <t>AOM_006303</t>
  </si>
  <si>
    <t>Rice Straw Dried Urea Treated</t>
  </si>
  <si>
    <t>AOM_006413</t>
  </si>
  <si>
    <t>Rice Straw Ensiled</t>
  </si>
  <si>
    <t>AOM_006301</t>
  </si>
  <si>
    <t>Rice Straw Ensiled Urea Treated</t>
  </si>
  <si>
    <t>AOM_006304</t>
  </si>
  <si>
    <t>Rice Straw Fermented Ground</t>
  </si>
  <si>
    <t>AOM_006190</t>
  </si>
  <si>
    <t>Rice Straw Ground</t>
  </si>
  <si>
    <t>AOM_003692</t>
  </si>
  <si>
    <t>Rice Straw Molasses Treated</t>
  </si>
  <si>
    <t>AOM_006302</t>
  </si>
  <si>
    <t>Rice Straw Urea Treated</t>
  </si>
  <si>
    <t>Management/Livestock Management/Feed Characteristic/Feed Composition/Feed Ingredient/Crop Byproduct/Cereal ByProducts/Rice/Rice Straw/Spent Rice Straw</t>
  </si>
  <si>
    <t>AOM_002084</t>
  </si>
  <si>
    <t>Spent Rice Straw</t>
  </si>
  <si>
    <t>Glycine max Straw</t>
  </si>
  <si>
    <t>AOM_000579</t>
  </si>
  <si>
    <t>Management/Livestock Management/Feed Characteristic/Feed Composition/Feed Ingredient/Crop Byproduct/Cereal ByProducts/Rye/Rye Bran</t>
  </si>
  <si>
    <t>AOM_000580</t>
  </si>
  <si>
    <t>Rye</t>
  </si>
  <si>
    <t>Rye Bran</t>
  </si>
  <si>
    <t>https://www.feedipedia.org/node/12541</t>
  </si>
  <si>
    <t>Management/Livestock Management/Feed Characteristic/Feed Composition/Feed Ingredient/Crop Byproduct/Cereal ByProducts/Sorghum/Sorghum Bran</t>
  </si>
  <si>
    <t>AOM_001772</t>
  </si>
  <si>
    <t>Sorghum</t>
  </si>
  <si>
    <t>Sorghum Bran</t>
  </si>
  <si>
    <t>https://www.feedipedia.org/node/12611</t>
  </si>
  <si>
    <t>FEED0034</t>
  </si>
  <si>
    <t>Management/Livestock Management/Feed Characteristic/Feed Composition/Feed Ingredient/Crop Byproduct/Cereal ByProducts/Sorghum/Sorghum Brewers Grain/Sorghum Brewers Grain Dried</t>
  </si>
  <si>
    <t>AOM_001814</t>
  </si>
  <si>
    <t>Sorghum Brewers Grain</t>
  </si>
  <si>
    <t>Sorghum Brewers Grain Dried</t>
  </si>
  <si>
    <t>https://www.feedipedia.org/node/15783</t>
  </si>
  <si>
    <t>Sorghum bicolor Brewers Grain</t>
  </si>
  <si>
    <t>Management/Livestock Management/Feed Characteristic/Feed Composition/Feed Ingredient/Crop Byproduct/Cereal ByProducts/Sorghum/Sorghum Brewers Grain/Sorghum Brewers Grain Dried Refermented</t>
  </si>
  <si>
    <t>AOM_001945</t>
  </si>
  <si>
    <t>Sorghum Brewers Grain Dried Refermented</t>
  </si>
  <si>
    <t>Management/Livestock Management/Feed Characteristic/Feed Composition/Feed Ingredient/Crop Byproduct/Cereal ByProducts/Sorghum/Sorghum Brewers Grain/Sorghum Brewers Grain Refermented</t>
  </si>
  <si>
    <t>AOM_006005</t>
  </si>
  <si>
    <t>Sorghum Brewers Grain Refermented</t>
  </si>
  <si>
    <t>Management/Livestock Management/Feed Characteristic/Feed Composition/Feed Ingredient/Crop Byproduct/Cereal ByProducts/Sorghum/Sorghum Brewers Grain</t>
  </si>
  <si>
    <t>AOM_001813</t>
  </si>
  <si>
    <t>Management/Livestock Management/Feed Characteristic/Feed Composition/Feed Ingredient/Crop Byproduct/Cereal ByProducts/Sorghum/Sorghum Dried</t>
  </si>
  <si>
    <t>AOM_006316</t>
  </si>
  <si>
    <t>Sorghum Dried</t>
  </si>
  <si>
    <t>Sorghum bicolor</t>
  </si>
  <si>
    <t>Management/Livestock Management/Feed Characteristic/Feed Composition/Feed Ingredient/Crop Byproduct/Cereal ByProducts/Sorghum/Sorghum Ground</t>
  </si>
  <si>
    <t>AOM_001276</t>
  </si>
  <si>
    <t>Sorghum Ground</t>
  </si>
  <si>
    <t>https://www.feedipedia.org/node/11655</t>
  </si>
  <si>
    <t>FEED0035</t>
  </si>
  <si>
    <t>Management/Livestock Management/Feed Characteristic/Feed Composition/Feed Ingredient/Crop Byproduct/Cereal ByProducts/Sorghum/Sorghum Husk</t>
  </si>
  <si>
    <t>AOM_006312</t>
  </si>
  <si>
    <t>Sorghum Husk</t>
  </si>
  <si>
    <t>Sorghum Husk Urea Treated</t>
  </si>
  <si>
    <t>NoNo matchmatch</t>
  </si>
  <si>
    <t>Sorghum bicolor Husk</t>
  </si>
  <si>
    <t>AOM_002339</t>
  </si>
  <si>
    <t>Management/Livestock Management/Feed Characteristic/Feed Composition/Feed Ingredient/Crop Byproduct/Cereal ByProducts/Sorghum/Sorghum Sprout/Sorghum Sprout Dried Ground</t>
  </si>
  <si>
    <t>AOM_002086</t>
  </si>
  <si>
    <t>Sorghum Sprout</t>
  </si>
  <si>
    <t>Sorghum Sprout Dried Ground</t>
  </si>
  <si>
    <t>https://www.feedipedia.org/node/15784</t>
  </si>
  <si>
    <t>Management/Livestock Management/Feed Characteristic/Feed Composition/Feed Ingredient/Crop Byproduct/Cereal ByProducts/Sorghum/Sorghum Straw/Sorghum Straw Alkali Treated Dried</t>
  </si>
  <si>
    <t>AOM_002117</t>
  </si>
  <si>
    <t>Sorghum Straw</t>
  </si>
  <si>
    <t>Sorghum Straw Alkali Treated Dried</t>
  </si>
  <si>
    <t>Sorghum bicolor Straw</t>
  </si>
  <si>
    <t>AOM_006313</t>
  </si>
  <si>
    <t>Sorghum Straw Crushed</t>
  </si>
  <si>
    <t>AOM_006314</t>
  </si>
  <si>
    <t>Sorghum Straw Crushed Dried Fermented</t>
  </si>
  <si>
    <t>AOM_006328</t>
  </si>
  <si>
    <t>Sorghum Straw Dried Ground</t>
  </si>
  <si>
    <t>Management/Livestock Management/Feed Characteristic/Feed Composition/Feed Ingredient/Crop Byproduct/Cereal ByProducts/Sorghum/Sorghum Straw</t>
  </si>
  <si>
    <t>AOM_000581</t>
  </si>
  <si>
    <t>https://www.feedipedia.org/node/12618</t>
  </si>
  <si>
    <t>FEED0427</t>
  </si>
  <si>
    <t>Management/Livestock Management/Feed Characteristic/Feed Composition/Feed Ingredient/Crop Byproduct/Cereal ByProducts/Sorghum/Sorghum Threshed Top</t>
  </si>
  <si>
    <t>AOM_001892</t>
  </si>
  <si>
    <t>Sorghum Threshed Top</t>
  </si>
  <si>
    <t>https://www.feedipedia.org/node/12624</t>
  </si>
  <si>
    <t>Sorghum sudanense Threshed Top</t>
  </si>
  <si>
    <t>Management/Livestock Management/Feed Characteristic/Feed Composition/Feed Ingredient/Crop Byproduct/Cereal ByProducts/Tata/Tata Dried</t>
  </si>
  <si>
    <t>AOM_001621</t>
  </si>
  <si>
    <t>Tata</t>
  </si>
  <si>
    <t>Tata Dried</t>
  </si>
  <si>
    <t>Colocasia esculenta</t>
  </si>
  <si>
    <t>Management/Livestock Management/Feed Characteristic/Feed Composition/Feed Ingredient/Crop Byproduct/Cereal ByProducts/Tata</t>
  </si>
  <si>
    <t>AOM_006006</t>
  </si>
  <si>
    <t>Management/Livestock Management/Feed Characteristic/Feed Composition/Feed Ingredient/Crop Byproduct/Cereal ByProducts/Teff/Teff Ground</t>
  </si>
  <si>
    <t>AOM_006095</t>
  </si>
  <si>
    <t>Teff</t>
  </si>
  <si>
    <t>Teff Ground</t>
  </si>
  <si>
    <t>Tectona grandis</t>
  </si>
  <si>
    <t>FEED0042</t>
  </si>
  <si>
    <t>Management/Livestock Management/Feed Characteristic/Feed Composition/Feed Ingredient/Crop Byproduct/Cereal ByProducts/Teff/Teff Straw/Teff Straw Crushed</t>
  </si>
  <si>
    <t>AOM_001197</t>
  </si>
  <si>
    <t>Teff Straw</t>
  </si>
  <si>
    <t>Teff Straw Crushed</t>
  </si>
  <si>
    <t>https://www.feedipedia.org/node/12694</t>
  </si>
  <si>
    <t>Eragrostis tef Straw</t>
  </si>
  <si>
    <t>FEED0440</t>
  </si>
  <si>
    <t>AOM_006260</t>
  </si>
  <si>
    <t>Teff Straw Dried</t>
  </si>
  <si>
    <t>AOM_006259</t>
  </si>
  <si>
    <t>Teff Straw Ensiled Fermented Urea Treated</t>
  </si>
  <si>
    <t>Management/Livestock Management/Feed Characteristic/Feed Composition/Feed Ingredient/Crop Byproduct/Cereal ByProducts/Teff/Teff Straw</t>
  </si>
  <si>
    <t>AOM_003102</t>
  </si>
  <si>
    <t>https://www.feedipedia.org/node/22526</t>
  </si>
  <si>
    <t>AOM_006199</t>
  </si>
  <si>
    <t>Management/Livestock Management/Feed Characteristic/Feed Composition/Feed Ingredient/Crop Byproduct/Cereal ByProducts/Unspecified Bran</t>
  </si>
  <si>
    <t>AOM_000563</t>
  </si>
  <si>
    <t>Unspecified Bran</t>
  </si>
  <si>
    <t>Ulva rigida</t>
  </si>
  <si>
    <t>Management/Livestock Management/Feed Characteristic/Feed Composition/Feed Ingredient/Crop Byproduct/Cereal ByProducts/Unspecified Bran/Unspecified Bran Dried Ground</t>
  </si>
  <si>
    <t>AOM_002015</t>
  </si>
  <si>
    <t>Unspecified Bran Dried Ground</t>
  </si>
  <si>
    <t>Management/Livestock Management/Feed Characteristic/Feed Composition/Feed Ingredient/Crop Byproduct/Cereal ByProducts/Unspecified Bran/Unspecified Bran Ground</t>
  </si>
  <si>
    <t>AOM_001883</t>
  </si>
  <si>
    <t>Unspecified Bran Ground</t>
  </si>
  <si>
    <t>Management/Livestock Management/Feed Characteristic/Feed Composition/Feed Ingredient/Crop Byproduct/Cereal ByProducts/Unspecified Silage</t>
  </si>
  <si>
    <t>AOM_006222</t>
  </si>
  <si>
    <t>Unspecified Forage</t>
  </si>
  <si>
    <t>AOM_001807</t>
  </si>
  <si>
    <t>Unspecified Silage</t>
  </si>
  <si>
    <t>Management/Livestock Management/Feed Characteristic/Feed Composition/Feed Ingredient/Crop Byproduct/Cereal ByProducts/Unspecified Straw</t>
  </si>
  <si>
    <t>AOM_000582</t>
  </si>
  <si>
    <t>Unspecified Straw</t>
  </si>
  <si>
    <t>Management/Livestock Management/Feed Characteristic/Feed Composition/Feed Ingredient/Crop Byproduct/Cereal ByProducts/Unspecified Straw/Unspecified Straw Ground</t>
  </si>
  <si>
    <t>AOM_006244</t>
  </si>
  <si>
    <t>Unspecified Straw Ground</t>
  </si>
  <si>
    <t>Management/Livestock Management/Feed Characteristic/Feed Composition/Feed Ingredient/Crop Byproduct/Cereal ByProducts/Wheat/Wheat Bran/Wheat Bran Ground</t>
  </si>
  <si>
    <t>AOM_001622</t>
  </si>
  <si>
    <t>Wheat</t>
  </si>
  <si>
    <t>Wheat Bran</t>
  </si>
  <si>
    <t>Wheat Bran Ground</t>
  </si>
  <si>
    <t>https://www.feedipedia.org/node/12751</t>
  </si>
  <si>
    <t>Triticum aestivum Bran</t>
  </si>
  <si>
    <t>FEED0044</t>
  </si>
  <si>
    <t>Management/Livestock Management/Feed Characteristic/Feed Composition/Feed Ingredient/Crop Byproduct/Cereal ByProducts/Wheat/Wheat Bran/Wheat Bran Remoulage</t>
  </si>
  <si>
    <t>AOM_000586</t>
  </si>
  <si>
    <t>Wheat Bran Remoulage</t>
  </si>
  <si>
    <t>Triticum aestivum Bran Remoulage</t>
  </si>
  <si>
    <t>Management/Livestock Management/Feed Characteristic/Feed Composition/Feed Ingredient/Crop Byproduct/Cereal ByProducts/Wheat/Wheat Bran</t>
  </si>
  <si>
    <t>AOM_000585</t>
  </si>
  <si>
    <t>Management/Livestock Management/Feed Characteristic/Feed Composition/Feed Ingredient/Crop Byproduct/Cereal ByProducts/Wheat/Wheat Dried</t>
  </si>
  <si>
    <t>AOM_000587</t>
  </si>
  <si>
    <t>Wheat Dried</t>
  </si>
  <si>
    <t>Triticum aestivum</t>
  </si>
  <si>
    <t>FEED0345</t>
  </si>
  <si>
    <t>Management/Livestock Management/Feed Characteristic/Feed Composition/Feed Ingredient/Crop Byproduct/Cereal ByProducts/Wheat/Wheat Ground/Wheat Ground Remoulage</t>
  </si>
  <si>
    <t>AOM_001261</t>
  </si>
  <si>
    <t>Wheat Ground</t>
  </si>
  <si>
    <t>Wheat Ground Remoulage</t>
  </si>
  <si>
    <t>except those of mustard</t>
  </si>
  <si>
    <t>Management/Livestock Management/Feed Characteristic/Feed Composition/Feed Ingredient/Crop Byproduct/Cereal ByProducts/Wheat/Wheat Offal/Wheat Offal Ground</t>
  </si>
  <si>
    <t>AOM_001623</t>
  </si>
  <si>
    <t>Wheat Offal</t>
  </si>
  <si>
    <t>Wheat Offal Ground</t>
  </si>
  <si>
    <t>Triticum aestivum Offal</t>
  </si>
  <si>
    <t>Management/Livestock Management/Feed Characteristic/Feed Composition/Feed Ingredient/Crop Byproduct/Cereal ByProducts/Wheat/Wheat Offal</t>
  </si>
  <si>
    <t>AOM_000589</t>
  </si>
  <si>
    <t>Management/Livestock Management/Feed Characteristic/Feed Composition/Feed Ingredient/Crop Byproduct/Cereal ByProducts/Wheat/Wheat Shorts</t>
  </si>
  <si>
    <t>AOM_000591</t>
  </si>
  <si>
    <t>Wheat Shorts</t>
  </si>
  <si>
    <t>Triticum aestivum Shorts</t>
  </si>
  <si>
    <t>Management/Livestock Management/Feed Characteristic/Feed Composition/Feed Ingredient/Crop Byproduct/Cereal ByProducts/Wheat/Wheat Straw/Wheat Straw Dried Urea Treated</t>
  </si>
  <si>
    <t>AOM_001262</t>
  </si>
  <si>
    <t>Wheat Straw</t>
  </si>
  <si>
    <t>Wheat Straw Dried Urea Treated</t>
  </si>
  <si>
    <t>Triticum aestivum Straw</t>
  </si>
  <si>
    <t>Management/Livestock Management/Feed Characteristic/Feed Composition/Feed Ingredient/Crop Byproduct/Cereal ByProducts/Wheat/Wheat Straw/Wheat Straw Urea Treated</t>
  </si>
  <si>
    <t>AOM_006181</t>
  </si>
  <si>
    <t>Wheat Straw Ensiled</t>
  </si>
  <si>
    <t>AOM_006206</t>
  </si>
  <si>
    <t>Wheat Straw Ensiled Fermented</t>
  </si>
  <si>
    <t>Management/Livestock Management/Feed Characteristic/Feed Composition/Feed Ingredient/Crop Byproduct/Cereal ByProducts/Wheat/Wheat Straw/Wheat Straw Ground</t>
  </si>
  <si>
    <t>AOM_001750</t>
  </si>
  <si>
    <t>Wheat Straw Ground</t>
  </si>
  <si>
    <t>https://www.feedipedia.org/node/12755</t>
  </si>
  <si>
    <t>FEED0448</t>
  </si>
  <si>
    <t>Management/Livestock Management/Feed Characteristic/Feed Composition/Feed Ingredient/Crop Byproduct/Cereal ByProducts/Wheat/Wheat Straw/Wheat Straw Lime Treated Urea Treated</t>
  </si>
  <si>
    <t>AOM_001624</t>
  </si>
  <si>
    <t>Wheat Straw Lime Treated Urea Treated</t>
  </si>
  <si>
    <t>AOM_001751</t>
  </si>
  <si>
    <t>Wheat Straw Urea Treated</t>
  </si>
  <si>
    <t>Management/Livestock Management/Feed Characteristic/Feed Composition/Feed Ingredient/Crop Byproduct/Cereal ByProducts/Wheat/Wheat Straw</t>
  </si>
  <si>
    <t>AOM_001887</t>
  </si>
  <si>
    <t>https://www.feedipedia.org/node/12758</t>
  </si>
  <si>
    <t>Management/Livestock Management/Feed Characteristic/Feed Composition/Feed Ingredient/Crop Byproduct/Cereal Products/Wheat/Wheat Grain/Wheat Grain Ground</t>
  </si>
  <si>
    <t>AOM_002017</t>
  </si>
  <si>
    <t>Cereal Products</t>
  </si>
  <si>
    <t>Wheat Grain</t>
  </si>
  <si>
    <t>Wheat Grain Ground</t>
  </si>
  <si>
    <t>https://www.feedipedia.org/node/12754</t>
  </si>
  <si>
    <t>Triticum aestivum Grain</t>
  </si>
  <si>
    <t>FEED0046</t>
  </si>
  <si>
    <t>Management/Livestock Management/Feed Characteristic/Feed Composition/Feed Ingredient/Crop Byproduct/Cereal Products/Wheat/Wheat Grain</t>
  </si>
  <si>
    <t>AOM_001318</t>
  </si>
  <si>
    <t>Management/Livestock Management/Feed Characteristic/Feed Composition/Feed Ingredient/Crop Byproduct/Fruit ByProducts/Banana/Banana Leaves/Banana Leaves Dried</t>
  </si>
  <si>
    <t>AOM_006032</t>
  </si>
  <si>
    <t>Fruit ByProducts</t>
  </si>
  <si>
    <t>Banana</t>
  </si>
  <si>
    <t>Banana Leaves</t>
  </si>
  <si>
    <t>Banana Leaves Dried</t>
  </si>
  <si>
    <t>Bananas</t>
  </si>
  <si>
    <t>Musa  Leaves</t>
  </si>
  <si>
    <t>FEED0519</t>
  </si>
  <si>
    <t>Management/Livestock Management/Feed Characteristic/Feed Composition/Feed Ingredient/Crop Byproduct/Fruit ByProducts/Banana/Banana Leaves</t>
  </si>
  <si>
    <t>AOM_000595</t>
  </si>
  <si>
    <t>https://www.feedipedia.org/node/12458</t>
  </si>
  <si>
    <t>Management/Livestock Management/Feed Characteristic/Feed Composition/Feed Ingredient/Crop Byproduct/Fruit ByProducts/Banana/Banana Peel</t>
  </si>
  <si>
    <t>AOM_001176</t>
  </si>
  <si>
    <t>Banana Peel</t>
  </si>
  <si>
    <t>https://www.feedipedia.org/node/11815</t>
  </si>
  <si>
    <t>Musa  Peel</t>
  </si>
  <si>
    <t>FEED0499</t>
  </si>
  <si>
    <t>Management/Livestock Management/Feed Characteristic/Feed Composition/Feed Ingredient/Crop Byproduct/Fruit ByProducts/Banana/Banana Pseudo-stem</t>
  </si>
  <si>
    <t>AOM_001177</t>
  </si>
  <si>
    <t>Banana Pseudo-stem</t>
  </si>
  <si>
    <t>https://www.feedipedia.org/node/12462</t>
  </si>
  <si>
    <t>Musa  Pseudo-stem</t>
  </si>
  <si>
    <t>FEED0518</t>
  </si>
  <si>
    <t>Management/Livestock Management/Feed Characteristic/Feed Composition/Feed Ingredient/Crop Byproduct/Fruit ByProducts/Citurs/Citrus Pulp</t>
  </si>
  <si>
    <t>AOM_006217</t>
  </si>
  <si>
    <t>Citrus</t>
  </si>
  <si>
    <t>Citrus Pulp</t>
  </si>
  <si>
    <t>Citrus Pulp Alkali Treated Dried Fermented</t>
  </si>
  <si>
    <t>https://www.feedipedia.org/node/12840</t>
  </si>
  <si>
    <t>Lemons and Limes</t>
  </si>
  <si>
    <t>Citrus  Pulp</t>
  </si>
  <si>
    <t>AOM_006178</t>
  </si>
  <si>
    <t>Citrus Pulp Ensiled</t>
  </si>
  <si>
    <t>Management/Livestock Management/Feed Characteristic/Feed Composition/Feed Ingredient/Crop Byproduct/Fruit ByProducts/Citrus/Citrus Pulp</t>
  </si>
  <si>
    <t>AOM_003885</t>
  </si>
  <si>
    <t>Management/Livestock Management/Feed Characteristic/Feed Composition/Feed Ingredient/Crop Byproduct/Fruit ByProducts/Date/Date Cull/Date Cull Dried Ground</t>
  </si>
  <si>
    <t>AOM_001816</t>
  </si>
  <si>
    <t>Date</t>
  </si>
  <si>
    <t>Date Cull</t>
  </si>
  <si>
    <t>Date Cull Dried Ground</t>
  </si>
  <si>
    <t>Dates</t>
  </si>
  <si>
    <t>Phoenix dactylifera</t>
  </si>
  <si>
    <t>FEED0480</t>
  </si>
  <si>
    <t>Management/Livestock Management/Feed Characteristic/Feed Composition/Feed Ingredient/Crop Byproduct/Fruit ByProducts/Date/Date Cull</t>
  </si>
  <si>
    <t>AOM_001815</t>
  </si>
  <si>
    <t>Management/Livestock Management/Feed Characteristic/Feed Composition/Feed Ingredient/Crop Byproduct/Fruit ByProducts/Date/Date Discarded/Date Discarded Ground</t>
  </si>
  <si>
    <t>AOM_003815</t>
  </si>
  <si>
    <t>Date Discarded</t>
  </si>
  <si>
    <t>Date Discarded Ground</t>
  </si>
  <si>
    <t>Phoenix dactylifera Discarded</t>
  </si>
  <si>
    <t>Management/Livestock Management/Feed Characteristic/Feed Composition/Feed Ingredient/Crop Byproduct/Fruit ByProducts/Date/Date Discards</t>
  </si>
  <si>
    <t>AOM_006086</t>
  </si>
  <si>
    <t>Date Discards</t>
  </si>
  <si>
    <t>Phoenix dactylifera Discards</t>
  </si>
  <si>
    <t>Management/Livestock Management/Feed Characteristic/Feed Composition/Feed Ingredient/Crop Byproduct/Fruit ByProducts/Date/Date Leaves</t>
  </si>
  <si>
    <t>AOM_006281</t>
  </si>
  <si>
    <t>Date Leaves</t>
  </si>
  <si>
    <t>Date Leaves Dried</t>
  </si>
  <si>
    <t>https://www.feedipedia.org/node/12859</t>
  </si>
  <si>
    <t>Phoenix dactylifera Leaves</t>
  </si>
  <si>
    <t>AOM_006284</t>
  </si>
  <si>
    <t>Date Leaves Dried Enzyme Treated</t>
  </si>
  <si>
    <t>AOM_006285</t>
  </si>
  <si>
    <t>Date Leaves Ensiled Sprouted Wilted</t>
  </si>
  <si>
    <t>AOM_006283</t>
  </si>
  <si>
    <t>Date Leaves Ensiled Wilted</t>
  </si>
  <si>
    <t>AOM_006282</t>
  </si>
  <si>
    <t>Date Leaves Wilted</t>
  </si>
  <si>
    <t>AOM_002348</t>
  </si>
  <si>
    <t>Management/Livestock Management/Feed Characteristic/Feed Composition/Feed Ingredient/Crop Byproduct/Fruit ByProducts/Date/Date Palm Fronds/Date Palm Fronds Ground</t>
  </si>
  <si>
    <t>AOM_006080</t>
  </si>
  <si>
    <t>Date Palm Fronds</t>
  </si>
  <si>
    <t>Date Palm Fronds Ground</t>
  </si>
  <si>
    <t>Phoenix dactylifera Palm Fronds</t>
  </si>
  <si>
    <t>Management/Livestock Management/Feed Characteristic/Feed Composition/Feed Ingredient/Crop Byproduct/Fruit ByProducts/Date/Date Seed Ground</t>
  </si>
  <si>
    <t>AOM_000596</t>
  </si>
  <si>
    <t>Date Seed Ground</t>
  </si>
  <si>
    <t>https://www.feedipedia.org/node/12050</t>
  </si>
  <si>
    <t>Phoenix dactylifera Seed</t>
  </si>
  <si>
    <t>Management/Livestock Management/Feed Characteristic/Feed Composition/Feed Ingredient/Crop Byproduct/Fruit ByProducts/Grape/Grape Seeds</t>
  </si>
  <si>
    <t>AOM_003596</t>
  </si>
  <si>
    <t>Grape</t>
  </si>
  <si>
    <t>Grape Seeds</t>
  </si>
  <si>
    <t>https://www.feedipedia.org/node/23047</t>
  </si>
  <si>
    <t>Grapes</t>
  </si>
  <si>
    <t>Vitis vinifera Seeds</t>
  </si>
  <si>
    <t>AOM_006172</t>
  </si>
  <si>
    <t>Jackfruit</t>
  </si>
  <si>
    <t>Jackfruit Seed Dried Fermented Ground</t>
  </si>
  <si>
    <t>https://www.feedipedia.org/node/27583</t>
  </si>
  <si>
    <t>Artocarpus heterophyllus Seed</t>
  </si>
  <si>
    <t>AOM_006171</t>
  </si>
  <si>
    <t>Jackfruit Seed Dried Ground</t>
  </si>
  <si>
    <t>Management/Livestock Management/Feed Characteristic/Feed Composition/Feed Ingredient/Crop Byproduct/Fruit ByProducts/Mango/Mango Peel Dried</t>
  </si>
  <si>
    <t>AOM_001195</t>
  </si>
  <si>
    <t>Mango</t>
  </si>
  <si>
    <t>Mango Peel Dried</t>
  </si>
  <si>
    <t>https://www.feedipedia.org/node/12815</t>
  </si>
  <si>
    <t>Mangoes</t>
  </si>
  <si>
    <t>Mangifera indica Peel</t>
  </si>
  <si>
    <t>Management/Livestock Management/Feed Characteristic/Feed Composition/Feed Ingredient/Crop Byproduct/Fruit ByProducts/Mango/Mango Seed/Mango Seed Dried Ground</t>
  </si>
  <si>
    <t>AOM_006176</t>
  </si>
  <si>
    <t>Mango Seed</t>
  </si>
  <si>
    <t>Mango Seed Crushed Dried</t>
  </si>
  <si>
    <t>Mangifera indica Seed</t>
  </si>
  <si>
    <t>AOM_001693</t>
  </si>
  <si>
    <t>Mango Seed Dried Ground</t>
  </si>
  <si>
    <t>Management/Livestock Management/Feed Characteristic/Feed Composition/Feed Ingredient/Crop Byproduct/Fruit ByProducts/Mango/Mango Seed/Mango Seed Kernel</t>
  </si>
  <si>
    <t>AOM_001625</t>
  </si>
  <si>
    <t>Mango Seed Kernel</t>
  </si>
  <si>
    <t>https://www.feedipedia.org/node/12305</t>
  </si>
  <si>
    <t>Mangifera indica Seed Kernel</t>
  </si>
  <si>
    <t>Management/Livestock Management/Feed Characteristic/Feed Composition/Feed Ingredient/Crop Byproduct/Fruit ByProducts/Mango/Mango Seed/Mango Seed Kernel Ground</t>
  </si>
  <si>
    <t>AOM_001888</t>
  </si>
  <si>
    <t>Mango Seed Kernel Ground</t>
  </si>
  <si>
    <t>https://www.feedipedia.org/node/12817</t>
  </si>
  <si>
    <t>Management/Livestock Management/Feed Characteristic/Feed Composition/Feed Ingredient/Crop Byproduct/Fruit ByProducts/Mango/Mango Seed</t>
  </si>
  <si>
    <t>AOM_001196</t>
  </si>
  <si>
    <t>Management/Livestock Management/Feed Characteristic/Feed Composition/Feed Ingredient/Crop Byproduct/Fruit ByProducts/Mango/Mango Seed Kernel/Mango Seed Kernel Crushed Dried</t>
  </si>
  <si>
    <t>AOM_001695</t>
  </si>
  <si>
    <t>Mango Seed Kernel Crushed Dried</t>
  </si>
  <si>
    <t>Management/Livestock Management/Feed Characteristic/Feed Composition/Feed Ingredient/Crop Byproduct/Fruit ByProducts/Mango/Mango Seed Kernel/Mango Seed Kernel Dried Ground</t>
  </si>
  <si>
    <t>AOM_001694</t>
  </si>
  <si>
    <t>Mango Seed Kernel Dried Ground</t>
  </si>
  <si>
    <t>AOM_006346</t>
  </si>
  <si>
    <t>Marula</t>
  </si>
  <si>
    <t>Marula Kernel</t>
  </si>
  <si>
    <t>Marula Kernel Cake</t>
  </si>
  <si>
    <t>Artocarpus heterophyllus Kernel Cake</t>
  </si>
  <si>
    <t>AOM_006347</t>
  </si>
  <si>
    <t>Marula Seed</t>
  </si>
  <si>
    <t>Marula Seed Cake Ground</t>
  </si>
  <si>
    <t>Artocarpus heterophyllus Seed Cake</t>
  </si>
  <si>
    <t>Management/Livestock Management/Feed Characteristic/Feed Composition/Feed Ingredient/Crop Byproduct/Fruit ByProducts/Melon/Melon Seed Husk/Melon Seed Husk Ground</t>
  </si>
  <si>
    <t>AOM_006130</t>
  </si>
  <si>
    <t>Melon</t>
  </si>
  <si>
    <t>Melon Seed Husk</t>
  </si>
  <si>
    <t>Melon Seed Husk Ground</t>
  </si>
  <si>
    <t>Melons</t>
  </si>
  <si>
    <t>Cucumis melo Seed Husk</t>
  </si>
  <si>
    <t>Management/Livestock Management/Feed Characteristic/Feed Composition/Feed Ingredient/Crop Byproduct/Fruit ByProducts/Melon/Melon Seed Husk</t>
  </si>
  <si>
    <t>AOM_002233</t>
  </si>
  <si>
    <t>Management/Livestock Management/Feed Characteristic/Feed Composition/Feed Ingredient/Crop Byproduct/Fruit ByProducts/Orange/Orange Dried</t>
  </si>
  <si>
    <t>AOM_001745</t>
  </si>
  <si>
    <t>Orange</t>
  </si>
  <si>
    <t>Orange Dried</t>
  </si>
  <si>
    <t>Oranges</t>
  </si>
  <si>
    <t>Opuntia ficus indica</t>
  </si>
  <si>
    <t>Management/Livestock Management/Feed Characteristic/Feed Composition/Feed Ingredient/Crop Byproduct/Fruit ByProducts/Orange/Orange Peels/Orange Peels Dried Fermented Ground</t>
  </si>
  <si>
    <t>AOM_001947</t>
  </si>
  <si>
    <t>Orange Peels</t>
  </si>
  <si>
    <t>Orange Peels Dried Fermented Ground</t>
  </si>
  <si>
    <t>Citrus sinensis Peels</t>
  </si>
  <si>
    <t>Management/Livestock Management/Feed Characteristic/Feed Composition/Feed Ingredient/Crop Byproduct/Fruit ByProducts/Orange/Orange Peels/Orange Peels Fermented</t>
  </si>
  <si>
    <t>AOM_006148</t>
  </si>
  <si>
    <t>Orange Peels Fermented</t>
  </si>
  <si>
    <t>Management/Livestock Management/Feed Characteristic/Feed Composition/Feed Ingredient/Crop Byproduct/Fruit ByProducts/Orange/Orange Peels</t>
  </si>
  <si>
    <t>AOM_001889</t>
  </si>
  <si>
    <t>https://www.feedipedia.org/node/12415</t>
  </si>
  <si>
    <t>Opuntia ficus indica Peels</t>
  </si>
  <si>
    <t>Management/Livestock Management/Feed Characteristic/Feed Composition/Feed Ingredient/Crop Byproduct/Fruit ByProducts/Orange/Orange Pulp</t>
  </si>
  <si>
    <t>AOM_003891</t>
  </si>
  <si>
    <t>Orange Pulp</t>
  </si>
  <si>
    <t>Citrus sinensis Pulp</t>
  </si>
  <si>
    <t>AOM_006348</t>
  </si>
  <si>
    <t>Orange Waste</t>
  </si>
  <si>
    <t>Orange Waste Ensiled</t>
  </si>
  <si>
    <t>Citrus sinensis Waste</t>
  </si>
  <si>
    <t>Management/Livestock Management/Feed Characteristic/Feed Composition/Feed Ingredient/Crop Byproduct/Fruit ByProducts/Papaya/Papaya Leaves</t>
  </si>
  <si>
    <t>AOM_001286</t>
  </si>
  <si>
    <t>Papaya</t>
  </si>
  <si>
    <t>Papaya Leaves</t>
  </si>
  <si>
    <t>https://www.feedipedia.org/node/11551</t>
  </si>
  <si>
    <t>Papayas</t>
  </si>
  <si>
    <t>Panicum maximum Leaves</t>
  </si>
  <si>
    <t>Management/Livestock Management/Feed Characteristic/Feed Composition/Feed Ingredient/Crop Byproduct/Fruit ByProducts/Plantain/Plantain Peel/Plantain Peel Dried Ground</t>
  </si>
  <si>
    <t>AOM_001946</t>
  </si>
  <si>
    <t>Plantain</t>
  </si>
  <si>
    <t>Plantain Peel</t>
  </si>
  <si>
    <t>Plantain Peel Dried Ground</t>
  </si>
  <si>
    <t>Plantains</t>
  </si>
  <si>
    <t>Plantago albicans Peel</t>
  </si>
  <si>
    <t>Management/Livestock Management/Feed Characteristic/Feed Composition/Feed Ingredient/Crop Byproduct/Fruit ByProducts/Plantain/Plantain Peel</t>
  </si>
  <si>
    <t>AOM_001283</t>
  </si>
  <si>
    <t>https://www.feedipedia.org/node/12460</t>
  </si>
  <si>
    <t>Pithecellobium dulce Peel</t>
  </si>
  <si>
    <t>Management/Livestock Management/Feed Characteristic/Feed Composition/Feed Ingredient/Crop Byproduct/Fruit ByProducts/Watermelon/Watermelon Seed Ground</t>
  </si>
  <si>
    <t>AOM_000600</t>
  </si>
  <si>
    <t>Watermelon</t>
  </si>
  <si>
    <t>Watermelon Seed Ground</t>
  </si>
  <si>
    <t>https://www.feedipedia.org/node/12745</t>
  </si>
  <si>
    <t>Watermelons</t>
  </si>
  <si>
    <t>Citrullus lanatus Seed</t>
  </si>
  <si>
    <t>Management/Livestock Management/Feed Characteristic/Feed Composition/Feed Ingredient/Crop Byproduct/Fruit ByProducts/Watermelon/Watermelon Vine</t>
  </si>
  <si>
    <t>AOM_006182</t>
  </si>
  <si>
    <t>Watermelon Vine</t>
  </si>
  <si>
    <t>Watermelon Vine Dried</t>
  </si>
  <si>
    <t>Citrullus lanatus Vine</t>
  </si>
  <si>
    <t>AOM_006183</t>
  </si>
  <si>
    <t>Watermelon Vine Dried Fermented</t>
  </si>
  <si>
    <t>AOM_003933</t>
  </si>
  <si>
    <t>Management/Livestock Management/Feed Characteristic/Feed Composition/Feed Ingredient/Crop Byproduct/Fruit Product/Date</t>
  </si>
  <si>
    <t>AOM_001311</t>
  </si>
  <si>
    <t>Fruit Product</t>
  </si>
  <si>
    <t>https://www.feedipedia.org/node/12049</t>
  </si>
  <si>
    <t>Management/Livestock Management/Feed Characteristic/Feed Composition/Feed Ingredient/Crop Byproduct/Legume ByProducts</t>
  </si>
  <si>
    <t>AOM_000615</t>
  </si>
  <si>
    <t>Legume ByProducts</t>
  </si>
  <si>
    <t>https://www.feedipedia.org/node/13596</t>
  </si>
  <si>
    <t>Management/Livestock Management/Feed Characteristic/Feed Composition/Feed Ingredient/Crop Byproduct/Legume ByProducts/Bambara Groundnut/Bambara Groundnut Offal/Bambara Groundnut Offal Ground</t>
  </si>
  <si>
    <t>AOM_006027</t>
  </si>
  <si>
    <t>Bambara Groundnut</t>
  </si>
  <si>
    <t>Bambara Groundnut Offal</t>
  </si>
  <si>
    <t>Bambara Groundnut Offal Ground</t>
  </si>
  <si>
    <t>https://www.feedipedia.org/node/11559</t>
  </si>
  <si>
    <t>Bambara beans, dry</t>
  </si>
  <si>
    <t>Vigna subterranea Offal</t>
  </si>
  <si>
    <t>Management/Livestock Management/Feed Characteristic/Feed Composition/Feed Ingredient/Crop Byproduct/Legume ByProducts/Bambara Groundnut/Bambara Groundnut Offal</t>
  </si>
  <si>
    <t>AOM_003208</t>
  </si>
  <si>
    <t>Management/Livestock Management/Feed Characteristic/Feed Composition/Feed Ingredient/Crop Byproduct/Legume ByProducts/Bambara Groundnut</t>
  </si>
  <si>
    <t>AOM_003207</t>
  </si>
  <si>
    <t>https://www.feedipedia.org/node/11555</t>
  </si>
  <si>
    <t>Vigna subterranea</t>
  </si>
  <si>
    <t>FEED0436</t>
  </si>
  <si>
    <t>Management/Livestock Management/Feed Characteristic/Feed Composition/Feed Ingredient/Crop Byproduct/Legume ByProducts/Chickpea/Chickpea Haulm</t>
  </si>
  <si>
    <t>AOM_001181</t>
  </si>
  <si>
    <t>Chickpea</t>
  </si>
  <si>
    <t>Chickpea Haulm</t>
  </si>
  <si>
    <t>Cicer arietinum Haulm</t>
  </si>
  <si>
    <t>FEED0406</t>
  </si>
  <si>
    <t>Management/Livestock Management/Feed Characteristic/Feed Composition/Feed Ingredient/Crop Byproduct/Legume ByProducts/Common Bean /Common Bean Haulm/Common Bean Haulm Dried</t>
  </si>
  <si>
    <t>AOM_001948</t>
  </si>
  <si>
    <t xml:space="preserve">Common Bean </t>
  </si>
  <si>
    <t>Common Bean Haulm</t>
  </si>
  <si>
    <t>Common Bean Haulm Dried</t>
  </si>
  <si>
    <t>Beans</t>
  </si>
  <si>
    <t>Phaseolus vulgaris Haulm</t>
  </si>
  <si>
    <t>FEED0405</t>
  </si>
  <si>
    <t>Management/Livestock Management/Feed Characteristic/Feed Composition/Feed Ingredient/Crop Byproduct/Legume ByProducts/Common Bean /Common Bean Haulm</t>
  </si>
  <si>
    <t>AOM_001258</t>
  </si>
  <si>
    <t>Management/Livestock Management/Feed Characteristic/Feed Composition/Feed Ingredient/Crop Byproduct/Legume ByProducts/Common Bean /Common Bean Straw</t>
  </si>
  <si>
    <t>AOM_001179</t>
  </si>
  <si>
    <t>Common Bean Straw</t>
  </si>
  <si>
    <t>https://www.feedipedia.org/node/12006</t>
  </si>
  <si>
    <t>Phaseolus vulgaris Straw</t>
  </si>
  <si>
    <t>Management/Livestock Management/Feed Characteristic/Feed Composition/Feed Ingredient/Crop Byproduct/Legume ByProducts/Common Bean /Common Bean Tops</t>
  </si>
  <si>
    <t>AOM_001180</t>
  </si>
  <si>
    <t>Common Bean Tops</t>
  </si>
  <si>
    <t>Phaseolus vulgaris Tops</t>
  </si>
  <si>
    <t>Management/Livestock Management/Feed Characteristic/Feed Composition/Feed Ingredient/Crop Byproduct/Legume ByProducts/Cowpea/Cowpea Dried</t>
  </si>
  <si>
    <t>AOM_001646</t>
  </si>
  <si>
    <t>Cowpea</t>
  </si>
  <si>
    <t>Cowpea Dried</t>
  </si>
  <si>
    <t>https://www.feedipedia.org/node/12026</t>
  </si>
  <si>
    <t>Vigna unguiculata</t>
  </si>
  <si>
    <t>FEED0327</t>
  </si>
  <si>
    <t>Management/Livestock Management/Feed Characteristic/Feed Composition/Feed Ingredient/Crop Byproduct/Legume ByProducts/Cowpea/Cowpea Haulm/Cowpea Haulm Crushed</t>
  </si>
  <si>
    <t>AOM_006078</t>
  </si>
  <si>
    <t>Cowpea Haulm</t>
  </si>
  <si>
    <t>Cowpea Haulm Crushed</t>
  </si>
  <si>
    <t>Vigna unguiculata Haulm</t>
  </si>
  <si>
    <t>FEED0428</t>
  </si>
  <si>
    <t>Management/Livestock Management/Feed Characteristic/Feed Composition/Feed Ingredient/Crop Byproduct/Legume ByProducts/Cowpea/Cowpea Haulm/Cowpea Haulm Dried</t>
  </si>
  <si>
    <t>AOM_001754</t>
  </si>
  <si>
    <t>Cowpea Haulm Dried</t>
  </si>
  <si>
    <t>https://www.feedipedia.org/node/17446</t>
  </si>
  <si>
    <t>Management/Livestock Management/Feed Characteristic/Feed Composition/Feed Ingredient/Crop Byproduct/Legume ByProducts/Cowpea/Cowpea Haulm/Cowpea Haulm Dried Ground</t>
  </si>
  <si>
    <t>AOM_002018</t>
  </si>
  <si>
    <t>Cowpea Haulm Dried Ground</t>
  </si>
  <si>
    <t>Management/Livestock Management/Feed Characteristic/Feed Composition/Feed Ingredient/Crop Byproduct/Legume ByProducts/Cowpea/Cowpea Haulm</t>
  </si>
  <si>
    <t>AOM_000601</t>
  </si>
  <si>
    <t>Management/Livestock Management/Feed Characteristic/Feed Composition/Feed Ingredient/Crop Byproduct/Legume ByProducts/Cowpea/Cowpea Husk/Cowpea Husk Crushed</t>
  </si>
  <si>
    <t>AOM_006079</t>
  </si>
  <si>
    <t>Cowpea Husk</t>
  </si>
  <si>
    <t>Cowpea Husk Crushed</t>
  </si>
  <si>
    <t>https://www.feedipedia.org/node/17447</t>
  </si>
  <si>
    <t>Vigna unguiculata Husk</t>
  </si>
  <si>
    <t>Management/Livestock Management/Feed Characteristic/Feed Composition/Feed Ingredient/Crop Byproduct/Legume ByProducts/Cowpea/Cowpea Husk/Cowpea Husk Ground</t>
  </si>
  <si>
    <t>AOM_002019</t>
  </si>
  <si>
    <t>Cowpea Husk Ground</t>
  </si>
  <si>
    <t>Management/Livestock Management/Feed Characteristic/Feed Composition/Feed Ingredient/Crop Byproduct/Legume ByProducts/Cowpea/Cowpea Husk</t>
  </si>
  <si>
    <t>AOM_000602</t>
  </si>
  <si>
    <t>Management/Livestock Management/Feed Characteristic/Feed Composition/Feed Ingredient/Crop Byproduct/Legume ByProducts/Cowpea/Cowpea Leaves</t>
  </si>
  <si>
    <t>AOM_001263</t>
  </si>
  <si>
    <t>Cowpea Leaves</t>
  </si>
  <si>
    <t>Vigna unguiculata Leaves</t>
  </si>
  <si>
    <t>FEED0354</t>
  </si>
  <si>
    <t>Management/Livestock Management/Feed Characteristic/Feed Composition/Feed Ingredient/Crop Byproduct/Legume ByProducts/Cowpea/Cowpea Residue</t>
  </si>
  <si>
    <t>AOM_003927</t>
  </si>
  <si>
    <t>Cowpea Residue</t>
  </si>
  <si>
    <t>Vigna unguiculata Residue</t>
  </si>
  <si>
    <t>FEED0326</t>
  </si>
  <si>
    <t>Management/Livestock Management/Feed Characteristic/Feed Composition/Feed Ingredient/Crop Byproduct/Legume ByProducts/Cowpea/Cowpea Vine</t>
  </si>
  <si>
    <t>AOM_001189</t>
  </si>
  <si>
    <t>Cowpea Vine</t>
  </si>
  <si>
    <t>Vigna unguiculata Vine</t>
  </si>
  <si>
    <t>Management/Livestock Management/Feed Characteristic/Feed Composition/Feed Ingredient/Crop Byproduct/Legume ByProducts/Fava Bean/Fava Bean Haulm</t>
  </si>
  <si>
    <t>AOM_000603</t>
  </si>
  <si>
    <t>Fava Bean</t>
  </si>
  <si>
    <t>Fava Bean Haulm</t>
  </si>
  <si>
    <t>https://www.feedipedia.org/node/19702</t>
  </si>
  <si>
    <t>Vicia faba Haulm</t>
  </si>
  <si>
    <t>FEED0417</t>
  </si>
  <si>
    <t>Management/Livestock Management/Feed Characteristic/Feed Composition/Feed Ingredient/Crop Byproduct/Legume ByProducts/Grass Pea/Grass Pea Haulm</t>
  </si>
  <si>
    <t>AOM_003210</t>
  </si>
  <si>
    <t>Grass Pea</t>
  </si>
  <si>
    <t>Grass Pea Haulm</t>
  </si>
  <si>
    <t>Lathyrus sativus Haulm</t>
  </si>
  <si>
    <t>Management/Livestock Management/Feed Characteristic/Feed Composition/Feed Ingredient/Crop Byproduct/Legume ByProducts/Grass Pea</t>
  </si>
  <si>
    <t>AOM_003209</t>
  </si>
  <si>
    <t>https://www.feedipedia.org/node/11970</t>
  </si>
  <si>
    <t>Lathyrus sativus</t>
  </si>
  <si>
    <t>FEED0684</t>
  </si>
  <si>
    <t>Management/Livestock Management/Feed Characteristic/Feed Composition/Feed Ingredient/Crop Byproduct/Legume ByProducts/Green Bean /Green Bean Vine/Green Bean Vine Dried</t>
  </si>
  <si>
    <t>AOM_006108</t>
  </si>
  <si>
    <t xml:space="preserve">Green Bean </t>
  </si>
  <si>
    <t>Green Bean Vine</t>
  </si>
  <si>
    <t>Green Bean Vine Dried</t>
  </si>
  <si>
    <t>Beans, green</t>
  </si>
  <si>
    <t>Phaseolus vulgaris Vine</t>
  </si>
  <si>
    <t>Management/Livestock Management/Feed Characteristic/Feed Composition/Feed Ingredient/Crop Byproduct/Legume ByProducts/Green Bean /Green Bean Vine</t>
  </si>
  <si>
    <t>AOM_003960</t>
  </si>
  <si>
    <t>Management/Livestock Management/Feed Characteristic/Feed Composition/Feed Ingredient/Crop Byproduct/Legume ByProducts/Groundnut/Groundnut Cake/Groundnut Cake Ground</t>
  </si>
  <si>
    <t>AOM_001660</t>
  </si>
  <si>
    <t>Groundnut</t>
  </si>
  <si>
    <t>Groundnut Cake</t>
  </si>
  <si>
    <t>Groundnut Cake Ground</t>
  </si>
  <si>
    <t>Groundnuts</t>
  </si>
  <si>
    <t>Oil-cake and other solid residues, of vegetable fats</t>
  </si>
  <si>
    <t>Arachis hypogaea Cake</t>
  </si>
  <si>
    <t>FEED0018</t>
  </si>
  <si>
    <t>Management/Livestock Management/Feed Characteristic/Feed Composition/Feed Ingredient/Crop Byproduct/Legume ByProducts/Groundnut/Groundnut Cake</t>
  </si>
  <si>
    <t>AOM_001254</t>
  </si>
  <si>
    <t>Management/Livestock Management/Feed Characteristic/Feed Composition/Feed Ingredient/Crop Byproduct/Legume ByProducts/Groundnut/Groundnut Haulm/Groundnut Haulm Crushed</t>
  </si>
  <si>
    <t>AOM_006110</t>
  </si>
  <si>
    <t>Groundnut Haulm</t>
  </si>
  <si>
    <t>Groundnut Haulm Crushed</t>
  </si>
  <si>
    <t>Arachis hypogaea Haulm</t>
  </si>
  <si>
    <t>FEED0415</t>
  </si>
  <si>
    <t>Management/Livestock Management/Feed Characteristic/Feed Composition/Feed Ingredient/Crop Byproduct/Legume ByProducts/Groundnut/Groundnut Haulm/Groundnut Haulm Dried</t>
  </si>
  <si>
    <t>AOM_006111</t>
  </si>
  <si>
    <t>Groundnut Haulm Dried</t>
  </si>
  <si>
    <t>Management/Livestock Management/Feed Characteristic/Feed Composition/Feed Ingredient/Crop Byproduct/Legume ByProducts/Groundnut/Groundnut Haulm/Groundnut Haulm Ensiled</t>
  </si>
  <si>
    <t>AOM_006112</t>
  </si>
  <si>
    <t>Groundnut Haulm Ensiled</t>
  </si>
  <si>
    <t>Management/Livestock Management/Feed Characteristic/Feed Composition/Feed Ingredient/Crop Byproduct/Legume ByProducts/Groundnut/Groundnut Haulm</t>
  </si>
  <si>
    <t>AOM_000604</t>
  </si>
  <si>
    <t>Management/Livestock Management/Feed Characteristic/Feed Composition/Feed Ingredient/Crop Byproduct/Legume ByProducts/Groundnut/Groundnut Hull/Groundnut Hull Crushed Dried</t>
  </si>
  <si>
    <t>AOM_006113</t>
  </si>
  <si>
    <t>Groundnut Hull</t>
  </si>
  <si>
    <t>Groundnut Hull Crushed Dried</t>
  </si>
  <si>
    <t>Arachis hypogaea Hull</t>
  </si>
  <si>
    <t>FEED0433</t>
  </si>
  <si>
    <t>Management/Livestock Management/Feed Characteristic/Feed Composition/Feed Ingredient/Crop Byproduct/Legume ByProducts/Groundnut/Groundnut Hull</t>
  </si>
  <si>
    <t>AOM_000605</t>
  </si>
  <si>
    <t>https://www.feedipedia.org/node/12155</t>
  </si>
  <si>
    <t>Management/Livestock Management/Feed Characteristic/Feed Composition/Feed Ingredient/Crop Byproduct/Legume ByProducts/Groundnut/Groundnut Husk/Groundnut Husk Ground</t>
  </si>
  <si>
    <t>AOM_000606</t>
  </si>
  <si>
    <t>Groundnut Husk</t>
  </si>
  <si>
    <t>Groundnut Husk Ground</t>
  </si>
  <si>
    <t>Arachis hypogaea Husk</t>
  </si>
  <si>
    <t>Management/Livestock Management/Feed Characteristic/Feed Composition/Feed Ingredient/Crop Byproduct/Legume ByProducts/Groundnut/Groundnut Straw</t>
  </si>
  <si>
    <t>AOM_006169</t>
  </si>
  <si>
    <t>Groundnut Residue</t>
  </si>
  <si>
    <t>Arachis hypogaea Residue</t>
  </si>
  <si>
    <t>Management/Livestock Management/Feed Characteristic/Feed Composition/Feed Ingredient/Crop Byproduct/Legume ByProducts/Groundnut/Groundnut Shell</t>
  </si>
  <si>
    <t>AOM_002249</t>
  </si>
  <si>
    <t>Groundnut Shell</t>
  </si>
  <si>
    <t>Arachis hypogaea Shell</t>
  </si>
  <si>
    <t>AOM_001890</t>
  </si>
  <si>
    <t>Groundnut Straw</t>
  </si>
  <si>
    <t>Arachis hypogaea Straw</t>
  </si>
  <si>
    <t>Management/Livestock Management/Feed Characteristic/Feed Composition/Feed Ingredient/Crop Byproduct/Legume ByProducts/Groundnut/Groundnut Veins</t>
  </si>
  <si>
    <t>AOM_006278</t>
  </si>
  <si>
    <t>Groundnut Veins</t>
  </si>
  <si>
    <t>Groundnut Veins Dried</t>
  </si>
  <si>
    <t>Arachis hypogaea Veins</t>
  </si>
  <si>
    <t>AOM_003858</t>
  </si>
  <si>
    <t>Management/Livestock Management/Feed Characteristic/Feed Composition/Feed Ingredient/Crop Byproduct/Legume ByProducts/Guar Bean/Guar Gum Ground</t>
  </si>
  <si>
    <t>AOM_001366</t>
  </si>
  <si>
    <t>Guar Bean</t>
  </si>
  <si>
    <t>Guar Gum Ground</t>
  </si>
  <si>
    <t>https://www.feedipedia.org/node/11697</t>
  </si>
  <si>
    <t>Cyamopsis tetragonoloba</t>
  </si>
  <si>
    <t>Management/Livestock Management/Feed Characteristic/Feed Composition/Feed Ingredient/Crop Byproduct/Legume ByProducts/Haricot Bean/Haricot Bean Vine</t>
  </si>
  <si>
    <t>AOM_004000</t>
  </si>
  <si>
    <t>Haricot Bean</t>
  </si>
  <si>
    <t>Haricot Bean Vine</t>
  </si>
  <si>
    <t>Management/Livestock Management/Feed Characteristic/Feed Composition/Feed Ingredient/Crop Byproduct/Legume ByProducts/Lentil/Lentil Screening</t>
  </si>
  <si>
    <t>AOM_004111</t>
  </si>
  <si>
    <t>Lentil</t>
  </si>
  <si>
    <t>Lentil Screening</t>
  </si>
  <si>
    <t>https://www.feedipedia.org/node/12249</t>
  </si>
  <si>
    <t>Lens culinaris Screening</t>
  </si>
  <si>
    <t>Management/Livestock Management/Feed Characteristic/Feed Composition/Feed Ingredient/Crop Byproduct/Legume ByProducts/Lima Bean/Lima Bean Vein</t>
  </si>
  <si>
    <t>AOM_006224</t>
  </si>
  <si>
    <t>Lima Bean</t>
  </si>
  <si>
    <t>Lima Bean Vein</t>
  </si>
  <si>
    <t>Lima Bean Vein Dried</t>
  </si>
  <si>
    <t>Phaseolus lunatus Vein</t>
  </si>
  <si>
    <t>AOM_003929</t>
  </si>
  <si>
    <t>Management/Livestock Management/Feed Characteristic/Feed Composition/Feed Ingredient/Crop Byproduct/Legume ByProducts/Mung Bean/Mung Bean Haulm</t>
  </si>
  <si>
    <t>AOM_002218</t>
  </si>
  <si>
    <t>Mung Bean</t>
  </si>
  <si>
    <t>Mung Bean Haulm</t>
  </si>
  <si>
    <t>https://www.feedipedia.org/node/12351</t>
  </si>
  <si>
    <t>Mucuna pruriens Haulm</t>
  </si>
  <si>
    <t>Management/Livestock Management/Feed Characteristic/Feed Composition/Feed Ingredient/Crop Byproduct/Legume ByProducts/Mung Bean</t>
  </si>
  <si>
    <t>AOM_002217</t>
  </si>
  <si>
    <t>https://www.feedipedia.org/node/12355</t>
  </si>
  <si>
    <t>Mucuna pruriens</t>
  </si>
  <si>
    <t>Management/Livestock Management/Feed Characteristic/Feed Composition/Feed Ingredient/Crop Byproduct/Legume ByProducts/Pea/Pea Seed Hull</t>
  </si>
  <si>
    <t>AOM_000608</t>
  </si>
  <si>
    <t>Pea</t>
  </si>
  <si>
    <t>Pea Seed Hull</t>
  </si>
  <si>
    <t>Peas, dry</t>
  </si>
  <si>
    <t>FEED0458</t>
  </si>
  <si>
    <t>Management/Livestock Management/Feed Characteristic/Feed Composition/Feed Ingredient/Crop Byproduct/Legume ByProducts/Pea/Pea Straw</t>
  </si>
  <si>
    <t>AOM_001285</t>
  </si>
  <si>
    <t>Pea Straw</t>
  </si>
  <si>
    <t>https://www.feedipedia.org/node/12929</t>
  </si>
  <si>
    <t>Pisum sativum Straw</t>
  </si>
  <si>
    <t>FEED0411</t>
  </si>
  <si>
    <t>Management/Livestock Management/Feed Characteristic/Feed Composition/Feed Ingredient/Crop Byproduct/Legume ByProducts/Pigeon Pea/Pigeon Pea Leaves/Pigeon Pea Leaves Dried</t>
  </si>
  <si>
    <t>AOM_001629</t>
  </si>
  <si>
    <t>Pigeon Pea</t>
  </si>
  <si>
    <t>Pigeon Pea Leaves</t>
  </si>
  <si>
    <t>Pigeon Pea Leaves Dried</t>
  </si>
  <si>
    <t>Pigeon peas</t>
  </si>
  <si>
    <t>Cajanus cajan Leaves</t>
  </si>
  <si>
    <t>Management/Livestock Management/Feed Characteristic/Feed Composition/Feed Ingredient/Crop Byproduct/Legume ByProducts/Pigeon Pea/Pigeon Pea Leaves</t>
  </si>
  <si>
    <t>AOM_000609</t>
  </si>
  <si>
    <t>FEED0441</t>
  </si>
  <si>
    <t>Management/Livestock Management/Feed Characteristic/Feed Composition/Feed Ingredient/Crop Byproduct/Legume ByProducts/Soybean/Soybean Cake</t>
  </si>
  <si>
    <t>AOM_000610</t>
  </si>
  <si>
    <t>Soybean</t>
  </si>
  <si>
    <t>Soybean Cake</t>
  </si>
  <si>
    <t>Glycine max Cake</t>
  </si>
  <si>
    <t>FEED0368</t>
  </si>
  <si>
    <t>Management/Livestock Management/Feed Characteristic/Feed Composition/Feed Ingredient/Crop Byproduct/Legume ByProducts/Soybean/Soybean Cake Ground</t>
  </si>
  <si>
    <t>AOM_002021</t>
  </si>
  <si>
    <t>Soybean Cake Ground</t>
  </si>
  <si>
    <t>Management/Livestock Management/Feed Characteristic/Feed Composition/Feed Ingredient/Crop Byproduct/Legume ByProducts/Soybean/Soybean Cheese Waste</t>
  </si>
  <si>
    <t>AOM_006317</t>
  </si>
  <si>
    <t>Soybean Cheese Waste</t>
  </si>
  <si>
    <t>Soybean Cheese Waste Crushed Ensiled</t>
  </si>
  <si>
    <t>Glycine max Waste</t>
  </si>
  <si>
    <t>AOM_003930</t>
  </si>
  <si>
    <t>Management/Livestock Management/Feed Characteristic/Feed Composition/Feed Ingredient/Crop Byproduct/Legume ByProducts/Soybean/Soybean Dried</t>
  </si>
  <si>
    <t>AOM_000612</t>
  </si>
  <si>
    <t>Soybean Dried</t>
  </si>
  <si>
    <t>Glycine max</t>
  </si>
  <si>
    <t>FEED0367</t>
  </si>
  <si>
    <t>Management/Livestock Management/Feed Characteristic/Feed Composition/Feed Ingredient/Crop Byproduct/Legume ByProducts/Soybean/Soybean Dried Fermented</t>
  </si>
  <si>
    <t>AOM_002020</t>
  </si>
  <si>
    <t>Soybean Dried Fermented</t>
  </si>
  <si>
    <t>Management/Livestock Management/Feed Characteristic/Feed Composition/Feed Ingredient/Crop Byproduct/Legume ByProducts/Soybean/Soybean Flakes Defatted/Soybean Flakes Defatted Crushed Dehulled Dried Extruded Heated Ground</t>
  </si>
  <si>
    <t>AOM_002122</t>
  </si>
  <si>
    <t>Soybean Flakes Defatted</t>
  </si>
  <si>
    <t>Soybean Flakes Defatted Crushed Dehulled Dried Extruded Heated Ground</t>
  </si>
  <si>
    <t>Glycine max Flakes Defatted</t>
  </si>
  <si>
    <t>Management/Livestock Management/Feed Characteristic/Feed Composition/Feed Ingredient/Crop Byproduct/Legume ByProducts/Soybean/Soybean Flakes Defatted/Soybean Flakes Defatted Crushed Dehulled Heated</t>
  </si>
  <si>
    <t>AOM_002121</t>
  </si>
  <si>
    <t>Soybean Flakes Defatted Crushed Dehulled Heated</t>
  </si>
  <si>
    <t>Management/Livestock Management/Feed Characteristic/Feed Composition/Feed Ingredient/Crop Byproduct/Legume ByProducts/Soybean/Soybean Flakes Defatted/Soybean Flakes Defatted Dried Ground</t>
  </si>
  <si>
    <t>AOM_001949</t>
  </si>
  <si>
    <t>Soybean Flakes Defatted Dried Ground</t>
  </si>
  <si>
    <t>Management/Livestock Management/Feed Characteristic/Feed Composition/Feed Ingredient/Crop Byproduct/Legume ByProducts/Soybean/Soybean Flakes Defatted/Soybean Flakes Defatted Extruded</t>
  </si>
  <si>
    <t>AOM_001362</t>
  </si>
  <si>
    <t>Soybean Flakes Defatted Extruded</t>
  </si>
  <si>
    <t>Management/Livestock Management/Feed Characteristic/Feed Composition/Feed Ingredient/Crop Byproduct/Legume ByProducts/Soybean/Soybean Flakes Defatted</t>
  </si>
  <si>
    <t>AOM_001361</t>
  </si>
  <si>
    <t>Management/Livestock Management/Feed Characteristic/Feed Composition/Feed Ingredient/Crop Byproduct/Legume ByProducts/Soybean/Soybean Full Fat Cake</t>
  </si>
  <si>
    <t>AOM_000611</t>
  </si>
  <si>
    <t>Soybean Full Fat Cake</t>
  </si>
  <si>
    <t>Management/Livestock Management/Feed Characteristic/Feed Composition/Feed Ingredient/Crop Byproduct/Legume ByProducts/Soybean/Soybean Haulm</t>
  </si>
  <si>
    <t>AOM_00205</t>
  </si>
  <si>
    <t>Soybean Haulm</t>
  </si>
  <si>
    <t>Glycine max Haulm</t>
  </si>
  <si>
    <t>FEED0463</t>
  </si>
  <si>
    <t>Management/Livestock Management/Feed Characteristic/Feed Composition/Feed Ingredient/Crop Byproduct/Legume ByProducts/Soybean/Soybean Hull</t>
  </si>
  <si>
    <t>AOM_001891</t>
  </si>
  <si>
    <t>Soybean Hull</t>
  </si>
  <si>
    <t>https://www.feedipedia.org/node/12623</t>
  </si>
  <si>
    <t>Glycine max Hull</t>
  </si>
  <si>
    <t>FEED0037</t>
  </si>
  <si>
    <t>Management/Livestock Management/Feed Characteristic/Feed Composition/Feed Ingredient/Crop Byproduct/Legume ByProducts/Soybean/Soybean Residue</t>
  </si>
  <si>
    <t>AOM_006329</t>
  </si>
  <si>
    <t>Soybean Residue</t>
  </si>
  <si>
    <t>Soybean Residue Dried</t>
  </si>
  <si>
    <t>Glycine max Residue</t>
  </si>
  <si>
    <t>AOM_000614</t>
  </si>
  <si>
    <t>Management/Livestock Management/Feed Characteristic/Feed Composition/Feed Ingredient/Crop Byproduct/Legume ByProducts/Soybean/Soybean Shell</t>
  </si>
  <si>
    <t>AOM_001272</t>
  </si>
  <si>
    <t>Soybean Shell</t>
  </si>
  <si>
    <t>Glycine max Shell</t>
  </si>
  <si>
    <t>Management/Livestock Management/Feed Characteristic/Feed Composition/Feed Ingredient/Crop Byproduct/Legume ByProducts/Soybean/Soybean Straw</t>
  </si>
  <si>
    <t>AOM_006319</t>
  </si>
  <si>
    <t>Soybean Straw</t>
  </si>
  <si>
    <t>Soybean Straw Dried</t>
  </si>
  <si>
    <t>https://www.feedipedia.org/node/19916</t>
  </si>
  <si>
    <t>AOM_006396</t>
  </si>
  <si>
    <t>Soybean Straw Dried Molasses Treated Urea Treated</t>
  </si>
  <si>
    <t>AOM_006345</t>
  </si>
  <si>
    <t>Soybean Straw Dried Urea Treated</t>
  </si>
  <si>
    <t>AOM_001271</t>
  </si>
  <si>
    <t>Management/Livestock Management/Feed Characteristic/Feed Composition/Feed Ingredient/Crop Byproduct/Legume Products/Legume Residue</t>
  </si>
  <si>
    <t>AOM_001817</t>
  </si>
  <si>
    <t>Legume Products</t>
  </si>
  <si>
    <t>Legume Residue</t>
  </si>
  <si>
    <t>Management/Livestock Management/Feed Characteristic/Feed Composition/Feed Ingredient/Crop Byproduct/Legume Products/Pigeon Pea/Pigeon Pea Dried</t>
  </si>
  <si>
    <t>AOM_001632</t>
  </si>
  <si>
    <t>Pigeon Pea Dried</t>
  </si>
  <si>
    <t>https://www.feedipedia.org/node/11910</t>
  </si>
  <si>
    <t>FEED0324</t>
  </si>
  <si>
    <t>Management/Livestock Management/Feed Characteristic/Feed Composition/Feed Ingredient/Crop Byproduct/Legume Products/Pigeon Pea</t>
  </si>
  <si>
    <t>AOM_001314</t>
  </si>
  <si>
    <t>Management/Livestock Management/Feed Characteristic/Feed Composition/Feed Ingredient/Crop Byproduct/Oil Plant ByProducts</t>
  </si>
  <si>
    <t>AOM_000628</t>
  </si>
  <si>
    <t>Oil Plant ByProducts</t>
  </si>
  <si>
    <t>https://www.feedipedia.org/content/feeds?category=13598</t>
  </si>
  <si>
    <t>Management/Livestock Management/Feed Characteristic/Feed Composition/Feed Ingredient/Crop Byproduct/Oil Plant ByProducts/Argan/Argan Pulp</t>
  </si>
  <si>
    <t>AOM_003892</t>
  </si>
  <si>
    <t>Argan</t>
  </si>
  <si>
    <t>Argan Pulp</t>
  </si>
  <si>
    <t>https://www.feedipedia.org/node/11775</t>
  </si>
  <si>
    <t>Argania spinosa  Pulp</t>
  </si>
  <si>
    <t>Management/Livestock Management/Feed Characteristic/Feed Composition/Feed Ingredient/Crop Byproduct/Oil Plant ByProducts/Argan/Argan Seed/Argan Seed Cake</t>
  </si>
  <si>
    <t>AOM_003890</t>
  </si>
  <si>
    <t>Argan Seed</t>
  </si>
  <si>
    <t>Argan Seed Cake</t>
  </si>
  <si>
    <t>https://www.feedipedia.org/node/11774</t>
  </si>
  <si>
    <t>Argania spinosa  Seed Cake</t>
  </si>
  <si>
    <t>Management/Livestock Management/Feed Characteristic/Feed Composition/Feed Ingredient/Crop Byproduct/Oil Plant ByProducts/Canola/Canola Cake</t>
  </si>
  <si>
    <t>AOM_000616</t>
  </si>
  <si>
    <t>Canola</t>
  </si>
  <si>
    <t>Canola Cake</t>
  </si>
  <si>
    <t>Brassica napus Cake</t>
  </si>
  <si>
    <t>FEED0031</t>
  </si>
  <si>
    <t>Management/Livestock Management/Feed Characteristic/Feed Composition/Feed Ingredient/Crop Byproduct/Oil Plant ByProducts/Canola/Canola Ground</t>
  </si>
  <si>
    <t>AOM_001307</t>
  </si>
  <si>
    <t>Canola Ground</t>
  </si>
  <si>
    <t>https://www.feedipedia.org/node/12502</t>
  </si>
  <si>
    <t>Brassica napus</t>
  </si>
  <si>
    <t>Management/Livestock Management/Feed Characteristic/Feed Composition/Feed Ingredient/Crop Byproduct/Oil Plant ByProducts/Cashew/Cashew Shell/Cashew Shell Boiled Crushed</t>
  </si>
  <si>
    <t>AOM_006052</t>
  </si>
  <si>
    <t>Cashew</t>
  </si>
  <si>
    <t>Cashew Shell</t>
  </si>
  <si>
    <t>Cashew Shell Boiled Crushed</t>
  </si>
  <si>
    <t>Anacardium occidentale Shell</t>
  </si>
  <si>
    <t>Management/Livestock Management/Feed Characteristic/Feed Composition/Feed Ingredient/Crop Byproduct/Oil Plant ByProducts/Cashew/Cashew Shell/Cashew Shell Crushed Dried</t>
  </si>
  <si>
    <t>AOM_006049</t>
  </si>
  <si>
    <t>Cashew Shell Crushed Dried</t>
  </si>
  <si>
    <t>Management/Livestock Management/Feed Characteristic/Feed Composition/Feed Ingredient/Crop Byproduct/Oil Plant ByProducts/Cashew/Cashew Shell/Cashew Shell Ground</t>
  </si>
  <si>
    <t>AOM_006050</t>
  </si>
  <si>
    <t>Cashew Shell Ground</t>
  </si>
  <si>
    <t>Management/Livestock Management/Feed Characteristic/Feed Composition/Feed Ingredient/Crop Byproduct/Oil Plant ByProducts/Cashew/Cashew Shell</t>
  </si>
  <si>
    <t>AOM_002225</t>
  </si>
  <si>
    <t>Management/Livestock Management/Feed Characteristic/Feed Composition/Feed Ingredient/Crop Byproduct/Oil Plant ByProducts/Coconut/Coconut Cake/Coconut Cake Ground</t>
  </si>
  <si>
    <t>AOM_002103</t>
  </si>
  <si>
    <t>Coconut</t>
  </si>
  <si>
    <t>Coconut Cake</t>
  </si>
  <si>
    <t>Coconut Cake Ground</t>
  </si>
  <si>
    <t>Coconuts</t>
  </si>
  <si>
    <t>Cocos nucifera Cake</t>
  </si>
  <si>
    <t>FEED0008</t>
  </si>
  <si>
    <t>Management/Livestock Management/Feed Characteristic/Feed Composition/Feed Ingredient/Crop Byproduct/Oil Plant ByProducts/Coconut/Coconut Cake</t>
  </si>
  <si>
    <t>AOM_002102</t>
  </si>
  <si>
    <t>Management/Livestock Management/Feed Characteristic/Feed Composition/Feed Ingredient/Crop Byproduct/Oil Plant ByProducts/Coconut/Coconut Ground</t>
  </si>
  <si>
    <t>AOM_001306</t>
  </si>
  <si>
    <t>Coconut Ground</t>
  </si>
  <si>
    <t>Flours and meals of oil seeds or oleaginous fruits,</t>
  </si>
  <si>
    <t>Cocos nucifera</t>
  </si>
  <si>
    <t>Management/Livestock Management/Feed Characteristic/Feed Composition/Feed Ingredient/Crop Byproduct/Oil Plant ByProducts/Cotton/Cotton Seed/Cotton Seed Cake</t>
  </si>
  <si>
    <t>AOM_000620</t>
  </si>
  <si>
    <t>Cotton</t>
  </si>
  <si>
    <t>Cotton Seed</t>
  </si>
  <si>
    <t>Cotton Seed Cake</t>
  </si>
  <si>
    <t>https://www.feedipedia.org/node/12022</t>
  </si>
  <si>
    <t>Gossypium Seed Cake</t>
  </si>
  <si>
    <t>FEED0010</t>
  </si>
  <si>
    <t>Management/Livestock Management/Feed Characteristic/Feed Composition/Feed Ingredient/Crop Byproduct/Oil Plant ByProducts/Cotton/Cotton Seed/Cotton Seed Cake Decorticated</t>
  </si>
  <si>
    <t>AOM_006073</t>
  </si>
  <si>
    <t>Cotton Seed Cake Decorticated</t>
  </si>
  <si>
    <t>Management/Livestock Management/Feed Characteristic/Feed Composition/Feed Ingredient/Crop Byproduct/Oil Plant ByProducts/Cotton/Cotton Seed/Cotton Seed Cake Dried</t>
  </si>
  <si>
    <t>AOM_001641</t>
  </si>
  <si>
    <t>Cotton Seed Cake Dried</t>
  </si>
  <si>
    <t>Management/Livestock Management/Feed Characteristic/Feed Composition/Feed Ingredient/Crop Byproduct/Oil Plant ByProducts/Cotton/Cotton Seed/Cotton Seed Cake Dried Ground</t>
  </si>
  <si>
    <t>AOM_001253</t>
  </si>
  <si>
    <t>Cotton Seed Cake Dried Ground</t>
  </si>
  <si>
    <t>Management/Livestock Management/Feed Characteristic/Feed Composition/Feed Ingredient/Crop Byproduct/Oil Plant ByProducts/Cotton/Cotton Seed/Cotton Seed Cake Ground</t>
  </si>
  <si>
    <t>AOM_001644</t>
  </si>
  <si>
    <t>Cotton Seed Cake Ground</t>
  </si>
  <si>
    <t>Management/Livestock Management/Feed Characteristic/Feed Composition/Feed Ingredient/Crop Byproduct/Oil Plant ByProducts/Cotton/Cotton Seed/Cotton Seed Decorticated Ground</t>
  </si>
  <si>
    <t>AOM_006166</t>
  </si>
  <si>
    <t>Cotton Seed Decorticated Dried</t>
  </si>
  <si>
    <t>Gossypium Seed</t>
  </si>
  <si>
    <t>AOM_001642</t>
  </si>
  <si>
    <t>Cotton Seed Decorticated Ground</t>
  </si>
  <si>
    <t>https://www.feedipedia.org/node/16307</t>
  </si>
  <si>
    <t>Management/Livestock Management/Feed Characteristic/Feed Composition/Feed Ingredient/Crop Byproduct/Oil Plant ByProducts/Cotton/Cotton Seed/Cotton Seed Ground</t>
  </si>
  <si>
    <t>AOM_001643</t>
  </si>
  <si>
    <t>Cotton Seed Ground</t>
  </si>
  <si>
    <t>Management/Livestock Management/Feed Characteristic/Feed Composition/Feed Ingredient/Crop Byproduct/Oil Plant ByProducts/Cotton/Cotton Seed/Cotton Seed Hull</t>
  </si>
  <si>
    <t>AOM_001187</t>
  </si>
  <si>
    <t>Cotton Seed Hull</t>
  </si>
  <si>
    <t>https://www.feedipedia.org/node/12020</t>
  </si>
  <si>
    <t>Gossypium Seed Hull</t>
  </si>
  <si>
    <t>FEED0012</t>
  </si>
  <si>
    <t>Management/Livestock Management/Feed Characteristic/Feed Composition/Feed Ingredient/Crop Byproduct/Oil Plant ByProducts/Cotton/Cotton Seed</t>
  </si>
  <si>
    <t>AOM_003973</t>
  </si>
  <si>
    <t>https://www.feedipedia.org/node/12024</t>
  </si>
  <si>
    <t>Management/Livestock Management/Feed Characteristic/Feed Composition/Feed Ingredient/Crop Byproduct/Oil Plant ByProducts/Flaxseed/Flaxseed Oil</t>
  </si>
  <si>
    <t>AOM_006325</t>
  </si>
  <si>
    <t>Flaxseed</t>
  </si>
  <si>
    <t>Flaxseed Oil</t>
  </si>
  <si>
    <t>Flaxseed Oil Cold pressed</t>
  </si>
  <si>
    <t>Linum usitatissimum Oil</t>
  </si>
  <si>
    <t>AOM_001255</t>
  </si>
  <si>
    <t>Management/Livestock Management/Feed Characteristic/Feed Composition/Feed Ingredient/Crop Byproduct/Oil Plant ByProducts/Flaxseed</t>
  </si>
  <si>
    <t>AOM_004255</t>
  </si>
  <si>
    <t>https://www.feedipedia.org/node/12262</t>
  </si>
  <si>
    <t>Linum usitatissimum</t>
  </si>
  <si>
    <t>Management/Livestock Management/Feed Characteristic/Feed Composition/Feed Ingredient/Crop Byproduct/Oil Plant ByProducts/Hibiscus/Hibiscus Seed</t>
  </si>
  <si>
    <t>AOM_006173</t>
  </si>
  <si>
    <t>Hibiscus</t>
  </si>
  <si>
    <t>Hibiscus Seed</t>
  </si>
  <si>
    <t>Hibiscus Seed Ground</t>
  </si>
  <si>
    <t>Hibiscus  Seed</t>
  </si>
  <si>
    <t>AOM_001893</t>
  </si>
  <si>
    <t>https://www.feedipedia.org/node/12228</t>
  </si>
  <si>
    <t>Management/Livestock Management/Feed Characteristic/Feed Composition/Feed Ingredient/Crop Byproduct/Oil Plant ByProducts/Jojoba/Jojoba Ground</t>
  </si>
  <si>
    <t>AOM_006380</t>
  </si>
  <si>
    <t>Jojoba</t>
  </si>
  <si>
    <t>Jojoba Enzyme Treated Ground</t>
  </si>
  <si>
    <t>https://www.feedipedia.org/node/20056</t>
  </si>
  <si>
    <t>Jojoba seeds</t>
  </si>
  <si>
    <t>Simmondsia chinensis</t>
  </si>
  <si>
    <t>AOM_003897</t>
  </si>
  <si>
    <t>Jojoba Ground</t>
  </si>
  <si>
    <t>Management/Livestock Management/Feed Characteristic/Feed Composition/Feed Ingredient/Crop Byproduct/Oil Plant ByProducts/Linseed/Linseed Cake</t>
  </si>
  <si>
    <t>AOM_002136</t>
  </si>
  <si>
    <t>Linseed</t>
  </si>
  <si>
    <t>Linseed Cake</t>
  </si>
  <si>
    <t>Linum usitatissimum Cake</t>
  </si>
  <si>
    <t>FEED0020</t>
  </si>
  <si>
    <t>Management/Livestock Management/Feed Characteristic/Feed Composition/Feed Ingredient/Crop Byproduct/Oil Plant ByProducts/Linseed/Linseed Cake Ground</t>
  </si>
  <si>
    <t>AOM_001301</t>
  </si>
  <si>
    <t>Linseed Cake Ground</t>
  </si>
  <si>
    <t>AOM_006408</t>
  </si>
  <si>
    <t>Linseed Ground</t>
  </si>
  <si>
    <t>Management/Livestock Management/Feed Characteristic/Feed Composition/Feed Ingredient/Crop Byproduct/Oil Plant ByProducts/Macadamia/Macadamia Cake</t>
  </si>
  <si>
    <t>AOM_001303</t>
  </si>
  <si>
    <t>Macadamia</t>
  </si>
  <si>
    <t>Macadamia Cake</t>
  </si>
  <si>
    <t>https://www.feedipedia.org/node/27587</t>
  </si>
  <si>
    <t>Macadamia integrifolia Cake</t>
  </si>
  <si>
    <t>Management/Livestock Management/Feed Characteristic/Feed Composition/Feed Ingredient/Crop Byproduct/Oil Plant ByProducts/Noug/Noug Cake</t>
  </si>
  <si>
    <t>AOM_006170</t>
  </si>
  <si>
    <t>Noug</t>
  </si>
  <si>
    <t>Noug Dried</t>
  </si>
  <si>
    <t>Guizotia abyssinica</t>
  </si>
  <si>
    <t>Management/Livestock Management/Feed Characteristic/Feed Composition/Feed Ingredient/Crop Byproduct/Oil Plant ByProducts/Noug/Noug Ground</t>
  </si>
  <si>
    <t>AOM_001304</t>
  </si>
  <si>
    <t>Noug Ground</t>
  </si>
  <si>
    <t>https://www.feedipedia.org/node/12376</t>
  </si>
  <si>
    <t>Management/Livestock Management/Feed Characteristic/Feed Composition/Feed Ingredient/Crop Byproduct/Oil Plant ByProducts/Noug/Noug Seed Cake</t>
  </si>
  <si>
    <t>AOM_002000</t>
  </si>
  <si>
    <t>Noug Seed Cake</t>
  </si>
  <si>
    <t>https://www.feedipedia.org/node/12373</t>
  </si>
  <si>
    <t>Guizotia abyssinica Seed Cake</t>
  </si>
  <si>
    <t>FEED0025</t>
  </si>
  <si>
    <t>Management/Livestock Management/Feed Characteristic/Feed Composition/Feed Ingredient/Crop Byproduct/Oil Plant ByProducts/Noug/Noug Seed Ground</t>
  </si>
  <si>
    <t>AOM_001191</t>
  </si>
  <si>
    <t>Noug Seed Ground</t>
  </si>
  <si>
    <t>Guizotia abyssinica Seed</t>
  </si>
  <si>
    <t>Management/Livestock Management/Feed Characteristic/Feed Composition/Feed Ingredient/Crop Byproduct/Oil Plant ByProducts/Noug</t>
  </si>
  <si>
    <t>AOM_001190</t>
  </si>
  <si>
    <t>Management/Livestock Management/Feed Characteristic/Feed Composition/Feed Ingredient/Crop Byproduct/Oil Plant ByProducts/Olive/Olive Cake/Olive Cake Dried</t>
  </si>
  <si>
    <t>AOM_006145</t>
  </si>
  <si>
    <t>Olive</t>
  </si>
  <si>
    <t>Olive Cake</t>
  </si>
  <si>
    <t>Olive Cake Dried</t>
  </si>
  <si>
    <t>https://www.feedipedia.org/node/12886</t>
  </si>
  <si>
    <t>Management/Livestock Management/Feed Characteristic/Feed Composition/Feed Ingredient/Crop Byproduct/Oil Plant ByProducts/Olive/Olive Cake/Olive Cake Ensiled</t>
  </si>
  <si>
    <t>AOM_006146</t>
  </si>
  <si>
    <t>Olive Cake Ensiled</t>
  </si>
  <si>
    <t>Olea europaea Cake</t>
  </si>
  <si>
    <t>Management/Livestock Management/Feed Characteristic/Feed Composition/Feed Ingredient/Crop Byproduct/Oil Plant ByProducts/Olive/Olive Cake/Olive Cake Ensiled Enzyme Treated</t>
  </si>
  <si>
    <t>AOM_006237</t>
  </si>
  <si>
    <t>Olive Cake Ensiled Enzyme Treated</t>
  </si>
  <si>
    <t>Management/Livestock Management/Feed Characteristic/Feed Composition/Feed Ingredient/Crop Byproduct/Oil Plant ByProducts/Olive/Olive Cake</t>
  </si>
  <si>
    <t>AOM_001192</t>
  </si>
  <si>
    <t>Management/Livestock Management/Feed Characteristic/Feed Composition/Feed Ingredient/Crop Byproduct/Oil Plant ByProducts/Palm/Palm Kernel/Palm Kernel Cake</t>
  </si>
  <si>
    <t>AOM_001638</t>
  </si>
  <si>
    <t>Palm</t>
  </si>
  <si>
    <t>Palm Kernel</t>
  </si>
  <si>
    <t>Palm Kernel Cake</t>
  </si>
  <si>
    <t>https://www.feedipedia.org/node/12420</t>
  </si>
  <si>
    <t>Palm kernels</t>
  </si>
  <si>
    <t>Ostreidae Kernel Cake</t>
  </si>
  <si>
    <t>FEED0028</t>
  </si>
  <si>
    <t>Management/Livestock Management/Feed Characteristic/Feed Composition/Feed Ingredient/Crop Byproduct/Oil Plant ByProducts/Palm/Palm Kernel/Palm Kernel Cake Ground</t>
  </si>
  <si>
    <t>AOM_006411</t>
  </si>
  <si>
    <t>Palm Kernel Cake Dried</t>
  </si>
  <si>
    <t>Arecaceae Kernel Cake</t>
  </si>
  <si>
    <t>Management/Livestock Management/Feed Characteristic/Feed Composition/Feed Ingredient/Crop Byproduct/Oil Plant ByProducts/Palm/Palm Kernel/Palm Kernel Cake Dried Fermented Ground</t>
  </si>
  <si>
    <t>AOM_002105</t>
  </si>
  <si>
    <t>Palm Kernel Cake Dried Fermented Ground</t>
  </si>
  <si>
    <t>AOM_006151</t>
  </si>
  <si>
    <t>Palm Kernel Cake Dried Ground</t>
  </si>
  <si>
    <t>AOM_002104</t>
  </si>
  <si>
    <t>Palm Kernel Cake Ground</t>
  </si>
  <si>
    <t>Management/Livestock Management/Feed Characteristic/Feed Composition/Feed Ingredient/Crop Byproduct/Oil Plant ByProducts/Palm/Palm Kernel/Palm Kernel Dried Ground</t>
  </si>
  <si>
    <t>AOM_001708</t>
  </si>
  <si>
    <t>Palm Kernel Dried Ground</t>
  </si>
  <si>
    <t>Arecaceae Kernel</t>
  </si>
  <si>
    <t>Management/Livestock Management/Feed Characteristic/Feed Composition/Feed Ingredient/Crop Byproduct/Oil Plant ByProducts/Palm/Palm Kernel/Palm Kernel Ground</t>
  </si>
  <si>
    <t>AOM_000625</t>
  </si>
  <si>
    <t>Palm Kernel Ground</t>
  </si>
  <si>
    <t>Management/Livestock Management/Feed Characteristic/Feed Composition/Feed Ingredient/Crop Byproduct/Oil Plant ByProducts/Sesame/Sesame Fermented</t>
  </si>
  <si>
    <t>AOM_001776</t>
  </si>
  <si>
    <t>Sesame</t>
  </si>
  <si>
    <t>Sesame Fermented</t>
  </si>
  <si>
    <t>Searsia pyroides</t>
  </si>
  <si>
    <t>Management/Livestock Management/Feed Characteristic/Feed Composition/Feed Ingredient/Crop Byproduct/Oil Plant ByProducts/Sesame/Sesame Ground</t>
  </si>
  <si>
    <t>AOM_001335</t>
  </si>
  <si>
    <t>Sesame Ground</t>
  </si>
  <si>
    <t>https://www.feedipedia.org/node/12577</t>
  </si>
  <si>
    <t>FEED0488</t>
  </si>
  <si>
    <t>Management/Livestock Management/Feed Characteristic/Feed Composition/Feed Ingredient/Crop Byproduct/Oil Plant ByProducts/Sesame/Sesame Residue</t>
  </si>
  <si>
    <t>AOM_003928</t>
  </si>
  <si>
    <t>Sesame Residue</t>
  </si>
  <si>
    <t>Sesamum indicum Residue</t>
  </si>
  <si>
    <t>Management/Livestock Management/Feed Characteristic/Feed Composition/Feed Ingredient/Crop Byproduct/Oil Plant ByProducts/Sesame/Sesame Seed/Sesame Seed Cake</t>
  </si>
  <si>
    <t>AOM_001277</t>
  </si>
  <si>
    <t>Sesame Seed</t>
  </si>
  <si>
    <t>Sesame Seed Cake</t>
  </si>
  <si>
    <t>Sesamum indicum Seed Cake</t>
  </si>
  <si>
    <t>FEED0033</t>
  </si>
  <si>
    <t>Management/Livestock Management/Feed Characteristic/Feed Composition/Feed Ingredient/Crop Byproduct/Oil Plant ByProducts/Sesame/Sesame Seed/Sesame Seed Cake Autoclaved Dried Ground</t>
  </si>
  <si>
    <t>AOM_001951</t>
  </si>
  <si>
    <t>Sesame Seed Cake Autoclaved Dried Ground</t>
  </si>
  <si>
    <t>AOM_006307</t>
  </si>
  <si>
    <t>Sesame Seed Cake Ground</t>
  </si>
  <si>
    <t>Management/Livestock Management/Feed Characteristic/Feed Composition/Feed Ingredient/Crop Byproduct/Oil Plant ByProducts/Sesame/Sesame Seed/Sesame Seed Cake Ground Roasted</t>
  </si>
  <si>
    <t>AOM_001279</t>
  </si>
  <si>
    <t>Sesame Seed Cake Ground Roasted</t>
  </si>
  <si>
    <t>Management/Livestock Management/Feed Characteristic/Feed Composition/Feed Ingredient/Crop Byproduct/Oil Plant ByProducts/Sesame/Sesame Seed/Sesame Seed Dried Ground Soaked</t>
  </si>
  <si>
    <t>AOM_002128</t>
  </si>
  <si>
    <t>Sesame Seed Dried Ground Soaked</t>
  </si>
  <si>
    <t>Sesamum indicum Seed</t>
  </si>
  <si>
    <t>Management/Livestock Management/Feed Characteristic/Feed Composition/Feed Ingredient/Crop Byproduct/Oil Plant ByProducts/Sesame/Sesame Seed/Sesame Seed Ground</t>
  </si>
  <si>
    <t>AOM_001336</t>
  </si>
  <si>
    <t>Sesame Seed Ground</t>
  </si>
  <si>
    <t>https://www.feedipedia.org/node/12579</t>
  </si>
  <si>
    <t>Management/Livestock Management/Feed Characteristic/Feed Composition/Feed Ingredient/Crop Byproduct/Oil Plant ByProducts/Sesame/Sesame Seed</t>
  </si>
  <si>
    <t>AOM_001440</t>
  </si>
  <si>
    <t>Management/Livestock Management/Feed Characteristic/Feed Composition/Feed Ingredient/Crop Byproduct/Oil Plant ByProducts/Sheanut/Sheanut Cake</t>
  </si>
  <si>
    <t>AOM_006311</t>
  </si>
  <si>
    <t>Sheanut</t>
  </si>
  <si>
    <t>Sheanut Cake</t>
  </si>
  <si>
    <t>Sheanut Cake Ground</t>
  </si>
  <si>
    <t>https://www.feedipedia.org/node/11599</t>
  </si>
  <si>
    <t>Vitellaria paradoxa Cake</t>
  </si>
  <si>
    <t>AOM_001278</t>
  </si>
  <si>
    <t>Sesbania sesban Cake</t>
  </si>
  <si>
    <t>Management/Livestock Management/Feed Characteristic/Feed Composition/Feed Ingredient/Crop Byproduct/Oil Plant ByProducts/Sheanut/Sheanut Cake Boiled Dried</t>
  </si>
  <si>
    <t>AOM_001645</t>
  </si>
  <si>
    <t>Sheanut Cake Boiled Dried</t>
  </si>
  <si>
    <t>Management/Livestock Management/Feed Characteristic/Feed Composition/Feed Ingredient/Crop Byproduct/Oil Plant ByProducts/Sunflower/Sunflower Ground</t>
  </si>
  <si>
    <t>AOM_001337</t>
  </si>
  <si>
    <t>Sunflower</t>
  </si>
  <si>
    <t>Sunflower Ground</t>
  </si>
  <si>
    <t>https://www.feedipedia.org/node/12666</t>
  </si>
  <si>
    <t>Helianthus annuus</t>
  </si>
  <si>
    <t>FEED0385</t>
  </si>
  <si>
    <t>Management/Livestock Management/Feed Characteristic/Feed Composition/Feed Ingredient/Crop Byproduct/Oil Plant ByProducts/Sunflower/Sunflower Seed/Sunflower Seed Cake</t>
  </si>
  <si>
    <t>AOM_001338</t>
  </si>
  <si>
    <t>Sunflower Seed</t>
  </si>
  <si>
    <t>Sunflower Seed Cake</t>
  </si>
  <si>
    <t>https://www.feedipedia.org/node/12664</t>
  </si>
  <si>
    <t>Helianthus annuus Seed Cake</t>
  </si>
  <si>
    <t>FEED0039</t>
  </si>
  <si>
    <t>Management/Livestock Management/Feed Characteristic/Feed Composition/Feed Ingredient/Crop Byproduct/Oil Plant ByProducts/Sunflower/Sunflower Seed/Sunflower Seed Cake Ground</t>
  </si>
  <si>
    <t>AOM_001894</t>
  </si>
  <si>
    <t>Sunflower Seed Cake Ground</t>
  </si>
  <si>
    <t>Management/Livestock Management/Feed Characteristic/Feed Composition/Feed Ingredient/Crop Byproduct/Oil Plant ByProducts/Walnut/Walnut Leaves/Walnut Leaves Dried Ethanol Treated Ground</t>
  </si>
  <si>
    <t>AOM_002093</t>
  </si>
  <si>
    <t>Walnut</t>
  </si>
  <si>
    <t>Walnut Leaves</t>
  </si>
  <si>
    <t>Walnut Leaves Dried Ethanol Treated Ground</t>
  </si>
  <si>
    <t>Juglans regia Leaves</t>
  </si>
  <si>
    <t>Management/Livestock Management/Feed Characteristic/Feed Composition/Feed Ingredient/Crop Byproduct/Oil Plant ByProducts/Walnut/Walnut Leaves</t>
  </si>
  <si>
    <t>AOM_002092</t>
  </si>
  <si>
    <t>Management/Livestock Management/Feed Characteristic/Feed Composition/Feed Ingredient/Crop Byproduct/Oil Plant Products/Cotton/Cotton Seed</t>
  </si>
  <si>
    <t>AOM_001312</t>
  </si>
  <si>
    <t>Oil Plant Products</t>
  </si>
  <si>
    <t>Management/Livestock Management/Feed Characteristic/Feed Composition/Feed Ingredient/Crop Byproduct/Other Plant ByProducts/Hops</t>
  </si>
  <si>
    <t>AOM_000632</t>
  </si>
  <si>
    <t>Other Plant ByProducts</t>
  </si>
  <si>
    <t>Hops</t>
  </si>
  <si>
    <t>https://www.feedipedia.org/node/12633</t>
  </si>
  <si>
    <t>Humulus lupulus</t>
  </si>
  <si>
    <t>Management/Livestock Management/Feed Characteristic/Feed Composition/Feed Ingredient/Crop Byproduct/Roots and Tuber ByProducts</t>
  </si>
  <si>
    <t>AOM_000641</t>
  </si>
  <si>
    <t>Roots and Tuber ByProducts</t>
  </si>
  <si>
    <t>https://www.feedipedia.org/content/feeds?category=13602</t>
  </si>
  <si>
    <t>Management/Livestock Management/Feed Characteristic/Feed Composition/Feed Ingredient/Crop Byproduct/Roots and Tuber ByProducts/African Yam Bean/African Yam Bean Ground</t>
  </si>
  <si>
    <t>AOM_006320</t>
  </si>
  <si>
    <t>African Yam Bean</t>
  </si>
  <si>
    <t>African Yam Bean Dried Ground</t>
  </si>
  <si>
    <t>Taro</t>
  </si>
  <si>
    <t>Sphenostylis stenocarpa</t>
  </si>
  <si>
    <t>AOM_003918</t>
  </si>
  <si>
    <t>African Yam Bean Ground</t>
  </si>
  <si>
    <t>Management/Livestock Management/Feed Characteristic/Feed Composition/Feed Ingredient/Crop Byproduct/Roots and Tuber ByProducts/Beet/Beet Pulp/Beet Pulp Dried</t>
  </si>
  <si>
    <t>AOM_006221</t>
  </si>
  <si>
    <t>Beet</t>
  </si>
  <si>
    <t>Beet Fodder</t>
  </si>
  <si>
    <t>Beet Fodder Ensiled</t>
  </si>
  <si>
    <t>Sugar beet</t>
  </si>
  <si>
    <t>Beta vulgaris Fodder</t>
  </si>
  <si>
    <t>AOM_000633</t>
  </si>
  <si>
    <t>Beet Pulp</t>
  </si>
  <si>
    <t>Beet Pulp Dried</t>
  </si>
  <si>
    <t>https://www.feedipedia.org/node/11838</t>
  </si>
  <si>
    <t>Beta vulgaris Pulp</t>
  </si>
  <si>
    <t>Management/Livestock Management/Feed Characteristic/Feed Composition/Feed Ingredient/Crop Byproduct/Roots and Tuber ByProducts/Beet/Beet Pulp</t>
  </si>
  <si>
    <t>AOM_001836</t>
  </si>
  <si>
    <t>https://www.feedipedia.org/node/11840</t>
  </si>
  <si>
    <t>Beta vulgaris</t>
  </si>
  <si>
    <t>Management/Livestock Management/Feed Characteristic/Feed Composition/Feed Ingredient/Crop Byproduct/Roots and Tuber ByProducts/Beetroot/Beetroot Discards/Beetroot Discards Dried</t>
  </si>
  <si>
    <t>AOM_001952</t>
  </si>
  <si>
    <t>Beetroot</t>
  </si>
  <si>
    <t>Beetroot Discards</t>
  </si>
  <si>
    <t>Beetroot Discards Dried</t>
  </si>
  <si>
    <t>Beta vulgaris Discards</t>
  </si>
  <si>
    <t>Management/Livestock Management/Feed Characteristic/Feed Composition/Feed Ingredient/Crop Byproduct/Roots and Tuber ByProducts/Beetroot/Beetroot Discards</t>
  </si>
  <si>
    <t>AOM_001439</t>
  </si>
  <si>
    <t>Management/Livestock Management/Feed Characteristic/Feed Composition/Feed Ingredient/Crop Byproduct/Roots and Tuber ByProducts/Cassava/Cassava Bran</t>
  </si>
  <si>
    <t>AOM_000634</t>
  </si>
  <si>
    <t>Cassava</t>
  </si>
  <si>
    <t>Cassava Bran</t>
  </si>
  <si>
    <t>https://www.feedipedia.org/node/14534</t>
  </si>
  <si>
    <t>Manihot esculenta Bran</t>
  </si>
  <si>
    <t>Management/Livestock Management/Feed Characteristic/Feed Composition/Feed Ingredient/Crop Byproduct/Roots and Tuber ByProducts/Cassava/Cassava Leaves/Cassava Leaves Dried</t>
  </si>
  <si>
    <t>AOM_001626</t>
  </si>
  <si>
    <t>Cassava Leaves</t>
  </si>
  <si>
    <t>Cassava Leaves Dried</t>
  </si>
  <si>
    <t>https://www.feedipedia.org/node/11680</t>
  </si>
  <si>
    <t>Cassava leaves</t>
  </si>
  <si>
    <t>Manihot esculenta Leaves</t>
  </si>
  <si>
    <t>FEED0522</t>
  </si>
  <si>
    <t>Management/Livestock Management/Feed Characteristic/Feed Composition/Feed Ingredient/Crop Byproduct/Roots and Tuber ByProducts/Cassava/Cassava Leaves/Cassava Leaves Dried Ground</t>
  </si>
  <si>
    <t>AOM_001647</t>
  </si>
  <si>
    <t>Cassava Leaves Dried Ground</t>
  </si>
  <si>
    <t>Management/Livestock Management/Feed Characteristic/Feed Composition/Feed Ingredient/Crop Byproduct/Roots and Tuber ByProducts/Cassava/Cassava Leaves/Cassava Leaves Ground</t>
  </si>
  <si>
    <t>AOM_002026</t>
  </si>
  <si>
    <t>Cassava Leaves Ground</t>
  </si>
  <si>
    <t>Management/Livestock Management/Feed Characteristic/Feed Composition/Feed Ingredient/Crop Byproduct/Roots and Tuber ByProducts/Cassava/Cassava Leaves</t>
  </si>
  <si>
    <t>AOM_000635</t>
  </si>
  <si>
    <t>https://www.feedipedia.org/node/11678</t>
  </si>
  <si>
    <t>Management/Livestock Management/Feed Characteristic/Feed Composition/Feed Ingredient/Crop Byproduct/Roots and Tuber ByProducts/Cassava/Cassava Leaves and Twigs/Cassava Leaves and Twigs Dried</t>
  </si>
  <si>
    <t>AOM_006053</t>
  </si>
  <si>
    <t>Cassava Leaves and Twigs</t>
  </si>
  <si>
    <t>Cassava Leaves and Twigs Dried</t>
  </si>
  <si>
    <t>Manihot esculenta Leaves and Twigs</t>
  </si>
  <si>
    <t>FEED0532</t>
  </si>
  <si>
    <t>Management/Livestock Management/Feed Characteristic/Feed Composition/Feed Ingredient/Crop Byproduct/Roots and Tuber ByProducts/Cassava/Cassava Leaves and Twigs</t>
  </si>
  <si>
    <t>AOM_003972</t>
  </si>
  <si>
    <t>Management/Livestock Management/Feed Characteristic/Feed Composition/Feed Ingredient/Crop Byproduct/Roots and Tuber ByProducts/Cassava/Cassava Peel/Cassava Peel Crushed</t>
  </si>
  <si>
    <t>AOM_006352</t>
  </si>
  <si>
    <t>Cassava Peel</t>
  </si>
  <si>
    <t>Cassava Peel Crushed</t>
  </si>
  <si>
    <t>Manihot esculenta Peel</t>
  </si>
  <si>
    <t>Management/Livestock Management/Feed Characteristic/Feed Composition/Feed Ingredient/Crop Byproduct/Roots and Tuber ByProducts/Cassava/Cassava Peel/Cassava Peel Crushed Dried</t>
  </si>
  <si>
    <t>AOM_006055</t>
  </si>
  <si>
    <t>Cassava Peel Crushed Dried</t>
  </si>
  <si>
    <t>https://www.feedipedia.org/node/12805</t>
  </si>
  <si>
    <t>FEED0502</t>
  </si>
  <si>
    <t>Management/Livestock Management/Feed Characteristic/Feed Composition/Feed Ingredient/Crop Byproduct/Roots and Tuber ByProducts/Cassava/Cassava Peel/Cassava Peel Crushed Urea Treated</t>
  </si>
  <si>
    <t>AOM_006353</t>
  </si>
  <si>
    <t>Cassava Peel Crushed Urea Treated</t>
  </si>
  <si>
    <t>Management/Livestock Management/Feed Characteristic/Feed Composition/Feed Ingredient/Crop Byproduct/Roots and Tuber ByProducts/Cassava/Cassava Peel/Cassava Peel Dried</t>
  </si>
  <si>
    <t>AOM_001627</t>
  </si>
  <si>
    <t>Cassava Peel Dried</t>
  </si>
  <si>
    <t>Management/Livestock Management/Feed Characteristic/Feed Composition/Feed Ingredient/Crop Byproduct/Roots and Tuber ByProducts/Cassava/Cassava Peel/Cassava Peel Dried Ensiled Wilted</t>
  </si>
  <si>
    <t>AOM_006058</t>
  </si>
  <si>
    <t>Cassava Peel Dried Ensiled Wilted</t>
  </si>
  <si>
    <t>Management/Livestock Management/Feed Characteristic/Feed Composition/Feed Ingredient/Crop Byproduct/Roots and Tuber ByProducts/Cassava/Cassava Peel/Cassava Peel Dried Ground</t>
  </si>
  <si>
    <t>AOM_001803</t>
  </si>
  <si>
    <t>Cassava Peel Dried Ground</t>
  </si>
  <si>
    <t>Management/Livestock Management/Feed Characteristic/Feed Composition/Feed Ingredient/Crop Byproduct/Roots and Tuber ByProducts/Cassava/Cassava Peel/Cassava Peel Dried Wilted</t>
  </si>
  <si>
    <t>AOM_006056</t>
  </si>
  <si>
    <t>Cassava Peel Dried Wilted</t>
  </si>
  <si>
    <t>Management/Livestock Management/Feed Characteristic/Feed Composition/Feed Ingredient/Crop Byproduct/Roots and Tuber ByProducts/Cassava/Cassava Peel/Cassava Peel Ensiled</t>
  </si>
  <si>
    <t>AOM_006054</t>
  </si>
  <si>
    <t>Cassava Peel Ensiled</t>
  </si>
  <si>
    <t>Management/Livestock Management/Feed Characteristic/Feed Composition/Feed Ingredient/Crop Byproduct/Roots and Tuber ByProducts/Cassava/Cassava Peel/Cassava Peel Urea Treated</t>
  </si>
  <si>
    <t>AOM_006215</t>
  </si>
  <si>
    <t>Cassava Peel Enzyme Treated Ground</t>
  </si>
  <si>
    <t>Management/Livestock Management/Feed Characteristic/Feed Composition/Feed Ingredient/Crop Byproduct/Roots and Tuber ByProducts/Cassava/Cassava Peel/Cassava Peel Grated Pressed</t>
  </si>
  <si>
    <t>AOM_006057</t>
  </si>
  <si>
    <t>Cassava Peel Grated Pressed</t>
  </si>
  <si>
    <t>AOM_006214</t>
  </si>
  <si>
    <t>Cassava Peel Grated Pressed Urea Treated</t>
  </si>
  <si>
    <t>Management/Livestock Management/Feed Characteristic/Feed Composition/Feed Ingredient/Crop Byproduct/Roots and Tuber ByProducts/Cassava/Cassava Peel/Cassava Peel Ground</t>
  </si>
  <si>
    <t>AOM_002027</t>
  </si>
  <si>
    <t>Cassava Peel Ground</t>
  </si>
  <si>
    <t>AOM_006216</t>
  </si>
  <si>
    <t>Cassava Peel Urea Treated</t>
  </si>
  <si>
    <t>Management/Livestock Management/Feed Characteristic/Feed Composition/Feed Ingredient/Crop Byproduct/Roots and Tuber ByProducts/Cassava/Cassava Peel</t>
  </si>
  <si>
    <t>AOM_002112</t>
  </si>
  <si>
    <t>Management/Livestock Management/Feed Characteristic/Feed Composition/Feed Ingredient/Crop Byproduct/Roots and Tuber ByProducts/Cassava/Cassava Shaft/Cassava Shaft Ground</t>
  </si>
  <si>
    <t>AOM_002029</t>
  </si>
  <si>
    <t>Cassava Shaft</t>
  </si>
  <si>
    <t>Cassava Shaft Ground</t>
  </si>
  <si>
    <t>Manihot esculenta Shaft</t>
  </si>
  <si>
    <t>Management/Livestock Management/Feed Characteristic/Feed Composition/Feed Ingredient/Crop Byproduct/Roots and Tuber ByProducts/Cassava/Cassava Shaft</t>
  </si>
  <si>
    <t>AOM_000638</t>
  </si>
  <si>
    <t>Management/Livestock Management/Feed Characteristic/Feed Composition/Feed Ingredient/Crop Byproduct/Roots and Tuber ByProducts/Cassava/Cassava Sieviate/Cassava Sieviate Dried Ground</t>
  </si>
  <si>
    <t>AOM_006162</t>
  </si>
  <si>
    <t>Cassava Sieviate</t>
  </si>
  <si>
    <t>Cassava Sieviate Dried Fermented Ground</t>
  </si>
  <si>
    <t>https://www.feedipedia.org/node/14530</t>
  </si>
  <si>
    <t>Manihot esculenta Sieviate</t>
  </si>
  <si>
    <t>AOM_006404</t>
  </si>
  <si>
    <t>Cassava Sieviate Dried Ground</t>
  </si>
  <si>
    <t>Management/Livestock Management/Feed Characteristic/Feed Composition/Feed Ingredient/Crop Byproduct/Roots and Tuber ByProducts/Cassava/Cassava Sieviate</t>
  </si>
  <si>
    <t>AOM_003911</t>
  </si>
  <si>
    <t>Management/Livestock Management/Feed Characteristic/Feed Composition/Feed Ingredient/Crop Byproduct/Roots and Tuber ByProducts/Cassava/Cassava Starch Residue</t>
  </si>
  <si>
    <t>AOM_006163</t>
  </si>
  <si>
    <t>Cassava Starch Residue</t>
  </si>
  <si>
    <t>Cassava Starch Residue Dried Fermented Ground</t>
  </si>
  <si>
    <t>Manihot esculenta Starch Residue</t>
  </si>
  <si>
    <t>AOM_003978</t>
  </si>
  <si>
    <t>Management/Livestock Management/Feed Characteristic/Feed Composition/Feed Ingredient/Crop Byproduct/Roots and Tuber ByProducts/Cassava/Cassava Tuber/Cassava Tuber Dried Ground</t>
  </si>
  <si>
    <t>AOM_006059</t>
  </si>
  <si>
    <t>Cassava Tuber</t>
  </si>
  <si>
    <t>Cassava Tuber Dried Ground</t>
  </si>
  <si>
    <t>https://www.feedipedia.org/node/12798</t>
  </si>
  <si>
    <t>Manihot esculenta Tuber</t>
  </si>
  <si>
    <t>Management/Livestock Management/Feed Characteristic/Feed Composition/Feed Ingredient/Crop Byproduct/Roots and Tuber ByProducts/Cassava/Cassava Vinasse</t>
  </si>
  <si>
    <t>AOM_003917</t>
  </si>
  <si>
    <t>Cassava Vinasse</t>
  </si>
  <si>
    <t>Manihot esculenta</t>
  </si>
  <si>
    <t>Management/Livestock Management/Feed Characteristic/Feed Composition/Feed Ingredient/Crop Byproduct/Roots and Tuber ByProducts/Cassava/Cassava Waste</t>
  </si>
  <si>
    <t>AOM_006402</t>
  </si>
  <si>
    <t>Cassava Waste</t>
  </si>
  <si>
    <t>Cassava Waste Dried Fermented</t>
  </si>
  <si>
    <t>Manihot esculenta Waste</t>
  </si>
  <si>
    <t>AOM_001251</t>
  </si>
  <si>
    <t>Management/Livestock Management/Feed Characteristic/Feed Composition/Feed Ingredient/Crop Byproduct/Roots and Tuber ByProducts/Concentrate Cassava Bran Fish Waste</t>
  </si>
  <si>
    <t>AOM_000639</t>
  </si>
  <si>
    <t>Concentrate Cassava Bran Fish Waste</t>
  </si>
  <si>
    <t>Management/Livestock Management/Feed Characteristic/Feed Composition/Feed Ingredient/Crop Byproduct/Roots and Tuber ByProducts/Potato/Potato Hash/Potato Hash Ensiled</t>
  </si>
  <si>
    <t>AOM_001953</t>
  </si>
  <si>
    <t>Potato</t>
  </si>
  <si>
    <t>Potato Hash</t>
  </si>
  <si>
    <t>Potato Hash Ensiled</t>
  </si>
  <si>
    <t>Potatoes</t>
  </si>
  <si>
    <t>Management/Livestock Management/Feed Characteristic/Feed Composition/Feed Ingredient/Crop Byproduct/Roots and Tuber ByProducts/Potato/Potato Hash</t>
  </si>
  <si>
    <t>AOM_001281</t>
  </si>
  <si>
    <t>Management/Livestock Management/Feed Characteristic/Feed Composition/Feed Ingredient/Crop Byproduct/Roots and Tuber ByProducts/Potato/Potato Processing Waste</t>
  </si>
  <si>
    <t>AOM_001777</t>
  </si>
  <si>
    <t>Potato Processing Waste</t>
  </si>
  <si>
    <t>Solanum tuberosum Processing Waste</t>
  </si>
  <si>
    <t>Management/Livestock Management/Feed Characteristic/Feed Composition/Feed Ingredient/Crop Byproduct/Roots and Tuber ByProducts/Sweet Potato/Sweet Potato Peels</t>
  </si>
  <si>
    <t>AOM_006263</t>
  </si>
  <si>
    <t>Sweet Potato</t>
  </si>
  <si>
    <t>Sweet Potato Peels</t>
  </si>
  <si>
    <t>Sweet Potato Peels Dried</t>
  </si>
  <si>
    <t>https://www.feedipedia.org/node/26513</t>
  </si>
  <si>
    <t>Sweet potatoes</t>
  </si>
  <si>
    <t>Ipomoea batatas Peels</t>
  </si>
  <si>
    <t>AOM_002101</t>
  </si>
  <si>
    <t>Ocimum basilicum Peels</t>
  </si>
  <si>
    <t>Management/Livestock Management/Feed Characteristic/Feed Composition/Feed Ingredient/Crop Byproduct/Roots and Tuber ByProducts/Sweet Potato/Sweet Potato Vine/Sweet Potato Vine Dried</t>
  </si>
  <si>
    <t>AOM_003853</t>
  </si>
  <si>
    <t>Sweet Potato Vine</t>
  </si>
  <si>
    <t>Sweet Potato Vine Dried</t>
  </si>
  <si>
    <t>https://www.feedipedia.org/node/12808</t>
  </si>
  <si>
    <t>Ipomoea batatas</t>
  </si>
  <si>
    <t>FEED0507</t>
  </si>
  <si>
    <t>Management/Livestock Management/Feed Characteristic/Feed Composition/Feed Ingredient/Crop Byproduct/Roots and Tuber ByProducts/Sweet Potato/Sweet Potato Vine/Sweet Potato Vine Ensiled Wilted</t>
  </si>
  <si>
    <t>AOM_001954</t>
  </si>
  <si>
    <t>Sweet Potato Vine Ensiled</t>
  </si>
  <si>
    <t>Ipomoea batatas Vine</t>
  </si>
  <si>
    <t>AOM_006403</t>
  </si>
  <si>
    <t>Sweet Potato Vine Ensiled Wilted</t>
  </si>
  <si>
    <t>Management/Livestock Management/Feed Characteristic/Feed Composition/Feed Ingredient/Crop Byproduct/Roots and Tuber ByProducts/Sweet Potato/Sweet Potato Vine/Sweet Potato Vine Wilted</t>
  </si>
  <si>
    <t>AOM_001268</t>
  </si>
  <si>
    <t>Sweet Potato Vine Wilted</t>
  </si>
  <si>
    <t>Management/Livestock Management/Feed Characteristic/Feed Composition/Feed Ingredient/Crop Byproduct/Roots and Tuber ByProducts/Sweet Potato/Sweet Potato Vine</t>
  </si>
  <si>
    <t>AOM_001267</t>
  </si>
  <si>
    <t>https://www.feedipedia.org/node/12682</t>
  </si>
  <si>
    <t>Management/Livestock Management/Feed Characteristic/Feed Composition/Feed Ingredient/Crop Byproduct/Roots and Tuber ByProducts/Taro/Taro Leaves/Taro Leaves Boiled Dried</t>
  </si>
  <si>
    <t>AOM_001650</t>
  </si>
  <si>
    <t>Taro Leaves</t>
  </si>
  <si>
    <t>Taro Leaves Boiled Dried</t>
  </si>
  <si>
    <t>Tamarindus indica Leaves</t>
  </si>
  <si>
    <t>Management/Livestock Management/Feed Characteristic/Feed Composition/Feed Ingredient/Crop Byproduct/Roots and Tuber ByProducts/Taro/Taro Leaves</t>
  </si>
  <si>
    <t>AOM_001266</t>
  </si>
  <si>
    <t>https://www.feedipedia.org/node/12689</t>
  </si>
  <si>
    <t>Management/Livestock Management/Feed Characteristic/Feed Composition/Feed Ingredient/Crop Byproduct/Roots and Tuber ByProducts/Taro/Taro Root</t>
  </si>
  <si>
    <t>AOM_006262</t>
  </si>
  <si>
    <t>Taro Root</t>
  </si>
  <si>
    <t>Taro Root Dried Ground</t>
  </si>
  <si>
    <t>https://www.feedipedia.org/node/17276</t>
  </si>
  <si>
    <t>Colocasia esculenta Root</t>
  </si>
  <si>
    <t>AOM_003266</t>
  </si>
  <si>
    <t>Management/Livestock Management/Feed Characteristic/Feed Composition/Feed Ingredient/Crop Byproduct/Roots and Tuber ByProducts/Yam/Yam Peels/Yam Peels Dried</t>
  </si>
  <si>
    <t>AOM_001651</t>
  </si>
  <si>
    <t>Yam</t>
  </si>
  <si>
    <t>Yam Peels</t>
  </si>
  <si>
    <t>Yam Peels Dried</t>
  </si>
  <si>
    <t>Yams</t>
  </si>
  <si>
    <t>Dioscorea Peels</t>
  </si>
  <si>
    <t>FEED0530</t>
  </si>
  <si>
    <t>Management/Livestock Management/Feed Characteristic/Feed Composition/Feed Ingredient/Crop Byproduct/Roots and Tuber ByProducts/Yam/Yam Peels/Yam Peels Dried Ground</t>
  </si>
  <si>
    <t>AOM_002030</t>
  </si>
  <si>
    <t>Yam Peels Dried Ground</t>
  </si>
  <si>
    <t>Management/Livestock Management/Feed Characteristic/Feed Composition/Feed Ingredient/Crop Byproduct/Roots and Tuber ByProducts/Yam/Yam Peels</t>
  </si>
  <si>
    <t>AOM_000640</t>
  </si>
  <si>
    <t>Management/Livestock Management/Feed Characteristic/Feed Composition/Feed Ingredient/Crop Byproduct/Sugar Processing ByProducts</t>
  </si>
  <si>
    <t>AOM_000644</t>
  </si>
  <si>
    <t>Sugar Processing ByProducts</t>
  </si>
  <si>
    <t>https://www.feedipedia.org/content/feeds?category=13603</t>
  </si>
  <si>
    <t>Management/Livestock Management/Feed Characteristic/Feed Composition/Feed Ingredient/Crop Byproduct/Sugar Processing ByProducts/Sugar Beet/Sugar Beet</t>
  </si>
  <si>
    <t>AOM_006270</t>
  </si>
  <si>
    <t>Sugar Beet</t>
  </si>
  <si>
    <t>Sugar Beet Crushed</t>
  </si>
  <si>
    <t>https://www.feedipedia.org/node/11843</t>
  </si>
  <si>
    <t>AOM_003482</t>
  </si>
  <si>
    <t>Management/Livestock Management/Feed Characteristic/Feed Composition/Feed Ingredient/Crop Byproduct/Sugar Processing ByProducts/Sugar Beet/Sugar Beet Leaves</t>
  </si>
  <si>
    <t>AOM_00672</t>
  </si>
  <si>
    <t>Sugar Beet Leaves</t>
  </si>
  <si>
    <t>Sugar Beet Leaves Ensiled Wilted</t>
  </si>
  <si>
    <t>https://www.feedipedia.org/node/11836</t>
  </si>
  <si>
    <t>Beta vulgaris subsp. vulgaris Leaves</t>
  </si>
  <si>
    <t>AOM_003492</t>
  </si>
  <si>
    <t>Management/Livestock Management/Feed Characteristic/Feed Composition/Feed Ingredient/Crop Byproduct/Sugar Processing ByProducts/Sugar Beet/Sugar Beet Molasses</t>
  </si>
  <si>
    <t>AOM_001482</t>
  </si>
  <si>
    <t>Sugar Beet Molasses</t>
  </si>
  <si>
    <t>https://www.feedipedia.org/node/12340</t>
  </si>
  <si>
    <t>Molasse</t>
  </si>
  <si>
    <t>Beta vulgaris subsp. vulgaris Molasses</t>
  </si>
  <si>
    <t>Management/Livestock Management/Feed Characteristic/Feed Composition/Feed Ingredient/Crop Byproduct/Sugar Processing ByProducts/Sugar Beet/Sugar Beet Pulp</t>
  </si>
  <si>
    <t>AOM_006271</t>
  </si>
  <si>
    <t>Sugar Beet Pulp</t>
  </si>
  <si>
    <t>Sugar Beet Pulp Dried</t>
  </si>
  <si>
    <t>Beta vulgaris subsp. vulgaris Pulp</t>
  </si>
  <si>
    <t>AOM_001483</t>
  </si>
  <si>
    <t>Management/Livestock Management/Feed Characteristic/Feed Composition/Feed Ingredient/Crop Byproduct/Sugar Processing ByProducts/Sugarcane/Sugarcane Bagasse</t>
  </si>
  <si>
    <t>AOM_006266</t>
  </si>
  <si>
    <t>Sugarcane</t>
  </si>
  <si>
    <t>Sugarcane Bagasse</t>
  </si>
  <si>
    <t>Sugarcane Bagasse Ensiled</t>
  </si>
  <si>
    <t>https://www.feedipedia.org/node/11673</t>
  </si>
  <si>
    <t>Bagasse</t>
  </si>
  <si>
    <t>Beta vulgaris subsp. vulgaris Bagasse</t>
  </si>
  <si>
    <t>AOM_006267</t>
  </si>
  <si>
    <t>Sugarcane Bagasse Enzyme Treated</t>
  </si>
  <si>
    <t>Saccharum officinarum Bagasse</t>
  </si>
  <si>
    <t>AOM_006268</t>
  </si>
  <si>
    <t>Sugarcane Bagasse Fermented</t>
  </si>
  <si>
    <t>AOM_006269</t>
  </si>
  <si>
    <t>Sugarcane Bagasse Ground</t>
  </si>
  <si>
    <t>AOM_002166</t>
  </si>
  <si>
    <t>Management/Livestock Management/Feed Characteristic/Feed Composition/Feed Ingredient/Crop Byproduct/Sugar Processing ByProducts/Sugarcane/Sugarcane Molasses</t>
  </si>
  <si>
    <t>AOM_000642</t>
  </si>
  <si>
    <t>Sugarcane Molasses</t>
  </si>
  <si>
    <t>https://www.feedipedia.org/node/12341</t>
  </si>
  <si>
    <t>Saccharum officinarum Molasses</t>
  </si>
  <si>
    <t>FEED0024</t>
  </si>
  <si>
    <t>Management/Livestock Management/Feed Characteristic/Feed Composition/Feed Ingredient/Crop Byproduct/Sugar Processing ByProducts/Sugarcane/Sugarcane Peel</t>
  </si>
  <si>
    <t>AOM_006264</t>
  </si>
  <si>
    <t>Sugarcane Peel</t>
  </si>
  <si>
    <t>Sugarcane Peel Dried Ground</t>
  </si>
  <si>
    <t>Saccharum officinarum Peel</t>
  </si>
  <si>
    <t>AOM_002344</t>
  </si>
  <si>
    <t>Management/Livestock Management/Feed Characteristic/Feed Composition/Feed Ingredient/Crop Byproduct/Sugar Processing ByProducts/Molasses/Molasses Ground</t>
  </si>
  <si>
    <t>AOM_006004</t>
  </si>
  <si>
    <t>Molasses</t>
  </si>
  <si>
    <t>Molasses Ground</t>
  </si>
  <si>
    <t>Management/Livestock Management/Feed Characteristic/Feed Composition/Feed Ingredient/Crop Byproduct/Sugar Processing ByProducts/Molasses</t>
  </si>
  <si>
    <t>AOM_006003</t>
  </si>
  <si>
    <t>Management/Livestock Management/Feed Characteristic/Feed Composition/Feed Ingredient/Crop Byproduct/Unspecified Crop Bran</t>
  </si>
  <si>
    <t>AOM_001274</t>
  </si>
  <si>
    <t>Unspecified Crop Bran</t>
  </si>
  <si>
    <t>Management/Livestock Management/Feed Characteristic/Feed Composition/Feed Ingredient/Crop Byproduct/Unspecified Crop Residue</t>
  </si>
  <si>
    <t>AOM_001273</t>
  </si>
  <si>
    <t>Unspecified Crop Residue</t>
  </si>
  <si>
    <t>Management/Livestock Management/Feed Characteristic/Feed Composition/Feed Ingredient/Crop Byproduct/Vegetable ByProducts/Arugula/Arugula Seed Ground</t>
  </si>
  <si>
    <t>AOM_001300</t>
  </si>
  <si>
    <t>Vegetable ByProducts</t>
  </si>
  <si>
    <t>Arugula</t>
  </si>
  <si>
    <t>Arugula Seed Ground</t>
  </si>
  <si>
    <t>Eruca sativa Seed</t>
  </si>
  <si>
    <t>Management/Livestock Management/Feed Characteristic/Feed Composition/Feed Ingredient/Crop Byproduct/Vegetable ByProducts/Cabbage/Cabbage Discards/Cabbage Discards Dried</t>
  </si>
  <si>
    <t>AOM_001955</t>
  </si>
  <si>
    <t>Cabbage</t>
  </si>
  <si>
    <t>Cabbage Discards</t>
  </si>
  <si>
    <t>Cabbage Discards Dried</t>
  </si>
  <si>
    <t>Brassica oleracea Discards</t>
  </si>
  <si>
    <t>FEED0495</t>
  </si>
  <si>
    <t>Management/Livestock Management/Feed Characteristic/Feed Composition/Feed Ingredient/Crop Byproduct/Vegetable ByProducts/Cabbage/Cabbage Discards</t>
  </si>
  <si>
    <t>AOM_001842</t>
  </si>
  <si>
    <t>Management/Livestock Management/Feed Characteristic/Feed Composition/Feed Ingredient/Crop Byproduct/Vegetable ByProducts/Carrot/Carrot Waste</t>
  </si>
  <si>
    <t>AOM_002167</t>
  </si>
  <si>
    <t>Carrot</t>
  </si>
  <si>
    <t>Carrot Waste</t>
  </si>
  <si>
    <t>Daucus carota Waste</t>
  </si>
  <si>
    <t>Management/Livestock Management/Feed Characteristic/Feed Composition/Feed Ingredient/Crop Byproduct/Vegetable ByProducts/Tomato/Tomato Skin Seed</t>
  </si>
  <si>
    <t>AOM_001436</t>
  </si>
  <si>
    <t>Tomato</t>
  </si>
  <si>
    <t>Tomato Skin Seed</t>
  </si>
  <si>
    <t>https://www.feedipedia.org/node/15608</t>
  </si>
  <si>
    <t>Tithonia diversifolia Skin;Seed</t>
  </si>
  <si>
    <t>Management/Livestock Management/Feed Characteristic/Feed Composition/Feed Ingredient/Crop Byproduct/Vegetable ByProducts/Tomato/Tomato Waste/Tomato Waste Dried</t>
  </si>
  <si>
    <t>AOM_001957</t>
  </si>
  <si>
    <t>Tomato Waste</t>
  </si>
  <si>
    <t>Tomato Waste Dried</t>
  </si>
  <si>
    <t>Solanum lycopersicum</t>
  </si>
  <si>
    <t>Management/Livestock Management/Feed Characteristic/Feed Composition/Feed Ingredient/Crop Byproduct/Vegetable ByProducts/Tomato/Tomato Waste</t>
  </si>
  <si>
    <t>AOM_001956</t>
  </si>
  <si>
    <t>Solanum lycopersicum Waste</t>
  </si>
  <si>
    <t>Management/Livestock Management/Feed Characteristic/Feed Composition/Feed Ingredient/Crop Byproduct</t>
  </si>
  <si>
    <t>AOM_001916</t>
  </si>
  <si>
    <t>Management/Livestock Management/Feed Characteristic/Feed Composition/Feed Ingredient/Crop Product/Cash Crops Products/Cocoa/Cocoa Bean</t>
  </si>
  <si>
    <t>AOM_002107</t>
  </si>
  <si>
    <t>Crop Product</t>
  </si>
  <si>
    <t>Cash Crops Products</t>
  </si>
  <si>
    <t>Cocoa Bean</t>
  </si>
  <si>
    <t>https://www.feedipedia.org/node/11693</t>
  </si>
  <si>
    <t>Cocoa bean</t>
  </si>
  <si>
    <t>Theobroma cacao</t>
  </si>
  <si>
    <t>Management/Livestock Management/Feed Characteristic/Feed Composition/Feed Ingredient/Crop Product/Cash Crops Products/Cocoa/Cocoa Bean Cake</t>
  </si>
  <si>
    <t>AOM_002106</t>
  </si>
  <si>
    <t>Cocoa Bean Cake</t>
  </si>
  <si>
    <t>Theobroma cacao Bean Cake</t>
  </si>
  <si>
    <t>Management/Livestock Management/Feed Characteristic/Feed Composition/Feed Ingredient/Crop Product/Cash Crops Products/Coffee/Coffee Ground Roasted</t>
  </si>
  <si>
    <t>AOM_001323</t>
  </si>
  <si>
    <t>Coffee Ground Roasted</t>
  </si>
  <si>
    <t>Coffee, decaffeinated or roasted</t>
  </si>
  <si>
    <t>Coffea</t>
  </si>
  <si>
    <t>Management/Livestock Management/Feed Characteristic/Feed Composition/Feed Ingredient/Crop Product/Cash Crops Products/Sugar</t>
  </si>
  <si>
    <t>AOM_003323</t>
  </si>
  <si>
    <t>Sugar</t>
  </si>
  <si>
    <t>https://www.feedipedia.org/node/12650</t>
  </si>
  <si>
    <t>Sugar and molasses</t>
  </si>
  <si>
    <t>Management/Livestock Management/Feed Characteristic/Feed Composition/Feed Ingredient/Crop Product/Cereal Products</t>
  </si>
  <si>
    <t>AOM_000662</t>
  </si>
  <si>
    <t>Cereals</t>
  </si>
  <si>
    <t>Management/Livestock Management/Feed Characteristic/Feed Composition/Feed Ingredient/Crop Product/Cereal Products/Barley/Barley Grain/Barley Grain Crushed</t>
  </si>
  <si>
    <t>AOM_000647</t>
  </si>
  <si>
    <t>Barley Grain</t>
  </si>
  <si>
    <t>Barley Grain Crushed</t>
  </si>
  <si>
    <t>Hordeum vulgare Grain</t>
  </si>
  <si>
    <t>Management/Livestock Management/Feed Characteristic/Feed Composition/Feed Ingredient/Crop Product/Cereal Products/Barley/Barley Grain</t>
  </si>
  <si>
    <t>AOM_006033</t>
  </si>
  <si>
    <t>Management/Livestock Management/Feed Characteristic/Feed Composition/Feed Ingredient/Crop Product/Cereal Products/Barley/Barley Ground</t>
  </si>
  <si>
    <t>AOM_001613</t>
  </si>
  <si>
    <t>Barley Ground</t>
  </si>
  <si>
    <t>Management/Livestock Management/Feed Characteristic/Feed Composition/Feed Ingredient/Crop Product/Cereal Products/Barley/Barley Sprouted Grain</t>
  </si>
  <si>
    <t>AOM_006034</t>
  </si>
  <si>
    <t>Barley Sprouted Grain</t>
  </si>
  <si>
    <t>Management/Livestock Management/Feed Characteristic/Feed Composition/Feed Ingredient/Crop Product/Cereal Products/Barley</t>
  </si>
  <si>
    <t>AOM_001202</t>
  </si>
  <si>
    <t>Management/Livestock Management/Feed Characteristic/Feed Composition/Feed Ingredient/Crop Product/Cereal Products/Maize</t>
  </si>
  <si>
    <t>AOM_000648</t>
  </si>
  <si>
    <t>https://www.feedipedia.org/node/11662</t>
  </si>
  <si>
    <t>FEED0023</t>
  </si>
  <si>
    <t>Management/Livestock Management/Feed Characteristic/Feed Composition/Feed Ingredient/Crop Product/Cereal Products/Maize/Maize Cracked</t>
  </si>
  <si>
    <t>AOM_002108</t>
  </si>
  <si>
    <t>Maize Cracked</t>
  </si>
  <si>
    <t>Management/Livestock Management/Feed Characteristic/Feed Composition/Feed Ingredient/Crop Product/Cereal Products/Maize/Maize Crushed</t>
  </si>
  <si>
    <t>AOM_002119</t>
  </si>
  <si>
    <t>Maize Crushed</t>
  </si>
  <si>
    <t>Management/Livestock Management/Feed Characteristic/Feed Composition/Feed Ingredient/Crop Product/Cereal Products/Maize/Maize Ensiled</t>
  </si>
  <si>
    <t>AOM_001326</t>
  </si>
  <si>
    <t>Maize Ensiled</t>
  </si>
  <si>
    <t>https://www.feedipedia.org/node/13883</t>
  </si>
  <si>
    <t>Management/Livestock Management/Feed Characteristic/Feed Composition/Feed Ingredient/Crop Product/Cereal Products/Maize/Maize Extruded</t>
  </si>
  <si>
    <t>AOM_000570</t>
  </si>
  <si>
    <t>Maize Extruded</t>
  </si>
  <si>
    <t>Management/Livestock Management/Feed Characteristic/Feed Composition/Feed Ingredient/Crop Product/Cereal Products/Maize/Maize Grain/Maize Dried Ground</t>
  </si>
  <si>
    <t>AOM_001656</t>
  </si>
  <si>
    <t>Maize Grain</t>
  </si>
  <si>
    <t>Maize Dried Ground</t>
  </si>
  <si>
    <t>FEED0422</t>
  </si>
  <si>
    <t>Management/Livestock Management/Feed Characteristic/Feed Composition/Feed Ingredient/Crop Product/Cereal Products/Maize/Maize Grain/Maize Dried Ground Heated</t>
  </si>
  <si>
    <t>AOM_002031</t>
  </si>
  <si>
    <t>Maize Dried Ground Heated</t>
  </si>
  <si>
    <t>Management/Livestock Management/Feed Characteristic/Feed Composition/Feed Ingredient/Crop Product/Cereal Products/Maize/Maize Grain</t>
  </si>
  <si>
    <t>AOM_006164</t>
  </si>
  <si>
    <t>Maize Grain Crushed</t>
  </si>
  <si>
    <t>Zea mays Grain</t>
  </si>
  <si>
    <t>Management/Livestock Management/Feed Characteristic/Feed Composition/Feed Ingredient/Crop Product/Cereal Products/Maize/Maize Grain/Maize Grain Ground</t>
  </si>
  <si>
    <t>AOM_001679</t>
  </si>
  <si>
    <t>Maize Grain Ground</t>
  </si>
  <si>
    <t>AOM_000649</t>
  </si>
  <si>
    <t>Management/Livestock Management/Feed Characteristic/Feed Composition/Feed Ingredient/Crop Product/Cereal Products/Maize/Maize Ground</t>
  </si>
  <si>
    <t>AOM_001674</t>
  </si>
  <si>
    <t>Maize Ground</t>
  </si>
  <si>
    <t>Management/Livestock Management/Feed Characteristic/Feed Composition/Feed Ingredient/Crop Product/Cereal Products/Maize/Maize Oil</t>
  </si>
  <si>
    <t>AOM_000651</t>
  </si>
  <si>
    <t>Maize Oil</t>
  </si>
  <si>
    <t>Zea mays Oil</t>
  </si>
  <si>
    <t>Management/Livestock Management/Feed Characteristic/Feed Composition/Feed Ingredient/Crop Product/Cereal Products/Maize/Maize Starch</t>
  </si>
  <si>
    <t>AOM_001289</t>
  </si>
  <si>
    <t>Maize Starch</t>
  </si>
  <si>
    <t>https://www.feedipedia.org/node/12641</t>
  </si>
  <si>
    <t>Zea mays Starch</t>
  </si>
  <si>
    <t>Management/Livestock Management/Feed Characteristic/Feed Composition/Feed Ingredient/Crop Product/Cereal Products/Maize/Maize Whole/Maize Whole Ensiled</t>
  </si>
  <si>
    <t>AOM_006072</t>
  </si>
  <si>
    <t>Maize Whole</t>
  </si>
  <si>
    <t>Maize Whole Ensiled</t>
  </si>
  <si>
    <t>Zea mays Whole</t>
  </si>
  <si>
    <t>Management/Livestock Management/Feed Characteristic/Feed Composition/Feed Ingredient/Crop Product/Cereal Products/Maize/Maize Whole/Maize Whole Ground</t>
  </si>
  <si>
    <t>AOM_001324</t>
  </si>
  <si>
    <t>Maize Whole Ground</t>
  </si>
  <si>
    <t>FEED0391</t>
  </si>
  <si>
    <t>Management/Livestock Management/Feed Characteristic/Feed Composition/Feed Ingredient/Crop Product/Cereal Products/Maize/Maize Whole</t>
  </si>
  <si>
    <t>AOM_001313</t>
  </si>
  <si>
    <t>Management/Livestock Management/Feed Characteristic/Feed Composition/Feed Ingredient/Crop Product/Cereal Products/Maize Yellow/Maize Yellow Grain</t>
  </si>
  <si>
    <t>AOM_004003</t>
  </si>
  <si>
    <t>Maize Yellow</t>
  </si>
  <si>
    <t>Maize Yellow Grain</t>
  </si>
  <si>
    <t>https://www.feedipedia.org/node/11668</t>
  </si>
  <si>
    <t>Management/Livestock Management/Feed Characteristic/Feed Composition/Feed Ingredient/Crop Product/Cereal Products/Maize Yellow</t>
  </si>
  <si>
    <t>AOM_004002</t>
  </si>
  <si>
    <t>https://www.feedipedia.org/node/11628</t>
  </si>
  <si>
    <t>Management/Livestock Management/Feed Characteristic/Feed Composition/Feed Ingredient/Crop Product/Cereal Products/Millet</t>
  </si>
  <si>
    <t>AOM_000654</t>
  </si>
  <si>
    <t>https://www.feedipedia.org/node/11688</t>
  </si>
  <si>
    <t>Management/Livestock Management/Feed Characteristic/Feed Composition/Feed Ingredient/Crop Product/Cereal Products/Oat/Oat Ensiled</t>
  </si>
  <si>
    <t>AOM_001355</t>
  </si>
  <si>
    <t>Oat Ensiled</t>
  </si>
  <si>
    <t>https://www.feedipedia.org/node/12388</t>
  </si>
  <si>
    <t>Avena sativa</t>
  </si>
  <si>
    <t>FEED0340</t>
  </si>
  <si>
    <t>Management/Livestock Management/Feed Characteristic/Feed Composition/Feed Ingredient/Crop Product/Cereal Products/Oat/Oat Grain/Oat Grain Dried Wilted</t>
  </si>
  <si>
    <t>AOM_001959</t>
  </si>
  <si>
    <t>Oat Grain</t>
  </si>
  <si>
    <t>Oat Grain Dried Wilted</t>
  </si>
  <si>
    <t>Avena sativa  Grain</t>
  </si>
  <si>
    <t>FEED0027</t>
  </si>
  <si>
    <t>Management/Livestock Management/Feed Characteristic/Feed Composition/Feed Ingredient/Crop Product/Cereal Products/Oat/Oat Grain</t>
  </si>
  <si>
    <t>AOM_001331</t>
  </si>
  <si>
    <t>https://www.feedipedia.org/node/12391</t>
  </si>
  <si>
    <t>Management/Livestock Management/Feed Characteristic/Feed Composition/Feed Ingredient/Crop Product/Cereal Products/Oat/Oat Ground</t>
  </si>
  <si>
    <t>AOM_001332</t>
  </si>
  <si>
    <t>Oat Ground</t>
  </si>
  <si>
    <t>Management/Livestock Management/Feed Characteristic/Feed Composition/Feed Ingredient/Crop Product/Cereal Products/Oat</t>
  </si>
  <si>
    <t>AOM_001895</t>
  </si>
  <si>
    <t>Management/Livestock Management/Feed Characteristic/Feed Composition/Feed Ingredient/Crop Product/Cereal Products/Pearl Millet</t>
  </si>
  <si>
    <t>AOM_001334</t>
  </si>
  <si>
    <t>Pearl Millet</t>
  </si>
  <si>
    <t>Pisum sativum</t>
  </si>
  <si>
    <t>Management/Livestock Management/Feed Characteristic/Feed Composition/Feed Ingredient/Crop Product/Cereal Products/Rice/Rice Grain/Rice Grain Ground</t>
  </si>
  <si>
    <t>AOM_006156</t>
  </si>
  <si>
    <t>Rice Grain</t>
  </si>
  <si>
    <t>Rice Grain Ground</t>
  </si>
  <si>
    <t>Oryza sativa  Grain</t>
  </si>
  <si>
    <t>Management/Livestock Management/Feed Characteristic/Feed Composition/Feed Ingredient/Crop Product/Cereal Products/Rice/Rice Grain</t>
  </si>
  <si>
    <t>AOM_000655</t>
  </si>
  <si>
    <t>Management/Livestock Management/Feed Characteristic/Feed Composition/Feed Ingredient/Crop Product/Cereal Products/Rice/Whole Rice Ground</t>
  </si>
  <si>
    <t>AOM_000656</t>
  </si>
  <si>
    <t>Whole Rice Ground</t>
  </si>
  <si>
    <t>Management/Livestock Management/Feed Characteristic/Feed Composition/Feed Ingredient/Crop Product/Cereal Products/Sorghum/Sorghum Ensiled</t>
  </si>
  <si>
    <t>AOM_001339</t>
  </si>
  <si>
    <t>Sorghum Ensiled</t>
  </si>
  <si>
    <t>FEED0344</t>
  </si>
  <si>
    <t>Management/Livestock Management/Feed Characteristic/Feed Composition/Feed Ingredient/Crop Product/Cereal Products/Sorghum/Sorghum Grain</t>
  </si>
  <si>
    <t>AOM_000657</t>
  </si>
  <si>
    <t>Sorghum Grain</t>
  </si>
  <si>
    <t>Sorghum bicolor Grain</t>
  </si>
  <si>
    <t>Management/Livestock Management/Feed Characteristic/Feed Composition/Feed Ingredient/Crop Product/Cereal Products/Sorghum/Sorghum Sprout</t>
  </si>
  <si>
    <t>AOM_001365</t>
  </si>
  <si>
    <t>Sorghum bicolor Sprout</t>
  </si>
  <si>
    <t>Management/Livestock Management/Feed Characteristic/Feed Composition/Feed Ingredient/Crop Product/Cereal Products/Sorghum</t>
  </si>
  <si>
    <t>AOM_001316</t>
  </si>
  <si>
    <t>Management/Livestock Management/Feed Characteristic/Feed Composition/Feed Ingredient/Crop Product/Cereal Products/Wheat/Wheat Crushed</t>
  </si>
  <si>
    <t>AOM_002124</t>
  </si>
  <si>
    <t>Wheat Crushed</t>
  </si>
  <si>
    <t>Management/Livestock Management/Feed Characteristic/Feed Composition/Feed Ingredient/Crop Product/Cereal Products/Wheat/Wheat Ground</t>
  </si>
  <si>
    <t>AOM_001346</t>
  </si>
  <si>
    <t>Management/Livestock Management/Feed Characteristic/Feed Composition/Feed Ingredient/Crop Product/Cereal Products/Wheat/Wheat Whole Ground</t>
  </si>
  <si>
    <t>AOM_000660</t>
  </si>
  <si>
    <t>Wheat Whole Ground</t>
  </si>
  <si>
    <t>Triticum aestivum Whole</t>
  </si>
  <si>
    <t>Management/Livestock Management/Feed Characteristic/Feed Composition/Feed Ingredient/Crop Product/Cereal Products/Wheat</t>
  </si>
  <si>
    <t>AOM_001319</t>
  </si>
  <si>
    <t>Management/Livestock Management/Feed Characteristic/Feed Composition/Feed Ingredient/Crop Product/Fruit Product</t>
  </si>
  <si>
    <t>AOM_000665</t>
  </si>
  <si>
    <t>Fruits and nuts</t>
  </si>
  <si>
    <t>Management/Livestock Management/Feed Characteristic/Feed Composition/Feed Ingredient/Crop Product/Fruit Product/Avocado/Ripe Avocado</t>
  </si>
  <si>
    <t>AOM_000664</t>
  </si>
  <si>
    <t>Avocado</t>
  </si>
  <si>
    <t>Ripe Avocado</t>
  </si>
  <si>
    <t>Avocados</t>
  </si>
  <si>
    <t>Management/Livestock Management/Feed Characteristic/Feed Composition/Feed Ingredient/Crop Product/Fruit Product/Avocado</t>
  </si>
  <si>
    <t>AOM_001201</t>
  </si>
  <si>
    <t>Persea americana</t>
  </si>
  <si>
    <t>FEED0491</t>
  </si>
  <si>
    <t>Management/Livestock Management/Feed Characteristic/Feed Composition/Feed Ingredient/Crop Product/Fruit Product/Breadfruit/Breadfruit Dried Ground</t>
  </si>
  <si>
    <t>AOM_002032</t>
  </si>
  <si>
    <t>Breadfruit</t>
  </si>
  <si>
    <t>Breadfruit Dried Ground</t>
  </si>
  <si>
    <t>https://www.feedipedia.org/node/11888</t>
  </si>
  <si>
    <t>Other tropical and subtropical fruits</t>
  </si>
  <si>
    <t>Artocarpus incisus</t>
  </si>
  <si>
    <t>Management/Livestock Management/Feed Characteristic/Feed Composition/Feed Ingredient/Crop Product/Fruit Product/Breadfruit/Breadfruit Ground</t>
  </si>
  <si>
    <t>AOM_001200</t>
  </si>
  <si>
    <t>Breadfruit Ground</t>
  </si>
  <si>
    <t>Management/Livestock Management/Feed Characteristic/Feed Composition/Feed Ingredient/Crop Product/Fruit Product/Breadfruit</t>
  </si>
  <si>
    <t>AOM_001199</t>
  </si>
  <si>
    <t>https://www.feedipedia.org/node/11886</t>
  </si>
  <si>
    <t>Management/Livestock Management/Feed Characteristic/Feed Composition/Feed Ingredient/Crop Product/Fruit Product/Date/Date Ground</t>
  </si>
  <si>
    <t>AOM_002353</t>
  </si>
  <si>
    <t>Date Ground</t>
  </si>
  <si>
    <t>Management/Livestock Management/Feed Characteristic/Feed Composition/Feed Ingredient/Crop Product/Fruit Products/Ficus sur</t>
  </si>
  <si>
    <t>AOM_001847</t>
  </si>
  <si>
    <t>Fruit Products</t>
  </si>
  <si>
    <t>Ficus sur</t>
  </si>
  <si>
    <t>Figs</t>
  </si>
  <si>
    <t>FEED0247</t>
  </si>
  <si>
    <t>Management/Livestock Management/Feed Characteristic/Feed Composition/Feed Ingredient/Crop Product/Fruit Products/Ficus sur/Ficus sur Fruits/Ficus sur Fruits Crushed Dried</t>
  </si>
  <si>
    <t>AOM_006099</t>
  </si>
  <si>
    <t>Ficus sur Fruits</t>
  </si>
  <si>
    <t>Ficus sur Fruits Crushed Dried</t>
  </si>
  <si>
    <t>Management/Livestock Management/Feed Characteristic/Feed Composition/Feed Ingredient/Crop Product/Fruit Products/Ficus sur/Ficus sur Fruits/Ficus sur Fruits Dried Ground</t>
  </si>
  <si>
    <t>AOM_001849</t>
  </si>
  <si>
    <t>Ficus sur Fruits Dried Ground</t>
  </si>
  <si>
    <t>Management/Livestock Management/Feed Characteristic/Feed Composition/Feed Ingredient/Crop Product/Fruit Products/Ficus sur/Ficus sur Fruits</t>
  </si>
  <si>
    <t>AOM_001848</t>
  </si>
  <si>
    <t>Management/Livestock Management/Feed Characteristic/Feed Composition/Feed Ingredient/Crop Product/Fruit Products/Jackfruit</t>
  </si>
  <si>
    <t>AOM_000663</t>
  </si>
  <si>
    <t>https://www.feedipedia.org/node/27584</t>
  </si>
  <si>
    <t>Artocarpus heterophylla</t>
  </si>
  <si>
    <t>Management/Livestock Management/Feed Characteristic/Feed Composition/Feed Ingredient/Crop Product/Fruit Products/Lemon/Lemon Peel Essential Oil</t>
  </si>
  <si>
    <t>AOM_001259</t>
  </si>
  <si>
    <t>Lemon</t>
  </si>
  <si>
    <t>Lemon Peel Essential Oil</t>
  </si>
  <si>
    <t>Lemons and limes</t>
  </si>
  <si>
    <t>Citrus limon Peel Essential Oil</t>
  </si>
  <si>
    <t>Management/Livestock Management/Feed Characteristic/Feed Composition/Feed Ingredient/Crop Product/Fruit Products/Mango</t>
  </si>
  <si>
    <t>AOM_001435</t>
  </si>
  <si>
    <t>https://www.feedipedia.org/node/12304</t>
  </si>
  <si>
    <t>Mangifera indica</t>
  </si>
  <si>
    <t>FEED0259</t>
  </si>
  <si>
    <t>Management/Livestock Management/Feed Characteristic/Feed Composition/Feed Ingredient/Crop Product/Fruit Products/Tomato/Tomato Pulp</t>
  </si>
  <si>
    <t>AOM_002137</t>
  </si>
  <si>
    <t>Tomato Pulp</t>
  </si>
  <si>
    <t>Tithonia diversifolia Pulp</t>
  </si>
  <si>
    <t>Management/Livestock Management/Feed Characteristic/Feed Composition/Feed Ingredient/Crop Product/Fruit Products/Ziziphus mauritiania</t>
  </si>
  <si>
    <t>AOM_001265</t>
  </si>
  <si>
    <t>Ziziphus mauritiania</t>
  </si>
  <si>
    <t>https://www.feedipedia.org/node/12199</t>
  </si>
  <si>
    <t>Ziziphus mauritiana</t>
  </si>
  <si>
    <t>FEED0169</t>
  </si>
  <si>
    <t>Management/Livestock Management/Feed Characteristic/Feed Composition/Feed Ingredient/Crop Product/Legume Products</t>
  </si>
  <si>
    <t>AOM_000667</t>
  </si>
  <si>
    <t>Management/Livestock Management/Feed Characteristic/Feed Composition/Feed Ingredient/Crop Product/Legume Products/Blue Lupin/Blue Lupin</t>
  </si>
  <si>
    <t>AOM_001351</t>
  </si>
  <si>
    <t>Blue Lupin</t>
  </si>
  <si>
    <t>https://www.feedipedia.org/node/12271</t>
  </si>
  <si>
    <t>Lupins</t>
  </si>
  <si>
    <t>Lupinus angustifolius</t>
  </si>
  <si>
    <t>Management/Livestock Management/Feed Characteristic/Feed Composition/Feed Ingredient/Crop Product/Legume Products/Blue Lupin/Blue Lupin Grain</t>
  </si>
  <si>
    <t>AOM_001117</t>
  </si>
  <si>
    <t>Blue Lupin Dried</t>
  </si>
  <si>
    <t>Management/Livestock Management/Feed Characteristic/Feed Composition/Feed Ingredient/Crop Product/Legume Products/Blue Lupin/Blue Lupin Grain/Blue Lupin Grain Dried</t>
  </si>
  <si>
    <t>AOM_001907</t>
  </si>
  <si>
    <t>Blue Lupin Grain</t>
  </si>
  <si>
    <t>Blue Lupin Grain Dried</t>
  </si>
  <si>
    <t>Lupinus angustifolius Grain</t>
  </si>
  <si>
    <t>Management/Livestock Management/Feed Characteristic/Feed Composition/Feed Ingredient/Crop Product/Legume Products/Blue Lupin/Blue Lupin Grain/Blue Lupin Grain Roasted</t>
  </si>
  <si>
    <t>AOM_001906</t>
  </si>
  <si>
    <t>Blue Lupin Grain Roasted</t>
  </si>
  <si>
    <t>AOM_001896</t>
  </si>
  <si>
    <t>Management/Livestock Management/Feed Characteristic/Feed Composition/Feed Ingredient/Crop Product/Legume Products/Common Bean/Common Bean Crushed</t>
  </si>
  <si>
    <t>AOM_001320</t>
  </si>
  <si>
    <t>Common Bean</t>
  </si>
  <si>
    <t>Common Bean Crushed</t>
  </si>
  <si>
    <t>https://www.feedipedia.org/node/12005</t>
  </si>
  <si>
    <t>Phaseolus vulgaris</t>
  </si>
  <si>
    <t>FEED0466</t>
  </si>
  <si>
    <t>Management/Livestock Management/Feed Characteristic/Feed Composition/Feed Ingredient/Crop Product/Legume Products/Fava Bean</t>
  </si>
  <si>
    <t>AOM_002228</t>
  </si>
  <si>
    <t>Vicia faba</t>
  </si>
  <si>
    <t>FEED0409</t>
  </si>
  <si>
    <t>Management/Livestock Management/Feed Characteristic/Feed Composition/Feed Ingredient/Crop Product/Legume Products/Groundnut/Groundnut Ground</t>
  </si>
  <si>
    <t>AOM_000607</t>
  </si>
  <si>
    <t>Groundnut Ground</t>
  </si>
  <si>
    <t>https://www.feedipedia.org/node/12165</t>
  </si>
  <si>
    <t>Arachis hypogaea</t>
  </si>
  <si>
    <t>FEED0467</t>
  </si>
  <si>
    <t>Management/Livestock Management/Feed Characteristic/Feed Composition/Feed Ingredient/Crop Product/Legume Products/Groundnut/Groundnut Oil</t>
  </si>
  <si>
    <t>AOM_001193</t>
  </si>
  <si>
    <t>Groundnut Oil</t>
  </si>
  <si>
    <t xml:space="preserve">Groundnut oil </t>
  </si>
  <si>
    <t>Arachis hypogaea Oil</t>
  </si>
  <si>
    <t>Management/Livestock Management/Feed Characteristic/Feed Composition/Feed Ingredient/Crop Product/Legume Products/Groundnut</t>
  </si>
  <si>
    <t>AOM_003072</t>
  </si>
  <si>
    <t>Management/Livestock Management/Feed Characteristic/Feed Composition/Feed Ingredient/Crop Product/Legume Products/Pea</t>
  </si>
  <si>
    <t>AOM_002226</t>
  </si>
  <si>
    <t>https://www.feedipedia.org/node/12434</t>
  </si>
  <si>
    <t>Peas, green</t>
  </si>
  <si>
    <t>FEED0029</t>
  </si>
  <si>
    <t>Management/Livestock Management/Feed Characteristic/Feed Composition/Feed Ingredient/Crop Product/Legume Products/Soybean</t>
  </si>
  <si>
    <t>AOM_001582</t>
  </si>
  <si>
    <t>https://www.feedipedia.org/node/12625</t>
  </si>
  <si>
    <t>Soybeans</t>
  </si>
  <si>
    <t>Management/Livestock Management/Feed Characteristic/Feed Composition/Feed Ingredient/Crop Product/Legume Products/Soybean/Soybean Autoclaved Ground</t>
  </si>
  <si>
    <t>AOM_001583</t>
  </si>
  <si>
    <t>Soybean Autoclaved Ground</t>
  </si>
  <si>
    <t>Management/Livestock Management/Feed Characteristic/Feed Composition/Feed Ingredient/Crop Product/Legume Products/Soybean/Soybean Dehulled Ground</t>
  </si>
  <si>
    <t>AOM_002129</t>
  </si>
  <si>
    <t>Soybean Dehulled Ground</t>
  </si>
  <si>
    <t>https://www.feedipedia.org/node/12626</t>
  </si>
  <si>
    <t>Management/Livestock Management/Feed Characteristic/Feed Composition/Feed Ingredient/Crop Product/Legume Products/Soybean/Soybean Full Fat/Soybean Full Fat Ground</t>
  </si>
  <si>
    <t>AOM_002033</t>
  </si>
  <si>
    <t>Soybean Full Fat</t>
  </si>
  <si>
    <t>Soybean Full Fat Ground</t>
  </si>
  <si>
    <t>Glycine max Full Fat</t>
  </si>
  <si>
    <t>FEED0379</t>
  </si>
  <si>
    <t>Management/Livestock Management/Feed Characteristic/Feed Composition/Feed Ingredient/Crop Product/Legume Products/Soybean/Soybean Full Fat</t>
  </si>
  <si>
    <t>AOM_001317</t>
  </si>
  <si>
    <t>Management/Livestock Management/Feed Characteristic/Feed Composition/Feed Ingredient/Crop Product/Legume Products/Soybean/Soybean Full Fat Heated</t>
  </si>
  <si>
    <t>AOM_001960</t>
  </si>
  <si>
    <t>Soybean Full Fat Heated</t>
  </si>
  <si>
    <t>FEED0382</t>
  </si>
  <si>
    <t>Management/Livestock Management/Feed Characteristic/Feed Composition/Feed Ingredient/Crop Product/Legume Products/Soybean/Soybean Full Fat Roasted</t>
  </si>
  <si>
    <t>AOM_001364</t>
  </si>
  <si>
    <t>Soybean Full Fat Roasted</t>
  </si>
  <si>
    <t>https://www.feedipedia.org/node/12627</t>
  </si>
  <si>
    <t>Management/Livestock Management/Feed Characteristic/Feed Composition/Feed Ingredient/Crop Product/Legume Products/Soybean/Soybean Ground</t>
  </si>
  <si>
    <t>AOM_000613</t>
  </si>
  <si>
    <t>Soybean Ground</t>
  </si>
  <si>
    <t>https://www.feedipedia.org/node/11683</t>
  </si>
  <si>
    <t>FEED0369</t>
  </si>
  <si>
    <t>Management/Livestock Management/Feed Characteristic/Feed Composition/Feed Ingredient/Crop Product/Legume Products/Soybean/Soybean Ground Roasted</t>
  </si>
  <si>
    <t>AOM_000668</t>
  </si>
  <si>
    <t>Soybean Ground Roasted</t>
  </si>
  <si>
    <t>Management/Livestock Management/Feed Characteristic/Feed Composition/Feed Ingredient/Crop Product/Legume Products/Soybean/Soybean Oil</t>
  </si>
  <si>
    <t>AOM_001586</t>
  </si>
  <si>
    <t>Soybean Oil</t>
  </si>
  <si>
    <t>Glycine max Oil</t>
  </si>
  <si>
    <t>Management/Livestock Management/Feed Characteristic/Feed Composition/Feed Ingredient/Crop Product/Legume Products/Soybean/Soybean Pulp/Soybean Pulp Ground</t>
  </si>
  <si>
    <t>AOM_001779</t>
  </si>
  <si>
    <t>Soybean Pulp</t>
  </si>
  <si>
    <t>Soybean Pulp Ground</t>
  </si>
  <si>
    <t>Glycine max Pulp</t>
  </si>
  <si>
    <t>Management/Livestock Management/Feed Characteristic/Feed Composition/Feed Ingredient/Crop Product/Legume Products/Soybean/Soybean Pulp</t>
  </si>
  <si>
    <t>AOM_001778</t>
  </si>
  <si>
    <t>Management/Livestock Management/Feed Characteristic/Feed Composition/Feed Ingredient/Crop Product/Legume Products/Soybean/Soybean Roasted</t>
  </si>
  <si>
    <t>AOM_000670</t>
  </si>
  <si>
    <t>Soybean Roasted</t>
  </si>
  <si>
    <t>Management/Livestock Management/Feed Characteristic/Feed Composition/Feed Ingredient/Crop Product/Legume Products/Tamarind</t>
  </si>
  <si>
    <t>AOM_002219</t>
  </si>
  <si>
    <t>Tamarind</t>
  </si>
  <si>
    <t>Tamarind Wilted</t>
  </si>
  <si>
    <t>Other fruits</t>
  </si>
  <si>
    <t>Tamarindus indica</t>
  </si>
  <si>
    <t>AOM_006180</t>
  </si>
  <si>
    <t>https://www.feedipedia.org/node/11570</t>
  </si>
  <si>
    <t>Talinium triangulare</t>
  </si>
  <si>
    <t>FEED0307</t>
  </si>
  <si>
    <t>Management/Livestock Management/Feed Characteristic/Feed Composition/Feed Ingredient/Crop Product/Legume Products/White Lupin/White Lupin Grain/White Lupin Grain Dehulled Dried Soaked</t>
  </si>
  <si>
    <t>AOM_002125</t>
  </si>
  <si>
    <t>White Lupin</t>
  </si>
  <si>
    <t>White Lupin Grain</t>
  </si>
  <si>
    <t>White Lupin Grain Dehulled Dried Soaked</t>
  </si>
  <si>
    <t>Lupinus albus Grain</t>
  </si>
  <si>
    <t>Management/Livestock Management/Feed Characteristic/Feed Composition/Feed Ingredient/Crop Product/Legume Products/White Lupin/White Lupin Grain/White Lupin Grain Dried Soaked</t>
  </si>
  <si>
    <t>AOM_002126</t>
  </si>
  <si>
    <t>White Lupin Grain Dried Soaked</t>
  </si>
  <si>
    <t>Management/Livestock Management/Feed Characteristic/Feed Composition/Feed Ingredient/Crop Product/Legume Products/White Lupin/White Lupin Grain</t>
  </si>
  <si>
    <t>AOM_012120</t>
  </si>
  <si>
    <t>White Lupin Grain Roasted</t>
  </si>
  <si>
    <t>AOM_002116</t>
  </si>
  <si>
    <t>https://www.feedipedia.org/node/12275</t>
  </si>
  <si>
    <t>FEED0980</t>
  </si>
  <si>
    <t>Management/Livestock Management/Feed Characteristic/Feed Composition/Feed Ingredient/Crop Product/Legume Products/White Lupin</t>
  </si>
  <si>
    <t>AOM_002115</t>
  </si>
  <si>
    <t>Lupinus albus</t>
  </si>
  <si>
    <t>Management/Livestock Management/Feed Characteristic/Feed Composition/Feed Ingredient/Crop Product/Legume Products/Winged Bean/Winged Bean Ground/Winged Bean Autoclaved Ground</t>
  </si>
  <si>
    <t>AOM_001347</t>
  </si>
  <si>
    <t>Winged Bean</t>
  </si>
  <si>
    <t>Winged Bean Ground</t>
  </si>
  <si>
    <t>Winged Bean Autoclaved Ground</t>
  </si>
  <si>
    <t>Psophocarpus tetragonolobus</t>
  </si>
  <si>
    <t>Management/Livestock Management/Feed Characteristic/Feed Composition/Feed Ingredient/Crop Product/Legume Products/Winged Bean/Winged Bean Ground/Winged Bean Ground Roasted</t>
  </si>
  <si>
    <t>AOM_001348</t>
  </si>
  <si>
    <t>Winged Bean Ground Roasted</t>
  </si>
  <si>
    <t>Management/Livestock Management/Feed Characteristic/Feed Composition/Feed Ingredient/Crop Product/Legume Products/Winged Bean/Winged Bean Ground</t>
  </si>
  <si>
    <t>AOM_001752</t>
  </si>
  <si>
    <t>https://www.feedipedia.org/node/637</t>
  </si>
  <si>
    <t>Management/Livestock Management/Feed Characteristic/Feed Composition/Feed Ingredient/Crop Product/Oil Plant Products</t>
  </si>
  <si>
    <t>AOM_000677</t>
  </si>
  <si>
    <t>Management/Livestock Management/Feed Characteristic/Feed Composition/Feed Ingredient/Crop Product/Oil Plant Products/Canola</t>
  </si>
  <si>
    <t>AOM_001309</t>
  </si>
  <si>
    <t>Management/Livestock Management/Feed Characteristic/Feed Composition/Feed Ingredient/Crop Product/Oil Plant Products/Canola/Canola Oil</t>
  </si>
  <si>
    <t>AOM_001308</t>
  </si>
  <si>
    <t>Canola Oil</t>
  </si>
  <si>
    <t>Brassica napus Oil</t>
  </si>
  <si>
    <t>Management/Livestock Management/Feed Characteristic/Feed Composition/Feed Ingredient/Crop Product/Oil Plant Products/Coconut/Coconut Oil</t>
  </si>
  <si>
    <t>AOM_003700</t>
  </si>
  <si>
    <t>Coconut Oil</t>
  </si>
  <si>
    <t>Cocos nucifera Oil</t>
  </si>
  <si>
    <t>Management/Livestock Management/Feed Characteristic/Feed Composition/Feed Ingredient/Crop Product/Oil Plant Products/Linseed</t>
  </si>
  <si>
    <t>AOM_001185</t>
  </si>
  <si>
    <t>Management/Livestock Management/Feed Characteristic/Feed Composition/Feed Ingredient/Crop Product/Oil Plant Products/Noug/Noug Cake Ground</t>
  </si>
  <si>
    <t>AOM_001700</t>
  </si>
  <si>
    <t>Noug Cake Ground</t>
  </si>
  <si>
    <t>Lates niloticus Cake</t>
  </si>
  <si>
    <t>Management/Livestock Management/Feed Characteristic/Feed Composition/Feed Ingredient/Crop Product/Oil Plant Products/Oil</t>
  </si>
  <si>
    <t>AOM_001333</t>
  </si>
  <si>
    <t>Oil</t>
  </si>
  <si>
    <t>Occicum gatissimum</t>
  </si>
  <si>
    <t>Management/Livestock Management/Feed Characteristic/Feed Composition/Feed Ingredient/Crop Product/Oil Plant Products/Palm/Palm Oil</t>
  </si>
  <si>
    <t>AOM_000671</t>
  </si>
  <si>
    <t>Palm Oil</t>
  </si>
  <si>
    <t>https://www.feedipedia.org/node/15497</t>
  </si>
  <si>
    <t>Arecaceae</t>
  </si>
  <si>
    <t>Management/Livestock Management/Feed Characteristic/Feed Composition/Feed Ingredient/Crop Product/Oil Plant Products/Palm/Palm Oil Crude/Palm Oil Crude Ground</t>
  </si>
  <si>
    <t>AOM_001961</t>
  </si>
  <si>
    <t>Palm Oil Crude</t>
  </si>
  <si>
    <t>Palm Oil Crude Ground</t>
  </si>
  <si>
    <t xml:space="preserve">Palm oil </t>
  </si>
  <si>
    <t>Arecaceae Oil Crude</t>
  </si>
  <si>
    <t>Management/Livestock Management/Feed Characteristic/Feed Composition/Feed Ingredient/Crop Product/Oil Plant Products/Palm/Palm Oil Crude</t>
  </si>
  <si>
    <t>AOM_000672</t>
  </si>
  <si>
    <t>Palm oil crude</t>
  </si>
  <si>
    <t>Arecaceae Crude</t>
  </si>
  <si>
    <t>Management/Livestock Management/Feed Characteristic/Feed Composition/Feed Ingredient/Crop Product/Oil Plant Products/Palm/Palm Oil Sludge</t>
  </si>
  <si>
    <t>AOM_001837</t>
  </si>
  <si>
    <t>Palm Oil Sludge</t>
  </si>
  <si>
    <t>Arecaceae Sludge</t>
  </si>
  <si>
    <t>Management/Livestock Management/Feed Characteristic/Feed Composition/Feed Ingredient/Crop Product/Oil Plant Products/Safflower/Safflower Ground</t>
  </si>
  <si>
    <t>AOM_001321</t>
  </si>
  <si>
    <t>Safflower</t>
  </si>
  <si>
    <t>Safflower Ground</t>
  </si>
  <si>
    <t>https://www.feedipedia.org/node/12554</t>
  </si>
  <si>
    <t>Safflower seeds</t>
  </si>
  <si>
    <t>Saccharomyces cerevisiae</t>
  </si>
  <si>
    <t>Management/Livestock Management/Feed Characteristic/Feed Composition/Feed Ingredient/Crop Product/Oil Plant Products/Safflower/Safflower Seed</t>
  </si>
  <si>
    <t>AOM_002209</t>
  </si>
  <si>
    <t>Safflower Seed</t>
  </si>
  <si>
    <t>Saccharomyces cerevisiae Seed</t>
  </si>
  <si>
    <t>Management/Livestock Management/Feed Characteristic/Feed Composition/Feed Ingredient/Crop Product/Oil Plant Products/Sheanut</t>
  </si>
  <si>
    <t>AOM_001897</t>
  </si>
  <si>
    <t>Karite nuts (sheanuts)</t>
  </si>
  <si>
    <t>Sesbania sesban</t>
  </si>
  <si>
    <t>Management/Livestock Management/Feed Characteristic/Feed Composition/Feed Ingredient/Crop Product/Oil Plant Products/Sunflower</t>
  </si>
  <si>
    <t>AOM_000673</t>
  </si>
  <si>
    <t>https://www.feedipedia.org/node/6225</t>
  </si>
  <si>
    <t>Saccharum officinarum</t>
  </si>
  <si>
    <t>Management/Livestock Management/Feed Characteristic/Feed Composition/Feed Ingredient/Crop Product/Oil Plant Products/Sunflower/Sunflower Oil</t>
  </si>
  <si>
    <t>AOM_000674</t>
  </si>
  <si>
    <t>Sunflower Oil</t>
  </si>
  <si>
    <t>Sunflower oil</t>
  </si>
  <si>
    <t>Helianthus annuus Oil</t>
  </si>
  <si>
    <t>Management/Livestock Management/Feed Characteristic/Feed Composition/Feed Ingredient/Crop Product/Oil Plant Products/Sunflower/Sunflower Seed/Sunflower Seed Ground</t>
  </si>
  <si>
    <t>AOM_000675</t>
  </si>
  <si>
    <t>Sunflower Seed Ground</t>
  </si>
  <si>
    <t>Helianthus annuus Seed</t>
  </si>
  <si>
    <t>Management/Livestock Management/Feed Characteristic/Feed Composition/Feed Ingredient/Crop Product/Oil Plant Products/Sunflower/Sunflower Seed</t>
  </si>
  <si>
    <t>AOM_002208</t>
  </si>
  <si>
    <t>Sunflower seeds</t>
  </si>
  <si>
    <t>Management/Livestock Management/Feed Characteristic/Feed Composition/Feed Ingredient/Crop Product/Oil Plant Products/Vegetable Oil</t>
  </si>
  <si>
    <t>AOM_000676</t>
  </si>
  <si>
    <t>Vegetable Oil</t>
  </si>
  <si>
    <t>Management/Livestock Management/Feed Characteristic/Feed Composition/Feed Ingredient/Crop Product/Roots and Tuber Products</t>
  </si>
  <si>
    <t>AOM_000681</t>
  </si>
  <si>
    <t>Roots and Tuber Products</t>
  </si>
  <si>
    <t>Edible roots and tubers with high starch or inulin content</t>
  </si>
  <si>
    <t>Management/Livestock Management/Feed Characteristic/Feed Composition/Feed Ingredient/Crop Product/Roots and Tuber Products/Cassava/Cassava Ground</t>
  </si>
  <si>
    <t>AOM_001322</t>
  </si>
  <si>
    <t>Cassava Ground</t>
  </si>
  <si>
    <t>FEED0500</t>
  </si>
  <si>
    <t>Management/Livestock Management/Feed Characteristic/Feed Composition/Feed Ingredient/Crop Product/Roots and Tuber Products/Cassava/Cassava Starch</t>
  </si>
  <si>
    <t>AOM_000678</t>
  </si>
  <si>
    <t>Cassava Starch</t>
  </si>
  <si>
    <t>https://www.feedipedia.org/node/14602</t>
  </si>
  <si>
    <t>Manihot esculenta Starch</t>
  </si>
  <si>
    <t>Management/Livestock Management/Feed Characteristic/Feed Composition/Feed Ingredient/Crop Product/Roots and Tuber Products/Cassava/Cassava Tuber/Cassava Tuber Boiled Dried Ground</t>
  </si>
  <si>
    <t>AOM_002035</t>
  </si>
  <si>
    <t>Cassava Tuber Boiled Dried Ground</t>
  </si>
  <si>
    <t>Management/Livestock Management/Feed Characteristic/Feed Composition/Feed Ingredient/Crop Product/Roots and Tuber Products/Cassava/Cassava Tuber/Cassava Tuber Dried Grated Fermented Peeled</t>
  </si>
  <si>
    <t>AOM_002034</t>
  </si>
  <si>
    <t>Cassava Tuber Dried Grated Fermented Peeled</t>
  </si>
  <si>
    <t>Management/Livestock Management/Feed Characteristic/Feed Composition/Feed Ingredient/Crop Product/Roots and Tuber Products/Cassava/Cassava Tuber/Cassava Tuber Ground</t>
  </si>
  <si>
    <t>AOM_006060</t>
  </si>
  <si>
    <t>Cassava Tuber Ground</t>
  </si>
  <si>
    <t>Management/Livestock Management/Feed Characteristic/Feed Composition/Feed Ingredient/Crop Product/Roots and Tuber Products/Cassava/Cassava Tuber</t>
  </si>
  <si>
    <t>AOM_000679</t>
  </si>
  <si>
    <t>https://www.feedipedia.org/node/11946</t>
  </si>
  <si>
    <t>FEED0525</t>
  </si>
  <si>
    <t>Management/Livestock Management/Feed Characteristic/Feed Composition/Feed Ingredient/Crop Product/Roots and Tuber Products/Enset</t>
  </si>
  <si>
    <t>AOM_001282</t>
  </si>
  <si>
    <t>Enset</t>
  </si>
  <si>
    <t>https://www.feedipedia.org/node/22889</t>
  </si>
  <si>
    <t>Ensete ventricosum</t>
  </si>
  <si>
    <t>FEED0503</t>
  </si>
  <si>
    <t>Management/Livestock Management/Feed Characteristic/Feed Composition/Feed Ingredient/Crop Product/Roots and Tuber Products/Ensete ventricosum/Ensete ventricosum Leaves</t>
  </si>
  <si>
    <t>AOM_001819</t>
  </si>
  <si>
    <t>Ensete ventricosum Leaves</t>
  </si>
  <si>
    <t>https://www.feedipedia.org/node/22891</t>
  </si>
  <si>
    <t>FEED0509</t>
  </si>
  <si>
    <t>Management/Livestock Management/Feed Characteristic/Feed Composition/Feed Ingredient/Crop Product/Roots and Tuber Products/Potato/Potato Starch</t>
  </si>
  <si>
    <t>AOM_001820</t>
  </si>
  <si>
    <t>Potato Starch</t>
  </si>
  <si>
    <t>Solanum tuberosum Starch</t>
  </si>
  <si>
    <t>Management/Livestock Management/Feed Characteristic/Feed Composition/Feed Ingredient/Crop Product/Roots and Tuber Products/Sweet Potato</t>
  </si>
  <si>
    <t>AOM_000680</t>
  </si>
  <si>
    <t>https://www.feedipedia.org/node/12680</t>
  </si>
  <si>
    <t>Ocimum basilicum</t>
  </si>
  <si>
    <t>FEED0506</t>
  </si>
  <si>
    <t>Management/Livestock Management/Feed Characteristic/Feed Composition/Feed Ingredient/Crop Product/Roots and Tuber Products/Sweet Potato/Sweet Potato Tuber</t>
  </si>
  <si>
    <t>AOM_001840</t>
  </si>
  <si>
    <t>Sweet Potato Tuber</t>
  </si>
  <si>
    <t>Ipomoea batatas Tuber</t>
  </si>
  <si>
    <t>FEED0528</t>
  </si>
  <si>
    <t>Management/Livestock Management/Feed Characteristic/Feed Composition/Feed Ingredient/Crop Product/Roots and Tuber Products/Ensete ventricosum/Ensete ventricosum Corm</t>
  </si>
  <si>
    <t>AOM_001818</t>
  </si>
  <si>
    <t>Ensete ventricosum Corm</t>
  </si>
  <si>
    <t>FEED0512</t>
  </si>
  <si>
    <t>Management/Livestock Management/Feed Characteristic/Feed Composition/Feed Ingredient/Crop Product/Spices ByProducts/Black Cumin/Black Cumin Seed/Black Cumin Seed Cake</t>
  </si>
  <si>
    <t>AOM_002215</t>
  </si>
  <si>
    <t>Spices ByProducts</t>
  </si>
  <si>
    <t>Black Cumin</t>
  </si>
  <si>
    <t>Black Cumin Seed</t>
  </si>
  <si>
    <t>Black Cumin Seed Cake</t>
  </si>
  <si>
    <t>Nigella sativa Seed Cake</t>
  </si>
  <si>
    <t>Management/Livestock Management/Feed Characteristic/Feed Composition/Feed Ingredient/Crop Product/Spices ByProducts/Black Cumin/Black Cumin Seed/Black Cumin Seed Cake Crushed Dried</t>
  </si>
  <si>
    <t>AOM_006158</t>
  </si>
  <si>
    <t>Black Cumin Seed Cake Crushed Dried</t>
  </si>
  <si>
    <t>Management/Livestock Management/Feed Characteristic/Feed Composition/Feed Ingredient/Crop Product/Spices Products/Black Cumin/Black Cumin Ground</t>
  </si>
  <si>
    <t>AOM_001358</t>
  </si>
  <si>
    <t>Spices Products</t>
  </si>
  <si>
    <t>Black Cumin Ground</t>
  </si>
  <si>
    <t>Nigella sativa</t>
  </si>
  <si>
    <t>Management/Livestock Management/Feed Characteristic/Feed Composition/Feed Ingredient/Crop Product/Spices Products/Black Cumin/Black Cumin Seed/Black Cumin Seed Ground</t>
  </si>
  <si>
    <t>AOM_001909</t>
  </si>
  <si>
    <t>Black Cumin Seed Ground</t>
  </si>
  <si>
    <t>Nigella sativa Seed</t>
  </si>
  <si>
    <t>Management/Livestock Management/Feed Characteristic/Feed Composition/Feed Ingredient/Crop Product/Spices Products/Black Cumin/Black Cumin Seed</t>
  </si>
  <si>
    <t>AOM_001357</t>
  </si>
  <si>
    <t>Management/Livestock Management/Feed Characteristic/Feed Composition/Feed Ingredient/Crop Product/Spices Products/Lippia javanica/Lippia javanica Leaves/Lippia javanica Leaves Dried Ground</t>
  </si>
  <si>
    <t>AOM_001782</t>
  </si>
  <si>
    <t>Lippia javanica</t>
  </si>
  <si>
    <t>Lippia javanica Leaves</t>
  </si>
  <si>
    <t>Lippia javanica Leaves Dried Ground</t>
  </si>
  <si>
    <t>Management/Livestock Management/Feed Characteristic/Feed Composition/Feed Ingredient/Crop Product/Spices Products/Lippia javanica/Lippia javanica Leaves</t>
  </si>
  <si>
    <t>AOM_001781</t>
  </si>
  <si>
    <t>Management/Livestock Management/Feed Characteristic/Feed Composition/Feed Ingredient/Crop Product/Spices Products/Lippia javanica</t>
  </si>
  <si>
    <t>AOM_001780</t>
  </si>
  <si>
    <t>Management/Livestock Management/Feed Characteristic/Feed Composition/Feed Ingredient/Crop Product/Spices Products/Rosemary/Rosemary Leaves</t>
  </si>
  <si>
    <t>AOM_001345</t>
  </si>
  <si>
    <t>Rosemary</t>
  </si>
  <si>
    <t>Rosemary Leaves</t>
  </si>
  <si>
    <t>Oryza sativa  Leaves</t>
  </si>
  <si>
    <t>Management/Livestock Management/Feed Characteristic/Feed Composition/Feed Ingredient/Crop Product/Spices Products/Rosemary/Rosemary Oil</t>
  </si>
  <si>
    <t>AOM_001344</t>
  </si>
  <si>
    <t>Rosemary Oil</t>
  </si>
  <si>
    <t>Oryza sativa  Oil</t>
  </si>
  <si>
    <t>Management/Livestock Management/Feed Characteristic/Feed Composition/Feed Ingredient/Crop Product/Spices Products/Rosemary/Rosemary Residues</t>
  </si>
  <si>
    <t>AOM_006327</t>
  </si>
  <si>
    <t>Rosemary Residues</t>
  </si>
  <si>
    <t>Rosemary Residues Dried Ground</t>
  </si>
  <si>
    <t>Rosmarinus officinalis Residues</t>
  </si>
  <si>
    <t>AOM_003887</t>
  </si>
  <si>
    <t>Management/Livestock Management/Feed Characteristic/Feed Composition/Feed Ingredient/Crop Product/Spices Products/Turmeric</t>
  </si>
  <si>
    <t>AOM_001354</t>
  </si>
  <si>
    <t>Turmeric</t>
  </si>
  <si>
    <t>Other stimulant, spice and aromatic crop</t>
  </si>
  <si>
    <t>Management/Livestock Management/Feed Characteristic/Feed Composition/Feed Ingredient/Crop Product/Vegetable Products/Alternanthera sessilis</t>
  </si>
  <si>
    <t>AOM_003066</t>
  </si>
  <si>
    <t>Vegetable Products</t>
  </si>
  <si>
    <t>Alternanthera sessilis</t>
  </si>
  <si>
    <t>FEED0748</t>
  </si>
  <si>
    <t>Management/Livestock Management/Feed Characteristic/Feed Composition/Feed Ingredient/Crop Product/Vegetable Products/Brassica oleracea</t>
  </si>
  <si>
    <t>AOM_001850</t>
  </si>
  <si>
    <t>Brassica oleracea</t>
  </si>
  <si>
    <t>Management/Livestock Management/Feed Characteristic/Feed Composition/Feed Ingredient/Crop Product/Vegetable Products/Fluted Pumpkin/Fluted Pumpkin Leaves/Fluted Pumpkin Leaves Dried Ground</t>
  </si>
  <si>
    <t>AOM_002036</t>
  </si>
  <si>
    <t>Fluted Pumpkin</t>
  </si>
  <si>
    <t>Fluted Pumpkin Leaves</t>
  </si>
  <si>
    <t>Fluted Pumpkin Leaves Dried Ground</t>
  </si>
  <si>
    <t>Telfairia occidentalis Leaves</t>
  </si>
  <si>
    <t>Management/Livestock Management/Feed Characteristic/Feed Composition/Feed Ingredient/Crop Product/Vegetable Products/Fluted Pumpkin/Fluted Pumpkin Leaves/Fluted Pumpkin Leaves Extract</t>
  </si>
  <si>
    <t>AOM_001270</t>
  </si>
  <si>
    <t>Fluted Pumpkin Leaves Extract</t>
  </si>
  <si>
    <t>Telfairia occidentalis Leaves Extract</t>
  </si>
  <si>
    <t>Management/Livestock Management/Feed Characteristic/Feed Composition/Feed Ingredient/Crop Product/Vegetable Products/Fluted Pumpkin/Fluted Pumpkin Leaves/Fluted Pumpkin Leaves Ground</t>
  </si>
  <si>
    <t>AOM_001257</t>
  </si>
  <si>
    <t>Fluted Pumpkin Leaves Ground</t>
  </si>
  <si>
    <t>Management/Livestock Management/Feed Characteristic/Feed Composition/Feed Ingredient/Crop Product/Vegetable Products/Fluted Pumpkin/Fluted Pumpkin Leaves</t>
  </si>
  <si>
    <t>AOM_001256</t>
  </si>
  <si>
    <t>AOM_006200</t>
  </si>
  <si>
    <t>Garlic</t>
  </si>
  <si>
    <t>Garlic Oil</t>
  </si>
  <si>
    <t>Allium sativum Oil</t>
  </si>
  <si>
    <t>Management/Livestock Management/Feed Characteristic/Feed Composition/Feed Ingredient/Crop Product/Vegetable Products/Onion/Onion Bulb/Onion Bulb Dried Ethanol Treated Blended</t>
  </si>
  <si>
    <t>AOM_001661</t>
  </si>
  <si>
    <t>Onion</t>
  </si>
  <si>
    <t>Onion Bulb</t>
  </si>
  <si>
    <t>Onion Bulb Dried Ethanol Treated Blended</t>
  </si>
  <si>
    <t>Onions</t>
  </si>
  <si>
    <t>Olea europaea Bulb</t>
  </si>
  <si>
    <t>Management/Livestock Management/Feed Characteristic/Feed Composition/Feed Ingredient/Crop Product/Vegetable Products/Onion/Onion Bulb</t>
  </si>
  <si>
    <t>AOM_001359</t>
  </si>
  <si>
    <t>Management/Livestock Management/Feed Characteristic/Feed Composition/Feed Ingredient/Crop Product/Vegetable Products/Onion/Onion Veins/Onion Veins Ensiled</t>
  </si>
  <si>
    <t>AOM_006238</t>
  </si>
  <si>
    <t>Onion Veins</t>
  </si>
  <si>
    <t>Onion Veins Ensiled</t>
  </si>
  <si>
    <t>Allium cepa Veins</t>
  </si>
  <si>
    <t>Management/Livestock Management/Feed Characteristic/Feed Composition/Feed Ingredient/Crop Product/Vegetable Products/Onion/Onion Veins</t>
  </si>
  <si>
    <t>AOM_003359</t>
  </si>
  <si>
    <t>Management/Livestock Management/Feed Characteristic/Feed Composition/Feed Ingredient/Crop Product/Vegetable Products/Scarlet Eggplant/Scarlet Eggplant Market Waste/Scarlet Eggplant Market Waste Wilted</t>
  </si>
  <si>
    <t>AOM_001784</t>
  </si>
  <si>
    <t>Scarlet Eggplant</t>
  </si>
  <si>
    <t>Scarlet Eggplant Market Waste</t>
  </si>
  <si>
    <t>Scarlet Eggplant Market Waste Wilted</t>
  </si>
  <si>
    <t>Solanum aethiopicum Market Waste</t>
  </si>
  <si>
    <t>Management/Livestock Management/Feed Characteristic/Feed Composition/Feed Ingredient/Crop Product/Vegetable Products/Scarlet Eggplant/Scarlet Eggplant Market Waste</t>
  </si>
  <si>
    <t>AOM_001783</t>
  </si>
  <si>
    <t>Sardina pilchardus Market Waste</t>
  </si>
  <si>
    <t>Management/Livestock Management/Feed Characteristic/Feed Composition/Feed Ingredient/Crop Product/Vegetable Products/Scarlet Eggplant/Scarlet Eggplant Wilted</t>
  </si>
  <si>
    <t>AOM_001662</t>
  </si>
  <si>
    <t>Scarlet Eggplant Wilted</t>
  </si>
  <si>
    <t>Solanum aethiopicum</t>
  </si>
  <si>
    <t>Management/Livestock Management/Feed Characteristic/Feed Composition/Feed Ingredient/Crop Product/Vegetable Products/Scarlet Eggplant</t>
  </si>
  <si>
    <t>AOM_001360</t>
  </si>
  <si>
    <t>Sardina pilchardus</t>
  </si>
  <si>
    <t>Management/Livestock Management/Feed Characteristic/Feed Composition/Feed Ingredient/Crop Product/Vegetable Products/Talinum fruticosum</t>
  </si>
  <si>
    <t>AOM_003070</t>
  </si>
  <si>
    <t>Talinum fruticosum</t>
  </si>
  <si>
    <t>https://www.feedipedia.org/node/12740</t>
  </si>
  <si>
    <t>Management/Livestock Management/Feed Characteristic/Feed Composition/Feed Ingredient/Essential Fatty Acid</t>
  </si>
  <si>
    <t>AOM_000809</t>
  </si>
  <si>
    <t>Essential Fatty Acid</t>
  </si>
  <si>
    <t>Management/Livestock Management/Feed Characteristic/Feed Composition/Feed Ingredient/Forage Plants</t>
  </si>
  <si>
    <t>AOM_000735</t>
  </si>
  <si>
    <t>Forage Plants</t>
  </si>
  <si>
    <t>https://www.feedipedia.org/content/feeds?category=15965</t>
  </si>
  <si>
    <t>Management/Livestock Management/Feed Characteristic/Feed Composition/Feed Ingredient/Forage Plants/Aquatic Plants</t>
  </si>
  <si>
    <t>AOM_000683</t>
  </si>
  <si>
    <t>Aquatic Plants</t>
  </si>
  <si>
    <t>https://www.feedipedia.org/content/feeds?category=13587</t>
  </si>
  <si>
    <t>Management/Livestock Management/Feed Characteristic/Feed Composition/Feed Ingredient/Forage Plants/Aquatic Plants/Lemna/Lemna Dried</t>
  </si>
  <si>
    <t>AOM_002037</t>
  </si>
  <si>
    <t>Lemna</t>
  </si>
  <si>
    <t>Lemna Dried</t>
  </si>
  <si>
    <t>Management/Livestock Management/Feed Characteristic/Feed Composition/Feed Ingredient/Forage Plants/Aquatic Plants/Lemna</t>
  </si>
  <si>
    <t>AOM_001556</t>
  </si>
  <si>
    <t>Management/Livestock Management/Feed Characteristic/Feed Composition/Feed Ingredient/Forage Plants/Aquatic Plants/Lemna minor</t>
  </si>
  <si>
    <t>AOM_001557</t>
  </si>
  <si>
    <t>Lemna minor</t>
  </si>
  <si>
    <t>Management/Livestock Management/Feed Characteristic/Feed Composition/Feed Ingredient/Forage Plants/Aquatic Plants/Potamogeton lucens/Potamogeton lucens Leaves/Potamogeton lucens Leaves Dried</t>
  </si>
  <si>
    <t>AOM_001962</t>
  </si>
  <si>
    <t>Potamogeton lucens</t>
  </si>
  <si>
    <t>Potamogeton lucens Leaves</t>
  </si>
  <si>
    <t>Potamogeton lucens Leaves Dried</t>
  </si>
  <si>
    <t>Management/Livestock Management/Feed Characteristic/Feed Composition/Feed Ingredient/Forage Plants/Aquatic Plants/Potamogeton lucens/Potamogeton lucens Leaves</t>
  </si>
  <si>
    <t>AOM_001559</t>
  </si>
  <si>
    <t>Management/Livestock Management/Feed Characteristic/Feed Composition/Feed Ingredient/Forage Plants/Aquatic Plants/Potamogeton lucens/Potamogeton lucens Pods/Potamogeton lucens Pods Dried</t>
  </si>
  <si>
    <t>AOM_001963</t>
  </si>
  <si>
    <t>Potamogeton lucens Pods</t>
  </si>
  <si>
    <t>Potamogeton lucens Pods Dried</t>
  </si>
  <si>
    <t>Management/Livestock Management/Feed Characteristic/Feed Composition/Feed Ingredient/Forage Plants/Aquatic Plants/Potamogeton lucens/Potamogeton lucens Pods</t>
  </si>
  <si>
    <t>AOM_001560</t>
  </si>
  <si>
    <t>Management/Livestock Management/Feed Characteristic/Feed Composition/Feed Ingredient/Forage Plants/Aquatic Plants/Potamogeton lucens</t>
  </si>
  <si>
    <t>AOM_001558</t>
  </si>
  <si>
    <t>Management/Livestock Management/Feed Characteristic/Feed Composition/Feed Ingredient/Forage Plants/Aquatic Plants/Spirulina</t>
  </si>
  <si>
    <t>AOM_001851</t>
  </si>
  <si>
    <t>Spirulina</t>
  </si>
  <si>
    <t>https://www.feedipedia.org/node/22607</t>
  </si>
  <si>
    <t>Management/Livestock Management/Feed Characteristic/Feed Composition/Feed Ingredient/Forage Plants/Aquatic Plants/Spirulina/Spirulina Dried</t>
  </si>
  <si>
    <t>AOM_001964</t>
  </si>
  <si>
    <t>Spirulina Dried</t>
  </si>
  <si>
    <t>Spermacoce stachydea</t>
  </si>
  <si>
    <t>Management/Livestock Management/Feed Characteristic/Feed Composition/Feed Ingredient/Forage Plants/Aquatic Plants/Spirulina/Spirulina Ground</t>
  </si>
  <si>
    <t>AOM_006022</t>
  </si>
  <si>
    <t>Spirulina Ground</t>
  </si>
  <si>
    <t>Arthrospir platensis</t>
  </si>
  <si>
    <t>Management/Livestock Management/Feed Characteristic/Feed Composition/Feed Ingredient/Forage Plants/Aquatic Plants/Ulva armoricana</t>
  </si>
  <si>
    <t>AOM_001562</t>
  </si>
  <si>
    <t>Ulva armoricana</t>
  </si>
  <si>
    <t>Seaweeds and other algae</t>
  </si>
  <si>
    <t>Typha domingensis</t>
  </si>
  <si>
    <t>Management/Livestock Management/Feed Characteristic/Feed Composition/Feed Ingredient/Forage Plants/Aquatic Plants/Ulva lactuca</t>
  </si>
  <si>
    <t>AOM_001561</t>
  </si>
  <si>
    <t>Ulva lactuca</t>
  </si>
  <si>
    <t>Management/Livestock Management/Feed Characteristic/Feed Composition/Feed Ingredient/Forage Plants/Aquatic Plants/Ulva rigida/Ulva rigida Dried Ground</t>
  </si>
  <si>
    <t>AOM_001664</t>
  </si>
  <si>
    <t>Ulva rigida Dried Ground</t>
  </si>
  <si>
    <t>https://www.feedipedia.org/node/19253</t>
  </si>
  <si>
    <t>Management/Livestock Management/Feed Characteristic/Feed Composition/Feed Ingredient/Forage Plants/Aquatic Plants/Ulva rigida/Ulva rigida Ground</t>
  </si>
  <si>
    <t>AOM_001564</t>
  </si>
  <si>
    <t>Ulva rigida Ground</t>
  </si>
  <si>
    <t>Management/Livestock Management/Feed Characteristic/Feed Composition/Feed Ingredient/Forage Plants/Aquatic Plants/Ulva rigida</t>
  </si>
  <si>
    <t>AOM_001563</t>
  </si>
  <si>
    <t>Management/Livestock Management/Feed Characteristic/Feed Composition/Feed Ingredient/Forage Plants/Aquatic Plants/Vallisneria aethiopica</t>
  </si>
  <si>
    <t>AOM_001565</t>
  </si>
  <si>
    <t>Vallisneria aethiopica</t>
  </si>
  <si>
    <t>Management/Livestock Management/Feed Characteristic/Feed Composition/Feed Ingredient/Forage Plants/Aquatic Plants/Water Hyacinth</t>
  </si>
  <si>
    <t>AOM_000682</t>
  </si>
  <si>
    <t>Water Hyacinth</t>
  </si>
  <si>
    <t>https://www.feedipedia.org/node/12735</t>
  </si>
  <si>
    <t>Eichhornia crassipes</t>
  </si>
  <si>
    <t>Management/Livestock Management/Feed Characteristic/Feed Composition/Feed Ingredient/Forage Plants/Aquatic Plants/Water Hyacinth/Water Hyacinth Dried Fermented Ground</t>
  </si>
  <si>
    <t>AOM_002131</t>
  </si>
  <si>
    <t>Water Hyacinth Dried Fermented Ground</t>
  </si>
  <si>
    <t>Management/Livestock Management/Feed Characteristic/Feed Composition/Feed Ingredient/Forage Plants/Aquatic Plants/Water Hyacinth/Water Hyacinth Dried Ground</t>
  </si>
  <si>
    <t>AOM_001852</t>
  </si>
  <si>
    <t>Water Hyacinth Dried Ground</t>
  </si>
  <si>
    <t>https://www.feedipedia.org/node/12733</t>
  </si>
  <si>
    <t>Management/Livestock Management/Feed Characteristic/Feed Composition/Feed Ingredient/Forage Plants/Aquatic Plants/Water Hyacinth/Water Hyacinth Fermented</t>
  </si>
  <si>
    <t>AOM_001552</t>
  </si>
  <si>
    <t>Water Hyacinth Fermented</t>
  </si>
  <si>
    <t>Management/Livestock Management/Feed Characteristic/Feed Composition/Feed Ingredient/Forage Plants/Aquatic Plants/Water Hyacinth/Water Hyacinth Molasses Fermented</t>
  </si>
  <si>
    <t>AOM_001554</t>
  </si>
  <si>
    <t>Water Hyacinth Molasses Fermented</t>
  </si>
  <si>
    <t>https://www.feedipedia.org/node/12734</t>
  </si>
  <si>
    <t>Management/Livestock Management/Feed Characteristic/Feed Composition/Feed Ingredient/Forage Plants/Aquatic Plants/Water Hyacinth/Water Hyacinth Yeast Fermented</t>
  </si>
  <si>
    <t>AOM_001555</t>
  </si>
  <si>
    <t>Water Hyacinth Yeast Fermented</t>
  </si>
  <si>
    <t>Management/Livestock Management/Feed Characteristic/Feed Composition/Feed Ingredient/Forage Plants/Cereal and Grass Forages</t>
  </si>
  <si>
    <t>AOM_000701</t>
  </si>
  <si>
    <t>Cereal and Grass Forages</t>
  </si>
  <si>
    <t>https://www.feedipedia.org/content/feeds?category=13593</t>
  </si>
  <si>
    <t>Management/Livestock Management/Feed Characteristic/Feed Composition/Feed Ingredient/Forage Plants/Cereal and Grass Forages/Andropogon/Andropogon Dried</t>
  </si>
  <si>
    <t>AOM_006039</t>
  </si>
  <si>
    <t>Andropogon</t>
  </si>
  <si>
    <t>Andropogon Dried</t>
  </si>
  <si>
    <t xml:space="preserve">Andropogon </t>
  </si>
  <si>
    <t>FEED0736</t>
  </si>
  <si>
    <t>Management/Livestock Management/Feed Characteristic/Feed Composition/Feed Ingredient/Forage Plants/Cereal and Grass Forages/Andropogon</t>
  </si>
  <si>
    <t>AOM_001379</t>
  </si>
  <si>
    <t>Management/Livestock Management/Feed Characteristic/Feed Composition/Feed Ingredient/Forage Plants/Cereal and Grass Forages/Andropogon abyssinica</t>
  </si>
  <si>
    <t>AOM_001382</t>
  </si>
  <si>
    <t>Andropogon abyssinica</t>
  </si>
  <si>
    <t>FEED0861</t>
  </si>
  <si>
    <t>Management/Livestock Management/Feed Characteristic/Feed Composition/Feed Ingredient/Forage Plants/Cereal and Grass Forages/Andropogon appendiculatus</t>
  </si>
  <si>
    <t>AOM_002216</t>
  </si>
  <si>
    <t>Andropogon appendiculatus</t>
  </si>
  <si>
    <t>Management/Livestock Management/Feed Characteristic/Feed Composition/Feed Ingredient/Forage Plants/Cereal and Grass Forages/Andropogon gayanus/Andropogon gayanus Dried</t>
  </si>
  <si>
    <t>AOM_001581</t>
  </si>
  <si>
    <t>Andropogon gayanus</t>
  </si>
  <si>
    <t>Andropogon gayanus Dried</t>
  </si>
  <si>
    <t>https://www.feedipedia.org/node/12116</t>
  </si>
  <si>
    <t>FEED0683</t>
  </si>
  <si>
    <t>Management/Livestock Management/Feed Characteristic/Feed Composition/Feed Ingredient/Forage Plants/Cereal and Grass Forages/Andropogon gayanus/Andropogon gayanus Ensiled</t>
  </si>
  <si>
    <t>AOM_001381</t>
  </si>
  <si>
    <t>Andropogon gayanus Ensiled</t>
  </si>
  <si>
    <t>https://www.feedipedia.org/node/12117</t>
  </si>
  <si>
    <t>AOM_006103</t>
  </si>
  <si>
    <t>Andropogon gayanus Ensiled Wilted</t>
  </si>
  <si>
    <t>Management/Livestock Management/Feed Characteristic/Feed Composition/Feed Ingredient/Forage Plants/Cereal and Grass Forages/Andropogon gayanus</t>
  </si>
  <si>
    <t>AOM_001380</t>
  </si>
  <si>
    <t>https://www.feedipedia.org/node/12114</t>
  </si>
  <si>
    <t>Management/Livestock Management/Feed Characteristic/Feed Composition/Feed Ingredient/Forage Plants/Cereal and Grass Forages/Andropogon guianensis</t>
  </si>
  <si>
    <t>AOM_001383</t>
  </si>
  <si>
    <t>Andropogon guianensis</t>
  </si>
  <si>
    <t>Management/Livestock Management/Feed Characteristic/Feed Composition/Feed Ingredient/Forage Plants/Cereal and Grass Forages/Andropogon tectorum</t>
  </si>
  <si>
    <t>AOM_006021</t>
  </si>
  <si>
    <t>Andropogon tectorum</t>
  </si>
  <si>
    <t>Management/Livestock Management/Feed Characteristic/Feed Composition/Feed Ingredient/Forage Plants/Cereal and Grass Forages/Aristida</t>
  </si>
  <si>
    <t>AOM_001456</t>
  </si>
  <si>
    <t>Aristida</t>
  </si>
  <si>
    <t>Aristida adscensionis</t>
  </si>
  <si>
    <t>Management/Livestock Management/Feed Characteristic/Feed Composition/Feed Ingredient/Forage Plants/Cereal and Grass Forages/Aristida adscensionis</t>
  </si>
  <si>
    <t>AOM_001457</t>
  </si>
  <si>
    <t>https://www.feedipedia.org/node/12011</t>
  </si>
  <si>
    <t xml:space="preserve">Aristida </t>
  </si>
  <si>
    <t>Management/Livestock Management/Feed Characteristic/Feed Composition/Feed Ingredient/Forage Plants/Cereal and Grass Forages/Bothriochloa/Bothriochloa Dried</t>
  </si>
  <si>
    <t>AOM_001459</t>
  </si>
  <si>
    <t>Bothriochloa</t>
  </si>
  <si>
    <t>Bothriochloa Dried</t>
  </si>
  <si>
    <t xml:space="preserve">Bothriochloa </t>
  </si>
  <si>
    <t>Management/Livestock Management/Feed Characteristic/Feed Composition/Feed Ingredient/Forage Plants/Cereal and Grass Forages/Bothriochloa</t>
  </si>
  <si>
    <t>AOM_001458</t>
  </si>
  <si>
    <t>https://www.feedipedia.org/node/11880</t>
  </si>
  <si>
    <t>Management/Livestock Management/Feed Characteristic/Feed Composition/Feed Ingredient/Forage Plants/Cereal and Grass Forages/Bothriochloa insculpta</t>
  </si>
  <si>
    <t>AOM_001460</t>
  </si>
  <si>
    <t>Bothriochloa insculpta</t>
  </si>
  <si>
    <t>https://www.feedipedia.org/node/12030</t>
  </si>
  <si>
    <t>Management/Livestock Management/Feed Characteristic/Feed Composition/Feed Ingredient/Forage Plants/Cereal and Grass Forages/Bothriocloa/Bothriocloa Dried</t>
  </si>
  <si>
    <t>AOM_001898</t>
  </si>
  <si>
    <t>Bothriocloa</t>
  </si>
  <si>
    <t>Bothriocloa Dried</t>
  </si>
  <si>
    <t>Management/Livestock Management/Feed Characteristic/Feed Composition/Feed Ingredient/Forage Plants/Cereal and Grass Forages/Bracharia/Bracharia Dried</t>
  </si>
  <si>
    <t>AOM_001396</t>
  </si>
  <si>
    <t>Bracharia</t>
  </si>
  <si>
    <t>Bracharia Dried</t>
  </si>
  <si>
    <t>Brachiaria</t>
  </si>
  <si>
    <t>FEED0813</t>
  </si>
  <si>
    <t>Management/Livestock Management/Feed Characteristic/Feed Composition/Feed Ingredient/Forage Plants/Cereal and Grass Forages/Bracharia/Bracharia Dried Ground</t>
  </si>
  <si>
    <t>AOM_006045</t>
  </si>
  <si>
    <t>Bracharia Dried Ground</t>
  </si>
  <si>
    <t>Management/Livestock Management/Feed Characteristic/Feed Composition/Feed Ingredient/Forage Plants/Cereal and Grass Forages/Bracharia</t>
  </si>
  <si>
    <t>AOM_001395</t>
  </si>
  <si>
    <t>Management/Livestock Management/Feed Characteristic/Feed Composition/Feed Ingredient/Forage Plants/Cereal and Grass Forages/Bracharia decumbens/Bracharia decumbens Dried</t>
  </si>
  <si>
    <t>AOM_006044</t>
  </si>
  <si>
    <t>Bracharia decumbens</t>
  </si>
  <si>
    <t>Bracharia decumbens Dried</t>
  </si>
  <si>
    <t>FEED0637</t>
  </si>
  <si>
    <t>Management/Livestock Management/Feed Characteristic/Feed Composition/Feed Ingredient/Forage Plants/Cereal and Grass Forages/Bracharia decumbens/Bracharia decumbens Ensiled</t>
  </si>
  <si>
    <t>AOM_001620</t>
  </si>
  <si>
    <t>Bracharia decumbens Ensiled</t>
  </si>
  <si>
    <t>Management/Livestock Management/Feed Characteristic/Feed Composition/Feed Ingredient/Forage Plants/Cereal and Grass Forages/Bracharia decumbens</t>
  </si>
  <si>
    <t>AOM_001397</t>
  </si>
  <si>
    <t>https://www.feedipedia.org/node/12597</t>
  </si>
  <si>
    <t>Management/Livestock Management/Feed Characteristic/Feed Composition/Feed Ingredient/Forage Plants/Cereal and Grass Forages/Brachiaria brizantha/Brachiaria brizantha Dried</t>
  </si>
  <si>
    <t>AOM_006046</t>
  </si>
  <si>
    <t>Brachiaria brizantha</t>
  </si>
  <si>
    <t>Brachiaria brizantha Dried</t>
  </si>
  <si>
    <t>https://www.feedipedia.org/node/11884</t>
  </si>
  <si>
    <t>FEED0636</t>
  </si>
  <si>
    <t>Management/Livestock Management/Feed Characteristic/Feed Composition/Feed Ingredient/Forage Plants/Cereal and Grass Forages/Brachiaria brizantha</t>
  </si>
  <si>
    <t>AOM_001385</t>
  </si>
  <si>
    <t>Management/Livestock Management/Feed Characteristic/Feed Composition/Feed Ingredient/Forage Plants/Cereal and Grass Forages/Brachiaria hybrid /Brachiaria hybrid Dried</t>
  </si>
  <si>
    <t>AOM_006159</t>
  </si>
  <si>
    <t xml:space="preserve">Brachiaria hybrid </t>
  </si>
  <si>
    <t>Brachiaria hybrid Dried</t>
  </si>
  <si>
    <t>FEED0807</t>
  </si>
  <si>
    <t xml:space="preserve">Management/Livestock Management/Feed Characteristic/Feed Composition/Feed Ingredient/Forage Plants/Cereal and Grass Forages/Brachiaria hybrid </t>
  </si>
  <si>
    <t>AOM_003385</t>
  </si>
  <si>
    <t>Management/Livestock Management/Feed Characteristic/Feed Composition/Feed Ingredient/Forage Plants/Cereal and Grass Forages/Brachiaria ruziziensis/Brachiaria ruziziensis Dried</t>
  </si>
  <si>
    <t>AOM_006047</t>
  </si>
  <si>
    <t>Brachiaria ruziziensis</t>
  </si>
  <si>
    <t>Brachiaria ruziziensis Dried</t>
  </si>
  <si>
    <t>https://www.feedipedia.org/node/12015</t>
  </si>
  <si>
    <t>FEED0640</t>
  </si>
  <si>
    <t>Management/Livestock Management/Feed Characteristic/Feed Composition/Feed Ingredient/Forage Plants/Cereal and Grass Forages/Brachiaria ruziziensis</t>
  </si>
  <si>
    <t>AOM_001398</t>
  </si>
  <si>
    <t>Management/Livestock Management/Feed Characteristic/Feed Composition/Feed Ingredient/Forage Plants/Cereal and Grass Forages/Brachiaria serrata</t>
  </si>
  <si>
    <t>AOM_001399</t>
  </si>
  <si>
    <t>Brachiaria serrata</t>
  </si>
  <si>
    <t>Management/Livestock Management/Feed Characteristic/Feed Composition/Feed Ingredient/Forage Plants/Cereal and Grass Forages/Cenchrus ciliaris</t>
  </si>
  <si>
    <t>AOM_000686</t>
  </si>
  <si>
    <t>Cenchrus ciliaris</t>
  </si>
  <si>
    <t>https://www.feedipedia.org/node/11899</t>
  </si>
  <si>
    <t>FEED0643</t>
  </si>
  <si>
    <t>Management/Livestock Management/Feed Characteristic/Feed Composition/Feed Ingredient/Forage Plants/Cereal and Grass Forages/Cenchrus ciliaris/Cenchrus ciliaris Dried</t>
  </si>
  <si>
    <t>AOM_001400</t>
  </si>
  <si>
    <t>Cenchrus ciliaris Dried</t>
  </si>
  <si>
    <t>https://www.feedipedia.org/node/11900</t>
  </si>
  <si>
    <t>Management/Livestock Management/Feed Characteristic/Feed Composition/Feed Ingredient/Forage Plants/Cereal and Grass Forages/Chloris</t>
  </si>
  <si>
    <t>AOM_001401</t>
  </si>
  <si>
    <t>Chloris</t>
  </si>
  <si>
    <t>Chloris gayana</t>
  </si>
  <si>
    <t>Management/Livestock Management/Feed Characteristic/Feed Composition/Feed Ingredient/Forage Plants/Cereal and Grass Forages/Chloris gayana/Chloris gayana Crushed Dried</t>
  </si>
  <si>
    <t>AOM_006065</t>
  </si>
  <si>
    <t>Chloris gayana Crushed Dried</t>
  </si>
  <si>
    <t>FEED0806</t>
  </si>
  <si>
    <t>Management/Livestock Management/Feed Characteristic/Feed Composition/Feed Ingredient/Forage Plants/Cereal and Grass Forages/Chloris gayana/Chloris gayana Dried/Chloris gayana Dried Ground</t>
  </si>
  <si>
    <t>AOM_001635</t>
  </si>
  <si>
    <t>Chloris gayana Dried</t>
  </si>
  <si>
    <t>Chloris gayana Dried Ground</t>
  </si>
  <si>
    <t>https://www.feedipedia.org/node/12519</t>
  </si>
  <si>
    <t>Management/Livestock Management/Feed Characteristic/Feed Composition/Feed Ingredient/Forage Plants/Cereal and Grass Forages/Chloris gayana/Chloris gayana Dried</t>
  </si>
  <si>
    <t>AOM_001633</t>
  </si>
  <si>
    <t>Management/Livestock Management/Feed Characteristic/Feed Composition/Feed Ingredient/Forage Plants/Cereal and Grass Forages/Chloris gayana/Chloris gayana Dried Wilted</t>
  </si>
  <si>
    <t>AOM_001634</t>
  </si>
  <si>
    <t>Chloris gayana Dried Wilted</t>
  </si>
  <si>
    <t>Management/Livestock Management/Feed Characteristic/Feed Composition/Feed Ingredient/Forage Plants/Cereal and Grass Forages/Chloris gayana</t>
  </si>
  <si>
    <t>AOM_001402</t>
  </si>
  <si>
    <t>https://www.feedipedia.org/node/12518</t>
  </si>
  <si>
    <t>Management/Livestock Management/Feed Characteristic/Feed Composition/Feed Ingredient/Forage Plants/Cereal and Grass Forages/Combretum aculeatum</t>
  </si>
  <si>
    <t>AOM_002038</t>
  </si>
  <si>
    <t>Combretum aculeatum</t>
  </si>
  <si>
    <t>https://www.feedipedia.org/node/11632</t>
  </si>
  <si>
    <t>Management/Livestock Management/Feed Characteristic/Feed Composition/Feed Ingredient/Forage Plants/Cereal and Grass Forages/Cynadon dactylon/Cynadon dactylon Dried</t>
  </si>
  <si>
    <t>AOM_001649</t>
  </si>
  <si>
    <t>Cynadon dactylon</t>
  </si>
  <si>
    <t>Cynadon dactylon Dried</t>
  </si>
  <si>
    <t>https://www.feedipedia.org/node/11850</t>
  </si>
  <si>
    <t>FEED0954</t>
  </si>
  <si>
    <t>Management/Livestock Management/Feed Characteristic/Feed Composition/Feed Ingredient/Forage Plants/Cereal and Grass Forages/Cynadon dactylon</t>
  </si>
  <si>
    <t>AOM_001462</t>
  </si>
  <si>
    <t>https://www.feedipedia.org/node/11847</t>
  </si>
  <si>
    <t>FEED0785</t>
  </si>
  <si>
    <t>Management/Livestock Management/Feed Characteristic/Feed Composition/Feed Ingredient/Forage Plants/Cereal and Grass Forages/Cynadon plectostachyus</t>
  </si>
  <si>
    <t>AOM_001464</t>
  </si>
  <si>
    <t>Cynadon plectostachyus</t>
  </si>
  <si>
    <t>FEED0673</t>
  </si>
  <si>
    <t>Management/Livestock Management/Feed Characteristic/Feed Composition/Feed Ingredient/Forage Plants/Cereal and Grass Forages/Cynodon/Cynodon Dried</t>
  </si>
  <si>
    <t>AOM_006075</t>
  </si>
  <si>
    <t>Cynodon</t>
  </si>
  <si>
    <t>Cynodon Dried</t>
  </si>
  <si>
    <t>Management/Livestock Management/Feed Characteristic/Feed Composition/Feed Ingredient/Forage Plants/Cereal and Grass Forages/Cynodon</t>
  </si>
  <si>
    <t>AOM_001461</t>
  </si>
  <si>
    <t>FEED0761</t>
  </si>
  <si>
    <t>Management/Livestock Management/Feed Characteristic/Feed Composition/Feed Ingredient/Forage Plants/Cereal and Grass Forages/Cynodon nlemfuensis/Cynodon nlemfuensis Dried</t>
  </si>
  <si>
    <t>AOM_006074</t>
  </si>
  <si>
    <t>Cynodon nlemfuensis</t>
  </si>
  <si>
    <t>Cynodon nlemfuensis Dried</t>
  </si>
  <si>
    <t>https://www.feedipedia.org/node/602</t>
  </si>
  <si>
    <t>FEED0952</t>
  </si>
  <si>
    <t>Management/Livestock Management/Feed Characteristic/Feed Composition/Feed Ingredient/Forage Plants/Cereal and Grass Forages/Cynodon nlemfuensis</t>
  </si>
  <si>
    <t>AOM_001465</t>
  </si>
  <si>
    <t>Management/Livestock Management/Feed Characteristic/Feed Composition/Feed Ingredient/Forage Plants/Cereal and Grass Forages/Dactyloctenium aegyptium</t>
  </si>
  <si>
    <t>AOM_003103</t>
  </si>
  <si>
    <t>Dactyloctenium aegyptium</t>
  </si>
  <si>
    <t>https://www.feedipedia.org/node/12067</t>
  </si>
  <si>
    <t>FEED0729</t>
  </si>
  <si>
    <t>Management/Livestock Management/Feed Characteristic/Feed Composition/Feed Ingredient/Forage Plants/Cereal and Grass Forages/Desho Grass Hay</t>
  </si>
  <si>
    <t>AOM_000687</t>
  </si>
  <si>
    <t>Desho Grass Hay</t>
  </si>
  <si>
    <t>https://www.feedipedia.org/node/12377</t>
  </si>
  <si>
    <t>FEED0805</t>
  </si>
  <si>
    <t>Management/Livestock Management/Feed Characteristic/Feed Composition/Feed Ingredient/Forage Plants/Cereal and Grass Forages/Desmodium uncinatum</t>
  </si>
  <si>
    <t>AOM_002229</t>
  </si>
  <si>
    <t>Desmodium uncinatum</t>
  </si>
  <si>
    <t>https://www.feedipedia.org/node/12601</t>
  </si>
  <si>
    <t>FEED0799</t>
  </si>
  <si>
    <t>Management/Livestock Management/Feed Characteristic/Feed Composition/Feed Ingredient/Forage Plants/Cereal and Grass Forages/Digitaria/Digitaria Dried</t>
  </si>
  <si>
    <t>AOM_000688</t>
  </si>
  <si>
    <t>Digitaria</t>
  </si>
  <si>
    <t>Digitaria Dried</t>
  </si>
  <si>
    <t>https://www.feedipedia.org/node/12054</t>
  </si>
  <si>
    <t xml:space="preserve">Digitaria </t>
  </si>
  <si>
    <t xml:space="preserve">Management/Livestock Management/Feed Characteristic/Feed Composition/Feed Ingredient/Forage Plants/Cereal and Grass Forages/Digitaria </t>
  </si>
  <si>
    <t>AOM_003916</t>
  </si>
  <si>
    <t>https://www.feedipedia.org/node/12053</t>
  </si>
  <si>
    <t>Management/Livestock Management/Feed Characteristic/Feed Composition/Feed Ingredient/Forage Plants/Cereal and Grass Forages/Digitaria abyssinica</t>
  </si>
  <si>
    <t>AOM_001388</t>
  </si>
  <si>
    <t>Digitaria abyssinica</t>
  </si>
  <si>
    <t>https://www.feedipedia.org/node/11725</t>
  </si>
  <si>
    <t>FEED0676</t>
  </si>
  <si>
    <t>Management/Livestock Management/Feed Characteristic/Feed Composition/Feed Ingredient/Forage Plants/Cereal and Grass Forages/Digitaria decumbens</t>
  </si>
  <si>
    <t>AOM_001389</t>
  </si>
  <si>
    <t>Digitaria decumbens</t>
  </si>
  <si>
    <t>Management/Livestock Management/Feed Characteristic/Feed Composition/Feed Ingredient/Forage Plants/Cereal and Grass Forages/Digitaria nodosa</t>
  </si>
  <si>
    <t>AOM_001390</t>
  </si>
  <si>
    <t>Digitaria nodosa</t>
  </si>
  <si>
    <t>Management/Livestock Management/Feed Characteristic/Feed Composition/Feed Ingredient/Forage Plants/Cereal and Grass Forages/Digitaria smutsii/Digitaria smutsii Dried</t>
  </si>
  <si>
    <t>AOM_006092</t>
  </si>
  <si>
    <t>Digitaria smutsii</t>
  </si>
  <si>
    <t>Digitaria smutsii Dried</t>
  </si>
  <si>
    <t>Management/Livestock Management/Feed Characteristic/Feed Composition/Feed Ingredient/Forage Plants/Cereal and Grass Forages/Digitaria smutsii</t>
  </si>
  <si>
    <t>AOM_001391</t>
  </si>
  <si>
    <t>Management/Livestock Management/Feed Characteristic/Feed Composition/Feed Ingredient/Forage Plants/Cereal and Grass Forages/Digitaria ternota</t>
  </si>
  <si>
    <t>AOM_001392</t>
  </si>
  <si>
    <t>Digitaria ternota</t>
  </si>
  <si>
    <t>Digitaria ternata</t>
  </si>
  <si>
    <t>Management/Livestock Management/Feed Characteristic/Feed Composition/Feed Ingredient/Forage Plants/Cereal and Grass Forages/Diheteropogon amplectens</t>
  </si>
  <si>
    <t>AOM_001466</t>
  </si>
  <si>
    <t>Diheteropogon amplectens</t>
  </si>
  <si>
    <t>Management/Livestock Management/Feed Characteristic/Feed Composition/Feed Ingredient/Forage Plants/Cereal and Grass Forages/Eclipta alba/Eclipta alba Leaves Dried</t>
  </si>
  <si>
    <t>AOM_006088</t>
  </si>
  <si>
    <t>Eclipta alba</t>
  </si>
  <si>
    <t>Eclipta alba Leaves Dried</t>
  </si>
  <si>
    <t>Eclipta alba Leaves</t>
  </si>
  <si>
    <t>Management/Livestock Management/Feed Characteristic/Feed Composition/Feed Ingredient/Forage Plants/Cereal and Grass Forages/Eclipta alba</t>
  </si>
  <si>
    <t>AOM_002238</t>
  </si>
  <si>
    <t>Management/Livestock Management/Feed Characteristic/Feed Composition/Feed Ingredient/Forage Plants/Cereal and Grass Forages/Eleusine floccifolia</t>
  </si>
  <si>
    <t>AOM_001467</t>
  </si>
  <si>
    <t>Eleusine floccifolia</t>
  </si>
  <si>
    <t>FEED0777</t>
  </si>
  <si>
    <t>Management/Livestock Management/Feed Characteristic/Feed Composition/Feed Ingredient/Forage Plants/Cereal and Grass Forages/Elionurus muticus</t>
  </si>
  <si>
    <t>AOM_001785</t>
  </si>
  <si>
    <t>Elionurus muticus</t>
  </si>
  <si>
    <t>https://www.feedipedia.org/node/11772</t>
  </si>
  <si>
    <t>FEED0979</t>
  </si>
  <si>
    <t>Management/Livestock Management/Feed Characteristic/Feed Composition/Feed Ingredient/Forage Plants/Cereal and Grass Forages/Eragotris tremula/Eragotris tremula Dried</t>
  </si>
  <si>
    <t>AOM_006091</t>
  </si>
  <si>
    <t>Eragotris tremula</t>
  </si>
  <si>
    <t>Eragotris tremula Dried</t>
  </si>
  <si>
    <t>Eragostris tremula</t>
  </si>
  <si>
    <t>FEED0718</t>
  </si>
  <si>
    <t>Management/Livestock Management/Feed Characteristic/Feed Composition/Feed Ingredient/Forage Plants/Cereal and Grass Forages/Eragotris tremula</t>
  </si>
  <si>
    <t>AOM_001786</t>
  </si>
  <si>
    <t>Management/Livestock Management/Feed Characteristic/Feed Composition/Feed Ingredient/Forage Plants/Cereal and Grass Forages/Eragrostis capensis</t>
  </si>
  <si>
    <t>AOM_001468</t>
  </si>
  <si>
    <t>Eragrostis capensis</t>
  </si>
  <si>
    <t>Management/Livestock Management/Feed Characteristic/Feed Composition/Feed Ingredient/Forage Plants/Cereal and Grass Forages/Eragrostis curvula/Eragrostis curvula Dried</t>
  </si>
  <si>
    <t>AOM_001787</t>
  </si>
  <si>
    <t>Eragrostis curvula</t>
  </si>
  <si>
    <t>Eragrostis curvula Dried</t>
  </si>
  <si>
    <t>https://www.feedipedia.org/node/12747</t>
  </si>
  <si>
    <t>Management/Livestock Management/Feed Characteristic/Feed Composition/Feed Ingredient/Forage Plants/Cereal and Grass Forages/Eragrostis curvula/Eragrostis curvula Dried Ground</t>
  </si>
  <si>
    <t>AOM_006368</t>
  </si>
  <si>
    <t>Eragrostis curvula Dried Ground</t>
  </si>
  <si>
    <t>Management/Livestock Management/Feed Characteristic/Feed Composition/Feed Ingredient/Forage Plants/Cereal and Grass Forages/Eragrostis curvula/Eragrostis curvula Ground</t>
  </si>
  <si>
    <t>AOM_006093</t>
  </si>
  <si>
    <t>Eragrostis curvula Ground</t>
  </si>
  <si>
    <t>Management/Livestock Management/Feed Characteristic/Feed Composition/Feed Ingredient/Forage Plants/Cereal and Grass Forages/Eragrostis curvula</t>
  </si>
  <si>
    <t>AOM_001393</t>
  </si>
  <si>
    <t>https://www.feedipedia.org/node/12746</t>
  </si>
  <si>
    <t>FEED0947</t>
  </si>
  <si>
    <t>Management/Livestock Management/Feed Characteristic/Feed Composition/Feed Ingredient/Forage Plants/Cereal and Grass Forages/Eragrostis papposa</t>
  </si>
  <si>
    <t>AOM_001469</t>
  </si>
  <si>
    <t>Eragrostis papposa</t>
  </si>
  <si>
    <t>FEED0705</t>
  </si>
  <si>
    <t>Management/Livestock Management/Feed Characteristic/Feed Composition/Feed Ingredient/Forage Plants/Cereal and Grass Forages/Eragrostis racemosa</t>
  </si>
  <si>
    <t>AOM_006094</t>
  </si>
  <si>
    <t>Eragrostis racemosa</t>
  </si>
  <si>
    <t>Management/Livestock Management/Feed Characteristic/Feed Composition/Feed Ingredient/Forage Plants/Cereal and Grass Forages/Eragrostis rigidior</t>
  </si>
  <si>
    <t>AOM_001470</t>
  </si>
  <si>
    <t>Eragrostis rigidior</t>
  </si>
  <si>
    <t>Management/Livestock Management/Feed Characteristic/Feed Composition/Feed Ingredient/Forage Plants/Cereal and Grass Forages/Festuca ovina</t>
  </si>
  <si>
    <t>AOM_006097</t>
  </si>
  <si>
    <t>Festuca ovina</t>
  </si>
  <si>
    <t>Management/Livestock Management/Feed Characteristic/Feed Composition/Feed Ingredient/Forage Plants/Cereal and Grass Forages/Forest Pasture</t>
  </si>
  <si>
    <t>AOM_003907</t>
  </si>
  <si>
    <t>Forest Pasture</t>
  </si>
  <si>
    <t>FEED0712</t>
  </si>
  <si>
    <t>Management/Livestock Management/Feed Characteristic/Feed Composition/Feed Ingredient/Forage Plants/Cereal and Grass Forages/Grass Dried/Grass Dried Ensiled</t>
  </si>
  <si>
    <t>AOM_001965</t>
  </si>
  <si>
    <t>Grass Dried</t>
  </si>
  <si>
    <t>Grass Dried Ensiled</t>
  </si>
  <si>
    <t>Management/Livestock Management/Feed Characteristic/Feed Composition/Feed Ingredient/Forage Plants/Cereal and Grass Forages/Grass Dried/Grass Dried Ground</t>
  </si>
  <si>
    <t>AOM_000692</t>
  </si>
  <si>
    <t>Grass Dried Ground</t>
  </si>
  <si>
    <t>FEED0838</t>
  </si>
  <si>
    <t>Management/Livestock Management/Feed Characteristic/Feed Composition/Feed Ingredient/Forage Plants/Cereal and Grass Forages/Grass Dried</t>
  </si>
  <si>
    <t>AOM_001809</t>
  </si>
  <si>
    <t>Parts of plants, without flowers or flower buds, and grasses, mosses and lichens</t>
  </si>
  <si>
    <t>Management/Livestock Management/Feed Characteristic/Feed Composition/Feed Ingredient/Forage Plants/Cereal and Grass Forages/Grass Local</t>
  </si>
  <si>
    <t>AOM_000693</t>
  </si>
  <si>
    <t>Grass Local</t>
  </si>
  <si>
    <t>Management/Livestock Management/Feed Characteristic/Feed Composition/Feed Ingredient/Forage Plants/Cereal and Grass Forages/Harpachne schimperi</t>
  </si>
  <si>
    <t>AOM_001471</t>
  </si>
  <si>
    <t>Harpachne schimperi</t>
  </si>
  <si>
    <t>Management/Livestock Management/Feed Characteristic/Feed Composition/Feed Ingredient/Forage Plants/Cereal and Grass Forages/Heteropogon contortus/Heteropogon contortus Ground</t>
  </si>
  <si>
    <t>AOM_006117</t>
  </si>
  <si>
    <t>Heteropogon contortus</t>
  </si>
  <si>
    <t>Heteropogon contortus Ground</t>
  </si>
  <si>
    <t>FEED0764</t>
  </si>
  <si>
    <t>Management/Livestock Management/Feed Characteristic/Feed Composition/Feed Ingredient/Forage Plants/Cereal and Grass Forages/Heteropogon contortus</t>
  </si>
  <si>
    <t>AOM_001472</t>
  </si>
  <si>
    <t>https://www.feedipedia.org/node/12630</t>
  </si>
  <si>
    <t>Management/Livestock Management/Feed Characteristic/Feed Composition/Feed Ingredient/Forage Plants/Cereal and Grass Forages/Hordeum vulgare/Hordeum vulgare Dried</t>
  </si>
  <si>
    <t>AOM_001386</t>
  </si>
  <si>
    <t>Hordeum vulgare Dried</t>
  </si>
  <si>
    <t>https://www.feedipedia.org/node/17326</t>
  </si>
  <si>
    <t>Management/Livestock Management/Feed Characteristic/Feed Composition/Feed Ingredient/Forage Plants/Cereal and Grass Forages/Hyparrhenia</t>
  </si>
  <si>
    <t>AOM_001404</t>
  </si>
  <si>
    <t>Hyparrhenia</t>
  </si>
  <si>
    <t>Hyparrhenia Dried</t>
  </si>
  <si>
    <t xml:space="preserve">Hyparrhenia </t>
  </si>
  <si>
    <t>FEED0762</t>
  </si>
  <si>
    <t>AOM_006369</t>
  </si>
  <si>
    <t>https://www.feedipedia.org/node/26001</t>
  </si>
  <si>
    <t>Management/Livestock Management/Feed Characteristic/Feed Composition/Feed Ingredient/Forage Plants/Cereal and Grass Forages/Hyparrhenia filipendula</t>
  </si>
  <si>
    <t>AOM_001473</t>
  </si>
  <si>
    <t>Hyparrhenia filipendula</t>
  </si>
  <si>
    <t>https://www.feedipedia.org/node/12087</t>
  </si>
  <si>
    <t>Management/Livestock Management/Feed Characteristic/Feed Composition/Feed Ingredient/Forage Plants/Cereal and Grass Forages/Hyparrhenia hirta</t>
  </si>
  <si>
    <t>AOM_006119</t>
  </si>
  <si>
    <t>Hyparrhenia hirta</t>
  </si>
  <si>
    <t>Management/Livestock Management/Feed Characteristic/Feed Composition/Feed Ingredient/Forage Plants/Cereal and Grass Forages/Hyparrhenia rufa/Hyparrhenia rufa Dried</t>
  </si>
  <si>
    <t>AOM_001663</t>
  </si>
  <si>
    <t>Hyparrhenia rufa</t>
  </si>
  <si>
    <t>Hyparrhenia rufa Dried</t>
  </si>
  <si>
    <t>https://www.feedipedia.org/node/12212</t>
  </si>
  <si>
    <t>FEED0694</t>
  </si>
  <si>
    <t>Management/Livestock Management/Feed Characteristic/Feed Composition/Feed Ingredient/Forage Plants/Cereal and Grass Forages/Hyparrhenia rufa</t>
  </si>
  <si>
    <t>AOM_001405</t>
  </si>
  <si>
    <t>https://www.feedipedia.org/node/12210</t>
  </si>
  <si>
    <t>Management/Livestock Management/Feed Characteristic/Feed Composition/Feed Ingredient/Forage Plants/Cereal and Grass Forages/Hyperthelia dissoluta</t>
  </si>
  <si>
    <t>AOM_001474</t>
  </si>
  <si>
    <t>Hyperthelia dissoluta</t>
  </si>
  <si>
    <t>https://www.feedipedia.org/node/12792</t>
  </si>
  <si>
    <t>FEED0692</t>
  </si>
  <si>
    <t>Management/Livestock Management/Feed Characteristic/Feed Composition/Feed Ingredient/Forage Plants/Cereal and Grass Forages/Jardinea congoensis</t>
  </si>
  <si>
    <t>AOM_001788</t>
  </si>
  <si>
    <t>Jardinea congoensis</t>
  </si>
  <si>
    <t>Management/Livestock Management/Feed Characteristic/Feed Composition/Feed Ingredient/Forage Plants/Cereal and Grass Forages/Juncaceae</t>
  </si>
  <si>
    <t>AOM_001853</t>
  </si>
  <si>
    <t>Juncaceae</t>
  </si>
  <si>
    <t>Management/Livestock Management/Feed Characteristic/Feed Composition/Feed Ingredient/Forage Plants/Cereal and Grass Forages/Kochia scoparia</t>
  </si>
  <si>
    <t>AOM_002234</t>
  </si>
  <si>
    <t>Kochia scoparia</t>
  </si>
  <si>
    <t>Management/Livestock Management/Feed Characteristic/Feed Composition/Feed Ingredient/Forage Plants/Cereal and Grass Forages/Lolium</t>
  </si>
  <si>
    <t>AOM_001475</t>
  </si>
  <si>
    <t>Lolium</t>
  </si>
  <si>
    <t>https://www.feedipedia.org/node/625</t>
  </si>
  <si>
    <t>Rye grass, for forage</t>
  </si>
  <si>
    <t>Ryegrass</t>
  </si>
  <si>
    <t>FEED0738</t>
  </si>
  <si>
    <t>Management/Livestock Management/Feed Characteristic/Feed Composition/Feed Ingredient/Forage Plants/Cereal and Grass Forages/Lolium multiflorum</t>
  </si>
  <si>
    <t>AOM_001476</t>
  </si>
  <si>
    <t>Lolium multiflorum</t>
  </si>
  <si>
    <t>https://www.feedipedia.org/node/12543</t>
  </si>
  <si>
    <t>Management/Livestock Management/Feed Characteristic/Feed Composition/Feed Ingredient/Forage Plants/Cereal and Grass Forages/Loudetia simplex</t>
  </si>
  <si>
    <t>AOM_001477</t>
  </si>
  <si>
    <t>Loudetia simplex</t>
  </si>
  <si>
    <t>FEED0704</t>
  </si>
  <si>
    <t>Management/Livestock Management/Feed Characteristic/Feed Composition/Feed Ingredient/Forage Plants/Cereal and Grass Forages/Loudetia togoensis</t>
  </si>
  <si>
    <t>AOM_001478</t>
  </si>
  <si>
    <t>Loudetia togoensis</t>
  </si>
  <si>
    <t>Management/Livestock Management/Feed Characteristic/Feed Composition/Feed Ingredient/Forage Plants/Cereal and Grass Forages/Luscious Pasture</t>
  </si>
  <si>
    <t>AOM_000695</t>
  </si>
  <si>
    <t>Luscious Pasture</t>
  </si>
  <si>
    <t>Management/Livestock Management/Feed Characteristic/Feed Composition/Feed Ingredient/Forage Plants/Cereal and Grass Forages/Megathyrsus maximus/Megathyrsus maximus Bran</t>
  </si>
  <si>
    <t>AOM_002039</t>
  </si>
  <si>
    <t>Megathyrsus maximus</t>
  </si>
  <si>
    <t>Megathyrsus maximus Bran</t>
  </si>
  <si>
    <t>Bran and other residues from the working of cereals or legume</t>
  </si>
  <si>
    <t>Management/Livestock Management/Feed Characteristic/Feed Composition/Feed Ingredient/Forage Plants/Cereal and Grass Forages/Megathyrsus maximus/Megathyrsus maximus Dried</t>
  </si>
  <si>
    <t>AOM_001676</t>
  </si>
  <si>
    <t>Megathyrsus maximus Dried</t>
  </si>
  <si>
    <t>https://www.feedipedia.org/node/11522</t>
  </si>
  <si>
    <t>FEED0903</t>
  </si>
  <si>
    <t>Management/Livestock Management/Feed Characteristic/Feed Composition/Feed Ingredient/Forage Plants/Cereal and Grass Forages/Megathyrsus maximus/Megathyrsus maximus Leaves</t>
  </si>
  <si>
    <t>AOM_003912</t>
  </si>
  <si>
    <t>Megathyrsus maximus Leaves</t>
  </si>
  <si>
    <t>https://www.feedipedia.org/node/11521</t>
  </si>
  <si>
    <t>Management/Livestock Management/Feed Characteristic/Feed Composition/Feed Ingredient/Forage Plants/Cereal and Grass Forages/Megathyrsus maximus/Megathyrsus maximus Wilted</t>
  </si>
  <si>
    <t>AOM_006115</t>
  </si>
  <si>
    <t>Megathyrsus maximus Wilted</t>
  </si>
  <si>
    <t>Management/Livestock Management/Feed Characteristic/Feed Composition/Feed Ingredient/Forage Plants/Cereal and Grass Forages/Megathyrsus maximus</t>
  </si>
  <si>
    <t>AOM_001479</t>
  </si>
  <si>
    <t>Management/Livestock Management/Feed Characteristic/Feed Composition/Feed Ingredient/Forage Plants/Cereal and Grass Forages/Melinis repens</t>
  </si>
  <si>
    <t>AOM_001481</t>
  </si>
  <si>
    <t>Melinis repens</t>
  </si>
  <si>
    <t>https://www.feedipedia.org/node/12371</t>
  </si>
  <si>
    <t>FEED0906</t>
  </si>
  <si>
    <t>Management/Livestock Management/Feed Characteristic/Feed Composition/Feed Ingredient/Forage Plants/Cereal and Grass Forages/Microchloa caffra</t>
  </si>
  <si>
    <t>AOM_001513</t>
  </si>
  <si>
    <t>Microchloa caffra</t>
  </si>
  <si>
    <t>Management/Livestock Management/Feed Characteristic/Feed Composition/Feed Ingredient/Forage Plants/Cereal and Grass Forages/Panicum</t>
  </si>
  <si>
    <t>AOM_006236</t>
  </si>
  <si>
    <t>Nassella Trichotoma</t>
  </si>
  <si>
    <t>Myrtus communis</t>
  </si>
  <si>
    <t>Nassella trichotoma</t>
  </si>
  <si>
    <t>AOM_006277</t>
  </si>
  <si>
    <t>Panicum</t>
  </si>
  <si>
    <t>Panicum Dried</t>
  </si>
  <si>
    <t>FEED0759</t>
  </si>
  <si>
    <t>AOM_003677</t>
  </si>
  <si>
    <t>AOM_006275</t>
  </si>
  <si>
    <t>Panicum antidotale</t>
  </si>
  <si>
    <t>Panicum antidotale Dried</t>
  </si>
  <si>
    <t>Panicum maximum</t>
  </si>
  <si>
    <t>Panicum maximum Dried</t>
  </si>
  <si>
    <t>FEED0685</t>
  </si>
  <si>
    <t>Management/Livestock Management/Feed Characteristic/Feed Composition/Feed Ingredient/Forage Plants/Cereal and Grass Forages/Panicum maximum/Panicum maximum Ensiled</t>
  </si>
  <si>
    <t>AOM_001677</t>
  </si>
  <si>
    <t>Panicum maximum Ensiled</t>
  </si>
  <si>
    <t>Management/Livestock Management/Feed Characteristic/Feed Composition/Feed Ingredient/Forage Plants/Cereal and Grass Forages/Panicum maximum/Panicum maximum Wilted</t>
  </si>
  <si>
    <t>AOM_006276</t>
  </si>
  <si>
    <t>Panicum maximum Ensiled Wilted</t>
  </si>
  <si>
    <t>Management/Livestock Management/Feed Characteristic/Feed Composition/Feed Ingredient/Forage Plants/Cereal and Grass Forages/Panicum maximum/Panicum maximum Straw</t>
  </si>
  <si>
    <t>AOM_001408</t>
  </si>
  <si>
    <t>Panicum maximum Straw</t>
  </si>
  <si>
    <t>https://www.feedipedia.org/node/11523</t>
  </si>
  <si>
    <t>AOM_001709</t>
  </si>
  <si>
    <t>Panicum maximum Wilted</t>
  </si>
  <si>
    <t>Management/Livestock Management/Feed Characteristic/Feed Composition/Feed Ingredient/Forage Plants/Cereal and Grass Forages/Panicum maximum</t>
  </si>
  <si>
    <t>AOM_001407</t>
  </si>
  <si>
    <t>Management/Livestock Management/Feed Characteristic/Feed Composition/Feed Ingredient/Forage Plants/Cereal and Grass Forages/Pasture/Natural Pasture</t>
  </si>
  <si>
    <t>AOM_000697</t>
  </si>
  <si>
    <t>Pasture</t>
  </si>
  <si>
    <t>Natural Pasture</t>
  </si>
  <si>
    <t>Management/Livestock Management/Feed Characteristic/Feed Composition/Feed Ingredient/Forage Plants/Cereal and Grass Forages/Pasture/Natural Pasture/Natural Pasture Dried</t>
  </si>
  <si>
    <t>AOM_000698</t>
  </si>
  <si>
    <t>Natural Pasture Dried</t>
  </si>
  <si>
    <t>Management/Livestock Management/Feed Characteristic/Feed Composition/Feed Ingredient/Forage Plants/Cereal and Grass Forages/Pasture</t>
  </si>
  <si>
    <t>AOM_001789</t>
  </si>
  <si>
    <t>Management/Livestock Management/Feed Characteristic/Feed Composition/Feed Ingredient/Forage Plants/Cereal and Grass Forages/Pennisetum</t>
  </si>
  <si>
    <t>AOM_006280</t>
  </si>
  <si>
    <t>Pennisetum</t>
  </si>
  <si>
    <t>Pennisetum Dried</t>
  </si>
  <si>
    <t>Pennisetum glaucum</t>
  </si>
  <si>
    <t>FEED0780</t>
  </si>
  <si>
    <t>AOM_001443</t>
  </si>
  <si>
    <t>Management/Livestock Management/Feed Characteristic/Feed Composition/Feed Ingredient/Forage Plants/Cereal and Grass Forages/Pennisetum clandestinum/Pennisetum clandestinum Dried</t>
  </si>
  <si>
    <t>AOM_001713</t>
  </si>
  <si>
    <t>Pennisetum clandestinum</t>
  </si>
  <si>
    <t>Pennisetum clandestinum Dried</t>
  </si>
  <si>
    <t>https://www.feedipedia.org/node/12233</t>
  </si>
  <si>
    <t>FEED0699</t>
  </si>
  <si>
    <t>Management/Livestock Management/Feed Characteristic/Feed Composition/Feed Ingredient/Forage Plants/Cereal and Grass Forages/Pennisetum clandestinum/Pennisetum clandestinum Dried Ground</t>
  </si>
  <si>
    <t>AOM_001714</t>
  </si>
  <si>
    <t>Pennisetum clandestinum Dried Ground</t>
  </si>
  <si>
    <t>Management/Livestock Management/Feed Characteristic/Feed Composition/Feed Ingredient/Forage Plants/Cereal and Grass Forages/Pennisetum clandestinum/Pennisetum clandestinum Ensiled</t>
  </si>
  <si>
    <t>AOM_001410</t>
  </si>
  <si>
    <t>Pennisetum clandestinum Ensiled</t>
  </si>
  <si>
    <t>Management/Livestock Management/Feed Characteristic/Feed Composition/Feed Ingredient/Forage Plants/Cereal and Grass Forages/Pennisetum clandestinum/Pennisetum clandestinum Ground</t>
  </si>
  <si>
    <t>AOM_001411</t>
  </si>
  <si>
    <t>Pennisetum clandestinum Ground</t>
  </si>
  <si>
    <t>Management/Livestock Management/Feed Characteristic/Feed Composition/Feed Ingredient/Forage Plants/Cereal and Grass Forages/Pennisetum clandestinum/Pennisetum clandestinum Leaves/Pennisetum clandestinum Leaves Dried Ground</t>
  </si>
  <si>
    <t>AOM_001966</t>
  </si>
  <si>
    <t>Pennisetum clandestinum Leaves</t>
  </si>
  <si>
    <t>Pennisetum clandestinum Leaves Dried Ground</t>
  </si>
  <si>
    <t>Management/Livestock Management/Feed Characteristic/Feed Composition/Feed Ingredient/Forage Plants/Cereal and Grass Forages/Pennisetum clandestinum/Pennisetum clandestinum Leaves</t>
  </si>
  <si>
    <t>AOM_002040</t>
  </si>
  <si>
    <t>https://www.feedipedia.org/node/12232</t>
  </si>
  <si>
    <t>Management/Livestock Management/Feed Characteristic/Feed Composition/Feed Ingredient/Forage Plants/Cereal and Grass Forages/Pennisetum clandestinum</t>
  </si>
  <si>
    <t>AOM_001409</t>
  </si>
  <si>
    <t xml:space="preserve">Pennisetum </t>
  </si>
  <si>
    <t>Management/Livestock Management/Feed Characteristic/Feed Composition/Feed Ingredient/Forage Plants/Cereal and Grass Forages/Pennisetum mezianum</t>
  </si>
  <si>
    <t>AOM_001412</t>
  </si>
  <si>
    <t>Pennisetum mezianum</t>
  </si>
  <si>
    <t>Management/Livestock Management/Feed Characteristic/Feed Composition/Feed Ingredient/Forage Plants/Cereal and Grass Forages/Pennisetum pedicellatum/Pennisetum pedicellatum Dried</t>
  </si>
  <si>
    <t>AOM_001717</t>
  </si>
  <si>
    <t>Pennisetum pedicellatum</t>
  </si>
  <si>
    <t>Pennisetum pedicellatum Dried</t>
  </si>
  <si>
    <t>https://www.feedipedia.org/node/12865</t>
  </si>
  <si>
    <t>Management/Livestock Management/Feed Characteristic/Feed Composition/Feed Ingredient/Forage Plants/Cereal and Grass Forages/Pennisetum pedicellatum/Pennisetum pedicellatum Dried Ground</t>
  </si>
  <si>
    <t>AOM_001718</t>
  </si>
  <si>
    <t>Pennisetum pedicellatum Dried Ground</t>
  </si>
  <si>
    <t>Management/Livestock Management/Feed Characteristic/Feed Composition/Feed Ingredient/Forage Plants/Cereal and Grass Forages/Pennisetum pedicellatum</t>
  </si>
  <si>
    <t>AOM_001413</t>
  </si>
  <si>
    <t>Management/Livestock Management/Feed Characteristic/Feed Composition/Feed Ingredient/Forage Plants/Cereal and Grass Forages/Pennisetum petiolar</t>
  </si>
  <si>
    <t>AOM_001441</t>
  </si>
  <si>
    <t>Pennisetum petiolar</t>
  </si>
  <si>
    <t>Management/Livestock Management/Feed Characteristic/Feed Composition/Feed Ingredient/Forage Plants/Cereal and Grass Forages/Pennisetum purpureum</t>
  </si>
  <si>
    <t>AOM_000689</t>
  </si>
  <si>
    <t>Pennisetum purpureum</t>
  </si>
  <si>
    <t>https://www.feedipedia.org/node/12365</t>
  </si>
  <si>
    <t>FEED0709</t>
  </si>
  <si>
    <t>Management/Livestock Management/Feed Characteristic/Feed Composition/Feed Ingredient/Forage Plants/Cereal and Grass Forages/Pennisetum purpureum/Pennisetum purpureum Dried</t>
  </si>
  <si>
    <t>AOM_001721</t>
  </si>
  <si>
    <t>Pennisetum purpureum Dried</t>
  </si>
  <si>
    <t>https://www.feedipedia.org/node/12366</t>
  </si>
  <si>
    <t>Management/Livestock Management/Feed Characteristic/Feed Composition/Feed Ingredient/Forage Plants/Cereal and Grass Forages/Pennisetum purpureum/Pennisetum purpureum Dried Ground</t>
  </si>
  <si>
    <t>AOM_001681</t>
  </si>
  <si>
    <t>Pennisetum purpureum Dried Ground</t>
  </si>
  <si>
    <t>AOM_006279</t>
  </si>
  <si>
    <t>Pennisetum purpureum Ensiled</t>
  </si>
  <si>
    <t>Management/Livestock Management/Feed Characteristic/Feed Composition/Feed Ingredient/Forage Plants/Cereal and Grass Forages/Pennisetum purpureum/Pennisetum purpureum Ground</t>
  </si>
  <si>
    <t>AOM_001720</t>
  </si>
  <si>
    <t>Pennisetum purpureum Ground</t>
  </si>
  <si>
    <t>Management/Livestock Management/Feed Characteristic/Feed Composition/Feed Ingredient/Forage Plants/Cereal and Grass Forages/Pennisetum purpureum/Pennisetum purpureum Wilted</t>
  </si>
  <si>
    <t>AOM_006141</t>
  </si>
  <si>
    <t>Pennisetum purpureum Wilted</t>
  </si>
  <si>
    <t>Management/Livestock Management/Feed Characteristic/Feed Composition/Feed Ingredient/Forage Plants/Cereal and Grass Forages/Pennisetum villosum</t>
  </si>
  <si>
    <t>AOM_001444</t>
  </si>
  <si>
    <t>Pennisetum villosum</t>
  </si>
  <si>
    <t>FEED0866</t>
  </si>
  <si>
    <t>Management/Livestock Management/Feed Characteristic/Feed Composition/Feed Ingredient/Forage Plants/Cereal and Grass Forages/Phalaris aquatica</t>
  </si>
  <si>
    <t>AOM_001445</t>
  </si>
  <si>
    <t>Phalaris aquatica</t>
  </si>
  <si>
    <t>https://www.feedipedia.org/node/11901</t>
  </si>
  <si>
    <t>Pericopis laxiflora</t>
  </si>
  <si>
    <t>Management/Livestock Management/Feed Characteristic/Feed Composition/Feed Ingredient/Forage Plants/Cereal and Grass Forages/Plantago albicans</t>
  </si>
  <si>
    <t>AOM_001854</t>
  </si>
  <si>
    <t>Plantago albicans</t>
  </si>
  <si>
    <t>Pithecellobium dulce</t>
  </si>
  <si>
    <t>Management/Livestock Management/Feed Characteristic/Feed Composition/Feed Ingredient/Forage Plants/Cereal and Grass Forages/Poaceae</t>
  </si>
  <si>
    <t>AOM_001855</t>
  </si>
  <si>
    <t>Musa paradisiaca</t>
  </si>
  <si>
    <t>Management/Livestock Management/Feed Characteristic/Feed Composition/Feed Ingredient/Forage Plants/Cereal and Grass Forages/Pogonarthria squarrosa</t>
  </si>
  <si>
    <t>AOM_001514</t>
  </si>
  <si>
    <t>Pogonarthria squarrosa</t>
  </si>
  <si>
    <t>Pleurotus ostreatus</t>
  </si>
  <si>
    <t>Management/Livestock Management/Feed Characteristic/Feed Composition/Feed Ingredient/Forage Plants/Cereal and Grass Forages/Rottboellia cochinchinensis</t>
  </si>
  <si>
    <t>AOM_002132</t>
  </si>
  <si>
    <t>https://www.feedipedia.org/node/11528</t>
  </si>
  <si>
    <t>FEED0745</t>
  </si>
  <si>
    <t>Management/Livestock Management/Feed Characteristic/Feed Composition/Feed Ingredient/Forage Plants/Cereal and Grass Forages/Schizachyrium exile/Schizachyrium exile Urea Treated</t>
  </si>
  <si>
    <t>AOM_001689</t>
  </si>
  <si>
    <t>Schizachyrium exile</t>
  </si>
  <si>
    <t>Schizachyrium exile Urea Treated</t>
  </si>
  <si>
    <t>Management/Livestock Management/Feed Characteristic/Feed Composition/Feed Ingredient/Forage Plants/Cereal and Grass Forages/Schizachyrium exile</t>
  </si>
  <si>
    <t>AOM_001516</t>
  </si>
  <si>
    <t>FEED0924</t>
  </si>
  <si>
    <t>Management/Livestock Management/Feed Characteristic/Feed Composition/Feed Ingredient/Forage Plants/Cereal and Grass Forages/Schizachyrium jeffreysii</t>
  </si>
  <si>
    <t>AOM_001517</t>
  </si>
  <si>
    <t>Schizachyrium jeffreysii</t>
  </si>
  <si>
    <t>Management/Livestock Management/Feed Characteristic/Feed Composition/Feed Ingredient/Forage Plants/Cereal and Grass Forages/Schoenefeldia gracilis/Schoenefeldia gracilis Dried</t>
  </si>
  <si>
    <t>AOM_001692</t>
  </si>
  <si>
    <t>Schoenefeldia gracilis</t>
  </si>
  <si>
    <t>Schoenefeldia gracilis Dried</t>
  </si>
  <si>
    <t>Management/Livestock Management/Feed Characteristic/Feed Composition/Feed Ingredient/Forage Plants/Cereal and Grass Forages/Schoenefeldia gracilis</t>
  </si>
  <si>
    <t>AOM_001518</t>
  </si>
  <si>
    <t>Management/Livestock Management/Feed Characteristic/Feed Composition/Feed Ingredient/Forage Plants/Cereal and Grass Forages/Sorghum sudanense</t>
  </si>
  <si>
    <t>AOM_006315</t>
  </si>
  <si>
    <t>Sorghum sudanense</t>
  </si>
  <si>
    <t>Sorghum sudanense Dried</t>
  </si>
  <si>
    <t>https://www.feedipedia.org/node/11534</t>
  </si>
  <si>
    <t>FEED0714</t>
  </si>
  <si>
    <t>AOM_001446</t>
  </si>
  <si>
    <t>Management/Livestock Management/Feed Characteristic/Feed Composition/Feed Ingredient/Forage Plants/Cereal and Grass Forages/Sporobolus natalensis</t>
  </si>
  <si>
    <t>AOM_006272</t>
  </si>
  <si>
    <t>Sporobolus natalensis</t>
  </si>
  <si>
    <t>Sporobolus natalensis Dried</t>
  </si>
  <si>
    <t>Spondias mombin</t>
  </si>
  <si>
    <t>FEED0930</t>
  </si>
  <si>
    <t>AOM_001448</t>
  </si>
  <si>
    <t>Management/Livestock Management/Feed Characteristic/Feed Composition/Feed Ingredient/Forage Plants/Cereal and Grass Forages/Sporobolus panicoides</t>
  </si>
  <si>
    <t>AOM_001449</t>
  </si>
  <si>
    <t>Sporobolus panicoides</t>
  </si>
  <si>
    <t>Management/Livestock Management/Feed Characteristic/Feed Composition/Feed Ingredient/Forage Plants/Cereal and Grass Forages/Stereochlaena cameronii</t>
  </si>
  <si>
    <t>AOM_001900</t>
  </si>
  <si>
    <t>Stereochlaena cameronii</t>
  </si>
  <si>
    <t>Management/Livestock Management/Feed Characteristic/Feed Composition/Feed Ingredient/Forage Plants/Cereal and Grass Forages/Stipa parviflora</t>
  </si>
  <si>
    <t>AOM_001520</t>
  </si>
  <si>
    <t>Stipa parviflora</t>
  </si>
  <si>
    <t>Management/Livestock Management/Feed Characteristic/Feed Composition/Feed Ingredient/Forage Plants/Cereal and Grass Forages/Stipa tenacissima/Stipa tenacissima Dried</t>
  </si>
  <si>
    <t>AOM_001743</t>
  </si>
  <si>
    <t>Stipa tenacissima</t>
  </si>
  <si>
    <t>Stipa tenacissima Dried</t>
  </si>
  <si>
    <t>Management/Livestock Management/Feed Characteristic/Feed Composition/Feed Ingredient/Forage Plants/Cereal and Grass Forages/Stipa tenacissima</t>
  </si>
  <si>
    <t>AOM_001521</t>
  </si>
  <si>
    <t>Stereospermum kunthianum</t>
  </si>
  <si>
    <t>Management/Livestock Management/Feed Characteristic/Feed Composition/Feed Ingredient/Forage Plants/Cereal and Grass Forages/Themeda triandra</t>
  </si>
  <si>
    <t>AOM_006257</t>
  </si>
  <si>
    <t>Themeda triandra</t>
  </si>
  <si>
    <t>Themeda triandra Dried Ground</t>
  </si>
  <si>
    <t>https://www.feedipedia.org/node/12881</t>
  </si>
  <si>
    <t>FEED0917</t>
  </si>
  <si>
    <t>AOM_006256</t>
  </si>
  <si>
    <t>Themeda triandra Ground</t>
  </si>
  <si>
    <t>AOM_001450</t>
  </si>
  <si>
    <t>Management/Livestock Management/Feed Characteristic/Feed Composition/Feed Ingredient/Forage Plants/Cereal and Grass Forages/Tripsacum</t>
  </si>
  <si>
    <t>AOM_001522</t>
  </si>
  <si>
    <t>Tripsacum</t>
  </si>
  <si>
    <t>Trifolium repens</t>
  </si>
  <si>
    <t>FEED0982</t>
  </si>
  <si>
    <t>Management/Livestock Management/Feed Characteristic/Feed Composition/Feed Ingredient/Forage Plants/Cereal and Grass Forages/Tripsacum laxum</t>
  </si>
  <si>
    <t>AOM_001523</t>
  </si>
  <si>
    <t>Tripsacum laxum</t>
  </si>
  <si>
    <t>https://www.feedipedia.org/node/12169</t>
  </si>
  <si>
    <t>FEED0981</t>
  </si>
  <si>
    <t>Management/Livestock Management/Feed Characteristic/Feed Composition/Feed Ingredient/Forage Plants/Cereal and Grass Forages/Tristachya leucothrix</t>
  </si>
  <si>
    <t>AOM_006251</t>
  </si>
  <si>
    <t>Tristachya leucothrix</t>
  </si>
  <si>
    <t>Tristachya leucothrix Ground</t>
  </si>
  <si>
    <t>AOM_003104</t>
  </si>
  <si>
    <t>Management/Livestock Management/Feed Characteristic/Feed Composition/Feed Ingredient/Forage Plants/Cereal and Grass Forages/Triticale</t>
  </si>
  <si>
    <t>AOM_001452</t>
  </si>
  <si>
    <t>https://www.feedipedia.org/node/12800</t>
  </si>
  <si>
    <t>FEED0398</t>
  </si>
  <si>
    <t>Management/Livestock Management/Feed Characteristic/Feed Composition/Feed Ingredient/Forage Plants/Cereal and Grass Forages/Triticum</t>
  </si>
  <si>
    <t>AOM_001455</t>
  </si>
  <si>
    <t>https://www.feedipedia.org/node/12761</t>
  </si>
  <si>
    <t>Management/Livestock Management/Feed Characteristic/Feed Composition/Feed Ingredient/Forage Plants/Cereal and Grass Forages/Typha domingensis</t>
  </si>
  <si>
    <t>AOM_006250</t>
  </si>
  <si>
    <t>Typha domingensis Ensiled Wilted</t>
  </si>
  <si>
    <t>Curcuma longa</t>
  </si>
  <si>
    <t>AOM_003931</t>
  </si>
  <si>
    <t>Management/Livestock Management/Feed Characteristic/Feed Composition/Feed Ingredient/Forage Plants/Cereal and Grass Forages/Unspecified Grass</t>
  </si>
  <si>
    <t>AOM_001912</t>
  </si>
  <si>
    <t>Unspecified Grass</t>
  </si>
  <si>
    <t>Management/Livestock Management/Feed Characteristic/Feed Composition/Feed Ingredient/Forage Plants/Cereal and Grass Forages/Unspecified Grass/Unspecified Grass Dried</t>
  </si>
  <si>
    <t>AOM_001911</t>
  </si>
  <si>
    <t>Unspecified Grass Dried</t>
  </si>
  <si>
    <t>Management/Livestock Management/Feed Characteristic/Feed Composition/Feed Ingredient/Forage Plants/Cereal and Grass Forages/Unspecified Grass/Unspecified Grass Dried Ground</t>
  </si>
  <si>
    <t>AOM_001910</t>
  </si>
  <si>
    <t>Unspecified Grass Dried Ground</t>
  </si>
  <si>
    <t>AOM_006242</t>
  </si>
  <si>
    <t>Unspecified Grass Urea Treated</t>
  </si>
  <si>
    <t>AOM_006252</t>
  </si>
  <si>
    <t>Unspecified Grass Urea Treated Dried</t>
  </si>
  <si>
    <t>Management/Livestock Management/Feed Characteristic/Feed Composition/Feed Ingredient/Forage Plants/Cereal and Grass Forages/Unspecified Grazing</t>
  </si>
  <si>
    <t>AOM_000700</t>
  </si>
  <si>
    <t>Unspecified Grazing</t>
  </si>
  <si>
    <t>Management/Livestock Management/Feed Characteristic/Feed Composition/Feed Ingredient/Forage Plants/Cereal and Grass Forages/Urochloa mosambicensis/Urochloa mosambicensis Dried</t>
  </si>
  <si>
    <t>AOM_001454</t>
  </si>
  <si>
    <t>Urochloa mosambicensis</t>
  </si>
  <si>
    <t>Urochloa mosambicensis Dried</t>
  </si>
  <si>
    <t>https://www.feedipedia.org/node/12545</t>
  </si>
  <si>
    <t>Management/Livestock Management/Feed Characteristic/Feed Composition/Feed Ingredient/Forage Plants/Cereal and Grass Forages/Urochloa mosambicensis</t>
  </si>
  <si>
    <t>AOM_001453</t>
  </si>
  <si>
    <t>https://www.feedipedia.org/node/12544</t>
  </si>
  <si>
    <t>Management/Livestock Management/Feed Characteristic/Feed Composition/Feed Ingredient/Forage Plants/Forage Trees</t>
  </si>
  <si>
    <t>AOM_000718</t>
  </si>
  <si>
    <t>Forage Trees</t>
  </si>
  <si>
    <t>Management/Livestock Management/Feed Characteristic/Feed Composition/Feed Ingredient/Forage Plants/Forage Trees/Acacia Albida/Acacia Albida Leaves</t>
  </si>
  <si>
    <t>AOM_002207</t>
  </si>
  <si>
    <t>Acacia Albida</t>
  </si>
  <si>
    <t>Acacia Albida Leaves</t>
  </si>
  <si>
    <t>https://www.feedipedia.org/node/11538</t>
  </si>
  <si>
    <t>Acacia albida Leaves</t>
  </si>
  <si>
    <t>FEED0127</t>
  </si>
  <si>
    <t>Management/Livestock Management/Feed Characteristic/Feed Composition/Feed Ingredient/Forage Plants/Forage Trees/Acacia Albida</t>
  </si>
  <si>
    <t>AOM_002206</t>
  </si>
  <si>
    <t>https://www.feedipedia.org/node/11539</t>
  </si>
  <si>
    <t>Management/Livestock Management/Feed Characteristic/Feed Composition/Feed Ingredient/Forage Plants/Forage Trees/Acacia angustissima/Acacia angustissima Dried</t>
  </si>
  <si>
    <t>AOM_001590</t>
  </si>
  <si>
    <t>Acacia angustissima</t>
  </si>
  <si>
    <t>Acacia angustissima Dried</t>
  </si>
  <si>
    <t>FEED0049</t>
  </si>
  <si>
    <t>Management/Livestock Management/Feed Characteristic/Feed Composition/Feed Ingredient/Forage Plants/Forage Trees/Acacia angustissima/Acacia angustissima Leaves/Acacia angusitissima Leaves Dried Ensiled</t>
  </si>
  <si>
    <t>AOM_001592</t>
  </si>
  <si>
    <t>Acacia angustissima Leaves</t>
  </si>
  <si>
    <t>Acacia angusitissima Leaves Dried Ensiled</t>
  </si>
  <si>
    <t>Management/Livestock Management/Feed Characteristic/Feed Composition/Feed Ingredient/Forage Plants/Forage Trees/Acacia angustissima/Acacia angustissima Leaves</t>
  </si>
  <si>
    <t>AOM_001591</t>
  </si>
  <si>
    <t>Management/Livestock Management/Feed Characteristic/Feed Composition/Feed Ingredient/Forage Plants/Forage Trees/Acacia angustissima</t>
  </si>
  <si>
    <t>AOM_000703</t>
  </si>
  <si>
    <t>Management/Livestock Management/Feed Characteristic/Feed Composition/Feed Ingredient/Forage Plants/Forage Trees/Acacia auriculiformis/Acacia auriculiformis Leaves/Acacia auriculiformis Leaves Dried Ground</t>
  </si>
  <si>
    <t>AOM_006016</t>
  </si>
  <si>
    <t>Acacia auriculiformis</t>
  </si>
  <si>
    <t>Acacia auriculiformis Leaves</t>
  </si>
  <si>
    <t>Acacia auriculiformis Leaves Dried Ground</t>
  </si>
  <si>
    <t>Management/Livestock Management/Feed Characteristic/Feed Composition/Feed Ingredient/Forage Plants/Forage Trees/Acacia auriculiformis/Acacia auriculiformis Leaves</t>
  </si>
  <si>
    <t>AOM_003703</t>
  </si>
  <si>
    <t>Management/Livestock Management/Feed Characteristic/Feed Composition/Feed Ingredient/Forage Plants/Forage Trees/Acacia brevispica</t>
  </si>
  <si>
    <t>AOM_001755</t>
  </si>
  <si>
    <t>Acacia brevispica</t>
  </si>
  <si>
    <t>https://www.feedipedia.org/node/11707</t>
  </si>
  <si>
    <t>FEED0176</t>
  </si>
  <si>
    <t>Management/Livestock Management/Feed Characteristic/Feed Composition/Feed Ingredient/Forage Plants/Forage Trees/Acacia brevispica/Acacia brevispica Leaves/Acacia brevispica Leaves Crushed Dried</t>
  </si>
  <si>
    <t>AOM_006017</t>
  </si>
  <si>
    <t>Acacia brevispica Leaves</t>
  </si>
  <si>
    <t>Acacia brevispica Leaves Crushed Dried</t>
  </si>
  <si>
    <t>Management/Livestock Management/Feed Characteristic/Feed Composition/Feed Ingredient/Forage Plants/Forage Trees/Acacia brevispica/Acacia brevispica Leaves/Acacia brevispica Leaves Dried</t>
  </si>
  <si>
    <t>AOM_001757</t>
  </si>
  <si>
    <t>Acacia brevispica Leaves Dried</t>
  </si>
  <si>
    <t>Management/Livestock Management/Feed Characteristic/Feed Composition/Feed Ingredient/Forage Plants/Forage Trees/Acacia brevispica/Acacia brevispica Leaves</t>
  </si>
  <si>
    <t>AOM_001756</t>
  </si>
  <si>
    <t>https://www.feedipedia.org/node/11706</t>
  </si>
  <si>
    <t>Management/Livestock Management/Feed Characteristic/Feed Composition/Feed Ingredient/Forage Plants/Forage Trees/Acacia brevispica/Acacia brevispica Pods/Acacia brevispica Pods Dried</t>
  </si>
  <si>
    <t>AOM_001759</t>
  </si>
  <si>
    <t>Acacia brevispica Pods</t>
  </si>
  <si>
    <t>Acacia brevispica Pods Dried</t>
  </si>
  <si>
    <t>Management/Livestock Management/Feed Characteristic/Feed Composition/Feed Ingredient/Forage Plants/Forage Trees/Acacia brevispica/Acacia brevispica Pods</t>
  </si>
  <si>
    <t>AOM_001758</t>
  </si>
  <si>
    <t>Management/Livestock Management/Feed Characteristic/Feed Composition/Feed Ingredient/Forage Plants/Forage Trees/Acacia cyanophylla</t>
  </si>
  <si>
    <t>AOM_001118</t>
  </si>
  <si>
    <t>Acacia cyanophylla</t>
  </si>
  <si>
    <t>Management/Livestock Management/Feed Characteristic/Feed Composition/Feed Ingredient/Forage Plants/Forage Trees/Acacia dealbata/Acacia dealbata Leaves</t>
  </si>
  <si>
    <t>AOM_002202</t>
  </si>
  <si>
    <t>Acacia dealbata</t>
  </si>
  <si>
    <t>Acacia dealbata Leaves</t>
  </si>
  <si>
    <t>FEED0160</t>
  </si>
  <si>
    <t>Management/Livestock Management/Feed Characteristic/Feed Composition/Feed Ingredient/Forage Plants/Forage Trees/Acacia dealbata</t>
  </si>
  <si>
    <t>AOM_002201</t>
  </si>
  <si>
    <t>Management/Livestock Management/Feed Characteristic/Feed Composition/Feed Ingredient/Forage Plants/Forage Trees/Acacia etbaica/Acacia etbaica Fruits/Acacia etbaica Fruits Dried</t>
  </si>
  <si>
    <t>AOM_001762</t>
  </si>
  <si>
    <t>Acacia etbaica</t>
  </si>
  <si>
    <t>Acacia etbaica Fruits</t>
  </si>
  <si>
    <t>Acacia etbaica Fruits Dried</t>
  </si>
  <si>
    <t>FEED0135</t>
  </si>
  <si>
    <t>Management/Livestock Management/Feed Characteristic/Feed Composition/Feed Ingredient/Forage Plants/Forage Trees/Acacia etbaica/Acacia etbaica Fruits</t>
  </si>
  <si>
    <t>AOM_001761</t>
  </si>
  <si>
    <t>Management/Livestock Management/Feed Characteristic/Feed Composition/Feed Ingredient/Forage Plants/Forage Trees/Acacia etbaica</t>
  </si>
  <si>
    <t>AOM_001760</t>
  </si>
  <si>
    <t>Management/Livestock Management/Feed Characteristic/Feed Composition/Feed Ingredient/Forage Plants/Forage Trees/Acacia karroo/Acacia karroo Leaves/Acacia karroo Leaves Dried</t>
  </si>
  <si>
    <t>AOM_006018</t>
  </si>
  <si>
    <t>Acacia karroo</t>
  </si>
  <si>
    <t>Acacia karroo Leaves</t>
  </si>
  <si>
    <t>Acacia karroo Leaves Dried</t>
  </si>
  <si>
    <t>FEED0182</t>
  </si>
  <si>
    <t>Management/Livestock Management/Feed Characteristic/Feed Composition/Feed Ingredient/Forage Plants/Forage Trees/Acacia karroo/Acacia karroo Leaves/Acacia karroo Leaves Dried Ground</t>
  </si>
  <si>
    <t>AOM_001765</t>
  </si>
  <si>
    <t>Acacia karroo Leaves Dried Ground</t>
  </si>
  <si>
    <t>Management/Livestock Management/Feed Characteristic/Feed Composition/Feed Ingredient/Forage Plants/Forage Trees/Acacia karroo/Acacia karroo Leaves</t>
  </si>
  <si>
    <t>AOM_001764</t>
  </si>
  <si>
    <t>Management/Livestock Management/Feed Characteristic/Feed Composition/Feed Ingredient/Forage Plants/Forage Trees/Acacia karroo</t>
  </si>
  <si>
    <t>AOM_001763</t>
  </si>
  <si>
    <t>https://www.feedipedia.org/node/12684</t>
  </si>
  <si>
    <t xml:space="preserve">Management/Livestock Management/Feed Characteristic/Feed Composition/Feed Ingredient/Forage Plants/Forage Trees/Acacia mearnsii </t>
  </si>
  <si>
    <t>AOM_006356</t>
  </si>
  <si>
    <t>Acacia mearnsii</t>
  </si>
  <si>
    <t>Acacia mearnsii Dried</t>
  </si>
  <si>
    <t xml:space="preserve">Acacia mearnsii </t>
  </si>
  <si>
    <t>AOM_006357</t>
  </si>
  <si>
    <t>Acacia mearnsii Dried Ground</t>
  </si>
  <si>
    <t>Management/Livestock Management/Feed Characteristic/Feed Composition/Feed Ingredient/Forage Plants/Forage Trees/Acacia mearnsii</t>
  </si>
  <si>
    <t>AOM_003105</t>
  </si>
  <si>
    <t>Management/Livestock Management/Feed Characteristic/Feed Composition/Feed Ingredient/Forage Plants/Forage Trees/Acacia mearnsii /Acacia mearnsii Leaves</t>
  </si>
  <si>
    <t>AOM_003106</t>
  </si>
  <si>
    <t>Acacia mearnsii Leaves</t>
  </si>
  <si>
    <t>Acacia mearnsii  Leaves</t>
  </si>
  <si>
    <t>Management/Livestock Management/Feed Characteristic/Feed Composition/Feed Ingredient/Forage Plants/Forage Trees/Acacia nilotica</t>
  </si>
  <si>
    <t>AOM_000704</t>
  </si>
  <si>
    <t>Acacia nilotica</t>
  </si>
  <si>
    <t>https://www.feedipedia.org/node/11794</t>
  </si>
  <si>
    <t>Vachellia nilotica</t>
  </si>
  <si>
    <t>FEED0054</t>
  </si>
  <si>
    <t>Management/Livestock Management/Feed Characteristic/Feed Composition/Feed Ingredient/Forage Plants/Forage Trees/Acacia nilotica/Acacia nilotica Leaves/Acacia nilotica Leaves Dried</t>
  </si>
  <si>
    <t>AOM_001594</t>
  </si>
  <si>
    <t>Acacia nilotica Leaves</t>
  </si>
  <si>
    <t>Acacia nilotica Leaves Dried</t>
  </si>
  <si>
    <t>Vachellia nilotica Leaves</t>
  </si>
  <si>
    <t>Management/Livestock Management/Feed Characteristic/Feed Composition/Feed Ingredient/Forage Plants/Forage Trees/Acacia nilotica/Acacia nilotica Leaves/Acacia nilotica Leaves Dried Ground</t>
  </si>
  <si>
    <t>AOM_001804</t>
  </si>
  <si>
    <t>Acacia nilotica Leaves Dried Ground</t>
  </si>
  <si>
    <t>Management/Livestock Management/Feed Characteristic/Feed Composition/Feed Ingredient/Forage Plants/Forage Trees/Acacia nilotica/Acacia nilotica Leaves</t>
  </si>
  <si>
    <t>AOM_001593</t>
  </si>
  <si>
    <t>https://www.feedipedia.org/node/11793</t>
  </si>
  <si>
    <t>Management/Livestock Management/Feed Characteristic/Feed Composition/Feed Ingredient/Forage Plants/Forage Trees/Acacia nilotica/Acacia nilotica Pods/Acacia nilotica Pods Dried</t>
  </si>
  <si>
    <t>AOM_001596</t>
  </si>
  <si>
    <t>Acacia nilotica Pods</t>
  </si>
  <si>
    <t>Acacia nilotica Pods Dried</t>
  </si>
  <si>
    <t>Vachellia nilotica Pods</t>
  </si>
  <si>
    <t>Management/Livestock Management/Feed Characteristic/Feed Composition/Feed Ingredient/Forage Plants/Forage Trees/Acacia nilotica/Acacia nilotica Pods</t>
  </si>
  <si>
    <t>AOM_001595</t>
  </si>
  <si>
    <t>https://www.feedipedia.org/node/11795</t>
  </si>
  <si>
    <t>Management/Livestock Management/Feed Characteristic/Feed Composition/Feed Ingredient/Forage Plants/Forage Trees/Acacia polyacantha/Acacia polyacantha Leaves</t>
  </si>
  <si>
    <t>AOM_001767</t>
  </si>
  <si>
    <t>Acacia polyacantha</t>
  </si>
  <si>
    <t>Acacia polyacantha Leaves</t>
  </si>
  <si>
    <t>FEED0190</t>
  </si>
  <si>
    <t>Management/Livestock Management/Feed Characteristic/Feed Composition/Feed Ingredient/Forage Plants/Forage Trees/Acacia polyacantha/Acacia polyacantha Leaves /Acacia polyacantha Leaves Dried Ground</t>
  </si>
  <si>
    <t>AOM_001768</t>
  </si>
  <si>
    <t xml:space="preserve">Acacia polyacantha Leaves </t>
  </si>
  <si>
    <t>Acacia polyacantha Leaves Dried Ground</t>
  </si>
  <si>
    <t>Management/Livestock Management/Feed Characteristic/Feed Composition/Feed Ingredient/Forage Plants/Forage Trees/Acacia polyacantha</t>
  </si>
  <si>
    <t>AOM_001766</t>
  </si>
  <si>
    <t>Management/Livestock Management/Feed Characteristic/Feed Composition/Feed Ingredient/Forage Plants/Forage Trees/Acacia saligna/Acacia saligna Dried</t>
  </si>
  <si>
    <t>AOM_001857</t>
  </si>
  <si>
    <t>Acacia saligna</t>
  </si>
  <si>
    <t>Acacia saligna Dried</t>
  </si>
  <si>
    <t>FEED0053</t>
  </si>
  <si>
    <t>Management/Livestock Management/Feed Characteristic/Feed Composition/Feed Ingredient/Forage Plants/Forage Trees/Acacia saligna/Acacia saligna Leaves and Soft Twig</t>
  </si>
  <si>
    <t>AOM_006358</t>
  </si>
  <si>
    <t>Acacia saligna Leaves and Soft Twig</t>
  </si>
  <si>
    <t>Acacia saligna Leaves and Soft Twig Dried</t>
  </si>
  <si>
    <t>AOM_001120</t>
  </si>
  <si>
    <t>Management/Livestock Management/Feed Characteristic/Feed Composition/Feed Ingredient/Forage Plants/Forage Trees/Acacia saligna</t>
  </si>
  <si>
    <t>AOM_001119</t>
  </si>
  <si>
    <t>Management/Livestock Management/Feed Characteristic/Feed Composition/Feed Ingredient/Forage Plants/Forage Trees/Acacia senegal/Acacia senegal Leaves/Acacia senegal Leaves Dried</t>
  </si>
  <si>
    <t>AOM_001597</t>
  </si>
  <si>
    <t>Acacia senegal</t>
  </si>
  <si>
    <t>Acacia senegal Leaves</t>
  </si>
  <si>
    <t>Acacia senegal Leaves Dried</t>
  </si>
  <si>
    <t>FEED0101</t>
  </si>
  <si>
    <t>Management/Livestock Management/Feed Characteristic/Feed Composition/Feed Ingredient/Forage Plants/Forage Trees/Acacia senegal/Acacia senegal Leaves/Acacia senegal Leaves Wilted</t>
  </si>
  <si>
    <t>AOM_006036</t>
  </si>
  <si>
    <t>Acacia senegal Leaves Wilted</t>
  </si>
  <si>
    <t>Management/Livestock Management/Feed Characteristic/Feed Composition/Feed Ingredient/Forage Plants/Forage Trees/Acacia senegal/Acacia senegal Leaves</t>
  </si>
  <si>
    <t>AOM_001123</t>
  </si>
  <si>
    <t>https://www.feedipedia.org/node/12173</t>
  </si>
  <si>
    <t>Management/Livestock Management/Feed Characteristic/Feed Composition/Feed Ingredient/Forage Plants/Forage Trees/Acacia senegal/Acacia senegal Pods/Acacia senegal Pods Dried</t>
  </si>
  <si>
    <t>AOM_001598</t>
  </si>
  <si>
    <t>Acacia senegal Pods</t>
  </si>
  <si>
    <t>Acacia senegal Pods Dried</t>
  </si>
  <si>
    <t>https://www.feedipedia.org/node/12174</t>
  </si>
  <si>
    <t>Management/Livestock Management/Feed Characteristic/Feed Composition/Feed Ingredient/Forage Plants/Forage Trees/Acacia senegal/Acacia senegal Pods</t>
  </si>
  <si>
    <t>AOM_001122</t>
  </si>
  <si>
    <t>Management/Livestock Management/Feed Characteristic/Feed Composition/Feed Ingredient/Forage Plants/Forage Trees/Acacia senegal</t>
  </si>
  <si>
    <t>AOM_001121</t>
  </si>
  <si>
    <t>Management/Livestock Management/Feed Characteristic/Feed Composition/Feed Ingredient/Forage Plants/Forage Trees/Acacia Seyal/Acacia seyal/Acacia seyal Wilted</t>
  </si>
  <si>
    <t>AOM_006037</t>
  </si>
  <si>
    <t>Acacia Seyal</t>
  </si>
  <si>
    <t>Acacia seyal</t>
  </si>
  <si>
    <t>Acacia seyal Wilted</t>
  </si>
  <si>
    <t>FEED0055</t>
  </si>
  <si>
    <t>Management/Livestock Management/Feed Characteristic/Feed Composition/Feed Ingredient/Forage Plants/Forage Trees/Acacia Seyal/Acacia seyal</t>
  </si>
  <si>
    <t>AOM_003908</t>
  </si>
  <si>
    <t>https://www.feedipedia.org/node/13004</t>
  </si>
  <si>
    <t>Management/Livestock Management/Feed Characteristic/Feed Composition/Feed Ingredient/Forage Plants/Forage Trees/Acacia sieberiana</t>
  </si>
  <si>
    <t>AOM_000705</t>
  </si>
  <si>
    <t>Acacia sieberiana</t>
  </si>
  <si>
    <t>https://www.feedipedia.org/node/12426</t>
  </si>
  <si>
    <t>Vachellia sieberiana</t>
  </si>
  <si>
    <t>FEED0056</t>
  </si>
  <si>
    <t>Management/Livestock Management/Feed Characteristic/Feed Composition/Feed Ingredient/Forage Plants/Forage Trees/Acacia sieberiana/Acacia sieberiana Dried Ensiled Ground</t>
  </si>
  <si>
    <t>AOM_001599</t>
  </si>
  <si>
    <t>Acacia sieberiana Dried Ensiled Ground</t>
  </si>
  <si>
    <t>Management/Livestock Management/Feed Characteristic/Feed Composition/Feed Ingredient/Forage Plants/Forage Trees/Acacia sieberiana/Acacia sieberiana Pods/Acacia sieberiana Pods Dried</t>
  </si>
  <si>
    <t>AOM_002042</t>
  </si>
  <si>
    <t>Acacia sieberiana Pods</t>
  </si>
  <si>
    <t>Acacia sieberiana Pods Dried</t>
  </si>
  <si>
    <t>Vachellia sieberiana Pods</t>
  </si>
  <si>
    <t>Management/Livestock Management/Feed Characteristic/Feed Composition/Feed Ingredient/Forage Plants/Forage Trees/Acacia sieberiana/Acacia sieberiana Pods/Acacia sieberiana Pods Dried Ground</t>
  </si>
  <si>
    <t>AOM_002043</t>
  </si>
  <si>
    <t>Acacia sieberiana Pods Dried Ground</t>
  </si>
  <si>
    <t>Management/Livestock Management/Feed Characteristic/Feed Composition/Feed Ingredient/Forage Plants/Forage Trees/Acacia sieberiana/Acacia sieberiana Pods</t>
  </si>
  <si>
    <t>AOM_002041</t>
  </si>
  <si>
    <t>Management/Livestock Management/Feed Characteristic/Feed Composition/Feed Ingredient/Forage Plants/Forage Trees/Acacia tortilis</t>
  </si>
  <si>
    <t>AOM_000706</t>
  </si>
  <si>
    <t>Acacia tortilis</t>
  </si>
  <si>
    <t>https://www.feedipedia.org/node/12810</t>
  </si>
  <si>
    <t>Vachellia tortilis</t>
  </si>
  <si>
    <t>FEED0194</t>
  </si>
  <si>
    <t>Management/Livestock Management/Feed Characteristic/Feed Composition/Feed Ingredient/Forage Plants/Forage Trees/Acacia tortilis/Acacia tortilis Fruits/Acacia tortilis Fruits Dried</t>
  </si>
  <si>
    <t>AOM_001604</t>
  </si>
  <si>
    <t>Acacia tortilis Fruits</t>
  </si>
  <si>
    <t>Acacia tortilis Fruits Dried</t>
  </si>
  <si>
    <t>Vachellia tortilis Fruits</t>
  </si>
  <si>
    <t>Management/Livestock Management/Feed Characteristic/Feed Composition/Feed Ingredient/Forage Plants/Forage Trees/Acacia tortilis/Acacia tortilis Fruits</t>
  </si>
  <si>
    <t>AOM_001603</t>
  </si>
  <si>
    <t>Management/Livestock Management/Feed Characteristic/Feed Composition/Feed Ingredient/Forage Plants/Forage Trees/Acacia tortilis/Acacia tortilis Leaves/Acacia tortilis Leaves Dried Ground</t>
  </si>
  <si>
    <t>AOM_002044</t>
  </si>
  <si>
    <t>Acacia tortilis Leaves</t>
  </si>
  <si>
    <t>Acacia tortilis Leaves Dried Ground</t>
  </si>
  <si>
    <t>Management/Livestock Management/Feed Characteristic/Feed Composition/Feed Ingredient/Forage Plants/Forage Trees/Acacia tortilis/Acacia tortilis Leaves/Acacia tortilis Leaves Wilted</t>
  </si>
  <si>
    <t>AOM_006038</t>
  </si>
  <si>
    <t>Acacia tortilis Leaves Wilted</t>
  </si>
  <si>
    <t>Management/Livestock Management/Feed Characteristic/Feed Composition/Feed Ingredient/Forage Plants/Forage Trees/Acacia tortilis/Acacia tortilis Leaves</t>
  </si>
  <si>
    <t>AOM_001125</t>
  </si>
  <si>
    <t>https://www.feedipedia.org/node/11512</t>
  </si>
  <si>
    <t>Management/Livestock Management/Feed Characteristic/Feed Composition/Feed Ingredient/Forage Plants/Forage Trees/Acacia tortilis/Acacia tortilis Pods/Acacia tortilis Pods Dried</t>
  </si>
  <si>
    <t>AOM_001602</t>
  </si>
  <si>
    <t>Acacia tortilis Pods</t>
  </si>
  <si>
    <t>Acacia tortilis Pods Dried</t>
  </si>
  <si>
    <t>https://www.feedipedia.org/node/11513</t>
  </si>
  <si>
    <t>Vachellia tortilis Pods</t>
  </si>
  <si>
    <t>Management/Livestock Management/Feed Characteristic/Feed Composition/Feed Ingredient/Forage Plants/Forage Trees/Acacia tortilis/Acacia tortilis Pods/Acacia tortilis Pods Ground</t>
  </si>
  <si>
    <t>AOM_001601</t>
  </si>
  <si>
    <t>Acacia tortilis Pods Ground</t>
  </si>
  <si>
    <t>Management/Livestock Management/Feed Characteristic/Feed Composition/Feed Ingredient/Forage Plants/Forage Trees/Acacia tortilis/Acacia tortilis Pods</t>
  </si>
  <si>
    <t>AOM_003961</t>
  </si>
  <si>
    <t>https://www.feedipedia.org/node/12809</t>
  </si>
  <si>
    <t>Management/Livestock Management/Feed Characteristic/Feed Composition/Feed Ingredient/Forage Plants/Forage Trees/Acioa barteri /Acioa barteri Leaves and Twigs</t>
  </si>
  <si>
    <t>AOM_003558</t>
  </si>
  <si>
    <t xml:space="preserve">Acioa barteri </t>
  </si>
  <si>
    <t>Acioa barteri Leaves and Twigs</t>
  </si>
  <si>
    <t>Acioa barteri  Leaves and Twigs</t>
  </si>
  <si>
    <t>Management/Livestock Management/Feed Characteristic/Feed Composition/Feed Ingredient/Forage Plants/Forage Trees/Adansonia digitata/Adansonia digitata Seed/Adansonia digitata Seed Cake Ground</t>
  </si>
  <si>
    <t>AOM_006196</t>
  </si>
  <si>
    <t>Adansonia digitata</t>
  </si>
  <si>
    <t>Adansonia digitata Seed</t>
  </si>
  <si>
    <t>Adansonia digitata Seed Cake Decorticated Ground</t>
  </si>
  <si>
    <t>Adansonia digitata Seed Cake</t>
  </si>
  <si>
    <t>AOM_003970</t>
  </si>
  <si>
    <t>Adansonia digitata Seed Cake Ground</t>
  </si>
  <si>
    <t>Management/Livestock Management/Feed Characteristic/Feed Composition/Feed Ingredient/Forage Plants/Forage Trees/Adansonia digitata/Adansonia digitata Seed/Adansonia digitata Seed Dried Fermented Ground</t>
  </si>
  <si>
    <t>AOM_006019</t>
  </si>
  <si>
    <t>Adansonia digitata Seed Dried Fermented Ground</t>
  </si>
  <si>
    <t>Management/Livestock Management/Feed Characteristic/Feed Composition/Feed Ingredient/Forage Plants/Forage Trees/Adansonia digitata/Adansonia digitata Seed/Adansonia digitata Seed Ground</t>
  </si>
  <si>
    <t>AOM_002346</t>
  </si>
  <si>
    <t>Adansonia digitata Seed Ground</t>
  </si>
  <si>
    <t>Management/Livestock Management/Feed Characteristic/Feed Composition/Feed Ingredient/Forage Plants/Forage Trees/Adansonia digitata/Adansonia digitata Seed</t>
  </si>
  <si>
    <t>AOM_001790</t>
  </si>
  <si>
    <t>https://www.feedipedia.org/node/11824</t>
  </si>
  <si>
    <t>Management/Livestock Management/Feed Characteristic/Feed Composition/Feed Ingredient/Forage Plants/Forage Trees/Adansonia digitata/Adansonia digitata Seed Cake</t>
  </si>
  <si>
    <t>AOM_001568</t>
  </si>
  <si>
    <t>Management/Livestock Management/Feed Characteristic/Feed Composition/Feed Ingredient/Forage Plants/Forage Trees/Adansonia digitata</t>
  </si>
  <si>
    <t>AOM_001567</t>
  </si>
  <si>
    <t>https://www.feedipedia.org/node/11821</t>
  </si>
  <si>
    <t>Management/Livestock Management/Feed Characteristic/Feed Composition/Feed Ingredient/Forage Plants/Forage Trees/Afzelia africana/Afzelia africana Dried</t>
  </si>
  <si>
    <t>AOM_002046</t>
  </si>
  <si>
    <t>Afzelia africana</t>
  </si>
  <si>
    <t>Afzelia africana Dried</t>
  </si>
  <si>
    <t>Management/Livestock Management/Feed Characteristic/Feed Composition/Feed Ingredient/Forage Plants/Forage Trees/Afzelia africana/Afzelia africana Leaves/Afzelia africana Leaves Wilted</t>
  </si>
  <si>
    <t>AOM_001127</t>
  </si>
  <si>
    <t>Afzelia africana Leaves</t>
  </si>
  <si>
    <t>Afzelia africana Leaves Wilted</t>
  </si>
  <si>
    <t>Management/Livestock Management/Feed Characteristic/Feed Composition/Feed Ingredient/Forage Plants/Forage Trees/Afzelia africana/Afzelia africana Leaves</t>
  </si>
  <si>
    <t>AOM_001699</t>
  </si>
  <si>
    <t>AOM_006359</t>
  </si>
  <si>
    <t>Afzelia africana Leaves and Twigs</t>
  </si>
  <si>
    <t>Management/Livestock Management/Feed Characteristic/Feed Composition/Feed Ingredient/Forage Plants/Forage Trees/Afzelia africana</t>
  </si>
  <si>
    <t>AOM_001126</t>
  </si>
  <si>
    <t>Management/Livestock Management/Feed Characteristic/Feed Composition/Feed Ingredient/Forage Plants/Forage Trees/Albizia gummifera/Albizia gummifera Dried</t>
  </si>
  <si>
    <t>AOM_002062</t>
  </si>
  <si>
    <t>Albizia gummifera</t>
  </si>
  <si>
    <t>Albizia gummifera Dried</t>
  </si>
  <si>
    <t>FEED0108</t>
  </si>
  <si>
    <t>Management/Livestock Management/Feed Characteristic/Feed Composition/Feed Ingredient/Forage Plants/Forage Trees/Albizia gummifera</t>
  </si>
  <si>
    <t>AOM_002061</t>
  </si>
  <si>
    <t>Management/Livestock Management/Feed Characteristic/Feed Composition/Feed Ingredient/Forage Plants/Forage Trees/Albizia harveyi/Albizia harveyi Dried</t>
  </si>
  <si>
    <t>AOM_001794</t>
  </si>
  <si>
    <t>Albizia harveyi</t>
  </si>
  <si>
    <t>Albizia harveyi Dried</t>
  </si>
  <si>
    <t>Management/Livestock Management/Feed Characteristic/Feed Composition/Feed Ingredient/Forage Plants/Forage Trees/Albizia harveyi</t>
  </si>
  <si>
    <t>AOM_001793</t>
  </si>
  <si>
    <t>Management/Livestock Management/Feed Characteristic/Feed Composition/Feed Ingredient/Forage Plants/Forage Trees/Albizia lebbeck/Albizia lebbeck Leaves/Albizia lebbeck Leaves Ground</t>
  </si>
  <si>
    <t>AOM_002065</t>
  </si>
  <si>
    <t>Albizia lebbeck</t>
  </si>
  <si>
    <t>Albizia lebbeck Leaves</t>
  </si>
  <si>
    <t>Albizia lebbeck Leaves Ground</t>
  </si>
  <si>
    <t>https://www.feedipedia.org/node/12242</t>
  </si>
  <si>
    <t>FEED0068</t>
  </si>
  <si>
    <t>Management/Livestock Management/Feed Characteristic/Feed Composition/Feed Ingredient/Forage Plants/Forage Trees/Albizia lebbeck/Albizia lebbeck Leaves</t>
  </si>
  <si>
    <t>AOM_002064</t>
  </si>
  <si>
    <t>https://www.feedipedia.org/node/12243</t>
  </si>
  <si>
    <t>Management/Livestock Management/Feed Characteristic/Feed Composition/Feed Ingredient/Forage Plants/Forage Trees/Albizia lebbeck</t>
  </si>
  <si>
    <t>AOM_002063</t>
  </si>
  <si>
    <t>Management/Livestock Management/Feed Characteristic/Feed Composition/Feed Ingredient/Forage Plants/Forage Trees/Alchornea cordifolia</t>
  </si>
  <si>
    <t>AOM_006020</t>
  </si>
  <si>
    <t>Alchornea cordifolia</t>
  </si>
  <si>
    <t>Management/Livestock Management/Feed Characteristic/Feed Composition/Feed Ingredient/Forage Plants/Forage Trees/Anacardium occidentale/Anacardium occidentale Leaves</t>
  </si>
  <si>
    <t>AOM_003082</t>
  </si>
  <si>
    <t>Anacardium occidentale</t>
  </si>
  <si>
    <t>Anacardium occidentale Leaves</t>
  </si>
  <si>
    <t>Management/Livestock Management/Feed Characteristic/Feed Composition/Feed Ingredient/Forage Plants/Forage Trees/Anacardium occidentale/Anacardium occidentale Leaves and Twigs</t>
  </si>
  <si>
    <t>AOM_003582</t>
  </si>
  <si>
    <t>Anacardium occidentale Leaves and Twigs</t>
  </si>
  <si>
    <t>Management/Livestock Management/Feed Characteristic/Feed Composition/Feed Ingredient/Forage Plants/Forage Trees/Anacardium occidentale</t>
  </si>
  <si>
    <t>AOM_003081</t>
  </si>
  <si>
    <t>Management/Livestock Management/Feed Characteristic/Feed Composition/Feed Ingredient/Forage Plants/Forage Trees/Annona senegalensis/Annona senegalensis Leaves/Annona senegalensis Leaves Wilted</t>
  </si>
  <si>
    <t>AOM_001609</t>
  </si>
  <si>
    <t>Annona senegalensis</t>
  </si>
  <si>
    <t>Annona senegalensis Leaves</t>
  </si>
  <si>
    <t>Annona senegalensis Leaves Wilted</t>
  </si>
  <si>
    <t>FEED0314</t>
  </si>
  <si>
    <t>Management/Livestock Management/Feed Characteristic/Feed Composition/Feed Ingredient/Forage Plants/Forage Trees/Annona senegalensis/Annona senegalensis Leaves</t>
  </si>
  <si>
    <t>AOM_001129</t>
  </si>
  <si>
    <t>AOM_006360</t>
  </si>
  <si>
    <t>Annona senegalensis Leaves and Twigs</t>
  </si>
  <si>
    <t>Annona senegalensis Leaves and Twigs Wilted</t>
  </si>
  <si>
    <t>Management/Livestock Management/Feed Characteristic/Feed Composition/Feed Ingredient/Forage Plants/Forage Trees/Annona senegalensis</t>
  </si>
  <si>
    <t>AOM_001128</t>
  </si>
  <si>
    <t>Management/Livestock Management/Feed Characteristic/Feed Composition/Feed Ingredient/Forage Plants/Forage Trees/Atriplex halimus/Atriplex halimus Ensiled</t>
  </si>
  <si>
    <t>AOM_006024</t>
  </si>
  <si>
    <t>Atriplex halimus</t>
  </si>
  <si>
    <t>Atriplex halimus Ensiled</t>
  </si>
  <si>
    <t>FEED0105</t>
  </si>
  <si>
    <t>Management/Livestock Management/Feed Characteristic/Feed Composition/Feed Ingredient/Forage Plants/Forage Trees/Atriplex halimus/Atriplex halimus Leaves and Twigs</t>
  </si>
  <si>
    <t>AOM_002347</t>
  </si>
  <si>
    <t>Atriplex halimus Leaves and Twigs</t>
  </si>
  <si>
    <t>https://www.feedipedia.org/node/22432</t>
  </si>
  <si>
    <t>Management/Livestock Management/Feed Characteristic/Feed Composition/Feed Ingredient/Forage Plants/Forage Trees/Atriplex nummularia/Atriplex nummularia Dried</t>
  </si>
  <si>
    <t>AOM_001859</t>
  </si>
  <si>
    <t>Atriplex nummularia</t>
  </si>
  <si>
    <t>Atriplex nummularia Dried</t>
  </si>
  <si>
    <t>Management/Livestock Management/Feed Characteristic/Feed Composition/Feed Ingredient/Forage Plants/Forage Trees/Atriplex nummularia/Atriplex nummularia Dried Ground</t>
  </si>
  <si>
    <t>AOM_002047</t>
  </si>
  <si>
    <t>Atriplex nummularia Dried Ground</t>
  </si>
  <si>
    <t>Management/Livestock Management/Feed Characteristic/Feed Composition/Feed Ingredient/Forage Plants/Forage Trees/Atriplex nummularia/Atriplex nummularia Leaves</t>
  </si>
  <si>
    <t>AOM_001858</t>
  </si>
  <si>
    <t>Atriplex nummularia Leaves</t>
  </si>
  <si>
    <t>Management/Livestock Management/Feed Characteristic/Feed Composition/Feed Ingredient/Forage Plants/Forage Trees/Atriplex nummularia/Atriplex nummularia Leaves and Twigs</t>
  </si>
  <si>
    <t>AOM_002345</t>
  </si>
  <si>
    <t>Atriplex nummularia Leaves and Twigs</t>
  </si>
  <si>
    <t>Management/Livestock Management/Feed Characteristic/Feed Composition/Feed Ingredient/Forage Plants/Forage Trees/Atriplex nummularia</t>
  </si>
  <si>
    <t>AOM_001901</t>
  </si>
  <si>
    <t>Management/Livestock Management/Feed Characteristic/Feed Composition/Feed Ingredient/Forage Plants/Forage Trees/Azadirachta indica/Azadirachta indica Leaves/Azadirachta indica Leaves Dried</t>
  </si>
  <si>
    <t>AOM_001612</t>
  </si>
  <si>
    <t>Azadirachta indica</t>
  </si>
  <si>
    <t>Azadirachta indica Leaves</t>
  </si>
  <si>
    <t>Azadirachta indica Leaves Dried</t>
  </si>
  <si>
    <t>FEED0065</t>
  </si>
  <si>
    <t>Management/Livestock Management/Feed Characteristic/Feed Composition/Feed Ingredient/Forage Plants/Forage Trees/Azadirachta indica/Azadirachta indica Leaves/Azadirachta indica Leaves Wilted</t>
  </si>
  <si>
    <t>AOM_006025</t>
  </si>
  <si>
    <t>Azadirachta indica Leaves Wilted</t>
  </si>
  <si>
    <t>Management/Livestock Management/Feed Characteristic/Feed Composition/Feed Ingredient/Forage Plants/Forage Trees/Azadirachta indica/Azadirachta indica Leaves</t>
  </si>
  <si>
    <t>AOM_001132</t>
  </si>
  <si>
    <t>https://www.feedipedia.org/node/12312</t>
  </si>
  <si>
    <t>Management/Livestock Management/Feed Characteristic/Feed Composition/Feed Ingredient/Forage Plants/Forage Trees/Azadirachta indica</t>
  </si>
  <si>
    <t>AOM_001131</t>
  </si>
  <si>
    <t>Management/Livestock Management/Feed Characteristic/Feed Composition/Feed Ingredient/Forage Plants/Forage Trees/Balanites aegyptiaca</t>
  </si>
  <si>
    <t>AOM_006362</t>
  </si>
  <si>
    <t>Balanites aegyptiaca</t>
  </si>
  <si>
    <t>Balanites aegyptiaca Dried</t>
  </si>
  <si>
    <t>FEED0203</t>
  </si>
  <si>
    <t>Management/Livestock Management/Feed Characteristic/Feed Composition/Feed Ingredient/Forage Plants/Forage Trees/Balanites aegyptiaca/Balanites aegyptiaca Leaves/Balanites aegyptiaca Leaves Ground</t>
  </si>
  <si>
    <t>AOM_006026</t>
  </si>
  <si>
    <t>Balanites aegyptiaca Leaves</t>
  </si>
  <si>
    <t>Balanites aegyptiaca Leaves Ground</t>
  </si>
  <si>
    <t>Management/Livestock Management/Feed Characteristic/Feed Composition/Feed Ingredient/Forage Plants/Forage Trees/Balanites aegyptiaca/Balanites aegyptiaca Leaves</t>
  </si>
  <si>
    <t>AOM_003275</t>
  </si>
  <si>
    <t>https://www.feedipedia.org/node/11591</t>
  </si>
  <si>
    <t>AOM_003075</t>
  </si>
  <si>
    <t>Management/Livestock Management/Feed Characteristic/Feed Composition/Feed Ingredient/Forage Plants/Forage Trees/Berchemia discolor/Berchemia discolor Leaves/Berchemia discolor Leaves Crushed Dried</t>
  </si>
  <si>
    <t>AOM_006041</t>
  </si>
  <si>
    <t>Berchemia discolor</t>
  </si>
  <si>
    <t>Berchemia discolor Leaves</t>
  </si>
  <si>
    <t>Berchemia discolor Leaves Crushed Dried</t>
  </si>
  <si>
    <t>Management/Livestock Management/Feed Characteristic/Feed Composition/Feed Ingredient/Forage Plants/Forage Trees/Berchemia discolor/Berchemia discolor Leaves/Berchemia discolor Leaves Dried</t>
  </si>
  <si>
    <t>AOM_001862</t>
  </si>
  <si>
    <t>Berchemia discolor Leaves Dried</t>
  </si>
  <si>
    <t>Management/Livestock Management/Feed Characteristic/Feed Composition/Feed Ingredient/Forage Plants/Forage Trees/Berchemia discolor/Berchemia discolor Leaves</t>
  </si>
  <si>
    <t>AOM_001861</t>
  </si>
  <si>
    <t>Management/Livestock Management/Feed Characteristic/Feed Composition/Feed Ingredient/Forage Plants/Forage Trees/Berchemia discolor</t>
  </si>
  <si>
    <t>AOM_001860</t>
  </si>
  <si>
    <t>Management/Livestock Management/Feed Characteristic/Feed Composition/Feed Ingredient/Forage Plants/Forage Trees/Bridelia ferruginea/Bridelia ferruginea Leaves</t>
  </si>
  <si>
    <t>AOM_003913</t>
  </si>
  <si>
    <t>Bridelia ferruginea</t>
  </si>
  <si>
    <t>Bridelia ferruginea Leaves</t>
  </si>
  <si>
    <t>FEED0211</t>
  </si>
  <si>
    <t>Management/Livestock Management/Feed Characteristic/Feed Composition/Feed Ingredient/Forage Plants/Forage Trees/Calliandra calothyrsus/Calliandra calothyrsus Leaves/Calliandra calothyrsus Leaves Dried</t>
  </si>
  <si>
    <t>AOM_006048</t>
  </si>
  <si>
    <t>Calliandra calothyrsus</t>
  </si>
  <si>
    <t>Calliandra calothyrsus Leaves</t>
  </si>
  <si>
    <t>Calliandra calothyrsus Leaves Dried</t>
  </si>
  <si>
    <t>FEED0112</t>
  </si>
  <si>
    <t>Management/Livestock Management/Feed Characteristic/Feed Composition/Feed Ingredient/Forage Plants/Forage Trees/Calliandra calothyrsus/Calliandra calothyrsus Leaves/Calliandra calothyrsus Leaves Dried Ensiled</t>
  </si>
  <si>
    <t>AOM_002048</t>
  </si>
  <si>
    <t>Calliandra calothyrsus Leaves Dried Ensiled</t>
  </si>
  <si>
    <t>Management/Livestock Management/Feed Characteristic/Feed Composition/Feed Ingredient/Forage Plants/Forage Trees/Calliandra calothyrsus/Calliandra calothyrsus Leaves/Calliandra calothyrsus Leaves Dried Ground</t>
  </si>
  <si>
    <t>AOM_001701</t>
  </si>
  <si>
    <t>Calliandra calothyrsus Leaves Dried Ground</t>
  </si>
  <si>
    <t>Management/Livestock Management/Feed Characteristic/Feed Composition/Feed Ingredient/Forage Plants/Forage Trees/Calliandra calothyrsus/Calliandra calothyrsus Leaves</t>
  </si>
  <si>
    <t>AOM_001134</t>
  </si>
  <si>
    <t>Management/Livestock Management/Feed Characteristic/Feed Composition/Feed Ingredient/Forage Plants/Forage Trees/Calliandra calothyrsus</t>
  </si>
  <si>
    <t>AOM_001133</t>
  </si>
  <si>
    <t>https://www.feedipedia.org/node/22184</t>
  </si>
  <si>
    <t>Management/Livestock Management/Feed Characteristic/Feed Composition/Feed Ingredient/Forage Plants/Forage Trees/Calycotome villosa</t>
  </si>
  <si>
    <t>AOM_001135</t>
  </si>
  <si>
    <t>Calycotome villosa</t>
  </si>
  <si>
    <t>Management/Livestock Management/Feed Characteristic/Feed Composition/Feed Ingredient/Forage Plants/Forage Trees/Carissa edulis</t>
  </si>
  <si>
    <t>AOM_001136</t>
  </si>
  <si>
    <t>Carissa edulis</t>
  </si>
  <si>
    <t>Management/Livestock Management/Feed Characteristic/Feed Composition/Feed Ingredient/Forage Plants/Forage Trees/Ceratonia siliqua/Ceratonia siliqua Ground</t>
  </si>
  <si>
    <t>AOM_006063</t>
  </si>
  <si>
    <t>Ceratonia siliqua Ground</t>
  </si>
  <si>
    <t>Management/Livestock Management/Feed Characteristic/Feed Composition/Feed Ingredient/Forage Plants/Forage Trees/Chamaecytisus palmensis/Chamaecytisus palmensis Dried</t>
  </si>
  <si>
    <t>AOM_001703</t>
  </si>
  <si>
    <t>Chamaecytisus palmensis</t>
  </si>
  <si>
    <t>Chamaecytisus palmensis Dried</t>
  </si>
  <si>
    <t>FEED0074</t>
  </si>
  <si>
    <t>Management/Livestock Management/Feed Characteristic/Feed Composition/Feed Ingredient/Forage Plants/Forage Trees/Chamaecytisus palmensis/Chamaecytisus palmensis Leaves/Chamaecytisus palmensis Leaves Dried</t>
  </si>
  <si>
    <t>AOM_001631</t>
  </si>
  <si>
    <t>Chamaecytisus palmensis Leaves</t>
  </si>
  <si>
    <t>Chamaecytisus palmensis Leaves Dried</t>
  </si>
  <si>
    <t>Management/Livestock Management/Feed Characteristic/Feed Composition/Feed Ingredient/Forage Plants/Forage Trees/Chamaecytisus palmensis/Chamaecytisus palmensis Leaves</t>
  </si>
  <si>
    <t>AOM_001630</t>
  </si>
  <si>
    <t>Management/Livestock Management/Feed Characteristic/Feed Composition/Feed Ingredient/Forage Plants/Forage Trees/Chamaecytisus palmensis</t>
  </si>
  <si>
    <t>AOM_001137</t>
  </si>
  <si>
    <t>Management/Livestock Management/Feed Characteristic/Feed Composition/Feed Ingredient/Forage Plants/Forage Trees/Citrus aurantifolia/Citrus aurantifolia Dried Ground</t>
  </si>
  <si>
    <t>AOM_006066</t>
  </si>
  <si>
    <t>Citrus aurantifolia</t>
  </si>
  <si>
    <t>Citrus aurantifolia Dried Ground</t>
  </si>
  <si>
    <t>Management/Livestock Management/Feed Characteristic/Feed Composition/Feed Ingredient/Forage Plants/Forage Trees/Citrus aurantifolia/Citrus aurantifolia Leaves</t>
  </si>
  <si>
    <t>AOM_003900</t>
  </si>
  <si>
    <t>Citrus aurantifolia Leaves</t>
  </si>
  <si>
    <t>AOM_006406</t>
  </si>
  <si>
    <t>Management/Livestock Management/Feed Characteristic/Feed Composition/Feed Ingredient/Forage Plants/Forage Trees/Combretum apiculatum</t>
  </si>
  <si>
    <t>AOM_001138</t>
  </si>
  <si>
    <t>Combretum apiculatum</t>
  </si>
  <si>
    <t>https://www.feedipedia.org/node/12507</t>
  </si>
  <si>
    <t>FEED0285</t>
  </si>
  <si>
    <t>Management/Livestock Management/Feed Characteristic/Feed Composition/Feed Ingredient/Forage Plants/Forage Trees/Daniellia oliveri/Daniellia oliveri Leaves/Daniellia oliveri Leaves Dried Ground</t>
  </si>
  <si>
    <t>AOM_006077</t>
  </si>
  <si>
    <t>Daniellia oliveri</t>
  </si>
  <si>
    <t>Daniellia oliveri Leaves</t>
  </si>
  <si>
    <t>Daniellia oliveri Leaves Dried Ground</t>
  </si>
  <si>
    <t>FEED0196</t>
  </si>
  <si>
    <t>Management/Livestock Management/Feed Characteristic/Feed Composition/Feed Ingredient/Forage Plants/Forage Trees/Daniellia oliveri/Daniellia oliveri Leaves/Daniellia oliveri Leaves Wilted</t>
  </si>
  <si>
    <t>AOM_001704</t>
  </si>
  <si>
    <t>Daniellia oliveri Leaves Wilted</t>
  </si>
  <si>
    <t>Management/Livestock Management/Feed Characteristic/Feed Composition/Feed Ingredient/Forage Plants/Forage Trees/Daniellia oliveri/Daniellia oliveri Leaves</t>
  </si>
  <si>
    <t>AOM_001140</t>
  </si>
  <si>
    <t>Management/Livestock Management/Feed Characteristic/Feed Composition/Feed Ingredient/Forage Plants/Forage Trees/Daniellia oliveri</t>
  </si>
  <si>
    <t>AOM_001139</t>
  </si>
  <si>
    <t>Management/Livestock Management/Feed Characteristic/Feed Composition/Feed Ingredient/Forage Plants/Forage Trees/Delonix elata/Delonix elata Dried</t>
  </si>
  <si>
    <t>AOM_002067</t>
  </si>
  <si>
    <t>Delonix elata</t>
  </si>
  <si>
    <t>Delonix elata Dried</t>
  </si>
  <si>
    <t>Management/Livestock Management/Feed Characteristic/Feed Composition/Feed Ingredient/Forage Plants/Forage Trees/Delonix regia/Delonix regia Seed/Delonix regia Seed Dried Ground Roasted</t>
  </si>
  <si>
    <t>AOM_006219</t>
  </si>
  <si>
    <t>Delonix regia</t>
  </si>
  <si>
    <t>Delonix regia Seed</t>
  </si>
  <si>
    <t>Delonix regia Seed Alkali Treated Dried Fermented Ground</t>
  </si>
  <si>
    <t>AOM_006083</t>
  </si>
  <si>
    <t>Delonix regia Seed Dried Ground Roasted</t>
  </si>
  <si>
    <t>https://www.feedipedia.org/node/12100</t>
  </si>
  <si>
    <t>Management/Livestock Management/Feed Characteristic/Feed Composition/Feed Ingredient/Forage Plants/Forage Trees/Delonix regia/Delonix regia Seed/Delonix regia Seed Ground</t>
  </si>
  <si>
    <t>AOM_006081</t>
  </si>
  <si>
    <t>Delonix regia Seed Ground</t>
  </si>
  <si>
    <t>Management/Livestock Management/Feed Characteristic/Feed Composition/Feed Ingredient/Forage Plants/Forage Trees/Delonix regia/Delonix regia Seed/Delonix regia Seed Ground Roasted</t>
  </si>
  <si>
    <t>AOM_006082</t>
  </si>
  <si>
    <t>Delonix regia Seed Ground Roasted</t>
  </si>
  <si>
    <t>Management/Livestock Management/Feed Characteristic/Feed Composition/Feed Ingredient/Forage Plants/Forage Trees/Delonix regia/Delonix regia Seed</t>
  </si>
  <si>
    <t>AOM_003919</t>
  </si>
  <si>
    <t>Management/Livestock Management/Feed Characteristic/Feed Composition/Feed Ingredient/Forage Plants/Forage Trees/Dichrostachys cinerea/Dichrostachys cinerea Dried Ground</t>
  </si>
  <si>
    <t>AOM_006366</t>
  </si>
  <si>
    <t>Dichrostachys cinerea</t>
  </si>
  <si>
    <t>Dichrostachys cinerea Dried Ground</t>
  </si>
  <si>
    <t>FEED0103</t>
  </si>
  <si>
    <t>Management/Livestock Management/Feed Characteristic/Feed Composition/Feed Ingredient/Forage Plants/Forage Trees/Dichrostachys cinerea/Dichrostachys cinerea Fruits/Dichrostachys cinerea Fruits Dried</t>
  </si>
  <si>
    <t>AOM_001655</t>
  </si>
  <si>
    <t>Dichrostachys cinerea Fruits</t>
  </si>
  <si>
    <t>Dichrostachys cinerea Fruits Dried</t>
  </si>
  <si>
    <t>Management/Livestock Management/Feed Characteristic/Feed Composition/Feed Ingredient/Forage Plants/Forage Trees/Dichrostachys cinerea/Dichrostachys cinerea Fruits</t>
  </si>
  <si>
    <t>AOM_001654</t>
  </si>
  <si>
    <t>Management/Livestock Management/Feed Characteristic/Feed Composition/Feed Ingredient/Forage Plants/Forage Trees/Dichrostachys cinerea</t>
  </si>
  <si>
    <t>AOM_001141</t>
  </si>
  <si>
    <t>https://www.feedipedia.org/node/20078</t>
  </si>
  <si>
    <t>Management/Livestock Management/Feed Characteristic/Feed Composition/Feed Ingredient/Forage Plants/Forage Trees/Enterolobium cyclocarpum/Enterolobium cyclocarpum Crushed Wilted</t>
  </si>
  <si>
    <t>AOM_006090</t>
  </si>
  <si>
    <t>Enterolobium cyclocarpum</t>
  </si>
  <si>
    <t>Enterolobium cyclocarpum Crushed Wilted</t>
  </si>
  <si>
    <t>Management/Livestock Management/Feed Characteristic/Feed Composition/Feed Ingredient/Forage Plants/Forage Trees/Enterolobium cyclocarpum/Enterolobium cyclocarpum Leaves</t>
  </si>
  <si>
    <t>AOM_006015</t>
  </si>
  <si>
    <t>Enterolobium cyclocarpum Leaves</t>
  </si>
  <si>
    <t>AOM_006407</t>
  </si>
  <si>
    <t>Management/Livestock Management/Feed Characteristic/Feed Composition/Feed Ingredient/Forage Plants/Forage Trees/Erythrina abyssinica/Erythrina abyssinica Wilted</t>
  </si>
  <si>
    <t>AOM_001796</t>
  </si>
  <si>
    <t>Erythrina abyssinica</t>
  </si>
  <si>
    <t>Erythrina abyssinica Wilted</t>
  </si>
  <si>
    <t>Management/Livestock Management/Feed Characteristic/Feed Composition/Feed Ingredient/Forage Plants/Forage Trees/Erythrina abyssinica</t>
  </si>
  <si>
    <t>AOM_001795</t>
  </si>
  <si>
    <t>FEED0239</t>
  </si>
  <si>
    <t>Management/Livestock Management/Feed Characteristic/Feed Composition/Feed Ingredient/Forage Plants/Forage Trees/Erythrina brucei/Erythrina brucei Leaves/Erythrina brucei Leaves Dried</t>
  </si>
  <si>
    <t>AOM_001705</t>
  </si>
  <si>
    <t>Erythrina brucei</t>
  </si>
  <si>
    <t>Erythrina brucei Leaves</t>
  </si>
  <si>
    <t>Erythrina brucei Leaves Dried</t>
  </si>
  <si>
    <t>Management/Livestock Management/Feed Characteristic/Feed Composition/Feed Ingredient/Forage Plants/Forage Trees/Erythrina brucei/Erythrina brucei Leaves</t>
  </si>
  <si>
    <t>AOM_001143</t>
  </si>
  <si>
    <t>FEED0130</t>
  </si>
  <si>
    <t>Management/Livestock Management/Feed Characteristic/Feed Composition/Feed Ingredient/Forage Plants/Forage Trees/Erythrina brucei</t>
  </si>
  <si>
    <t>AOM_001142</t>
  </si>
  <si>
    <t>Management/Livestock Management/Feed Characteristic/Feed Composition/Feed Ingredient/Forage Plants/Forage Trees/Euclea crispa</t>
  </si>
  <si>
    <t>AOM_002224</t>
  </si>
  <si>
    <t>Euclea crispa</t>
  </si>
  <si>
    <t>Management/Livestock Management/Feed Characteristic/Feed Composition/Feed Ingredient/Forage Plants/Forage Trees/Euclea schimperi</t>
  </si>
  <si>
    <t>AOM_001144</t>
  </si>
  <si>
    <t>Euclea schimperi</t>
  </si>
  <si>
    <t>Management/Livestock Management/Feed Characteristic/Feed Composition/Feed Ingredient/Forage Plants/Forage Trees/Faidherbia albida</t>
  </si>
  <si>
    <t>AOM_006371</t>
  </si>
  <si>
    <t>Faidherbia albida</t>
  </si>
  <si>
    <t>Faidherbia albida Dried</t>
  </si>
  <si>
    <t>Management/Livestock Management/Feed Characteristic/Feed Composition/Feed Ingredient/Forage Plants/Forage Trees/Faidherbia albida/Faidherbia albida Pods/Faidherbia albida Pods Dried Ground Soaked</t>
  </si>
  <si>
    <t>AOM_002051</t>
  </si>
  <si>
    <t>Faidherbia albida Pods</t>
  </si>
  <si>
    <t>Faidherbia albida Pods Dried Ground Soaked</t>
  </si>
  <si>
    <t>FEED0139</t>
  </si>
  <si>
    <t>Management/Livestock Management/Feed Characteristic/Feed Composition/Feed Ingredient/Forage Plants/Forage Trees/Faidherbia albida/Faidherbia albida Pods/Faidherbia albida Pods Ground</t>
  </si>
  <si>
    <t>AOM_002050</t>
  </si>
  <si>
    <t>Faidherbia albida Pods Ground</t>
  </si>
  <si>
    <t>https://www.feedipedia.org/node/11540</t>
  </si>
  <si>
    <t>Management/Livestock Management/Feed Characteristic/Feed Composition/Feed Ingredient/Forage Plants/Forage Trees/Faidherbia albida/Faidherbia albida Pods</t>
  </si>
  <si>
    <t>AOM_002049</t>
  </si>
  <si>
    <t>AOM_001145</t>
  </si>
  <si>
    <t>Management/Livestock Management/Feed Characteristic/Feed Composition/Feed Ingredient/Forage Plants/Forage Trees/Ficus</t>
  </si>
  <si>
    <t>AOM_001588</t>
  </si>
  <si>
    <t>Ficus</t>
  </si>
  <si>
    <t>Ficus polita</t>
  </si>
  <si>
    <t>Management/Livestock Management/Feed Characteristic/Feed Composition/Feed Ingredient/Forage Plants/Forage Trees/Ficus exasperata/Ficus exasperata Dried Ground</t>
  </si>
  <si>
    <t>AOM_006098</t>
  </si>
  <si>
    <t>Ficus exasperata</t>
  </si>
  <si>
    <t>Ficus exasperata Dried Ground</t>
  </si>
  <si>
    <t>Management/Livestock Management/Feed Characteristic/Feed Composition/Feed Ingredient/Forage Plants/Forage Trees/Ficus exasperata</t>
  </si>
  <si>
    <t>AOM_003898</t>
  </si>
  <si>
    <t>FEED0134</t>
  </si>
  <si>
    <t>AOM_006373</t>
  </si>
  <si>
    <t>Ficus gnaphalocarpa</t>
  </si>
  <si>
    <t>Ficus gnaphalocarpa Leaves and Twigs</t>
  </si>
  <si>
    <t>Ficus exasperata Leaves and Twigs</t>
  </si>
  <si>
    <t>Management/Livestock Management/Feed Characteristic/Feed Composition/Feed Ingredient/Forage Plants/Forage Trees/Ficus natalensis</t>
  </si>
  <si>
    <t>AOM_002052</t>
  </si>
  <si>
    <t>Ficus natalensis</t>
  </si>
  <si>
    <t>Management/Livestock Management/Feed Characteristic/Feed Composition/Feed Ingredient/Forage Plants/Forage Trees/Ficus natalensis Leaves</t>
  </si>
  <si>
    <t>AOM_002053</t>
  </si>
  <si>
    <t>Ficus natalensis Leaves</t>
  </si>
  <si>
    <t>Management/Livestock Management/Feed Characteristic/Feed Composition/Feed Ingredient/Forage Plants/Forage Trees/Ficus polita</t>
  </si>
  <si>
    <t>AOM_002054</t>
  </si>
  <si>
    <t>Management/Livestock Management/Feed Characteristic/Feed Composition/Feed Ingredient/Forage Plants/Forage Trees/Ficus thonningii/Ficus thonningii Leaves/Ficus thonningii Leaves Dried</t>
  </si>
  <si>
    <t>AOM_000708</t>
  </si>
  <si>
    <t>Ficus thonningii</t>
  </si>
  <si>
    <t>Ficus thonningii Leaves</t>
  </si>
  <si>
    <t>Ficus thonningii Leaves Dried</t>
  </si>
  <si>
    <t>Management/Livestock Management/Feed Characteristic/Feed Composition/Feed Ingredient/Forage Plants/Forage Trees/Ficus thonningii/Ficus thonningii Leaves/Ficus thonningii Leaves Ground</t>
  </si>
  <si>
    <t>AOM_001657</t>
  </si>
  <si>
    <t>Ficus thonningii Leaves Ground</t>
  </si>
  <si>
    <t>FEED0104</t>
  </si>
  <si>
    <t>Management/Livestock Management/Feed Characteristic/Feed Composition/Feed Ingredient/Forage Plants/Forage Trees/Ficus thonningii</t>
  </si>
  <si>
    <t>AOM_001147</t>
  </si>
  <si>
    <t>Management/Livestock Management/Feed Characteristic/Feed Composition/Feed Ingredient/Forage Plants/Forage Trees/Ficus thonningii /Ficus thonningii Leaves</t>
  </si>
  <si>
    <t>AOM_001148</t>
  </si>
  <si>
    <t xml:space="preserve">Ficus thonningii </t>
  </si>
  <si>
    <t>Management/Livestock Management/Feed Characteristic/Feed Composition/Feed Ingredient/Forage Plants/Forage Trees/Garcinia kola/Garcinia kola Seed/Garcinia kola Seeds Dried Ground</t>
  </si>
  <si>
    <t>AOM_006104</t>
  </si>
  <si>
    <t>Garcinia kola</t>
  </si>
  <si>
    <t>Garcinia kola Seed</t>
  </si>
  <si>
    <t>Garcinia kola Seeds Dried Ground</t>
  </si>
  <si>
    <t>Garcinia kola Seeds</t>
  </si>
  <si>
    <t>Management/Livestock Management/Feed Characteristic/Feed Composition/Feed Ingredient/Forage Plants/Forage Trees/Gliciridia sepium/Gliciridia sepium Ground</t>
  </si>
  <si>
    <t>AOM_001799</t>
  </si>
  <si>
    <t>Gliciridia sepium</t>
  </si>
  <si>
    <t>Gliciridia sepium Ground</t>
  </si>
  <si>
    <t>Management/Livestock Management/Feed Characteristic/Feed Composition/Feed Ingredient/Forage Plants/Forage Trees/Gliciridia sepium/Gliciridia sepium Leaves/Gliciridia sepium Leaves Dried</t>
  </si>
  <si>
    <t>AOM_001801</t>
  </si>
  <si>
    <t>Gliciridia sepium Leaves</t>
  </si>
  <si>
    <t>Gliciridia sepium Leaves Dried</t>
  </si>
  <si>
    <t>FEED0058</t>
  </si>
  <si>
    <t>Management/Livestock Management/Feed Characteristic/Feed Composition/Feed Ingredient/Forage Plants/Forage Trees/Gliciridia sepium/Gliciridia sepium Leaves/Gliciridia sepium Leaves Dried Ground</t>
  </si>
  <si>
    <t>AOM_001986</t>
  </si>
  <si>
    <t>Gliciridia sepium Leaves Dried Ground</t>
  </si>
  <si>
    <t>Management/Livestock Management/Feed Characteristic/Feed Composition/Feed Ingredient/Forage Plants/Forage Trees/Gliciridia sepium/Gliciridia sepium Leaves/Gliciridia sepium Leaves Ground</t>
  </si>
  <si>
    <t>AOM_001988</t>
  </si>
  <si>
    <t>Gliciridia sepium Leaves Ground</t>
  </si>
  <si>
    <t>Management/Livestock Management/Feed Characteristic/Feed Composition/Feed Ingredient/Forage Plants/Forage Trees/Gliciridia sepium/Gliciridia sepium Leaves</t>
  </si>
  <si>
    <t>AOM_006376</t>
  </si>
  <si>
    <t>Gliciridia sepium Leaves Wilted</t>
  </si>
  <si>
    <t>https://www.feedipedia.org/node/11617</t>
  </si>
  <si>
    <t>AOM_001800</t>
  </si>
  <si>
    <t>Management/Livestock Management/Feed Characteristic/Feed Composition/Feed Ingredient/Forage Plants/Forage Trees/Gliciridia sepium/Gliciridia sepium Wilted</t>
  </si>
  <si>
    <t>AOM_001798</t>
  </si>
  <si>
    <t>Gliciridia sepium Wilted</t>
  </si>
  <si>
    <t>Management/Livestock Management/Feed Characteristic/Feed Composition/Feed Ingredient/Forage Plants/Forage Trees/Gliciridia sepium</t>
  </si>
  <si>
    <t>AOM_001797</t>
  </si>
  <si>
    <t>Management/Livestock Management/Feed Characteristic/Feed Composition/Feed Ingredient/Forage Plants/Forage Trees/Gliricidia sepium/Gliricidia sepium Leaves and Soft Twig</t>
  </si>
  <si>
    <t>AOM_001150</t>
  </si>
  <si>
    <t>Gliricidia sepium</t>
  </si>
  <si>
    <t>Gliricidia sepium Leaves and Soft Twig</t>
  </si>
  <si>
    <t>https://www.feedipedia.org/node/11618</t>
  </si>
  <si>
    <t>Management/Livestock Management/Feed Characteristic/Feed Composition/Feed Ingredient/Forage Plants/Forage Trees/Gliricidia sepium</t>
  </si>
  <si>
    <t>AOM_001149</t>
  </si>
  <si>
    <t>Management/Livestock Management/Feed Characteristic/Feed Composition/Feed Ingredient/Forage Plants/Forage Trees/Gmelina arborea/Gmelina arborea Dried</t>
  </si>
  <si>
    <t>AOM_006107</t>
  </si>
  <si>
    <t>Gmelina arborea</t>
  </si>
  <si>
    <t>Gmelina arborea Dried</t>
  </si>
  <si>
    <t>FEED0252</t>
  </si>
  <si>
    <t>Management/Livestock Management/Feed Characteristic/Feed Composition/Feed Ingredient/Forage Plants/Forage Trees/Gmelina arborea/Gmelina arborea Leaves/Gmelina arborea Leaves Dried Ground</t>
  </si>
  <si>
    <t>AOM_006105</t>
  </si>
  <si>
    <t>Gmelina arborea Leaves</t>
  </si>
  <si>
    <t>Gmelina arborea Leaves Dried Ground</t>
  </si>
  <si>
    <t>Management/Livestock Management/Feed Characteristic/Feed Composition/Feed Ingredient/Forage Plants/Forage Trees/Gmelina arborea/Gmelina arborea Leaves/Gmelina arborea Leaves Ground</t>
  </si>
  <si>
    <t>AOM_000709</t>
  </si>
  <si>
    <t>Gmelina arborea Leaves Ground</t>
  </si>
  <si>
    <t>Management/Livestock Management/Feed Characteristic/Feed Composition/Feed Ingredient/Forage Plants/Forage Trees/Gmelina arborea/Gmelina arborea Leaves/Gmelina arborea Leaves Wilted</t>
  </si>
  <si>
    <t>AOM_006106</t>
  </si>
  <si>
    <t>Gmelina arborea Leaves Wilted</t>
  </si>
  <si>
    <t>Management/Livestock Management/Feed Characteristic/Feed Composition/Feed Ingredient/Forage Plants/Forage Trees/Gmelina arborea/Gmelina arborea Leaves</t>
  </si>
  <si>
    <t>AOM_003083</t>
  </si>
  <si>
    <t>Management/Livestock Management/Feed Characteristic/Feed Composition/Feed Ingredient/Forage Plants/Forage Trees/Gmelina arborea</t>
  </si>
  <si>
    <t>AOM_001151</t>
  </si>
  <si>
    <t>https://www.feedipedia.org/node/616</t>
  </si>
  <si>
    <t>Management/Livestock Management/Feed Characteristic/Feed Composition/Feed Ingredient/Forage Plants/Forage Trees/Grewia similis/Grewia similis Dried</t>
  </si>
  <si>
    <t>AOM_001968</t>
  </si>
  <si>
    <t>Grewia similis</t>
  </si>
  <si>
    <t>Grewia similis Dried</t>
  </si>
  <si>
    <t>Management/Livestock Management/Feed Characteristic/Feed Composition/Feed Ingredient/Forage Plants/Forage Trees/Grewia spp./Grewia spp. Dried</t>
  </si>
  <si>
    <t>AOM_006109</t>
  </si>
  <si>
    <t>Grewia spp.</t>
  </si>
  <si>
    <t>Grewia spp. Dried</t>
  </si>
  <si>
    <t>Grewia</t>
  </si>
  <si>
    <t>Management/Livestock Management/Feed Characteristic/Feed Composition/Feed Ingredient/Forage Plants/Forage Trees/Grewia spp.</t>
  </si>
  <si>
    <t>AOM_001967</t>
  </si>
  <si>
    <t>https://www.feedipedia.org/node/12149</t>
  </si>
  <si>
    <t>Management/Livestock Management/Feed Characteristic/Feed Composition/Feed Ingredient/Forage Plants/Forage Trees/Harissonia abyssinica/Harissonia abyssinica Leaves</t>
  </si>
  <si>
    <t>AOM_002090</t>
  </si>
  <si>
    <t>Harissonia abyssinica</t>
  </si>
  <si>
    <t>Harissonia abyssinica Leaves</t>
  </si>
  <si>
    <t>Management/Livestock Management/Feed Characteristic/Feed Composition/Feed Ingredient/Forage Plants/Forage Trees/Hermosa sidoides/Hermosa sidoides Dried</t>
  </si>
  <si>
    <t>AOM_006116</t>
  </si>
  <si>
    <t>Hermosa sidoides</t>
  </si>
  <si>
    <t>Hermosa sidoides Dried</t>
  </si>
  <si>
    <t>Management/Livestock Management/Feed Characteristic/Feed Composition/Feed Ingredient/Forage Plants/Forage Trees/Hermosa sidoides</t>
  </si>
  <si>
    <t>AOM_003921</t>
  </si>
  <si>
    <t>FEED0210</t>
  </si>
  <si>
    <t>Management/Livestock Management/Feed Characteristic/Feed Composition/Feed Ingredient/Forage Plants/Forage Trees/Hevea brasiliensis/Hevea brasiliensis Seed/Hevea brasiliensis Seed Cake Boiled Dried Ground</t>
  </si>
  <si>
    <t>AOM_003920</t>
  </si>
  <si>
    <t>Hevea brasiliensis</t>
  </si>
  <si>
    <t>Hevea brasiliensis Seed</t>
  </si>
  <si>
    <t>Hevea brasiliensis Seed Cake Boiled Dried Ground</t>
  </si>
  <si>
    <t>https://www.feedipedia.org/node/11604</t>
  </si>
  <si>
    <t>Hevea brasiliensis Seed Cake</t>
  </si>
  <si>
    <t>FEED0260</t>
  </si>
  <si>
    <t>Management/Livestock Management/Feed Characteristic/Feed Composition/Feed Ingredient/Forage Plants/Forage Trees/Hevea brasiliensis/Hevea brasiliensis Seed</t>
  </si>
  <si>
    <t>AOM_006118</t>
  </si>
  <si>
    <t>Management/Livestock Management/Feed Characteristic/Feed Composition/Feed Ingredient/Forage Plants/Forage Trees/Hoodia gordonii</t>
  </si>
  <si>
    <t>AOM_001153</t>
  </si>
  <si>
    <t>Hoodia gordonii</t>
  </si>
  <si>
    <t>Management/Livestock Management/Feed Characteristic/Feed Composition/Feed Ingredient/Forage Plants/Forage Trees/Jatropha curcas/Jatropha curcas Cake/Jatropha curcas Cake Defatted Dried Ground</t>
  </si>
  <si>
    <t>AOM_001970</t>
  </si>
  <si>
    <t>Jatropha curcas</t>
  </si>
  <si>
    <t>Jatropha curcas Cake</t>
  </si>
  <si>
    <t>Jatropha curcas Cake Defatted Dried Ground</t>
  </si>
  <si>
    <t>Management/Livestock Management/Feed Characteristic/Feed Composition/Feed Ingredient/Forage Plants/Forage Trees/Jatropha curcas/Jatropha curcas Cake/Jatropha curcas Cake Defatted Ground</t>
  </si>
  <si>
    <t>AOM_002133</t>
  </si>
  <si>
    <t>Jatropha curcas Cake Defatted Ground</t>
  </si>
  <si>
    <t>https://www.feedipedia.org/node/18969</t>
  </si>
  <si>
    <t>Oil-cake and other residues resulting from the extraction of vegetable fats or oil</t>
  </si>
  <si>
    <t>Management/Livestock Management/Feed Characteristic/Feed Composition/Feed Ingredient/Forage Plants/Forage Trees/Jatropha curcas/Jatropha curcas Cake/Jatropha curcas Cake Dried Ground</t>
  </si>
  <si>
    <t>AOM_002055</t>
  </si>
  <si>
    <t>Jatropha curcas Cake Dried Ground</t>
  </si>
  <si>
    <t>Management/Livestock Management/Feed Characteristic/Feed Composition/Feed Ingredient/Forage Plants/Forage Trees/Jatropha curcas/Jatropha curcas Cake/Jatropha curcas Cake Ground</t>
  </si>
  <si>
    <t>AOM_002130</t>
  </si>
  <si>
    <t>Jatropha curcas Cake Ground</t>
  </si>
  <si>
    <t>Management/Livestock Management/Feed Characteristic/Feed Composition/Feed Ingredient/Forage Plants/Forage Trees/Jatropha curcas/Jatropha curcas Kernel/Jatropha curcas Kernel Dried Ground</t>
  </si>
  <si>
    <t>AOM_001969</t>
  </si>
  <si>
    <t>Jatropha curcas Kernel</t>
  </si>
  <si>
    <t>Jatropha curcas Kernel Dried Ground</t>
  </si>
  <si>
    <t>https://www.feedipedia.org/node/18970</t>
  </si>
  <si>
    <t>Management/Livestock Management/Feed Characteristic/Feed Composition/Feed Ingredient/Forage Plants/Forage Trees/Jatropha curcas/Jatropha curcas Kernel/Jatropha curcas Kernel Ground</t>
  </si>
  <si>
    <t>AOM_001155</t>
  </si>
  <si>
    <t>Jatropha curcas Kernel Ground</t>
  </si>
  <si>
    <t>Management/Livestock Management/Feed Characteristic/Feed Composition/Feed Ingredient/Forage Plants/Forage Trees/Jatropha curcas/Jatropha curcas Kernel</t>
  </si>
  <si>
    <t>AOM_001154</t>
  </si>
  <si>
    <t>Management/Livestock Management/Feed Characteristic/Feed Composition/Feed Ingredient/Forage Plants/Forage Trees/Jatropha curcas/Jatropha curcas Leaves/Jatropha curcas Leaves Dried Ground</t>
  </si>
  <si>
    <t>AOM_006121</t>
  </si>
  <si>
    <t>Jatropha curcas Leaves</t>
  </si>
  <si>
    <t>Jatropha curcas Leaves Dried Ground</t>
  </si>
  <si>
    <t>Management/Livestock Management/Feed Characteristic/Feed Composition/Feed Ingredient/Forage Plants/Forage Trees/Jatropha curcas/Jatropha curcas Leaves</t>
  </si>
  <si>
    <t>AOM_003954</t>
  </si>
  <si>
    <t>https://www.feedipedia.org/node/18972</t>
  </si>
  <si>
    <t>Management/Livestock Management/Feed Characteristic/Feed Composition/Feed Ingredient/Forage Plants/Forage Trees/Jatropha curcas/Jatropha curcas Seed/Jatropha curcas Seed Defatted Fermented Ground</t>
  </si>
  <si>
    <t>AOM_001971</t>
  </si>
  <si>
    <t>Jatropha curcas Seed</t>
  </si>
  <si>
    <t>Jatropha curcas Seed Defatted Fermented Ground</t>
  </si>
  <si>
    <t>Management/Livestock Management/Feed Characteristic/Feed Composition/Feed Ingredient/Forage Plants/Forage Trees/Jatropha curcas/Jatropha curcas Seed/Jatropha curcas Seed Ground</t>
  </si>
  <si>
    <t>AOM_001157</t>
  </si>
  <si>
    <t>Jatropha curcas Seed Ground</t>
  </si>
  <si>
    <t>Management/Livestock Management/Feed Characteristic/Feed Composition/Feed Ingredient/Forage Plants/Forage Trees/Jatropha curcas/Jatropha curcas Seed</t>
  </si>
  <si>
    <t>AOM_001156</t>
  </si>
  <si>
    <t>Management/Livestock Management/Feed Characteristic/Feed Composition/Feed Ingredient/Forage Plants/Forage Trees/Khaya senegalensis/Khaya senegalensis Dried</t>
  </si>
  <si>
    <t>AOM_001158</t>
  </si>
  <si>
    <t>Khaya senegalensis</t>
  </si>
  <si>
    <t>Khaya senegalensis Dried</t>
  </si>
  <si>
    <t>Management/Livestock Management/Feed Characteristic/Feed Composition/Feed Ingredient/Forage Plants/Forage Trees/Khaya senegalensis/Khaya senegalensis Leaves</t>
  </si>
  <si>
    <t>AOM_002100</t>
  </si>
  <si>
    <t>Khaya senegalensis Leaves</t>
  </si>
  <si>
    <t>FEED0120</t>
  </si>
  <si>
    <t>Management/Livestock Management/Feed Characteristic/Feed Composition/Feed Ingredient/Forage Plants/Forage Trees/Khaya senegalensis/Khaya senegalensis Leaves Dried</t>
  </si>
  <si>
    <t>AOM_006007</t>
  </si>
  <si>
    <t>Khaya senegalensis Leaves Dried</t>
  </si>
  <si>
    <t>Management/Livestock Management/Feed Characteristic/Feed Composition/Feed Ingredient/Forage Plants/Forage Trees/Khaya senegalensis</t>
  </si>
  <si>
    <t>AOM_001810</t>
  </si>
  <si>
    <t>Management/Livestock Management/Feed Characteristic/Feed Composition/Feed Ingredient/Forage Plants/Forage Trees/Leucaena/Leucaena Leaves/Leucaena Leaves Dried</t>
  </si>
  <si>
    <t>AOM_001919</t>
  </si>
  <si>
    <t>Leucaena</t>
  </si>
  <si>
    <t>Leucaena Leaves</t>
  </si>
  <si>
    <t>Leucaena Leaves Dried</t>
  </si>
  <si>
    <t>Management/Livestock Management/Feed Characteristic/Feed Composition/Feed Ingredient/Forage Plants/Forage Trees/Leucaena leucocephala</t>
  </si>
  <si>
    <t>AOM_000710</t>
  </si>
  <si>
    <t>Leucaena leucocephala</t>
  </si>
  <si>
    <t>https://www.feedipedia.org/node/11650</t>
  </si>
  <si>
    <t>FEED0159</t>
  </si>
  <si>
    <t>Management/Livestock Management/Feed Characteristic/Feed Composition/Feed Ingredient/Forage Plants/Forage Trees/Leucaena leucocephala/Leucaena leucocephala Dried</t>
  </si>
  <si>
    <t>AOM_001667</t>
  </si>
  <si>
    <t>Leucaena leucocephala Dried</t>
  </si>
  <si>
    <t>FEED0062</t>
  </si>
  <si>
    <t>Management/Livestock Management/Feed Characteristic/Feed Composition/Feed Ingredient/Forage Plants/Forage Trees/Leucaena leucocephala/Leucaena leucocephala Dried Ground</t>
  </si>
  <si>
    <t>AOM_001669</t>
  </si>
  <si>
    <t>Leucaena leucocephala Dried Ground</t>
  </si>
  <si>
    <t>Management/Livestock Management/Feed Characteristic/Feed Composition/Feed Ingredient/Forage Plants/Forage Trees/Leucaena leucocephala/Leucaena leucocephala Leaves/Leucaena leucocephala Leaves Dried</t>
  </si>
  <si>
    <t>AOM_001710</t>
  </si>
  <si>
    <t>Leucaena leucocephala Leaves</t>
  </si>
  <si>
    <t>Leucaena leucocephala Leaves Dried</t>
  </si>
  <si>
    <t>Management/Livestock Management/Feed Characteristic/Feed Composition/Feed Ingredient/Forage Plants/Forage Trees/Leucaena leucocephala/Leucaena leucocephala Leaves/Leucaena leucocephala Leaves Dried Ensiled</t>
  </si>
  <si>
    <t>AOM_001671</t>
  </si>
  <si>
    <t>Leucaena leucocephala Leaves Dried Ensiled</t>
  </si>
  <si>
    <t>Management/Livestock Management/Feed Characteristic/Feed Composition/Feed Ingredient/Forage Plants/Forage Trees/Leucaena leucocephala/Leucaena leucocephala Leaves/Leucaena leucocephala Leaves Dried Ground</t>
  </si>
  <si>
    <t>AOM_001974</t>
  </si>
  <si>
    <t>Leucaena leucocephala Leaves Dried Ground</t>
  </si>
  <si>
    <t>Management/Livestock Management/Feed Characteristic/Feed Composition/Feed Ingredient/Forage Plants/Forage Trees/Leucaena leucocephala/Leucaena leucocephala Leaves/Leucaena leucocephala Leaves Ground</t>
  </si>
  <si>
    <t>AOM_001973</t>
  </si>
  <si>
    <t>Leucaena leucocephala Leaves Ground</t>
  </si>
  <si>
    <t>AOM_006381</t>
  </si>
  <si>
    <t>Leucaena leucocephala Leaves Wilted</t>
  </si>
  <si>
    <t>Management/Livestock Management/Feed Characteristic/Feed Composition/Feed Ingredient/Forage Plants/Forage Trees/Leucaena leucocephala/Leucaena leucocephala Leaves</t>
  </si>
  <si>
    <t>AOM_001672</t>
  </si>
  <si>
    <t>Management/Livestock Management/Feed Characteristic/Feed Composition/Feed Ingredient/Forage Plants/Forage Trees/Leucaena leucocephala/Leucaena leucocephala Wilted</t>
  </si>
  <si>
    <t>AOM_001668</t>
  </si>
  <si>
    <t>Leucaena leucocephala Wilted</t>
  </si>
  <si>
    <t>Management/Livestock Management/Feed Characteristic/Feed Composition/Feed Ingredient/Forage Plants/Forage Trees/Leucaena pallida</t>
  </si>
  <si>
    <t>AOM_001771</t>
  </si>
  <si>
    <t>Leucaena pallida</t>
  </si>
  <si>
    <t>Management/Livestock Management/Feed Characteristic/Feed Composition/Feed Ingredient/Forage Plants/Forage Trees/Leucaena pallida/Leucaena pallida Dried</t>
  </si>
  <si>
    <t>AOM_001775</t>
  </si>
  <si>
    <t>Leucaena pallida Dried</t>
  </si>
  <si>
    <t>FEED0061</t>
  </si>
  <si>
    <t>Management/Livestock Management/Feed Characteristic/Feed Composition/Feed Ingredient/Forage Plants/Forage Trees/Leucaena pallida/Leucaena pallida Leaves/Leucaena pallida Leaves Dried</t>
  </si>
  <si>
    <t>AOM_001770</t>
  </si>
  <si>
    <t>Leucaena pallida Leaves</t>
  </si>
  <si>
    <t>Leucaena pallida Leaves Dried</t>
  </si>
  <si>
    <t>Management/Livestock Management/Feed Characteristic/Feed Composition/Feed Ingredient/Forage Plants/Forage Trees/Leucaena pallida/Leucaena pallida Leaves</t>
  </si>
  <si>
    <t>AOM_001769</t>
  </si>
  <si>
    <t>Management/Livestock Management/Feed Characteristic/Feed Composition/Feed Ingredient/Forage Plants/Forage Trees/Millettia ferruginea/Millettia ferruginea Wilted</t>
  </si>
  <si>
    <t>AOM_006135</t>
  </si>
  <si>
    <t>Millettia ferruginea</t>
  </si>
  <si>
    <t>Millettia ferruginea Wilted</t>
  </si>
  <si>
    <t>Management/Livestock Management/Feed Characteristic/Feed Composition/Feed Ingredient/Forage Plants/Forage Trees/Millettia ferruginea</t>
  </si>
  <si>
    <t>AOM_003909</t>
  </si>
  <si>
    <t>Management/Livestock Management/Feed Characteristic/Feed Composition/Feed Ingredient/Forage Plants/Forage Trees/Moringa oleifera/Moringa oleifera Dried</t>
  </si>
  <si>
    <t>AOM_001696</t>
  </si>
  <si>
    <t>Moringa oleifera</t>
  </si>
  <si>
    <t>Moringa oleifera Dried</t>
  </si>
  <si>
    <t>Management/Livestock Management/Feed Characteristic/Feed Composition/Feed Ingredient/Forage Plants/Forage Trees/Moringa oleifera/Moringa oleifera Dried Ground</t>
  </si>
  <si>
    <t>AOM_001976</t>
  </si>
  <si>
    <t>Moringa oleifera Dried Ground</t>
  </si>
  <si>
    <t>FEED0047</t>
  </si>
  <si>
    <t>Management/Livestock Management/Feed Characteristic/Feed Composition/Feed Ingredient/Forage Plants/Forage Trees/Moringa oleifera/Moringa oleifera Ensiled</t>
  </si>
  <si>
    <t>AOM_001711</t>
  </si>
  <si>
    <t>Moringa oleifera Ensiled</t>
  </si>
  <si>
    <t>AOM_006204</t>
  </si>
  <si>
    <t>Moringa oleifera Ground</t>
  </si>
  <si>
    <t>Management/Livestock Management/Feed Characteristic/Feed Composition/Feed Ingredient/Forage Plants/Forage Trees/Moringa oleifera/Moringa oleifera Leaves</t>
  </si>
  <si>
    <t>AOM_003903</t>
  </si>
  <si>
    <t>Moringa oleifera Leaves</t>
  </si>
  <si>
    <t>https://www.feedipedia.org/node/12344</t>
  </si>
  <si>
    <t>Management/Livestock Management/Feed Characteristic/Feed Composition/Feed Ingredient/Forage Plants/Forage Trees/Moringa oleifera/Moringa oleifera Leaves /Moringa oleifera Leaves Dried Ground</t>
  </si>
  <si>
    <t>AOM_001913</t>
  </si>
  <si>
    <t xml:space="preserve">Moringa oleifera Leaves </t>
  </si>
  <si>
    <t>Moringa oleifera Leaves Dried Ground</t>
  </si>
  <si>
    <t>https://www.feedipedia.org/node/19833</t>
  </si>
  <si>
    <t>FEED0132</t>
  </si>
  <si>
    <t>Management/Livestock Management/Feed Characteristic/Feed Composition/Feed Ingredient/Forage Plants/Forage Trees/Moringa oleifera/Moringa oleifera Leaves /Moringa oleifera Leaves Ground</t>
  </si>
  <si>
    <t>AOM_000711</t>
  </si>
  <si>
    <t>Moringa oleifera Leaves Ground</t>
  </si>
  <si>
    <t>FEED0172</t>
  </si>
  <si>
    <t>Management/Livestock Management/Feed Characteristic/Feed Composition/Feed Ingredient/Forage Plants/Forage Trees/Moringa oleifera/Moringa oleifera Leaves Extract</t>
  </si>
  <si>
    <t>AOM_006227</t>
  </si>
  <si>
    <t>Moringa oleifera Leaves Extract</t>
  </si>
  <si>
    <t>Moringa oleifera Leaves Extract Dried Ground</t>
  </si>
  <si>
    <t>AOM_001979</t>
  </si>
  <si>
    <t>Management/Livestock Management/Feed Characteristic/Feed Composition/Feed Ingredient/Forage Plants/Forage Trees/Moringa oleifera/Moringa oleifera Root Bark/Moringa oleifera Root Bark Dried Ground</t>
  </si>
  <si>
    <t>AOM_001978</t>
  </si>
  <si>
    <t>Moringa oleifera Root Bark</t>
  </si>
  <si>
    <t>Moringa oleifera Root Bark Dried Ground</t>
  </si>
  <si>
    <t>Management/Livestock Management/Feed Characteristic/Feed Composition/Feed Ingredient/Forage Plants/Forage Trees/Moringa oleifera/Moringa oleifera Seed/Moringa oleifera Seed Dried Ground</t>
  </si>
  <si>
    <t>AOM_006343</t>
  </si>
  <si>
    <t>Moringa oleifera Seed</t>
  </si>
  <si>
    <t>Moringa oleifera Seed Cake Ground</t>
  </si>
  <si>
    <t>Moringa oleifera Seed Cake</t>
  </si>
  <si>
    <t>AOM_006136</t>
  </si>
  <si>
    <t>Moringa oleifera Seed Dried Ground</t>
  </si>
  <si>
    <t>Management/Livestock Management/Feed Characteristic/Feed Composition/Feed Ingredient/Forage Plants/Forage Trees/Moringa oleifera/Moringa oleifera Stalks/Moringa oleifera Stalks Dried Ground</t>
  </si>
  <si>
    <t>AOM_006341</t>
  </si>
  <si>
    <t>Moringa oleifera Seed Oil</t>
  </si>
  <si>
    <t>Management/Livestock Management/Feed Characteristic/Feed Composition/Feed Ingredient/Forage Plants/Forage Trees/Moringa oleifera/Moringa oleifera Seed</t>
  </si>
  <si>
    <t>AOM_003971</t>
  </si>
  <si>
    <t>AOM_001977</t>
  </si>
  <si>
    <t>Moringa oleifera Stalks</t>
  </si>
  <si>
    <t>Moringa oleifera Stalks Dried Ground</t>
  </si>
  <si>
    <t>Management/Livestock Management/Feed Characteristic/Feed Composition/Feed Ingredient/Forage Plants/Forage Trees/Moringa oleifera</t>
  </si>
  <si>
    <t>AOM_001152</t>
  </si>
  <si>
    <t>Management/Livestock Management/Feed Characteristic/Feed Composition/Feed Ingredient/Forage Plants/Forage Trees/Moringa stenopetala/Moringa stenopetala Dried</t>
  </si>
  <si>
    <t>AOM_001792</t>
  </si>
  <si>
    <t>Moringa stenopetala</t>
  </si>
  <si>
    <t>Moringa stenopetala Dried</t>
  </si>
  <si>
    <t>Management/Livestock Management/Feed Characteristic/Feed Composition/Feed Ingredient/Forage Plants/Forage Trees/Moringa stenopetala/Moringa stenopetala Leaves/Moringa stenopetala Leaves Dried</t>
  </si>
  <si>
    <t>AOM_006137</t>
  </si>
  <si>
    <t>Moringa stenopetala Leaves</t>
  </si>
  <si>
    <t>Moringa stenopetala Leaves Dried</t>
  </si>
  <si>
    <t>FEED0048</t>
  </si>
  <si>
    <t>Management/Livestock Management/Feed Characteristic/Feed Composition/Feed Ingredient/Forage Plants/Forage Trees/Moringa stenopetala/Moringa stenopetala Leaves/Moringa stenopetala Leaves Dried Ground</t>
  </si>
  <si>
    <t>AOM_001980</t>
  </si>
  <si>
    <t>Moringa stenopetala Leaves Dried Ground</t>
  </si>
  <si>
    <t>Management/Livestock Management/Feed Characteristic/Feed Composition/Feed Ingredient/Forage Plants/Forage Trees/Moringa stenopetala</t>
  </si>
  <si>
    <t>AOM_001791</t>
  </si>
  <si>
    <t>Management/Livestock Management/Feed Characteristic/Feed Composition/Feed Ingredient/Forage Plants/Forage Trees/Morus alba/Morus alba Leaves/Morus alba Leaves Crushed Dried</t>
  </si>
  <si>
    <t>AOM_006138</t>
  </si>
  <si>
    <t>Morus alba</t>
  </si>
  <si>
    <t>Morus alba Leaves</t>
  </si>
  <si>
    <t>Morus alba Leaves Crushed Dried</t>
  </si>
  <si>
    <t>https://www.feedipedia.org/node/26049</t>
  </si>
  <si>
    <t>Management/Livestock Management/Feed Characteristic/Feed Composition/Feed Ingredient/Forage Plants/Forage Trees/Morus alba/Morus alba Leaves</t>
  </si>
  <si>
    <t>AOM_002251</t>
  </si>
  <si>
    <t>Management/Livestock Management/Feed Characteristic/Feed Composition/Feed Ingredient/Forage Plants/Forage Trees/Morus alba</t>
  </si>
  <si>
    <t>AOM_002250</t>
  </si>
  <si>
    <t>https://www.feedipedia.org/node/12764</t>
  </si>
  <si>
    <t>Management/Livestock Management/Feed Characteristic/Feed Composition/Feed Ingredient/Forage Plants/Forage Trees/Morus indica/Morus indica Leaves/Morus indica Leaves Crushed Dried</t>
  </si>
  <si>
    <t>AOM_006139</t>
  </si>
  <si>
    <t>Morus indica</t>
  </si>
  <si>
    <t>Morus indica Leaves</t>
  </si>
  <si>
    <t>Morus indica Leaves Crushed Dried</t>
  </si>
  <si>
    <t>Management/Livestock Management/Feed Characteristic/Feed Composition/Feed Ingredient/Forage Plants/Forage Trees/Morus indica/Morus indica Leaves</t>
  </si>
  <si>
    <t>AOM_002236</t>
  </si>
  <si>
    <t>Management/Livestock Management/Feed Characteristic/Feed Composition/Feed Ingredient/Forage Plants/Forage Trees/Myrtus communis/Myrtus communis Leaves/Myrtus communis Leaves Dried Ground</t>
  </si>
  <si>
    <t>AOM_006140</t>
  </si>
  <si>
    <t>Myrtus communis Leaves</t>
  </si>
  <si>
    <t>Myrtus communis Leaves Dried Ground</t>
  </si>
  <si>
    <t>Vigna radiata Leaves</t>
  </si>
  <si>
    <t>Management/Livestock Management/Feed Characteristic/Feed Composition/Feed Ingredient/Forage Plants/Forage Trees/Myrtus communis/Myrtus communis Leaves</t>
  </si>
  <si>
    <t>AOM_003989</t>
  </si>
  <si>
    <t>Management/Livestock Management/Feed Characteristic/Feed Composition/Feed Ingredient/Forage Plants/Forage Trees/Occicum gatissimum/Occicum gatissimum Dried Ground</t>
  </si>
  <si>
    <t>AOM_006144</t>
  </si>
  <si>
    <t>Occicum gatissimum Dried Ground</t>
  </si>
  <si>
    <t>Management/Livestock Management/Feed Characteristic/Feed Composition/Feed Ingredient/Forage Plants/Forage Trees/Occicum gatissimum/Occicum gatissimum Leaves</t>
  </si>
  <si>
    <t>AOM_003901</t>
  </si>
  <si>
    <t>Occicum gatissimum Leaves</t>
  </si>
  <si>
    <t>AOM_006410</t>
  </si>
  <si>
    <t>Management/Livestock Management/Feed Characteristic/Feed Composition/Feed Ingredient/Forage Plants/Forage Trees/Olive/Olive Leaves/Olive Leaves Dried</t>
  </si>
  <si>
    <t>AOM_001706</t>
  </si>
  <si>
    <t>Olive Leaves</t>
  </si>
  <si>
    <t>Olive Leaves Dried</t>
  </si>
  <si>
    <t>Olea europaea Leaves</t>
  </si>
  <si>
    <t>Management/Livestock Management/Feed Characteristic/Feed Composition/Feed Ingredient/Forage Plants/Forage Trees/Olive/Olive Leaves</t>
  </si>
  <si>
    <t>AOM_000730</t>
  </si>
  <si>
    <t>https://www.feedipedia.org/node/12407</t>
  </si>
  <si>
    <t>FEED0276</t>
  </si>
  <si>
    <t>Management/Livestock Management/Feed Characteristic/Feed Composition/Feed Ingredient/Forage Plants/Forage Trees/Opuntia ficus indica/Opuntia ficus indica Cladode/Opuntia ficus indica Cladode Ground</t>
  </si>
  <si>
    <t>AOM_006205</t>
  </si>
  <si>
    <t>Opuntia ficus indica Cladode</t>
  </si>
  <si>
    <t>Opuntia ficus indica Cladode Crushed</t>
  </si>
  <si>
    <t>Management/Livestock Management/Feed Characteristic/Feed Composition/Feed Ingredient/Forage Plants/Forage Trees/Opuntia ficus indica/Opuntia ficus indica Cladode/Opuntia ficus indica Cladode Dried</t>
  </si>
  <si>
    <t>AOM_001715</t>
  </si>
  <si>
    <t>Opuntia ficus indica Cladode Dried</t>
  </si>
  <si>
    <t>Management/Livestock Management/Feed Characteristic/Feed Composition/Feed Ingredient/Forage Plants/Forage Trees/Opuntia ficus indica/Opuntia ficus indica Cladode/Opuntia ficus indica Cladode Dried Ground</t>
  </si>
  <si>
    <t>AOM_002057</t>
  </si>
  <si>
    <t>Opuntia ficus indica Cladode Dried Ground</t>
  </si>
  <si>
    <t>FEED0615</t>
  </si>
  <si>
    <t>Management/Livestock Management/Feed Characteristic/Feed Composition/Feed Ingredient/Forage Plants/Forage Trees/Opuntia ficus indica/Opuntia ficus indica Cladode/Opuntia ficus indica Cladode Ensiled</t>
  </si>
  <si>
    <t>AOM_001915</t>
  </si>
  <si>
    <t>Opuntia ficus indica Cladode Ensiled</t>
  </si>
  <si>
    <t>Management/Livestock Management/Feed Characteristic/Feed Composition/Feed Ingredient/Forage Plants/Forage Trees/Opuntia ficus indica/Opuntia ficus indica Cladode/Opuntia ficus indica Cladode Ensiled Singed</t>
  </si>
  <si>
    <t>AOM_002118</t>
  </si>
  <si>
    <t>Opuntia ficus indica Cladode Ensiled Singed</t>
  </si>
  <si>
    <t>AOM_002056</t>
  </si>
  <si>
    <t>Opuntia ficus indica Cladode Ground</t>
  </si>
  <si>
    <t>Management/Livestock Management/Feed Characteristic/Feed Composition/Feed Ingredient/Forage Plants/Forage Trees/Opuntia ficus indica/Opuntia ficus indica Cladode</t>
  </si>
  <si>
    <t>AOM_001914</t>
  </si>
  <si>
    <t>https://www.feedipedia.org/node/11595</t>
  </si>
  <si>
    <t>Management/Livestock Management/Feed Characteristic/Feed Composition/Feed Ingredient/Forage Plants/Forage Trees/Opuntia ficus indica/Opuntia ficus indica Dried Ground</t>
  </si>
  <si>
    <t>AOM_001981</t>
  </si>
  <si>
    <t>Opuntia ficus indica Dried Ground</t>
  </si>
  <si>
    <t>Management/Livestock Management/Feed Characteristic/Feed Composition/Feed Ingredient/Forage Plants/Forage Trees/Opuntia ficus indica/Opuntia ficus indica Fruits/Opuntia ficus indica Fruits Dried Ground</t>
  </si>
  <si>
    <t>AOM_006147</t>
  </si>
  <si>
    <t>Opuntia ficus indica Fruits</t>
  </si>
  <si>
    <t>Opuntia ficus indica Fruits Dried Ground</t>
  </si>
  <si>
    <t>Management/Livestock Management/Feed Characteristic/Feed Composition/Feed Ingredient/Forage Plants/Forage Trees/Opuntia ficus indica/Opuntia ficus indica Fruits</t>
  </si>
  <si>
    <t>AOM_002111</t>
  </si>
  <si>
    <t>Management/Livestock Management/Feed Characteristic/Feed Composition/Feed Ingredient/Forage Plants/Forage Trees/Opuntia ficus indica/Opuntia ficus indica Ground</t>
  </si>
  <si>
    <t>AOM_001168</t>
  </si>
  <si>
    <t>Opuntia ficus indica Ground</t>
  </si>
  <si>
    <t>Management/Livestock Management/Feed Characteristic/Feed Composition/Feed Ingredient/Forage Plants/Forage Trees/Opuntia ficus indica/Opuntia ficus indica Juice</t>
  </si>
  <si>
    <t>AOM_001167</t>
  </si>
  <si>
    <t>Opuntia ficus indica Juice</t>
  </si>
  <si>
    <t>AOM_006203</t>
  </si>
  <si>
    <t>Opuntia ficus indica Peel</t>
  </si>
  <si>
    <t>Management/Livestock Management/Feed Characteristic/Feed Composition/Feed Ingredient/Forage Plants/Forage Trees/Opuntia ficus indica</t>
  </si>
  <si>
    <t>AOM_001166</t>
  </si>
  <si>
    <t>Allium cepa</t>
  </si>
  <si>
    <t>Management/Livestock Management/Feed Characteristic/Feed Composition/Feed Ingredient/Forage Plants/Forage Trees/Opuntia stricta/Opuntia stricta Cladode</t>
  </si>
  <si>
    <t>AOM_002154</t>
  </si>
  <si>
    <t>Opuntia stricta</t>
  </si>
  <si>
    <t>Opuntia stricta Cladode</t>
  </si>
  <si>
    <t>Management/Livestock Management/Feed Characteristic/Feed Composition/Feed Ingredient/Forage Plants/Forage Trees/Opuntia stricta</t>
  </si>
  <si>
    <t>AOM_002153</t>
  </si>
  <si>
    <t>Management/Livestock Management/Feed Characteristic/Feed Composition/Feed Ingredient/Forage Plants/Forage Trees/Oxytenanthera abyssinica/Oxytenanthera abyssinica Leaves/Oxytenanthera abyssinica Leaves Dried</t>
  </si>
  <si>
    <t>AOM_006149</t>
  </si>
  <si>
    <t>Oxytenanthera abyssinica Leaves</t>
  </si>
  <si>
    <t>Oxytenanthera abyssinica Leaves Dried</t>
  </si>
  <si>
    <t>Management/Livestock Management/Feed Characteristic/Feed Composition/Feed Ingredient/Forage Plants/Forage Trees/Oxytenanthera abyssinica/Oxytenanthera abyssinica Leaves</t>
  </si>
  <si>
    <t>AOM_003915</t>
  </si>
  <si>
    <t>Citrus sinensis Leaves</t>
  </si>
  <si>
    <t>Management/Livestock Management/Feed Characteristic/Feed Composition/Feed Ingredient/Forage Plants/Forage Trees/Pericopis laxiflora</t>
  </si>
  <si>
    <t>AOM_006385</t>
  </si>
  <si>
    <t>Pericopis laxiflora Leaves and Twigs</t>
  </si>
  <si>
    <t>Cenchrus longisetus Leaves and Twigs</t>
  </si>
  <si>
    <t>AOM_003987</t>
  </si>
  <si>
    <t>Management/Livestock Management/Feed Characteristic/Feed Composition/Feed Ingredient/Forage Plants/Forage Trees/Piliostigma reticulatum/Piliostigma reticulatum pods</t>
  </si>
  <si>
    <t>AOM_006326</t>
  </si>
  <si>
    <t>Piliostigma reticulatum</t>
  </si>
  <si>
    <t>Piliostigma reticulatum pods</t>
  </si>
  <si>
    <t>Piliostigma reticulatum pods Crushed Dried</t>
  </si>
  <si>
    <t>Cajanus cajan Pods</t>
  </si>
  <si>
    <t>AOM_002151</t>
  </si>
  <si>
    <t>Piliostigma reticulatum Pods</t>
  </si>
  <si>
    <t>Management/Livestock Management/Feed Characteristic/Feed Composition/Feed Ingredient/Forage Plants/Forage Trees/Piliostigma reticulatum</t>
  </si>
  <si>
    <t>AOM_002150</t>
  </si>
  <si>
    <t>FEED0128</t>
  </si>
  <si>
    <t>Management/Livestock Management/Feed Characteristic/Feed Composition/Feed Ingredient/Forage Plants/Forage Trees/Piliostigma thonningii/Piliostigma thonningii Leaves/Piliostigma thonningii Leaves Wilted</t>
  </si>
  <si>
    <t>AOM_001719</t>
  </si>
  <si>
    <t>Piliostigma thonningii</t>
  </si>
  <si>
    <t>Piliostigma thonningii Leaves</t>
  </si>
  <si>
    <t>Piliostigma thonningii Leaves Wilted</t>
  </si>
  <si>
    <t>Management/Livestock Management/Feed Characteristic/Feed Composition/Feed Ingredient/Forage Plants/Forage Trees/Piliostigma thonningii/Piliostigma thonningii Leaves</t>
  </si>
  <si>
    <t>AOM_001525</t>
  </si>
  <si>
    <t>https://www.feedipedia.org/node/11644</t>
  </si>
  <si>
    <t>Piliostigma reticulatum Leaves</t>
  </si>
  <si>
    <t>Management/Livestock Management/Feed Characteristic/Feed Composition/Feed Ingredient/Forage Plants/Forage Trees/Piliostigma thonningii/Piliostigma thonningii pods</t>
  </si>
  <si>
    <t>AOM_006292</t>
  </si>
  <si>
    <t>Piliostigma thonningii pods</t>
  </si>
  <si>
    <t>Piliostigma thonningii pods Crushed</t>
  </si>
  <si>
    <t>https://www.feedipedia.org/node/11645</t>
  </si>
  <si>
    <t>Piliostigma thonningii Pods</t>
  </si>
  <si>
    <t>AOM_002203</t>
  </si>
  <si>
    <t>Management/Livestock Management/Feed Characteristic/Feed Composition/Feed Ingredient/Forage Plants/Forage Trees/Piliostigma thonningii</t>
  </si>
  <si>
    <t>AOM_001524</t>
  </si>
  <si>
    <t>Cajanus cajan</t>
  </si>
  <si>
    <t>FEED0122</t>
  </si>
  <si>
    <t>Management/Livestock Management/Feed Characteristic/Feed Composition/Feed Ingredient/Forage Plants/Forage Trees/Pithecellobium dulce/Pithecellobium dulce Leaves/Pithecellobium dulce Leaves Dried</t>
  </si>
  <si>
    <t>AOM_001722</t>
  </si>
  <si>
    <t>Pithecellobium dulce Leaves</t>
  </si>
  <si>
    <t>Pithecellobium dulce Leaves Dried</t>
  </si>
  <si>
    <t>FEED0284</t>
  </si>
  <si>
    <t>Management/Livestock Management/Feed Characteristic/Feed Composition/Feed Ingredient/Forage Plants/Forage Trees/Pithecellobium dulce/Pithecellobium dulce Leaves</t>
  </si>
  <si>
    <t>AOM_001170</t>
  </si>
  <si>
    <t>https://www.feedipedia.org/node/12310</t>
  </si>
  <si>
    <t>Management/Livestock Management/Feed Characteristic/Feed Composition/Feed Ingredient/Forage Plants/Forage Trees/Pithecellobium dulce</t>
  </si>
  <si>
    <t>AOM_001169</t>
  </si>
  <si>
    <t>Management/Livestock Management/Feed Characteristic/Feed Composition/Feed Ingredient/Forage Plants/Forage Trees/Polyalthia longifolia</t>
  </si>
  <si>
    <t>AOM_006293</t>
  </si>
  <si>
    <t>Polyalthia longifolia</t>
  </si>
  <si>
    <t>Polyalthia longifolia Leaves</t>
  </si>
  <si>
    <t>Polyalthia longifolia Leaves Dried</t>
  </si>
  <si>
    <t>AOM_002239</t>
  </si>
  <si>
    <t>Management/Livestock Management/Feed Characteristic/Feed Composition/Feed Ingredient/Forage Plants/Forage Trees/Prosopis/Prosopis Pods/Prosopis Pods Ground</t>
  </si>
  <si>
    <t>AOM_002087</t>
  </si>
  <si>
    <t>Prosopis</t>
  </si>
  <si>
    <t>Prosopis Pods</t>
  </si>
  <si>
    <t>Prosopis Pods Ground</t>
  </si>
  <si>
    <t>Management/Livestock Management/Feed Characteristic/Feed Composition/Feed Ingredient/Forage Plants/Forage Trees/Prosopis africana/Prosopis africana Seed/Prosopis africana Seed Ground</t>
  </si>
  <si>
    <t>AOM_001983</t>
  </si>
  <si>
    <t>Prosopis africana</t>
  </si>
  <si>
    <t>Prosopis africana Seed</t>
  </si>
  <si>
    <t>Prosopis africana Seed Ground</t>
  </si>
  <si>
    <t>Management/Livestock Management/Feed Characteristic/Feed Composition/Feed Ingredient/Forage Plants/Forage Trees/Prosopis africana/Prosopis africana Seed</t>
  </si>
  <si>
    <t>AOM_001982</t>
  </si>
  <si>
    <t>FEED0113</t>
  </si>
  <si>
    <t>Management/Livestock Management/Feed Characteristic/Feed Composition/Feed Ingredient/Forage Plants/Forage Trees/Prosopis africana</t>
  </si>
  <si>
    <t>AOM_001171</t>
  </si>
  <si>
    <t>Management/Livestock Management/Feed Characteristic/Feed Composition/Feed Ingredient/Forage Plants/Forage Trees/Prosopis juliflora</t>
  </si>
  <si>
    <t>AOM_000712</t>
  </si>
  <si>
    <t>Prosopis juliflora</t>
  </si>
  <si>
    <t>https://www.feedipedia.org/node/12329</t>
  </si>
  <si>
    <t>Management/Livestock Management/Feed Characteristic/Feed Composition/Feed Ingredient/Forage Plants/Forage Trees/Prosopis juliflora/Prosopis juliflora Pods</t>
  </si>
  <si>
    <t>AOM_006297</t>
  </si>
  <si>
    <t>Prosopis juliflora Dried</t>
  </si>
  <si>
    <t>Management/Livestock Management/Feed Characteristic/Feed Composition/Feed Ingredient/Forage Plants/Forage Trees/Prosopis juliflora/Prosopis juliflora Dried Ground</t>
  </si>
  <si>
    <t>AOM_000714</t>
  </si>
  <si>
    <t>Prosopis juliflora Dried Ground</t>
  </si>
  <si>
    <t>FEED0271</t>
  </si>
  <si>
    <t>AOM_006296</t>
  </si>
  <si>
    <t>Prosopis juliflora Pods</t>
  </si>
  <si>
    <t>Prosopis juliflora Pods Dried Fermented Ground</t>
  </si>
  <si>
    <t>AOM_006295</t>
  </si>
  <si>
    <t>Prosopis juliflora Pods Dried Ground</t>
  </si>
  <si>
    <t>Management/Livestock Management/Feed Characteristic/Feed Composition/Feed Ingredient/Forage Plants/Forage Trees/Prosopis juliflora/Prosopis juliflora Pods/Prosopis juliflora Pods Ground</t>
  </si>
  <si>
    <t>AOM_001730</t>
  </si>
  <si>
    <t>Prosopis juliflora Pods Ground</t>
  </si>
  <si>
    <t>https://www.feedipedia.org/node/12330</t>
  </si>
  <si>
    <t>AOM_000713</t>
  </si>
  <si>
    <t>Management/Livestock Management/Feed Characteristic/Feed Composition/Feed Ingredient/Forage Plants/Forage Trees/Prunus africana</t>
  </si>
  <si>
    <t>AOM_003071</t>
  </si>
  <si>
    <t>Prunus africana</t>
  </si>
  <si>
    <t>Management/Livestock Management/Feed Characteristic/Feed Composition/Feed Ingredient/Forage Plants/Forage Trees/Psophocarpus scandens/Psophocarpus scandens Leaves/Psophocarpus scandens Leaves Wilted</t>
  </si>
  <si>
    <t>AOM_001723</t>
  </si>
  <si>
    <t>Psophocarpus scandens</t>
  </si>
  <si>
    <t>Psophocarpus scandens Leaves</t>
  </si>
  <si>
    <t>Psophocarpus scandens Leaves Wilted</t>
  </si>
  <si>
    <t>FEED0072</t>
  </si>
  <si>
    <t>Management/Livestock Management/Feed Characteristic/Feed Composition/Feed Ingredient/Forage Plants/Forage Trees/Pterocarpus erinaceus/Pterocarpus erinaceus Leaves/Pterocarpus erinaceus Leaves Dried</t>
  </si>
  <si>
    <t>AOM_001992</t>
  </si>
  <si>
    <t>Pterocarpus erinaceus</t>
  </si>
  <si>
    <t>Pterocarpus erinaceus Leaves</t>
  </si>
  <si>
    <t>Pterocarpus erinaceus Leaves Dried</t>
  </si>
  <si>
    <t>AOM_003691</t>
  </si>
  <si>
    <t>Pterocarpus erinaceus Leaves and Twigs</t>
  </si>
  <si>
    <t>Psophocarpus scandens Leaves and Twigs</t>
  </si>
  <si>
    <t>Management/Livestock Management/Feed Characteristic/Feed Composition/Feed Ingredient/Forage Plants/Forage Trees/Pterocarpus erinaceus</t>
  </si>
  <si>
    <t>AOM_001802</t>
  </si>
  <si>
    <t>https://www.feedipedia.org/node/25057</t>
  </si>
  <si>
    <t>Management/Livestock Management/Feed Characteristic/Feed Composition/Feed Ingredient/Forage Plants/Forage Trees/Pterocarpus lucens/Pterocarpus lucens Leaves/Pterocarpus lucens Leaves Dried</t>
  </si>
  <si>
    <t>AOM_006010</t>
  </si>
  <si>
    <t>Pterocarpus lucens</t>
  </si>
  <si>
    <t>Pterocarpus lucens Leaves</t>
  </si>
  <si>
    <t>Pterocarpus lucens Leaves Dried</t>
  </si>
  <si>
    <t>Management/Livestock Management/Feed Characteristic/Feed Composition/Feed Ingredient/Forage Plants/Forage Trees/Pterocarpus lucens/Pterocarpus lucens Leaves</t>
  </si>
  <si>
    <t>AOM_006009</t>
  </si>
  <si>
    <t>FEED0171</t>
  </si>
  <si>
    <t>Management/Livestock Management/Feed Characteristic/Feed Composition/Feed Ingredient/Forage Plants/Forage Trees/Pterocarpus lucens/Pterocarpus lucens Pods/Pterocarpus lucens Pods Dried</t>
  </si>
  <si>
    <t>AOM_006012</t>
  </si>
  <si>
    <t>Pterocarpus lucens Pods</t>
  </si>
  <si>
    <t>Pterocarpus lucens Pods Dried</t>
  </si>
  <si>
    <t>Management/Livestock Management/Feed Characteristic/Feed Composition/Feed Ingredient/Forage Plants/Forage Trees/Pterocarpus lucens/Pterocarpus lucens Pods</t>
  </si>
  <si>
    <t>AOM_006011</t>
  </si>
  <si>
    <t>Management/Livestock Management/Feed Characteristic/Feed Composition/Feed Ingredient/Forage Plants/Forage Trees/Pterocarpus lucens</t>
  </si>
  <si>
    <t>AOM_006013</t>
  </si>
  <si>
    <t>Management/Livestock Management/Feed Characteristic/Feed Composition/Feed Ingredient/Forage Plants/Forage Trees/Quercus ilex/Quercus ilex Nut</t>
  </si>
  <si>
    <t>AOM_003906</t>
  </si>
  <si>
    <t>Quercus ilex</t>
  </si>
  <si>
    <t>Quercus ilex Nut</t>
  </si>
  <si>
    <t>Pueraria phaseoloides Nut</t>
  </si>
  <si>
    <t>Management/Livestock Management/Feed Characteristic/Feed Composition/Feed Ingredient/Forage Plants/Forage Trees/Quercus ilex</t>
  </si>
  <si>
    <t>AOM_006155</t>
  </si>
  <si>
    <t>Pueraria phaseoloides</t>
  </si>
  <si>
    <t>Management/Livestock Management/Feed Characteristic/Feed Composition/Feed Ingredient/Forage Plants/Forage Trees/Samanea saman</t>
  </si>
  <si>
    <t>AOM_006305</t>
  </si>
  <si>
    <t>Samanea saman Dried Ground</t>
  </si>
  <si>
    <t>AOM_006306</t>
  </si>
  <si>
    <t>Samanea saman Wilted</t>
  </si>
  <si>
    <t>AOM_002230</t>
  </si>
  <si>
    <t>https://www.feedipedia.org/node/12563</t>
  </si>
  <si>
    <t>Management/Livestock Management/Feed Characteristic/Feed Composition/Feed Ingredient/Forage Plants/Forage Trees/Searsia lancea</t>
  </si>
  <si>
    <t>AOM_002221</t>
  </si>
  <si>
    <t>Searsia lancea</t>
  </si>
  <si>
    <t>FEED0059</t>
  </si>
  <si>
    <t>Management/Livestock Management/Feed Characteristic/Feed Composition/Feed Ingredient/Forage Plants/Forage Trees/Searsia pyroides</t>
  </si>
  <si>
    <t>AOM_002222</t>
  </si>
  <si>
    <t>FEED0286</t>
  </si>
  <si>
    <t>Management/Livestock Management/Feed Characteristic/Feed Composition/Feed Ingredient/Forage Plants/Forage Trees/Sesbania/Sesbania Dried</t>
  </si>
  <si>
    <t>AOM_001918</t>
  </si>
  <si>
    <t>Sesbania</t>
  </si>
  <si>
    <t>Sesbania Dried</t>
  </si>
  <si>
    <t>Sesamum indicum</t>
  </si>
  <si>
    <t>FEED0063</t>
  </si>
  <si>
    <t>Management/Livestock Management/Feed Characteristic/Feed Composition/Feed Ingredient/Forage Plants/Forage Trees/Sesbania goetzei/Sesbania goetzei Dried</t>
  </si>
  <si>
    <t>AOM_001725</t>
  </si>
  <si>
    <t>Sesbania goetzei</t>
  </si>
  <si>
    <t>Sesbania goetzei Dried</t>
  </si>
  <si>
    <t>Sesbania sp</t>
  </si>
  <si>
    <t>Management/Livestock Management/Feed Characteristic/Feed Composition/Feed Ingredient/Forage Plants/Forage Trees/Sesbania goetzei/Sesbania goetzei Leaves/Sesbania goetzei Leaves Dried</t>
  </si>
  <si>
    <t>AOM_001739</t>
  </si>
  <si>
    <t>Sesbania goetzei Leaves</t>
  </si>
  <si>
    <t>Sesbania goetzei Leaves Dried</t>
  </si>
  <si>
    <t>Management/Livestock Management/Feed Characteristic/Feed Composition/Feed Ingredient/Forage Plants/Forage Trees/Sesbania goetzei</t>
  </si>
  <si>
    <t>AOM_001174</t>
  </si>
  <si>
    <t>Management/Livestock Management/Feed Characteristic/Feed Composition/Feed Ingredient/Forage Plants/Forage Trees/Sesbania sesban/Sesbania sesban Dried</t>
  </si>
  <si>
    <t>AOM_001229</t>
  </si>
  <si>
    <t>Sesbania sesban Dried</t>
  </si>
  <si>
    <t>Management/Livestock Management/Feed Characteristic/Feed Composition/Feed Ingredient/Forage Plants/Forage Trees/Sesbania sesban/Sesbania sesban Stalks/Sesbania sesban Stalks Wilted</t>
  </si>
  <si>
    <t>AOM_006310</t>
  </si>
  <si>
    <t>Sesbania sesban Ensiled</t>
  </si>
  <si>
    <t>Management/Livestock Management/Feed Characteristic/Feed Composition/Feed Ingredient/Forage Plants/Forage Trees/Sesbania sesban/Sesbania sesban Leaves/Sesbania sesban Leaves Dried</t>
  </si>
  <si>
    <t>AOM_001902</t>
  </si>
  <si>
    <t>Sesbania sesban Leaves</t>
  </si>
  <si>
    <t>Sesbania sesban Leaves Dried</t>
  </si>
  <si>
    <t>https://www.feedipedia.org/node/12581</t>
  </si>
  <si>
    <t>AOM_006308</t>
  </si>
  <si>
    <t>Sesbania sesban Leaves Dried Ground</t>
  </si>
  <si>
    <t>Management/Livestock Management/Feed Characteristic/Feed Composition/Feed Ingredient/Forage Plants/Forage Trees/Sesbania sesban/Sesbania sesban Leaves/Sesbania sesban Leaves Wilted</t>
  </si>
  <si>
    <t>AOM_001724</t>
  </si>
  <si>
    <t>Sesbania sesban Leaves Wilted</t>
  </si>
  <si>
    <t>Management/Livestock Management/Feed Characteristic/Feed Composition/Feed Ingredient/Forage Plants/Forage Trees/Sesbania sesban/Sesbania sesban Leaves</t>
  </si>
  <si>
    <t>AOM_001740</t>
  </si>
  <si>
    <t>Management/Livestock Management/Feed Characteristic/Feed Composition/Feed Ingredient/Forage Plants/Forage Trees/Sesbania sesban/Sesbania sesban Leaves and Twigs/Sesbania sesban Leaves and Twigs Dried</t>
  </si>
  <si>
    <t>AOM_001984</t>
  </si>
  <si>
    <t>Sesbania sesban Leaves and Twigs</t>
  </si>
  <si>
    <t>Sesbania sesban Leaves and Twigs Dried</t>
  </si>
  <si>
    <t>Management/Livestock Management/Feed Characteristic/Feed Composition/Feed Ingredient/Forage Plants/Forage Trees/Sesbania sesban/Sesbania sesban Leaves and Twigs</t>
  </si>
  <si>
    <t>AOM_001230</t>
  </si>
  <si>
    <t>https://www.feedipedia.org/node/12582</t>
  </si>
  <si>
    <t>Management/Livestock Management/Feed Characteristic/Feed Composition/Feed Ingredient/Forage Plants/Forage Trees/Sesbania sesban/Sesbania sesban Seed</t>
  </si>
  <si>
    <t>AOM_006309</t>
  </si>
  <si>
    <t>Sesbania sesban Seed</t>
  </si>
  <si>
    <t>Sesbania sesban Seed Roasted</t>
  </si>
  <si>
    <t>https://www.feedipedia.org/node/12584</t>
  </si>
  <si>
    <t>AOM_003080</t>
  </si>
  <si>
    <t>AOM_001985</t>
  </si>
  <si>
    <t>Sesbania sesban Stalks</t>
  </si>
  <si>
    <t>Sesbania sesban Stalks Wilted</t>
  </si>
  <si>
    <t>Management/Livestock Management/Feed Characteristic/Feed Composition/Feed Ingredient/Forage Plants/Forage Trees/Sesbania sesban</t>
  </si>
  <si>
    <t>AOM_003079</t>
  </si>
  <si>
    <t>Management/Livestock Management/Feed Characteristic/Feed Composition/Feed Ingredient/Forage Plants/Forage Trees/Spondias mombin/Spondias mombin Leaves</t>
  </si>
  <si>
    <t>AOM_002168</t>
  </si>
  <si>
    <t>Spondias mombin Leaves</t>
  </si>
  <si>
    <t>Arthrospir platensis Leaves</t>
  </si>
  <si>
    <t>Management/Livestock Management/Feed Characteristic/Feed Composition/Feed Ingredient/Forage Plants/Forage Trees/Spondias mombin</t>
  </si>
  <si>
    <t>AOM_003899</t>
  </si>
  <si>
    <t xml:space="preserve">https://feedipedia.org/node/653 </t>
  </si>
  <si>
    <t>Management/Livestock Management/Feed Characteristic/Feed Composition/Feed Ingredient/Forage Plants/Forage Trees/Stereospermum kunthianum</t>
  </si>
  <si>
    <t>AOM_002058</t>
  </si>
  <si>
    <t>Management/Livestock Management/Feed Characteristic/Feed Composition/Feed Ingredient/Forage Plants/Forage Trees/Tectona grandis/Tectona grandis Leaves</t>
  </si>
  <si>
    <t>AOM_006261</t>
  </si>
  <si>
    <t>Tectona grandis Leaves</t>
  </si>
  <si>
    <t>Tectona grandis Leaves Wilted</t>
  </si>
  <si>
    <t>FEED0096</t>
  </si>
  <si>
    <t>AOM_002232</t>
  </si>
  <si>
    <t>Management/Livestock Management/Feed Characteristic/Feed Composition/Feed Ingredient/Forage Plants/Forage Trees/Tectona grandis</t>
  </si>
  <si>
    <t>AOM_006395</t>
  </si>
  <si>
    <t>Tectona grandis Wilted</t>
  </si>
  <si>
    <t>FEED0116</t>
  </si>
  <si>
    <t>AOM_002220</t>
  </si>
  <si>
    <t>Management/Livestock Management/Feed Characteristic/Feed Composition/Feed Ingredient/Forage Plants/Forage Trees/Terminalia brownii</t>
  </si>
  <si>
    <t>AOM_001821</t>
  </si>
  <si>
    <t>https://www.feedipedia.org/node/812699</t>
  </si>
  <si>
    <t>Tephrosia polystachyum</t>
  </si>
  <si>
    <t>Management/Livestock Management/Feed Characteristic/Feed Composition/Feed Ingredient/Forage Plants/Forage Trees/Terminalia brownii/Terminalia brownii Leaves/Terminalia brownii Leaves Dried</t>
  </si>
  <si>
    <t>AOM_001823</t>
  </si>
  <si>
    <t>Terminalia brownii Leaves</t>
  </si>
  <si>
    <t>Terminalia brownii Leaves Dried</t>
  </si>
  <si>
    <t>Management/Livestock Management/Feed Characteristic/Feed Composition/Feed Ingredient/Forage Plants/Forage Trees/Terminalia brownii/Terminalia brownii Leaves</t>
  </si>
  <si>
    <t>AOM_001822</t>
  </si>
  <si>
    <t>Tephrosia purpurea Leaves</t>
  </si>
  <si>
    <t>Management/Livestock Management/Feed Characteristic/Feed Composition/Feed Ingredient/Forage Plants/Forage Trees/Terminalia sericea</t>
  </si>
  <si>
    <t>AOM_002059</t>
  </si>
  <si>
    <t>Management/Livestock Management/Feed Characteristic/Feed Composition/Feed Ingredient/Forage Plants/Forage Trees/Tithonia diversifolia</t>
  </si>
  <si>
    <t>AOM_000716</t>
  </si>
  <si>
    <t>Tithonia diversifolia</t>
  </si>
  <si>
    <t>https://www.feedipedia.org/node/19894</t>
  </si>
  <si>
    <t>Management/Livestock Management/Feed Characteristic/Feed Composition/Feed Ingredient/Forage Plants/Forage Trees/Tithonia diversifolia/Tithonia diversifolia Dried</t>
  </si>
  <si>
    <t>AOM_001726</t>
  </si>
  <si>
    <t>Tithonia diversifolia Dried</t>
  </si>
  <si>
    <t>AOM_006255</t>
  </si>
  <si>
    <t>Tithonia diversifolia Ensiled Wilted</t>
  </si>
  <si>
    <t>Management/Livestock Management/Feed Characteristic/Feed Composition/Feed Ingredient/Forage Plants/Forage Trees/Unspecified Indigenous Trees</t>
  </si>
  <si>
    <t>AOM_001175</t>
  </si>
  <si>
    <t>Unspecified Indigenous Trees</t>
  </si>
  <si>
    <t>Management/Livestock Management/Feed Characteristic/Feed Composition/Feed Ingredient/Forage Plants/Forage Trees/Vachellia polyacantha/Vachellia polyacantha Leaves</t>
  </si>
  <si>
    <t>AOM_003694</t>
  </si>
  <si>
    <t>Vachellia erioloba</t>
  </si>
  <si>
    <t>Vachellia polyacantha  Leaves</t>
  </si>
  <si>
    <t>Management/Livestock Management/Feed Characteristic/Feed Composition/Feed Ingredient/Forage Plants/Forage Trees/Vachellia polyacantha/Vachellia polyacantha Leaves/Vachellia polyacantha Leaves Ground</t>
  </si>
  <si>
    <t>AOM_006212</t>
  </si>
  <si>
    <t>Vachellia polyacantha</t>
  </si>
  <si>
    <t>Vachellia polyacantha Leaves</t>
  </si>
  <si>
    <t>Vachellia polyacantha Leaves Ground</t>
  </si>
  <si>
    <t>AOM_001600</t>
  </si>
  <si>
    <t>AOM_003693</t>
  </si>
  <si>
    <t>Management/Livestock Management/Feed Characteristic/Feed Composition/Feed Ingredient/Forage Plants/Forage Trees/Vernonia amygdalina/Vernonia amygdalina Leaves</t>
  </si>
  <si>
    <t>AOM_006208</t>
  </si>
  <si>
    <t>Vernonia amygdalina</t>
  </si>
  <si>
    <t>Vernonia amygdalina Dried Ground</t>
  </si>
  <si>
    <t>AOM_006207</t>
  </si>
  <si>
    <t>Vernonia amygdalina Ground</t>
  </si>
  <si>
    <t>AOM_006210</t>
  </si>
  <si>
    <t>Vernonia amygdalina Leaves</t>
  </si>
  <si>
    <t>Vernonia amygdalina Leaves Crushed Dried</t>
  </si>
  <si>
    <t>AOM_006209</t>
  </si>
  <si>
    <t>Vernonia amygdalina Leaves Dried</t>
  </si>
  <si>
    <t>AOM_003902</t>
  </si>
  <si>
    <t>AOM_006211</t>
  </si>
  <si>
    <t>Vernonia amygdalina Wilted</t>
  </si>
  <si>
    <t>AOM_004614</t>
  </si>
  <si>
    <t>Management/Livestock Management/Feed Characteristic/Feed Composition/Feed Ingredient/Forage Plants/Forage Trees/Viscum album</t>
  </si>
  <si>
    <t>AOM_006186</t>
  </si>
  <si>
    <t>Viscum album</t>
  </si>
  <si>
    <t>Viscum album Dried Ground</t>
  </si>
  <si>
    <t>FEED0129</t>
  </si>
  <si>
    <t>Management/Livestock Management/Feed Characteristic/Feed Composition/Feed Ingredient/Forage Plants/Forage Trees/Viscum album/Viscum album Leaves</t>
  </si>
  <si>
    <t>AOM_003999</t>
  </si>
  <si>
    <t>Viscum album Leaves</t>
  </si>
  <si>
    <t>AOM_003984</t>
  </si>
  <si>
    <t>Management/Livestock Management/Feed Characteristic/Feed Composition/Feed Ingredient/Forage Plants/Forage Trees/Vitex doniana/Vitex doniana Ground Wilted</t>
  </si>
  <si>
    <t>AOM_006184</t>
  </si>
  <si>
    <t>Vitex doniana</t>
  </si>
  <si>
    <t>Vitex doniana Ground Wilted</t>
  </si>
  <si>
    <t>FEED0313</t>
  </si>
  <si>
    <t>Management/Livestock Management/Feed Characteristic/Feed Composition/Feed Ingredient/Forage Plants/Forage Trees/Vitex doniana/Vitex doniana Leaves</t>
  </si>
  <si>
    <t>AOM_006185</t>
  </si>
  <si>
    <t>Vitex doniana Leaves</t>
  </si>
  <si>
    <t>Vitex doniana Leaves Dried Ground</t>
  </si>
  <si>
    <t>Management/Livestock Management/Feed Characteristic/Feed Composition/Feed Ingredient/Forage Plants/Forage Trees/Vitex doniana/Vitex doniana Leaves/Vitex doniana Leaves Ground</t>
  </si>
  <si>
    <t>AOM_003950</t>
  </si>
  <si>
    <t>Vitex doniana Leaves Ground</t>
  </si>
  <si>
    <t>AOM_003926</t>
  </si>
  <si>
    <t>Management/Livestock Management/Feed Characteristic/Feed Composition/Feed Ingredient/Forage Plants/Forage Trees/Vitex simplex</t>
  </si>
  <si>
    <t>AOM_002060</t>
  </si>
  <si>
    <t>Vitex simplex</t>
  </si>
  <si>
    <t>Management/Livestock Management/Feed Characteristic/Feed Composition/Feed Ingredient/Forage Plants/Forage Trees/Ziziphus jujube/Ziziphus jujube Leaves</t>
  </si>
  <si>
    <t>AOM_006177</t>
  </si>
  <si>
    <t>Ziziphus jujube</t>
  </si>
  <si>
    <t>Ziziphus jujube Leaves</t>
  </si>
  <si>
    <t>Ziziphus jujube Leaves Dried</t>
  </si>
  <si>
    <t>Ziziphus jujuba Leaves</t>
  </si>
  <si>
    <t>AOM_003981</t>
  </si>
  <si>
    <t>Management/Livestock Management/Feed Characteristic/Feed Composition/Feed Ingredient/Forage Plants/Legume Forages</t>
  </si>
  <si>
    <t>AOM_000726</t>
  </si>
  <si>
    <t>Legume Forages</t>
  </si>
  <si>
    <t>Fabaceae Forages</t>
  </si>
  <si>
    <t>Management/Livestock Management/Feed Characteristic/Feed Composition/Feed Ingredient/Forage Plants/Legume Forages/Aeschynomene histrix</t>
  </si>
  <si>
    <t>AOM_001205</t>
  </si>
  <si>
    <t>Aeschynomene histrix</t>
  </si>
  <si>
    <t>Management/Livestock Management/Feed Characteristic/Feed Composition/Feed Ingredient/Forage Plants/Legume Forages/Alfalfa/Alfalfa Dried</t>
  </si>
  <si>
    <t>AOM_001203</t>
  </si>
  <si>
    <t>Alfalfa</t>
  </si>
  <si>
    <t>Alfalfa Dried</t>
  </si>
  <si>
    <t>https://www.feedipedia.org/node/11744</t>
  </si>
  <si>
    <t>Medicago sativa</t>
  </si>
  <si>
    <t>FEED0625</t>
  </si>
  <si>
    <t>Management/Livestock Management/Feed Characteristic/Feed Composition/Feed Ingredient/Forage Plants/Legume Forages/Alfalfa/Alfalfa Dried Ground</t>
  </si>
  <si>
    <t>AOM_001774</t>
  </si>
  <si>
    <t>Alfalfa Dried Ground</t>
  </si>
  <si>
    <t>Management/Livestock Management/Feed Characteristic/Feed Composition/Feed Ingredient/Forage Plants/Legume Forages/Alfalfa/Alfalfa Ground</t>
  </si>
  <si>
    <t>AOM_002134</t>
  </si>
  <si>
    <t>Alfalfa Ground</t>
  </si>
  <si>
    <t>Management/Livestock Management/Feed Characteristic/Feed Composition/Feed Ingredient/Forage Plants/Legume Forages/Alfalfa/Alfalfa Pods/Alfalfa Pods Dried</t>
  </si>
  <si>
    <t>AOM_002089</t>
  </si>
  <si>
    <t>Alfalfa Pods</t>
  </si>
  <si>
    <t>Alfalfa Pods Dried</t>
  </si>
  <si>
    <t>Medicago sativa Pods</t>
  </si>
  <si>
    <t>Management/Livestock Management/Feed Characteristic/Feed Composition/Feed Ingredient/Forage Plants/Legume Forages/Alfalfa/Alfalfa Pods</t>
  </si>
  <si>
    <t>AOM_002088</t>
  </si>
  <si>
    <t>Management/Livestock Management/Feed Characteristic/Feed Composition/Feed Ingredient/Forage Plants/Legume Forages/Alfalfa</t>
  </si>
  <si>
    <t>AOM_000719</t>
  </si>
  <si>
    <t>https://www.feedipedia.org/node/11745</t>
  </si>
  <si>
    <t>Management/Livestock Management/Feed Characteristic/Feed Composition/Feed Ingredient/Forage Plants/Legume Forages/Anthyllis tetraphylla</t>
  </si>
  <si>
    <t>AOM_001206</t>
  </si>
  <si>
    <t>Anthyllis tetraphylla</t>
  </si>
  <si>
    <t>Management/Livestock Management/Feed Characteristic/Feed Composition/Feed Ingredient/Forage Plants/Legume Forages/Canavalia gladiata</t>
  </si>
  <si>
    <t>AOM_001207</t>
  </si>
  <si>
    <t>Canavalia gladiata</t>
  </si>
  <si>
    <t>https://www.feedipedia.org/node/12685</t>
  </si>
  <si>
    <t>Management/Livestock Management/Feed Characteristic/Feed Composition/Feed Ingredient/Forage Plants/Legume Forages/Centrosema molle/Centrosema molle Leaves</t>
  </si>
  <si>
    <t>AOM_001528</t>
  </si>
  <si>
    <t>Centrosema molle</t>
  </si>
  <si>
    <t>Centrosema molle Leaves</t>
  </si>
  <si>
    <t>Management/Livestock Management/Feed Characteristic/Feed Composition/Feed Ingredient/Forage Plants/Legume Forages/Centrosema molle</t>
  </si>
  <si>
    <t>AOM_001527</t>
  </si>
  <si>
    <t>https://www.feedipedia.org/node/11544</t>
  </si>
  <si>
    <t>Management/Livestock Management/Feed Characteristic/Feed Composition/Feed Ingredient/Forage Plants/Legume Forages/Centrosema pubescens/Centrosema pubescens Dried Ground</t>
  </si>
  <si>
    <t>AOM_002066</t>
  </si>
  <si>
    <t>Centrosema pubescens</t>
  </si>
  <si>
    <t>Centrosema pubescens Dried Ground</t>
  </si>
  <si>
    <t>Management/Livestock Management/Feed Characteristic/Feed Composition/Feed Ingredient/Forage Plants/Legume Forages/Centrosema pubescens/Centrosema pubescens Ensiled</t>
  </si>
  <si>
    <t>AOM_001727</t>
  </si>
  <si>
    <t>Centrosema pubescens Ensiled</t>
  </si>
  <si>
    <t>FEED0650</t>
  </si>
  <si>
    <t>Management/Livestock Management/Feed Characteristic/Feed Composition/Feed Ingredient/Forage Plants/Legume Forages/Centrosema pubescens/Centrosema pubescens Leaves/Centrosema pubescens Dried</t>
  </si>
  <si>
    <t>AOM_006062</t>
  </si>
  <si>
    <t>Centrosema pubescens Leaves</t>
  </si>
  <si>
    <t>Centrosema pubescens Dried</t>
  </si>
  <si>
    <t>Management/Livestock Management/Feed Characteristic/Feed Composition/Feed Ingredient/Forage Plants/Legume Forages/Centrosema pubescens/Centrosema pubescens Leaves/Centrosema pubescens Leaves Dried Ground</t>
  </si>
  <si>
    <t>AOM_006061</t>
  </si>
  <si>
    <t>Centrosema pubescens Leaves Dried Ground</t>
  </si>
  <si>
    <t>Management/Livestock Management/Feed Characteristic/Feed Composition/Feed Ingredient/Forage Plants/Legume Forages/Centrosema pubescens/Centrosema pubescens Leaves</t>
  </si>
  <si>
    <t>AOM_003549</t>
  </si>
  <si>
    <t>Management/Livestock Management/Feed Characteristic/Feed Composition/Feed Ingredient/Forage Plants/Legume Forages/Centrosema pubescens</t>
  </si>
  <si>
    <t>AOM_001208</t>
  </si>
  <si>
    <t>Management/Livestock Management/Feed Characteristic/Feed Composition/Feed Ingredient/Forage Plants/Legume Forages/Crotalaria ochroleuca/Crotalaria ochroleuca Dried</t>
  </si>
  <si>
    <t>AOM_001728</t>
  </si>
  <si>
    <t>Crotalaria ochroleuca</t>
  </si>
  <si>
    <t>Crotalaria ochroleuca Dried</t>
  </si>
  <si>
    <t>Management/Livestock Management/Feed Characteristic/Feed Composition/Feed Ingredient/Forage Plants/Legume Forages/Crotalaria ochroleuca</t>
  </si>
  <si>
    <t>AOM_001575</t>
  </si>
  <si>
    <t>Management/Livestock Management/Feed Characteristic/Feed Composition/Feed Ingredient/Forage Plants/Legume Forages/Desmodium/Desmodium Dried</t>
  </si>
  <si>
    <t>AOM_001210</t>
  </si>
  <si>
    <t>Desmodium</t>
  </si>
  <si>
    <t>Desmodium Dried</t>
  </si>
  <si>
    <t xml:space="preserve">Desmodium </t>
  </si>
  <si>
    <t>Management/Livestock Management/Feed Characteristic/Feed Composition/Feed Ingredient/Forage Plants/Legume Forages/Desmodium</t>
  </si>
  <si>
    <t>AOM_001209</t>
  </si>
  <si>
    <t>FEED0771</t>
  </si>
  <si>
    <t>Management/Livestock Management/Feed Characteristic/Feed Composition/Feed Ingredient/Forage Plants/Legume Forages/Desmodium distortum</t>
  </si>
  <si>
    <t>AOM_001211</t>
  </si>
  <si>
    <t>Desmodium distortum</t>
  </si>
  <si>
    <t>Management/Livestock Management/Feed Characteristic/Feed Composition/Feed Ingredient/Forage Plants/Legume Forages/Desmodium intortum/Desmodium intortum Dried</t>
  </si>
  <si>
    <t>AOM_001729</t>
  </si>
  <si>
    <t>Desmodium intortum</t>
  </si>
  <si>
    <t>Desmodium intortum Dried</t>
  </si>
  <si>
    <t>https://www.feedipedia.org/node/19048</t>
  </si>
  <si>
    <t>Management/Livestock Management/Feed Characteristic/Feed Composition/Feed Ingredient/Forage Plants/Legume Forages/Desmodium intortum</t>
  </si>
  <si>
    <t>AOM_001212</t>
  </si>
  <si>
    <t>FEED0730</t>
  </si>
  <si>
    <t>Management/Livestock Management/Feed Characteristic/Feed Composition/Feed Ingredient/Forage Plants/Legume Forages/Desmodium tortuosom/Desmodium tortuosom Dried</t>
  </si>
  <si>
    <t>AOM_006085</t>
  </si>
  <si>
    <t>Desmodium tortuosom</t>
  </si>
  <si>
    <t>Desmodium tortuosom Dried</t>
  </si>
  <si>
    <t>Desmodium tortousom</t>
  </si>
  <si>
    <t>Management/Livestock Management/Feed Characteristic/Feed Composition/Feed Ingredient/Forage Plants/Legume Forages/Desmodium tortuosom</t>
  </si>
  <si>
    <t>AOM_003962</t>
  </si>
  <si>
    <t>Management/Livestock Management/Feed Characteristic/Feed Composition/Feed Ingredient/Forage Plants/Legume Forages/Indigofera atriceps/Indigofera atriceps Dried</t>
  </si>
  <si>
    <t>AOM_006120</t>
  </si>
  <si>
    <t>Indigofera atriceps</t>
  </si>
  <si>
    <t>Indigofera atriceps Dried</t>
  </si>
  <si>
    <t>Management/Livestock Management/Feed Characteristic/Feed Composition/Feed Ingredient/Forage Plants/Legume Forages/Indigofera atriceps</t>
  </si>
  <si>
    <t>AOM_003216</t>
  </si>
  <si>
    <t>Management/Livestock Management/Feed Characteristic/Feed Composition/Feed Ingredient/Forage Plants/Legume Forages/Indigofera indica</t>
  </si>
  <si>
    <t>AOM_001216</t>
  </si>
  <si>
    <t>Indigofera indica</t>
  </si>
  <si>
    <t>https://www.feedipedia.org/node/12179</t>
  </si>
  <si>
    <t>Management/Livestock Management/Feed Characteristic/Feed Composition/Feed Ingredient/Forage Plants/Legume Forages/Lablab purpureus/Lablab purpureus Crushed Dried</t>
  </si>
  <si>
    <t>AOM_001666</t>
  </si>
  <si>
    <t>Lablab purpureus</t>
  </si>
  <si>
    <t>Lablab purpureus Crushed Dried</t>
  </si>
  <si>
    <t>Management/Livestock Management/Feed Characteristic/Feed Composition/Feed Ingredient/Forage Plants/Legume Forages/Lablab purpureus/Lablab purpureus Dried</t>
  </si>
  <si>
    <t>AOM_001732</t>
  </si>
  <si>
    <t>Lablab purpureus Dried</t>
  </si>
  <si>
    <t>https://www.feedipedia.org/node/12193</t>
  </si>
  <si>
    <t>FEED0702</t>
  </si>
  <si>
    <t>AOM_006174</t>
  </si>
  <si>
    <t>Lablab purpureus Dried Ground</t>
  </si>
  <si>
    <t>Management/Livestock Management/Feed Characteristic/Feed Composition/Feed Ingredient/Forage Plants/Legume Forages/Lablab purpureus/Lablab purpureus Dried Wilted</t>
  </si>
  <si>
    <t>AOM_001665</t>
  </si>
  <si>
    <t>Lablab purpureus Dried Wilted</t>
  </si>
  <si>
    <t>Management/Livestock Management/Feed Characteristic/Feed Composition/Feed Ingredient/Forage Plants/Legume Forages/Lablab purpureus/Lablab purpureus Ensiled</t>
  </si>
  <si>
    <t>AOM_006087</t>
  </si>
  <si>
    <t>Lablab purpureus Ensiled</t>
  </si>
  <si>
    <t>AOM_006223</t>
  </si>
  <si>
    <t>Lablab purpureus Haulm</t>
  </si>
  <si>
    <t>Lablab purpureus Haulm Dried</t>
  </si>
  <si>
    <t>Management/Livestock Management/Feed Characteristic/Feed Composition/Feed Ingredient/Forage Plants/Legume Forages/Lablab purpureus/Lablab purpureus Leaves/Lablab purpureus Leaves Dried</t>
  </si>
  <si>
    <t>AOM_001731</t>
  </si>
  <si>
    <t>Lablab purpureus Leaves</t>
  </si>
  <si>
    <t>Lablab purpureus Leaves Dried</t>
  </si>
  <si>
    <t>Dolichos lablab  Leaves</t>
  </si>
  <si>
    <t>Management/Livestock Management/Feed Characteristic/Feed Composition/Feed Ingredient/Forage Plants/Legume Forages/Lablab purpureus/Lablab purpureus Leaves</t>
  </si>
  <si>
    <t>AOM_001215</t>
  </si>
  <si>
    <t>https://www.feedipedia.org/node/12192</t>
  </si>
  <si>
    <t>FEED0795</t>
  </si>
  <si>
    <t>Management/Livestock Management/Feed Characteristic/Feed Composition/Feed Ingredient/Forage Plants/Legume Forages/Lablab purpureus/Lablab purpureus Stover</t>
  </si>
  <si>
    <t>AOM_001219</t>
  </si>
  <si>
    <t>Lablab purpureus Stover</t>
  </si>
  <si>
    <t>Management/Livestock Management/Feed Characteristic/Feed Composition/Feed Ingredient/Forage Plants/Legume Forages/Lablab purpureus</t>
  </si>
  <si>
    <t>AOM_002204</t>
  </si>
  <si>
    <t xml:space="preserve">Dolichos lablab </t>
  </si>
  <si>
    <t>Management/Livestock Management/Feed Characteristic/Feed Composition/Feed Ingredient/Forage Plants/Legume Forages/Legume Mixtures Weeds</t>
  </si>
  <si>
    <t>AOM_003910</t>
  </si>
  <si>
    <t>Legume Mixtures Weeds</t>
  </si>
  <si>
    <t>Lespedeza thunbergii Weeds</t>
  </si>
  <si>
    <t>Management/Livestock Management/Feed Characteristic/Feed Composition/Feed Ingredient/Forage Plants/Legume Forages/Lotus corniculatus</t>
  </si>
  <si>
    <t>AOM_001526</t>
  </si>
  <si>
    <t>Lotus corniculatus</t>
  </si>
  <si>
    <t>https://www.feedipedia.org/node/219966</t>
  </si>
  <si>
    <t>Management/Livestock Management/Feed Characteristic/Feed Composition/Feed Ingredient/Forage Plants/Legume Forages/Macroptilium atropurpureum/Macroptilium atropurpureum Dried</t>
  </si>
  <si>
    <t>AOM_001991</t>
  </si>
  <si>
    <t>Macroptilium atropurpureum</t>
  </si>
  <si>
    <t>Macroptilium atropurpureum Dried</t>
  </si>
  <si>
    <t>Management/Livestock Management/Feed Characteristic/Feed Composition/Feed Ingredient/Forage Plants/Legume Forages/Macroptilium atropurpureum/Macroptilium atropurpureum Dried Ground</t>
  </si>
  <si>
    <t>AOM_001734</t>
  </si>
  <si>
    <t>Macroptilium atropurpureum Dried Ground</t>
  </si>
  <si>
    <t>FEED0707</t>
  </si>
  <si>
    <t>Management/Livestock Management/Feed Characteristic/Feed Composition/Feed Ingredient/Forage Plants/Legume Forages/Macroptilium atropurpureum/Macroptilium atropurpureum Leaves/Macroptilium atropurpureum Leaves Dried Ensiled</t>
  </si>
  <si>
    <t>AOM_001990</t>
  </si>
  <si>
    <t>Macroptilium atropurpureum Leaves</t>
  </si>
  <si>
    <t>Macroptilium atropurpureum Leaves Dried Ensiled</t>
  </si>
  <si>
    <t>https://www.feedipedia.org/node/16631</t>
  </si>
  <si>
    <t>Management/Livestock Management/Feed Characteristic/Feed Composition/Feed Ingredient/Forage Plants/Legume Forages/Macroptilium atropurpureum</t>
  </si>
  <si>
    <t>AOM_001221</t>
  </si>
  <si>
    <t>https://www.feedipedia.org/node/15457</t>
  </si>
  <si>
    <t>Management/Livestock Management/Feed Characteristic/Feed Composition/Feed Ingredient/Forage Plants/Legume Forages/Macrotyloma axillare/Macrotyloma axillare Dried</t>
  </si>
  <si>
    <t>AOM_001735</t>
  </si>
  <si>
    <t>Macrotyloma axillare</t>
  </si>
  <si>
    <t>Macrotyloma axillare Dried</t>
  </si>
  <si>
    <t>Management/Livestock Management/Feed Characteristic/Feed Composition/Feed Ingredient/Forage Plants/Legume Forages/Macrotyloma axillare</t>
  </si>
  <si>
    <t>AOM_001222</t>
  </si>
  <si>
    <t>Management/Livestock Management/Feed Characteristic/Feed Composition/Feed Ingredient/Forage Plants/Legume Forages/Medicago/Medicago Pods</t>
  </si>
  <si>
    <t>AOM_001225</t>
  </si>
  <si>
    <t>Medicago</t>
  </si>
  <si>
    <t>Medicago Pods</t>
  </si>
  <si>
    <t>Management/Livestock Management/Feed Characteristic/Feed Composition/Feed Ingredient/Forage Plants/Legume Forages/Medicago</t>
  </si>
  <si>
    <t>AOM_001224</t>
  </si>
  <si>
    <t>Management/Livestock Management/Feed Characteristic/Feed Composition/Feed Ingredient/Forage Plants/Legume Forages/Medicago arborea</t>
  </si>
  <si>
    <t>AOM_001226</t>
  </si>
  <si>
    <t>Medicago arborea</t>
  </si>
  <si>
    <t>Management/Livestock Management/Feed Characteristic/Feed Composition/Feed Ingredient/Forage Plants/Legume Forages/Mucuna pruriens/Mucuna pruriens Dried</t>
  </si>
  <si>
    <t>AOM_001697</t>
  </si>
  <si>
    <t>Mucuna pruriens Dried</t>
  </si>
  <si>
    <t>https://www.feedipedia.org/node/12716</t>
  </si>
  <si>
    <t>Management/Livestock Management/Feed Characteristic/Feed Composition/Feed Ingredient/Forage Plants/Forage Trees/Mucuna pruriens/Mucuna pruriens Seed</t>
  </si>
  <si>
    <t>AOM_006234</t>
  </si>
  <si>
    <t>Mucuna pruriens Ground</t>
  </si>
  <si>
    <t>https://www.feedipedia.org/node/12719</t>
  </si>
  <si>
    <t>FEED0973</t>
  </si>
  <si>
    <t>Management/Livestock Management/Feed Characteristic/Feed Composition/Feed Ingredient/Forage Plants/Legume Forages/Mucuna pruriens/Mucuna pruriens Protein/Mucuna pruriens Protein Isolate</t>
  </si>
  <si>
    <t>AOM_003697</t>
  </si>
  <si>
    <t>Mucuna pruriens Protein</t>
  </si>
  <si>
    <t>Mucuna pruriens Protein Isolate</t>
  </si>
  <si>
    <t>Management/Livestock Management/Feed Characteristic/Feed Composition/Feed Ingredient/Forage Plants/Forage Trees/Mucuna pruriens/Mucuna pruriens Protein/Mucuna pruriens Protein Isolate</t>
  </si>
  <si>
    <t>AOM_006400</t>
  </si>
  <si>
    <t>Mucuna pruriens Protein Isolate Alkali Treated Boiled Decorticated Ground</t>
  </si>
  <si>
    <t>AOM_006232</t>
  </si>
  <si>
    <t>Mucuna pruriens Protein Isolate Alkali Treated Boiled Ground</t>
  </si>
  <si>
    <t>AOM_006233</t>
  </si>
  <si>
    <t>Mucuna pruriens Protein Isolate Alkali Treated Dried Ground</t>
  </si>
  <si>
    <t>Management/Livestock Management/Feed Characteristic/Feed Composition/Feed Ingredient/Forage Plants/Forage Trees/Mucuna pruriens/Mucuna pruriens Seed/Mucuna pruriens Seed Alkali Treated Boiled Dried Ground</t>
  </si>
  <si>
    <t>AOM_006230</t>
  </si>
  <si>
    <t>Mucuna pruriens Seed</t>
  </si>
  <si>
    <t>Mucuna pruriens Seed Alkali Treated Boiled Decorticated Dried Ground</t>
  </si>
  <si>
    <t>Management/Livestock Management/Feed Characteristic/Feed Composition/Feed Ingredient/Forage Plants/Legume Forages/Mucuna pruriens/Mucuna pruriens Seed/Mucuna pruriens Seed Alkali Treated Boiled Dried Ground</t>
  </si>
  <si>
    <t>AOM_006399</t>
  </si>
  <si>
    <t>Mucuna pruriens Seed Alkali Treated Boiled Dried Ground</t>
  </si>
  <si>
    <t>AOM_006229</t>
  </si>
  <si>
    <t>Mucuna pruriens Seed Alkali Treated Boiled Ground</t>
  </si>
  <si>
    <t>AOM_006500</t>
  </si>
  <si>
    <t>Mucuna pruriens Seed Boiled Decorticated Dried Ground Soaked</t>
  </si>
  <si>
    <t>Mucuna pruriens Seed Boiled Dried Ground</t>
  </si>
  <si>
    <t>AOM_006231</t>
  </si>
  <si>
    <t>Management/Livestock Management/Feed Characteristic/Feed Composition/Feed Ingredient/Forage Plants/Legume Forages/Mucuna pruriens/Mucuna pruriens Seed/Mucuna pruriens Seed Crushed</t>
  </si>
  <si>
    <t>AOM_001698</t>
  </si>
  <si>
    <t>Mucuna pruriens Seed Crushed</t>
  </si>
  <si>
    <t>AOM_001164</t>
  </si>
  <si>
    <t>Management/Livestock Management/Feed Characteristic/Feed Composition/Feed Ingredient/Forage Plants/Legume Forages/Mucuna pruriens</t>
  </si>
  <si>
    <t>AOM_001227</t>
  </si>
  <si>
    <t>Management/Livestock Management/Feed Characteristic/Feed Composition/Feed Ingredient/Forage Plants/Legume Forages/Psophocarpus scandens/Psophocarpus scandens Leaves</t>
  </si>
  <si>
    <t>AOM_001531</t>
  </si>
  <si>
    <t>Prunus africana Leaves</t>
  </si>
  <si>
    <t>Management/Livestock Management/Feed Characteristic/Feed Composition/Feed Ingredient/Forage Plants/Legume Forages/Psophocarpus scandens</t>
  </si>
  <si>
    <t>AOM_001530</t>
  </si>
  <si>
    <t>Management/Livestock Management/Feed Characteristic/Feed Composition/Feed Ingredient/Forage Plants/Legume Forages/Pueraria phaseoloides/Pueraria phaseoloides Leaves</t>
  </si>
  <si>
    <t>AOM_001232</t>
  </si>
  <si>
    <t>Pueraria phaseoloides Leaves</t>
  </si>
  <si>
    <t>Management/Livestock Management/Feed Characteristic/Feed Composition/Feed Ingredient/Forage Plants/Legume Forages/Pueraria phaseoloides</t>
  </si>
  <si>
    <t>AOM_001231</t>
  </si>
  <si>
    <t>https://www.feedipedia.org/node/12709</t>
  </si>
  <si>
    <t>Management/Livestock Management/Feed Characteristic/Feed Composition/Feed Ingredient/Forage Plants/Legume Forages/Spermacoce stachydea</t>
  </si>
  <si>
    <t>AOM_001532</t>
  </si>
  <si>
    <t>Management/Livestock Management/Feed Characteristic/Feed Composition/Feed Ingredient/Forage Plants/Legume Forages/Stylosanthes guianensis/Stylosanthes guianensis Dried</t>
  </si>
  <si>
    <t>AOM_001744</t>
  </si>
  <si>
    <t>Stylosanthes guianensis</t>
  </si>
  <si>
    <t>Stylosanthes guianensis Dried</t>
  </si>
  <si>
    <t>https://www.feedipedia.org/node/12644</t>
  </si>
  <si>
    <t>Management/Livestock Management/Feed Characteristic/Feed Composition/Feed Ingredient/Forage Plants/Legume Forages/Stylosanthes guianensis/Stylosanthes guianensis Dried Ground</t>
  </si>
  <si>
    <t>AOM_001736</t>
  </si>
  <si>
    <t>Stylosanthes guianensis Dried Ground</t>
  </si>
  <si>
    <t>FEED0934</t>
  </si>
  <si>
    <t>Management/Livestock Management/Feed Characteristic/Feed Composition/Feed Ingredient/Forage Plants/Legume Forages/Stylosanthes guianensis/Stylosanthes guianensis Leaves</t>
  </si>
  <si>
    <t>AOM_001235</t>
  </si>
  <si>
    <t>Stylosanthes guianensis Leaves</t>
  </si>
  <si>
    <t>https://www.feedipedia.org/node/12643</t>
  </si>
  <si>
    <t>Management/Livestock Management/Feed Characteristic/Feed Composition/Feed Ingredient/Forage Plants/Legume Forages/Stylosanthes guianensis</t>
  </si>
  <si>
    <t>AOM_001233</t>
  </si>
  <si>
    <t>Management/Livestock Management/Feed Characteristic/Feed Composition/Feed Ingredient/Forage Plants/Legume Forages/Stylosanthes hamata/Stylosanthes hamata Cake Ground Roasted</t>
  </si>
  <si>
    <t>AOM_001737</t>
  </si>
  <si>
    <t>Stylosanthes hamata</t>
  </si>
  <si>
    <t>Stylosanthes hamata Cake Ground Roasted</t>
  </si>
  <si>
    <t>Stylosanthes guianensis Cake</t>
  </si>
  <si>
    <t>Management/Livestock Management/Feed Characteristic/Feed Composition/Feed Ingredient/Forage Plants/Legume Forages/Stylosanthes hamata</t>
  </si>
  <si>
    <t>AOM_001236</t>
  </si>
  <si>
    <t>https://www.feedipedia.org/node/14271</t>
  </si>
  <si>
    <t>FEED0935</t>
  </si>
  <si>
    <t>Management/Livestock Management/Feed Characteristic/Feed Composition/Feed Ingredient/Forage Plants/Legume Forages/Stylosanthes scabra/Stylosanthes scabra Dried</t>
  </si>
  <si>
    <t>AOM_001238</t>
  </si>
  <si>
    <t>Stylosanthes scabra Dried</t>
  </si>
  <si>
    <t>Management/Livestock Management/Feed Characteristic/Feed Composition/Feed Ingredient/Forage Plants/Legume Forages/Stylosanthes scabra</t>
  </si>
  <si>
    <t>AOM_001237</t>
  </si>
  <si>
    <t>FEED0845</t>
  </si>
  <si>
    <t>Management/Livestock Management/Feed Characteristic/Feed Composition/Feed Ingredient/Forage Plants/Legume Forages/Tamarind/Tamarind Leaves</t>
  </si>
  <si>
    <t>AOM_002231</t>
  </si>
  <si>
    <t>Tamarind Leaves</t>
  </si>
  <si>
    <t>https://www.feedipedia.org/node/11569</t>
  </si>
  <si>
    <t>Talinum fruticosum Leaves</t>
  </si>
  <si>
    <t>Management/Livestock Management/Feed Characteristic/Feed Composition/Feed Ingredient/Forage Plants/Legume Forages/Tephrosia bracteolata</t>
  </si>
  <si>
    <t>AOM_001239</t>
  </si>
  <si>
    <t>Tephrosia bracteolata</t>
  </si>
  <si>
    <t>Eragrostis tef</t>
  </si>
  <si>
    <t>Management/Livestock Management/Feed Characteristic/Feed Composition/Feed Ingredient/Forage Plants/Legume Forages/Tephrosia polystachyum</t>
  </si>
  <si>
    <t>AOM_006258</t>
  </si>
  <si>
    <t>Tephrosia polystachyum Dried</t>
  </si>
  <si>
    <t>FEED0971</t>
  </si>
  <si>
    <t>AOM_003239</t>
  </si>
  <si>
    <t>Management/Livestock Management/Feed Characteristic/Feed Composition/Feed Ingredient/Forage Plants/Legume Forages/Tephrosia purpurea</t>
  </si>
  <si>
    <t>AOM_003069</t>
  </si>
  <si>
    <t>Tephrosia purpurea</t>
  </si>
  <si>
    <t>https://www.feedipedia.org/node/12897</t>
  </si>
  <si>
    <t>Management/Livestock Management/Feed Characteristic/Feed Composition/Feed Ingredient/Forage Plants/Legume Forages/Trifolium/Trifolium Ground</t>
  </si>
  <si>
    <t>AOM_006253</t>
  </si>
  <si>
    <t>Trifolium</t>
  </si>
  <si>
    <t>Trifolium Dried</t>
  </si>
  <si>
    <t>Trifolium alexandrinum</t>
  </si>
  <si>
    <t>AOM_001841</t>
  </si>
  <si>
    <t>Trifolium Ground</t>
  </si>
  <si>
    <t>Management/Livestock Management/Feed Characteristic/Feed Composition/Feed Ingredient/Forage Plants/Legume Forages/Trifolium</t>
  </si>
  <si>
    <t>AOM_001529</t>
  </si>
  <si>
    <t>FEED0858</t>
  </si>
  <si>
    <t>Management/Livestock Management/Feed Characteristic/Feed Composition/Feed Ingredient/Forage Plants/Legume Forages/Trifolium alexandrinum/Trifolium alexandrinum Dried</t>
  </si>
  <si>
    <t>AOM_001738</t>
  </si>
  <si>
    <t>Trifolium alexandrinum Dried</t>
  </si>
  <si>
    <t>https://www.feedipedia.org/node/11852</t>
  </si>
  <si>
    <t>Management/Livestock Management/Feed Characteristic/Feed Composition/Feed Ingredient/Forage Plants/Legume Forages/Trifolium alexandrinum/Trifolium alexandrinum Ensiled</t>
  </si>
  <si>
    <t>AOM_006089</t>
  </si>
  <si>
    <t>Trifolium alexandrinum Ensiled</t>
  </si>
  <si>
    <t>Management/Livestock Management/Feed Characteristic/Feed Composition/Feed Ingredient/Forage Plants/Legume Forages/Trifolium alexandrinum/Trifolium alexandrinum Straw/Trifolium alexandrinum Straw Dried</t>
  </si>
  <si>
    <t>AOM_006042</t>
  </si>
  <si>
    <t>Trifolium alexandrinum Straw</t>
  </si>
  <si>
    <t>Trifolium alexandrinum Straw Dried</t>
  </si>
  <si>
    <t>Management/Livestock Management/Feed Characteristic/Feed Composition/Feed Ingredient/Forage Plants/Legume Forages/Trifolium alexandrinum/Trifolium alexandrinum Straw</t>
  </si>
  <si>
    <t>AOM_006321</t>
  </si>
  <si>
    <t>Trifolium alexandrinum Straw Urea Treated</t>
  </si>
  <si>
    <t>AOM_001241</t>
  </si>
  <si>
    <t>Management/Livestock Management/Feed Characteristic/Feed Composition/Feed Ingredient/Forage Plants/Legume Forages/Trifolium alexandrinum</t>
  </si>
  <si>
    <t>AOM_001240</t>
  </si>
  <si>
    <t>Tridax procumbens</t>
  </si>
  <si>
    <t>AOM_006344</t>
  </si>
  <si>
    <t>Trifolium quartinianum</t>
  </si>
  <si>
    <t>Trifolium quartinianum Dried</t>
  </si>
  <si>
    <t>Management/Livestock Management/Feed Characteristic/Feed Composition/Feed Ingredient/Forage Plants/Legume Forages/Trifolium repens</t>
  </si>
  <si>
    <t>AOM_006254</t>
  </si>
  <si>
    <t>Trifolium repens Dried</t>
  </si>
  <si>
    <t>https://www.feedipedia.org/node/12763</t>
  </si>
  <si>
    <t>AOM_001548</t>
  </si>
  <si>
    <t>Management/Livestock Management/Feed Characteristic/Feed Composition/Feed Ingredient/Forage Plants/Legume Forages/Vicia/Vicia Dried</t>
  </si>
  <si>
    <t>AOM_000725</t>
  </si>
  <si>
    <t>Vicia</t>
  </si>
  <si>
    <t>Vicia Dried</t>
  </si>
  <si>
    <t>https://www.feedipedia.org/node/12013</t>
  </si>
  <si>
    <t>Management/Livestock Management/Feed Characteristic/Feed Composition/Feed Ingredient/Forage Plants/Legume Forages/Vicia/Vicia Dried Wilted</t>
  </si>
  <si>
    <t>AOM_001993</t>
  </si>
  <si>
    <t>Vicia Dried Wilted</t>
  </si>
  <si>
    <t>FEED0739</t>
  </si>
  <si>
    <t>Management/Livestock Management/Feed Characteristic/Feed Composition/Feed Ingredient/Forage Plants/Legume Forages/Vicia</t>
  </si>
  <si>
    <t>AOM_001242</t>
  </si>
  <si>
    <t>Management/Livestock Management/Feed Characteristic/Feed Composition/Feed Ingredient/Forage Plants/Legume Forages/Vicia dasycarpa</t>
  </si>
  <si>
    <t>AOM_001243</t>
  </si>
  <si>
    <t>Vicia dasycarpa</t>
  </si>
  <si>
    <t>Management/Livestock Management/Feed Characteristic/Feed Composition/Feed Ingredient/Forage Plants/Other Forage Plants</t>
  </si>
  <si>
    <t>AOM_000734</t>
  </si>
  <si>
    <t>Other Forage Plants</t>
  </si>
  <si>
    <t>Management/Livestock Management/Feed Characteristic/Feed Composition/Feed Ingredient/Forage Plants/Other Forage Plants/Acalypha fimbriata</t>
  </si>
  <si>
    <t>AOM_003063</t>
  </si>
  <si>
    <t>Acalypha fimbriata</t>
  </si>
  <si>
    <t>Management/Livestock Management/Feed Characteristic/Feed Composition/Feed Ingredient/Forage Plants/Other Forage Plants/Amaranthus cruentus/Amaranthus cruentus Leaves /Amaranthus cruentus Leaves Ground</t>
  </si>
  <si>
    <t>AOM_001534</t>
  </si>
  <si>
    <t>Amaranthus cruentus</t>
  </si>
  <si>
    <t xml:space="preserve">Amaranthus cruentus Leaves </t>
  </si>
  <si>
    <t>Amaranthus cruentus Leaves Ground</t>
  </si>
  <si>
    <t>Amaranthus cruentus Leaves</t>
  </si>
  <si>
    <t>Management/Livestock Management/Feed Characteristic/Feed Composition/Feed Ingredient/Forage Plants/Other Forage Plants/Amaranthus cruentus</t>
  </si>
  <si>
    <t>AOM_001533</t>
  </si>
  <si>
    <t>FEED0492</t>
  </si>
  <si>
    <t>Management/Livestock Management/Feed Characteristic/Feed Composition/Feed Ingredient/Forage Plants/Other Forage Plants/Aspilia africana/Aspilia africana Leaves and Twigs</t>
  </si>
  <si>
    <t>AOM_003545</t>
  </si>
  <si>
    <t>Aspilia africana</t>
  </si>
  <si>
    <t>Aspilia africana Leaves and Twigs</t>
  </si>
  <si>
    <t>https://www.feedipedia.org/node/13056</t>
  </si>
  <si>
    <t>FEED0200</t>
  </si>
  <si>
    <t>Management/Livestock Management/Feed Characteristic/Feed Composition/Feed Ingredient/Forage Plants/Other Forage Plants/Aspilia africana</t>
  </si>
  <si>
    <t>AOM_003064</t>
  </si>
  <si>
    <t>https://www.feedipedia.org/node/579</t>
  </si>
  <si>
    <t>Management/Livestock Management/Feed Characteristic/Feed Composition/Feed Ingredient/Forage Plants/Other Forage Plants/Asteriscus maritimus</t>
  </si>
  <si>
    <t>AOM_001569</t>
  </si>
  <si>
    <t>Asteriscus maritimus</t>
  </si>
  <si>
    <t>Management/Livestock Management/Feed Characteristic/Feed Composition/Feed Ingredient/Forage Plants/Other Forage Plants/Atractylis cancellata</t>
  </si>
  <si>
    <t>AOM_001570</t>
  </si>
  <si>
    <t>Atractylis cancellata</t>
  </si>
  <si>
    <t>Management/Livestock Management/Feed Characteristic/Feed Composition/Feed Ingredient/Forage Plants/Other Forage Plants/Atriplex halimus</t>
  </si>
  <si>
    <t>AOM_001535</t>
  </si>
  <si>
    <t>https://www.feedipedia.org/node/25283</t>
  </si>
  <si>
    <t>Management/Livestock Management/Feed Characteristic/Feed Composition/Feed Ingredient/Forage Plants/Other Forage Plants/Bamboo/Bamboo Leaves/Bamboo Leaves Dried</t>
  </si>
  <si>
    <t>AOM_006028</t>
  </si>
  <si>
    <t>Bamboo</t>
  </si>
  <si>
    <t>Bamboo Leaves</t>
  </si>
  <si>
    <t>Bamboo Leaves Dried</t>
  </si>
  <si>
    <t>Bambusa vulgaris Leaves</t>
  </si>
  <si>
    <t>FEED0202</t>
  </si>
  <si>
    <t>Management/Livestock Management/Feed Characteristic/Feed Composition/Feed Ingredient/Forage Plants/Other Forage Plants/Bamboo/Bamboo Leaves/Bamboo Leaves Wilted</t>
  </si>
  <si>
    <t>AOM_006213</t>
  </si>
  <si>
    <t>Bamboo Leaves Dried Ensiled Molasse Treated Urea Treated</t>
  </si>
  <si>
    <t>AOM_006029</t>
  </si>
  <si>
    <t>Bamboo Leaves Wilted</t>
  </si>
  <si>
    <t>Management/Livestock Management/Feed Characteristic/Feed Composition/Feed Ingredient/Forage Plants/Other Forage Plants/Bamboo/Bamboo Leaves</t>
  </si>
  <si>
    <t>AOM_002169</t>
  </si>
  <si>
    <t>https://www.feedipedia.org/node/12081</t>
  </si>
  <si>
    <t>Management/Livestock Management/Feed Characteristic/Feed Composition/Feed Ingredient/Forage Plants/Other Forage Plants/Bambusa balcooa/Bambusa balcooa Leaves/Bambusa balcooa Leaves Dried</t>
  </si>
  <si>
    <t>AOM_006030</t>
  </si>
  <si>
    <t>Bambusa balcooa</t>
  </si>
  <si>
    <t>Bambusa balcooa Leaves</t>
  </si>
  <si>
    <t>Bambusa balcooa Leaves Dried</t>
  </si>
  <si>
    <t>Management/Livestock Management/Feed Characteristic/Feed Composition/Feed Ingredient/Forage Plants/Other Forage Plants/Bambusa balcooa/Bambusa balcooa Leaves</t>
  </si>
  <si>
    <t>AOM_003914</t>
  </si>
  <si>
    <t>FEED0273</t>
  </si>
  <si>
    <t>Management/Livestock Management/Feed Characteristic/Feed Composition/Feed Ingredient/Forage Plants/Other Forage Plants/Bambusa balcooa</t>
  </si>
  <si>
    <t>AOM_003893</t>
  </si>
  <si>
    <t>https://www.feedipedia.org/node/11799</t>
  </si>
  <si>
    <t>AOM_006350</t>
  </si>
  <si>
    <t>Bambusa bambos</t>
  </si>
  <si>
    <t>AOM_006351</t>
  </si>
  <si>
    <t>Bambusa tulda</t>
  </si>
  <si>
    <t>Management/Livestock Management/Feed Characteristic/Feed Composition/Feed Ingredient/Forage Plants/Other Forage Plants/Bambusa vulgaris/Bambusa vulgaris Leaves</t>
  </si>
  <si>
    <t>AOM_003895</t>
  </si>
  <si>
    <t>Bambusa vulgaris</t>
  </si>
  <si>
    <t>Management/Livestock Management/Feed Characteristic/Feed Composition/Feed Ingredient/Forage Plants/Other Forage Plants/Bambusa vulgaris</t>
  </si>
  <si>
    <t>AOM_006031</t>
  </si>
  <si>
    <t>Management/Livestock Management/Feed Characteristic/Feed Composition/Feed Ingredient/Forage Plants/Other Forage Plants/Beta vulgaris</t>
  </si>
  <si>
    <t>AOM_002305</t>
  </si>
  <si>
    <t>Management/Livestock Management/Feed Characteristic/Feed Composition/Feed Ingredient/Forage Plants/Other Forage Plants/Bidens diffusa</t>
  </si>
  <si>
    <t>AOM_003062</t>
  </si>
  <si>
    <t>Bidens diffusa</t>
  </si>
  <si>
    <t>FEED0796</t>
  </si>
  <si>
    <t>Management/Livestock Management/Feed Characteristic/Feed Composition/Feed Ingredient/Forage Plants/Other Forage Plants/Catha edulis/Catha edulis Residue/Catha edulis Residue Dried</t>
  </si>
  <si>
    <t>AOM_001628</t>
  </si>
  <si>
    <t>Catha edulis</t>
  </si>
  <si>
    <t>Catha edulis Residue</t>
  </si>
  <si>
    <t>Catha edulis Residue Dried</t>
  </si>
  <si>
    <t>FEED0610</t>
  </si>
  <si>
    <t>Management/Livestock Management/Feed Characteristic/Feed Composition/Feed Ingredient/Forage Plants/Other Forage Plants/Catha edulis/Catha edulis Residue/Catha edulis Residue Ensiled</t>
  </si>
  <si>
    <t>AOM_001741</t>
  </si>
  <si>
    <t>Catha edulis Residue Ensiled</t>
  </si>
  <si>
    <t>Management/Livestock Management/Feed Characteristic/Feed Composition/Feed Ingredient/Forage Plants/Other Forage Plants/Catha edulis/Catha edulis Residue</t>
  </si>
  <si>
    <t>AOM_001574</t>
  </si>
  <si>
    <t>Management/Livestock Management/Feed Characteristic/Feed Composition/Feed Ingredient/Forage Plants/Other Forage Plants/Catha edulis</t>
  </si>
  <si>
    <t>AOM_001573</t>
  </si>
  <si>
    <t>Management/Livestock Management/Feed Characteristic/Feed Composition/Feed Ingredient/Forage Plants/Other Forage Plants/Chromolaena odorata/Chromolaena odorata Leaves/Chromolaena odorata Leaves Dried Ground</t>
  </si>
  <si>
    <t>AOM_001637</t>
  </si>
  <si>
    <t>Chromolaena odorata</t>
  </si>
  <si>
    <t>Chromolaena odorata Leaves</t>
  </si>
  <si>
    <t>Chromolaena odorata Leaves Dried Ground</t>
  </si>
  <si>
    <t>Management/Livestock Management/Feed Characteristic/Feed Composition/Feed Ingredient/Forage Plants/Other Forage Plants/Chromolaena odorata/Chromolaena odorata Leaves/Chromolaena odorata Leaves Ground</t>
  </si>
  <si>
    <t>AOM_001863</t>
  </si>
  <si>
    <t>Chromolaena odorata Leaves Ground</t>
  </si>
  <si>
    <t>Management/Livestock Management/Feed Characteristic/Feed Composition/Feed Ingredient/Forage Plants/Other Forage Plants/Chromolaena odorata/Chromolaena odorata Leaves</t>
  </si>
  <si>
    <t>AOM_001636</t>
  </si>
  <si>
    <t>Management/Livestock Management/Feed Characteristic/Feed Composition/Feed Ingredient/Forage Plants/Other Forage Plants/Chromolaena odorata</t>
  </si>
  <si>
    <t>AOM_001536</t>
  </si>
  <si>
    <t>https://www.feedipedia.org/node/611</t>
  </si>
  <si>
    <t>Management/Livestock Management/Feed Characteristic/Feed Composition/Feed Ingredient/Forage Plants/Other Forage Plants/Cochlospermum planchonii/Cochlospermum planchonii Rhizomes/Cochlospermum planchonii Rhizomes Dried Ground</t>
  </si>
  <si>
    <t>AOM_006198</t>
  </si>
  <si>
    <t>Cochlospermum planchonii</t>
  </si>
  <si>
    <t>Cochlospermum planchonii Rhizomes</t>
  </si>
  <si>
    <t>Cochlospermum planchonii Rhizomes Dried Ground</t>
  </si>
  <si>
    <t>Cochlospermum planchoni Rhizomes</t>
  </si>
  <si>
    <t>Management/Livestock Management/Feed Characteristic/Feed Composition/Feed Ingredient/Forage Plants/Other Forage Plants/Cochlospermum planchonii/Cochlospermum planchonii Rhizomes</t>
  </si>
  <si>
    <t>AOM_003879</t>
  </si>
  <si>
    <t>Management/Livestock Management/Feed Characteristic/Feed Composition/Feed Ingredient/Forage Plants/Other Forage Plants/Commelina benghalensis/Commelina benghalensis Dried</t>
  </si>
  <si>
    <t>AOM_006069</t>
  </si>
  <si>
    <t>Commelina benghalensis</t>
  </si>
  <si>
    <t>Commelina benghalensis Dried</t>
  </si>
  <si>
    <t>FEED0221</t>
  </si>
  <si>
    <t>Management/Livestock Management/Feed Characteristic/Feed Composition/Feed Ingredient/Forage Plants/Other Forage Plants/Commelina benghalensis</t>
  </si>
  <si>
    <t>AOM_001537</t>
  </si>
  <si>
    <t>Management/Livestock Management/Feed Characteristic/Feed Composition/Feed Ingredient/Forage Plants/Other Forage Plants/Commelina imberbis/Commelina imberbis Dried</t>
  </si>
  <si>
    <t>AOM_006070</t>
  </si>
  <si>
    <t>Commelina imberbis</t>
  </si>
  <si>
    <t>Commelina imberbis Dried</t>
  </si>
  <si>
    <t>FEED0723</t>
  </si>
  <si>
    <t>Management/Livestock Management/Feed Characteristic/Feed Composition/Feed Ingredient/Forage Plants/Other Forage Plants/Commelina imberbis</t>
  </si>
  <si>
    <t>AOM_003077</t>
  </si>
  <si>
    <t>Management/Livestock Management/Feed Characteristic/Feed Composition/Feed Ingredient/Forage Plants/Other Forage Plants/Crossopterix febrifuga</t>
  </si>
  <si>
    <t>AOM_001538</t>
  </si>
  <si>
    <t>Crossopterix febrifuga</t>
  </si>
  <si>
    <t>Management/Livestock Management/Feed Characteristic/Feed Composition/Feed Ingredient/Forage Plants/Other Forage Plants/Cyperaceae</t>
  </si>
  <si>
    <t>AOM_001539</t>
  </si>
  <si>
    <t>Cyperaceae</t>
  </si>
  <si>
    <t>Management/Livestock Management/Feed Characteristic/Feed Composition/Feed Ingredient/Forage Plants/Other Forage Plants/Cyperus elegantulus</t>
  </si>
  <si>
    <t>AOM_001540</t>
  </si>
  <si>
    <t>Cyperus elegantulus</t>
  </si>
  <si>
    <t>FEED0859</t>
  </si>
  <si>
    <t>Management/Livestock Management/Feed Characteristic/Feed Composition/Feed Ingredient/Forage Plants/Other Forage Plants/Cyperus rotundus</t>
  </si>
  <si>
    <t>AOM_001541</t>
  </si>
  <si>
    <t>Cyperus rotundus</t>
  </si>
  <si>
    <t xml:space="preserve">Management/Livestock Management/Feed Characteristic/Feed Composition/Feed Ingredient/Forage Plants/Other Forage Plants/Dendrocalamus giganteus </t>
  </si>
  <si>
    <t>AOM_006354</t>
  </si>
  <si>
    <t>Dendrocalamus asper</t>
  </si>
  <si>
    <t>Management/Livestock Management/Feed Characteristic/Feed Composition/Feed Ingredient/Forage Plants/Other Forage Plants/Dendrocalamus giganteus</t>
  </si>
  <si>
    <t>AOM_006084</t>
  </si>
  <si>
    <t>Dendrocalamus giganteus</t>
  </si>
  <si>
    <t xml:space="preserve">Dendrocalamus giganteus </t>
  </si>
  <si>
    <t>Management/Livestock Management/Feed Characteristic/Feed Composition/Feed Ingredient/Forage Plants/Other Forage Plants/Dendrocalamus giganteus /Dendrocalamus giganteus Leaves</t>
  </si>
  <si>
    <t>AOM_003896</t>
  </si>
  <si>
    <t>Dendrocalamus giganteus Leaves</t>
  </si>
  <si>
    <t>Dendrocalamus giganteus  Leaves</t>
  </si>
  <si>
    <t>AOM_006355</t>
  </si>
  <si>
    <t>Dendrocalamus strictus</t>
  </si>
  <si>
    <t>Management/Livestock Management/Feed Characteristic/Feed Composition/Feed Ingredient/Forage Plants/Other Forage Plants/Eucalyptus alba</t>
  </si>
  <si>
    <t>AOM_002069</t>
  </si>
  <si>
    <t>Eucalyptus alba</t>
  </si>
  <si>
    <t>Management/Livestock Management/Feed Characteristic/Feed Composition/Feed Ingredient/Forage Plants/Other Forage Plants/Euphorbia heterophylla/Euphorbia heterophylla Dried</t>
  </si>
  <si>
    <t>AOM_006096</t>
  </si>
  <si>
    <t>Euphorbia heterophylla</t>
  </si>
  <si>
    <t>Euphorbia heterophylla Dried</t>
  </si>
  <si>
    <t>Management/Livestock Management/Feed Characteristic/Feed Composition/Feed Ingredient/Forage Plants/Other Forage Plants/Euphorbia heterophylla</t>
  </si>
  <si>
    <t>AOM_001542</t>
  </si>
  <si>
    <t>Management/Livestock Management/Feed Characteristic/Feed Composition/Feed Ingredient/Forage Plants/Other Forage Plants/Euphorbia hirta</t>
  </si>
  <si>
    <t>AOM_006370</t>
  </si>
  <si>
    <t>Euphorbia hirta</t>
  </si>
  <si>
    <t>Management/Livestock Management/Feed Characteristic/Feed Composition/Feed Ingredient/Forage Plants/Other Forage Plants/Fabaceae</t>
  </si>
  <si>
    <t>AOM_001543</t>
  </si>
  <si>
    <t>Fabaceae</t>
  </si>
  <si>
    <t>Management/Livestock Management/Feed Characteristic/Feed Composition/Feed Ingredient/Forage Plants/Other Forage Plants/Forb</t>
  </si>
  <si>
    <t>AOM_001864</t>
  </si>
  <si>
    <t>Forb</t>
  </si>
  <si>
    <t>AOM_006375</t>
  </si>
  <si>
    <t>Gigantochloa pseudoarundinacea</t>
  </si>
  <si>
    <t>Management/Livestock Management/Feed Characteristic/Feed Composition/Feed Ingredient/Forage Plants/Other Forage Plants/Ipomoea triloba</t>
  </si>
  <si>
    <t>AOM_003061</t>
  </si>
  <si>
    <t>Ipomoea triloba</t>
  </si>
  <si>
    <t>Management/Livestock Management/Feed Characteristic/Feed Composition/Feed Ingredient/Forage Plants/Other Forage Plants/Lantana camara/Lantana camara Leaves/Lantana camara Leaves Dried Ground</t>
  </si>
  <si>
    <t>AOM_006122</t>
  </si>
  <si>
    <t>Lantana camara</t>
  </si>
  <si>
    <t>Lantana camara Leaves</t>
  </si>
  <si>
    <t>Lantana camara Leaves Dried Ground</t>
  </si>
  <si>
    <t>Management/Livestock Management/Feed Characteristic/Feed Composition/Feed Ingredient/Forage Plants/Other Forage Plants/Lantana camara/Lantana camara Leaves</t>
  </si>
  <si>
    <t>AOM_002190</t>
  </si>
  <si>
    <t>Management/Livestock Management/Feed Characteristic/Feed Composition/Feed Ingredient/Forage Plants/Other Forage Plants/Mangifera indica/Mangifera indica Leaves</t>
  </si>
  <si>
    <t>AOM_003683</t>
  </si>
  <si>
    <t>Mangifera indica Leaves</t>
  </si>
  <si>
    <t>FEED0494</t>
  </si>
  <si>
    <t>Management/Livestock Management/Feed Characteristic/Feed Composition/Feed Ingredient/Forage Plants/Other Forage Plants/Mangifera indica/Mangifera indica Leaves and Twigs</t>
  </si>
  <si>
    <t>AOM_003553</t>
  </si>
  <si>
    <t>Mangifera indica Leaves and Twigs</t>
  </si>
  <si>
    <t>Management/Livestock Management/Feed Characteristic/Feed Composition/Feed Ingredient/Forage Plants/Other Forage Plants/Phyllanthus amarus</t>
  </si>
  <si>
    <t>AOM_006290</t>
  </si>
  <si>
    <t>Phyllanthus amarus</t>
  </si>
  <si>
    <t>Phyllanthus amarus Dried Ground</t>
  </si>
  <si>
    <t>Management/Livestock Management/Feed Characteristic/Feed Composition/Feed Ingredient/Forage Plants/Other Forage Plants/Phyllanthus amarus/Phyllanthus amarus Leaves</t>
  </si>
  <si>
    <t>AOM_003668</t>
  </si>
  <si>
    <t>Phyllanthus amarus Leaves</t>
  </si>
  <si>
    <t>AOM_003068</t>
  </si>
  <si>
    <t>AOM_006387</t>
  </si>
  <si>
    <t>Phyllostachys aurea</t>
  </si>
  <si>
    <t>Management/Livestock Management/Feed Characteristic/Feed Composition/Feed Ingredient/Forage Plants/Other Forage Plants/Siam Weed Leaves Ground</t>
  </si>
  <si>
    <t>AOM_000733</t>
  </si>
  <si>
    <t>Siam Weed Leaves Ground</t>
  </si>
  <si>
    <t>Management/Livestock Management/Feed Characteristic/Feed Composition/Feed Ingredient/Forage Plants/Other Forage Plants/Sida acuta</t>
  </si>
  <si>
    <t>AOM_003067</t>
  </si>
  <si>
    <t>Sida acuta</t>
  </si>
  <si>
    <t>Management/Livestock Management/Feed Characteristic/Feed Composition/Feed Ingredient/Forage Plants/Other Forage Plants/Sida cordifolia</t>
  </si>
  <si>
    <t>AOM_003065</t>
  </si>
  <si>
    <t>Sida cordifolia</t>
  </si>
  <si>
    <t>Eupatorium odoratum</t>
  </si>
  <si>
    <t>FEED0751</t>
  </si>
  <si>
    <t>Management/Livestock Management/Feed Characteristic/Feed Composition/Feed Ingredient/Forage Plants/Other Forage Plants/Talinium triangulare/Talinium triangulare Leaves</t>
  </si>
  <si>
    <t>AOM_001550</t>
  </si>
  <si>
    <t>Talinium triangulare Leaves</t>
  </si>
  <si>
    <t>Management/Livestock Management/Feed Characteristic/Feed Composition/Feed Ingredient/Forage Plants/Other Forage Plants/Talinium triangulare</t>
  </si>
  <si>
    <t>AOM_001549</t>
  </si>
  <si>
    <t>Management/Livestock Management/Feed Characteristic/Feed Composition/Feed Ingredient/Forage Plants/Other Forage Plants/Trachyspermum ammi/Trachyspermum ammi Seed</t>
  </si>
  <si>
    <t>AOM_003905</t>
  </si>
  <si>
    <t>Trachyspermum ammi</t>
  </si>
  <si>
    <t>Trachyspermum ammi Seed</t>
  </si>
  <si>
    <t>Management/Livestock Management/Feed Characteristic/Feed Composition/Feed Ingredient/Forage Plants/Other Forage Plants/Tribulus terrestris</t>
  </si>
  <si>
    <t>AOM_001551</t>
  </si>
  <si>
    <t>Tribulus terrestris</t>
  </si>
  <si>
    <t>Management/Livestock Management/Feed Characteristic/Feed Composition/Feed Ingredient/Forage Plants/Other Forage Plants/Tridax procumbens</t>
  </si>
  <si>
    <t>AOM_003977</t>
  </si>
  <si>
    <t>https://www.feedipedia.org/node/659</t>
  </si>
  <si>
    <t>FEED0726</t>
  </si>
  <si>
    <t>Management/Livestock Management/Feed Characteristic/Feed Composition/Feed Ingredient/Grazing</t>
  </si>
  <si>
    <t>AOM_003100</t>
  </si>
  <si>
    <t>Grazing</t>
  </si>
  <si>
    <t>Management/Livestock Management/Feed Characteristic/Feed Composition/Feed Ingredient/Herb or Extract</t>
  </si>
  <si>
    <t>AOM_000811</t>
  </si>
  <si>
    <t>Herb or Extract</t>
  </si>
  <si>
    <t>Management/Livestock Management/Feed Characteristic/Feed Composition/Feed Ingredient/Ingredient name</t>
  </si>
  <si>
    <t>AOM_000531</t>
  </si>
  <si>
    <t>Ingredient name</t>
  </si>
  <si>
    <t>Management/Livestock Management/Feed Characteristic/Feed Composition/Feed Ingredient/Ingredient part</t>
  </si>
  <si>
    <t>AOM_000532</t>
  </si>
  <si>
    <t>Ingredient part</t>
  </si>
  <si>
    <t>Management/Livestock Management/Feed Characteristic/Feed Composition/Feed Ingredient/Ingredient proportion</t>
  </si>
  <si>
    <t>AOM_000534</t>
  </si>
  <si>
    <t>Ingredient proportion</t>
  </si>
  <si>
    <t>Management/Livestock Management/Feed Characteristic/Feed Composition/Feed Ingredient/Ingredient source</t>
  </si>
  <si>
    <t>AOM_000535</t>
  </si>
  <si>
    <t>Ingredient source</t>
  </si>
  <si>
    <t>Management/Livestock Management/Feed Characteristic/Feed Composition/Feed Ingredient/Ingredient species</t>
  </si>
  <si>
    <t>AOM_000533</t>
  </si>
  <si>
    <t>Ingredient species</t>
  </si>
  <si>
    <t>Management/Livestock Management/Feed Characteristic/Feed Composition/Feed Ingredient/Organic Acid/Fumaric Acid</t>
  </si>
  <si>
    <t>AOM_000808</t>
  </si>
  <si>
    <t>Organic Acid</t>
  </si>
  <si>
    <t>Fumaric Acid</t>
  </si>
  <si>
    <t>Management/Livestock Management/Feed Characteristic/Feed Composition/Feed Ingredient/Organic Acid</t>
  </si>
  <si>
    <t>AOM_006389</t>
  </si>
  <si>
    <t>Management/Livestock Management/Feed Characteristic/Feed Composition/Feed Ingredient/Other Ingredients</t>
  </si>
  <si>
    <t>AOM_000781</t>
  </si>
  <si>
    <t>Other Ingredients</t>
  </si>
  <si>
    <t>Management/Livestock Management/Feed Characteristic/Feed Composition/Feed Ingredient/Other Ingredients/Antitoxins</t>
  </si>
  <si>
    <t>AOM_000782</t>
  </si>
  <si>
    <t>Antitoxins</t>
  </si>
  <si>
    <t>Management/Livestock Management/Feed Characteristic/Feed Composition/Feed Ingredient/Other Ingredients/Bicarbonate of Soda</t>
  </si>
  <si>
    <t>AOM_000753</t>
  </si>
  <si>
    <t>Bicarbonate of Soda</t>
  </si>
  <si>
    <t>Management/Livestock Management/Feed Characteristic/Feed Composition/Feed Ingredient/Other Ingredients/Binder</t>
  </si>
  <si>
    <t>AOM_000745</t>
  </si>
  <si>
    <t>Binder</t>
  </si>
  <si>
    <t xml:space="preserve">Management/Livestock Management/Feed Characteristic/Feed Composition/Feed Ingredient/Other Ingredients/Binder/Bentonite </t>
  </si>
  <si>
    <t>AOM_001423</t>
  </si>
  <si>
    <t xml:space="preserve">Bentonite </t>
  </si>
  <si>
    <t>Management/Livestock Management/Feed Characteristic/Feed Composition/Feed Ingredient/Other Ingredients/Binder/Carboxymethyl Cellulose</t>
  </si>
  <si>
    <t>AOM_000743</t>
  </si>
  <si>
    <t>Carboxymethyl Cellulose</t>
  </si>
  <si>
    <t>sodium carboxymethyl cellulose</t>
  </si>
  <si>
    <t>Management/Livestock Management/Feed Characteristic/Feed Composition/Feed Ingredient/Other Ingredients/Binder/Carboxymethyl Cellulose/Carboxymethyl Cellulose Dried Ground Heated</t>
  </si>
  <si>
    <t>AOM_001994</t>
  </si>
  <si>
    <t>Carboxymethyl Cellulose Dried Ground Heated</t>
  </si>
  <si>
    <t>Management/Livestock Management/Feed Characteristic/Feed Composition/Feed Ingredient/Other Ingredients/Binder/Cassava Binder</t>
  </si>
  <si>
    <t>AOM_002091</t>
  </si>
  <si>
    <t>Cassava Binder</t>
  </si>
  <si>
    <t>Manihot esculenta Binder</t>
  </si>
  <si>
    <t>Management/Livestock Management/Feed Characteristic/Feed Composition/Feed Ingredient/Other Ingredients/Binder/Cellulose</t>
  </si>
  <si>
    <t>AOM_001373</t>
  </si>
  <si>
    <t>Cellulose</t>
  </si>
  <si>
    <t>https://www.feedipedia.org/node/12423</t>
  </si>
  <si>
    <t>Management/Livestock Management/Feed Characteristic/Feed Composition/Feed Ingredient/Other Ingredients/Binder/Cellulose/Cellulose Dried Ground Heated</t>
  </si>
  <si>
    <t>AOM_002071</t>
  </si>
  <si>
    <t>Cellulose Dried Ground Heated</t>
  </si>
  <si>
    <t>Management/Livestock Management/Feed Characteristic/Feed Composition/Feed Ingredient/Other Ingredients/Binder/Cellulose/Cellulose Ground</t>
  </si>
  <si>
    <t>AOM_002070</t>
  </si>
  <si>
    <t>Cellulose Ground</t>
  </si>
  <si>
    <t>Management/Livestock Management/Feed Characteristic/Feed Composition/Feed Ingredient/Other Ingredients/Binder/Cement</t>
  </si>
  <si>
    <t>AOM_000744</t>
  </si>
  <si>
    <t>Cement</t>
  </si>
  <si>
    <t>Articles of concrete, cement and plaster</t>
  </si>
  <si>
    <t>Management/Livestock Management/Feed Characteristic/Feed Composition/Feed Ingredient/Other Ingredients/Binder/ChemBind</t>
  </si>
  <si>
    <t>AOM_001826</t>
  </si>
  <si>
    <t>ChemBind</t>
  </si>
  <si>
    <t>Management/Livestock Management/Feed Characteristic/Feed Composition/Feed Ingredient/Other Ingredients/Binder/Gelatin</t>
  </si>
  <si>
    <t>AOM_001374</t>
  </si>
  <si>
    <t>Gelatin</t>
  </si>
  <si>
    <t>Glues and gelatine</t>
  </si>
  <si>
    <t>Management/Livestock Management/Feed Characteristic/Feed Composition/Feed Ingredient/Other Ingredients/Binder/Lignobond</t>
  </si>
  <si>
    <t>AOM_001486</t>
  </si>
  <si>
    <t>Lignobond</t>
  </si>
  <si>
    <t>Management/Livestock Management/Feed Characteristic/Feed Composition/Feed Ingredient/Other Ingredients/Binder/Polyethylene</t>
  </si>
  <si>
    <t>AOM_001503</t>
  </si>
  <si>
    <t>Polyethylene</t>
  </si>
  <si>
    <t xml:space="preserve">Management/Livestock Management/Feed Characteristic/Feed Composition/Feed Ingredient/Other Ingredients/Binder/Polyethylene glycol </t>
  </si>
  <si>
    <t>AOM_001504</t>
  </si>
  <si>
    <t xml:space="preserve">Polyethylene glycol </t>
  </si>
  <si>
    <t>Management/Livestock Management/Feed Characteristic/Feed Composition/Feed Ingredient/Other Ingredients/Binder/Trimethyl Cellulose</t>
  </si>
  <si>
    <t>AOM_001490</t>
  </si>
  <si>
    <t>Trimethyl Cellulose</t>
  </si>
  <si>
    <t>Management/Livestock Management/Feed Characteristic/Feed Composition/Feed Ingredient/Other Ingredients/Digestibility Marker</t>
  </si>
  <si>
    <t>AOM_000747</t>
  </si>
  <si>
    <t>Digestibility Marker</t>
  </si>
  <si>
    <t>Management/Livestock Management/Feed Characteristic/Feed Composition/Feed Ingredient/Other Ingredients/Digestibility Marker/Chromium Oxide</t>
  </si>
  <si>
    <t>AOM_000746</t>
  </si>
  <si>
    <t>Chromium Oxide</t>
  </si>
  <si>
    <t>Chromium oxides</t>
  </si>
  <si>
    <t>Management/Livestock Management/Feed Characteristic/Feed Composition/Feed Ingredient/Other Ingredients/Digestibility Marker/Chromium Oxide/Chromium Oxide Ground</t>
  </si>
  <si>
    <t>AOM_002072</t>
  </si>
  <si>
    <t>Chromium Oxide Ground</t>
  </si>
  <si>
    <t>Management/Livestock Management/Feed Characteristic/Feed Composition/Feed Ingredient/Other Ingredients/Food Byproducts/Food Waste/Food Waste Dried</t>
  </si>
  <si>
    <t>AOM_006101</t>
  </si>
  <si>
    <t>Food Byproducts</t>
  </si>
  <si>
    <t>Food Waste</t>
  </si>
  <si>
    <t>Food Waste Dried</t>
  </si>
  <si>
    <t>Wastes from food and tobacco industry</t>
  </si>
  <si>
    <t>Management/Livestock Management/Feed Characteristic/Feed Composition/Feed Ingredient/Other Ingredients/Food Byproducts/Food Waste</t>
  </si>
  <si>
    <t>AOM_003172</t>
  </si>
  <si>
    <t>https://www.feedipedia.org/node/614</t>
  </si>
  <si>
    <t>Management/Livestock Management/Feed Characteristic/Feed Composition/Feed Ingredient/Other Ingredients/Fossil Shell/Fossil Shell Ground</t>
  </si>
  <si>
    <t>AOM_002191</t>
  </si>
  <si>
    <t>Fossil Shell</t>
  </si>
  <si>
    <t>Fossil Shell Ground</t>
  </si>
  <si>
    <t>Management/Livestock Management/Feed Characteristic/Feed Composition/Feed Ingredient/Other Ingredients/Free Gossypol</t>
  </si>
  <si>
    <t>AOM_001865</t>
  </si>
  <si>
    <t>Free Gossypol</t>
  </si>
  <si>
    <t>Management/Livestock Management/Feed Characteristic/Feed Composition/Feed Ingredient/Other Ingredients/Glycerol</t>
  </si>
  <si>
    <t>AOM_001866</t>
  </si>
  <si>
    <t>Glycerol</t>
  </si>
  <si>
    <t>Management/Livestock Management/Feed Characteristic/Feed Composition/Feed Ingredient/Other Ingredients/Lecithin</t>
  </si>
  <si>
    <t>AOM_000780</t>
  </si>
  <si>
    <t>Lecithin</t>
  </si>
  <si>
    <t>Lysine and its esters and salts thereof; glutamic acid and its salts; quaternary ammonium salts</t>
  </si>
  <si>
    <t xml:space="preserve">Management/Livestock Management/Feed Characteristic/Feed Composition/Feed Ingredient/Other Ingredients/Mineral/Salt/Phosphate Salt Lick </t>
  </si>
  <si>
    <t>AOM_003084</t>
  </si>
  <si>
    <t>Mineral</t>
  </si>
  <si>
    <t>Salt</t>
  </si>
  <si>
    <t xml:space="preserve">Phosphate Salt Lick </t>
  </si>
  <si>
    <t>Management/Livestock Management/Feed Characteristic/Feed Composition/Feed Ingredient/Other Ingredients/Mineral/Salt/Urea Block Salt Lick</t>
  </si>
  <si>
    <t>AOM_003201</t>
  </si>
  <si>
    <t>Urea Block Salt Lick</t>
  </si>
  <si>
    <t>Management/Livestock Management/Feed Characteristic/Feed Composition/Feed Ingredient/Other Ingredients/Mineral/Salt</t>
  </si>
  <si>
    <t>AOM_000772</t>
  </si>
  <si>
    <t>Salt and pure sodium chloride; sea water</t>
  </si>
  <si>
    <t>Carthamus tinctorius</t>
  </si>
  <si>
    <t>Management/Livestock Management/Feed Characteristic/Feed Composition/Feed Ingredient/Other Ingredients/Molasses &amp; Urea Block</t>
  </si>
  <si>
    <t>AOM_000783</t>
  </si>
  <si>
    <t>Molasses &amp; Urea Block</t>
  </si>
  <si>
    <t>https://www.feedipedia.org/node/564</t>
  </si>
  <si>
    <t>Management/Livestock Management/Feed Characteristic/Feed Composition/Feed Ingredient/Other Ingredients/Olaquindox</t>
  </si>
  <si>
    <t>AOM_001825</t>
  </si>
  <si>
    <t>Olaquindox</t>
  </si>
  <si>
    <t>AOM_006349</t>
  </si>
  <si>
    <t>Management/Livestock Management/Feed Characteristic/Feed Composition/Feed Ingredient/Other Ingredients/Processed Food Byproducts/Biscuit Waste</t>
  </si>
  <si>
    <t>AOM_001838</t>
  </si>
  <si>
    <t>Processed Food Byproducts</t>
  </si>
  <si>
    <t>Biscuit Waste</t>
  </si>
  <si>
    <t>Management/Livestock Management/Feed Characteristic/Feed Composition/Feed Ingredient/Other Ingredients/Processed Food Byproducts/Biscuit Waste/Biscuit Waste Dried Ground</t>
  </si>
  <si>
    <t>AOM_001830</t>
  </si>
  <si>
    <t>Biscuit Waste Dried Ground</t>
  </si>
  <si>
    <t>Management/Livestock Management/Feed Characteristic/Feed Composition/Feed Ingredient/Other Ingredients/Processed Food Byproducts/Biscuit Waste/Biscuit Waste Ground</t>
  </si>
  <si>
    <t>AOM_001829</t>
  </si>
  <si>
    <t>Biscuit Waste Ground</t>
  </si>
  <si>
    <t>Management/Livestock Management/Feed Characteristic/Feed Composition/Feed Ingredient/Other Ingredients/Processed Food Byproducts/Bread Waste/Bread Waste Dried</t>
  </si>
  <si>
    <t>AOM_006364</t>
  </si>
  <si>
    <t>Bread Waste</t>
  </si>
  <si>
    <t>Bread Waste Dried</t>
  </si>
  <si>
    <t>Management/Livestock Management/Feed Characteristic/Feed Composition/Feed Ingredient/Other Ingredients/Processed Food Byproducts/Bread Waste</t>
  </si>
  <si>
    <t>AOM_003829</t>
  </si>
  <si>
    <t>Management/Livestock Management/Feed Characteristic/Feed Composition/Feed Ingredient/Other Ingredients/Processed Food Byproducts/Popcorn Waste</t>
  </si>
  <si>
    <t>AOM_001827</t>
  </si>
  <si>
    <t>Popcorn Waste</t>
  </si>
  <si>
    <t>Management/Livestock Management/Feed Characteristic/Feed Composition/Feed Ingredient/Other Ingredients/Processed Food Byproducts/Vitalite</t>
  </si>
  <si>
    <t>AOM_001831</t>
  </si>
  <si>
    <t>Vitalite</t>
  </si>
  <si>
    <t>Management/Livestock Management/Feed Characteristic/Feed Composition/Feed Ingredient/Other Ingredients/Sand</t>
  </si>
  <si>
    <t>AOM_001867</t>
  </si>
  <si>
    <t>Sand</t>
  </si>
  <si>
    <t>Sands, pebbles, gravel, broken or crushed stone,natural bitumen and asphal</t>
  </si>
  <si>
    <t>Management/Livestock Management/Feed Characteristic/Feed Composition/Feed Ingredient/Other Ingredients/Starch</t>
  </si>
  <si>
    <t>AOM_001832</t>
  </si>
  <si>
    <t>Starch</t>
  </si>
  <si>
    <t>Management/Livestock Management/Feed Characteristic/Feed Composition/Feed Ingredient/Other Ingredients/Toxynil</t>
  </si>
  <si>
    <t>AOM_001868</t>
  </si>
  <si>
    <t>Toxynil</t>
  </si>
  <si>
    <t>Management/Livestock Management/Feed Characteristic/Feed Composition/Feed Ingredient/Other Ingredients/Toxynil/Toxynil Ground</t>
  </si>
  <si>
    <t>AOM_001997</t>
  </si>
  <si>
    <t>Toxynil Ground</t>
  </si>
  <si>
    <t>Management/Livestock Management/Feed Characteristic/Feed Composition/Feed Ingredient/Other Ingredients/Unspecified</t>
  </si>
  <si>
    <t>AOM_001507</t>
  </si>
  <si>
    <t>Unspecified</t>
  </si>
  <si>
    <t>Management/Livestock Management/Feed Characteristic/Feed Composition/Feed Ingredient/Other Ingredients/Unspecified Filler</t>
  </si>
  <si>
    <t>AOM_001917</t>
  </si>
  <si>
    <t>Unspecified Filler</t>
  </si>
  <si>
    <t>AOM_006241</t>
  </si>
  <si>
    <t>Unspecified Yeast</t>
  </si>
  <si>
    <t>AOM_006240</t>
  </si>
  <si>
    <t>Untreated Organic Waste</t>
  </si>
  <si>
    <t>Untreated Organic Waste Dried Fermented Ground</t>
  </si>
  <si>
    <t>AOM_006239</t>
  </si>
  <si>
    <t>Untreated Organic Waste Ground</t>
  </si>
  <si>
    <t>Management/Livestock Management/Feed Characteristic/Feed Composition/Feed Ingredient/Other Ingredients/Vitalyte</t>
  </si>
  <si>
    <t>AOM_001921</t>
  </si>
  <si>
    <t>Vitalyte</t>
  </si>
  <si>
    <t>Management/Livestock Management/Feed Characteristic/Feed Composition/Feed Ingredient/Other Ingredients/Waste Activated Sludge</t>
  </si>
  <si>
    <t>AOM_001869</t>
  </si>
  <si>
    <t>Waste Activated Sludge</t>
  </si>
  <si>
    <t>Management/Livestock Management/Feed Characteristic/Feed Composition/Feed Ingredient/Other Ingredients/Water</t>
  </si>
  <si>
    <t>AOM_001922</t>
  </si>
  <si>
    <t>Management/Livestock Management/Feed Characteristic/Feed Composition/Feed Ingredient/Other Ingredients/Wood Ash</t>
  </si>
  <si>
    <t>AOM_006179</t>
  </si>
  <si>
    <t>Wood Ash</t>
  </si>
  <si>
    <t>Wood Ash Ground</t>
  </si>
  <si>
    <t>AOM_003203</t>
  </si>
  <si>
    <t>Management/Livestock Management/Feed Characteristic/Feed Composition/Feed Ingredient/Other Ingredients/Wood Charcoal</t>
  </si>
  <si>
    <t>AOM_001824</t>
  </si>
  <si>
    <t>Wood Charcoal</t>
  </si>
  <si>
    <t>Management/Livestock Management/Feed Characteristic/Feed Composition/Feed Ingredient/Prebiotic</t>
  </si>
  <si>
    <t>AOM_000807</t>
  </si>
  <si>
    <t>Prebiotic</t>
  </si>
  <si>
    <t>Management/Livestock Management/Feed Characteristic/Feed Composition/Feed Ingredient/Prebiotic/Lactobacillus plantarum</t>
  </si>
  <si>
    <t>AOM_001508</t>
  </si>
  <si>
    <t>Lactobacillus plantarum</t>
  </si>
  <si>
    <t>Lactobacillus plantarium</t>
  </si>
  <si>
    <t>Management/Livestock Management/Feed Characteristic/Feed Composition/Feed Ingredient/Preformulated Feed/ACTIPAL HP 1</t>
  </si>
  <si>
    <t>AOM_001500</t>
  </si>
  <si>
    <t>Preformulated Feed</t>
  </si>
  <si>
    <t>ACTIPAL HP 1</t>
  </si>
  <si>
    <t>Management/Livestock Management/Feed Characteristic/Feed Composition/Feed Ingredient/Preformulated Feed/AquaNutro Abalone Grower</t>
  </si>
  <si>
    <t>AOM_001501</t>
  </si>
  <si>
    <t>AquaNutro Abalone Grower</t>
  </si>
  <si>
    <t>Management/Livestock Management/Feed Characteristic/Feed Composition/Feed Ingredient/Preformulated Feed/Beef Survival Meal</t>
  </si>
  <si>
    <t>AOM_000798</t>
  </si>
  <si>
    <t>Beef Survival Meal</t>
  </si>
  <si>
    <t>Management/Livestock Management/Feed Characteristic/Feed Composition/Feed Ingredient/Preformulated Feed/Chick Mash</t>
  </si>
  <si>
    <t>AOM_002110</t>
  </si>
  <si>
    <t>Chick Mash</t>
  </si>
  <si>
    <t>Management/Livestock Management/Feed Characteristic/Feed Composition/Feed Ingredient/Preformulated Feed/Commercial Feed</t>
  </si>
  <si>
    <t>AOM_000799</t>
  </si>
  <si>
    <t>Commercial Feed</t>
  </si>
  <si>
    <t>Management/Livestock Management/Feed Characteristic/Feed Composition/Feed Ingredient/Preformulated Feed/Concentrate</t>
  </si>
  <si>
    <t>AOM_000800</t>
  </si>
  <si>
    <t>Concentrate</t>
  </si>
  <si>
    <t>Management/Livestock Management/Feed Characteristic/Feed Composition/Feed Ingredient/Preformulated Feed/Concentrate/Growers Concentrate</t>
  </si>
  <si>
    <t>AOM_001493</t>
  </si>
  <si>
    <t>Growers Concentrate</t>
  </si>
  <si>
    <t>Management/Livestock Management/Feed Characteristic/Feed Composition/Feed Ingredient/Preformulated Feed/Concentrate/Imported Concentrate</t>
  </si>
  <si>
    <t>AOM_000805</t>
  </si>
  <si>
    <t>Imported Concentrate</t>
  </si>
  <si>
    <t>Management/Livestock Management/Feed Characteristic/Feed Composition/Feed Ingredient/Preformulated Feed/Concentrate/Layer Concentrate</t>
  </si>
  <si>
    <t>AOM_000803</t>
  </si>
  <si>
    <t>Layer Concentrate</t>
  </si>
  <si>
    <t>Management/Livestock Management/Feed Characteristic/Feed Composition/Feed Ingredient/Preformulated Feed/Concentrate/Protein-Mineral Concentrate</t>
  </si>
  <si>
    <t>AOM_001492</t>
  </si>
  <si>
    <t>Protein-Mineral Concentrate</t>
  </si>
  <si>
    <t>Management/Livestock Management/Feed Characteristic/Feed Composition/Feed Ingredient/Preformulated Feed/Dairy Meal</t>
  </si>
  <si>
    <t>AOM_000801</t>
  </si>
  <si>
    <t>Dairy Meal</t>
  </si>
  <si>
    <t>Management/Livestock Management/Feed Characteristic/Feed Composition/Feed Ingredient/Preformulated Feed/Elancoban</t>
  </si>
  <si>
    <t>AOM_001579</t>
  </si>
  <si>
    <t>Elancoban</t>
  </si>
  <si>
    <t>Management/Livestock Management/Feed Characteristic/Feed Composition/Feed Ingredient/Preformulated Feed/Finisher Diet</t>
  </si>
  <si>
    <t>AOM_001494</t>
  </si>
  <si>
    <t>Finisher Diet</t>
  </si>
  <si>
    <t>Management/Livestock Management/Feed Characteristic/Feed Composition/Feed Ingredient/Preformulated Feed/Fish Mix</t>
  </si>
  <si>
    <t>AOM_002097</t>
  </si>
  <si>
    <t>Fish Mix</t>
  </si>
  <si>
    <t>Management/Livestock Management/Feed Characteristic/Feed Composition/Feed Ingredient/Preformulated Feed/Growers Diet</t>
  </si>
  <si>
    <t>AOM_001495</t>
  </si>
  <si>
    <t>Growers Diet</t>
  </si>
  <si>
    <t>Management/Livestock Management/Feed Characteristic/Feed Composition/Feed Ingredient/Preformulated Feed/Growers Premix</t>
  </si>
  <si>
    <t>AOM_003495</t>
  </si>
  <si>
    <t>Growers Premix</t>
  </si>
  <si>
    <t>Management/Livestock Management/Feed Characteristic/Feed Composition/Feed Ingredient/Preformulated Feed/Lamb and Ewe Pellet</t>
  </si>
  <si>
    <t>AOM_003995</t>
  </si>
  <si>
    <t>Lamb and Ewe Pellet</t>
  </si>
  <si>
    <t>Management/Livestock Management/Feed Characteristic/Feed Composition/Feed Ingredient/Preformulated Feed/Layer's Meal</t>
  </si>
  <si>
    <t>AOM_002109</t>
  </si>
  <si>
    <t>Layer's Meal</t>
  </si>
  <si>
    <t>Management/Livestock Management/Feed Characteristic/Feed Composition/Feed Ingredient/Preformulated Feed/Megalac</t>
  </si>
  <si>
    <t>AOM_001497</t>
  </si>
  <si>
    <t>Megalac</t>
  </si>
  <si>
    <t>Management/Livestock Management/Feed Characteristic/Feed Composition/Feed Ingredient/Preformulated Feed/Poultry Feed</t>
  </si>
  <si>
    <t>AOM_002098</t>
  </si>
  <si>
    <t>Poultry Feed</t>
  </si>
  <si>
    <t>Solanum tuberosum</t>
  </si>
  <si>
    <t>Management/Livestock Management/Feed Characteristic/Feed Composition/Feed Ingredient/Preformulated Feed/Prime Gluten 60</t>
  </si>
  <si>
    <t>AOM_001870</t>
  </si>
  <si>
    <t>Prime Gluten 60</t>
  </si>
  <si>
    <t>Management/Livestock Management/Feed Characteristic/Feed Composition/Feed Ingredient/Preformulated Feed/Prime Gluten 60/Prime Gluten 60 Ground</t>
  </si>
  <si>
    <t>AOM_006154</t>
  </si>
  <si>
    <t>Prime Gluten 60 Ground</t>
  </si>
  <si>
    <t>Management/Livestock Management/Feed Characteristic/Feed Composition/Feed Ingredient/Preformulated Feed/Rabbit Pellet</t>
  </si>
  <si>
    <t>AOM_003870</t>
  </si>
  <si>
    <t>Rabbit Pellet</t>
  </si>
  <si>
    <t>Rabbits and hares</t>
  </si>
  <si>
    <t>FEED0363</t>
  </si>
  <si>
    <t>Management/Livestock Management/Feed Characteristic/Feed Composition/Feed Ingredient/Preformulated Feed/Ruminant Premix</t>
  </si>
  <si>
    <t>AOM_003991</t>
  </si>
  <si>
    <t>Ruminant Premix</t>
  </si>
  <si>
    <t>Management/Livestock Management/Feed Characteristic/Feed Composition/Feed Ingredient/Preformulated Feed/Sheep Meal</t>
  </si>
  <si>
    <t>AOM_001498</t>
  </si>
  <si>
    <t>Sheep Meal</t>
  </si>
  <si>
    <t>Meat of sheep, fresh or chilled</t>
  </si>
  <si>
    <t>Management/Livestock Management/Feed Characteristic/Feed Composition/Feed Ingredient/Preformulated Feed/Starter Diet</t>
  </si>
  <si>
    <t>AOM_001496</t>
  </si>
  <si>
    <t>Starter Diet</t>
  </si>
  <si>
    <t>Management/Livestock Management/Feed Characteristic/Feed Composition/Feed Ingredient/Preformulated Feed/Swine Mix</t>
  </si>
  <si>
    <t>AOM_001502</t>
  </si>
  <si>
    <t>Swine Mix</t>
  </si>
  <si>
    <t>Management/Livestock Management/Feed Characteristic/Feed Composition/Feed Ingredient/Preformulated Feed/Total Mixed Ration</t>
  </si>
  <si>
    <t>AOM_000804</t>
  </si>
  <si>
    <t>Total Mixed Ration</t>
  </si>
  <si>
    <t>Management/Livestock Management/Feed Characteristic/Feed Composition/Feed Ingredient/Preformulated Feed</t>
  </si>
  <si>
    <t>AOM_001491</t>
  </si>
  <si>
    <t>Management/Livestock Management/Feed Characteristic/Feed Composition/Feed Ingredient/Probiotic/Propionibacterium freudenreinchi</t>
  </si>
  <si>
    <t>AOM_006340</t>
  </si>
  <si>
    <t>Probiotic</t>
  </si>
  <si>
    <t>Propionibacterium freudenreinchi</t>
  </si>
  <si>
    <t>Management/Livestock Management/Feed Characteristic/Feed Composition/Feed Ingredient/Probiotic/Saccharomyces cerevisiae</t>
  </si>
  <si>
    <t>AOM_001420</t>
  </si>
  <si>
    <t>Management/Livestock Management/Feed Characteristic/Feed Composition/Feed Ingredient/Probiotic/Saccharomyces cerevisiae Dried</t>
  </si>
  <si>
    <t>AOM_001419</t>
  </si>
  <si>
    <t>Saccharomyces cerevisiae Dried</t>
  </si>
  <si>
    <t xml:space="preserve">Secale cereale </t>
  </si>
  <si>
    <t>Management/Livestock Management/Feed Characteristic/Feed Composition/Feed Ingredient/Probiotic/Saccharomyces cerevisiae Slurry</t>
  </si>
  <si>
    <t>AOM_001421</t>
  </si>
  <si>
    <t>Saccharomyces cerevisiae Slurry</t>
  </si>
  <si>
    <t>Management/Livestock Management/Feed Characteristic/Feed Composition/Feed Ingredient/Probiotic/Spent Yeast</t>
  </si>
  <si>
    <t>AOM_001422</t>
  </si>
  <si>
    <t>Spent Yeast</t>
  </si>
  <si>
    <t>AOM_003076</t>
  </si>
  <si>
    <t>Management/Livestock Management/Feed Characteristic/Feed Composition/Feed Ingredient/Supplement</t>
  </si>
  <si>
    <t>AOM_000736</t>
  </si>
  <si>
    <t>Supplement</t>
  </si>
  <si>
    <t>Management/Livestock Management/Feed Characteristic/Feed Composition/Feed Ingredient/Supplement/Amino Acid</t>
  </si>
  <si>
    <t>AOM_000737</t>
  </si>
  <si>
    <t>Amino Acid</t>
  </si>
  <si>
    <t>Management/Livestock Management/Feed Characteristic/Feed Composition/Feed Ingredient/Supplement/Amino Acid/L-Tryptophan</t>
  </si>
  <si>
    <t>AOM_003878</t>
  </si>
  <si>
    <t>L-Tryptophan</t>
  </si>
  <si>
    <t>Management/Livestock Management/Feed Characteristic/Feed Composition/Feed Ingredient/Supplement/Amino Acid/Lysine</t>
  </si>
  <si>
    <t>AOM_000739</t>
  </si>
  <si>
    <t>Lysine</t>
  </si>
  <si>
    <t>Management/Livestock Management/Feed Characteristic/Feed Composition/Feed Ingredient/Supplement/Amino Acid/Lysine - HCl</t>
  </si>
  <si>
    <t>AOM_000740</t>
  </si>
  <si>
    <t>Lysine - HCl</t>
  </si>
  <si>
    <t>Management/Livestock Management/Feed Characteristic/Feed Composition/Feed Ingredient/Supplement/Amino Acid/Methionine</t>
  </si>
  <si>
    <t>AOM_001377</t>
  </si>
  <si>
    <t>Methionine</t>
  </si>
  <si>
    <t>Management/Livestock Management/Feed Characteristic/Feed Composition/Feed Ingredient/Supplement/Amino Acid/Threonine</t>
  </si>
  <si>
    <t>AOM_000738</t>
  </si>
  <si>
    <t>Threonine</t>
  </si>
  <si>
    <t>Management/Livestock Management/Feed Characteristic/Feed Composition/Feed Ingredient/Supplement/Amino Acid/Tryptophan</t>
  </si>
  <si>
    <t>AOM_001433</t>
  </si>
  <si>
    <t>Tryptophan</t>
  </si>
  <si>
    <t>Management/Livestock Management/Feed Characteristic/Feed Composition/Feed Ingredient/Supplement/Anti-coccidia</t>
  </si>
  <si>
    <t>AOM_006339</t>
  </si>
  <si>
    <t>Anti fungi</t>
  </si>
  <si>
    <t xml:space="preserve">Management/Livestock Management/Feed Characteristic/Feed Composition/Feed Ingredient/Supplement/Anti-coccidia </t>
  </si>
  <si>
    <t>AOM_004433</t>
  </si>
  <si>
    <t xml:space="preserve">Anti-coccidia </t>
  </si>
  <si>
    <t>Management/Livestock Management/Feed Characteristic/Feed Composition/Feed Ingredient/Supplement/Anti-mycotoxin</t>
  </si>
  <si>
    <t>AOM_001091</t>
  </si>
  <si>
    <t>Anti-mycotoxin</t>
  </si>
  <si>
    <t>Management/Livestock Management/Feed Characteristic/Feed Composition/Feed Ingredient/Supplement/Bole Soil</t>
  </si>
  <si>
    <t>AOM_003889</t>
  </si>
  <si>
    <t>Bole Soil</t>
  </si>
  <si>
    <t>Management/Livestock Management/Feed Characteristic/Feed Composition/Feed Ingredient/Supplement/Carbohydrate/Dextrin</t>
  </si>
  <si>
    <t>AOM_001578</t>
  </si>
  <si>
    <t>Carbohydrate</t>
  </si>
  <si>
    <t>Dextrin</t>
  </si>
  <si>
    <t>FEED0538</t>
  </si>
  <si>
    <t>Management/Livestock Management/Feed Characteristic/Feed Composition/Feed Ingredient/Supplement/Carbohydrate</t>
  </si>
  <si>
    <t>AOM_001577</t>
  </si>
  <si>
    <t>Management/Livestock Management/Feed Characteristic/Feed Composition/Feed Ingredient/Supplement/Commercial Protein Supplement</t>
  </si>
  <si>
    <t>AOM_003577</t>
  </si>
  <si>
    <t>Commercial Protein Supplement</t>
  </si>
  <si>
    <t>Management/Livestock Management/Feed Characteristic/Feed Composition/Feed Ingredient/Supplement/Enzyme</t>
  </si>
  <si>
    <t>AOM_000751</t>
  </si>
  <si>
    <t>Enzyme</t>
  </si>
  <si>
    <t>Management/Livestock Management/Feed Characteristic/Feed Composition/Feed Ingredient/Supplement/Enzyme/Asperozym (Fibrolytic Enzymes)</t>
  </si>
  <si>
    <t>AOM_000748</t>
  </si>
  <si>
    <t>Asperozym (Fibrolytic Enzymes)</t>
  </si>
  <si>
    <t>Management/Livestock Management/Feed Characteristic/Feed Composition/Feed Ingredient/Supplement/Enzyme/Axtra Phy Broiler</t>
  </si>
  <si>
    <t>AOM_000749</t>
  </si>
  <si>
    <t>Axtra Phy Broiler</t>
  </si>
  <si>
    <t>Management/Livestock Management/Feed Characteristic/Feed Composition/Feed Ingredient/Supplement/Enzyme/Axtra XAP</t>
  </si>
  <si>
    <t>AOM_003747</t>
  </si>
  <si>
    <t>Axtra XAP</t>
  </si>
  <si>
    <t>Management/Livestock Management/Feed Characteristic/Feed Composition/Feed Ingredient/Supplement/Enzyme/Natuzyme</t>
  </si>
  <si>
    <t>AOM_003749</t>
  </si>
  <si>
    <t>Natuzyme</t>
  </si>
  <si>
    <t>Management/Livestock Management/Feed Characteristic/Feed Composition/Feed Ingredient/Supplement/Enzyme/Phytase</t>
  </si>
  <si>
    <t>AOM_000750</t>
  </si>
  <si>
    <t>Phytase</t>
  </si>
  <si>
    <t>Management/Livestock Management/Feed Characteristic/Feed Composition/Feed Ingredient/Supplement/Enzyme/Phytase/Phytase Ground</t>
  </si>
  <si>
    <t>AOM_006114</t>
  </si>
  <si>
    <t>Phytase Ground</t>
  </si>
  <si>
    <t>Management/Livestock Management/Feed Characteristic/Feed Composition/Feed Ingredient/Supplement/Enzyme/Poly-enzyme</t>
  </si>
  <si>
    <t>AOM_003994</t>
  </si>
  <si>
    <t>Poly-enzyme</t>
  </si>
  <si>
    <t>Management/Livestock Management/Feed Characteristic/Feed Composition/Feed Ingredient/Supplement/Herb or Extract/Asteraceae</t>
  </si>
  <si>
    <t>AOM_001903</t>
  </si>
  <si>
    <t>Asteraceae</t>
  </si>
  <si>
    <t>Management/Livestock Management/Feed Characteristic/Feed Composition/Feed Ingredient/Supplement/Herb or Extract/Chamomile/Chamomile Flower</t>
  </si>
  <si>
    <t>AOM_006323</t>
  </si>
  <si>
    <t>Chamomile</t>
  </si>
  <si>
    <t>Chamomile Flower</t>
  </si>
  <si>
    <t>Chamomile Flower By Product</t>
  </si>
  <si>
    <t>Chamaemelum nobile Flower By Product</t>
  </si>
  <si>
    <t>AOM_000752</t>
  </si>
  <si>
    <t>Chamaemelum nobile Flower</t>
  </si>
  <si>
    <t>Management/Livestock Management/Feed Characteristic/Feed Composition/Feed Ingredient/Supplement/Herb or Extract/Clove Basil Leaves Extract</t>
  </si>
  <si>
    <t>AOM_003997</t>
  </si>
  <si>
    <t>Clove Basil Leaves Extract</t>
  </si>
  <si>
    <t>Ocimum gratissimum Leaves Extract</t>
  </si>
  <si>
    <t>Management/Livestock Management/Feed Characteristic/Feed Composition/Feed Ingredient/Supplement/Herb or Extract/Clove Basil Leaves Extract/Clove Basil Leaves Extract Dried Ethanol Treated Ground</t>
  </si>
  <si>
    <t>AOM_002001</t>
  </si>
  <si>
    <t>Clove Basil Leaves Extract Dried Ethanol Treated Ground</t>
  </si>
  <si>
    <t xml:space="preserve">Management/Livestock Management/Feed Characteristic/Feed Composition/Feed Ingredient/Supplement/Herb or Extract/Sweet Basil </t>
  </si>
  <si>
    <t>AOM_006338</t>
  </si>
  <si>
    <t xml:space="preserve">Sweet Basil </t>
  </si>
  <si>
    <t>Sweet Basil By Product</t>
  </si>
  <si>
    <t>AOM_003996</t>
  </si>
  <si>
    <t>Management/Livestock Management/Feed Characteristic/Feed Composition/Feed Ingredient/Supplement/Herb or Extract/Urtica dioica</t>
  </si>
  <si>
    <t>AOM_001871</t>
  </si>
  <si>
    <t>Urtica dioica</t>
  </si>
  <si>
    <t>Management/Livestock Management/Feed Characteristic/Feed Composition/Feed Ingredient/Supplement/Herb or Extract/Urtica dioica/Urtica dioica Dried Ground</t>
  </si>
  <si>
    <t>AOM_002002</t>
  </si>
  <si>
    <t>Urtica dioica Dried Ground</t>
  </si>
  <si>
    <t>Management/Livestock Management/Feed Characteristic/Feed Composition/Feed Ingredient/Supplement/Microalgae/Chlorella vulgaris</t>
  </si>
  <si>
    <t>AOM_002200</t>
  </si>
  <si>
    <t>Microalgae</t>
  </si>
  <si>
    <t>Chlorella vulgaris</t>
  </si>
  <si>
    <t>Management/Livestock Management/Feed Characteristic/Feed Composition/Feed Ingredient/Supplement/Mineral</t>
  </si>
  <si>
    <t>AOM_000779</t>
  </si>
  <si>
    <t>AOM_006331</t>
  </si>
  <si>
    <t>Agrivate</t>
  </si>
  <si>
    <t>Management/Livestock Management/Feed Characteristic/Feed Composition/Feed Ingredient/Supplement/Mineral/Alkali</t>
  </si>
  <si>
    <t>AOM_001872</t>
  </si>
  <si>
    <t>Alkali</t>
  </si>
  <si>
    <t>Management/Livestock Management/Feed Characteristic/Feed Composition/Feed Ingredient/Supplement/Mineral/Ammonium Chloride</t>
  </si>
  <si>
    <t>AOM_001367</t>
  </si>
  <si>
    <t>Ammonium Chloride</t>
  </si>
  <si>
    <t>Management/Livestock Management/Feed Characteristic/Feed Composition/Feed Ingredient/Supplement/Mineral/Ammonium Sulphate</t>
  </si>
  <si>
    <t>AOM_001368</t>
  </si>
  <si>
    <t>Ammonium Sulphate</t>
  </si>
  <si>
    <t>Management/Livestock Management/Feed Characteristic/Feed Composition/Feed Ingredient/Supplement/Mineral/Calcium</t>
  </si>
  <si>
    <t>AOM_000754</t>
  </si>
  <si>
    <t>Calcium</t>
  </si>
  <si>
    <t>Natural calcium phosphates, natural aluminium calcium phosphates and phosphatic chalk</t>
  </si>
  <si>
    <t>Management/Livestock Management/Feed Characteristic/Feed Composition/Feed Ingredient/Supplement/Mineral/Calcium Bicarbonate</t>
  </si>
  <si>
    <t>AOM_001369</t>
  </si>
  <si>
    <t>Calcium Bicarbonate</t>
  </si>
  <si>
    <t>Management/Livestock Management/Feed Characteristic/Feed Composition/Feed Ingredient/Supplement/Mineral/Calcium Carbonate</t>
  </si>
  <si>
    <t>AOM_001370</t>
  </si>
  <si>
    <t>Calcium Carbonate</t>
  </si>
  <si>
    <t>Management/Livestock Management/Feed Characteristic/Feed Composition/Feed Ingredient/Supplement/Mineral/Calcium Carbonate/Calcium Carbonate Ground</t>
  </si>
  <si>
    <t>AOM_006124</t>
  </si>
  <si>
    <t>Calcium Carbonate Ground</t>
  </si>
  <si>
    <t>Management/Livestock Management/Feed Characteristic/Feed Composition/Feed Ingredient/Supplement/Mineral/Calcium Oxide</t>
  </si>
  <si>
    <t>AOM_001371</t>
  </si>
  <si>
    <t>Calcium Oxide</t>
  </si>
  <si>
    <t>Zinc oxide; zinc peroxide; chromium oxides and</t>
  </si>
  <si>
    <t>Management/Livestock Management/Feed Characteristic/Feed Composition/Feed Ingredient/Supplement/Mineral/Calcium Phosphate</t>
  </si>
  <si>
    <t>AOM_001372</t>
  </si>
  <si>
    <t>Calcium Phosphate</t>
  </si>
  <si>
    <t>Management/Livestock Management/Feed Characteristic/Feed Composition/Feed Ingredient/Supplement/Mineral/Chalk</t>
  </si>
  <si>
    <t>AOM_000755</t>
  </si>
  <si>
    <t>Chalk</t>
  </si>
  <si>
    <t>Management/Livestock Management/Feed Characteristic/Feed Composition/Feed Ingredient/Supplement/Mineral/Cobalt</t>
  </si>
  <si>
    <t>AOM_001066</t>
  </si>
  <si>
    <t>Cobalt</t>
  </si>
  <si>
    <t>Zinc oxide; zinc peroxide; chromium oxides and hydroxides; manganese oxides; iron oxides</t>
  </si>
  <si>
    <t>Management/Livestock Management/Feed Characteristic/Feed Composition/Feed Ingredient/Supplement/Mineral/Copper</t>
  </si>
  <si>
    <t>AOM_000756</t>
  </si>
  <si>
    <t>Copper</t>
  </si>
  <si>
    <t>Copper, nickel, aluminium, alumina, lead, zinc and tin, unwrought</t>
  </si>
  <si>
    <t>Management/Livestock Management/Feed Characteristic/Feed Composition/Feed Ingredient/Supplement/Mineral/Copper/Copper Sulfate Anhydrous</t>
  </si>
  <si>
    <t>AOM_001067</t>
  </si>
  <si>
    <t>Copper Sulfate Anhydrous</t>
  </si>
  <si>
    <t>Management/Livestock Management/Feed Characteristic/Feed Composition/Feed Ingredient/Supplement/Mineral/Dicalcium Phosphate</t>
  </si>
  <si>
    <t>AOM_000757</t>
  </si>
  <si>
    <t>Dicalcium Phosphate</t>
  </si>
  <si>
    <t>Management/Livestock Management/Feed Characteristic/Feed Composition/Feed Ingredient/Supplement/Mineral/Dicalcium Phosphate/Dicalcium Phosphate Dried Ground</t>
  </si>
  <si>
    <t>AOM_001746</t>
  </si>
  <si>
    <t>Dicalcium Phosphate Dried Ground</t>
  </si>
  <si>
    <t>Management/Livestock Management/Feed Characteristic/Feed Composition/Feed Ingredient/Supplement/Mineral/Dicalcium Phosphate/Dicalcium Phosphate Ground</t>
  </si>
  <si>
    <t>AOM_002074</t>
  </si>
  <si>
    <t>Dicalcium Phosphate Ground</t>
  </si>
  <si>
    <t>Management/Livestock Management/Feed Characteristic/Feed Composition/Feed Ingredient/Supplement/Mineral/Iodated Salt</t>
  </si>
  <si>
    <t>AOM_000758</t>
  </si>
  <si>
    <t>Iodated Salt</t>
  </si>
  <si>
    <t>Management/Livestock Management/Feed Characteristic/Feed Composition/Feed Ingredient/Supplement/Mineral/Iodine</t>
  </si>
  <si>
    <t>AOM_000759</t>
  </si>
  <si>
    <t>Iodine</t>
  </si>
  <si>
    <t>Management/Livestock Management/Feed Characteristic/Feed Composition/Feed Ingredient/Supplement/Mineral/Kanwa-Potassium Salt</t>
  </si>
  <si>
    <t>AOM_001506</t>
  </si>
  <si>
    <t>Kanwa-Potassium Salt</t>
  </si>
  <si>
    <t>Management/Livestock Management/Feed Characteristic/Feed Composition/Feed Ingredient/Supplement/Mineral/Lime/Lime Slaked</t>
  </si>
  <si>
    <t>AOM_003760</t>
  </si>
  <si>
    <t>Lime</t>
  </si>
  <si>
    <t>Lime Slaked</t>
  </si>
  <si>
    <t>Gypsum; anhydrite; limestone flux; limestone and</t>
  </si>
  <si>
    <t>FEED0541</t>
  </si>
  <si>
    <t>Management/Livestock Management/Feed Characteristic/Feed Composition/Feed Ingredient/Supplement/Mineral/Lime</t>
  </si>
  <si>
    <t>AOM_000760</t>
  </si>
  <si>
    <t xml:space="preserve">FEED0541           </t>
  </si>
  <si>
    <t>Management/Livestock Management/Feed Characteristic/Feed Composition/Feed Ingredient/Supplement/Mineral/Magnesium Oxide</t>
  </si>
  <si>
    <t>AOM_001378</t>
  </si>
  <si>
    <t>Magnesium Oxide</t>
  </si>
  <si>
    <t>Management/Livestock Management/Feed Characteristic/Feed Composition/Feed Ingredient/Supplement/Mineral/Magnesium Sulfate</t>
  </si>
  <si>
    <t>AOM_006125</t>
  </si>
  <si>
    <t>Magnesium Sulfate</t>
  </si>
  <si>
    <t>Management/Livestock Management/Feed Characteristic/Feed Composition/Feed Ingredient/Supplement/Mineral/Manganese</t>
  </si>
  <si>
    <t>AOM_000763</t>
  </si>
  <si>
    <t>Manganese</t>
  </si>
  <si>
    <t>Management/Livestock Management/Feed Characteristic/Feed Composition/Feed Ingredient/Supplement/Mineral/Mineral Block</t>
  </si>
  <si>
    <t>AOM_000764</t>
  </si>
  <si>
    <t>Mineral Block</t>
  </si>
  <si>
    <t>Management/Livestock Management/Feed Characteristic/Feed Composition/Feed Ingredient/Supplement/Mineral/Mineral Block/Maclik</t>
  </si>
  <si>
    <t>AOM_000765</t>
  </si>
  <si>
    <t>Maclik</t>
  </si>
  <si>
    <t>FEED0542</t>
  </si>
  <si>
    <t>Management/Livestock Management/Feed Characteristic/Feed Composition/Feed Ingredient/Supplement/Mineral/Mineral Lick</t>
  </si>
  <si>
    <t>AOM_000766</t>
  </si>
  <si>
    <t>Mineral Lick</t>
  </si>
  <si>
    <t>Management/Livestock Management/Feed Characteristic/Feed Composition/Feed Ingredient/Supplement/Mineral/Mineral Mix/Trace-elements Mix</t>
  </si>
  <si>
    <t>AOM_001773</t>
  </si>
  <si>
    <t>Mineral Mix</t>
  </si>
  <si>
    <t>Trace-elements Mix</t>
  </si>
  <si>
    <t>Management/Livestock Management/Feed Characteristic/Feed Composition/Feed Ingredient/Supplement/Mineral/Mineral Mix</t>
  </si>
  <si>
    <t>AOM_001415</t>
  </si>
  <si>
    <t>Management/Livestock Management/Feed Characteristic/Feed Composition/Feed Ingredient/Supplement/Mineral/Monocalcium Phosphate</t>
  </si>
  <si>
    <t>AOM_000768</t>
  </si>
  <si>
    <t>Monocalcium Phosphate</t>
  </si>
  <si>
    <t>Management/Livestock Management/Feed Characteristic/Feed Composition/Feed Ingredient/Supplement/Mineral/Phosphorus</t>
  </si>
  <si>
    <t>AOM_000770</t>
  </si>
  <si>
    <t>Phosphorus</t>
  </si>
  <si>
    <t>Management/Livestock Management/Feed Characteristic/Feed Composition/Feed Ingredient/Supplement/Mineral/Potassium Carbonate</t>
  </si>
  <si>
    <t>AOM_001427</t>
  </si>
  <si>
    <t>Potassium Carbonate</t>
  </si>
  <si>
    <t>Management/Livestock Management/Feed Characteristic/Feed Composition/Feed Ingredient/Supplement/Mineral/Potassium Humate</t>
  </si>
  <si>
    <t>AOM_001509</t>
  </si>
  <si>
    <t>Potassium Humate</t>
  </si>
  <si>
    <t>Management/Livestock Management/Feed Characteristic/Feed Composition/Feed Ingredient/Supplement/Mineral/Selenium</t>
  </si>
  <si>
    <t>AOM_000774</t>
  </si>
  <si>
    <t>Selenium</t>
  </si>
  <si>
    <t>Management/Livestock Management/Feed Characteristic/Feed Composition/Feed Ingredient/Supplement/Mineral/Sodium Sulfate</t>
  </si>
  <si>
    <t>AOM_001487</t>
  </si>
  <si>
    <t>Sodium Sulfate</t>
  </si>
  <si>
    <t>Management/Livestock Management/Feed Characteristic/Feed Composition/Feed Ingredient/Supplement/Mineral/Sulphur</t>
  </si>
  <si>
    <t>AOM_000776</t>
  </si>
  <si>
    <t>Sulphur</t>
  </si>
  <si>
    <t>Management/Livestock Management/Feed Characteristic/Feed Composition/Feed Ingredient/Supplement/Mineral/Tricalcium Phosphate</t>
  </si>
  <si>
    <t>AOM_000777</t>
  </si>
  <si>
    <t>Tricalcium Phosphate</t>
  </si>
  <si>
    <t xml:space="preserve">Trachyspermum ammi </t>
  </si>
  <si>
    <t>Management/Livestock Management/Feed Characteristic/Feed Composition/Feed Ingredient/Supplement/Mineral/Zinc</t>
  </si>
  <si>
    <t>AOM_000778</t>
  </si>
  <si>
    <t>Zinc</t>
  </si>
  <si>
    <t>Management/Livestock Management/Feed Characteristic/Feed Composition/Feed Ingredient/Supplement/Mineral/Zinc Manganese</t>
  </si>
  <si>
    <t>AOM_001417</t>
  </si>
  <si>
    <t>Zinc Manganese</t>
  </si>
  <si>
    <t>Management/Livestock Management/Feed Characteristic/Feed Composition/Feed Ingredient/Supplement/Mineral/Zinc Oxide</t>
  </si>
  <si>
    <t>AOM_001418</t>
  </si>
  <si>
    <t>Zinc Oxide</t>
  </si>
  <si>
    <t>Management/Livestock Management/Feed Characteristic/Feed Composition/Feed Ingredient/Supplement/Mixture</t>
  </si>
  <si>
    <t>AOM_000795</t>
  </si>
  <si>
    <t>Mixture</t>
  </si>
  <si>
    <t>Management/Livestock Management/Feed Characteristic/Feed Composition/Feed Ingredient/Supplement/Mixture/Minerals and Salt</t>
  </si>
  <si>
    <t>AOM_001428</t>
  </si>
  <si>
    <t>Minerals and Salt</t>
  </si>
  <si>
    <t>Management/Livestock Management/Feed Characteristic/Feed Composition/Feed Ingredient/Supplement/Mixture/Minerals and Urea Mix</t>
  </si>
  <si>
    <t>AOM_001431</t>
  </si>
  <si>
    <t>Minerals and Urea Mix</t>
  </si>
  <si>
    <t>Management/Livestock Management/Feed Characteristic/Feed Composition/Feed Ingredient/Supplement/Mixture/Minerals and Vitamins Mix</t>
  </si>
  <si>
    <t>AOM_000794</t>
  </si>
  <si>
    <t>Minerals and Vitamins Mix</t>
  </si>
  <si>
    <t>AOM_006334</t>
  </si>
  <si>
    <t>Protected Fat</t>
  </si>
  <si>
    <t>Management/Livestock Management/Feed Characteristic/Feed Composition/Feed Ingredient/Supplement/Protein/Casein</t>
  </si>
  <si>
    <t>AOM_001572</t>
  </si>
  <si>
    <t>Protein</t>
  </si>
  <si>
    <t>Casein</t>
  </si>
  <si>
    <t>Management/Livestock Management/Feed Characteristic/Feed Composition/Feed Ingredient/Supplement/Protein</t>
  </si>
  <si>
    <t>AOM_001571</t>
  </si>
  <si>
    <t>Management/Livestock Management/Feed Characteristic/Feed Composition/Feed Ingredient/Supplement/Pseudovitamin</t>
  </si>
  <si>
    <t>AOM_001068</t>
  </si>
  <si>
    <t>Pseudovitamin</t>
  </si>
  <si>
    <t>Management/Livestock Management/Feed Characteristic/Feed Composition/Feed Ingredient/Supplement/Pseudovitamin/Inositol</t>
  </si>
  <si>
    <t>AOM_001069</t>
  </si>
  <si>
    <t>Inositol</t>
  </si>
  <si>
    <t>Management/Livestock Management/Feed Characteristic/Feed Composition/Feed Ingredient/Supplement/Urea</t>
  </si>
  <si>
    <t>AOM_001749</t>
  </si>
  <si>
    <t>Urea</t>
  </si>
  <si>
    <t>Management/Livestock Management/Feed Characteristic/Feed Composition/Feed Ingredient/Supplement/Vitamin</t>
  </si>
  <si>
    <t>AOM_000793</t>
  </si>
  <si>
    <t>Vitamin</t>
  </si>
  <si>
    <t>Provitamins, vitamins and hormones; glycosides and vegetable alkaloids and their salts, ethers,</t>
  </si>
  <si>
    <t>Management/Livestock Management/Feed Characteristic/Feed Composition/Feed Ingredient/Supplement/Vitamin/Choline Cloride</t>
  </si>
  <si>
    <t>AOM_000787</t>
  </si>
  <si>
    <t>Choline Cloride</t>
  </si>
  <si>
    <t>Management/Livestock Management/Feed Characteristic/Feed Composition/Feed Ingredient/Supplement/Vitamin/Choline Cloride Ground</t>
  </si>
  <si>
    <t>AOM_001375</t>
  </si>
  <si>
    <t>Choline Cloride Ground</t>
  </si>
  <si>
    <t>Management/Livestock Management/Feed Characteristic/Feed Composition/Feed Ingredient/Supplement/Vitamin/Dexapanthenol</t>
  </si>
  <si>
    <t>AOM_001376</t>
  </si>
  <si>
    <t>Dexapanthenol</t>
  </si>
  <si>
    <t>Management/Livestock Management/Feed Characteristic/Feed Composition/Feed Ingredient/Supplement/Vitamin/Polyvitamins</t>
  </si>
  <si>
    <t>AOM_001505</t>
  </si>
  <si>
    <t>Polyvitamins</t>
  </si>
  <si>
    <t>Management/Livestock Management/Feed Characteristic/Feed Composition/Feed Ingredient/Supplement/Vitamin/Vitamin AD3E</t>
  </si>
  <si>
    <t>AOM_001839</t>
  </si>
  <si>
    <t>Vitamin AD3E</t>
  </si>
  <si>
    <t>Management/Livestock Management/Feed Characteristic/Feed Composition/Feed Ingredient/Supplement/Vitamin/Vitamin B12</t>
  </si>
  <si>
    <t>AOM_000788</t>
  </si>
  <si>
    <t>Vitamin B12</t>
  </si>
  <si>
    <t>Management/Livestock Management/Feed Characteristic/Feed Composition/Feed Ingredient/Supplement/Vitamin/Vitamin C</t>
  </si>
  <si>
    <t>AOM_000789</t>
  </si>
  <si>
    <t>Vitamin C</t>
  </si>
  <si>
    <t>Management/Livestock Management/Feed Characteristic/Feed Composition/Feed Ingredient/Supplement/Vitamin/Vitamin D3</t>
  </si>
  <si>
    <t>AOM_001834</t>
  </si>
  <si>
    <t>Vitamin D3</t>
  </si>
  <si>
    <t>Management/Livestock Management/Feed Characteristic/Feed Composition/Feed Ingredient/Supplement/Vitamin/Vitamin E</t>
  </si>
  <si>
    <t>AOM_000790</t>
  </si>
  <si>
    <t>Vitamin E</t>
  </si>
  <si>
    <t>Management/Livestock Management/Feed Characteristic/Feed Composition/Feed Ingredient/Supplement/Vitamin/Vitamin Mix</t>
  </si>
  <si>
    <t>AOM_000791</t>
  </si>
  <si>
    <t>Vitamin Mix</t>
  </si>
  <si>
    <t>Biodiversity/Biodiversity/Biodiversity/Biodiversity/Biodiversity Organism/Animalia/Arthropoda/Hexapoda/Insecta/Hymenoptera/Formicidae/Ants</t>
  </si>
  <si>
    <t>Biodiversity Organism</t>
  </si>
  <si>
    <t>Animalia</t>
  </si>
  <si>
    <t>Arthropoda</t>
  </si>
  <si>
    <t>Hexapoda</t>
  </si>
  <si>
    <t>Insecta</t>
  </si>
  <si>
    <t>Hymenoptera</t>
  </si>
  <si>
    <t>Formicidae</t>
  </si>
  <si>
    <t>Ants</t>
  </si>
  <si>
    <t>Biodiversity/Biodiversity/Biodiversity/Biodiversity/Biodiversity Organism/Plantae/Lamiales/Orobanchaceae/Striga/Striga hermonthica</t>
  </si>
  <si>
    <t>Plantae</t>
  </si>
  <si>
    <t>Lamiales</t>
  </si>
  <si>
    <t>Orobanchaceae</t>
  </si>
  <si>
    <t>Striga</t>
  </si>
  <si>
    <t>Striga hermonthica</t>
  </si>
  <si>
    <t>Biodiversity/Biodiversity/Biodiversity/Biodiversity/Biodiversity Organism/Plantae/Lamiales/Orobanchaceae/Striga/Striga hermonthica plants</t>
  </si>
  <si>
    <t>Striga hermonthica plants</t>
  </si>
  <si>
    <t>Biodiversity/Biodiversity/Biodiversity/Biodiversity/Biodiversity Organism/Plantae/Lamiales/Orobanchaceae/Striga/Striga hermonthica seeds</t>
  </si>
  <si>
    <t>Striga hermonthica seeds</t>
  </si>
  <si>
    <t>Biodiversity/Biodiversity/Biodiversity/Biodiversity/Biodiversity Organism/Animalia/Annelida/Clitellata/Oligochaeta/Earthworms</t>
  </si>
  <si>
    <t>Annelida</t>
  </si>
  <si>
    <t>Clitellata</t>
  </si>
  <si>
    <t>Oligochaeta</t>
  </si>
  <si>
    <t>Earthworms</t>
  </si>
  <si>
    <t>Biodiversity/Biodiversity/Biodiversity/Biodiversity/Biodiversity Organism/Animalia/Arthropoda/Myriapoda/Diplopoda/Millipedes</t>
  </si>
  <si>
    <t>Myriapoda</t>
  </si>
  <si>
    <t>Diplopoda</t>
  </si>
  <si>
    <t>Millipedes</t>
  </si>
  <si>
    <t>Biodiversity/Biodiversity/Biodiversity/Biodiversity/Biodiversity Organism/Animalia/Arthropoda/Hexapoda/Insecta/Isoptera/Termites</t>
  </si>
  <si>
    <t>Isoptera</t>
  </si>
  <si>
    <t>Termites</t>
  </si>
  <si>
    <t>Biodiversity/Biodiversity/Biodiversity/Biodiversity/Biodiversity Organism/Animalia/Chordata/Amphibia/Amphibian</t>
  </si>
  <si>
    <t>Chordata</t>
  </si>
  <si>
    <t>Amphibia</t>
  </si>
  <si>
    <t>Amphibian</t>
  </si>
  <si>
    <t>Biodiversity/Biodiversity/Biodiversity/Biodiversity/Biodiversity Organism/Animalia/Arthropoda/Hexapoda/Insecta/Hemiptera/Aphids</t>
  </si>
  <si>
    <t>Hemiptera</t>
  </si>
  <si>
    <t>Aphids</t>
  </si>
  <si>
    <t>Biodiversity/Biodiversity/Biodiversity/Biodiversity/Biodiversity Organism/Animalia/Arthropoda/Arachnida/Arachnid</t>
  </si>
  <si>
    <t>Arachnida</t>
  </si>
  <si>
    <t>Arachnid</t>
  </si>
  <si>
    <t>Biodiversity/Biodiversity/Biodiversity/Biodiversity/Biodiversity Organism/Fungi/Glomeromycota/Glomeromycetes/Arbuscular Mycorrhizal Fungi</t>
  </si>
  <si>
    <t>Fungi</t>
  </si>
  <si>
    <t>Glomeromycota</t>
  </si>
  <si>
    <t>Glomeromycetes</t>
  </si>
  <si>
    <t>Arbuscular Mycorrhizal Fungi</t>
  </si>
  <si>
    <t>Biodiversity/Biodiversity/Biodiversity/Biodiversity/Biodiversity Organism/Animalia/Arthropoda/Arthropods</t>
  </si>
  <si>
    <t>Arthropods</t>
  </si>
  <si>
    <t>Biodiversity/Biodiversity/Biodiversity/Biodiversity/Biodiversity Organism/Bacteria</t>
  </si>
  <si>
    <t>Bacteria</t>
  </si>
  <si>
    <t>Biodiversity/Biodiversity/Biodiversity/Biodiversity/Biodiversity Organism/Animalia/Chordata/Mammalia/Chiroptera/Bats</t>
  </si>
  <si>
    <t>Mammalia</t>
  </si>
  <si>
    <t>Chiroptera</t>
  </si>
  <si>
    <t>Bats</t>
  </si>
  <si>
    <t>Biodiversity/Biodiversity/Biodiversity/Biodiversity/Biodiversity Organism/Animalia/Arthropoda/Hexapoda/Insecta/Hymenoptera/Bees and Wasps</t>
  </si>
  <si>
    <t>Bees and Wasps</t>
  </si>
  <si>
    <t>Biodiversity/Biodiversity/Biodiversity/Biodiversity/Biodiversity Organism/Animalia/Arthropoda/Hexapoda/Insecta/Coleoptera/Beetles</t>
  </si>
  <si>
    <t>Coleoptera</t>
  </si>
  <si>
    <t>Beetles</t>
  </si>
  <si>
    <t>Biodiversity/Biodiversity/Biodiversity/Biodiversity/Biodiversity Organism/Animalia/Chordata/Aves/Birds</t>
  </si>
  <si>
    <t>Aves</t>
  </si>
  <si>
    <t>Birds</t>
  </si>
  <si>
    <t>Biodiversity/Biodiversity/Biodiversity/Biodiversity/Biodiversity Organism/Plantae/Tracheophyta/Liliopsida/Poales/Bromeliaceae</t>
  </si>
  <si>
    <t>Tracheophyta</t>
  </si>
  <si>
    <t>Liliopsida</t>
  </si>
  <si>
    <t>Poales</t>
  </si>
  <si>
    <t>Bromeliaceae</t>
  </si>
  <si>
    <t>Biodiversity/Biodiversity/Biodiversity/Biodiversity/Biodiversity Organism/Plantae/Bryophyta</t>
  </si>
  <si>
    <t>Bryophyta</t>
  </si>
  <si>
    <t>Biodiversity/Biodiversity/Biodiversity/Biodiversity/Biodiversity Organism/Animalia/Arthropoda/Hexapoda/Insecta/Hymenoptera/Apidae/Bombus/Bumblebee</t>
  </si>
  <si>
    <t>Apidae</t>
  </si>
  <si>
    <t>Bombus</t>
  </si>
  <si>
    <t>Bumblebee</t>
  </si>
  <si>
    <t>Biodiversity/Biodiversity/Biodiversity/Biodiversity/Biodiversity Organism/Animalia/Arthropoda/Hexapoda/Insecta/Lepidoptera/Butterflies</t>
  </si>
  <si>
    <t>Lepidoptera</t>
  </si>
  <si>
    <t>Butterflies</t>
  </si>
  <si>
    <t>Biodiversity/Biodiversity/Biodiversity/Biodiversity/Biodiversity Organism/Animalia/Arthropoda/Arachnida/Araneae/C. inclusum</t>
  </si>
  <si>
    <t>Araneae</t>
  </si>
  <si>
    <t>C. inclusum</t>
  </si>
  <si>
    <t>Biodiversity/Biodiversity/Biodiversity/Biodiversity/Biodiversity Organism/Animalia/Arthropoda/Hexapoda/Insecta/Coleoptera/Carabidae/Carabids</t>
  </si>
  <si>
    <t>Carabidae</t>
  </si>
  <si>
    <t>Carabids</t>
  </si>
  <si>
    <t>Biodiversity/Biodiversity/Biodiversity/Biodiversity/Biodiversity Organism/Animalia/Arthropoda/Myriapoda/Chilopoda/Centipedes</t>
  </si>
  <si>
    <t>Chilopoda</t>
  </si>
  <si>
    <t>Centipedes</t>
  </si>
  <si>
    <t>Biodiversity/Biodiversity/Biodiversity/Biodiversity/Biodiversity Organism/Animalia/Arthropoda/Myriapoda/Chilopoda</t>
  </si>
  <si>
    <t>Biodiversity/Biodiversity/Biodiversity/Biodiversity/Biodiversity Organism/Animalia/Chordata</t>
  </si>
  <si>
    <t>Biodiversity/Biodiversity/Biodiversity/Biodiversity/Biodiversity Organism/Animalia/Annelida/Clitellata</t>
  </si>
  <si>
    <t>Biodiversity/Biodiversity/Biodiversity/Biodiversity/Biodiversity Organism/Animalia/Arthropoda/Hexapoda/Insecta/Coleoptera</t>
  </si>
  <si>
    <t>Biodiversity/Biodiversity/Biodiversity/Biodiversity/Biodiversity Organism/Animalia/Arthropoda/Hexapoda/Collembola/Collembola Assemblages</t>
  </si>
  <si>
    <t>Collembola</t>
  </si>
  <si>
    <t>Collembola Assemblages</t>
  </si>
  <si>
    <t>Biodiversity/Biodiversity/Biodiversity/Biodiversity/Biodiversity Organism/Animalia/Arthropoda/Hexapoda/Insecta/Dermaptera</t>
  </si>
  <si>
    <t>Dermaptera</t>
  </si>
  <si>
    <t>Biodiversity/Biodiversity/Biodiversity/Biodiversity/Biodiversity Organism/Animalia/Arthropoda/Hexapoda/Insecta/Diptera</t>
  </si>
  <si>
    <t>Diptera</t>
  </si>
  <si>
    <t>Biodiversity/Biodiversity/Biodiversity/Biodiversity/Biodiversity Organism/Animalia/Arthropoda/Hexapoda/Insecta/Coleoptera/Scarabaeidae/Dung Beetles</t>
  </si>
  <si>
    <t>Scarabaeidae</t>
  </si>
  <si>
    <t>Dung Beetles</t>
  </si>
  <si>
    <t>Biodiversity/Biodiversity/Biodiversity/Biodiversity/Biodiversity Organism/Fungi/Ascomycota/Epiphytic lichen</t>
  </si>
  <si>
    <t>Ascomycota</t>
  </si>
  <si>
    <t>Epiphytic lichen</t>
  </si>
  <si>
    <t>Biodiversity/Biodiversity/Biodiversity/Biodiversity/Biodiversity Organism/Plantae/Tracheophyta/Flowers</t>
  </si>
  <si>
    <t>Flowers</t>
  </si>
  <si>
    <t>Biodiversity/Biodiversity/Biodiversity/Biodiversity/Biodiversity Organism/Animalia/Chordata/Amphibia/Anura/Frogs</t>
  </si>
  <si>
    <t>Anura</t>
  </si>
  <si>
    <t>Frogs</t>
  </si>
  <si>
    <t>Biodiversity/Biodiversity/Biodiversity/Biodiversity/Biodiversity Organism/Fungi</t>
  </si>
  <si>
    <t>Biodiversity/Biodiversity/Biodiversity/Biodiversity/Biodiversity Organism/Animalia/Arthropoda/Arachnida/Araneae/Salticidae/H. nedra</t>
  </si>
  <si>
    <t>Salticidae</t>
  </si>
  <si>
    <t>Hololena nedra</t>
  </si>
  <si>
    <t>Biodiversity/Biodiversity/Biodiversity/Biodiversity/Biodiversity Organism/Animalia/Arthropoda/Hexapoda/Insecta/Hemiptera</t>
  </si>
  <si>
    <t>Biodiversity/Biodiversity/Biodiversity/Biodiversity/Biodiversity Organism/Plantae/Tracheophyta/Herbs</t>
  </si>
  <si>
    <t>Herbs</t>
  </si>
  <si>
    <t>Biodiversity/Biodiversity/Biodiversity/Biodiversity/Biodiversity Organism/Animalia/Arthropoda/Hexapoda/Insecta/Hemiptera/Homoptera</t>
  </si>
  <si>
    <t>Homoptera</t>
  </si>
  <si>
    <t>Biodiversity/Biodiversity/Biodiversity/Biodiversity/Biodiversity Organism/Animalia/Arthropoda/Hexapoda/Insecta/Hymenoptera/Apidae/Apis/Honeybees</t>
  </si>
  <si>
    <t>Apis</t>
  </si>
  <si>
    <t>Honeybees</t>
  </si>
  <si>
    <t>Biodiversity/Biodiversity/Biodiversity/Biodiversity/Biodiversity Organism/Animalia/Arthropoda/Hexapoda/Insecta/Diptera/Syrphidae/Hoverflies</t>
  </si>
  <si>
    <t>Syrphidae</t>
  </si>
  <si>
    <t>Hoverflies</t>
  </si>
  <si>
    <t>Biodiversity/Biodiversity/Biodiversity/Biodiversity/Biodiversity Organism/Animalia/Arthropoda/Hexapoda/Insecta/Hymenoptera</t>
  </si>
  <si>
    <t>Biodiversity/Biodiversity/Biodiversity/Biodiversity/Biodiversity Organism/Animalia/Arthropoda/Hexapoda/Insecta/Insects</t>
  </si>
  <si>
    <t>Biodiversity/Biodiversity/Biodiversity/Biodiversity/Biodiversity Organism/Animalia/Arthropoda/Malacostraca/Isopoda</t>
  </si>
  <si>
    <t>Malacostraca</t>
  </si>
  <si>
    <t>Isopoda</t>
  </si>
  <si>
    <t>Biodiversity/Biodiversity/Biodiversity/Biodiversity/Biodiversity Organism/Animalia/Arthropoda/Hexapoda/Insecta/Isoptera</t>
  </si>
  <si>
    <t>Biodiversity/Biodiversity/Biodiversity/Biodiversity/Biodiversity Organism/Animalia/Arthropoda/Hexapoda/Insecta/Lepidoptera</t>
  </si>
  <si>
    <t>Biodiversity/Biodiversity/Biodiversity/Biodiversity/Biodiversity Organism/Animalia/Chordata/Reptilia/Squamata/Lizards</t>
  </si>
  <si>
    <t>Reptilia</t>
  </si>
  <si>
    <t>Squamata</t>
  </si>
  <si>
    <t>Lizards</t>
  </si>
  <si>
    <t>Biodiversity/Biodiversity/Biodiversity/Biodiversity/Biodiversity Organism/Animalia/Arthropoda/Arachnida/Araneae/M. vitis</t>
  </si>
  <si>
    <t>Metaphidippus vitis</t>
  </si>
  <si>
    <t>Biodiversity/Biodiversity/Biodiversity/Biodiversity/Biodiversity Organism/Animalia/Chordata/Mammalia/Mammals</t>
  </si>
  <si>
    <t>Mammals</t>
  </si>
  <si>
    <t>Biodiversity/Biodiversity/Biodiversity/Biodiversity/Biodiversity Organism/Animalia/Arthropoda/Hexapoda/Insecta/Lepidoptera/Moth</t>
  </si>
  <si>
    <t>Moth</t>
  </si>
  <si>
    <t>Biodiversity/Biodiversity/Biodiversity/Biodiversity/Biodiversity Organism/Animalia/Arthropoda/Arachnida/Araneae/N. oaxacensis</t>
  </si>
  <si>
    <t>N. oaxacensis</t>
  </si>
  <si>
    <t>Biodiversity/Biodiversity/Biodiversity/Biodiversity/Biodiversity Organism/Animalia/Nematoda/Nematodes</t>
  </si>
  <si>
    <t>Nematoda</t>
  </si>
  <si>
    <t>Nematodes</t>
  </si>
  <si>
    <t>Biodiversity/Biodiversity/Biodiversity/Biodiversity/Biodiversity Organism/Animalia/Arthropoda/Hexapoda/Insecta/Neoptera</t>
  </si>
  <si>
    <t>Neoptera</t>
  </si>
  <si>
    <t>Biodiversity/Biodiversity/Biodiversity/Biodiversity/Biodiversity Organism/Animalia/Arthropoda/Hexapoda/Insecta/Neuroptera</t>
  </si>
  <si>
    <t>Neuroptera</t>
  </si>
  <si>
    <t>Biodiversity/Biodiversity/Biodiversity/Biodiversity/Biodiversity Organism/Animalia/Arthropoda/Hexapoda/Insecta/Orthoptera</t>
  </si>
  <si>
    <t>Orthoptera</t>
  </si>
  <si>
    <t>Biodiversity/Biodiversity/Biodiversity/Biodiversity/Biodiversity Organism/Animalia/Arthropoda/Arachnida/Araneae/Oxyopidae/Oxyopes/Oxyopes spp.</t>
  </si>
  <si>
    <t>Oxyopidae</t>
  </si>
  <si>
    <t>Oxyopes</t>
  </si>
  <si>
    <t>Oxyopes spp.</t>
  </si>
  <si>
    <t>Biodiversity/Biodiversity/Biodiversity/Biodiversity/Biodiversity Organism/Animalia/Arthropoda/Myriapoda/Pauropoda</t>
  </si>
  <si>
    <t>Pauropoda</t>
  </si>
  <si>
    <t>Biodiversity/Biodiversity/Biodiversity/Biodiversity/Biodiversity Organism/Plantae/Plants</t>
  </si>
  <si>
    <t>Plants</t>
  </si>
  <si>
    <t>Biodiversity/Biodiversity/Biodiversity/Biodiversity/Biodiversity Organism/Plantae/Tracheophyta/Plants (herbaceous)</t>
  </si>
  <si>
    <t>Plants (herbaceous)</t>
  </si>
  <si>
    <t>Biodiversity/Biodiversity/Biodiversity/Biodiversity/Biodiversity Organism/Animalia/Arthropoda/Hexapoda/Insecta/Psocoptera</t>
  </si>
  <si>
    <t>Psocoptera</t>
  </si>
  <si>
    <t>Biodiversity/Biodiversity/Biodiversity/Biodiversity/Biodiversity Organism/Animalia/Chordata/Mammalia/Lagomorpha/Rabbits</t>
  </si>
  <si>
    <t>Lagomorpha</t>
  </si>
  <si>
    <t>Rabbits</t>
  </si>
  <si>
    <t>Biodiversity/Biodiversity/Biodiversity/Biodiversity/Biodiversity Organism/Animalia/Arthropoda/Arachnida/Araneae/Spiders</t>
  </si>
  <si>
    <t>Spiders</t>
  </si>
  <si>
    <t>Biodiversity/Biodiversity/Biodiversity/Biodiversity/Biodiversity Organism/Animalia/Arthropoda/Myriapoda/Symphyla</t>
  </si>
  <si>
    <t>Symphyla</t>
  </si>
  <si>
    <t>Biodiversity/Biodiversity/Biodiversity/Biodiversity/Biodiversity Organism/Animalia/Arthropoda/Arachnida/Trombidiformes/Tetranychidae/Tetranychus/T. pacificus</t>
  </si>
  <si>
    <t>Trombidiformes</t>
  </si>
  <si>
    <t>Tetranychidae</t>
  </si>
  <si>
    <t>Tetranychus</t>
  </si>
  <si>
    <t>T. pacificus</t>
  </si>
  <si>
    <t>Biodiversity/Biodiversity/Biodiversity/Biodiversity/Biodiversity Organism/Animalia/Arthropoda/Arachnida/Araneae/Theridiidae/Theridion/Theridion spp.</t>
  </si>
  <si>
    <t>Theridiidae</t>
  </si>
  <si>
    <t>Theridion</t>
  </si>
  <si>
    <t>Theridion spp.</t>
  </si>
  <si>
    <t>Biodiversity/Biodiversity/Biodiversity/Biodiversity/Biodiversity Organism/Animalia/Arthropoda/Hexapoda/Insecta/Thysanoptera</t>
  </si>
  <si>
    <t>Thysanoptera</t>
  </si>
  <si>
    <t>Biodiversity/Biodiversity/Biodiversity/Biodiversity/Biodiversity Organism/Plantae/Tracheophyta/Trees</t>
  </si>
  <si>
    <t>Trees</t>
  </si>
  <si>
    <t>Biodiversity/Biodiversity/Biodiversity/Biodiversity/Biodiversity Organism/Plantae/Tracheophyta/Vascular plants</t>
  </si>
  <si>
    <t>Vascular plants</t>
  </si>
  <si>
    <t>Biodiversity/Biodiversity/Biodiversity/Biodiversity/Biodiversity Organism/Animalia/Arthropoda/Hexapoda/Insecta/Hymenoptera/Wasps</t>
  </si>
  <si>
    <t>Wasps</t>
  </si>
  <si>
    <t>Biodiversity/Biodiversity/Biodiversity/Biodiversity/Biodiversity Organism/Plantae/Tracheophyta/Weed</t>
  </si>
  <si>
    <t>Weed</t>
  </si>
  <si>
    <t>Biodiversity/Biodiversity/Biodiversity/Biodiversity/Biodiversity Organism/Animalia/Arthropoda/Hexapoda/Insecta/Coleoptera/Curculionidae/Weevils</t>
  </si>
  <si>
    <t>Curculionidae</t>
  </si>
  <si>
    <t>Weevils</t>
  </si>
  <si>
    <t>AOM_000005</t>
  </si>
  <si>
    <t>Terrestrial</t>
  </si>
  <si>
    <t>Mammal</t>
  </si>
  <si>
    <t>Bovine</t>
  </si>
  <si>
    <t>AOM_000006</t>
  </si>
  <si>
    <t>Caprine</t>
  </si>
  <si>
    <t>Goat</t>
  </si>
  <si>
    <t>Sheep</t>
  </si>
  <si>
    <t>AOM_000007</t>
  </si>
  <si>
    <t>Rodent</t>
  </si>
  <si>
    <t>AOM_000008</t>
  </si>
  <si>
    <t>Equine</t>
  </si>
  <si>
    <t>AOM_000009</t>
  </si>
  <si>
    <t>Buffalo</t>
  </si>
  <si>
    <t>Bubalus</t>
  </si>
  <si>
    <t>Bubalus bubalis</t>
  </si>
  <si>
    <t>AOM_000010</t>
  </si>
  <si>
    <t>Camel</t>
  </si>
  <si>
    <t>Dromedary</t>
  </si>
  <si>
    <t>Arabian Camel</t>
  </si>
  <si>
    <t>Camelus dromedarius</t>
  </si>
  <si>
    <t>AOM_000011</t>
  </si>
  <si>
    <t>Camelid</t>
  </si>
  <si>
    <t>AOM_000012</t>
  </si>
  <si>
    <t>Taurine x Zebu Hybrid Cattle</t>
  </si>
  <si>
    <t>Bos taurus X Bos indicus</t>
  </si>
  <si>
    <t>Bos taurus x Bos indicus</t>
  </si>
  <si>
    <t>AOM_000013</t>
  </si>
  <si>
    <t>Zebu Cattle</t>
  </si>
  <si>
    <t>Bos taurus indicus;Indicine cattle</t>
  </si>
  <si>
    <t>Bos indicus</t>
  </si>
  <si>
    <t>AOM_000014</t>
  </si>
  <si>
    <t>Taurine Cattle</t>
  </si>
  <si>
    <t>Bos taurus</t>
  </si>
  <si>
    <t>AOM_000015</t>
  </si>
  <si>
    <t>Bos primigenius taurus;Bos bovis</t>
  </si>
  <si>
    <t>Bos taurus;Bos indicus</t>
  </si>
  <si>
    <t>AOM_000016</t>
  </si>
  <si>
    <t>Capra hircus</t>
  </si>
  <si>
    <t>Capra aegagrus hircus</t>
  </si>
  <si>
    <t>AOM_000017</t>
  </si>
  <si>
    <t>Porcine</t>
  </si>
  <si>
    <t>Pig</t>
  </si>
  <si>
    <t>Boars;Sus scrofa;Sus domesticus</t>
  </si>
  <si>
    <t>Sus scrofa domesticus</t>
  </si>
  <si>
    <t>AOM_000018</t>
  </si>
  <si>
    <t>Rabbit</t>
  </si>
  <si>
    <t>Domestic Rabbit;European Rabbit</t>
  </si>
  <si>
    <t>Oryctolagus cuniculus domesticus</t>
  </si>
  <si>
    <t>AOM_000019</t>
  </si>
  <si>
    <t>Domestic Sheep;Lamb;Ovis ovis;Ovis ammon aries;Ovis orientalis aries</t>
  </si>
  <si>
    <t>Ovis aries</t>
  </si>
  <si>
    <t>AOM_000020</t>
  </si>
  <si>
    <t>Horse</t>
  </si>
  <si>
    <t>Equus ferus caballus;Domestic Horse</t>
  </si>
  <si>
    <t>Equus caballus</t>
  </si>
  <si>
    <t>AOM_000021</t>
  </si>
  <si>
    <t>Donkey</t>
  </si>
  <si>
    <t>Equus asinus;domestic donkey;Equus asinus;ass;burro</t>
  </si>
  <si>
    <t>Equus asinus africanus</t>
  </si>
  <si>
    <t>AOM_000022</t>
  </si>
  <si>
    <t>Mule</t>
  </si>
  <si>
    <t>Equus asinus x Equus caballus</t>
  </si>
  <si>
    <t>Equus africanus asinus × Equus ferus caballus</t>
  </si>
  <si>
    <t>AOM_000023</t>
  </si>
  <si>
    <t>Guinea Pig</t>
  </si>
  <si>
    <t>Cavia porcellus</t>
  </si>
  <si>
    <t>AOM_000024</t>
  </si>
  <si>
    <t>Poultry or Game Bird</t>
  </si>
  <si>
    <t>Game Birds;Fowl</t>
  </si>
  <si>
    <t>AOM_000025</t>
  </si>
  <si>
    <t>Bantam;Gallus domesticus;Gallus gallus</t>
  </si>
  <si>
    <t>Gallus gallus domesticus</t>
  </si>
  <si>
    <t>AOM_000026</t>
  </si>
  <si>
    <t>Duck</t>
  </si>
  <si>
    <t>Mallard;Domestic Duck</t>
  </si>
  <si>
    <t>Anas platyrhynchos domesticus</t>
  </si>
  <si>
    <t>AOM_000027</t>
  </si>
  <si>
    <t>Geese</t>
  </si>
  <si>
    <t>Domestic Goose;Greylag Goose</t>
  </si>
  <si>
    <t>Anser anser domesticus</t>
  </si>
  <si>
    <t>AOM_000028</t>
  </si>
  <si>
    <t>Wild Turkey;Common Turkey</t>
  </si>
  <si>
    <t>Meleagris gallopavo</t>
  </si>
  <si>
    <t>AOM_000029</t>
  </si>
  <si>
    <t>Guineafowl</t>
  </si>
  <si>
    <t>Helmeted Guineafowl</t>
  </si>
  <si>
    <t>Numida meleagris</t>
  </si>
  <si>
    <t>AOM_000030</t>
  </si>
  <si>
    <t>Ostrich</t>
  </si>
  <si>
    <t>African Ostrich</t>
  </si>
  <si>
    <t>Struthio camelus</t>
  </si>
  <si>
    <t>AOM_000031</t>
  </si>
  <si>
    <t>Japanese Quail</t>
  </si>
  <si>
    <t>Cortunix japonica</t>
  </si>
  <si>
    <t>AOM_000032</t>
  </si>
  <si>
    <t>Aquatic</t>
  </si>
  <si>
    <t>Seafood</t>
  </si>
  <si>
    <t>AOM_000033</t>
  </si>
  <si>
    <t>Shellfish</t>
  </si>
  <si>
    <t>AOM_000034</t>
  </si>
  <si>
    <t>AOM_000035</t>
  </si>
  <si>
    <t>AOM_000036</t>
  </si>
  <si>
    <t>Urchins</t>
  </si>
  <si>
    <t>Collector Urchin</t>
  </si>
  <si>
    <t>Hawaiian Sea Urchin</t>
  </si>
  <si>
    <t>Tripneustes gratilla</t>
  </si>
  <si>
    <t>AOM_000037</t>
  </si>
  <si>
    <t>Mollusc</t>
  </si>
  <si>
    <t>AOM_000038</t>
  </si>
  <si>
    <t>Gastropod</t>
  </si>
  <si>
    <t>Snail</t>
  </si>
  <si>
    <t>AOM_000039</t>
  </si>
  <si>
    <t>Cephalapod</t>
  </si>
  <si>
    <t>Cephalopod</t>
  </si>
  <si>
    <t>AOM_000040</t>
  </si>
  <si>
    <t>Common Carp</t>
  </si>
  <si>
    <t>Mirror Carp;Carp;Koi;Fancy Carp</t>
  </si>
  <si>
    <t>Cyprinus carpio</t>
  </si>
  <si>
    <t>AOM_000041</t>
  </si>
  <si>
    <t>African Sharptooth Catfish</t>
  </si>
  <si>
    <t>Sharptooth Catfish;North African Catfish</t>
  </si>
  <si>
    <t>Clarias gariepinus</t>
  </si>
  <si>
    <t>AOM_000042</t>
  </si>
  <si>
    <t>Nile Tilapia</t>
  </si>
  <si>
    <t>Tilapia nilotica</t>
  </si>
  <si>
    <t>Oreochromis niloticus</t>
  </si>
  <si>
    <t>AOM_000043</t>
  </si>
  <si>
    <t>Redbreast Tilapia</t>
  </si>
  <si>
    <t>Redbreast Tilapia;Chromis rendalli;Tilapia rendalli</t>
  </si>
  <si>
    <t>Coptodon rendalli</t>
  </si>
  <si>
    <t>AOM_000044</t>
  </si>
  <si>
    <t>Mozambique x Nile Hybrid Tilapia</t>
  </si>
  <si>
    <t>Oreochromis niloticus x Oreochromis mossambicus</t>
  </si>
  <si>
    <t>AOM_000045</t>
  </si>
  <si>
    <t>Mozambique Tilapia</t>
  </si>
  <si>
    <t>Largemouth Tilapia;Mozambique Tilapia;Java Tilapia;Mozambique Cichlid;Tilapia mossambica</t>
  </si>
  <si>
    <t>Oreochromis mossambicus</t>
  </si>
  <si>
    <t>AOM_000046</t>
  </si>
  <si>
    <t>Shire Tilapia</t>
  </si>
  <si>
    <t>Oreochromis shiranus</t>
  </si>
  <si>
    <t>AOM_000047</t>
  </si>
  <si>
    <t>Ningu</t>
  </si>
  <si>
    <t>Labeo victorianus</t>
  </si>
  <si>
    <t>AOM_000048</t>
  </si>
  <si>
    <t>African Carp</t>
  </si>
  <si>
    <t>Labeo senegalensis</t>
  </si>
  <si>
    <t>AOM_000049</t>
  </si>
  <si>
    <t>Vundu Catfish</t>
  </si>
  <si>
    <t>Heterobranchus longifilis</t>
  </si>
  <si>
    <t>AOM_000050</t>
  </si>
  <si>
    <t>African Catfish</t>
  </si>
  <si>
    <t>Heterobranchus bidorsalis</t>
  </si>
  <si>
    <t>AOM_000051</t>
  </si>
  <si>
    <t>Dwarf African Mud Catfish</t>
  </si>
  <si>
    <t>Clarias isheriensis</t>
  </si>
  <si>
    <t>Clarias agboyiensis</t>
  </si>
  <si>
    <t>AOM_000052</t>
  </si>
  <si>
    <t>African Sharptooth x African Catfish Hybrid</t>
  </si>
  <si>
    <t>Clarias gariepinus x Heterobranchus bidorsalis</t>
  </si>
  <si>
    <t>AOM_000053</t>
  </si>
  <si>
    <t>Indian Prawn</t>
  </si>
  <si>
    <t>Penaeus indicus</t>
  </si>
  <si>
    <t>Fenneropenaeus indicus</t>
  </si>
  <si>
    <t>AOM_000054</t>
  </si>
  <si>
    <t>South African Abalone</t>
  </si>
  <si>
    <t>Haliotis midae</t>
  </si>
  <si>
    <t>Mixed Forage</t>
  </si>
  <si>
    <t>AS added</t>
  </si>
  <si>
    <t>Pepper Fresh Fruit</t>
  </si>
  <si>
    <t>Product.Type</t>
  </si>
  <si>
    <t>Product.Subtype</t>
  </si>
  <si>
    <t>Product</t>
  </si>
  <si>
    <t>Product.Simple</t>
  </si>
  <si>
    <t>Product.Simple.Code</t>
  </si>
  <si>
    <t>Product.Component</t>
  </si>
  <si>
    <t>Product.Process.Major</t>
  </si>
  <si>
    <t>Scientific.Name</t>
  </si>
  <si>
    <t>CPC_Code</t>
  </si>
  <si>
    <t>WFO_Code</t>
  </si>
  <si>
    <t>B.Kingdom</t>
  </si>
  <si>
    <t>B.Phylum</t>
  </si>
  <si>
    <t>B.Subphylum</t>
  </si>
  <si>
    <t>B.Class</t>
  </si>
  <si>
    <t>B.Subclass</t>
  </si>
  <si>
    <t>B.Order</t>
  </si>
  <si>
    <t>B.Suborder</t>
  </si>
  <si>
    <t>B.Infraorder</t>
  </si>
  <si>
    <t>B.Superfamily</t>
  </si>
  <si>
    <t>B.Family</t>
  </si>
  <si>
    <t>B.Genus</t>
  </si>
  <si>
    <t>B.Functional.Group</t>
  </si>
  <si>
    <t>NA</t>
  </si>
  <si>
    <t>39110</t>
  </si>
  <si>
    <t>Dried;Ground;Heated</t>
  </si>
  <si>
    <t>Ground</t>
  </si>
  <si>
    <t>043</t>
  </si>
  <si>
    <t>Shrimp</t>
  </si>
  <si>
    <t>0435</t>
  </si>
  <si>
    <t>Heads</t>
  </si>
  <si>
    <t>041</t>
  </si>
  <si>
    <t>Liver Oil</t>
  </si>
  <si>
    <t>Boiled;Dried;Ground</t>
  </si>
  <si>
    <t>Boiled;Ground</t>
  </si>
  <si>
    <t>Dried</t>
  </si>
  <si>
    <t>Dried;Ground</t>
  </si>
  <si>
    <t>Ensiled</t>
  </si>
  <si>
    <t>2123</t>
  </si>
  <si>
    <t>Ground;Roasted</t>
  </si>
  <si>
    <t>21525</t>
  </si>
  <si>
    <t>Heated</t>
  </si>
  <si>
    <t>wfo-4000005407</t>
  </si>
  <si>
    <t>Nile Perch</t>
  </si>
  <si>
    <t>Lates niloticus</t>
  </si>
  <si>
    <t>Viscera</t>
  </si>
  <si>
    <t>De-oiled;Ensiled</t>
  </si>
  <si>
    <t>Waste</t>
  </si>
  <si>
    <t>02199</t>
  </si>
  <si>
    <t>Larvae</t>
  </si>
  <si>
    <t>Black Soldier Fly</t>
  </si>
  <si>
    <t>Hermetia illucens</t>
  </si>
  <si>
    <t>Termite</t>
  </si>
  <si>
    <t>Winged Termite</t>
  </si>
  <si>
    <t>AOM_000556</t>
  </si>
  <si>
    <t>022</t>
  </si>
  <si>
    <t>022212</t>
  </si>
  <si>
    <t>022211</t>
  </si>
  <si>
    <t>Offal</t>
  </si>
  <si>
    <t>21160</t>
  </si>
  <si>
    <t>21190</t>
  </si>
  <si>
    <t>Ash</t>
  </si>
  <si>
    <t>Crushed</t>
  </si>
  <si>
    <t>023</t>
  </si>
  <si>
    <t>21521</t>
  </si>
  <si>
    <t>21234</t>
  </si>
  <si>
    <t>Processing Waste; Waste</t>
  </si>
  <si>
    <t>Bovine byproduct</t>
  </si>
  <si>
    <t>Shell; Shell</t>
  </si>
  <si>
    <t>Oyster</t>
  </si>
  <si>
    <t>Ostreidae</t>
  </si>
  <si>
    <t>34654</t>
  </si>
  <si>
    <t>Manure</t>
  </si>
  <si>
    <t>Deep Stacked</t>
  </si>
  <si>
    <t>Deep Stacked;Dried</t>
  </si>
  <si>
    <t>Sunn Hemp Biomass</t>
  </si>
  <si>
    <t>Sunn Hemp</t>
  </si>
  <si>
    <t>Lablab</t>
  </si>
  <si>
    <t>wfo-0000165151</t>
  </si>
  <si>
    <t>wfo-0000458440</t>
  </si>
  <si>
    <t>Husk; Pods; Pods Husk</t>
  </si>
  <si>
    <t>Dried;Ensiled;Urea Treated</t>
  </si>
  <si>
    <t>Leaves</t>
  </si>
  <si>
    <t>01610</t>
  </si>
  <si>
    <t>wfo-4000008851</t>
  </si>
  <si>
    <t>Pulp</t>
  </si>
  <si>
    <t>Leftover</t>
  </si>
  <si>
    <t>Crushed;Dried</t>
  </si>
  <si>
    <t>wfo-0000590815</t>
  </si>
  <si>
    <t>Fermented</t>
  </si>
  <si>
    <t>Stalk</t>
  </si>
  <si>
    <t>Dried;Wilted</t>
  </si>
  <si>
    <t>Zea mays (baby)</t>
  </si>
  <si>
    <t>wfo-0000907754</t>
  </si>
  <si>
    <t>Bran</t>
  </si>
  <si>
    <t>0115</t>
  </si>
  <si>
    <t>wfo-0000875054</t>
  </si>
  <si>
    <t>Straw</t>
  </si>
  <si>
    <t>Brewers Grain; Grain</t>
  </si>
  <si>
    <t>Grain</t>
  </si>
  <si>
    <t>Residue</t>
  </si>
  <si>
    <t>Distillers</t>
  </si>
  <si>
    <t>Ensiled;Urea Treated</t>
  </si>
  <si>
    <t>Eleusine coracana</t>
  </si>
  <si>
    <t>Alkali Treated;Ground</t>
  </si>
  <si>
    <t>0112</t>
  </si>
  <si>
    <t>Cob</t>
  </si>
  <si>
    <t>Enzyme Treated;Ground</t>
  </si>
  <si>
    <t>Germ</t>
  </si>
  <si>
    <t>Gluten</t>
  </si>
  <si>
    <t>Husk</t>
  </si>
  <si>
    <t>Sheath</t>
  </si>
  <si>
    <t>Stover</t>
  </si>
  <si>
    <t>Urea Treated</t>
  </si>
  <si>
    <t>Dried;Ensiled;Ground;Urea Treated</t>
  </si>
  <si>
    <t>Ensiled;Fermented</t>
  </si>
  <si>
    <t>Ensiled;Urea Treated;Wilted</t>
  </si>
  <si>
    <t>Ground;Urea Treated</t>
  </si>
  <si>
    <t>Molasses Treated;Urea Treated</t>
  </si>
  <si>
    <t>Malt</t>
  </si>
  <si>
    <t>Sprout</t>
  </si>
  <si>
    <t>Panicum miliaceum</t>
  </si>
  <si>
    <t>0118</t>
  </si>
  <si>
    <t>0117</t>
  </si>
  <si>
    <t>wfo-0000852231</t>
  </si>
  <si>
    <t>Solvent</t>
  </si>
  <si>
    <t>Oryza sativa</t>
  </si>
  <si>
    <t>0113</t>
  </si>
  <si>
    <t>wfo-0000882438</t>
  </si>
  <si>
    <t>Hull</t>
  </si>
  <si>
    <t>Dried;Urea Treated</t>
  </si>
  <si>
    <t>Enzyme Treated</t>
  </si>
  <si>
    <t>Polish</t>
  </si>
  <si>
    <t>Dried;Fermented;Ground</t>
  </si>
  <si>
    <t>Fermented;Ground</t>
  </si>
  <si>
    <t>Molasses Treated</t>
  </si>
  <si>
    <t>Secale cereale</t>
  </si>
  <si>
    <t>0116</t>
  </si>
  <si>
    <t>wfo-0000898524</t>
  </si>
  <si>
    <t>0114</t>
  </si>
  <si>
    <t>wfo-0001278196</t>
  </si>
  <si>
    <t>Dried;Refermented</t>
  </si>
  <si>
    <t>Refermented</t>
  </si>
  <si>
    <t>Alkali Treated;Dried</t>
  </si>
  <si>
    <t>Crushed;Dried;Fermented</t>
  </si>
  <si>
    <t>Threshed Top</t>
  </si>
  <si>
    <t>wfo-0000181462</t>
  </si>
  <si>
    <t>01199.01</t>
  </si>
  <si>
    <t>wfo-0000868504</t>
  </si>
  <si>
    <t>Ensiled;Fermented;Urea Treated</t>
  </si>
  <si>
    <t>Unspecified Crop</t>
  </si>
  <si>
    <t>0111</t>
  </si>
  <si>
    <t>wfo-0000905667</t>
  </si>
  <si>
    <t>Bran; Bran Remoulage</t>
  </si>
  <si>
    <t>Shorts</t>
  </si>
  <si>
    <t>Lime Treated;Urea Treated</t>
  </si>
  <si>
    <t>Cowpea Grain</t>
  </si>
  <si>
    <t>Musa</t>
  </si>
  <si>
    <t>01312</t>
  </si>
  <si>
    <t>wfo-4000025011</t>
  </si>
  <si>
    <t>Peel</t>
  </si>
  <si>
    <t>Pseudo-stem</t>
  </si>
  <si>
    <t>Alkali Treated;Dried;Fermented</t>
  </si>
  <si>
    <t>01322</t>
  </si>
  <si>
    <t>wfo-4000008411</t>
  </si>
  <si>
    <t>01314</t>
  </si>
  <si>
    <t>wfo-0000269752</t>
  </si>
  <si>
    <t>Discarded</t>
  </si>
  <si>
    <t>Discards</t>
  </si>
  <si>
    <t>Dried;Enzyme Treated</t>
  </si>
  <si>
    <t>Ensiled;Sprouted;Wilted</t>
  </si>
  <si>
    <t>Ensiled;Wilted</t>
  </si>
  <si>
    <t>Wilted</t>
  </si>
  <si>
    <t>Palm Fronds</t>
  </si>
  <si>
    <t>Seed</t>
  </si>
  <si>
    <t>Seeds</t>
  </si>
  <si>
    <t>Vitis vinifera</t>
  </si>
  <si>
    <t>01330</t>
  </si>
  <si>
    <t>wfo-0000421791</t>
  </si>
  <si>
    <t>Artocarpus heterophyllus</t>
  </si>
  <si>
    <t>01316.01</t>
  </si>
  <si>
    <t>wfo-0000371248</t>
  </si>
  <si>
    <t>Kernel; Seed; Seed Kernel</t>
  </si>
  <si>
    <t>Cake; Kernel; Kernel Cake</t>
  </si>
  <si>
    <t>Cake; Seed; Seed Cake</t>
  </si>
  <si>
    <t>Husk; Seed; Seed Husk</t>
  </si>
  <si>
    <t>Cucumis melo</t>
  </si>
  <si>
    <t>0122</t>
  </si>
  <si>
    <t>wfo-0000628914</t>
  </si>
  <si>
    <t>01323</t>
  </si>
  <si>
    <t>wfo-0001249323</t>
  </si>
  <si>
    <t>Peels</t>
  </si>
  <si>
    <t>Carica papaya</t>
  </si>
  <si>
    <t>01317</t>
  </si>
  <si>
    <t>wfo-0000588009</t>
  </si>
  <si>
    <t>01313.01</t>
  </si>
  <si>
    <t>wfo-0000474656</t>
  </si>
  <si>
    <t>Plantain Fruit</t>
  </si>
  <si>
    <t>Fruit</t>
  </si>
  <si>
    <t>Plantain Sucker</t>
  </si>
  <si>
    <t>Sucker</t>
  </si>
  <si>
    <t>Citrullus lanatus</t>
  </si>
  <si>
    <t>01221</t>
  </si>
  <si>
    <t>wfo-0000629047</t>
  </si>
  <si>
    <t>Vine</t>
  </si>
  <si>
    <t>Dried;Fermented</t>
  </si>
  <si>
    <t>01708</t>
  </si>
  <si>
    <t>wfo-0000189255</t>
  </si>
  <si>
    <t>Haulm</t>
  </si>
  <si>
    <t>Cicer arietinum</t>
  </si>
  <si>
    <t>01249</t>
  </si>
  <si>
    <t>wfo-0000196617</t>
  </si>
  <si>
    <t>01701</t>
  </si>
  <si>
    <t>wfo-0000207144</t>
  </si>
  <si>
    <t>Common Bean Grain</t>
  </si>
  <si>
    <t>Tops</t>
  </si>
  <si>
    <t>wfo-0000189386</t>
  </si>
  <si>
    <t>wfo-0000212739</t>
  </si>
  <si>
    <t>wfo-0000212703</t>
  </si>
  <si>
    <t>Green Bean</t>
  </si>
  <si>
    <t>01241</t>
  </si>
  <si>
    <t>Cake</t>
  </si>
  <si>
    <t>0142</t>
  </si>
  <si>
    <t>wfo-0000174378</t>
  </si>
  <si>
    <t>Veins</t>
  </si>
  <si>
    <t>Guar Gum</t>
  </si>
  <si>
    <t>wfo-0000189996</t>
  </si>
  <si>
    <t>Lens culinaris</t>
  </si>
  <si>
    <t>wfo-0000212711</t>
  </si>
  <si>
    <t>Phaseolus lunatus</t>
  </si>
  <si>
    <t>wfo-0000183263</t>
  </si>
  <si>
    <t>Vigna radiata</t>
  </si>
  <si>
    <t>wfo-0000183493</t>
  </si>
  <si>
    <t>Hull; Seed; Seed Hull</t>
  </si>
  <si>
    <t>01705</t>
  </si>
  <si>
    <t>wfo-0000212718</t>
  </si>
  <si>
    <t>01707</t>
  </si>
  <si>
    <t>wfo-0000203743</t>
  </si>
  <si>
    <t>0141</t>
  </si>
  <si>
    <t>Crushed;Ensiled</t>
  </si>
  <si>
    <t>Crushed;Defatted;Dried;Extruded;Ground;Heated</t>
  </si>
  <si>
    <t>Crushed;Defatted;Heated</t>
  </si>
  <si>
    <t>Defatted;Dried;Ground</t>
  </si>
  <si>
    <t>Defatted;Extruded</t>
  </si>
  <si>
    <t>Defatted</t>
  </si>
  <si>
    <t>Cake; Full Fat</t>
  </si>
  <si>
    <t>Dried;Molasses Treated;Urea Treated</t>
  </si>
  <si>
    <t>Legume</t>
  </si>
  <si>
    <t>Argania spinosa</t>
  </si>
  <si>
    <t>wfo-0000264280</t>
  </si>
  <si>
    <t>wfo-0000571271</t>
  </si>
  <si>
    <t>Boiled;Crushed</t>
  </si>
  <si>
    <t>wfo-0000533072</t>
  </si>
  <si>
    <t>0146</t>
  </si>
  <si>
    <t>wfo-0000903570</t>
  </si>
  <si>
    <t>Gossypium</t>
  </si>
  <si>
    <t>01921.01</t>
  </si>
  <si>
    <t>wfo-4000016081</t>
  </si>
  <si>
    <t>Decorticated</t>
  </si>
  <si>
    <t>Decorticated;Dried</t>
  </si>
  <si>
    <t>Decorticated;Ground</t>
  </si>
  <si>
    <t>Cold pressed;Pressed</t>
  </si>
  <si>
    <t>wfo-0000366385</t>
  </si>
  <si>
    <t>wfo-4000017873</t>
  </si>
  <si>
    <t>Fibre &amp; Wood</t>
  </si>
  <si>
    <t>Kenaf (Fibre)</t>
  </si>
  <si>
    <t>Kenaf</t>
  </si>
  <si>
    <t>Fibre</t>
  </si>
  <si>
    <t>Hibiscus cannabinus L.</t>
  </si>
  <si>
    <t>01499.03</t>
  </si>
  <si>
    <t>wfo-0001219023</t>
  </si>
  <si>
    <t>01441</t>
  </si>
  <si>
    <t>Macadamia integrifolia</t>
  </si>
  <si>
    <t>wfo-0000452329</t>
  </si>
  <si>
    <t>wfo-0000095153</t>
  </si>
  <si>
    <t>Olea europaea</t>
  </si>
  <si>
    <t>wfo-0000817273</t>
  </si>
  <si>
    <t>Ensiled;Enzyme Treated</t>
  </si>
  <si>
    <t>01491.02</t>
  </si>
  <si>
    <t>wfo-7000000046</t>
  </si>
  <si>
    <t>Kernel</t>
  </si>
  <si>
    <t>01444</t>
  </si>
  <si>
    <t>wfo-0000497088</t>
  </si>
  <si>
    <t>Autoclaved;Dried;Ground</t>
  </si>
  <si>
    <t>Dried;Ground;Soaked</t>
  </si>
  <si>
    <t>wfo-0000332885</t>
  </si>
  <si>
    <t>Boiled;Dried</t>
  </si>
  <si>
    <t>01445</t>
  </si>
  <si>
    <t>wfo-0000088131</t>
  </si>
  <si>
    <t>Dried;Ethanol Treated;Ground</t>
  </si>
  <si>
    <t>Juglans regia</t>
  </si>
  <si>
    <t>wfo-0000355051</t>
  </si>
  <si>
    <t>01431</t>
  </si>
  <si>
    <t>wfo-0000725866</t>
  </si>
  <si>
    <t>Tuber</t>
  </si>
  <si>
    <t>01550</t>
  </si>
  <si>
    <t>wfo-0000183997</t>
  </si>
  <si>
    <t>01801</t>
  </si>
  <si>
    <t>wfo-0000564998</t>
  </si>
  <si>
    <t>01520</t>
  </si>
  <si>
    <t>wfo-0000235507</t>
  </si>
  <si>
    <t>01219.01</t>
  </si>
  <si>
    <t>Leaves; Leaves and Twigs</t>
  </si>
  <si>
    <t>Crushed;Urea Treated</t>
  </si>
  <si>
    <t>Dried;Ensiled;Wilted</t>
  </si>
  <si>
    <t>Grated;Pressed</t>
  </si>
  <si>
    <t>Grated;Pressed;Urea Treated</t>
  </si>
  <si>
    <t>Sieviate</t>
  </si>
  <si>
    <t>Residue; Starch</t>
  </si>
  <si>
    <t>Vinasse</t>
  </si>
  <si>
    <t>Bran; Waste</t>
  </si>
  <si>
    <t>Hash</t>
  </si>
  <si>
    <t>01510</t>
  </si>
  <si>
    <t>wfo-0001031908</t>
  </si>
  <si>
    <t>01530</t>
  </si>
  <si>
    <t>wfo-0001297246</t>
  </si>
  <si>
    <t>wfo-0000917419</t>
  </si>
  <si>
    <t>Dioscorea</t>
  </si>
  <si>
    <t>01540</t>
  </si>
  <si>
    <t>wfo-7000000192</t>
  </si>
  <si>
    <t>Beta vulgaris subsp. vulgaris</t>
  </si>
  <si>
    <t>wfo-0001235049</t>
  </si>
  <si>
    <t>01802</t>
  </si>
  <si>
    <t>wfo-0000896660</t>
  </si>
  <si>
    <t>23540</t>
  </si>
  <si>
    <t>39120</t>
  </si>
  <si>
    <t>Eruca sativa</t>
  </si>
  <si>
    <t>wfo-0000677401</t>
  </si>
  <si>
    <t>wfo-0000571350</t>
  </si>
  <si>
    <t>Daucus carota</t>
  </si>
  <si>
    <t>wfo-0000638442.</t>
  </si>
  <si>
    <t>wfo-0001029216</t>
  </si>
  <si>
    <t>0164</t>
  </si>
  <si>
    <t>23911</t>
  </si>
  <si>
    <t>Sugar Cane</t>
  </si>
  <si>
    <t>235</t>
  </si>
  <si>
    <t>011</t>
  </si>
  <si>
    <t>Sprouted</t>
  </si>
  <si>
    <t>Cracked</t>
  </si>
  <si>
    <t>Extruded</t>
  </si>
  <si>
    <t>wfo-0000888897</t>
  </si>
  <si>
    <t>013</t>
  </si>
  <si>
    <t>01311</t>
  </si>
  <si>
    <t>wfo-0000465160</t>
  </si>
  <si>
    <t>01319</t>
  </si>
  <si>
    <t>wfo-0000550500</t>
  </si>
  <si>
    <t>01315</t>
  </si>
  <si>
    <t>wfo-0000690530</t>
  </si>
  <si>
    <t>Fruits</t>
  </si>
  <si>
    <t>Oil; Peel; Peel Essential Oil</t>
  </si>
  <si>
    <t>Citrus limon</t>
  </si>
  <si>
    <t>wfo-0001133139</t>
  </si>
  <si>
    <t>01316</t>
  </si>
  <si>
    <t>wfo-0000430322</t>
  </si>
  <si>
    <t>01709.02</t>
  </si>
  <si>
    <t>wfo-0000213485</t>
  </si>
  <si>
    <t>Roasted</t>
  </si>
  <si>
    <t>2162</t>
  </si>
  <si>
    <t>01242</t>
  </si>
  <si>
    <t>Autoclaved;Ground</t>
  </si>
  <si>
    <t>Full Fat</t>
  </si>
  <si>
    <t>2161</t>
  </si>
  <si>
    <t>01359</t>
  </si>
  <si>
    <t>wfo-0000170926</t>
  </si>
  <si>
    <t>Dried;Soaked</t>
  </si>
  <si>
    <t>wfo-0000213483</t>
  </si>
  <si>
    <t>wfo-0000193476</t>
  </si>
  <si>
    <t>2166</t>
  </si>
  <si>
    <t>2165</t>
  </si>
  <si>
    <t>Oil; Oil Crude</t>
  </si>
  <si>
    <t>21651</t>
  </si>
  <si>
    <t>Oil; Sludge</t>
  </si>
  <si>
    <t>01446</t>
  </si>
  <si>
    <t>wfo-0000024004</t>
  </si>
  <si>
    <t>1446</t>
  </si>
  <si>
    <t>1499.01</t>
  </si>
  <si>
    <t>2163</t>
  </si>
  <si>
    <t>015</t>
  </si>
  <si>
    <t>Dried;Fermented;Grated;Peeled</t>
  </si>
  <si>
    <t>wfo-0000407924</t>
  </si>
  <si>
    <t>Corm</t>
  </si>
  <si>
    <t>wfo-0000380671</t>
  </si>
  <si>
    <t>wfo-0000228924</t>
  </si>
  <si>
    <t>wfo-0000298062</t>
  </si>
  <si>
    <t>Residues</t>
  </si>
  <si>
    <t>01699</t>
  </si>
  <si>
    <t>wfo-0000365771</t>
  </si>
  <si>
    <t>wfo-0000528825</t>
  </si>
  <si>
    <t>Telfairia occidentalis</t>
  </si>
  <si>
    <t>wfo-0000408984</t>
  </si>
  <si>
    <t>Leaves; Leaves Extract</t>
  </si>
  <si>
    <t>Allium sativum</t>
  </si>
  <si>
    <t>Dried;Ethanol Treated</t>
  </si>
  <si>
    <t>01253</t>
  </si>
  <si>
    <t>wfo-0000755919</t>
  </si>
  <si>
    <t>Market Waste; Waste</t>
  </si>
  <si>
    <t>wfo-0001025760</t>
  </si>
  <si>
    <t>wfo-0000454637</t>
  </si>
  <si>
    <t>wfo-4000043199</t>
  </si>
  <si>
    <t>wfo-0000224440</t>
  </si>
  <si>
    <t>wfo-0000769883</t>
  </si>
  <si>
    <t>Pods</t>
  </si>
  <si>
    <t>0493</t>
  </si>
  <si>
    <t>wfo-0000770228</t>
  </si>
  <si>
    <t>wfo-0000401771</t>
  </si>
  <si>
    <t>wfo-4000002006</t>
  </si>
  <si>
    <t>wfo-0000846116</t>
  </si>
  <si>
    <t>wfo-0000846619</t>
  </si>
  <si>
    <t>wfo-0000846700</t>
  </si>
  <si>
    <t>wfo-4000003057</t>
  </si>
  <si>
    <t>wfo-0000848473</t>
  </si>
  <si>
    <t>wfo-4000005074</t>
  </si>
  <si>
    <t>wfo-0000853792</t>
  </si>
  <si>
    <t>wfo-4000005174</t>
  </si>
  <si>
    <t>wfo-0000854081</t>
  </si>
  <si>
    <t>wfo-0000854060</t>
  </si>
  <si>
    <t>Brachiaria hybrid</t>
  </si>
  <si>
    <t>wfo-0000854234</t>
  </si>
  <si>
    <t>wfo-0000854245</t>
  </si>
  <si>
    <t>wfo-0000858573</t>
  </si>
  <si>
    <t>wfo-4000007992</t>
  </si>
  <si>
    <t>wfo-0000859517</t>
  </si>
  <si>
    <t>wfo-0000616040</t>
  </si>
  <si>
    <t>wfo-0000861178</t>
  </si>
  <si>
    <t>wfo-0000861260</t>
  </si>
  <si>
    <t>wfo-4000010411</t>
  </si>
  <si>
    <t>wfo-0000861248</t>
  </si>
  <si>
    <t>wfo-0000861704</t>
  </si>
  <si>
    <t>wfo-0000889043</t>
  </si>
  <si>
    <t>wfo-0000177526</t>
  </si>
  <si>
    <t>wfo-4000011700</t>
  </si>
  <si>
    <t>wfo-0000863676</t>
  </si>
  <si>
    <t>wfo-0000863870</t>
  </si>
  <si>
    <t>wfo-0000864208</t>
  </si>
  <si>
    <t>wfo-0000864420</t>
  </si>
  <si>
    <t>wfo-0000864460</t>
  </si>
  <si>
    <t>wfo-0000864548</t>
  </si>
  <si>
    <t>wfo-0000030563</t>
  </si>
  <si>
    <t>wfo-0000865709</t>
  </si>
  <si>
    <t>wfo-0000865842</t>
  </si>
  <si>
    <t>wfo-0000868553</t>
  </si>
  <si>
    <t>wfo-0000867505</t>
  </si>
  <si>
    <t>wfo-0000867617</t>
  </si>
  <si>
    <t>wfo-0000868171</t>
  </si>
  <si>
    <t>wfo-0000868361</t>
  </si>
  <si>
    <t>Grass</t>
  </si>
  <si>
    <t>Dried;Ensiled</t>
  </si>
  <si>
    <t>0324</t>
  </si>
  <si>
    <t>wfo-0000873744</t>
  </si>
  <si>
    <t>wfo-0000874166</t>
  </si>
  <si>
    <t>wfo-4000018737</t>
  </si>
  <si>
    <t>wfo-0000875247</t>
  </si>
  <si>
    <t>wfo-0000875326</t>
  </si>
  <si>
    <t>wfo-0000875363</t>
  </si>
  <si>
    <t>wfo-0000876598</t>
  </si>
  <si>
    <t>wfo-7000000310</t>
  </si>
  <si>
    <t>wfo-0000356305</t>
  </si>
  <si>
    <t>01919.02</t>
  </si>
  <si>
    <t>wfo-0000878425</t>
  </si>
  <si>
    <t>wfo-0000878679</t>
  </si>
  <si>
    <t>wfo-0000878686</t>
  </si>
  <si>
    <t>wfo-0000885123</t>
  </si>
  <si>
    <t>wfo-0000879582</t>
  </si>
  <si>
    <t>wfo-0000879878</t>
  </si>
  <si>
    <t>wfo-4000027882</t>
  </si>
  <si>
    <t>wfo-4000028547</t>
  </si>
  <si>
    <t>wfo-0000888823</t>
  </si>
  <si>
    <t>wfo-0000888986</t>
  </si>
  <si>
    <t>Pennisetum petiolare</t>
  </si>
  <si>
    <t>wfo-0000889056</t>
  </si>
  <si>
    <t>wfo-0000889087</t>
  </si>
  <si>
    <t>Cenchrus longisetus</t>
  </si>
  <si>
    <t>wfo-0000858643</t>
  </si>
  <si>
    <t>wfo-0000889598</t>
  </si>
  <si>
    <t>wfo-1200039623</t>
  </si>
  <si>
    <t>wfo-7000000483</t>
  </si>
  <si>
    <t>wfo-0000894422</t>
  </si>
  <si>
    <t>wfo-0000896247</t>
  </si>
  <si>
    <t>wfo-0000898090</t>
  </si>
  <si>
    <t>wfo-0000898117</t>
  </si>
  <si>
    <t>wfo-0000898380</t>
  </si>
  <si>
    <t>wfo-0000900614</t>
  </si>
  <si>
    <t>wfo-0000901353</t>
  </si>
  <si>
    <t>wfo-0000901376</t>
  </si>
  <si>
    <t>wfo-0000901648</t>
  </si>
  <si>
    <t>wfo-0000902569</t>
  </si>
  <si>
    <t>wfo-0000902920</t>
  </si>
  <si>
    <t>wfo-0000903590</t>
  </si>
  <si>
    <t>wfo-4000039309</t>
  </si>
  <si>
    <t>wfo-0000904833</t>
  </si>
  <si>
    <t>wfo-0000905585</t>
  </si>
  <si>
    <t>wfo-4000039395</t>
  </si>
  <si>
    <t>wfo-4000039397</t>
  </si>
  <si>
    <t>wfo-0000594910</t>
  </si>
  <si>
    <t>wfo-0000906861</t>
  </si>
  <si>
    <t>Acacia albida</t>
  </si>
  <si>
    <t>wfo-1200021924</t>
  </si>
  <si>
    <t>wfo-0000182075</t>
  </si>
  <si>
    <t>Acacia angusitissima</t>
  </si>
  <si>
    <t>wfo-0000173755</t>
  </si>
  <si>
    <t>wfo-0000173754</t>
  </si>
  <si>
    <t>wfo-0000190322</t>
  </si>
  <si>
    <t>wfo-0000192034</t>
  </si>
  <si>
    <t>wfo-0000201296</t>
  </si>
  <si>
    <t>wfo-0000195087</t>
  </si>
  <si>
    <t>wfo-0000203882</t>
  </si>
  <si>
    <t>wfo-0001284776</t>
  </si>
  <si>
    <t>wfo-0000209605</t>
  </si>
  <si>
    <t>wfo-0001054072</t>
  </si>
  <si>
    <t>Leaves; Leaves and Soft Twig</t>
  </si>
  <si>
    <t>wfo-0000210855</t>
  </si>
  <si>
    <t>wfo-0000210994</t>
  </si>
  <si>
    <t>wfo-0001356425</t>
  </si>
  <si>
    <t>Acacia Sieberiana</t>
  </si>
  <si>
    <t>Dried;Ensiled;Ground</t>
  </si>
  <si>
    <t>wfo-0001428832</t>
  </si>
  <si>
    <t>wfo-0000211235</t>
  </si>
  <si>
    <t>Acioa barteri</t>
  </si>
  <si>
    <t>wfo-0000822482</t>
  </si>
  <si>
    <t>wfo-0000519672</t>
  </si>
  <si>
    <t>wfo-0000213207</t>
  </si>
  <si>
    <t>wfo-0000183535</t>
  </si>
  <si>
    <t>wfo-0000183848</t>
  </si>
  <si>
    <t>wfo-0000184271</t>
  </si>
  <si>
    <t>wfo-0000537928</t>
  </si>
  <si>
    <t>wfo-0000556105</t>
  </si>
  <si>
    <t>wfo-0000556344</t>
  </si>
  <si>
    <t>wfo-0000557668</t>
  </si>
  <si>
    <t>wfo-0000313273</t>
  </si>
  <si>
    <t>wfo-0000564133</t>
  </si>
  <si>
    <t>wfo-0000418247</t>
  </si>
  <si>
    <t>wfo-0000182109</t>
  </si>
  <si>
    <t>Calliandra Calothyrsus</t>
  </si>
  <si>
    <t>wfo-0000803249</t>
  </si>
  <si>
    <t>wfo-0000186655</t>
  </si>
  <si>
    <t>wfo-0001242548</t>
  </si>
  <si>
    <t>wfo-0000616083</t>
  </si>
  <si>
    <t>wfo-0000166281</t>
  </si>
  <si>
    <t>wfo-0000166378</t>
  </si>
  <si>
    <t>Alkali Treated;Dried;Fermented;Ground</t>
  </si>
  <si>
    <t>wfo-0000166389</t>
  </si>
  <si>
    <t>Dried;Ground;Roasted</t>
  </si>
  <si>
    <t>wfo-0000195972</t>
  </si>
  <si>
    <t>Crushed;Wilted</t>
  </si>
  <si>
    <t>wfo-0000194821</t>
  </si>
  <si>
    <t>wfo-0000180423</t>
  </si>
  <si>
    <t>wfo-0000180564</t>
  </si>
  <si>
    <t>wfo-0000681074</t>
  </si>
  <si>
    <t>wfo-0000681132</t>
  </si>
  <si>
    <t>wfo-0000186081</t>
  </si>
  <si>
    <t>wfo-4000014727</t>
  </si>
  <si>
    <t>wfo-0000688290</t>
  </si>
  <si>
    <t>wfo-0000689419</t>
  </si>
  <si>
    <t>wfo-0001084781</t>
  </si>
  <si>
    <t>wfo-0000690599</t>
  </si>
  <si>
    <t>wfo-0000178022</t>
  </si>
  <si>
    <t>wfo-0001144396</t>
  </si>
  <si>
    <t>wfo-0000710313</t>
  </si>
  <si>
    <t>wfo-4000016210</t>
  </si>
  <si>
    <t>wfo-0000982080</t>
  </si>
  <si>
    <t>wfo-0001104548</t>
  </si>
  <si>
    <t>wfo-0000219580</t>
  </si>
  <si>
    <t>Defatted;Ground</t>
  </si>
  <si>
    <t>Defatted;Fermented;Ground</t>
  </si>
  <si>
    <t>wfo-0000356989</t>
  </si>
  <si>
    <t>wfo-4000021482</t>
  </si>
  <si>
    <t>wfo-0000164084</t>
  </si>
  <si>
    <t>wfo-0000192527</t>
  </si>
  <si>
    <t xml:space="preserve">
Millettia ferruginea</t>
  </si>
  <si>
    <t>wfo-0000199980</t>
  </si>
  <si>
    <t>wfo-0001085051</t>
  </si>
  <si>
    <t>Root Bark</t>
  </si>
  <si>
    <t>Oil; Seed</t>
  </si>
  <si>
    <t>Stalks</t>
  </si>
  <si>
    <t>wfo-0001085058</t>
  </si>
  <si>
    <t>wfo-0000447905</t>
  </si>
  <si>
    <t>wfo-0000447884</t>
  </si>
  <si>
    <t>wfo-0000248712</t>
  </si>
  <si>
    <t>Cladode</t>
  </si>
  <si>
    <t>wfo-0000385761</t>
  </si>
  <si>
    <t>Ensiled;Singed</t>
  </si>
  <si>
    <t>wfo-0000385755</t>
  </si>
  <si>
    <t>wfo-0000882687</t>
  </si>
  <si>
    <t>wfo-0000212085</t>
  </si>
  <si>
    <t>wfo-0000170391</t>
  </si>
  <si>
    <t>wfo-0000170413</t>
  </si>
  <si>
    <t>wfo-0000178252</t>
  </si>
  <si>
    <t>wfo-4000031235</t>
  </si>
  <si>
    <t>wfo-0000168965</t>
  </si>
  <si>
    <t>wfo-0000172293</t>
  </si>
  <si>
    <t>wfo-0000995790</t>
  </si>
  <si>
    <t>wfo-0000183752</t>
  </si>
  <si>
    <t>wfo-1200021865</t>
  </si>
  <si>
    <t>wfo-0001061029</t>
  </si>
  <si>
    <t>Nut</t>
  </si>
  <si>
    <t>wfo-0000291203</t>
  </si>
  <si>
    <t>wfo-0000194888</t>
  </si>
  <si>
    <t>wfo-0000434904</t>
  </si>
  <si>
    <t>wfo-0000510287</t>
  </si>
  <si>
    <t>wfo-4000035181</t>
  </si>
  <si>
    <t>wfo-0000178101</t>
  </si>
  <si>
    <t>wfo-0000178461</t>
  </si>
  <si>
    <t>wfo-0000435470</t>
  </si>
  <si>
    <t>wfo-0000779673</t>
  </si>
  <si>
    <t>wfo-0000321229</t>
  </si>
  <si>
    <t>wfo-0001296425</t>
  </si>
  <si>
    <t>wfo-1200025213</t>
  </si>
  <si>
    <t>wfo-0000018279</t>
  </si>
  <si>
    <t>wfo-0000055628</t>
  </si>
  <si>
    <t>wfo-0000424722</t>
  </si>
  <si>
    <t>Ground;Wilted</t>
  </si>
  <si>
    <t>wfo-0000333061</t>
  </si>
  <si>
    <t>Ziziphus jujuba</t>
  </si>
  <si>
    <t>wfo-0000430303</t>
  </si>
  <si>
    <t>wfo-7000000323</t>
  </si>
  <si>
    <t>wfo-0000183514</t>
  </si>
  <si>
    <t>wfo-0000213468</t>
  </si>
  <si>
    <t>wfo-0000205978</t>
  </si>
  <si>
    <t>wfo-0000189826</t>
  </si>
  <si>
    <t>wfo-0000166036</t>
  </si>
  <si>
    <t>wfo-0000179155</t>
  </si>
  <si>
    <t>wfo-0000209242</t>
  </si>
  <si>
    <t>wfo-4000011206</t>
  </si>
  <si>
    <t>Desmodium Seed</t>
  </si>
  <si>
    <t>Desmodium Forage</t>
  </si>
  <si>
    <t>Forage</t>
  </si>
  <si>
    <t>wfo-0000177100</t>
  </si>
  <si>
    <t>wfo-0000177239</t>
  </si>
  <si>
    <t>wfo-1200022682</t>
  </si>
  <si>
    <t>wfo-0000190543</t>
  </si>
  <si>
    <t>wfo-0000206278</t>
  </si>
  <si>
    <t>wfo-0000181603</t>
  </si>
  <si>
    <t>wfo-0000181632</t>
  </si>
  <si>
    <t>Legume Mixtures</t>
  </si>
  <si>
    <t>Weeds</t>
  </si>
  <si>
    <t>Lespedeza thunbergii</t>
  </si>
  <si>
    <t>wfo-0000185059</t>
  </si>
  <si>
    <t>wfo-0000212180</t>
  </si>
  <si>
    <t>wfo-0000181719</t>
  </si>
  <si>
    <t>wfo-0000181770</t>
  </si>
  <si>
    <t>wfo-4000023435</t>
  </si>
  <si>
    <t>wfo-0000213419</t>
  </si>
  <si>
    <t>wfo-0000182545</t>
  </si>
  <si>
    <t>Alkali Treated;Boiled;Decorticated;Ground</t>
  </si>
  <si>
    <t>Alkali Treated;Boiled;Ground</t>
  </si>
  <si>
    <t>Alkali Treated;Dried;Ground</t>
  </si>
  <si>
    <t>Alkali Treated;Boiled;Decorticated;Dried;Ground</t>
  </si>
  <si>
    <t>Alkali Treated;Boiled;Dried;Ground</t>
  </si>
  <si>
    <t>wfo-0000183806</t>
  </si>
  <si>
    <t>wfo-0000312764</t>
  </si>
  <si>
    <t>wfo-0000176386</t>
  </si>
  <si>
    <t>wfo-0000182089</t>
  </si>
  <si>
    <t>wfo-0000174281</t>
  </si>
  <si>
    <t>wfo-0000201770</t>
  </si>
  <si>
    <t>wfo-0001427474</t>
  </si>
  <si>
    <t>wfo-0000203860</t>
  </si>
  <si>
    <t>wfo-4000039133</t>
  </si>
  <si>
    <t>wfo-0000212963</t>
  </si>
  <si>
    <t>wfo-0000213062</t>
  </si>
  <si>
    <t>wfo-4000040234</t>
  </si>
  <si>
    <t>wfo-0000214373</t>
  </si>
  <si>
    <t>wfo-0000936700</t>
  </si>
  <si>
    <t>wfo-0000530168</t>
  </si>
  <si>
    <t>wfo-0000122653</t>
  </si>
  <si>
    <t>wfo-0000131556</t>
  </si>
  <si>
    <t>wfo-0000046461</t>
  </si>
  <si>
    <t>wfo-0000853560</t>
  </si>
  <si>
    <t>wfo-0000067484</t>
  </si>
  <si>
    <t>Rhizomes</t>
  </si>
  <si>
    <t>Cochlospermum planchoni</t>
  </si>
  <si>
    <t>wfo-0000902538</t>
  </si>
  <si>
    <t>wfo-0000358148</t>
  </si>
  <si>
    <t>wfo-0000359473</t>
  </si>
  <si>
    <t>wfo-7000000170</t>
  </si>
  <si>
    <t>wfo-0000372553</t>
  </si>
  <si>
    <t>wfo-0000381487</t>
  </si>
  <si>
    <t>wfo-0000862329</t>
  </si>
  <si>
    <t>wfo-0000954367</t>
  </si>
  <si>
    <t>wfo-0000962516</t>
  </si>
  <si>
    <t>wfo-0001297271</t>
  </si>
  <si>
    <t>wfo-0000223016</t>
  </si>
  <si>
    <t>wfo-0000270441</t>
  </si>
  <si>
    <t>Siam</t>
  </si>
  <si>
    <t>wfo-0000135453</t>
  </si>
  <si>
    <t>wfo-0000496936</t>
  </si>
  <si>
    <t>wfo-0000501705</t>
  </si>
  <si>
    <t>wfo-0000411397</t>
  </si>
  <si>
    <t>wfo-0000457857</t>
  </si>
  <si>
    <t>wfo-0000086034</t>
  </si>
  <si>
    <t>Bentonite</t>
  </si>
  <si>
    <t>375</t>
  </si>
  <si>
    <t>3542</t>
  </si>
  <si>
    <t>Polyethylene glycol</t>
  </si>
  <si>
    <t>Popcorn</t>
  </si>
  <si>
    <t>34220</t>
  </si>
  <si>
    <t>391</t>
  </si>
  <si>
    <t>Fossil</t>
  </si>
  <si>
    <t>34570</t>
  </si>
  <si>
    <t>35220</t>
  </si>
  <si>
    <t>Phosphate Salt Lick</t>
  </si>
  <si>
    <t>Lick</t>
  </si>
  <si>
    <t>Block; Lick</t>
  </si>
  <si>
    <t>162</t>
  </si>
  <si>
    <t>Block</t>
  </si>
  <si>
    <t>153</t>
  </si>
  <si>
    <t>23220</t>
  </si>
  <si>
    <t>Sludge; Waste</t>
  </si>
  <si>
    <t>Wood</t>
  </si>
  <si>
    <t>Beef Survival</t>
  </si>
  <si>
    <t>Mix</t>
  </si>
  <si>
    <t>02191</t>
  </si>
  <si>
    <t>21115</t>
  </si>
  <si>
    <t>Anti-coccidia</t>
  </si>
  <si>
    <t>wfo-7000000146</t>
  </si>
  <si>
    <t>By Product; Flower</t>
  </si>
  <si>
    <t>Chamaemelum nobile</t>
  </si>
  <si>
    <t>wfo-0000005006</t>
  </si>
  <si>
    <t>Flower</t>
  </si>
  <si>
    <t>Clove Basil</t>
  </si>
  <si>
    <t>Ocimum gratissimum</t>
  </si>
  <si>
    <t>wfo-0000253343</t>
  </si>
  <si>
    <t>By Product</t>
  </si>
  <si>
    <t>wfo-0000253230</t>
  </si>
  <si>
    <t>Sweet Basil</t>
  </si>
  <si>
    <t>wfo-0000416616</t>
  </si>
  <si>
    <t>16110</t>
  </si>
  <si>
    <t>1611</t>
  </si>
  <si>
    <t>3422</t>
  </si>
  <si>
    <t>414</t>
  </si>
  <si>
    <t>15200</t>
  </si>
  <si>
    <t>Minerals and Urea</t>
  </si>
  <si>
    <t>Minerals and Vitamins</t>
  </si>
  <si>
    <t>22260</t>
  </si>
  <si>
    <t>3525</t>
  </si>
  <si>
    <t>Apocrita</t>
  </si>
  <si>
    <t>Aculeata</t>
  </si>
  <si>
    <t>Formicoidea</t>
  </si>
  <si>
    <t>Pest</t>
  </si>
  <si>
    <t>Sternorrhyncha</t>
  </si>
  <si>
    <t>Plant vascular non-woody</t>
  </si>
  <si>
    <t>Plant nonvascular</t>
  </si>
  <si>
    <t>Dung Beetle</t>
  </si>
  <si>
    <t>Homoptera (historical suborder)</t>
  </si>
  <si>
    <t>Insect n.s</t>
  </si>
  <si>
    <t>Liverworts</t>
  </si>
  <si>
    <t>Marchantiophyta</t>
  </si>
  <si>
    <t>Mosses</t>
  </si>
  <si>
    <t>Plants n.s.</t>
  </si>
  <si>
    <t>Plant vascular woody</t>
  </si>
  <si>
    <t>Plant vascular n.s.</t>
  </si>
  <si>
    <t>Vascular epiphytes</t>
  </si>
  <si>
    <t>type</t>
  </si>
  <si>
    <t>subtype</t>
  </si>
  <si>
    <t>theme</t>
  </si>
  <si>
    <t>theme.code.ERA</t>
  </si>
  <si>
    <t>subtheme</t>
  </si>
  <si>
    <t>practice</t>
  </si>
  <si>
    <t>practice.code.ERA</t>
  </si>
  <si>
    <t>subpractice</t>
  </si>
  <si>
    <t>subpractice.code.ERA</t>
  </si>
  <si>
    <t>subpractice_description</t>
  </si>
  <si>
    <t>practice_description</t>
  </si>
  <si>
    <t>note_for_lolita</t>
  </si>
  <si>
    <t>d10</t>
  </si>
  <si>
    <t>Animal management</t>
  </si>
  <si>
    <t>Genetic improvement</t>
  </si>
  <si>
    <t>GI</t>
  </si>
  <si>
    <t>Hybridization or Cross Breeding</t>
  </si>
  <si>
    <t>GI-Hy</t>
  </si>
  <si>
    <t>Breed Hybrid</t>
  </si>
  <si>
    <t>The use of animal cross breeds produced by the mating (hybridization) of individuals of different breeds, varieties, or species.</t>
  </si>
  <si>
    <t>d9</t>
  </si>
  <si>
    <t>Improved Breeds</t>
  </si>
  <si>
    <t>GI-Im</t>
  </si>
  <si>
    <t>Breed Impr</t>
  </si>
  <si>
    <t>The use of improved animal breeds, these are animals bred for specific traits usually productivity (typically breeds exotic to Africa like Friesen, Holstein or Jersey cows).</t>
  </si>
  <si>
    <t>h55.1</t>
  </si>
  <si>
    <t>Unimproved Breed</t>
  </si>
  <si>
    <t>Breed Unimpr</t>
  </si>
  <si>
    <t>A local or otherwise unimproved animal breed.</t>
  </si>
  <si>
    <t>A control for improved breeds/hybrid and cross breeds.</t>
  </si>
  <si>
    <t>h55.2</t>
  </si>
  <si>
    <t>The breed breed practice is not specified as being improved or unimproved</t>
  </si>
  <si>
    <t>a16.1</t>
  </si>
  <si>
    <t>Biomass management</t>
  </si>
  <si>
    <t>Agroforestry pruning residues</t>
  </si>
  <si>
    <t>Mulching</t>
  </si>
  <si>
    <t>Agroforestry</t>
  </si>
  <si>
    <t>Organic mulch</t>
  </si>
  <si>
    <t>Organic mulch (woody/other)</t>
  </si>
  <si>
    <t>AP</t>
  </si>
  <si>
    <t>Tree Prunings Mulched (N fixing)</t>
  </si>
  <si>
    <t>TPM+N</t>
  </si>
  <si>
    <t>AgFor Prune Mulch (Nfix)</t>
  </si>
  <si>
    <t>Nfix</t>
  </si>
  <si>
    <t>Prunings (leaves, branches, etc.) of a nitrogen fixing (leguminous) woody plant applied were applied to the cropping area as mulch (prunings on the surface).</t>
  </si>
  <si>
    <t>This could be from alleycropping, biomass transfer models or cut-and-carry where prunings come from off the field.</t>
  </si>
  <si>
    <t>a17.1</t>
  </si>
  <si>
    <t>Tree Prunings Mulched (Non N fixing)</t>
  </si>
  <si>
    <t>TPM-N</t>
  </si>
  <si>
    <t>AgFor Prune Mulch (nonNfix)</t>
  </si>
  <si>
    <t>nonNfix</t>
  </si>
  <si>
    <t>Prunings (leaves, branches, etc.) of a non-nitrogen fixing (not leguminous) woody plant applied were applied to the cropping area as mulch (prunings on the surface).</t>
  </si>
  <si>
    <t>a15.1</t>
  </si>
  <si>
    <t>Tree Prunings Mulched (Unspecified)</t>
  </si>
  <si>
    <t>TPM</t>
  </si>
  <si>
    <t>AgFor Prune Mulch (noID)</t>
  </si>
  <si>
    <t>NoID</t>
  </si>
  <si>
    <t>Prunings (leaves, branches, etc.) of an unidentified woody plant were applied to the cropping area as mulch (prunings on the surface).</t>
  </si>
  <si>
    <t>Tree residues removed</t>
  </si>
  <si>
    <t>Tree Residues Burnt</t>
  </si>
  <si>
    <t>Tree residues are burnt (in the field).</t>
  </si>
  <si>
    <t>Tree Residues Removed</t>
  </si>
  <si>
    <t>Tree residues are removed from the field.</t>
  </si>
  <si>
    <t>a16</t>
  </si>
  <si>
    <t>Tree residues retain</t>
  </si>
  <si>
    <t>Tree pruning applied</t>
  </si>
  <si>
    <t>Tree Prunings Applied (N fixing)</t>
  </si>
  <si>
    <t>TAP+N</t>
  </si>
  <si>
    <t>AgFor Prune (Nfix)</t>
  </si>
  <si>
    <t>Prunings (leaves, branches, etc.) of a nitrogen fixing (leguminous) woody plant residues were retained/returned to the cropping area, but it is unknown if they were mulched or incorporated.</t>
  </si>
  <si>
    <t>a17</t>
  </si>
  <si>
    <t>Tree Prunings Applied (Non N fixing)</t>
  </si>
  <si>
    <t>TPA-N</t>
  </si>
  <si>
    <t>AgrFor Prune (nonNfix)</t>
  </si>
  <si>
    <t>Prunings (leaves, branches, etc.) of a non-nitrogen fixing (not leguminous) woody plant were retained/returned to the cropping area, but it is unknown if they were mulched or incorporated.</t>
  </si>
  <si>
    <t>a15</t>
  </si>
  <si>
    <t>Tree Prunings Applied (Unspecified)</t>
  </si>
  <si>
    <t>TPA</t>
  </si>
  <si>
    <t>AgFor Prune (noID)</t>
  </si>
  <si>
    <t>Prunings (leaves, branches, etc.) of an unidentified woody plant were retained/returned to the cropping area, but it is unknown if they were mulched or incorporated.</t>
  </si>
  <si>
    <t>This could be from alleycropping, biomass transfer models or cut-and-carry where prunings come from off the field. It does not include situations where crop processing byproducts such as a oil palm bunch residues or walnut shells are applied to a field, these should be recorded using a regular mulch code.</t>
  </si>
  <si>
    <t>a16.2</t>
  </si>
  <si>
    <t>Tree pruning incorporated</t>
  </si>
  <si>
    <t>Tree Prunings Incorporated (N fixing)</t>
  </si>
  <si>
    <t>TPI+N</t>
  </si>
  <si>
    <t>AgrFor Prune Incorp (Nfix)</t>
  </si>
  <si>
    <t>Prunings (leaves, branches, etc.) of a nitrogen fixing (leguminous) woody plant applied were applied to the cropping area and incorporated into the soil (e.g., by ploughing).</t>
  </si>
  <si>
    <t>a17.2</t>
  </si>
  <si>
    <t>Tree Prunings Incorporated (Non N fixing)</t>
  </si>
  <si>
    <t>TPI-N</t>
  </si>
  <si>
    <t>AgFor Prune Incorp (nonNfix)</t>
  </si>
  <si>
    <t>Prunings (leaves, branches, etc.) of a non-nitrogen fixing (not leguminous) woody plant applied were applied to the cropping area and incorporated into the soil (e.g., by ploughing).</t>
  </si>
  <si>
    <t>a15.2</t>
  </si>
  <si>
    <t>Tree Prunings Incorporated (Unspecified)</t>
  </si>
  <si>
    <t>TPI</t>
  </si>
  <si>
    <t>AgFor Prune Incorp (noID)</t>
  </si>
  <si>
    <t>Prunings (leaves, branches, etc.) of an unidentified woody plant were applied to the cropping area and incorporated into the soil (e.g., by ploughing).</t>
  </si>
  <si>
    <t>a18</t>
  </si>
  <si>
    <t>Tree Pruning (Fate Unknown)</t>
  </si>
  <si>
    <t>TP</t>
  </si>
  <si>
    <t>AgFor Prune (Unknown)</t>
  </si>
  <si>
    <t>Unknown</t>
  </si>
  <si>
    <t>The cutting or coppicing of woody agroforestry species, generally to reduce competition or shading with intercrops, but the fate of the residues is unknown (it is unclear if was applied or removed).</t>
  </si>
  <si>
    <t>h36</t>
  </si>
  <si>
    <t>Crop residues</t>
  </si>
  <si>
    <t>Soil Management</t>
  </si>
  <si>
    <t>Crop residues removed</t>
  </si>
  <si>
    <t>Crop residues burnt</t>
  </si>
  <si>
    <t>Crop Residues Burnt</t>
  </si>
  <si>
    <t>Residue Burnt</t>
  </si>
  <si>
    <t>Crop residues are burnt (in the field).</t>
  </si>
  <si>
    <t>h39</t>
  </si>
  <si>
    <t>Crop residues grazed</t>
  </si>
  <si>
    <t>Crop Residues Grazed</t>
  </si>
  <si>
    <t>Residue Grazed</t>
  </si>
  <si>
    <t>Crop residues are grazed by livestock (in the field).</t>
  </si>
  <si>
    <t>h35</t>
  </si>
  <si>
    <t>Crop Residues Removed</t>
  </si>
  <si>
    <t>Residue Removed</t>
  </si>
  <si>
    <t>Crop residues are removed from the field.</t>
  </si>
  <si>
    <t>h37</t>
  </si>
  <si>
    <t>Crop residues retain</t>
  </si>
  <si>
    <t>Crop residues incorporated</t>
  </si>
  <si>
    <t>Crop Residue Incorporated</t>
  </si>
  <si>
    <t>Residue Incorp</t>
  </si>
  <si>
    <t>Crop residues are incorporated into the field.</t>
  </si>
  <si>
    <t>b41.1</t>
  </si>
  <si>
    <t>Crop Residue Incorporation (N fixing)</t>
  </si>
  <si>
    <t>CRI+N</t>
  </si>
  <si>
    <t>Residue Incorp (Nfix)</t>
  </si>
  <si>
    <t>The incorporation of crop residues from a nitrogen-fixing (leguminous) plant. Residues may be brought to the field as biomass transfer.</t>
  </si>
  <si>
    <t>This practice should not be used for Agroforestry residues (use the agroforestry theme).</t>
  </si>
  <si>
    <t>b41.2</t>
  </si>
  <si>
    <t>Crop Residue Incorporation (Non N fixing)</t>
  </si>
  <si>
    <t>CRI-N</t>
  </si>
  <si>
    <t>Residue Incorp (nonNfix)</t>
  </si>
  <si>
    <t>The incorporation of crop residues from a non nitrogen-fixing (not leguminous) plant. Residues may be brought to the field as biomass transfer.</t>
  </si>
  <si>
    <t>b41</t>
  </si>
  <si>
    <t>Crop Residue Incorporation (Unspecified)</t>
  </si>
  <si>
    <t>Residue Incorp (noID)</t>
  </si>
  <si>
    <t>The incorporation of crop residues from an unspecified type of plant. Residues may be brought to the field as biomass transfer.</t>
  </si>
  <si>
    <t>b40.1</t>
  </si>
  <si>
    <t>Crop residues retained</t>
  </si>
  <si>
    <t>CR</t>
  </si>
  <si>
    <t>Crop Residue Unresolved (N fixing)</t>
  </si>
  <si>
    <t>CR+N</t>
  </si>
  <si>
    <t>Residue Unkn (Nfix; NoFate)</t>
  </si>
  <si>
    <t>Nfix;NoFate</t>
  </si>
  <si>
    <t>Crop residues from a nitrogen-fixing (leguminous) plant are retained in the field, but it is unknown if the residues are mulched or incorporated</t>
  </si>
  <si>
    <t>b40.2</t>
  </si>
  <si>
    <t>Crop Residue Unresolved (Non N fixing)</t>
  </si>
  <si>
    <t>CR-N</t>
  </si>
  <si>
    <t>Residue Unkn (nonNfix; NoFate)</t>
  </si>
  <si>
    <t>nonNfix;NoFate</t>
  </si>
  <si>
    <t>Crop residues from a non nitrogen-fixing (not leguminous) plant are retained in the field, but it is unknown if the residues are mulched or incorporated</t>
  </si>
  <si>
    <t>b40</t>
  </si>
  <si>
    <t>Crop Residue Unresolved (Unspecified)</t>
  </si>
  <si>
    <t>Residue Unkn (NoID; NoFate)</t>
  </si>
  <si>
    <t>NoID; NoFate</t>
  </si>
  <si>
    <t>Crop residues from an unspecified type of plant are retained in the field, but it is unknown if the residues are mulched or incorporated</t>
  </si>
  <si>
    <t>b27.3</t>
  </si>
  <si>
    <t>Mulches</t>
  </si>
  <si>
    <t>Organic mulch (herbaceus)</t>
  </si>
  <si>
    <t>Mu</t>
  </si>
  <si>
    <t>Mu±N</t>
  </si>
  <si>
    <t>Mulch (Mixed)</t>
  </si>
  <si>
    <t>Mixed</t>
  </si>
  <si>
    <t>Mulching with a mixture of herbaceous plant residues from both nitrogen-fixing (leguminous) and non-nitrogen fixing plant, residues remain on soil surface and are not incorporated or burnt (for example).</t>
  </si>
  <si>
    <t>Residues can be from the field or brought to the field from outside field boundaries. Residues should not be from agroforestry (see the Tree Pruning Practice under the Agroforestry Theme).</t>
  </si>
  <si>
    <t>b27.1</t>
  </si>
  <si>
    <t>Mu+N</t>
  </si>
  <si>
    <t>Mulch (Nfix)</t>
  </si>
  <si>
    <t>Mulching with herbaceous plant residues from a nitrogen fixing (leguminous) plant, residues remain on soil surface and are not incorporated or burnt (for example).</t>
  </si>
  <si>
    <t>b27.2</t>
  </si>
  <si>
    <t>Mu-N</t>
  </si>
  <si>
    <t>Mulch (nonNfix)</t>
  </si>
  <si>
    <t>Mulching with herbaceous plant residues from a non-nitrogen fixing (not leguminous) plant, residues remain on soil surface and are not incorporated or burnt (for example).</t>
  </si>
  <si>
    <t>b27</t>
  </si>
  <si>
    <t>Organic mulch (unspecified)</t>
  </si>
  <si>
    <t>Mulch (Unspecified Plants)</t>
  </si>
  <si>
    <t>Mulch (noID)</t>
  </si>
  <si>
    <t>Mulching with plant residues from an unspecified plant type, residues remain on soil surface and are not incorporated or burnt (for example).</t>
  </si>
  <si>
    <t>b51</t>
  </si>
  <si>
    <t>Mulch (Other Materials)</t>
  </si>
  <si>
    <t>MuO</t>
  </si>
  <si>
    <t>Mulch (Other)</t>
  </si>
  <si>
    <t>Mulching on the soil surface with organic materials that are not herbaceous plants or plastic. This includes materials like wood shavings.</t>
  </si>
  <si>
    <t>No mulch</t>
  </si>
  <si>
    <t>No mulch Applied</t>
  </si>
  <si>
    <t>Nmu</t>
  </si>
  <si>
    <t>No Mulch</t>
  </si>
  <si>
    <t>None mulching practices is applied</t>
  </si>
  <si>
    <t>improve description</t>
  </si>
  <si>
    <t>b26</t>
  </si>
  <si>
    <t>Plastic mulch</t>
  </si>
  <si>
    <t>Plastic Mulch</t>
  </si>
  <si>
    <t>PM</t>
  </si>
  <si>
    <t>Mulching with plastic materials on the soil surface.</t>
  </si>
  <si>
    <t>b50.3</t>
  </si>
  <si>
    <t>Crop management</t>
  </si>
  <si>
    <t>Diversification (spatial)</t>
  </si>
  <si>
    <t>Intercropping</t>
  </si>
  <si>
    <t>Crop Management</t>
  </si>
  <si>
    <t>Complex Intercropping</t>
  </si>
  <si>
    <t>Complex Intercrop</t>
  </si>
  <si>
    <t>Intercrop (Complex)</t>
  </si>
  <si>
    <t>Complex</t>
  </si>
  <si>
    <t>An intercropping system that is too complex to descirbe using existing ERA definitions. Typically involving multiple intercropping practices at the same time. Please use the notes to descirbe this practice.</t>
  </si>
  <si>
    <t>Intercropping (High diversity)</t>
  </si>
  <si>
    <t>Intercrop (High diversity)</t>
  </si>
  <si>
    <t>An intercropping system with three or more crop species</t>
  </si>
  <si>
    <t>AS from biodiversity dataset</t>
  </si>
  <si>
    <t>Intercropping (Low diversity)</t>
  </si>
  <si>
    <t>Intercrop (Low diversity)</t>
  </si>
  <si>
    <t>An intercropping system with less than three crop species (control for intercrop - High diversity)</t>
  </si>
  <si>
    <t>b25</t>
  </si>
  <si>
    <t>Intercropping (N fixing mixed)</t>
  </si>
  <si>
    <t>Intercrop (N fixing and Non N fixing)</t>
  </si>
  <si>
    <t>In±N</t>
  </si>
  <si>
    <t>Intercrop (Mixed)</t>
  </si>
  <si>
    <t>An intercropping system with a legume and non-legume.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</si>
  <si>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b55.1</t>
  </si>
  <si>
    <t>Partial Intercrop (N fixing and Non N fixing)</t>
  </si>
  <si>
    <t>Intercrop (Part; Mixed)</t>
  </si>
  <si>
    <t>Part;Mixed</t>
  </si>
  <si>
    <t>An intercropping system with a legume and non-legume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</si>
  <si>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b61.1</t>
  </si>
  <si>
    <t>Relay Intercropping (N fixing and Non N fixing)</t>
  </si>
  <si>
    <t>A crop is planted and then another is planted with that crop, but at a later date within the same season. Some crops fixes nitrogen the others does not.</t>
  </si>
  <si>
    <t>b49.1</t>
  </si>
  <si>
    <t>Sequential Intercropping (N fixing and Non N fixing)</t>
  </si>
  <si>
    <t>An intercropping and double cropping system where two crops are planted together at the start of the season, then one is harvested and another crop planted whilst the non-harvested crop is growing (all within the same season). Some crops fix nitrogen others does not.</t>
  </si>
  <si>
    <t>b50.2</t>
  </si>
  <si>
    <t>Intercropping (N fixing)</t>
  </si>
  <si>
    <t>Intercrop (N fixing)</t>
  </si>
  <si>
    <t>In+N</t>
  </si>
  <si>
    <t>Intercrop (Nfix)</t>
  </si>
  <si>
    <t>An intercropping system with two or more legumes (edible or marketable).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</si>
  <si>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b55.3</t>
  </si>
  <si>
    <t>Partial Intercrop (N fixing)</t>
  </si>
  <si>
    <t>Intercrop (Part; Nfix)</t>
  </si>
  <si>
    <t>Part;Nfix</t>
  </si>
  <si>
    <t>An intercropping system with two 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</si>
  <si>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b61.3</t>
  </si>
  <si>
    <t>Relay Intercropping (N fixing)</t>
  </si>
  <si>
    <t>A crop is planted and then another is planted with that crop, but at a later date within the same season. All crop fix nitrogen.</t>
  </si>
  <si>
    <t>b49.3</t>
  </si>
  <si>
    <t>Sequential Intercropping (N fixing)</t>
  </si>
  <si>
    <t>An intercropping and double cropping system where two crops are planted together at the start of the season, then one is harvested and another crop planted whilst the non-harvested crop is growing (all within the same season). All crops fix nitrogen.</t>
  </si>
  <si>
    <t>b50.1</t>
  </si>
  <si>
    <t>Intercropping (Non N fixing)</t>
  </si>
  <si>
    <t>Intercrop (Non N fixing)</t>
  </si>
  <si>
    <t>In-N</t>
  </si>
  <si>
    <t>Intercrop (nonNfix)</t>
  </si>
  <si>
    <t>An intercropping system with two non-legumes.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</si>
  <si>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b55.2</t>
  </si>
  <si>
    <t>Partial Intercrop (Non N fixing)</t>
  </si>
  <si>
    <t>Intercrop (Part; nonNfix)</t>
  </si>
  <si>
    <t>Part;nonNfix</t>
  </si>
  <si>
    <t>An intercropping system with two non-legume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</si>
  <si>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b61.2</t>
  </si>
  <si>
    <t>Relay Intercropping (Non N fixing)</t>
  </si>
  <si>
    <t>A crop is planted and then another is planted with that crop, but at a later date within the same season. No crops fixes nitrogen.</t>
  </si>
  <si>
    <t>b49.2</t>
  </si>
  <si>
    <t>Sequential Intercropping (Non N fixing)</t>
  </si>
  <si>
    <t>An intercropping and double cropping intercropping system where two crops are planted together at the start of the season, then one is harvested and another crop planted whilst the non-harvested crop is growing (all within the same season). No crops fix nitrogen.</t>
  </si>
  <si>
    <t>Intercropping (trap crop)</t>
  </si>
  <si>
    <t>Intercropping with trap crops</t>
  </si>
  <si>
    <t>Intercropping (see definition) with a pest attractant plant grown as a trap crop</t>
  </si>
  <si>
    <t>BIOFincas</t>
  </si>
  <si>
    <t>need subpractice description</t>
  </si>
  <si>
    <t>Push pull</t>
  </si>
  <si>
    <t>Intercropping (see definition) with a pest repellant plant while an attractant plant is grown as a trap crop around the field</t>
  </si>
  <si>
    <t>b50.4</t>
  </si>
  <si>
    <t>Intercropping (Unspecified)</t>
  </si>
  <si>
    <t>Intercrop (Unspecified)</t>
  </si>
  <si>
    <t>Intercrop (Unsp.)</t>
  </si>
  <si>
    <t>Unsp.</t>
  </si>
  <si>
    <t>An intercropping system is present, but no details on composition are available.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</si>
  <si>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Only use this practice where there are no details presented about an intercropping paper. All we know is that intercropping was present.</t>
  </si>
  <si>
    <t>b59</t>
  </si>
  <si>
    <t>Intercropping or Rotation (N fixing)</t>
  </si>
  <si>
    <t>In/CRo</t>
  </si>
  <si>
    <t>Intercropping or Rotation (N fixing and Non N fixing)</t>
  </si>
  <si>
    <t>In/CRo±N</t>
  </si>
  <si>
    <t>Int or Rot (Mixed)</t>
  </si>
  <si>
    <t>Only use this practices where a paper states that legume intercropping or rotation was used, but the outcomes do not distinguish between the two.</t>
  </si>
  <si>
    <t>This outcome will typically relate to farmer trials or surveys.</t>
  </si>
  <si>
    <t>h2</t>
  </si>
  <si>
    <t>Monoculture</t>
  </si>
  <si>
    <t>A single crop is grown in the experimental plot and is invariant over time.</t>
  </si>
  <si>
    <t>This is the control for an intercropping experiment. Crop varieties may change.</t>
  </si>
  <si>
    <t>ERA (added here by AS)</t>
  </si>
  <si>
    <t>b13.3</t>
  </si>
  <si>
    <t>Relay Green Manure (N fixing and Non N fixing)</t>
  </si>
  <si>
    <t>A crop is planted and then a green manure is planted with that crop, but at a later date within the same season. Some crops fixes nitrogen the others does not. A green manure is usually planted to improve soil quality and it should not be harvested crop.</t>
  </si>
  <si>
    <t>b11.3</t>
  </si>
  <si>
    <t>Relay Green Manure (N fixing)</t>
  </si>
  <si>
    <t>A crop is planted and then a green manure is planted with that crop, but at a later date within the same season. All crop fix nitrogen.</t>
  </si>
  <si>
    <t>b12.3</t>
  </si>
  <si>
    <t>Relay Green Manure (Non N fixing)</t>
  </si>
  <si>
    <t>A crop is planted and then a green manure is planted with that crop, but at a later date within the same season. No crops fixes nitrogen.</t>
  </si>
  <si>
    <t>h18</t>
  </si>
  <si>
    <t>Simple intercropping</t>
  </si>
  <si>
    <t>Simple Intercrop</t>
  </si>
  <si>
    <t>Control for improved intercropping.</t>
  </si>
  <si>
    <t>b44</t>
  </si>
  <si>
    <t>Diversification (temporal)</t>
  </si>
  <si>
    <t>Crop rotation</t>
  </si>
  <si>
    <t>Crop Rotation</t>
  </si>
  <si>
    <t>Complex crop rotation</t>
  </si>
  <si>
    <t>Complex Rotation</t>
  </si>
  <si>
    <t>Rotation (Complex)</t>
  </si>
  <si>
    <t>A crop rotation sequence with three or more species or rotations with different annual cycles. If intercropping is present in a complex rotation then this should also be captured with an intercropping code. A species is not counted towards a rotation sequence species count when it is obviously a minor intercrop to a main crop which remains invariant (typically there is standard planting of the main crop from year to year and the intercrop is squeezed in-between the rows of the main crop, for example cowpea planted at a low density inbetween maize rows). If it is not clear which crops are main or minor or not then count them all towards a complex rotation total (so an experiement might have maize one year, then the next year some maize rows are replaced with beans, in this case the beans are counted as a rotation crop and the number of species is two). 
A general definition of rotation is that more than one crop is grown in the same location, but across different growing season (diversification in time). Different varieties of the same crop do not count as rotation. Crops should be grown for harvest and not as cover crop or green manure.</t>
  </si>
  <si>
    <t>Crop rotation (High diversity)</t>
  </si>
  <si>
    <t xml:space="preserve">Recurrent succession of a set of selected crops grown on a particular agricultural land each season or each year according to a definite plan. </t>
  </si>
  <si>
    <t>imrpove description</t>
  </si>
  <si>
    <t>Crop rotation (inter annual)</t>
  </si>
  <si>
    <t>See crop rotation</t>
  </si>
  <si>
    <t>Crop rotation (Low diversity)</t>
  </si>
  <si>
    <t>Control of crop rotation - High diversity (fewer than 3 crops)</t>
  </si>
  <si>
    <t>b48.1</t>
  </si>
  <si>
    <t>Crop Rotation (N fixing mixed)</t>
  </si>
  <si>
    <t>Double Cropping (N fixing and Non N fixing)</t>
  </si>
  <si>
    <t>A double cropping system where two different crops are planting sequentially within the same growing season. Some crops fix nitrogen others do not.</t>
  </si>
  <si>
    <t>please check I think this is a temporal distribution</t>
  </si>
  <si>
    <t>b43</t>
  </si>
  <si>
    <t>CRo</t>
  </si>
  <si>
    <t>Rotation (N fixing and Non N fixing)</t>
  </si>
  <si>
    <t>CRo±N</t>
  </si>
  <si>
    <t>Rotation (Mixed)</t>
  </si>
  <si>
    <t>A crop rotation sequence containing non-leguminous and leguminous crops (e.g. a maize/bean rotation a maize-bean intercrop followed by cassava).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</si>
  <si>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Crops should be grown for harvest and not as cover crop or green manure.</t>
  </si>
  <si>
    <t>b48.3</t>
  </si>
  <si>
    <t>Crop Rotation (N fixing)</t>
  </si>
  <si>
    <t>Double Cropping (N fixing)</t>
  </si>
  <si>
    <t>A double cropping system where two different crops are planting sequentially within the same growing season. All crops fix nitrogen.</t>
  </si>
  <si>
    <t>b3.1</t>
  </si>
  <si>
    <t>Rotation (N fixing)</t>
  </si>
  <si>
    <t>CRo+N</t>
  </si>
  <si>
    <t>Rotation (Nfix)</t>
  </si>
  <si>
    <t>A crop rotation sequence of two or more legumes.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</si>
  <si>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b48.2</t>
  </si>
  <si>
    <t>Crop Rotation (Non N fixing)</t>
  </si>
  <si>
    <t>Double Cropping (Non N fixing)</t>
  </si>
  <si>
    <t>A double cropping system where two different crops are planting sequentially within the same growing season. No crops fix nitrogen.</t>
  </si>
  <si>
    <t>b3.2</t>
  </si>
  <si>
    <t>Rotation (Non N fixing)</t>
  </si>
  <si>
    <t>CRo-N</t>
  </si>
  <si>
    <t>Rotation (nonNfix)</t>
  </si>
  <si>
    <t>A crop rotation sequence with two or more non-legumes.
A general definition of rotation is that more than one crop is grown in the same location, but across different growing season (diversification in time). Different varieties of the same crop do not count as rotation.</t>
  </si>
  <si>
    <t>Crop Rotation (seasonal)</t>
  </si>
  <si>
    <t>Crop rotation (seasonal)</t>
  </si>
  <si>
    <t>b31</t>
  </si>
  <si>
    <t>Intercrop Rotation</t>
  </si>
  <si>
    <t>Rotation (Int Only)</t>
  </si>
  <si>
    <t>Int Only</t>
  </si>
  <si>
    <t>Rotation where a main crop remains the same between seasons (no change in spatial location or crop identity), but the minor intercrop is not always present. If the same crop is intercropped throughout the sequence (e.g. Maize-Beans/Maize/Maize-Beans) then this requires a Partial Intercropping code (b50.1, b50.2 or b50.3) or if the intercrop changes throughout the sequence (e.g. Maize-Beans/Maize-Millet/Maize-Beans) this requires a Complex Intercrop Rotation code (b57). If the intercrop is mostly one crop for a long sequence, but rarely something else is planted, we still consider this to be relevant to the Partial Intercropping code.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 Crops should be grown for harvest and not as cover crop or green manure (if the latter see the green manure practices).</t>
  </si>
  <si>
    <t>b48.4</t>
  </si>
  <si>
    <t>Double Cropping (Monocrop)</t>
  </si>
  <si>
    <t>A double cropping system where the same crop is planted more than once and sequentially within the same growing season.</t>
  </si>
  <si>
    <t>This is the control for an crop rotation experiment. Crop varieties may change.</t>
  </si>
  <si>
    <t>h50</t>
  </si>
  <si>
    <t>Simple Crop Rotation</t>
  </si>
  <si>
    <t>Non-CSA</t>
  </si>
  <si>
    <t>Control for improved rotations.</t>
  </si>
  <si>
    <t>b4</t>
  </si>
  <si>
    <t>Variety improvement</t>
  </si>
  <si>
    <t>Improved variety</t>
  </si>
  <si>
    <t>IV</t>
  </si>
  <si>
    <t>Drought Tolerance</t>
  </si>
  <si>
    <t>IV+DT</t>
  </si>
  <si>
    <t>Seed Drought</t>
  </si>
  <si>
    <t>An improved crop variety bred for potential resistance to drought.</t>
  </si>
  <si>
    <t>b5</t>
  </si>
  <si>
    <t>Heat Tolerance</t>
  </si>
  <si>
    <t>IV+HT</t>
  </si>
  <si>
    <t>Seed Heat</t>
  </si>
  <si>
    <t>An improved crop variety bred for potential resistance to heat.</t>
  </si>
  <si>
    <t>b69</t>
  </si>
  <si>
    <t>Improved Seeds</t>
  </si>
  <si>
    <t>Seed Improv</t>
  </si>
  <si>
    <t>An improved crop variety bred for a specific quality other than drought, heat or salinity resistance (e.g. early maturity/short season or improved yields).</t>
  </si>
  <si>
    <t>b6</t>
  </si>
  <si>
    <t>Salinity Tolerance</t>
  </si>
  <si>
    <t>IV+ST</t>
  </si>
  <si>
    <t>Seed Salt</t>
  </si>
  <si>
    <t>An improved crop variety bred for potential resistance to salinity.</t>
  </si>
  <si>
    <t>h55</t>
  </si>
  <si>
    <t>Unimproved variety</t>
  </si>
  <si>
    <t>Unimproved Variety</t>
  </si>
  <si>
    <t>Unimpr Variety</t>
  </si>
  <si>
    <t>A crop variety that has not been improved through intensive crop breeding, for example a farmer's or local variety, or a landrace.</t>
  </si>
  <si>
    <t>Genetic variation</t>
  </si>
  <si>
    <t>Intraspecific genetic variation</t>
  </si>
  <si>
    <t>Single variety (pure stand)</t>
  </si>
  <si>
    <t>Only one cultivar is planted, creating a genetically uniform crop stand.</t>
  </si>
  <si>
    <t>Varietal mixture</t>
  </si>
  <si>
    <t>Varietal mixing is an agricultural practice that consists of sowing a heterogeneous mixture of varieties of the same species in the same plot. </t>
  </si>
  <si>
    <t>AS (https://dicoagroecologie.fr/en/dictionnaire/varietal-mixture/#:~:text=One%20way%20of%20curbing%20the,prospects%20that%20require%20futher%20exploration.)</t>
  </si>
  <si>
    <t>a22</t>
  </si>
  <si>
    <t>Landscape management</t>
  </si>
  <si>
    <t>Diversification (components)</t>
  </si>
  <si>
    <t>Integrated farming</t>
  </si>
  <si>
    <t>Silvopasture</t>
  </si>
  <si>
    <t>Agrosilvopasture</t>
  </si>
  <si>
    <t>Si</t>
  </si>
  <si>
    <t>Agrosilvopastoral System</t>
  </si>
  <si>
    <t>AgSi</t>
  </si>
  <si>
    <t>Agrosilvopastoral</t>
  </si>
  <si>
    <t>Combination of livestock production systems (pastures) with trees or shrubs and crops.</t>
  </si>
  <si>
    <t>a11</t>
  </si>
  <si>
    <t>Silvopastoral</t>
  </si>
  <si>
    <t>Combination of trees or shrubs with pasture (forage grasses) and livestock</t>
  </si>
  <si>
    <t>Open pasture</t>
  </si>
  <si>
    <t>Pasture-based system without trees</t>
  </si>
  <si>
    <t>d1</t>
  </si>
  <si>
    <t>Aquasilviculture</t>
  </si>
  <si>
    <t>AqS</t>
  </si>
  <si>
    <t>An aquaculture practice in combination with a sylviculture practice in close spatial proximity. The classic example of this practice is fish or crustacean farming in mangroves, to conserve or restore mangrove trees and produce food.</t>
  </si>
  <si>
    <t>Integrated crop fish farming</t>
  </si>
  <si>
    <t>Co-culture of crops and aquatic animals. Aquatic animals can improve soil quality, reducing insect pests.</t>
  </si>
  <si>
    <t>Integrated crop fish livestock farming</t>
  </si>
  <si>
    <t>Integrated crop livestock</t>
  </si>
  <si>
    <t>Farm combining crop production and livestock rearing.(description used in Ekroos et al. 2010, pdf 438)</t>
  </si>
  <si>
    <t>a99</t>
  </si>
  <si>
    <t>Agroforestry (high diversity)</t>
  </si>
  <si>
    <t>Relatively biodiverse agroforestry system (higher number of species)</t>
  </si>
  <si>
    <t>Agroforestry (low diversity)</t>
  </si>
  <si>
    <t>Relatively simplified agroforestry system (lower number of species) (control of agroforestry - High diversity)</t>
  </si>
  <si>
    <t>a4.1</t>
  </si>
  <si>
    <t>Alleycropping</t>
  </si>
  <si>
    <t>Al</t>
  </si>
  <si>
    <t>Alleycropping (N fixing and Non N fixing)</t>
  </si>
  <si>
    <t>Al±N</t>
  </si>
  <si>
    <t>AgFor Alley (Mixed)</t>
  </si>
  <si>
    <t>Intercropping with rows or alleys of a mixture of trees or woody shrubs of which some but not all fix nitrogen.</t>
  </si>
  <si>
    <t>a3</t>
  </si>
  <si>
    <t>Alleycropping (N fixing)</t>
  </si>
  <si>
    <t>Al+N</t>
  </si>
  <si>
    <t>AgFor Alley (Nfix)</t>
  </si>
  <si>
    <t>Intercropping with rows or alleys of nitrogen fixing trees or woody shrubs.</t>
  </si>
  <si>
    <t>a4</t>
  </si>
  <si>
    <t>Alleycropping (Non N fixing)</t>
  </si>
  <si>
    <t>Al-N</t>
  </si>
  <si>
    <t>AgFor Alley (nonNfix)</t>
  </si>
  <si>
    <t>Intercropping with rows or alleys of trees or woody shrubs that do not fix nitrogen.</t>
  </si>
  <si>
    <t>a14</t>
  </si>
  <si>
    <t>Alleycropping (Unspecified)</t>
  </si>
  <si>
    <t>AgFor Alley (noID)</t>
  </si>
  <si>
    <t>Intercropping with rows or alleys of trees or woody shrubs where no information about the type of plant is given.</t>
  </si>
  <si>
    <t>a10</t>
  </si>
  <si>
    <t>Boundary Planting</t>
  </si>
  <si>
    <t>BP</t>
  </si>
  <si>
    <t>Living Fences or Hedgerows</t>
  </si>
  <si>
    <t>LF</t>
  </si>
  <si>
    <t>Hedge</t>
  </si>
  <si>
    <t>Living fence and hedges are planted in rows around the edge of the field to reduce the effect of wind or runoff on crops.</t>
  </si>
  <si>
    <t>Note some early agroforestry papers named alleycropping 'hedgerows', but any form of hedge intercropped within a field should be categorized as alleycropping.</t>
  </si>
  <si>
    <t>a9</t>
  </si>
  <si>
    <t>Tree Windbreak</t>
  </si>
  <si>
    <t>TW</t>
  </si>
  <si>
    <t>Windbreak</t>
  </si>
  <si>
    <t>Barriers of trees or shrubs planted along field boundaries to protect plants against wind.</t>
  </si>
  <si>
    <t>a1</t>
  </si>
  <si>
    <t>FMNR</t>
  </si>
  <si>
    <t>Farmer Managed Natural Regeneration</t>
  </si>
  <si>
    <t>Systematic regrowth of trees or shrubs on agricultural, forest or pasture land. FMNR is used in areas where there are stumps that can coppice or seeds that can germinate. Sometimes called farmer assisted regeneration.</t>
  </si>
  <si>
    <t>Typically defined as FMNR or farmer assisted regeneration by author in text.</t>
  </si>
  <si>
    <t>Homegarden</t>
  </si>
  <si>
    <t>A homegarden is a small-scale, traditional land-use system located near a residence, typically managed by family members for subsistence or supplementary income. These, usually under 1-hectare, systems feature high biodiversity, combining annual/perennial crops, trees, and often livestock in multi-story structures that resemble natural ecosystems.</t>
  </si>
  <si>
    <t>a12</t>
  </si>
  <si>
    <t>Multistrata Agroforestry</t>
  </si>
  <si>
    <t>MA</t>
  </si>
  <si>
    <t>AgFor Multistrata</t>
  </si>
  <si>
    <t>Multistorey systems agroforestry systems have several spatial strata occupied by different tree (i.e. woody) crops (coffee, tea, cacao, banana etc).</t>
  </si>
  <si>
    <t>Typically identified as multistrata in the document text. 
- include two or more vegetation layers and more than one tree species 
- multiple tree crop species and crops (N-fixing legume cover crops)</t>
  </si>
  <si>
    <t>Other Agroforestry</t>
  </si>
  <si>
    <t>OA</t>
  </si>
  <si>
    <t>AgFor Other</t>
  </si>
  <si>
    <t>Agroforestry practice that does not meet definitions in Agroforestry practice theme.</t>
  </si>
  <si>
    <t>Please notify ERA team if you use this code.</t>
  </si>
  <si>
    <t>a8</t>
  </si>
  <si>
    <t>Parklands</t>
  </si>
  <si>
    <t>Pa</t>
  </si>
  <si>
    <t>Intercropping under scattered or regularly planted trees.</t>
  </si>
  <si>
    <t>Typically named parklands in the document text. Difference with scattered trees is unclear.</t>
  </si>
  <si>
    <t>a8.1</t>
  </si>
  <si>
    <t>Scattered Trees</t>
  </si>
  <si>
    <t>ST</t>
  </si>
  <si>
    <t>Unspecified sparse or scattered trees incorporated into croplands, pastures or rangelands.</t>
  </si>
  <si>
    <t>Difference with Parklands is unclear, other than parklands is not mentioned in the definition.</t>
  </si>
  <si>
    <t>Timber plantation</t>
  </si>
  <si>
    <t>The cultivation of tree species for use as timber</t>
  </si>
  <si>
    <t>a19.1</t>
  </si>
  <si>
    <t>Diversification (spatial temporal)</t>
  </si>
  <si>
    <t>Agroforestry Fallow (N fixing)</t>
  </si>
  <si>
    <t>AF</t>
  </si>
  <si>
    <t>AF+N</t>
  </si>
  <si>
    <t>AgFor Fallow (Nfix)</t>
  </si>
  <si>
    <t>Planting fallows with short-rotation woody or perennial species that fix nitrogen.</t>
  </si>
  <si>
    <t>Agroforestry Fallow (N fixing) (&gt;=1yr)</t>
  </si>
  <si>
    <t>Planting fallows with rotation woody or perennial species that fix nitrogen for more than one year</t>
  </si>
  <si>
    <t>Agroforestry Fallow (N fixing) (&gt;=6months)</t>
  </si>
  <si>
    <t>Planting fallows with rotation woody or perennial species that fix nitrogen for more than six months</t>
  </si>
  <si>
    <t>a19.2</t>
  </si>
  <si>
    <t>Agroforestry Fallow (Non N fixing)</t>
  </si>
  <si>
    <t>AF-N</t>
  </si>
  <si>
    <t>AgFor Fallow (nonNfix)</t>
  </si>
  <si>
    <t>Planting fallows with short-rotation woody or perennial species that do not fix nitrogen.</t>
  </si>
  <si>
    <t>a19.3</t>
  </si>
  <si>
    <t>Agroforestry Fallow (Unspecified)</t>
  </si>
  <si>
    <t>AgFor Fallow (NoID)</t>
  </si>
  <si>
    <t>Planting fallows with short-rotation woody or perennial species of an unknown type.</t>
  </si>
  <si>
    <t>Shade management</t>
  </si>
  <si>
    <t>Agroforestry (high shaded)</t>
  </si>
  <si>
    <t>Shade Monoculture (high shade)</t>
  </si>
  <si>
    <t>Relatively more shaded agroforestry system (higher shade coverage)</t>
  </si>
  <si>
    <t>Agroforestry (low shaded)</t>
  </si>
  <si>
    <t>Shade Monoculture (low shade)</t>
  </si>
  <si>
    <t>Relatively less shaded agroforestry system (lower shade coverage)</t>
  </si>
  <si>
    <t>Agroforestry (moderate shaded)</t>
  </si>
  <si>
    <t>Shade Monoculture (moderate shade)</t>
  </si>
  <si>
    <t>Unshaded</t>
  </si>
  <si>
    <t>Severe pruning</t>
  </si>
  <si>
    <t>Landscape structure</t>
  </si>
  <si>
    <t>Field margins</t>
  </si>
  <si>
    <t>Flower strips</t>
  </si>
  <si>
    <t>Flower strips are semi-natural habitats made up of mixtures of native or exotic herbaceous species.</t>
  </si>
  <si>
    <t>Buffer strips</t>
  </si>
  <si>
    <t>A strip of living trees and/or shrubs maintained mainly to provide shelter or to mitigate the impacts of actions on adjacent lands, to enhance aesthetic values, or as a best management practice. (FAO, 2010. Pollination Glossary, CSCM,.) Buffer strips are smaller-scale, targeted interventions used to address specific environmental concerns like water quality, soil erosion, or habitat creation.</t>
  </si>
  <si>
    <t>Within field strip</t>
  </si>
  <si>
    <t>Natural/seminatural habitats management</t>
  </si>
  <si>
    <t>Forest</t>
  </si>
  <si>
    <t>Primary forest</t>
  </si>
  <si>
    <t>Forest (pristine/primary/unmanaged)</t>
  </si>
  <si>
    <t>Forests maintained as reserves for wildlife or other conservation purposes (Perfecto et al 2003 ref 132)</t>
  </si>
  <si>
    <t>Secondary forest</t>
  </si>
  <si>
    <t>Secondary Forest</t>
  </si>
  <si>
    <t>Forest (condition/management unspecified)</t>
  </si>
  <si>
    <t>Vegetation made up of four growth forms known as restoids (reed-like plants), ericoids (heath-like shrubs), geophytes (bulbous herbs) and sclerophyllous proteiods (tall shrubs with large leaves) (Cowling and Richardson, 1995).</t>
  </si>
  <si>
    <t>Forest (disturbed/managed)</t>
  </si>
  <si>
    <t>Unmanaged forests, which can include primary or secondary tree growth</t>
  </si>
  <si>
    <t>Semi natural forest</t>
  </si>
  <si>
    <t>Forest of native or wild tree species mixed with some non-native or planted species</t>
  </si>
  <si>
    <t>Grassland</t>
  </si>
  <si>
    <t>Grassland (natural)</t>
  </si>
  <si>
    <t>Grassland (semi natural)</t>
  </si>
  <si>
    <t>Grassland (unknown if natural/semi-natural)</t>
  </si>
  <si>
    <t>Abandoned cropland</t>
  </si>
  <si>
    <t>Abandoned cropland left to rewild, with no mention of any intention to refarm the land</t>
  </si>
  <si>
    <t>Fynbos</t>
  </si>
  <si>
    <t>Remnant</t>
  </si>
  <si>
    <t>Land with natural vegetation on or off-farm set aside (not used for farming) for biodiversity or other environmental purposes (it could be also that is inaccessible or inappropriate for ag).</t>
  </si>
  <si>
    <t>Secondary Succesional Habitat</t>
  </si>
  <si>
    <t>Shrubland</t>
  </si>
  <si>
    <t>Tropical deciduous forest</t>
  </si>
  <si>
    <t>Wetlands</t>
  </si>
  <si>
    <t>Woodland</t>
  </si>
  <si>
    <t>Nutrient management</t>
  </si>
  <si>
    <t>Fertilization</t>
  </si>
  <si>
    <t>Inorganic management</t>
  </si>
  <si>
    <t>Inorganic and Organic Fertilizers</t>
  </si>
  <si>
    <t>h10</t>
  </si>
  <si>
    <t>Nutrient Management</t>
  </si>
  <si>
    <t>Inorganic Fertilizer Control</t>
  </si>
  <si>
    <t>Conventional input (fertilizer) use</t>
  </si>
  <si>
    <t>Addition of fertilizer without any specific measurement</t>
  </si>
  <si>
    <t>h10.2</t>
  </si>
  <si>
    <t>Recommend rate of fertilizer</t>
  </si>
  <si>
    <t>Addition of recommended amount of fertilizer following soil tests. This is to be used when the papers specifically says the recommended rates.</t>
  </si>
  <si>
    <t>Inorganic Fertilizer</t>
  </si>
  <si>
    <t>Micro dosing</t>
  </si>
  <si>
    <t>The technology is based on the application of small doses of fertilizer </t>
  </si>
  <si>
    <t>b16.1</t>
  </si>
  <si>
    <t>Inorganic Fertilizer Reduction</t>
  </si>
  <si>
    <t>IF-R</t>
  </si>
  <si>
    <t>Inorganic K Reduction</t>
  </si>
  <si>
    <t>IF-K</t>
  </si>
  <si>
    <t>Reduce K</t>
  </si>
  <si>
    <t>The reduction of potassium (K) inorganic inputs relative to a control practice.</t>
  </si>
  <si>
    <t>This practice is not available in the ERA data entry process, it added by comparison logic.</t>
  </si>
  <si>
    <t>b17.1</t>
  </si>
  <si>
    <t>Inorganic N Reduction</t>
  </si>
  <si>
    <t>IF-N</t>
  </si>
  <si>
    <t>Reduce N</t>
  </si>
  <si>
    <t>The reduction of nitrogen (N) inorganic inputs relative to a control practice.</t>
  </si>
  <si>
    <t>b21.1</t>
  </si>
  <si>
    <t>Inorganic P Reduction</t>
  </si>
  <si>
    <t>IF-P</t>
  </si>
  <si>
    <t>Reduce P</t>
  </si>
  <si>
    <t>The reduction of phosphorous (P) inorganic inputs relative to a control practice.</t>
  </si>
  <si>
    <t>h10.1</t>
  </si>
  <si>
    <t>Organic management</t>
  </si>
  <si>
    <t>No Fertilizers Applied</t>
  </si>
  <si>
    <t>No Fert</t>
  </si>
  <si>
    <t>No inputs of inorganic or organic fertilizer.</t>
  </si>
  <si>
    <t>A control for fertilizers addition treatments.</t>
  </si>
  <si>
    <t>b74</t>
  </si>
  <si>
    <t>Organic Fertilizer</t>
  </si>
  <si>
    <t>OF</t>
  </si>
  <si>
    <t>OF+A</t>
  </si>
  <si>
    <t>Inputs Ash</t>
  </si>
  <si>
    <t>Application of plant ash to fields.</t>
  </si>
  <si>
    <t>b67</t>
  </si>
  <si>
    <t>Biosolids</t>
  </si>
  <si>
    <t>OF+Bi</t>
  </si>
  <si>
    <t>Inputs Biosolids</t>
  </si>
  <si>
    <t>Biosolids are treated and processed sewage sludge applied to fields as a fertilizer. Biosolids do not include industrial waste products, e.g. sugar production waste, ethanol production waste.</t>
  </si>
  <si>
    <t>b29</t>
  </si>
  <si>
    <t>Compost</t>
  </si>
  <si>
    <t>OF+Co</t>
  </si>
  <si>
    <t>Inputs Compost</t>
  </si>
  <si>
    <t>Application of composted plant material to the field, typically to test application timing or amount. Composts are organic materials which have been piled, moistened, and allowed to undergo biological decomposition</t>
  </si>
  <si>
    <t>Typically identified by author. Include composted manures under the Manure practice, not here.</t>
  </si>
  <si>
    <t>b75</t>
  </si>
  <si>
    <t>Kraaling or Parcage</t>
  </si>
  <si>
    <t>OF+Kr</t>
  </si>
  <si>
    <t>Inputs Kraaling</t>
  </si>
  <si>
    <t>A south and west African method of housing animals at night in crop fields to produce manure.</t>
  </si>
  <si>
    <t>b30</t>
  </si>
  <si>
    <t>OF+Ma</t>
  </si>
  <si>
    <t>Inputs Manure</t>
  </si>
  <si>
    <t>Application of animal manure to the field, typically to test application timing or amount. This does not include biosolids such as sewage which have their own practice codes.</t>
  </si>
  <si>
    <t>Include composted manures here.</t>
  </si>
  <si>
    <t>b73</t>
  </si>
  <si>
    <t>Organic (Other)</t>
  </si>
  <si>
    <t>OFO</t>
  </si>
  <si>
    <t>Inputs Other Organic</t>
  </si>
  <si>
    <t>An organic input that does not match any other category in ERA.</t>
  </si>
  <si>
    <t>Organic certified</t>
  </si>
  <si>
    <t>Synthetic fertilizers added</t>
  </si>
  <si>
    <t>b16</t>
  </si>
  <si>
    <t>IF</t>
  </si>
  <si>
    <t>Inorganic K Inputs</t>
  </si>
  <si>
    <t>IF+K</t>
  </si>
  <si>
    <t>Inputs K</t>
  </si>
  <si>
    <t>The addition of potassium (K) inorganic inputs to fields, typically to test application timing or amount.</t>
  </si>
  <si>
    <t>b64</t>
  </si>
  <si>
    <t>Inorganic Micronutrients Inputs</t>
  </si>
  <si>
    <t>IF+Mi</t>
  </si>
  <si>
    <t>Inputs Micro</t>
  </si>
  <si>
    <t>The addition of micronutrients such as Fe, B, Cu, Mo, Zn, Mn, Cl, Ni, or Si typically to test application timing or amount.</t>
  </si>
  <si>
    <t>b17</t>
  </si>
  <si>
    <t>Inorganic N Inputs</t>
  </si>
  <si>
    <t>IF+N</t>
  </si>
  <si>
    <t>Inputs N</t>
  </si>
  <si>
    <t>The addition of nitrogen (N) inorganic inputs to fields, typically to test application timing or amount.</t>
  </si>
  <si>
    <t>b21</t>
  </si>
  <si>
    <t>Inorganic P Inputs</t>
  </si>
  <si>
    <t>IF+P</t>
  </si>
  <si>
    <t>Inputs P</t>
  </si>
  <si>
    <t>The addition of phosphorous (P) inorganic inputs to fields, typically to test application timing or amount.</t>
  </si>
  <si>
    <t>b23</t>
  </si>
  <si>
    <t>IF+Ur</t>
  </si>
  <si>
    <t>Inputs Urea</t>
  </si>
  <si>
    <t>The addition of urea (a source of nitrogen) to fields, typically to test application timing or amount.</t>
  </si>
  <si>
    <t>b67.1</t>
  </si>
  <si>
    <t>OF-S</t>
  </si>
  <si>
    <t>Biosolids Substitution</t>
  </si>
  <si>
    <t>OF+Bi_sub</t>
  </si>
  <si>
    <t>Sub Biosolids</t>
  </si>
  <si>
    <t>Compared to a control practice that does not apply biosolids and does apply inorganic fertilizers, this practice shows reduced, but not eliminated, inorganic fertilizer use (N, P, and/or K) and application of biosolids to the field. This represents partial substitution of inorganic inputs with organic inputs. Biosolids are treated and processed sewage sludge applied to fields as a fertilizer. Biosolids do not include industrial waste products, e.g. sugar production waste, ethanol production waste.</t>
  </si>
  <si>
    <t>b29.1</t>
  </si>
  <si>
    <t>Compost Substitution</t>
  </si>
  <si>
    <t>OF+Co_sub</t>
  </si>
  <si>
    <t>Sub Compost</t>
  </si>
  <si>
    <t>Compared to a control practice that does not apply compost and does apply inorganic fertilizers, this practice shows reduced, but not eliminated, inorganic fertilizer use (N, P, and/or K) and application of composted plant material to the field. This represents partial substitution of inorganic inputs with organic inputs. Composts are organic materials which have been piled, moistened, and allowed to undergo biological decomposition.</t>
  </si>
  <si>
    <t>b75.1</t>
  </si>
  <si>
    <t>Kraaling or Parcage Substitution</t>
  </si>
  <si>
    <t>OF+Kr_sub</t>
  </si>
  <si>
    <t>Sub Kraaling</t>
  </si>
  <si>
    <t>Compared to a control practice that does not use kraaling and does apply inorganic fertilizers, this practice shows reduced, but not eliminated, inorganic fertilizer use (N, P, and/or K) and use of kraaling. This represents partial substitution of inorganic inputs with organic inputs. Kraaling is a south and west African method of housing animals at night in crop fields to produce manure.</t>
  </si>
  <si>
    <t>b30.1</t>
  </si>
  <si>
    <t>Manure Substitution</t>
  </si>
  <si>
    <t>OF+Ma_sub</t>
  </si>
  <si>
    <t>Sub Manure</t>
  </si>
  <si>
    <t>Compared to a control practice that does not apply animal manures and does apply inorganic fertilizers, this practice shows reduced, but not eliminated, inorganic fertilizer use (N, P, and/or K) and application of animal manures to the field. This represents partial substitution of inorganic inputs with organic inputs. This does not include biosolids such as sewage which have their own practice codes.</t>
  </si>
  <si>
    <t>b73.1</t>
  </si>
  <si>
    <t>Organic (Other) Substitution</t>
  </si>
  <si>
    <t>OFO_sub</t>
  </si>
  <si>
    <t>Sub Other Organic</t>
  </si>
  <si>
    <t>An organic input that does not match any other category in ERA. Compared to a control practice that does not use this other organic input and does apply inorganic fertilizers, this practice shows reduced, but not eliminated, inorganic fertilizer use (N, P, and/or K) and use of this other organic input. This represents partial substitution of inorganic inputs with organic inputs.</t>
  </si>
  <si>
    <t>Pest management</t>
  </si>
  <si>
    <t>Pest management in animals</t>
  </si>
  <si>
    <t>Acaricide</t>
  </si>
  <si>
    <t>Animal (Acaricide)</t>
  </si>
  <si>
    <t>AS based on ERA 01_chemicals$C.Type</t>
  </si>
  <si>
    <t>add description</t>
  </si>
  <si>
    <t>Adjuvant</t>
  </si>
  <si>
    <t>Antiaflatoxin</t>
  </si>
  <si>
    <t>Animal (Antiaflatoxin)</t>
  </si>
  <si>
    <t>Antibiotic</t>
  </si>
  <si>
    <t>Animal (Antibiotic)</t>
  </si>
  <si>
    <t>Antihelmintic</t>
  </si>
  <si>
    <t>Animal (Antihelmintic)</t>
  </si>
  <si>
    <t>Antimicrobial</t>
  </si>
  <si>
    <t>Animal (Antimicrobial)</t>
  </si>
  <si>
    <t>Antiparasitic</t>
  </si>
  <si>
    <t>Animal (Antiparasitic)</t>
  </si>
  <si>
    <t>Antiprotozoal</t>
  </si>
  <si>
    <t>Animal (Antiprotozoal)</t>
  </si>
  <si>
    <t>Antistress</t>
  </si>
  <si>
    <t>Insecticide</t>
  </si>
  <si>
    <t>Animal (Antiparasitic;Insecticide)</t>
  </si>
  <si>
    <t>Animal (Insecticide;Insecticide)</t>
  </si>
  <si>
    <t>Promoter</t>
  </si>
  <si>
    <t>Growth Promoter</t>
  </si>
  <si>
    <t>Prostaglandin Analogue</t>
  </si>
  <si>
    <t>Tocolytic</t>
  </si>
  <si>
    <t>Vaccine</t>
  </si>
  <si>
    <t>Animal (Vaccine)</t>
  </si>
  <si>
    <t>Pest management in plants</t>
  </si>
  <si>
    <t>Fungi control</t>
  </si>
  <si>
    <t>Chemical control</t>
  </si>
  <si>
    <t>Synthetic pesticide</t>
  </si>
  <si>
    <t>Fungicide</t>
  </si>
  <si>
    <t>Biochemical control</t>
  </si>
  <si>
    <t>Non-synthetic pesticide</t>
  </si>
  <si>
    <t>Biofungicide</t>
  </si>
  <si>
    <t>living organisms or biologically derived agents</t>
  </si>
  <si>
    <t>No Fungicide Applied</t>
  </si>
  <si>
    <t>Inoculants</t>
  </si>
  <si>
    <t>Inoculation</t>
  </si>
  <si>
    <t>Biofertilizer</t>
  </si>
  <si>
    <t>Seed inoculation</t>
  </si>
  <si>
    <t>Soil inoculation</t>
  </si>
  <si>
    <t>No Inoculation Applied</t>
  </si>
  <si>
    <t>Insects control</t>
  </si>
  <si>
    <t>Bioinsecticide</t>
  </si>
  <si>
    <t>No Insecticide Applied</t>
  </si>
  <si>
    <t>Nematodes control</t>
  </si>
  <si>
    <t>Nematicide</t>
  </si>
  <si>
    <t>Bionematicide</t>
  </si>
  <si>
    <t>No Nematicide Applied</t>
  </si>
  <si>
    <t>Pest control</t>
  </si>
  <si>
    <t>Synthetic pesticides</t>
  </si>
  <si>
    <t>Synthetic pesticides added</t>
  </si>
  <si>
    <t>Biopesticide</t>
  </si>
  <si>
    <t>No Pesticides Applied</t>
  </si>
  <si>
    <t>No inputs of chemical pesticides.</t>
  </si>
  <si>
    <t>Rodents control</t>
  </si>
  <si>
    <t>Rodenticide</t>
  </si>
  <si>
    <t>No Rodenticide Applied</t>
  </si>
  <si>
    <t>Weed control</t>
  </si>
  <si>
    <t>Weed management</t>
  </si>
  <si>
    <t>Chemical weed control</t>
  </si>
  <si>
    <t>Weeds are controlled through an applied substance that causes physiological damage. Complete details of the weeding practice in Chemicals section</t>
  </si>
  <si>
    <t>Herbicide</t>
  </si>
  <si>
    <t>Suppression of weed growth or killing weeds using chemicals</t>
  </si>
  <si>
    <t>Mechanical control</t>
  </si>
  <si>
    <t>Mechanical method</t>
  </si>
  <si>
    <t>Flail</t>
  </si>
  <si>
    <t>Flailing is a mechanical method of weed control that uses a rotating chain to beat down weeds in crops.</t>
  </si>
  <si>
    <t>AS based on ERA lookuplevels$W.Type</t>
  </si>
  <si>
    <t>Hand Hoe</t>
  </si>
  <si>
    <t>Hand hoeing involves using a hoe to chop weeds at soil level, disrupting their growth and killing them.</t>
  </si>
  <si>
    <t>h66.2</t>
  </si>
  <si>
    <t>Weed Hand</t>
  </si>
  <si>
    <t>Extraction of weeds by hands through pulling or use of tools like panga, hoe etc.</t>
  </si>
  <si>
    <t>Hand Weeding (Cutlass)</t>
  </si>
  <si>
    <t xml:space="preserve">Manually removing undesired plants using a cutlass. </t>
  </si>
  <si>
    <t>Hand Weeding (Machete)</t>
  </si>
  <si>
    <t xml:space="preserve">Manually removing undesired plants using a machete. </t>
  </si>
  <si>
    <t>Hand Weeding (Pulling)</t>
  </si>
  <si>
    <t xml:space="preserve">Physically removing undesired plants by hand. </t>
  </si>
  <si>
    <t>Manual</t>
  </si>
  <si>
    <t>Manual weeding refers to any method of weed control that involves physical labor, such as pulling weeds by hand or using hand tools.</t>
  </si>
  <si>
    <t>Mechanical (Unspecified)</t>
  </si>
  <si>
    <t>Mechanical weeded is used, but the methodological details are not provided.</t>
  </si>
  <si>
    <t>Bioherbicide</t>
  </si>
  <si>
    <t>Suppression of weed growth or killing weeds using bioherbicides</t>
  </si>
  <si>
    <t>No Herbicide Applied</t>
  </si>
  <si>
    <t>No inputs of inorganic or organic herbicides.</t>
  </si>
  <si>
    <t>Planting method</t>
  </si>
  <si>
    <t>Planting</t>
  </si>
  <si>
    <t>Control planting arrangement</t>
  </si>
  <si>
    <t>An non-optimized planting arrangement that can be compared to a control treatment.</t>
  </si>
  <si>
    <t>AS based on ERA looup_levels$P.Prac.Pracs</t>
  </si>
  <si>
    <t>Control planting information</t>
  </si>
  <si>
    <t>A control where decisions are made without the use of any improved or new decision support tools or techniques.</t>
  </si>
  <si>
    <t>AS based on ERA looup_levels$P.Info.Pracs</t>
  </si>
  <si>
    <t>fill missing columns</t>
  </si>
  <si>
    <t>Improved planting information</t>
  </si>
  <si>
    <t>Planting decisions are made using an improved or new decision support tool or technique.</t>
  </si>
  <si>
    <t>Optimized planting arrangement</t>
  </si>
  <si>
    <t>Planting arrangement is optimized compared to a control treatment.</t>
  </si>
  <si>
    <t>f1</t>
  </si>
  <si>
    <t>Harvesting method</t>
  </si>
  <si>
    <t>Postharvest</t>
  </si>
  <si>
    <t>HM</t>
  </si>
  <si>
    <t>Harvest Technique</t>
  </si>
  <si>
    <t>HM-Te</t>
  </si>
  <si>
    <t>Changing the manner in which crops are harvested, for example using a new tool.</t>
  </si>
  <si>
    <t>f2</t>
  </si>
  <si>
    <t>Harvesting Timing</t>
  </si>
  <si>
    <t>HM-Ti</t>
  </si>
  <si>
    <t>Harvest Timing</t>
  </si>
  <si>
    <t>Changing the time when crops are harvested, for example moving to piecemeal harvesting from all-at-once or havesting in the morning compared to the heat of the day.</t>
  </si>
  <si>
    <t>h17</t>
  </si>
  <si>
    <t>Traditional harvesting method</t>
  </si>
  <si>
    <t>Harvest Trad</t>
  </si>
  <si>
    <t>Harvesting at usual times or with usual tools.</t>
  </si>
  <si>
    <t>Control for improved/changed harvesting technique and/or timing.</t>
  </si>
  <si>
    <t>f4</t>
  </si>
  <si>
    <t>Postharvest method</t>
  </si>
  <si>
    <t>St</t>
  </si>
  <si>
    <t>Improved Chemical Storage</t>
  </si>
  <si>
    <t>St-Ch</t>
  </si>
  <si>
    <t>Storage Impr Chem</t>
  </si>
  <si>
    <t>Using naturally derived or manufactured chemicals such as pesticides or preservatives improve storage. This could include adding actellic dust or fungicide to maize bags or fumigation of stores.</t>
  </si>
  <si>
    <t>f3</t>
  </si>
  <si>
    <t>Improved Drying</t>
  </si>
  <si>
    <t>St-Dr</t>
  </si>
  <si>
    <t>Drying Improv</t>
  </si>
  <si>
    <t>Changing the manner in which crops are dried.</t>
  </si>
  <si>
    <t>f5</t>
  </si>
  <si>
    <t>Improved Physical Storage</t>
  </si>
  <si>
    <t>St-Ph</t>
  </si>
  <si>
    <t>Storage Impr Phys</t>
  </si>
  <si>
    <t>Improving the way food stuffs are stored such as Purdue improved crop storage (PICS) bags, use of granaries or improvements to granaries.</t>
  </si>
  <si>
    <t>h30</t>
  </si>
  <si>
    <t>Uimproved Drying Technique</t>
  </si>
  <si>
    <t>Drying Unimpr</t>
  </si>
  <si>
    <t>No or an unimproved drying technique is used to preserve food for storage.</t>
  </si>
  <si>
    <t>Control for Improved Improved Drying.</t>
  </si>
  <si>
    <t>h22</t>
  </si>
  <si>
    <t>Unimprove or No Preservation Technique</t>
  </si>
  <si>
    <t>Storage Unimpr Chem</t>
  </si>
  <si>
    <t>Typically no method is used to preserve stored foods or the method is considered to be unimproved.</t>
  </si>
  <si>
    <t>Control for Improved Chemical Storage.</t>
  </si>
  <si>
    <t>h21</t>
  </si>
  <si>
    <t>Unimproved Storage Structure</t>
  </si>
  <si>
    <t>Storage Unimpr Phys</t>
  </si>
  <si>
    <t>Storing feeds/seeds in an unimproved manner, such as a traditional granary or storeroom.</t>
  </si>
  <si>
    <t>Control for Improved Physical Storage.</t>
  </si>
  <si>
    <t>b13.2</t>
  </si>
  <si>
    <t>Soil management</t>
  </si>
  <si>
    <t>Green manure</t>
  </si>
  <si>
    <t>Green Manure (Mixed)</t>
  </si>
  <si>
    <t>Green Manure (N fixing and Non N fixing In Space)</t>
  </si>
  <si>
    <t>GMs±N</t>
  </si>
  <si>
    <t>Green Manure (Mixed; Space)</t>
  </si>
  <si>
    <t>Mixed;Space</t>
  </si>
  <si>
    <t>Non-harvested mixed nitrogen fixing (leguminous) and non-nitrogen fixing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</si>
  <si>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Green manures may be associated with Mulch codes in the Soil Management theme if their residues remain on the surface of the field or residue incorporation subpractices when ploughed into the field.</t>
  </si>
  <si>
    <t>b11.2</t>
  </si>
  <si>
    <t>Green Manure (N fixing)</t>
  </si>
  <si>
    <t>Green Manure (N fixing In Space)</t>
  </si>
  <si>
    <t>GMs+N</t>
  </si>
  <si>
    <t>Green Manure (Nfix; Space)</t>
  </si>
  <si>
    <t>Nfix;Space</t>
  </si>
  <si>
    <t>Non-harvested nitrogen fixing (leguminous)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</si>
  <si>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b12.2</t>
  </si>
  <si>
    <t>Green Manure (Non N fixing)</t>
  </si>
  <si>
    <t>Green Manure (Non N fixing In Space)</t>
  </si>
  <si>
    <t>GMs-N</t>
  </si>
  <si>
    <t>Green Manure (nonNfix; Space)</t>
  </si>
  <si>
    <t>nonNfix;Space</t>
  </si>
  <si>
    <t>Non-harvested non-nitrogen fixing (not leguminous) plants grown at the same time as harvested crops.For example a rotation where in season one a maize main crop is planted (from which grain is harvested) then the next season (or in-between seasons) a green manure is planted (from which no components were harvested for consumption, fibre or sale).</t>
  </si>
  <si>
    <t>h24</t>
  </si>
  <si>
    <t>Fallow</t>
  </si>
  <si>
    <t>Natural or Bare Fallow</t>
  </si>
  <si>
    <t>Fallow Unimpr</t>
  </si>
  <si>
    <t>A fallowing practice where the land is left unmanaged between production periods.</t>
  </si>
  <si>
    <t>This is the control practice for improved fallows.</t>
  </si>
  <si>
    <t>Natural Fallow (&gt;1yr)</t>
  </si>
  <si>
    <t>Fallow Unimpr (&gt;1yr)</t>
  </si>
  <si>
    <t>Natural or Bare Fallow for at least 1 year</t>
  </si>
  <si>
    <t>Natural Fallow (&gt;6months)</t>
  </si>
  <si>
    <t>Fallow Unimpr (&gt;6months)</t>
  </si>
  <si>
    <t>Natural or Bare Fallow for at least six months</t>
  </si>
  <si>
    <t>b60.3</t>
  </si>
  <si>
    <t>Improved Fallow</t>
  </si>
  <si>
    <t>Improved Fallow (Mixed)</t>
  </si>
  <si>
    <t>IFa</t>
  </si>
  <si>
    <t>Improved Fallow (N fixing and Non N fixing)</t>
  </si>
  <si>
    <t>IF±N</t>
  </si>
  <si>
    <t>Imp Fallow (Mixed)</t>
  </si>
  <si>
    <t>Planting fallows with nitrogen-fixing (leguminous) and non nitrogen-fixing plant species to improve soil health, often lasting more than one season.</t>
  </si>
  <si>
    <t>b60.1</t>
  </si>
  <si>
    <t>Improved Fallow (N fixing)</t>
  </si>
  <si>
    <t>Imp Fallow (Nfix)</t>
  </si>
  <si>
    <t>Planting fallows with nitrogen-fixing (leguminous) plant species to improve soil health, often lasting more than one season.</t>
  </si>
  <si>
    <t>Improved Fallow (N fixing) (&gt;1yr)</t>
  </si>
  <si>
    <t>Imp Fallow (Nfix &gt;1yr)</t>
  </si>
  <si>
    <t xml:space="preserve">Planting fallows with nitrogen-fixing (leguminous) plant species to improve soil health. Fallow period must be at least one year. </t>
  </si>
  <si>
    <t>Improved Fallow (N fixing) (&gt;6months)</t>
  </si>
  <si>
    <t>Imp Fallow (Nfix &gt;6months)</t>
  </si>
  <si>
    <t xml:space="preserve">Planting fallows with nitrogen-fixing (leguminous) plant species to improve soil health. Fallow period must be at least 6 months. </t>
  </si>
  <si>
    <t>b60.2</t>
  </si>
  <si>
    <t>Improved Fallow (Non N fixing)</t>
  </si>
  <si>
    <t>Imp Fallow (nonNfix)</t>
  </si>
  <si>
    <t>Planting fallows with non nitrogen-fixing (not leguminous) plant species to improve soil health, often lasting more than one season.</t>
  </si>
  <si>
    <t>b60</t>
  </si>
  <si>
    <t>Improved Fallow (Unspecified)</t>
  </si>
  <si>
    <t>Imp Fallow (noID)</t>
  </si>
  <si>
    <t>Planting fallows with unspecified plant species to improve soil health, typically lasting more than one season.</t>
  </si>
  <si>
    <t>Green Manure (N fixing and Non N fixing In Time)</t>
  </si>
  <si>
    <t>b11.1</t>
  </si>
  <si>
    <t>Green Manure (N fixing In Time)</t>
  </si>
  <si>
    <t>GMt+N</t>
  </si>
  <si>
    <t>Green Manure (Nfix; Time)</t>
  </si>
  <si>
    <t>Nfix;Time</t>
  </si>
  <si>
    <t>Non-harvested nitrogen fixing (leguminous) plants grown at a different time to harvested crops in system. For example a rotation where in season one a maize main crop is planted (from which grain is harvested) then the next season (or in-between seasons) a green manure is planted (from which no components were harvested for consumption, fibre or sale).</t>
  </si>
  <si>
    <t>b12.1</t>
  </si>
  <si>
    <t>Green Manure (Non N fixing In Time)</t>
  </si>
  <si>
    <t>GMt-N</t>
  </si>
  <si>
    <t>Green Manure (nonNfix; Time)</t>
  </si>
  <si>
    <t>nonNfix;Time</t>
  </si>
  <si>
    <t>Non-harvested non-nitrogen fixing (not leguminous) plants grown at a different time to harvested crops in system.For example a rotation where in season one a maize main crop is planted (from which grain is harvested) then the next season (or in-between seasons) a green manure is planted (from which no components were harvested for consumption, fibre or sale).</t>
  </si>
  <si>
    <t>to lolita: make sure that cover crops is consider as a synonym of green manure</t>
  </si>
  <si>
    <t>b32</t>
  </si>
  <si>
    <t>pH Control</t>
  </si>
  <si>
    <t>pH</t>
  </si>
  <si>
    <t>Liming or Calcium Addition</t>
  </si>
  <si>
    <t>Application of lime (e.g., dolomite) or forms of calcium (e.g. oyster shells) to the field to raise the pH.</t>
  </si>
  <si>
    <t>h6</t>
  </si>
  <si>
    <t>Tillage</t>
  </si>
  <si>
    <t>Conventional Tillage</t>
  </si>
  <si>
    <t>Conv Till</t>
  </si>
  <si>
    <t>Tillage that is not considered to be reduced, typically includes methods such as moldboard plough which invert the upper layers of the soil.</t>
  </si>
  <si>
    <t>The definition depends on the context, for example ridge and furrow may be reduced in some instances, but conventional in others.</t>
  </si>
  <si>
    <t>b38</t>
  </si>
  <si>
    <t>No or Zero Tillage</t>
  </si>
  <si>
    <t>RT</t>
  </si>
  <si>
    <t>NT</t>
  </si>
  <si>
    <t>NoTill</t>
  </si>
  <si>
    <t>No or zero tillage. Planted may use a dibble stick or other direct seeding methods.</t>
  </si>
  <si>
    <t>As defined by the author. Zero tillage can be compared to to reduced or conventional tillage.</t>
  </si>
  <si>
    <t>h6.1</t>
  </si>
  <si>
    <t>No Till (Off season)</t>
  </si>
  <si>
    <t>Used in the unusal situation where off-season tillage erroneously adds a no-tillage ERA practice to a rotation sequence (add example from HK0314)</t>
  </si>
  <si>
    <t>b39</t>
  </si>
  <si>
    <t>Reduced Tillage</t>
  </si>
  <si>
    <t>Reduced or Minimum Tillage</t>
  </si>
  <si>
    <t>MinTill</t>
  </si>
  <si>
    <t>Any tillage practice which reduces, but does not eliminate (no or zero tillage), soil disturbance. Examples include strip tillage, ripping, subsoiling or reducing the number of tillage passes or depth of tillage.</t>
  </si>
  <si>
    <t>Typically defined by the author. Reduced tillage can be compared to conventional tillage.</t>
  </si>
  <si>
    <t>h6.2</t>
  </si>
  <si>
    <t>Reduced Tillage (Off season)</t>
  </si>
  <si>
    <t>Used in the unusal situation where off-season tillage erroneously adds a reduced tillage ERA practice to a rotation sequence (add example from HK0314)</t>
  </si>
  <si>
    <t>b28</t>
  </si>
  <si>
    <t>Biochar</t>
  </si>
  <si>
    <t>Bi</t>
  </si>
  <si>
    <t>Application of biochar.</t>
  </si>
  <si>
    <t>b37</t>
  </si>
  <si>
    <t>Water management</t>
  </si>
  <si>
    <t>Blue Water Management</t>
  </si>
  <si>
    <t>Irrigation</t>
  </si>
  <si>
    <t>Deficit Irrigation</t>
  </si>
  <si>
    <t>DIr</t>
  </si>
  <si>
    <t>Ir+De</t>
  </si>
  <si>
    <t>Irrigation Deficit</t>
  </si>
  <si>
    <t>Application of water below full crop requirements compared to a control of conventional irrigation.</t>
  </si>
  <si>
    <t>b13</t>
  </si>
  <si>
    <t>Improved Rice Management</t>
  </si>
  <si>
    <t>IRM</t>
  </si>
  <si>
    <t>Alternate Wetting &amp; Drying (AWD)</t>
  </si>
  <si>
    <t>IRM+AWD</t>
  </si>
  <si>
    <t>AWD</t>
  </si>
  <si>
    <t>Repeated flooding and draining of paddy rice fields, managed responsively in relation to soil moisture levels.</t>
  </si>
  <si>
    <t>b14.1</t>
  </si>
  <si>
    <t>Midseason Drainage</t>
  </si>
  <si>
    <t>IRM+MD</t>
  </si>
  <si>
    <t>The paddy rice field is drained during the season, but usually only once.</t>
  </si>
  <si>
    <t>b14.2</t>
  </si>
  <si>
    <t>Reduced Water Use in Rice</t>
  </si>
  <si>
    <t>IRM+RWU</t>
  </si>
  <si>
    <t>Reduced Water Use</t>
  </si>
  <si>
    <t>Practices that reduce water use in rice that are not alternate wetting &amp; drying (AWD) or midseason drainage. Consider creating a new practice rather than using this code.</t>
  </si>
  <si>
    <t>b15</t>
  </si>
  <si>
    <t>System of Rice Intensification (SRI)</t>
  </si>
  <si>
    <t>If possible it is best to unpack SRI into its component practices rather than using this practice code. If impossible to disaggregate the SRI practice then use this code. 
SRI is a system package which can include early transplanting (8-12 days), 25cm spacing and alternate wet and dry. Identified by authors.</t>
  </si>
  <si>
    <t>b36</t>
  </si>
  <si>
    <t>Ir</t>
  </si>
  <si>
    <t>Alternate Partial Rootzone Irrigation</t>
  </si>
  <si>
    <t>Ir+APR</t>
  </si>
  <si>
    <t>Irrigation APRI</t>
  </si>
  <si>
    <t>Part of the root is exposed to drying soil and the remaining is irrigated in accordance with crop requirements and soil drying rate. This practice is also called partial root zone drying (PRD).</t>
  </si>
  <si>
    <t>b34</t>
  </si>
  <si>
    <t>Drip Irrigation</t>
  </si>
  <si>
    <t>Ir+Dr</t>
  </si>
  <si>
    <t>Irrigation Drip</t>
  </si>
  <si>
    <t>The use of plastic pipes to drip water into the soil at low pressure.</t>
  </si>
  <si>
    <t>b53</t>
  </si>
  <si>
    <t>Irrigation (Other)</t>
  </si>
  <si>
    <t>IrO</t>
  </si>
  <si>
    <t>Irrigation Other</t>
  </si>
  <si>
    <t>The use of improved irrigation that isn't more specifically defined.</t>
  </si>
  <si>
    <t>b72</t>
  </si>
  <si>
    <t>Sprinkler Irrigation</t>
  </si>
  <si>
    <t>Ir+S</t>
  </si>
  <si>
    <t>Irrigation Sprinkers</t>
  </si>
  <si>
    <t>Application of irrigation through sprinkler technology.</t>
  </si>
  <si>
    <t>b54</t>
  </si>
  <si>
    <t>Supplemental Irrigation</t>
  </si>
  <si>
    <t>SIr</t>
  </si>
  <si>
    <t>Ir+Su</t>
  </si>
  <si>
    <t>Irrigation Supp</t>
  </si>
  <si>
    <t>The addition of irrigation to typically rainfed crops.</t>
  </si>
  <si>
    <t>b35</t>
  </si>
  <si>
    <t>Water harvesting</t>
  </si>
  <si>
    <t>WH</t>
  </si>
  <si>
    <t>Cisterns and Tanks</t>
  </si>
  <si>
    <t>WH+WT</t>
  </si>
  <si>
    <t>Water Tanks</t>
  </si>
  <si>
    <t>The active collection and storage of water runoff for irrigation purposes.</t>
  </si>
  <si>
    <t>b68</t>
  </si>
  <si>
    <t>Dam</t>
  </si>
  <si>
    <t>WH+Da</t>
  </si>
  <si>
    <t>Construction or enhancement of water capture and storage using small dams (e.g. Chaco dams).</t>
  </si>
  <si>
    <t>b52</t>
  </si>
  <si>
    <t>Green Water Management</t>
  </si>
  <si>
    <t>Microcatchments</t>
  </si>
  <si>
    <t>WH+Mi</t>
  </si>
  <si>
    <t>Microcatchment is a term for infield water catchment. Negarim microcatchments, for example, are diamond-shaped basins surrounded by small earth bunds with an infiltration pit in the lowest corner of each. Runoff is collected from within the basin and stored in the infiltration pit. Microcatchments are mainly used for growing trees or bushes.</t>
  </si>
  <si>
    <t>Typically identified by the author.</t>
  </si>
  <si>
    <t>b47</t>
  </si>
  <si>
    <t>Planting Basins</t>
  </si>
  <si>
    <t>WH+PB</t>
  </si>
  <si>
    <t>Small planting pits dug to capture water, crops are planted directly into the pits.</t>
  </si>
  <si>
    <t>Typically identified by the author.
If pits are dug one year and then kept across many seasons, after season one this can be considered a form of reduced tillage.</t>
  </si>
  <si>
    <t>b71.2</t>
  </si>
  <si>
    <t>Ridge &amp; Furrow</t>
  </si>
  <si>
    <t>WH+RF</t>
  </si>
  <si>
    <t>The mounding of soil to allow movement and storage of water in a furrow next to the ridge. Ridges are usually remade each season.</t>
  </si>
  <si>
    <t>This practices is also a tillage practice, but it's nature depends on the comparison. Sometimes it reduced tillage (e.g., if compared to deep mechanical tillage), sometimes it's conventional practice (e.g. if compared to no-tillage).</t>
  </si>
  <si>
    <t>b71.3</t>
  </si>
  <si>
    <t>Tied Ridges</t>
  </si>
  <si>
    <t>WH+TR</t>
  </si>
  <si>
    <t>Basins are made by digging out shallow furrows along the contour lines of a slope and making ridges on the downside of the furrows. These are “tied” together by slightly lower ridges which are made at regular intervals along the furrows.</t>
  </si>
  <si>
    <t>If tied ridges are dug one year and then kept across many seasons, after season one this can be considered a form of reduced tillage, this will typically be identified by the author.</t>
  </si>
  <si>
    <t>b33</t>
  </si>
  <si>
    <t>Zai Pits</t>
  </si>
  <si>
    <t>WH+ZP</t>
  </si>
  <si>
    <t>Small pits to capture water. Pits are filled with manure, compost or other nutrient sources before the rainy season. Crops are planted directly into the pits.</t>
  </si>
  <si>
    <t>Usually associated with a mulch, compost or manure practice.
Typically identified by the author.</t>
  </si>
  <si>
    <t>b71.1</t>
  </si>
  <si>
    <t>Bunds</t>
  </si>
  <si>
    <t>WH+Bu</t>
  </si>
  <si>
    <t>A permanent or semi-permanent ridge of soil or stone typically constructed along a contour that slows water from moving off-site, names include contour bunds, stone bunds, semicircular bunds.</t>
  </si>
  <si>
    <t>b56</t>
  </si>
  <si>
    <t>Fanya Juu or Fanya Chini</t>
  </si>
  <si>
    <t>WH+FJFC</t>
  </si>
  <si>
    <t>Fanya Juu or Chini</t>
  </si>
  <si>
    <t>A local method used in Tanzania of ditches dug on steep slopes. Fanya juu are terraces constructed by digging ditches and heaping the soil, forming bunds in the upper sides of the ditches. Fanya chini are similar to fanya juus except that the soil is put on the lower side of the contour trench.</t>
  </si>
  <si>
    <t>b46</t>
  </si>
  <si>
    <t>Grass Strips</t>
  </si>
  <si>
    <t>WH+GS</t>
  </si>
  <si>
    <t>Strips of grass within a field or farm created for erosion control, typically they are placed along contour lines.</t>
  </si>
  <si>
    <t>b45</t>
  </si>
  <si>
    <t>Stone Rows</t>
  </si>
  <si>
    <t>WH+SR</t>
  </si>
  <si>
    <t>Stones piled in rows within a field, typically along contour lines, for the purpose of rainwater harvesting or soil water conservation.</t>
  </si>
  <si>
    <t>b70</t>
  </si>
  <si>
    <t>Terraces</t>
  </si>
  <si>
    <t>WH+Te</t>
  </si>
  <si>
    <t>The soil of steeply sloping fields is dug into large steps.</t>
  </si>
  <si>
    <t>b58</t>
  </si>
  <si>
    <t>Trench</t>
  </si>
  <si>
    <t>WH+Tr</t>
  </si>
  <si>
    <t>A trench dug along the contour lines of a field to capture water. This practice should have no associated bunds or banks with the trench.</t>
  </si>
  <si>
    <t>h7</t>
  </si>
  <si>
    <t>Water Management</t>
  </si>
  <si>
    <t>Fully Irrigated Control or Experiment</t>
  </si>
  <si>
    <t>Full Irrig</t>
  </si>
  <si>
    <t>The crop is fully irrigated.</t>
  </si>
  <si>
    <t>A control that can be compared to experimental treatments that apply less water (e.g. deficit irrigation) or this code can be giving to control and treatment where both are irrigated (e.g. rice grown in paddies).</t>
  </si>
  <si>
    <t>h23</t>
  </si>
  <si>
    <t>No irrigation</t>
  </si>
  <si>
    <t>No Irrigation Control or Rainfed Agriculture</t>
  </si>
  <si>
    <t>No Irrig</t>
  </si>
  <si>
    <t>No irrigation used, rainfed agriculture.</t>
  </si>
  <si>
    <t>A control practice that can be compared to the practice of supplemental irrigation.</t>
  </si>
  <si>
    <t>h3</t>
  </si>
  <si>
    <t>Transplanting Seedlings. This practice code has only been applied to the 2018 dataset</t>
  </si>
  <si>
    <t>Transplanting young seedlings, a practice commonly used to improve rice management in irrigated systems.</t>
  </si>
  <si>
    <t>d17.3</t>
  </si>
  <si>
    <t>Feed Addition</t>
  </si>
  <si>
    <t>FA</t>
  </si>
  <si>
    <t>Agroforestry Fodders (Added)</t>
  </si>
  <si>
    <t>FA+AF</t>
  </si>
  <si>
    <t>Feed AgFor (Add)</t>
  </si>
  <si>
    <t>Add</t>
  </si>
  <si>
    <t>Feeds added to animal diets that are from agroforestry shrub or tree fodders or other woody plants.</t>
  </si>
  <si>
    <t>Feeds are added compared to a control practice (basal diet) that does not contain items which would gain the same ERA classfication. Control diets are often hay ad libitum or hay ad libitum + maize stover.</t>
  </si>
  <si>
    <t>d17.4</t>
  </si>
  <si>
    <t>Animal Manures (Added)</t>
  </si>
  <si>
    <t>FA+AM</t>
  </si>
  <si>
    <t>Feed Manure (Add)</t>
  </si>
  <si>
    <t>Feeds added to animal diets that are animal manures.</t>
  </si>
  <si>
    <t>d17.1</t>
  </si>
  <si>
    <t>Crop Fodders (Added)</t>
  </si>
  <si>
    <t>FA+CF</t>
  </si>
  <si>
    <t>Feed Crop (Add)</t>
  </si>
  <si>
    <t>Feeds added to animal diets that come from non-woody crops not usually grown for fodder, but for another purpose (e.g. consumption). These can be crop grain. field residues (for example maize stalks left over once the grain component has been harvested) and or processing residues (for example the maize bran produced as a byproduct of milling flour). Soyabeans fit in this category as they are grown for human consumption and livestock feed.</t>
  </si>
  <si>
    <t>d17.2</t>
  </si>
  <si>
    <t>Non Crop Fodders (Added)</t>
  </si>
  <si>
    <t>FA+NC</t>
  </si>
  <si>
    <t>Feed NonCrop (Add)</t>
  </si>
  <si>
    <t>Feeds added to animal diets that are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t>
  </si>
  <si>
    <t>d17.5</t>
  </si>
  <si>
    <t>Other Feed (Added)</t>
  </si>
  <si>
    <t>FA+O</t>
  </si>
  <si>
    <t>Feed Other (Add)</t>
  </si>
  <si>
    <t>Feeds added to animal diets that are non-plant or non-manure based materials. These typically include materials that are the by-product of animal processing (e.g., bone meal or fish meal).</t>
  </si>
  <si>
    <t>h60</t>
  </si>
  <si>
    <t>Feed Addition; Feed Substitution</t>
  </si>
  <si>
    <t>Basal or Conventional Diet</t>
  </si>
  <si>
    <t>Diet Control</t>
  </si>
  <si>
    <t>A diet fed to animals without additional of anything.</t>
  </si>
  <si>
    <t>A control for addition (supplementation) of feeds.</t>
  </si>
  <si>
    <t>h61</t>
  </si>
  <si>
    <t>Conventional Supplement Use</t>
  </si>
  <si>
    <t>Supplement given to animals by the farmer or deemed control by author and is</t>
  </si>
  <si>
    <t>A control for addition (supplementation) or substitution of feeds.</t>
  </si>
  <si>
    <t>d22.1</t>
  </si>
  <si>
    <t>Feed Processing</t>
  </si>
  <si>
    <t>FP</t>
  </si>
  <si>
    <t>Chemically Processed Feed</t>
  </si>
  <si>
    <t>FP+Ch</t>
  </si>
  <si>
    <t>Feed Chem Process</t>
  </si>
  <si>
    <t>Fodders that have been chemically processed, for example urea-treated stover or fermented fodders. Silage is a type of fodder made from green foliage crops which have been preserved by acidification, achieved through fermentation.</t>
  </si>
  <si>
    <t>d22.3</t>
  </si>
  <si>
    <t>Concentrated Feed</t>
  </si>
  <si>
    <t>FP+Co</t>
  </si>
  <si>
    <t>Feed Concentrates</t>
  </si>
  <si>
    <t>Non-forage feeds rich in energy and protein. Concentrates include feeds such as maize bran, cotton seed cake, molasses, fish meal and bean cake. Non-forage feeds may use energy or protein rich part plants such as seeds, whereas forage feeds are mainly plant leaves and stems.</t>
  </si>
  <si>
    <t>d22.2</t>
  </si>
  <si>
    <t>Mechanically Processed Feed</t>
  </si>
  <si>
    <t>FP+Me</t>
  </si>
  <si>
    <t>Feed Mech Process</t>
  </si>
  <si>
    <t>Fodders or plant wastes that have been mechanically processed, for example chopped or pelletted grasses or ground orange peel.</t>
  </si>
  <si>
    <t>d18.3</t>
  </si>
  <si>
    <t>Feed Substitution</t>
  </si>
  <si>
    <t>Agroforestry Fodders (Substituted)</t>
  </si>
  <si>
    <t>FS+AF</t>
  </si>
  <si>
    <t>Feed AgFor (Sub)</t>
  </si>
  <si>
    <t>Sub</t>
  </si>
  <si>
    <t>Components of a basal diet fully or partially substituted for agroforestry shrub or tree fodders (woody plants).</t>
  </si>
  <si>
    <t>Substitutions are typically defined by the author. Usually they are looking to substitute a conventional (e.g. purchased diet) with cheaper or more sustainable alternatives.</t>
  </si>
  <si>
    <t>d18.4</t>
  </si>
  <si>
    <t>Animal Manures (Substituted)</t>
  </si>
  <si>
    <t>FS+AM</t>
  </si>
  <si>
    <t>Feed Manure (Sub)</t>
  </si>
  <si>
    <t>Components of a basal diet fully or partially substituted for animal manures.</t>
  </si>
  <si>
    <t>d18.1</t>
  </si>
  <si>
    <t>Crop Fodders (Substituted)</t>
  </si>
  <si>
    <t>FS+CF</t>
  </si>
  <si>
    <t>Feed Crop (Sub)</t>
  </si>
  <si>
    <t>Components of a basal diet fully or partially substituted for residues from crops not primarily grown for fodder, but for another purpose (e.g. consumption). These can be field residues (for example maize stalks left over once the grain component has been harvested) and or processing residues (for example the maize bran produced as a byproduct of milling flour).</t>
  </si>
  <si>
    <t>d18.2</t>
  </si>
  <si>
    <t>Non Crop Fodders (Substituted)</t>
  </si>
  <si>
    <t>FS+NC</t>
  </si>
  <si>
    <t>Feed NonCrop (Sub)</t>
  </si>
  <si>
    <t>Components of a basal diet fully or partially substituted for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</si>
  <si>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d18.5</t>
  </si>
  <si>
    <t>Other Feed (Substituted)</t>
  </si>
  <si>
    <t>FS+O</t>
  </si>
  <si>
    <t>Feed Byproducts (Sub)</t>
  </si>
  <si>
    <t>Components of a basal diet fully or partially substituted with non-plant and non-manure based materials. These typically include materials for the by-product of animal processing (e.g., bone meal or fish meal).</t>
  </si>
  <si>
    <t>h10.3</t>
  </si>
  <si>
    <t>Manure Management</t>
  </si>
  <si>
    <t>Conventional Manure Handling</t>
  </si>
  <si>
    <t>Manure Hand Conv</t>
  </si>
  <si>
    <t>Conventional Manure handling (farmer practice).</t>
  </si>
  <si>
    <t>d13</t>
  </si>
  <si>
    <t>MM</t>
  </si>
  <si>
    <t>Manure Collection</t>
  </si>
  <si>
    <t>MM-Co</t>
  </si>
  <si>
    <t>Techniques to collect manure, e.g, increased frequency of collection and removal from the kraal.</t>
  </si>
  <si>
    <t>d14</t>
  </si>
  <si>
    <t>Manure Storage</t>
  </si>
  <si>
    <t>MM-St</t>
  </si>
  <si>
    <t>Manure storage techniques such as heaps, pits or dry lots.</t>
  </si>
  <si>
    <t>d15</t>
  </si>
  <si>
    <t>Manure Treatment</t>
  </si>
  <si>
    <t>MM-Tr</t>
  </si>
  <si>
    <t>Manure Treat</t>
  </si>
  <si>
    <t>Techniques for treatment of manure.</t>
  </si>
  <si>
    <t>d19</t>
  </si>
  <si>
    <t>Pasture Management</t>
  </si>
  <si>
    <t>Controlled Grazing</t>
  </si>
  <si>
    <t>PM+CG</t>
  </si>
  <si>
    <t>Grazing Controlled</t>
  </si>
  <si>
    <t>The restriction of animal movement within pastures. Controlled grazing is known by many names, such as rotational grazing, rotational stocking, intensive grazing and strip grazing. Typically a large pasture is subdivided into several smaller pastures (paddocks) by cross fencing and animals stocked in one of the paddocks. When the forage has been removed, cattle are rotated to the next paddock.</t>
  </si>
  <si>
    <t>h11</t>
  </si>
  <si>
    <t>Conventional Pasture Management</t>
  </si>
  <si>
    <t>Pasture Man Conv</t>
  </si>
  <si>
    <t>Conventional pasture management. This could be the traditional or farmer practice or a practice the authors state as an unimproved control practice.</t>
  </si>
  <si>
    <t>d20</t>
  </si>
  <si>
    <t>Cut &amp; Carry</t>
  </si>
  <si>
    <t>PM+CC</t>
  </si>
  <si>
    <t>Grazing Cut &amp; Carry</t>
  </si>
  <si>
    <t>A system where animals are confined and feed is brought to them, also known as zero grazing.</t>
  </si>
  <si>
    <t>d11</t>
  </si>
  <si>
    <t>Improved Pasture (N fixing)</t>
  </si>
  <si>
    <t>PM+IP+N</t>
  </si>
  <si>
    <t>Pasture Impr (Nfix)</t>
  </si>
  <si>
    <t>The planting of pastures with leguminous forages.</t>
  </si>
  <si>
    <t>d12</t>
  </si>
  <si>
    <t>Improved Pasture (Non N fixing)</t>
  </si>
  <si>
    <t>PM+IP-N</t>
  </si>
  <si>
    <t>Pasture Impr (nonNfix)</t>
  </si>
  <si>
    <t>The planting of pastures with non-leguminous forages.</t>
  </si>
  <si>
    <t>d16</t>
  </si>
  <si>
    <t>Rotational Grazing</t>
  </si>
  <si>
    <t>PM+RG</t>
  </si>
  <si>
    <t>Grazing Rotation</t>
  </si>
  <si>
    <t>The movement of animals between different paddocks at intervals.</t>
  </si>
  <si>
    <t>c4</t>
  </si>
  <si>
    <t>Energy</t>
  </si>
  <si>
    <t>Biogas</t>
  </si>
  <si>
    <t>Fertilizer (biofertilizer) produced using a biodigestor slurry.</t>
  </si>
  <si>
    <t>USE COMPOST CODE b29</t>
  </si>
  <si>
    <t>c1</t>
  </si>
  <si>
    <t>BG</t>
  </si>
  <si>
    <t>Biogas Prod</t>
  </si>
  <si>
    <t>Biogas production from from anaerobic biodigesters.</t>
  </si>
  <si>
    <t>The comparison for this practice can be wood fuel or charcoal production as traditional energy sources (the outcomes would be cost, labor, fuel use, cooking time, etc.).</t>
  </si>
  <si>
    <t>c3</t>
  </si>
  <si>
    <t>Biogas Switching</t>
  </si>
  <si>
    <t>BG+Sw</t>
  </si>
  <si>
    <t>Biogas Switch</t>
  </si>
  <si>
    <t>Switching of biodigestors biomass feedstocks.</t>
  </si>
  <si>
    <t>Biodigestor papers only.</t>
  </si>
  <si>
    <t>h16</t>
  </si>
  <si>
    <t>Predominant Biodigestor Model</t>
  </si>
  <si>
    <t>h15</t>
  </si>
  <si>
    <t>Biogas/cookstove</t>
  </si>
  <si>
    <t>Conventional Biomass Feedstocks</t>
  </si>
  <si>
    <t>Biomass Feed Conv</t>
  </si>
  <si>
    <t>Use of normal/usual feedstocks in a biomass digestor.</t>
  </si>
  <si>
    <t>h26</t>
  </si>
  <si>
    <t>Conventional Energy Sources</t>
  </si>
  <si>
    <t>Cookstove Conv Fuel</t>
  </si>
  <si>
    <t>A conventional or normal source of fuel.</t>
  </si>
  <si>
    <t>A control for cookstove fuel switching.</t>
  </si>
  <si>
    <t>c5</t>
  </si>
  <si>
    <t>Cookstove Switching</t>
  </si>
  <si>
    <t>CS+Sw</t>
  </si>
  <si>
    <t>Cookstove Switch</t>
  </si>
  <si>
    <t>Switching cookstove biomass feedstocks.</t>
  </si>
  <si>
    <t>Cooking fuel studies only. Changing the source of fuel doesn't count (e.g. unsustainable wood from source A vs sustianable fuel from source B).</t>
  </si>
  <si>
    <t>c2</t>
  </si>
  <si>
    <t>Improved Cookstoves</t>
  </si>
  <si>
    <t>Cookstove Improv</t>
  </si>
  <si>
    <t>Improved cookstove designed to burn biomass fuels in a cleaner and more efficient manner than conventional practice (e.g., traditional three-stone fires).</t>
  </si>
  <si>
    <t>h14</t>
  </si>
  <si>
    <t>Unimproved Stove Technology</t>
  </si>
  <si>
    <t>Cookstove Unimpr</t>
  </si>
  <si>
    <t>Use of traditional stoves for burning biomass fuels lile traditional three-stone; a control for improved cookstoves</t>
  </si>
  <si>
    <t>A control for an improved cookstove.</t>
  </si>
  <si>
    <t>h38</t>
  </si>
  <si>
    <t>Continuous Cropping</t>
  </si>
  <si>
    <t>A single crop is grown in the experimental plot, this is invariant over the course of the experiment.</t>
  </si>
  <si>
    <t>This is the control for an intercropping experiment.</t>
  </si>
  <si>
    <t>h1</t>
  </si>
  <si>
    <t>Non CSA</t>
  </si>
  <si>
    <t>general, other, typically should not be used</t>
  </si>
  <si>
    <t>Crop Strips</t>
  </si>
  <si>
    <t>Crop strips</t>
  </si>
  <si>
    <t>cultivation with the additional border crops grown on the dikes</t>
  </si>
  <si>
    <t>Improved Pasture (N fixing and Non N fixing)</t>
  </si>
  <si>
    <t>the plantation of pastures with mixtures of grasses and leguminous forages</t>
  </si>
  <si>
    <t>Improved Pasture (Unespecified)</t>
  </si>
  <si>
    <t xml:space="preserve">Open </t>
  </si>
  <si>
    <t>Optimization of stocking density</t>
  </si>
  <si>
    <t>N-inhibitors</t>
  </si>
  <si>
    <t>Fodder banks</t>
  </si>
  <si>
    <t>control is a farmer is not storing fodder for the dry season and eigher having to vuy in fodder or try and subsist on whatever is available in the environment</t>
  </si>
  <si>
    <t>Hay</t>
  </si>
  <si>
    <t>Silage</t>
  </si>
  <si>
    <t>Table</t>
  </si>
  <si>
    <t>Values_Old</t>
  </si>
  <si>
    <t>Values_New</t>
  </si>
  <si>
    <t>Description</t>
  </si>
  <si>
    <t>GPT_Description_Checked</t>
  </si>
  <si>
    <t>Translation_Source</t>
  </si>
  <si>
    <t>Value_Spanish</t>
  </si>
  <si>
    <t>Description_Spanish</t>
  </si>
  <si>
    <t>Ref_Source</t>
  </si>
  <si>
    <t>Ref_Name</t>
  </si>
  <si>
    <t>Ref_Link</t>
  </si>
  <si>
    <t>Ref_Match</t>
  </si>
  <si>
    <t>Ref_Notes</t>
  </si>
  <si>
    <t>Ref2_DataScribe</t>
  </si>
  <si>
    <t>Ref2_Source</t>
  </si>
  <si>
    <t>Ref2_Name</t>
  </si>
  <si>
    <t>Ref2_Link</t>
  </si>
  <si>
    <t>Ref2_Match</t>
  </si>
  <si>
    <t>Ref2_Notes</t>
  </si>
  <si>
    <t>Other_Links</t>
  </si>
  <si>
    <t>AF.Out</t>
  </si>
  <si>
    <t>AF.Unit</t>
  </si>
  <si>
    <t>% shade</t>
  </si>
  <si>
    <t>trees/ha</t>
  </si>
  <si>
    <t>trees/m2</t>
  </si>
  <si>
    <t>trees/acre</t>
  </si>
  <si>
    <t>Chems.Out</t>
  </si>
  <si>
    <t>C.AI.Unit</t>
  </si>
  <si>
    <t>Percentage</t>
  </si>
  <si>
    <t>Yes</t>
  </si>
  <si>
    <t>Grams per kilogram.</t>
  </si>
  <si>
    <t xml:space="preserve">g/100ml </t>
  </si>
  <si>
    <t>Miligrams per kilogram.</t>
  </si>
  <si>
    <t>mg/ml</t>
  </si>
  <si>
    <t>mg/l</t>
  </si>
  <si>
    <t>Miligrams per liter.</t>
  </si>
  <si>
    <t>ml/l</t>
  </si>
  <si>
    <t>Mililiter per liter.</t>
  </si>
  <si>
    <t>EC</t>
  </si>
  <si>
    <t>Emulsifiable concentrate</t>
  </si>
  <si>
    <t>WP</t>
  </si>
  <si>
    <t>Wettable powder</t>
  </si>
  <si>
    <t>SL</t>
  </si>
  <si>
    <t>Soluble (liquid) concentrate</t>
  </si>
  <si>
    <t>SP</t>
  </si>
  <si>
    <t>Soluble powder</t>
  </si>
  <si>
    <t>SC</t>
  </si>
  <si>
    <t>Suspension concentrate</t>
  </si>
  <si>
    <t>Capsule suspension</t>
  </si>
  <si>
    <t>Water dispersible granule</t>
  </si>
  <si>
    <t>Granules</t>
  </si>
  <si>
    <t>C.App.Method</t>
  </si>
  <si>
    <t>Spraying</t>
  </si>
  <si>
    <t>Application of liquid agro-chemicals as fine droplets using various types of sprayers.</t>
  </si>
  <si>
    <t>No</t>
  </si>
  <si>
    <t>Dusting</t>
  </si>
  <si>
    <t>Dispensing dry agro-chemical particles in powder or dust form over the target area.</t>
  </si>
  <si>
    <t>Fogging</t>
  </si>
  <si>
    <t>Creating a mist or fog of agro-chemical droplets using specialized fogging machines.</t>
  </si>
  <si>
    <t>Aerial Application</t>
  </si>
  <si>
    <t>Application of agro-chemicals from aircraft, typically used for large agricultural fields.</t>
  </si>
  <si>
    <t>Seed Treatment</t>
  </si>
  <si>
    <t>Coating seeds with agro-chemical formulations before planting to protect crops from pests.</t>
  </si>
  <si>
    <t>Soil Incorporation</t>
  </si>
  <si>
    <t>Mixing agro-chemicals into the soil before planting or after crop emergence.</t>
  </si>
  <si>
    <t>Baiting</t>
  </si>
  <si>
    <t>Placing agro-chemical-laced baits or traps in areas frequented by pests.</t>
  </si>
  <si>
    <t>Trunk Injection</t>
  </si>
  <si>
    <t>Direct injection of agro-chemicals into tree trunks to combat tree pests or diseases.</t>
  </si>
  <si>
    <t>Chemigation</t>
  </si>
  <si>
    <t>Application of agro-chemicals through irrigation systems for precise distribution.</t>
  </si>
  <si>
    <t>Paint-On Application</t>
  </si>
  <si>
    <t>Applying agro-chemicals directly to plant surfaces or structures using brushes or rollers.</t>
  </si>
  <si>
    <t>Drenching</t>
  </si>
  <si>
    <t>Pouring or soaking soil around plants with a agro-chemical solution to target root pests.</t>
  </si>
  <si>
    <t>Dipping</t>
  </si>
  <si>
    <t>Application of chemicals to livestock by immersing the animal in a solution</t>
  </si>
  <si>
    <t>Spot Treatment</t>
  </si>
  <si>
    <t>Applying agro-chemicals to specific areas or individual plants, minimizing use.</t>
  </si>
  <si>
    <t>Misting</t>
  </si>
  <si>
    <t>Creating a fine mist of agro-chemical droplets in enclosed spaces using misting equipment.</t>
  </si>
  <si>
    <t>Injected</t>
  </si>
  <si>
    <t>Animals were injected with a medicine/vaccine</t>
  </si>
  <si>
    <t>Oral</t>
  </si>
  <si>
    <t>Administering chemicals to livestock through the mouth</t>
  </si>
  <si>
    <t>Method of agro-chemical application is unknown.</t>
  </si>
  <si>
    <t>C.Unit</t>
  </si>
  <si>
    <t>% of Diet</t>
  </si>
  <si>
    <t>% Diet</t>
  </si>
  <si>
    <t>Kilograms per hectare.</t>
  </si>
  <si>
    <t>l/ha</t>
  </si>
  <si>
    <t>Liters per hectare.</t>
  </si>
  <si>
    <t>Grams per hectare.</t>
  </si>
  <si>
    <t>ml/ha</t>
  </si>
  <si>
    <t>Mililiter per hectare.</t>
  </si>
  <si>
    <t>ml/kg seed</t>
  </si>
  <si>
    <t>Mililiter per Kilogram seed</t>
  </si>
  <si>
    <t>Not GPT</t>
  </si>
  <si>
    <t>ml/100 kg seed</t>
  </si>
  <si>
    <t>Mililiter per 100kg Seed</t>
  </si>
  <si>
    <t>ml/1000 kg seed</t>
  </si>
  <si>
    <t>Mililiter per 1000kg Seed</t>
  </si>
  <si>
    <t>ml/individual</t>
  </si>
  <si>
    <t>ml/10 kg BW;mL/10kg BW;ml/10 kg body weight;ml/10 kg LW;ml/10kg LW;mL/10 kg BW</t>
  </si>
  <si>
    <t>ml/10kg body weight</t>
  </si>
  <si>
    <t>ml/50 kg BW;ml/50kg BW</t>
  </si>
  <si>
    <t>ml/50kg body weight</t>
  </si>
  <si>
    <t>mL/L</t>
  </si>
  <si>
    <t>ml/25 l water</t>
  </si>
  <si>
    <t>ml/25l</t>
  </si>
  <si>
    <t>g/l water;g/L</t>
  </si>
  <si>
    <t>Grams per liter.</t>
  </si>
  <si>
    <t>g/100 kg seed</t>
  </si>
  <si>
    <t>Grams per 100kg Seed</t>
  </si>
  <si>
    <t>mg/individual</t>
  </si>
  <si>
    <t>mg/kg live weight;mg/kg LW;mg/kg BW;mg/kg of BW</t>
  </si>
  <si>
    <t>mg/kg body weight</t>
  </si>
  <si>
    <t>g/kg diet</t>
  </si>
  <si>
    <t>mg/g diet</t>
  </si>
  <si>
    <t>mg/kg diet</t>
  </si>
  <si>
    <t>mg/seed</t>
  </si>
  <si>
    <t>Miligrams per seed.</t>
  </si>
  <si>
    <t>Miligrams per gram.</t>
  </si>
  <si>
    <t>Data.Out</t>
  </si>
  <si>
    <t>Error.Type</t>
  </si>
  <si>
    <t>SE (Standard Error)</t>
  </si>
  <si>
    <t>This is a measure of the precision of the sample mean estimate.</t>
  </si>
  <si>
    <t>SEM (Standard Error)</t>
  </si>
  <si>
    <t>SEM (Standard Error of Mean)</t>
  </si>
  <si>
    <t>This is the standard error of the mean.</t>
  </si>
  <si>
    <t>SD (Standard Deviation)</t>
  </si>
  <si>
    <t>This is a measure of the amount of variation or dispersion in a set of data.</t>
  </si>
  <si>
    <t>CV (Co-efficient of Variation)</t>
  </si>
  <si>
    <t>This is a measure of relative variability in the sample or population.</t>
  </si>
  <si>
    <t>IQR (interquartile)</t>
  </si>
  <si>
    <t>A measure of statistical dispersion representing the range between the 25th percentile (Q1) and the 75th percentile (Q3) of the data (IQR = Q3 − Q1). It reflects the spread of the middle 50% of observations and is robust to outliers and skewed distributions.</t>
  </si>
  <si>
    <t>Grouped SE (Standard Error)</t>
  </si>
  <si>
    <t>This is the standard error computed from grouped data.</t>
  </si>
  <si>
    <t>Grouped SEM (Standard Error of Mean)</t>
  </si>
  <si>
    <t>This is the standard error of the mean that is computed from grouped data.</t>
  </si>
  <si>
    <t>Grouped SD (Standard Deviation)</t>
  </si>
  <si>
    <t>This is the standard deviation that is computed from grouped data.</t>
  </si>
  <si>
    <t>Grouped SED (Standard Error of Difference Between Means)</t>
  </si>
  <si>
    <t>This is the standard error of the difference between means that is computed from grouped data.</t>
  </si>
  <si>
    <t>suboutcome_value_metric</t>
  </si>
  <si>
    <t>Mean</t>
  </si>
  <si>
    <t>Median</t>
  </si>
  <si>
    <t>Fert.Method</t>
  </si>
  <si>
    <t>F.Method</t>
  </si>
  <si>
    <t>Banding (Double)</t>
  </si>
  <si>
    <t>A method of fertilizer application where two narrow bands are created on opposite sides of the plant row.</t>
  </si>
  <si>
    <t>Added to Planting Hole</t>
  </si>
  <si>
    <t>Fertilizer is added to a planting hole, often associated with planting of tree crops.</t>
  </si>
  <si>
    <t>Banding (Side)</t>
  </si>
  <si>
    <t>A method of fertilizer application where fertilizer bands are placed on one side of the plant row.</t>
  </si>
  <si>
    <t>Banding (Single)</t>
  </si>
  <si>
    <t>A method of fertilizer application where a narrow band is created alongside the plant row.</t>
  </si>
  <si>
    <t>Basal</t>
  </si>
  <si>
    <t>A method of fertilizer application where fertilizer is applied at the bottom of the planting hole.</t>
  </si>
  <si>
    <t>Base Dressing</t>
  </si>
  <si>
    <t>A method of fertilizer application where fertilizer is broadcast and incorporated into the soil prior to planting.</t>
  </si>
  <si>
    <t>Broadcast</t>
  </si>
  <si>
    <t>A method of uniformly spreading dry fertilizer over soil surface either by hand or mechanically, using a broadcaster.</t>
  </si>
  <si>
    <t>Dollop</t>
  </si>
  <si>
    <t>A controlled amount of liquid or dry fertilizer manually placed around a plant's base.</t>
  </si>
  <si>
    <t>Drill</t>
  </si>
  <si>
    <t>A method of placing dry fertilizer below the soil surface, usually alongside the seed, with specialized equipment.</t>
  </si>
  <si>
    <t>Fertigation (Irrigation Water)</t>
  </si>
  <si>
    <t>A technique of delivering liquid fertilizer through irrigation water.</t>
  </si>
  <si>
    <t>Foliar</t>
  </si>
  <si>
    <t>A method of fertilizer application where nutrients are sprayed onto the leaves of plants.</t>
  </si>
  <si>
    <t>Liquid Injection</t>
  </si>
  <si>
    <t>The technique of injecting liquid fertilizer directly into the soil near the roots of plants.</t>
  </si>
  <si>
    <t>Microdosing</t>
  </si>
  <si>
    <t>The process of providing small, precise amounts of fertilizer to plants at specific intervals throughout the growing cycle.</t>
  </si>
  <si>
    <t>Plough Furrow (Single Band Placement)</t>
  </si>
  <si>
    <t>A method of fertilizer application where a furrow is dug in the soil using a plough, and the fertilizer is placed only in that furrow in a band.</t>
  </si>
  <si>
    <t>Ring</t>
  </si>
  <si>
    <t>Fertilizer is applied in a circular ring around the plant.</t>
  </si>
  <si>
    <t>Starter Solution</t>
  </si>
  <si>
    <t>Fertilizer is mixed with water and applied at the time of planting.</t>
  </si>
  <si>
    <t>Top/Surface/Side Dressing</t>
  </si>
  <si>
    <t>Fertilizer is spread on the soil surface around the plant or incorporated into the soil either on the surface or on the sides of the plant row.</t>
  </si>
  <si>
    <t>Fertilization method is unspecified.</t>
  </si>
  <si>
    <t>Gaseous Injection</t>
  </si>
  <si>
    <t>Fertilizer is injected into the soil as a gas.</t>
  </si>
  <si>
    <t>Top Dressing</t>
  </si>
  <si>
    <t>Surface Dressing</t>
  </si>
  <si>
    <t>Side Dressing</t>
  </si>
  <si>
    <t>Banding (Surface)</t>
  </si>
  <si>
    <t>F.Physical</t>
  </si>
  <si>
    <t>Briquette</t>
  </si>
  <si>
    <t>A slow-releasing fertilizer compressed into a solid block and placed below the soil surface.</t>
  </si>
  <si>
    <t>Pellet</t>
  </si>
  <si>
    <t>Pelleted</t>
  </si>
  <si>
    <t>Fertilizer is compressed and shaped into pellets that are scattered across the soil surface or placed beneath it.</t>
  </si>
  <si>
    <t>Prilled</t>
  </si>
  <si>
    <t>Prilled fertilizer is formed into small, round pellets.</t>
  </si>
  <si>
    <t>Supergranulated</t>
  </si>
  <si>
    <t>Supergranulated fertilizer is a type of fertilizer that has been processed to form large granules. These granules are typically 2-4 mm in diameter and are designed to release nutrients slowly over time. Supergranulated fertilizers can be made from a variety of different nutrient sources, including nitrogen, phosphorus, and potassium.</t>
  </si>
  <si>
    <t>Humic Acid Coated</t>
  </si>
  <si>
    <t xml:space="preserve">Humic acid coating is a process of applying a layer of humic acid to fertilizer granules. </t>
  </si>
  <si>
    <t>Polymer Coated</t>
  </si>
  <si>
    <t>Polymer-coated fertilizers are designed to control the release of nutrients, such as nitrogen, over an extended period. This type of coating can serve multiple purposes, one of which is to minimize nutrient losses and emissions, particularly in the form of ammonia, which can occur when certain fertilizers, like urea, are applied to soil</t>
  </si>
  <si>
    <t>M.Source</t>
  </si>
  <si>
    <t>In-field</t>
  </si>
  <si>
    <t>From inside the experimental field.</t>
  </si>
  <si>
    <t>Off-farm (collected)</t>
  </si>
  <si>
    <t>Collected from outside the experimental field,farm or landholding, did not require purchasing.</t>
  </si>
  <si>
    <t>Off-farm (purchased)</t>
  </si>
  <si>
    <t>Collected from outside the experimental field,farm or landholding, required purchasing.</t>
  </si>
  <si>
    <t>Off-farm (Unknown)</t>
  </si>
  <si>
    <t>Off-farm (unknown)</t>
  </si>
  <si>
    <t>Collected from outside the experimental field,farm or landholding, unknown if purchased.</t>
  </si>
  <si>
    <t>On-farm</t>
  </si>
  <si>
    <t>From outside the experimental field, but within the same landholding or farm.</t>
  </si>
  <si>
    <t>Source of the material is not specified.</t>
  </si>
  <si>
    <t>Fert.Out</t>
  </si>
  <si>
    <t>F.Info.Pracs</t>
  </si>
  <si>
    <t>Control fertilizer information</t>
  </si>
  <si>
    <t>Improved fertilizer information</t>
  </si>
  <si>
    <t>Fertilizer decisions are made using an improved or new decision support tool or technique.</t>
  </si>
  <si>
    <t>F.Mechanization</t>
  </si>
  <si>
    <t>Manual labour</t>
  </si>
  <si>
    <t>The activity uses manual labour. For example,  tilling,  planting or weeding by hand.</t>
  </si>
  <si>
    <t>Animal labour</t>
  </si>
  <si>
    <t>The activity uses animal labour. For example, implements are attached to a draft animal, such as a horse or donkey.</t>
  </si>
  <si>
    <t>Tractor</t>
  </si>
  <si>
    <t>The activity uses mechanical power in the form of a tractor. For example, a plough, spreader or sprayer attached to a tractor.</t>
  </si>
  <si>
    <t>It is unclear if the activity uses manual or animal labor or tractor mounted machinery.</t>
  </si>
  <si>
    <t>F.Precision.Pracs</t>
  </si>
  <si>
    <t>Control fertilizer precision</t>
  </si>
  <si>
    <t>A control representative that can be compared to a precision fertilizer practice.</t>
  </si>
  <si>
    <t>Variable application rate (VRA)</t>
  </si>
  <si>
    <t>Technology like GPS and GIS  is used to optimize fertilizer application rates across a field based on soil and crop requirements</t>
  </si>
  <si>
    <t>Soil Testing</t>
  </si>
  <si>
    <t>Soil tests are used to determine nutrient levels and pH, allowing for precise fertilizer recommendations.</t>
  </si>
  <si>
    <t>Yield Monitoring (Harvester)</t>
  </si>
  <si>
    <t>Employ yield monitors on harvesters collect data on crop performance, which informs fertilizer application decisions.</t>
  </si>
  <si>
    <t>Yield Monitoring (Field)</t>
  </si>
  <si>
    <t>The yield of the field is used to inform future fertilizer application decisions.</t>
  </si>
  <si>
    <t>Precision Placement</t>
  </si>
  <si>
    <t>Precisely positioning or depositing fertilizers in close proximity to the crop's root zone, optimizing nutrient uptake while minimizing waste and environmental impact</t>
  </si>
  <si>
    <t>Slow-Release Fertilizers</t>
  </si>
  <si>
    <t>Fertilizers with controlled-release properties to extend nutrient availability over time, reducing the risk of leaching and volatilization</t>
  </si>
  <si>
    <t>Nutrient Stabilizers</t>
  </si>
  <si>
    <t>Inhibitors added to fertilizers to reduce nutrient losses through processes like denitrification and ammonia volatilization.</t>
  </si>
  <si>
    <t>Remote Sensing</t>
  </si>
  <si>
    <t>Use satellite and aerial imagery to assess crop health and nutrient status, enabling precise adjustments to fertilizer applications.</t>
  </si>
  <si>
    <t>Grid Soil Sampling</t>
  </si>
  <si>
    <t>Divide fields into grids and collect soil samples at each grid point to create detailed nutrient maps for targeted application.</t>
  </si>
  <si>
    <t>F.Rate.Pracs</t>
  </si>
  <si>
    <t>Control fertilizer rate (farmer)</t>
  </si>
  <si>
    <t>A control fertilizer rate that represents a typical rate that farmers use in the experimental location.</t>
  </si>
  <si>
    <t>Control fertilizer rate (generic)</t>
  </si>
  <si>
    <t>A control fertilizer rate that represents a generic recommendation for a large area that is not tailored an individual site.</t>
  </si>
  <si>
    <t>Optimized fertilizer rate</t>
  </si>
  <si>
    <t>An optimized rate of fertilizer application that can be compared a non-optimized control.</t>
  </si>
  <si>
    <t>F.Timing.Pracs</t>
  </si>
  <si>
    <t>Control fertilizer timing (farmer)</t>
  </si>
  <si>
    <t>A control representative of typical farmer practice for the timing of fertilizer applications in the experimental location.</t>
  </si>
  <si>
    <t>Control fertilizer timing (fixed)</t>
  </si>
  <si>
    <t>A control representative of a fixed or calendar schedule fo fertilizer applications.</t>
  </si>
  <si>
    <t>Optimized fertilizer timing</t>
  </si>
  <si>
    <t>Optimized timing of fertilizer application that can be compared to a non-optimized control.</t>
  </si>
  <si>
    <t>F.Unit</t>
  </si>
  <si>
    <t>% of Total</t>
  </si>
  <si>
    <t>Percentage of the total.</t>
  </si>
  <si>
    <t>Grams per plant.</t>
  </si>
  <si>
    <t>g/hole;g/hill</t>
  </si>
  <si>
    <t>g/station</t>
  </si>
  <si>
    <t>Grams per plant station (a planting station could contain multiple plants).</t>
  </si>
  <si>
    <t>Not GPT.</t>
  </si>
  <si>
    <t>cm3/ha</t>
  </si>
  <si>
    <t>Cubic centimeters per hectare.</t>
  </si>
  <si>
    <t>cm3/tree</t>
  </si>
  <si>
    <t>cm3/plant</t>
  </si>
  <si>
    <t>Cubic centimeters per plant.</t>
  </si>
  <si>
    <t>Grams per square meter.</t>
  </si>
  <si>
    <t>Kilograms per feddan.</t>
  </si>
  <si>
    <t>kg/ha;Kg/ha;Kg/ha/year</t>
  </si>
  <si>
    <t xml:space="preserve">Kilograms per hectare. </t>
  </si>
  <si>
    <t xml:space="preserve">Cubic meters per hectare. </t>
  </si>
  <si>
    <t>Milliliter per hectare.</t>
  </si>
  <si>
    <t>Milliliter per liter.</t>
  </si>
  <si>
    <t>t/feddan</t>
  </si>
  <si>
    <t>Tonne per feddan.</t>
  </si>
  <si>
    <t>t/ha;Mg/ha</t>
  </si>
  <si>
    <t>Tonne per hectare.</t>
  </si>
  <si>
    <t xml:space="preserve">Unspecified </t>
  </si>
  <si>
    <t>Unit of measurements are unspecified.</t>
  </si>
  <si>
    <t>w/w (0-7cm)</t>
  </si>
  <si>
    <t>This stands for mass/mass, which is a unit used for expressing the concentration of a substance in soil, specifically between depths of 0-7cm.</t>
  </si>
  <si>
    <t xml:space="preserve">Liters per square meters. </t>
  </si>
  <si>
    <t>Irrig.Out</t>
  </si>
  <si>
    <t>I.Precision</t>
  </si>
  <si>
    <t>Unoptimized method of irrigation</t>
  </si>
  <si>
    <t>A control treatment for a precision irrigation treatment which is non-optimized.</t>
  </si>
  <si>
    <t>Optimized (soil moisture sensors)</t>
  </si>
  <si>
    <t>Soil moisture sensors are used to optimized the amount of irrigation water delivered to the field.</t>
  </si>
  <si>
    <t>Optimized (remote sensing)</t>
  </si>
  <si>
    <t>Remote sensed satellite data are used to infer soil moisture content and optimize the amount of irrigation water delivered to the field.</t>
  </si>
  <si>
    <t>Optimized (weather-based)</t>
  </si>
  <si>
    <t>Weather data, such as temperature, humidity, and wind speed, is used to estimate the crop's evapotranspiration (ET) rate and adjust the irrigation schedule.</t>
  </si>
  <si>
    <t>Optimized (plant sensors)</t>
  </si>
  <si>
    <t>Plant-based sensors are used to measure crop water stress levels and inform the irrigation schedule.</t>
  </si>
  <si>
    <t>Optimized (crop modelling)</t>
  </si>
  <si>
    <t>Crop models can be used to simulate the crop's water needs based on a variety of factors, such as climate, soil type, and crop variety. The output of the model can be used to develop an irrigation schedule that meets the crop's water needs.</t>
  </si>
  <si>
    <t>Optimized (expert system)</t>
  </si>
  <si>
    <t>Expert systems are computer programs that contain the knowledge of experienced irrigation experts. These systems can be used to develop irrigation schedules based on a variety of factors, such as the crop, the soil, and the climate.</t>
  </si>
  <si>
    <t>I.Type</t>
  </si>
  <si>
    <t>Drip</t>
  </si>
  <si>
    <t>Sprinkler</t>
  </si>
  <si>
    <t>Flood</t>
  </si>
  <si>
    <t>Furrow</t>
  </si>
  <si>
    <t>I.Unit</t>
  </si>
  <si>
    <t>% Field Capacity (θfc) at −33 kPA/kg</t>
  </si>
  <si>
    <t>This is a measure of soil moisture content, expressed as a percentage of the total water holding capacity of the soil at -33 kilopascal per kilogram of soil water tension.</t>
  </si>
  <si>
    <t>This unit represents the amount of water applied per hectare, measured in cubic meters.</t>
  </si>
  <si>
    <t>% Potential Evapotranspiration (ETp)</t>
  </si>
  <si>
    <t>This is the amount of water that would be evaporated or transpired by a hypothetical crop covering the soil, expressed as a percentage of the total water that could potentially be evaporated or transpired under ideal growing conditions.</t>
  </si>
  <si>
    <t>This unit represents the amount of water applied per unit area, measured in millimeters.</t>
  </si>
  <si>
    <t>This unit represents the volume of water applied, measured in liters.</t>
  </si>
  <si>
    <t>This unit represents the duration of irrigation, measured in hours per day.</t>
  </si>
  <si>
    <t>This unit represents the duration of irrigation, measured in millimeters per day.</t>
  </si>
  <si>
    <t>Hour(s).</t>
  </si>
  <si>
    <t>% Crop Water Requirement</t>
  </si>
  <si>
    <t>Percentage of crop's water requirement.</t>
  </si>
  <si>
    <t>Percentage.</t>
  </si>
  <si>
    <t>Millimeter per hour.</t>
  </si>
  <si>
    <t>l/h</t>
  </si>
  <si>
    <t>Liter per hour.</t>
  </si>
  <si>
    <t>m3/h</t>
  </si>
  <si>
    <t>Cubic meter per hour.</t>
  </si>
  <si>
    <t>I.Water.Type</t>
  </si>
  <si>
    <t>The source of this irrigation water is not specified.</t>
  </si>
  <si>
    <t>Grey</t>
  </si>
  <si>
    <t>This irrigation water comes from recycled or reclaimed sources such as treated wastewater or greywater.</t>
  </si>
  <si>
    <t>Groundwater is the source of this irrigation water, which may be pumped from wells or extracted from underground aquifers.</t>
  </si>
  <si>
    <t>Rain</t>
  </si>
  <si>
    <t>Rainwater is collected and used for irrigation purposes.</t>
  </si>
  <si>
    <t>Out.Out</t>
  </si>
  <si>
    <t>Econ.Timeframe</t>
  </si>
  <si>
    <t>Operation/activity</t>
  </si>
  <si>
    <t>Growing season</t>
  </si>
  <si>
    <t>Entire experiment</t>
  </si>
  <si>
    <t>Annual cycle</t>
  </si>
  <si>
    <t>Uncertain</t>
  </si>
  <si>
    <t>PD.Out</t>
  </si>
  <si>
    <t>PD.Info.Pracs</t>
  </si>
  <si>
    <t>Control timing of planting information</t>
  </si>
  <si>
    <t>A control where decisions about when to plant are made without the use of any improved or new decision support tools or techniques.</t>
  </si>
  <si>
    <t>Improved timing of planting information</t>
  </si>
  <si>
    <t>Decisions about when to plant are made using an improved or new decision support tool or technique.</t>
  </si>
  <si>
    <t>PD.Timing.Pracs</t>
  </si>
  <si>
    <t>Control timing of planting (farmer)</t>
  </si>
  <si>
    <t>A control practice that represents the normal way that farmers decide when to plant in the experimental location.</t>
  </si>
  <si>
    <t>Control timing of planting (generic)</t>
  </si>
  <si>
    <t>A control practice that represents a generic planting advice in the experimental location, this could be a calendar date or rule of thumb.</t>
  </si>
  <si>
    <t>Optimized timing of planting (CIS)</t>
  </si>
  <si>
    <t>Climate information services have been used to optimize the timing of planting. This can be compared a non-optimized control.</t>
  </si>
  <si>
    <t>pH.Method</t>
  </si>
  <si>
    <t>pH.Material</t>
  </si>
  <si>
    <t>Limestone</t>
  </si>
  <si>
    <t>A sedimentary rock composed primarily of calcium carbonate.</t>
  </si>
  <si>
    <t>Dolomitic Lime</t>
  </si>
  <si>
    <t>A liming material containing both calcium and magnesium carbonates.</t>
  </si>
  <si>
    <t>Calcitic Lime</t>
  </si>
  <si>
    <t>A liming material containing primarily calcium carbonate.</t>
  </si>
  <si>
    <t>A soft, white, porous sedimentary rock composed primarily of calcium carbonate.</t>
  </si>
  <si>
    <t>Hydrated Lime</t>
  </si>
  <si>
    <t>A dry powder produced by treating quicklime (calcium oxide) with water, typically used for soil pH adjustment.</t>
  </si>
  <si>
    <t>Calcium Magnesium Silicate (CMS)</t>
  </si>
  <si>
    <t>Calcium magnesium silicate (CMS) is a naturally occurring mineral, containing calcium and magnesium oxides, that can be used to neutralize acidic soils.</t>
  </si>
  <si>
    <t>Phosphogypsum</t>
  </si>
  <si>
    <t>Phosphogypsum (PG) is the calcium sulfate hydrate formed as a by-product of the production of fertilizer, particularly phosphoric acid, from phosphate rock. It is mainly composed of gypsum (CaSO4·2H2O).</t>
  </si>
  <si>
    <t>A natural product high in calcium carbonate that can be used as a liming agent to raise soil pH levels.</t>
  </si>
  <si>
    <t>Plant.Out</t>
  </si>
  <si>
    <t>Intercrop.Types</t>
  </si>
  <si>
    <t>Rows of trees intercropped with crops, the latter usually in blocks of multiple rows (e.g., tree row, 10 rows wheat, tree row, etc.)</t>
  </si>
  <si>
    <t>Alternating Rows</t>
  </si>
  <si>
    <t>Intercrops are planted in alternating rows and no two adjacent rows contain the same crop, e.g. row 1 = maize, row 2 = beans, row 3 = maize, row 4 = beans.</t>
  </si>
  <si>
    <t>Block Plantings</t>
  </si>
  <si>
    <t>One or more intercrops are planted in blocks of rows so that the same crop can be in adjacent rows, e.g. row 1 = maize, row 2 = maize, row 3 = beans, row 4 = beans.</t>
  </si>
  <si>
    <t>Relay Intercrop (between rows)</t>
  </si>
  <si>
    <t xml:space="preserve">A relay intercrop, planted at  a later date in the season to the intial crop between the rows of this intial crop (record this initial crop as a main crop). </t>
  </si>
  <si>
    <t>Relay Intercrop (within rows)</t>
  </si>
  <si>
    <t xml:space="preserve">A relay intercrop, planted at  a later date in the season to the intial crop within the rows of this intial crop (record this initial crop as a main crop). </t>
  </si>
  <si>
    <t>Main Crop</t>
  </si>
  <si>
    <t>A main crop for comparison to a minor crop. The main crop is planted the same in the monoculture control and the intercropping system.</t>
  </si>
  <si>
    <t>Minor Crop</t>
  </si>
  <si>
    <t>Minor Crop (between rows)</t>
  </si>
  <si>
    <t>A minor intercrop is planted inbetween every main-crop row. This does not effect the normal spacing of the main crop (i.e., the main crop spacing is the same as a mono-crop control with no intercrop).</t>
  </si>
  <si>
    <t>Minor Crop (multistrata tree)</t>
  </si>
  <si>
    <t>A minor intercrop planted as part of a multi-strata agroforestry system.</t>
  </si>
  <si>
    <t>Some combination of trees and crops in the same plot, try and record % of field that is trees vs. crop in this instance.  Please use Notes to describe.</t>
  </si>
  <si>
    <t>Other Intercropping Arrangement</t>
  </si>
  <si>
    <t>Intercropping not decribed  by other categories. Please use Notes to describe.</t>
  </si>
  <si>
    <t>Intra-hole Planting</t>
  </si>
  <si>
    <t xml:space="preserve">Intra-hole planting is a crop intercropping practice in which two or more crops are planted in the same hole. </t>
  </si>
  <si>
    <t>Unspecified Intercropping Method</t>
  </si>
  <si>
    <t>Intercropping is presented, but the method is not described.</t>
  </si>
  <si>
    <t>Within Row</t>
  </si>
  <si>
    <t>Minor Crop (within rows)</t>
  </si>
  <si>
    <t>A minor intercrop is planted the main crop rows inbetween planting stationa. This does not effect the normal spacing of the main crop (i.e., the main crop spacing is the same as a mono-crop control with no intercrop).</t>
  </si>
  <si>
    <t>P.Info.Pracs</t>
  </si>
  <si>
    <t>P.Prac.Pracs</t>
  </si>
  <si>
    <t>Plant.Density.Unit</t>
  </si>
  <si>
    <t>plants/ha</t>
  </si>
  <si>
    <t>Plants per hectare.</t>
  </si>
  <si>
    <t>plants/m</t>
  </si>
  <si>
    <t>Plants per m.</t>
  </si>
  <si>
    <t>kg seed/ha</t>
  </si>
  <si>
    <t>Kg of seed applied per ha.</t>
  </si>
  <si>
    <t>kg seed/m2</t>
  </si>
  <si>
    <t>Kg of seed applied per m2.</t>
  </si>
  <si>
    <t>seeds/m2</t>
  </si>
  <si>
    <t>Seeds per square meter.</t>
  </si>
  <si>
    <t>plants/m2</t>
  </si>
  <si>
    <t>Plants per square meter.</t>
  </si>
  <si>
    <t>Plant.Method</t>
  </si>
  <si>
    <t>Broadcasting</t>
  </si>
  <si>
    <t>The method of sowing or scattering seeds onto the soil surface by hand or mechanically, using a broadcaster.</t>
  </si>
  <si>
    <t>Dibble Stick</t>
  </si>
  <si>
    <t>A stick-like tool used to create holes in the soil for the placement of seeds or plants.</t>
  </si>
  <si>
    <t>Direct Drilling/Sowing</t>
  </si>
  <si>
    <t>A process of placing seeds directly into the soil with reduced or minimal soil disturbance. Should be mentioned directly by the publication authors, do not assume it is present otherwise.</t>
  </si>
  <si>
    <t>Drill Planter</t>
  </si>
  <si>
    <t>A machine used to plant seeds in rows at a predetermined depth and spacing.</t>
  </si>
  <si>
    <t>Ratoon</t>
  </si>
  <si>
    <t>The practice of allowing a crop's roots to remain in the soil after harvesting, allowing for regrowth of the same crop.</t>
  </si>
  <si>
    <t>Transplanting</t>
  </si>
  <si>
    <t>This method involves seeding seeds that have been started indoors or in a greenhouse and then transferring the seedlings to the field where they will grow to maturity, as opposed to direct seedling.</t>
  </si>
  <si>
    <t>P.Mechanization</t>
  </si>
  <si>
    <t>Direct-seeding Planter</t>
  </si>
  <si>
    <t>A machine designed to plant seeds directly into the soil without prior tillage, preserving soil structure and moisture.</t>
  </si>
  <si>
    <t>Zero-tillage Planter</t>
  </si>
  <si>
    <t>A planting tool that sows seeds without disturbing the soil, promoting reduced soil erosion and conservation of organic matter.</t>
  </si>
  <si>
    <t>The planting methods are unspecified.</t>
  </si>
  <si>
    <t>Plant.Relay</t>
  </si>
  <si>
    <t>Relay Cropping</t>
  </si>
  <si>
    <t xml:space="preserve">Relay cropping is where two or more crops are grown on the same field in succession, with the next crop being planted before the previous crop has been harvested. </t>
  </si>
  <si>
    <t>Res.Method</t>
  </si>
  <si>
    <t>M.Fate</t>
  </si>
  <si>
    <t>Burned</t>
  </si>
  <si>
    <t>Plant residues are burned.</t>
  </si>
  <si>
    <t>Burned/Grazed</t>
  </si>
  <si>
    <t>Burned or Grazed</t>
  </si>
  <si>
    <t>The plant residues can be either burned or grazed, but exactly which method is employed is variable. This situation may occur in on-farm trials where different farmers employ different strategies.</t>
  </si>
  <si>
    <t>Grazed</t>
  </si>
  <si>
    <t>Plant residues are grazed by animals.</t>
  </si>
  <si>
    <t>Incorporated</t>
  </si>
  <si>
    <t>Plant residues are incorporated into the ground.</t>
  </si>
  <si>
    <t>Mulched (left on surface)</t>
  </si>
  <si>
    <t>Plant residues are left on the soil surface as a protective layer, helping to retain soil moisture, reduce soil erosion, and provide a source of nutrients as the residues decompose over time.</t>
  </si>
  <si>
    <t>Removed</t>
  </si>
  <si>
    <t>Residue material that has been cut then physically removed from the field. For example stover that has been removed to feed to livestock.</t>
  </si>
  <si>
    <t>Retained (unknown if mulched/incorp.)</t>
  </si>
  <si>
    <t>Refers to residue material that is intentionally left on the field, but it is not clear whether it was mulched or incorporated into the soil.</t>
  </si>
  <si>
    <t>The fate of plant residues is unspecified.</t>
  </si>
  <si>
    <t>M.Unit</t>
  </si>
  <si>
    <t>% Cover</t>
  </si>
  <si>
    <t>The percentage of ground surface covered by a given residue.</t>
  </si>
  <si>
    <t>cm (depth)</t>
  </si>
  <si>
    <t>Measurement of depth in centimeters.</t>
  </si>
  <si>
    <t>% Sites</t>
  </si>
  <si>
    <t>Percentage of the site.</t>
  </si>
  <si>
    <t>Tonnes per hectare.</t>
  </si>
  <si>
    <t>Percentage of total.</t>
  </si>
  <si>
    <t>Tree.Materials</t>
  </si>
  <si>
    <t>Branches/Twigs</t>
  </si>
  <si>
    <t xml:space="preserve">Residues comprised of the slender, woody shoots growing from a branch or stem of a tree or shrub. </t>
  </si>
  <si>
    <t>Residues comprised of the fruit from a tree or shrub.</t>
  </si>
  <si>
    <t>Residues comprised of a tree's foliage.</t>
  </si>
  <si>
    <t>Leaves &amp; Branches/Twigs</t>
  </si>
  <si>
    <t>Residues comprised of a combination of leaves and branches/twigs.</t>
  </si>
  <si>
    <t>Pods (Empty)</t>
  </si>
  <si>
    <t>Residues comprised of the remains of seed pods after the seeds are dispersed.</t>
  </si>
  <si>
    <t xml:space="preserve">Residue materials are the plants', trees' or shrubs' seeds. </t>
  </si>
  <si>
    <t>The residue materials are unspecified.</t>
  </si>
  <si>
    <t>Res.Out</t>
  </si>
  <si>
    <t>M.Process</t>
  </si>
  <si>
    <t>Chopped</t>
  </si>
  <si>
    <t>Unprocessed</t>
  </si>
  <si>
    <t>Material is applied as is without any further mechanical or chemical processing.</t>
  </si>
  <si>
    <t>Shredded</t>
  </si>
  <si>
    <t>Site.Out</t>
  </si>
  <si>
    <t>City</t>
  </si>
  <si>
    <t>An urban settlement with high population density and varied economic activities, typically characterized by a complex transportation network and high levels of social interaction.</t>
  </si>
  <si>
    <t>A self-governing political entity, typically occupying a defined territory with its own government and institutions.</t>
  </si>
  <si>
    <t>District</t>
  </si>
  <si>
    <t>A geographical administrative division within a larger political entity, typically comprising several smaller units such as townships or municipalities.</t>
  </si>
  <si>
    <t>A built structure or set of structures designed for a specific purpose, such as a factory, hospital, or transportation hub.</t>
  </si>
  <si>
    <t>A plot of land used for agricultural purposes, typically with crops or livestock being raised for commercial sale or subsistence.</t>
  </si>
  <si>
    <t>An area of uncultivated or cultivated land, typically used for growing crops or grazing livestock.</t>
  </si>
  <si>
    <t>Irrigation Scheme</t>
  </si>
  <si>
    <t>A system of water supply and distribution designed to provide crops with adequate moisture, typically involving canals, channels, pipes, driptape or sprinklers.</t>
  </si>
  <si>
    <t>A large, contiguous area with distinct physical, cultural, or political characteristics, typically delimited by natural or administrative boundaries.</t>
  </si>
  <si>
    <t>Sub-County</t>
  </si>
  <si>
    <t>A smaller administrative sub-division of a county or larger political entity.</t>
  </si>
  <si>
    <t>Town</t>
  </si>
  <si>
    <t xml:space="preserve">A settlement smaller than a city but larger than a village, typically with a more rural character, a relative high population density, and a range of services and amenities. </t>
  </si>
  <si>
    <t>No specific or identified location.</t>
  </si>
  <si>
    <t>Village</t>
  </si>
  <si>
    <t>This location type refers to a small settlement in a rural area, with a low population density, typically including farmers.</t>
  </si>
  <si>
    <t>Municipality</t>
  </si>
  <si>
    <t>Ward</t>
  </si>
  <si>
    <t>This location type is used in some countries to denote a subdivision of a municipality or district that is typically an administrative unit.</t>
  </si>
  <si>
    <t>site_latlong_type</t>
  </si>
  <si>
    <t>Original</t>
  </si>
  <si>
    <t>The article provides the exact latitude and longitude of the study</t>
  </si>
  <si>
    <t>Middle point</t>
  </si>
  <si>
    <t>The article provides multiple geographic coordinates (lat and long), so we took the middle point</t>
  </si>
  <si>
    <t>The article does not provide any latitude and longitude of the study</t>
  </si>
  <si>
    <t>Site.Seasons</t>
  </si>
  <si>
    <t>Jan</t>
  </si>
  <si>
    <t>Feb</t>
  </si>
  <si>
    <t>Mar</t>
  </si>
  <si>
    <t>Apr</t>
  </si>
  <si>
    <t>May</t>
  </si>
  <si>
    <t>Jun</t>
  </si>
  <si>
    <t>July</t>
  </si>
  <si>
    <t>Aug</t>
  </si>
  <si>
    <t>Sep</t>
  </si>
  <si>
    <t>Oct</t>
  </si>
  <si>
    <t>Nov</t>
  </si>
  <si>
    <t>Dec</t>
  </si>
  <si>
    <t>Mid-Jan</t>
  </si>
  <si>
    <t>Mid-Feb</t>
  </si>
  <si>
    <t>Mid-Mar</t>
  </si>
  <si>
    <t>Mid-Apr</t>
  </si>
  <si>
    <t>Mid-May</t>
  </si>
  <si>
    <t>Mid-Jun</t>
  </si>
  <si>
    <t>Mid-July</t>
  </si>
  <si>
    <t>Mid-Aug</t>
  </si>
  <si>
    <t>Mid-Sep</t>
  </si>
  <si>
    <t>Mid-Oct</t>
  </si>
  <si>
    <t>Mid-Nov</t>
  </si>
  <si>
    <t>Mid-Dec</t>
  </si>
  <si>
    <t>Early-Jan</t>
  </si>
  <si>
    <t>Early-Feb</t>
  </si>
  <si>
    <t>Early-Mar</t>
  </si>
  <si>
    <t>Early-Apr</t>
  </si>
  <si>
    <t>Early-May</t>
  </si>
  <si>
    <t>Early-Jun</t>
  </si>
  <si>
    <t>Early-July</t>
  </si>
  <si>
    <t>Early-Aug</t>
  </si>
  <si>
    <t>Early-Sep</t>
  </si>
  <si>
    <t>Early-Oct</t>
  </si>
  <si>
    <t>Early-Nov</t>
  </si>
  <si>
    <t>Early-Dec</t>
  </si>
  <si>
    <t>Late-Jan</t>
  </si>
  <si>
    <t>Late-Feb</t>
  </si>
  <si>
    <t>Late-Mar</t>
  </si>
  <si>
    <t>Late-Apr</t>
  </si>
  <si>
    <t>Late-May</t>
  </si>
  <si>
    <t>Late-Jun</t>
  </si>
  <si>
    <t>Late-July</t>
  </si>
  <si>
    <t>Late-Aug</t>
  </si>
  <si>
    <t>Late-Sep</t>
  </si>
  <si>
    <t>Late-Oct</t>
  </si>
  <si>
    <t>Late-Nov</t>
  </si>
  <si>
    <t>Late-Dec</t>
  </si>
  <si>
    <t>Site.Type</t>
  </si>
  <si>
    <t>Farmer Managed</t>
  </si>
  <si>
    <t>This describes a location where the farm and experiments are managed solely by a farmer, without any input or direction from researchers.</t>
  </si>
  <si>
    <t>Farm &amp; Station</t>
  </si>
  <si>
    <t xml:space="preserve">This indicates an experiment carried out on a working farm managed by farmers and a research station managed by researchers. </t>
  </si>
  <si>
    <t>Greenhouse</t>
  </si>
  <si>
    <t>Commercial Greenhouse</t>
  </si>
  <si>
    <t>This refers to a location that is primarily used for commercial greenhouse farming, but is also used for scientific experiments.</t>
  </si>
  <si>
    <t>Researcher Managed &amp; Research Facility</t>
  </si>
  <si>
    <t>This refers to a location that is solely used for scientific research, with farming managed by researchers and experiments conducted on the same facility.</t>
  </si>
  <si>
    <t>Survey</t>
  </si>
  <si>
    <t>Farmer Interviews</t>
  </si>
  <si>
    <t>This refers to a method of data collection where farmers are interviewed by researchers to gather information about their farming practices.</t>
  </si>
  <si>
    <t>This indicates an undefined location.</t>
  </si>
  <si>
    <t>Researcher Managed &amp; On-farm</t>
  </si>
  <si>
    <t>This describes a location where the farming is managed by researchers and experiments are conducted on farms.</t>
  </si>
  <si>
    <t>Soil.Texture</t>
  </si>
  <si>
    <t>Clay</t>
  </si>
  <si>
    <t>A soil texture with more than 40% clay, less than 45% sand, and less than 40% silt, according to the USDA Soil Texture Triangle.</t>
  </si>
  <si>
    <t>Clay Loam</t>
  </si>
  <si>
    <t>A soil texture with 27-40% clay, between 20-45% sand and less than 28% silt, according to the USDA Soil Texture Triangle.</t>
  </si>
  <si>
    <t>Loam</t>
  </si>
  <si>
    <t>A soil texture with 7-27% clay, 28-50% silt, and 52% or less sand, according to the USDA Soil Texture Triangle.</t>
  </si>
  <si>
    <t>Loamy Sand</t>
  </si>
  <si>
    <t>A soil texture with 70-90% sand, between 0-15% clay and 0-30% silt, according to the USDA Soil Texture Triangle.</t>
  </si>
  <si>
    <t>A soil texture with more than 85% sand, less than 10% clay, and less than 10% silt, according to the USDA Soil Texture Triangle.</t>
  </si>
  <si>
    <t>Sandy Clay</t>
  </si>
  <si>
    <t>A soil texture with between 35-60% sand, 27-40% clay, and less than 28% silt, according to the USDA Soil Texture Triangle.</t>
  </si>
  <si>
    <t>Sandy Clay Loam</t>
  </si>
  <si>
    <t>A soil texture with between 20-45% sand, 20-45% clay, and 10-50% silt, according to the USDA Soil Texture Triangle..</t>
  </si>
  <si>
    <t>Sandy Loam</t>
  </si>
  <si>
    <t>This is a well-draining soil texture that contains 70-90% sand, 0-15% clay, and 0-30% silt, according to the USDA Soil Texture Triangle.</t>
  </si>
  <si>
    <t>Silt</t>
  </si>
  <si>
    <t>This is a fine-grained soil texture that contains 0-10% sand, 0-25% clay, and 70-95% silt, according to the USDA Soil Texture Triangle.</t>
  </si>
  <si>
    <t>Silt Loam</t>
  </si>
  <si>
    <t>This is a well-balanced soil texture that contains 0-50% sand, 0-50% silt, and 0-50% clay, according to the USDA Soil Texture Triangle.</t>
  </si>
  <si>
    <t>Silty Clay</t>
  </si>
  <si>
    <t>This is a dense and poorly-draining soil texture that contains 0-20% sand, 50-80% clay, and 20-50% silt, according to the USDA Soil Texture Triangle.</t>
  </si>
  <si>
    <t>Silty Clay Loam</t>
  </si>
  <si>
    <t>This is a dense and well-draining soil texture that contains 0-45% sand, 20-45% clay, and 20-60% silt, according to the USDA Soil Texture Triangle.</t>
  </si>
  <si>
    <t>Soil.Out</t>
  </si>
  <si>
    <t>SOC.Method</t>
  </si>
  <si>
    <t>Anderson &amp; Ingram (Colorimetric)</t>
  </si>
  <si>
    <t>This method involves the reaction of soil organic carbon with a strong oxidizer and the subsequent measurement of the resulting color change using a spectrophotometer to determining the concentration of organic carbon in soil samples. The colorimetric method developed by Anderson &amp; Ingram involves the reaction of a soil sample with a reagent that produces a colored product, the intensity of which is proportional to the concentration of organic carbon in the sample. This method is widely used in soil science research and is considered a simple and reliable technique for determining soil organic carbon content.</t>
  </si>
  <si>
    <t>Automated Analyser</t>
  </si>
  <si>
    <t>This is a method that uses an instrument to measure the amount of soil organic carbon by shining an infrared light through the soil samples and measuring how much of the light is absorbed by the soil's organic carbon.</t>
  </si>
  <si>
    <t>Automated Dry Combustion (ADC)</t>
  </si>
  <si>
    <t>This method involves the use of automated dry combustion instruments to measure the amount of carbon in soil samples, where the samples are burned at high temperatures and the released carbon dioxide is measured.</t>
  </si>
  <si>
    <t>Dichromate Oxidation (Nelson &amp; Sommers)</t>
  </si>
  <si>
    <t>The Dichromate Oxidation method, introduced by Nelson &amp; Sommers, involves the use of potassium dichromate oxidizing agent to oxidize soil organic carbon to carbon dioxide, which is then measured by titration with acid.</t>
  </si>
  <si>
    <t>Elemental Analyser Isotope Ration Mass Spectrometer (EA-IRMS)</t>
  </si>
  <si>
    <t>This method involves the combustion of soil organic matter in an elemental analyser, followed by the measurement of the stable isotope ratios of carbon and nitrogen in the resulting gas with IRMS. This allows for accurate quantification of soil organic carbon content and analysis of its isotopic signature.</t>
  </si>
  <si>
    <t>Laser-induced Breakdown Spectroscopy (LIBS)</t>
  </si>
  <si>
    <t>Laser-induced Breakdown Spectroscopy is a rapid and non-invasive soil analytical method that involves using a laser beam to sample the elemental composition of soil and hence estimate soil organic carbon.</t>
  </si>
  <si>
    <t>Mass Loss on Ingnition (LOI)</t>
  </si>
  <si>
    <t>In this method, a soil sample is heated to a high temperature to burn off all organic matter. The mass of the sample before and after the ignition is measured, and the difference is used to determine the amount of soil organic carbon.</t>
  </si>
  <si>
    <t>Mid-infrared Spectroscopy (MIR)</t>
  </si>
  <si>
    <t>This is a soil organic carbon measurement method that involves the use of infrared technology to analyze the organic carbon content in soil samples. The method is rapid and has the advantage of being able to simultaneously detect other soil properties such as pH, clay content, and nutrient levels.</t>
  </si>
  <si>
    <t>Visible &amp; Near-infrared Spectroscopy (Vis-NIR)</t>
  </si>
  <si>
    <t>This method uses the spectral reflectance properties of soil samples at visible and near-infrared wavelengths to estimate soil organic carbon content.</t>
  </si>
  <si>
    <t>Walkley &amp; Black (WB)</t>
  </si>
  <si>
    <t>This is a chemical soil analysis method that measures the organic carbon content of soil by oxidizing organic matter with potassium dichromate, and then titrating the resulting chromic ions with ferrous ammonium sulfate.</t>
  </si>
  <si>
    <t>Walkley &amp; Black + Allison (WB + A)</t>
  </si>
  <si>
    <t>This method involves oxidizing soil organic carbon using concentrated sulfuric acid and potassium dichromate, a process known as the Walkley-Black method. The method is modified by adding sodium sulfate and sodium sulfite to minimize interference from soil inorganic carbon and iron respectively.</t>
  </si>
  <si>
    <t>Soil.BD.Unit</t>
  </si>
  <si>
    <t>Grams per cubic centimeter.</t>
  </si>
  <si>
    <t>Megagrams per cubic meter.</t>
  </si>
  <si>
    <t>t/m3</t>
  </si>
  <si>
    <t>Tonnes per cubic meter.</t>
  </si>
  <si>
    <t>Kilograms per cubic decimeter.</t>
  </si>
  <si>
    <t>Soil.CEC.Unit</t>
  </si>
  <si>
    <t>Centimoles of Charge per Kilogram measurement for cations.</t>
  </si>
  <si>
    <t xml:space="preserve">Centimoles of charge per cubic decimeter. It is a unit of measurement used to express the cation exchange capacity (CEC) of soil. </t>
  </si>
  <si>
    <t>d/ms</t>
  </si>
  <si>
    <t>This is a density measurement, specifically kilogram per cubic meter (kg/m^3).</t>
  </si>
  <si>
    <t>Ds/m</t>
  </si>
  <si>
    <t>This is the coefficient of diffusion, measured in meter square per second (m^2/s).</t>
  </si>
  <si>
    <t>Milliequivalent measurement per 100 grams of soil.</t>
  </si>
  <si>
    <t>Millimoles of a substance per kilogram of soil.</t>
  </si>
  <si>
    <t>mmohs/cm</t>
  </si>
  <si>
    <t>Millimhos per centimeter. It is a unit of electrical conductivity, which is the ability of a material to conduct an electrical current.</t>
  </si>
  <si>
    <t>Electrical conductivity measurement in millisiemens per meter (mS/m).</t>
  </si>
  <si>
    <t>Soil.FC.Unit</t>
  </si>
  <si>
    <t>% (−33 kPA/kg)</t>
  </si>
  <si>
    <t>Percentage of soil moisture tension measured in kilopascals per kilogram.</t>
  </si>
  <si>
    <t>m3/m3 (−33 kPA/kg)</t>
  </si>
  <si>
    <t>Volumetric water content of the soil measured as a ratio of the volume of water to the total volume of soil at a soil moisture tension of -33 kilopascals per kilogram.</t>
  </si>
  <si>
    <t>Soil.K.Unit</t>
  </si>
  <si>
    <t>kg/t</t>
  </si>
  <si>
    <t>Soil.N.Method</t>
  </si>
  <si>
    <t>Kjeldahl</t>
  </si>
  <si>
    <t>This method involves digesting the soil sample in acid to convert all nitrogen forms to ammonium, which is then distilled and measured.</t>
  </si>
  <si>
    <t>Dumas</t>
  </si>
  <si>
    <t>This method involves burning the soil sample in a high-temperature furnace to convert all nitrogen forms to nitrogen gas, which is then measured.</t>
  </si>
  <si>
    <t>Near-infrared spectroscopy (NIR)</t>
  </si>
  <si>
    <t>This method uses NIR light to measure the absorption of soil components, including nitrogen.</t>
  </si>
  <si>
    <t>Ion Chromatography</t>
  </si>
  <si>
    <t>This method extracts the nitrate and ammonium ions from the soil sample and then measures their concentration using ion chromatography.</t>
  </si>
  <si>
    <t>Biosensors</t>
  </si>
  <si>
    <t>These sensors use biological organisms or molecules to detect and measure nitrogen in soil.</t>
  </si>
  <si>
    <t>Electrical conductivity (EC)</t>
  </si>
  <si>
    <t>EC sensors measure the electrical conductivity of soil, which is correlated with nitrogen content.</t>
  </si>
  <si>
    <t>Optical</t>
  </si>
  <si>
    <t>Optical sensors use light to measure the reflectance or absorption of soil components, including nitrogen.</t>
  </si>
  <si>
    <t>X-ray fluorescence (XRF)</t>
  </si>
  <si>
    <t>XRF sensors use X-rays to excite atoms in the soil sample and then measure the emitted fluorescence, which is correlated with nitrogen content.</t>
  </si>
  <si>
    <t>Soil.N.Unit</t>
  </si>
  <si>
    <t>mg/dm3</t>
  </si>
  <si>
    <t>Centimoles per kilogram.</t>
  </si>
  <si>
    <t>Centimoles of charge per kilogram.</t>
  </si>
  <si>
    <t>Grams per Kilogram</t>
  </si>
  <si>
    <t>Grams per square meter</t>
  </si>
  <si>
    <t>Kilograms per hectare</t>
  </si>
  <si>
    <t>Kilograms per tonne</t>
  </si>
  <si>
    <t>lb/a</t>
  </si>
  <si>
    <t>Pounds per acre</t>
  </si>
  <si>
    <t>Miligrams per gram</t>
  </si>
  <si>
    <t>Miligrams per kilogram</t>
  </si>
  <si>
    <t>Parts per million</t>
  </si>
  <si>
    <t>Soil.NA.Unit</t>
  </si>
  <si>
    <t>Soil.P.Method</t>
  </si>
  <si>
    <t>Bray-1</t>
  </si>
  <si>
    <t>A colorimetric method that uses a weak acid and ammonium fluoride to extract phosphorus from the soil. It is a common method used to measure phosphorus in acidic soils.</t>
  </si>
  <si>
    <t>Olsen</t>
  </si>
  <si>
    <t>A colorimetric method that uses a weak acid and sodium bicarbonate to extract phosphorus from the soil. It is a common method used to measure phosphorus in alkaline soils.</t>
  </si>
  <si>
    <t>Mehlich-3</t>
  </si>
  <si>
    <t>A colorimetric method that uses a strong acid and ammonium nitrate to extract phosphorus from the soil. It is a common method used to measure phosphorus in both acidic and alkaline soils.</t>
  </si>
  <si>
    <t>Ion chromatography</t>
  </si>
  <si>
    <t>A separation technique that is used to measure the concentration of the phosphate ion in a soil extract. It is a more precise method than the colorimetric methods, but it is also more expensive and time-consuming.</t>
  </si>
  <si>
    <t>A spectroscopic method that uses NIR light to measure the absorption of soil components, including phosphorus. It is a rapid and non-destructive method, but it is less precise than the other methods.</t>
  </si>
  <si>
    <t>Soil.P.Unit</t>
  </si>
  <si>
    <t>Soil.pH.Method</t>
  </si>
  <si>
    <t>CaCl2 (1:2 Soil:0.01 M CaCl2)</t>
  </si>
  <si>
    <t>Soil is mixed with calcium chloride solution and the pH of the mixture is determined.</t>
  </si>
  <si>
    <t>CaCl2 (1:2.5 Soil:0.01 M CaCl2)</t>
  </si>
  <si>
    <t>CaCl2 (1:5 Soil:0.01 M CaCl2)</t>
  </si>
  <si>
    <t>CaCl2 (Unspecified Ratio Soil:0.01M CaCl2)</t>
  </si>
  <si>
    <t>H2O (1:1 Soil:Water)</t>
  </si>
  <si>
    <t>Soil is mixed with distilled water at a 1:1 ratio and the pH of the mixture is determined.</t>
  </si>
  <si>
    <t>H2O (1:10 Soil:Water)</t>
  </si>
  <si>
    <t>Soil is mixed with distilled water at a 1:10 ratioand the pH of the mixture is determined.</t>
  </si>
  <si>
    <t>H2O (1:2 Soil:Water)</t>
  </si>
  <si>
    <t>Soil is mixed with distilled water at a 1:2 ratio and the pH of the mixture is determined.</t>
  </si>
  <si>
    <t>H2O (1:2.5 Soil:Water)</t>
  </si>
  <si>
    <t>Soil is mixed with distilled water at a 1:2.5 ratioand the pH of the mixture is determined.</t>
  </si>
  <si>
    <t>H2O (1:5 Soil:Water)</t>
  </si>
  <si>
    <t>Soil is mixed with distilled water at a 1:5 ratio and the pH of the mixture is determined.</t>
  </si>
  <si>
    <t>H2O (Unspecified Ratio Soil:Water)</t>
  </si>
  <si>
    <t>Soil is mixed with distilled water at an unspecified ratio and the pH of the mixture is determined.</t>
  </si>
  <si>
    <t>KCl (1:2.5 Soil:KCl)</t>
  </si>
  <si>
    <t>Soil is mixed with potassium chloride solution at a 1:2.5 ratio and the pH of the mixture is determined.</t>
  </si>
  <si>
    <t>KCl (Unspecified Ratio Soil:KCl)</t>
  </si>
  <si>
    <t>Soil is mixed with potassium chloride solution at an unspecified ratio and the pH of the mixture is determined.</t>
  </si>
  <si>
    <t>The method of soil pH measurement is not specified.</t>
  </si>
  <si>
    <t>Soil.SOM.Unit</t>
  </si>
  <si>
    <t>Grams per Cubic decimeter</t>
  </si>
  <si>
    <t>Tonnes per Hectare</t>
  </si>
  <si>
    <t>Kilograms per Cubic Meter</t>
  </si>
  <si>
    <t>Milligrams per Kilogram</t>
  </si>
  <si>
    <t>Milligrams per Gram</t>
  </si>
  <si>
    <t>SOM.Method</t>
  </si>
  <si>
    <t>Automated Carbon Analyser (ACA)</t>
  </si>
  <si>
    <t>This method involves the oxidation of soil organic matter using high temperatures and direct measurement of the resulting CO2.</t>
  </si>
  <si>
    <t>This method involves the combustion of soil samples at high temperature in a furnace which results in the separation of CO2, which is then measured to estimate the amount of organic carbon in the soil.</t>
  </si>
  <si>
    <t>This method measures soil organic matter by analysing the stable isotopic composition of carbon and nitrogen, which provides information about the source and turnover of soil organic matter.</t>
  </si>
  <si>
    <t>ETDA</t>
  </si>
  <si>
    <t>ETDA stands for Ethylenediaminetetraacetic acid, which is used in the measurement of soil organic matter through a method called the Walkley-Black method. In this method, soil is treated with a solution of ETDA and heated in the presence of an oxidizing agent, which causes the organic matter in the soil to be oxidized. The resulting color change is then used to determine the amount of organic matter in the soil. ETDA helps to chelate or bind to the metals present in the soil and prevents them from interfering with the oxidation process, allowing for a more accurate measurement of soil organic matter content.</t>
  </si>
  <si>
    <t>Humic Matter Colorimetry (HMC)</t>
  </si>
  <si>
    <t>This method measures the concentration of humic substances in soil by using colorimetric analysis to determine the absorbance of organic matter at a specific wavelength.</t>
  </si>
  <si>
    <t>This method uses a laser to generate a plasma on the surface of soil samples, and measures the spectra of the emitted light to determine the elemental composition of the soil.</t>
  </si>
  <si>
    <t>This method involves heating a soil sample to a high temperature in order to oxidize the organic matter and determine the percentage of organic carbon present through the loss in mass.</t>
  </si>
  <si>
    <t>This method uses infrared light to analyze the chemical composition of a soil sample and determine the amount of organic matter through characteristic absorption bands.</t>
  </si>
  <si>
    <t>This method uses light to measure the organic matter content in soil samples and provides a quick and non-destructive way of measuring soil organic matter content.</t>
  </si>
  <si>
    <t>Walkley-Black (WB)</t>
  </si>
  <si>
    <t>This method involves the oxidation of soil organic matter with a mixture of potassium dichromate and sulphuric acid, and titration of the resulting solution with ferrous ammonium sulphate to determine the organic carbon content in soil samples.</t>
  </si>
  <si>
    <t>Till.Out</t>
  </si>
  <si>
    <t>T.Method</t>
  </si>
  <si>
    <t>Chain Harrow</t>
  </si>
  <si>
    <t>This type of tillage method involves dragging a large chain or set of chains over soil to break up clods, level the surface, and remove dead grass, small stones, and other surface debris.</t>
  </si>
  <si>
    <t>Chisel Plough</t>
  </si>
  <si>
    <t>This type of tillage method involves using a chisel-like implement to break up hardpan or loosen soil, leaving behind rough soil with some residue on the surface.</t>
  </si>
  <si>
    <t>Disc</t>
  </si>
  <si>
    <t>This type of tillage method involves using a series of circular, concave discs to break up soil and incorporate crop residue into the soil.</t>
  </si>
  <si>
    <t>Disc Harrrow</t>
  </si>
  <si>
    <t>Disc Harrow</t>
  </si>
  <si>
    <t>This type of tillage method involves using a set of discs to cut through and aerate soil, leaving a smooth surface with some residue on top.</t>
  </si>
  <si>
    <t>Disc Plough</t>
  </si>
  <si>
    <t>This type of tillage method involves using a set of discs to cut through and invert soil, burying all surface vegetation and leaving a clean, tilled surface.</t>
  </si>
  <si>
    <t>Fork Hoe</t>
  </si>
  <si>
    <t>This is a manual tillage method that involves using a handheld tool to weed and disturb the soil surface.</t>
  </si>
  <si>
    <t>Harrow</t>
  </si>
  <si>
    <t>This method involves dragging a tool with teeth (e.g. a metal rake) across the soil surface to break up clods and loosen the soil.</t>
  </si>
  <si>
    <t>Harrow (1 Disc)</t>
  </si>
  <si>
    <t>Disc Harrow (1 Disc)</t>
  </si>
  <si>
    <t>This method uses a harrow with one disc, which can be adjusted to vary the level of soil disturbance.</t>
  </si>
  <si>
    <t>Harrow (2 Discs)</t>
  </si>
  <si>
    <t>Disc Harrow (2 Discs)</t>
  </si>
  <si>
    <t>This method uses a harrow with two discs (also known as a tandem disc harrow) to break up and level the soil.</t>
  </si>
  <si>
    <t>Moldboard Plough</t>
  </si>
  <si>
    <t>This method involves using a plough to turn over the soil and bury plant residue, creating a smooth, level seedbed with minimal weed competition.</t>
  </si>
  <si>
    <t>Ox-drawn Tine</t>
  </si>
  <si>
    <t>A tillage method that uses wooden plows and sharp-pointed tines pulled by oxen.</t>
  </si>
  <si>
    <t>Ripper</t>
  </si>
  <si>
    <t>This method involves using a heavy tool to break up tough soil, often used for deep tillage.</t>
  </si>
  <si>
    <t>Roller Harrow</t>
  </si>
  <si>
    <t>A tillage method that uses a roller to flatten soil before planting, breaking up clods and smoothing the surface.</t>
  </si>
  <si>
    <t>Rotary Plough</t>
  </si>
  <si>
    <t>This method involves a rotating blade that breaks up the soil and mixes in fertilizer, widely used in modern agriculture.</t>
  </si>
  <si>
    <t>Spring Harrow</t>
  </si>
  <si>
    <t>A method that uses flexible metal tines to cultivate the soil, breaking up clumps and removing weeds while preserving the soil structure.</t>
  </si>
  <si>
    <t>Sub-soiler</t>
  </si>
  <si>
    <t>This is a tillage method that is used to break up compacted soil layers deep beneath the surface, without disturbing the topsoil, in order to improve root penetration and water infiltration.</t>
  </si>
  <si>
    <t>Tine Ripper</t>
  </si>
  <si>
    <t>This is a tillage method that uses a series of chisel-like tines to break through compacted soil, shattering subsurface soil layers and creating fractures for enhanced water and nutrient uptake.</t>
  </si>
  <si>
    <t>Ploughed (Unspecified)</t>
  </si>
  <si>
    <t>A plough has been used, but we do not know the exact nature of the method employed.</t>
  </si>
  <si>
    <t>Spike Tooth Harrow</t>
  </si>
  <si>
    <t>A spike tooth harrow is an agricultural implement used to break up and smooth soil. It consists of a frame with rows of sharp, pointed metal teeth. The teeth are typically arranged in a staggered pattern, and they can be adjusted to different depths.</t>
  </si>
  <si>
    <t>Till.Other</t>
  </si>
  <si>
    <t>Raised Beds</t>
  </si>
  <si>
    <t>Soil is lifted and formed into mounds with narrow alleys in between.</t>
  </si>
  <si>
    <t>Soil is shaped into long, narrow ridges with furrows in between to facilitate water drainage. Also called ridging.</t>
  </si>
  <si>
    <t>Soil is dug out and formed into small depressions to retain water.</t>
  </si>
  <si>
    <t>Mounding</t>
  </si>
  <si>
    <t xml:space="preserve">Mounding involves building a mound of soil around the base of a plant or planting station. </t>
  </si>
  <si>
    <t>Small pits are dug into the soil and filled with organic matter to improve water retention and fertility.</t>
  </si>
  <si>
    <t>Var.Out</t>
  </si>
  <si>
    <t>Crop.Trait</t>
  </si>
  <si>
    <t>Drought tolerance</t>
  </si>
  <si>
    <t>A crop with this trait can survive and continue to grow in dry conditions.</t>
  </si>
  <si>
    <t>Heat tolerance</t>
  </si>
  <si>
    <t>A crop with this trait can withstand high temperatures without undergoing significant damage.</t>
  </si>
  <si>
    <t>Early maturity</t>
  </si>
  <si>
    <t>A crop with this trait takes a relatively shorter amount of time to reach maturity, allowing for earlier harvest.</t>
  </si>
  <si>
    <t>Salinity tolerance</t>
  </si>
  <si>
    <t>A crop with this trait can grow in soils with high salt content without being negatively affected.</t>
  </si>
  <si>
    <t>Disease resistance</t>
  </si>
  <si>
    <t>A crop with this trait is less susceptible to diseases that could cause significant damage.</t>
  </si>
  <si>
    <t>Improved yield</t>
  </si>
  <si>
    <t>A crop with this trait produces a higher amount of yield compared to other similar crops.</t>
  </si>
  <si>
    <t>Very Early Maturity</t>
  </si>
  <si>
    <t>A crop with this trait takes a relatively much shorter amount of time to reach maturity, allowing for earlier harvest.</t>
  </si>
  <si>
    <t>Early to Medium Maturity</t>
  </si>
  <si>
    <t>Medium Maturity</t>
  </si>
  <si>
    <t>A crop with this trait takes a relatively normal amount of time to reach maturity.</t>
  </si>
  <si>
    <t>Photoperiod Insensitive</t>
  </si>
  <si>
    <t>Photoperiod Sensitive</t>
  </si>
  <si>
    <t>Spreading growth habit</t>
  </si>
  <si>
    <t>Semi-erect growing habit</t>
  </si>
  <si>
    <t>Late Maturity</t>
  </si>
  <si>
    <t>A crop with this trait takes a relatively longer amount of time to reach maturity.</t>
  </si>
  <si>
    <t xml:space="preserve">No information available on the crop traits. </t>
  </si>
  <si>
    <t>Var.Type</t>
  </si>
  <si>
    <t>Hybrid</t>
  </si>
  <si>
    <t>This refers to a plant variety produced by crossing two genetically different parent lines, with the aim of achieving higher yield, improved quality, disease resistance, or any other desirable characteristic.</t>
  </si>
  <si>
    <t>OPV</t>
  </si>
  <si>
    <t xml:space="preserve">Open Pollinated Variety is a type of plant variety where the flower are fertilized naturally, by insects, birds, wind or rain. Generally resulting in high genetic diversity. </t>
  </si>
  <si>
    <t>Composite</t>
  </si>
  <si>
    <t>A composite variety is a variety developed by mixing the seeds of various phenotypically outstanding lines possessing similarities for various characteristics like height, seed size, seed color, maturity etc. Crossing among the selected varieties is possible because the species used are open pollinated.</t>
  </si>
  <si>
    <t>Cultivar</t>
  </si>
  <si>
    <t>A cultivated variety of a plant species that has been selected and maintained by humans for specific desirable traits.</t>
  </si>
  <si>
    <t>Local</t>
  </si>
  <si>
    <t>A term given to plant varieties that are specific to a certain geographic area, often adapted to local climate and soil conditions.</t>
  </si>
  <si>
    <t>No information available on the type of crop variety.</t>
  </si>
  <si>
    <t>Weed.Out</t>
  </si>
  <si>
    <t>W.Time.Units</t>
  </si>
  <si>
    <t>season</t>
  </si>
  <si>
    <t>month</t>
  </si>
  <si>
    <t>week</t>
  </si>
  <si>
    <t>total</t>
  </si>
  <si>
    <t>W.Type</t>
  </si>
  <si>
    <t>Weeding mechanism is unspecified.</t>
  </si>
  <si>
    <t>Time.Units</t>
  </si>
  <si>
    <t xml:space="preserve">A division in the year characterised by changes in weather, ecology, and/or the amount of daylight. The growing season is the portion of the year in which conditions permit normal plant growth. </t>
  </si>
  <si>
    <t xml:space="preserve">Each of the twelve named periods in which a year is divided. </t>
  </si>
  <si>
    <t>A period of seven days.</t>
  </si>
  <si>
    <t>No GPT</t>
  </si>
  <si>
    <t>Comprising the whole number or amount.</t>
  </si>
  <si>
    <t>Out.Agg.Stat</t>
  </si>
  <si>
    <t>Sum</t>
  </si>
  <si>
    <t>Animals.Diet</t>
  </si>
  <si>
    <t>D.Unit.Amount</t>
  </si>
  <si>
    <t>% Body Mass</t>
  </si>
  <si>
    <t>% Basal Diet</t>
  </si>
  <si>
    <t>ad libitum</t>
  </si>
  <si>
    <t>mg</t>
  </si>
  <si>
    <t>g/100g Diet</t>
  </si>
  <si>
    <t>g/kg Diet</t>
  </si>
  <si>
    <t>ml/kg BW</t>
  </si>
  <si>
    <t>ml/kg</t>
  </si>
  <si>
    <t>micrograms/gram</t>
  </si>
  <si>
    <t>g/kg metabolic weight</t>
  </si>
  <si>
    <t>g/kg BW;g/kg LW;g/Kg LWT;g/kg Live Weight (LW)</t>
  </si>
  <si>
    <t>g/kg body weight</t>
  </si>
  <si>
    <t>ml/kg metabolic weight</t>
  </si>
  <si>
    <t>ml/kg body weight</t>
  </si>
  <si>
    <t>kg/kg metabolic weight</t>
  </si>
  <si>
    <t>kg/kg body weight</t>
  </si>
  <si>
    <t>g/kg Metabolic Body Weight(0.75);g/kg  BW0.75</t>
  </si>
  <si>
    <t>g/kg metabolic weight (0.75)</t>
  </si>
  <si>
    <t>g/kg W(0.75)</t>
  </si>
  <si>
    <t>g/kg body weight (0.75)</t>
  </si>
  <si>
    <t>kg/kg metabolic weight (0.75)</t>
  </si>
  <si>
    <t>kg/kg body weight (0.75)</t>
  </si>
  <si>
    <t>kg/100kg</t>
  </si>
  <si>
    <t>kg/100 kg LW</t>
  </si>
  <si>
    <t>kg/100kg body weight</t>
  </si>
  <si>
    <t>kg/1000kg;kg/ton</t>
  </si>
  <si>
    <t xml:space="preserve">L;litres;liter        </t>
  </si>
  <si>
    <t>per kg of forage</t>
  </si>
  <si>
    <t>D.Unit.Time</t>
  </si>
  <si>
    <t>day</t>
  </si>
  <si>
    <t>experiment</t>
  </si>
  <si>
    <t>D.Unit.Animals</t>
  </si>
  <si>
    <t>individual</t>
  </si>
  <si>
    <t>all animals in replicate</t>
  </si>
  <si>
    <t>Animals.Diet.Comp</t>
  </si>
  <si>
    <t>DC.Unit</t>
  </si>
  <si>
    <t>% DM</t>
  </si>
  <si>
    <t>Coefficient</t>
  </si>
  <si>
    <t>g/kg (wet material);g absobed/kg ingested</t>
  </si>
  <si>
    <t>g/100gDM</t>
  </si>
  <si>
    <t>g/100g DM</t>
  </si>
  <si>
    <t>g/kgDM</t>
  </si>
  <si>
    <t>g/kg DM</t>
  </si>
  <si>
    <t>g/kgADW</t>
  </si>
  <si>
    <t>g/kg ADW</t>
  </si>
  <si>
    <t>kg/kgDM</t>
  </si>
  <si>
    <t>kg/kg DM</t>
  </si>
  <si>
    <t>J/mg</t>
  </si>
  <si>
    <t xml:space="preserve">J/kg DM </t>
  </si>
  <si>
    <t>kj/g</t>
  </si>
  <si>
    <t>kJ/g</t>
  </si>
  <si>
    <t>kJ/100g</t>
  </si>
  <si>
    <t>kJ/100g DM</t>
  </si>
  <si>
    <t>kJ/kg</t>
  </si>
  <si>
    <t>kJ/g dry weight</t>
  </si>
  <si>
    <t>kJ/kg DM</t>
  </si>
  <si>
    <t xml:space="preserve">Kcal/g;kcal / g </t>
  </si>
  <si>
    <t>kcal/g</t>
  </si>
  <si>
    <t>Kcal/100g;kcal/100g feed</t>
  </si>
  <si>
    <t>kcal/100g</t>
  </si>
  <si>
    <t>Kcal/kg;kcal/Kg</t>
  </si>
  <si>
    <t>kcal/kg</t>
  </si>
  <si>
    <t>Kcal/kg DM;kcal/g DM</t>
  </si>
  <si>
    <t>kcal/kg DM</t>
  </si>
  <si>
    <t>Mcal/kg DM</t>
  </si>
  <si>
    <t>mg/100g</t>
  </si>
  <si>
    <t>mg/gDM</t>
  </si>
  <si>
    <t>mg/g DM</t>
  </si>
  <si>
    <t>mg/100gDM</t>
  </si>
  <si>
    <t>mg/100g DM</t>
  </si>
  <si>
    <t>mg/kgDM</t>
  </si>
  <si>
    <t>mg/kg DM</t>
  </si>
  <si>
    <t>MJ per 100g</t>
  </si>
  <si>
    <t>MJ/100g</t>
  </si>
  <si>
    <t>MJ/Kg</t>
  </si>
  <si>
    <t>MJ/kg</t>
  </si>
  <si>
    <t>MJ/g</t>
  </si>
  <si>
    <t>MJ/kgDM</t>
  </si>
  <si>
    <t>MJ/kg DM</t>
  </si>
  <si>
    <t>Mcal/kg</t>
  </si>
  <si>
    <t>DC.Method</t>
  </si>
  <si>
    <t>Measured in vitro (lab methods)</t>
  </si>
  <si>
    <t>Measured</t>
  </si>
  <si>
    <t>Estimated</t>
  </si>
  <si>
    <t>D.It.Source</t>
  </si>
  <si>
    <t>Purchased</t>
  </si>
  <si>
    <t>Animals.Diet.Digest</t>
  </si>
  <si>
    <t>DD.Method</t>
  </si>
  <si>
    <t>Method not described in paper and cannot be inferred.</t>
  </si>
  <si>
    <t>Paper states digestibility is estimated (and description of method does not fit any methods mentioned here) or digestibility is inferred from another source (e.g. another publication is cited).</t>
  </si>
  <si>
    <t>Measured in sacco</t>
  </si>
  <si>
    <t xml:space="preserve">Digestibility is measured within the animal (e.g. use of fistulated animals). Also named as nylon bag or in situ, is based on depositing separately foodstuff into bags which are incubated into the rumen of an animal fitted with a rumen cannula. The main objective is to measure the disappearance of dry matter and/or other nutrients </t>
  </si>
  <si>
    <t>Measured total collection techinque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</si>
  <si>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</si>
  <si>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Measured total collection techinque (Apparent)</t>
  </si>
  <si>
    <t>Measured total collection techinque (True)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</si>
  <si>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</si>
  <si>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 difference technique</t>
  </si>
  <si>
    <t>Calculation of digestibility of a nutrient in a test diet is based upon the assumption that digestibility of a mixed diet is equal to the summation of the proportions of the diet supplied by each ingredient when fed alone. The digestibility of a nutrient in the experimental feed stuff being fed in form of mixed feed is calculated as Digestibility of nutrient in test feed (%) = (A - 100*B*C)/D. Where, A = Digestibility of nutrient in total diet; B = Digestibility of nutrient in basal diet (usually already determined when fed alone; C = Proportion of total nutrient in diet supplied by basal diet; (D) proportion of total nutrient in diet supplied by test feed.</t>
  </si>
  <si>
    <t>Measured marker technique</t>
  </si>
  <si>
    <t>The use of methods where total feces are not collected and weighed but are merely analyzed. The content in the feed and feces of an indigestible reference sub-stance is determined. The substance may be a natural constituent of the feed (internal indicator) or it may be added to the feed (externalindicator). Substances used for this purpose include ferric oxide, chromic oxide, lignin, silica, chromogen, acid-insoluble ash and indigestible acid detergent fiber. s. A characteristic of this method is that the digestibility is calculated from the relation between the nutrients and the indicator substance in the feed and in the feces. This method had been called a qualitative method, although this name is not strictly accurate. The digestion coefficient is computed by using the change in the ratio of each nutrient with reference to the special indigestible substance in the feed and in the feces. An example of this is the determination of the digestibility of the dry matter of a feed by the following equation: Digestion coefficient of dry matter = 100-(100 * ((% Indicator in feed DM)/(% Indicator in fecal DM))). By chemical analysis of a suitable feed sample, the ratio of the concentration of the inert substance to that of any nutrient in the feed can also be established. The face and digestibility it can be calculated without measurement of feed consumed, orts and feces defecated. Thus, if the percentage of any nutrient in this feed and feces is known and the percentage of the indicator substance is also determined in the feed and feces, the digestibility of that nutrient can be found by means of the following formula: Digestion coefficient of a nutrient = 100-(100 *((% Indicator in feed * % Nutrient in feces)/(</t>
  </si>
  <si>
    <t xml:space="preserve"> % Indicator in feces * % Nutrient in feed))))</t>
  </si>
  <si>
    <t>Digestibility is measureds in the lab, but does not match any of the in vitro methods in this list.</t>
  </si>
  <si>
    <t>Measured in vitro (Tilley &amp; Terry IVDMD)</t>
  </si>
  <si>
    <t>Digestibility is measureds in the lab.</t>
  </si>
  <si>
    <t>Measured in vitro (Two-stage Van Soest IVDMD)</t>
  </si>
  <si>
    <t>Measured in vitro (Gas production technique)</t>
  </si>
  <si>
    <t>Measured AOAC (1990)</t>
  </si>
  <si>
    <t>Publication methods states digestiblity measured according to AOAC methods</t>
  </si>
  <si>
    <t>Measured in vitro (Alexander and McGowan (1966))</t>
  </si>
  <si>
    <t>Measured in vitro (Alexander &amp; McGowan 1966)</t>
  </si>
  <si>
    <t>Measured Van Soest 1991;Measured in vitro (Van Soest et al. 1991)</t>
  </si>
  <si>
    <t>Measured in vitro (Van Soest 1991)</t>
  </si>
  <si>
    <t>Measured Van Soest and Robertson (1985)</t>
  </si>
  <si>
    <t>Measured in vitro (Van Soest &amp; Robertson 1985)</t>
  </si>
  <si>
    <t>Publication methods states digestiblity measured according to Measured Van Soest and Robertson (1985) method.</t>
  </si>
  <si>
    <t>Herd.Out</t>
  </si>
  <si>
    <t>Herd.Sex</t>
  </si>
  <si>
    <t>Male</t>
  </si>
  <si>
    <t>Herd consists exclusively of male animals.</t>
  </si>
  <si>
    <t>Female</t>
  </si>
  <si>
    <t>Herd consists exclusively of female animals.</t>
  </si>
  <si>
    <t>Herd consists of both male and female animals.</t>
  </si>
  <si>
    <t>Herd.Parity</t>
  </si>
  <si>
    <t>Primiparous</t>
  </si>
  <si>
    <t>Herd consists of females that have given birth once.</t>
  </si>
  <si>
    <t>Multiparous</t>
  </si>
  <si>
    <t>Herd consists of females that have given birth multiple times.</t>
  </si>
  <si>
    <t>Herd consists of a combination of primiparous and multiparous females.</t>
  </si>
  <si>
    <t>Herd.Stage</t>
  </si>
  <si>
    <t xml:space="preserve">Grower </t>
  </si>
  <si>
    <t>Herd consists of young animals that are still growing.</t>
  </si>
  <si>
    <t>Finisher</t>
  </si>
  <si>
    <t>Herd consists of animals in the final stage of growth.</t>
  </si>
  <si>
    <t>Herd.Start.Age.Unit</t>
  </si>
  <si>
    <t>days</t>
  </si>
  <si>
    <t>Age of the animal, measured in days</t>
  </si>
  <si>
    <t>months</t>
  </si>
  <si>
    <t>Age of the animal, measured in months</t>
  </si>
  <si>
    <t>Herd.Start.Weight.Unit</t>
  </si>
  <si>
    <t xml:space="preserve">Weight of the animals, measured in grams </t>
  </si>
  <si>
    <t xml:space="preserve">Weight of the animals, measured in kilograms </t>
  </si>
  <si>
    <t>Herd.N.Unit</t>
  </si>
  <si>
    <t>Individual count of the animals in a herd</t>
  </si>
  <si>
    <t>LU</t>
  </si>
  <si>
    <t>Number of animals, measured in Livestock Units (LU)</t>
  </si>
  <si>
    <t>GM.Out</t>
  </si>
  <si>
    <t>GM.Tot.Area.Unit</t>
  </si>
  <si>
    <t>m2</t>
  </si>
  <si>
    <t>ha</t>
  </si>
  <si>
    <t>acre</t>
  </si>
  <si>
    <t>fedan</t>
  </si>
  <si>
    <t>GM.Tot.Stock.Rate.Unit</t>
  </si>
  <si>
    <t xml:space="preserve">individuals </t>
  </si>
  <si>
    <t>Number of animals on grazing land</t>
  </si>
  <si>
    <t xml:space="preserve">Livestock Units on grazing land </t>
  </si>
  <si>
    <t>GM.Tot.Graz.Time.Unit</t>
  </si>
  <si>
    <t>Amount of time spent on grazing land</t>
  </si>
  <si>
    <t>weeks</t>
  </si>
  <si>
    <t>GM.Subdiv.Area.Unit</t>
  </si>
  <si>
    <t>GM.Subdiv.Stock.Rate.Unit</t>
  </si>
  <si>
    <t>GM.Subdiv.Time.Unit</t>
  </si>
  <si>
    <t>GM.Biomass.Unit</t>
  </si>
  <si>
    <t>GM.Graz.Rot</t>
  </si>
  <si>
    <t>Yes- Rotational</t>
  </si>
  <si>
    <t>Yes- High Intensity Grazing</t>
  </si>
  <si>
    <t xml:space="preserve">Yes- Intersive Grazing </t>
  </si>
  <si>
    <t>GM.Stock.Meth</t>
  </si>
  <si>
    <t>Fixed</t>
  </si>
  <si>
    <t>Adaptive</t>
  </si>
  <si>
    <t>Both</t>
  </si>
  <si>
    <t>Pasture.Shade</t>
  </si>
  <si>
    <t>Yes- Artificial structure</t>
  </si>
  <si>
    <t>Yes- Trees or Shrubs</t>
  </si>
  <si>
    <t xml:space="preserve">No </t>
  </si>
  <si>
    <t>GM.Stock.Adapt.Meth</t>
  </si>
  <si>
    <t>Sward Height</t>
  </si>
  <si>
    <t>Pasture Biomass</t>
  </si>
  <si>
    <t>Pasture.Out</t>
  </si>
  <si>
    <t>Pasture.Biom.Unit</t>
  </si>
  <si>
    <t>Out.FI.Unit</t>
  </si>
  <si>
    <t>g/d/individual;g/day;g/day/fish;g/day/individual;g/dindividual/day;g/fish;g/individual;g/individual/day;g/Individual/Day</t>
  </si>
  <si>
    <t xml:space="preserve">kg/individual/day;kg/individual/d </t>
  </si>
  <si>
    <t>DM g/individual/d;DM g/individual/day;DMI g/d/individual;DMI g/d/individual;DMI g/day/individual;DMI g/individual/d;DMI g/individual/day;Estimated DM g/individual/day;g DM/individual/day;g/day DMI;g DM/kg/individual/day;g DM/day/individual</t>
  </si>
  <si>
    <t>g DM/individual/day</t>
  </si>
  <si>
    <t>DM kg/individual/d;DM kg/individual/day;DMI kg/d/individual;DMI kg/day/individual;DMI kg/individual/day;kg DM/individual/day</t>
  </si>
  <si>
    <t>kg DM/individual/day</t>
  </si>
  <si>
    <t>(g DM/kg BW -0.75)/individual/day;DM (g/kg BW 0.75)/individual/day;DM (g/kg W 0.75)/individual/day;DM (g/kg0.75)/individual/day;DM g/d/kg (0.75);DMI (g/kg 0.75 BW)/individual/day;DMI g/kg BW(0.75)/individual;DMI g/kg LW(0.75)/d;DMI g/kg(0.75)/individual/day;g DM kg/BW 0.75/individual;g DM/day/individual W 0.75;g DM/kg 0.75 W/individual/day;g DM/kg 0.75/individual/day;g DM/kg W 0.75/individual/day;g/day/kg 0.75 DMI</t>
  </si>
  <si>
    <t>g DM/kg body weight (0.75)/individual/day</t>
  </si>
  <si>
    <t>DMI g/(kg LW)/individual/day;DM (g/kg)/individual/day</t>
  </si>
  <si>
    <t>g DM/kg body weight/individual/day</t>
  </si>
  <si>
    <t>DM g/Wkg 0.734;g DM/kg BW 0.75;g DM/kg W 0.75;g DM/kgLW(-1)</t>
  </si>
  <si>
    <t>g DM/kg body weight (0.75)</t>
  </si>
  <si>
    <t>%DM kg BW/individual/day</t>
  </si>
  <si>
    <t>% DM/kg body weight/individual/day</t>
  </si>
  <si>
    <t>(g/kg M 0.75)/individual/day;g/kg 0.75/individual/day;g/kg BW 0.75/individual/day;g/kg LWT0.75/day;g/kg W -0.75/individual/day;g/kg W 0.75/individual;g/kg W 0.75/individual/day;g/kg W0.75/day;g/W 0.75/day;g/W0.75kg/individual</t>
  </si>
  <si>
    <t>g/kg body weight (0.75)/individual/day</t>
  </si>
  <si>
    <t>g/kg W 0.75;g/kg W0.75;g W0.75</t>
  </si>
  <si>
    <t>g/kg body weight/day;g/kg BW/day;g/kg BW/individual/day;g/kg live weight/individual/day</t>
  </si>
  <si>
    <t>g/kg body weight/individual/day</t>
  </si>
  <si>
    <t>(g/kg metabolic weight)/individual/day;g/(kg metabolic body weight)/individual/day;g/(kg metabolic weight)/individual/day;g/d/kg metabolic weight;g/kg metabolic weight/day;g/kg of metabolic weight/day;g//kg metabolic weight/day</t>
  </si>
  <si>
    <t>g/kg metabolic weight/individual/day</t>
  </si>
  <si>
    <t>DM (g/kg metabolic weight)/individual/day;DM g/kg metabolic weight/d;DM g/kg metabolic weight/day;DM g/KG metabolic weight/day;DMI (g/metabolic weight)/individual/day;DMI g(kg metabolic weight)/individual/day;DMI g/(kg metabolic weight)/individual/day;DMI g/kg metabolic weight/d;DMI g/kg metabolic weight/day</t>
  </si>
  <si>
    <t>g DM/kg metabolic weight/individual/day</t>
  </si>
  <si>
    <t>DM g/kg metabolic weight;DMI g/kg metabolic weight</t>
  </si>
  <si>
    <t>g DM/kg metabolic weight</t>
  </si>
  <si>
    <t>DMI kg/kg of metabolic weight</t>
  </si>
  <si>
    <t>kg DM/kg metabolic weight</t>
  </si>
  <si>
    <t>DM % Body Weight/Individual/day;DM %BW/individual/day;DMI %BW/individual/day;DM % BW/individual/day</t>
  </si>
  <si>
    <t>DM % body weight/individual/day</t>
  </si>
  <si>
    <t>DM % BW/individual</t>
  </si>
  <si>
    <t>DM % body weight/individual</t>
  </si>
  <si>
    <t>DM % of LW;DM/% body weight;DMI (% BW)</t>
  </si>
  <si>
    <t>DM % body weight</t>
  </si>
  <si>
    <t>(% mean body weight/individual/day);%  body weight/individual/day;% body weight/individual/day;% BW/individual/day;% LBW/individual/day;%BW/individual/d;%BW/individual/day;%LBW/individual/day</t>
  </si>
  <si>
    <t>% body weight/individual/day</t>
  </si>
  <si>
    <t>% body weight/individual;% BW/individual</t>
  </si>
  <si>
    <t>% body weight/individual</t>
  </si>
  <si>
    <t>% BW;% live weight;% LW;% of LW</t>
  </si>
  <si>
    <t>% body weight</t>
  </si>
  <si>
    <t>% feed offered/individual/day</t>
  </si>
  <si>
    <t>g feed/g animal weight</t>
  </si>
  <si>
    <t>g/g body weight</t>
  </si>
  <si>
    <t>g/replicate/day</t>
  </si>
  <si>
    <t>kg/replicate</t>
  </si>
  <si>
    <t>kCal ME/day</t>
  </si>
  <si>
    <t>kcal ME/day</t>
  </si>
  <si>
    <t>kg/group/day</t>
  </si>
  <si>
    <t>kg/replicate/day</t>
  </si>
  <si>
    <t>out_bio_ground_ref</t>
  </si>
  <si>
    <t>Above ground</t>
  </si>
  <si>
    <t>Below ground</t>
  </si>
  <si>
    <t>State</t>
  </si>
  <si>
    <t>Ox-drawn Mouldboard Plough</t>
  </si>
  <si>
    <t>Hand hoes</t>
  </si>
  <si>
    <t>Liters per hectare</t>
  </si>
  <si>
    <t>Total</t>
  </si>
  <si>
    <t>09_FOMD_metadata_extraction_lon</t>
  </si>
  <si>
    <t>land_structure_function</t>
  </si>
  <si>
    <t>Pollination support</t>
  </si>
  <si>
    <t>Pest regulation (natural enemies)</t>
  </si>
  <si>
    <t>Biodiversity conservation</t>
  </si>
  <si>
    <t>Erosion control</t>
  </si>
  <si>
    <t>Water regulation</t>
  </si>
  <si>
    <t>Habitat connectivity</t>
  </si>
  <si>
    <t>land_structure_manage</t>
  </si>
  <si>
    <t>Actively managed</t>
  </si>
  <si>
    <t>Regularly planted, maintained, or modified</t>
  </si>
  <si>
    <t>Periodically managed</t>
  </si>
  <si>
    <t>Ocationally cutting or maintenance</t>
  </si>
  <si>
    <t>Passively managed/unmanaged</t>
  </si>
  <si>
    <t>land_structure_origin</t>
  </si>
  <si>
    <t>Actively implemented</t>
  </si>
  <si>
    <t>planted or stablished by farmers</t>
  </si>
  <si>
    <t>Maintained</t>
  </si>
  <si>
    <t>existing structure preserved or managed</t>
  </si>
  <si>
    <t>Natural or spontaneous</t>
  </si>
  <si>
    <t>managed vegetation</t>
  </si>
  <si>
    <t>animal_density_unit</t>
  </si>
  <si>
    <t>animals/ha</t>
  </si>
  <si>
    <t>Number of animas per hectare</t>
  </si>
  <si>
    <t>LU/ha</t>
  </si>
  <si>
    <t>Livestock Units on grazing land per hectare</t>
  </si>
  <si>
    <t>Livestock Units on grazing land</t>
  </si>
  <si>
    <t>animals/m²</t>
  </si>
  <si>
    <t>Number of animals per m²</t>
  </si>
  <si>
    <t>kg/m²</t>
  </si>
  <si>
    <t>Kilograms per m²</t>
  </si>
  <si>
    <t>fish/m³</t>
  </si>
  <si>
    <t>Fish per m³</t>
  </si>
  <si>
    <t>kg/m³</t>
  </si>
  <si>
    <t>Kilograms per m³</t>
  </si>
  <si>
    <t>fish/ha</t>
  </si>
  <si>
    <t>Fish per hectare</t>
  </si>
  <si>
    <t>seeds/m²</t>
  </si>
  <si>
    <t>seeds per m²</t>
  </si>
  <si>
    <t>seeds/ha</t>
  </si>
  <si>
    <t>seeds per hectare</t>
  </si>
  <si>
    <t>fingerlings/m³</t>
  </si>
  <si>
    <t>Fingerlings per m³</t>
  </si>
  <si>
    <t>animal_var_type</t>
  </si>
  <si>
    <t>animal_trait</t>
  </si>
  <si>
    <t>Resilient to arid and semi-arid tropical conditions</t>
  </si>
  <si>
    <t>EU</t>
  </si>
  <si>
    <t>tree.latin.name</t>
  </si>
  <si>
    <t>Depreciated.Latin.Name</t>
  </si>
  <si>
    <t>WFO.Code</t>
  </si>
  <si>
    <t>GBIF</t>
  </si>
  <si>
    <t>Tree.Subspecies</t>
  </si>
  <si>
    <t>Tree.Variety</t>
  </si>
  <si>
    <t>Tree.Nfix</t>
  </si>
  <si>
    <t>Tree.Legume</t>
  </si>
  <si>
    <t>Mulched</t>
  </si>
  <si>
    <t>Incorp</t>
  </si>
  <si>
    <t>Unknown.Fate</t>
  </si>
  <si>
    <t>t1</t>
  </si>
  <si>
    <t>Acacia albida Delile</t>
  </si>
  <si>
    <t>t10</t>
  </si>
  <si>
    <t>wfo-0000200538</t>
  </si>
  <si>
    <t>transvaalensis</t>
  </si>
  <si>
    <t>t101</t>
  </si>
  <si>
    <t>Leucaena diversifolia</t>
  </si>
  <si>
    <t>wfo-0000173706</t>
  </si>
  <si>
    <t>t102</t>
  </si>
  <si>
    <t>glabrata</t>
  </si>
  <si>
    <t>k28</t>
  </si>
  <si>
    <t>t103</t>
  </si>
  <si>
    <t>t104</t>
  </si>
  <si>
    <t>Leucaena trichandra</t>
  </si>
  <si>
    <t>wfo-0000192519</t>
  </si>
  <si>
    <t>t105</t>
  </si>
  <si>
    <t>t108</t>
  </si>
  <si>
    <t>Maesopsis eminii</t>
  </si>
  <si>
    <t>wfo-0000452431</t>
  </si>
  <si>
    <t>eminii</t>
  </si>
  <si>
    <t>t109</t>
  </si>
  <si>
    <t>t11</t>
  </si>
  <si>
    <t>Acacia leptocarpa</t>
  </si>
  <si>
    <t>wfo-0000202542</t>
  </si>
  <si>
    <t>t110</t>
  </si>
  <si>
    <t>Markhamia lutea</t>
  </si>
  <si>
    <t>wfo-0000779039</t>
  </si>
  <si>
    <t>t111</t>
  </si>
  <si>
    <t>Melia azedarach</t>
  </si>
  <si>
    <t>wfo-0000450150</t>
  </si>
  <si>
    <t>t112</t>
  </si>
  <si>
    <t>Melia volkensii</t>
  </si>
  <si>
    <t>wfo-0001083775</t>
  </si>
  <si>
    <t>t113</t>
  </si>
  <si>
    <t>Milicia excelsa</t>
  </si>
  <si>
    <t>wfo-0000447908</t>
  </si>
  <si>
    <t>t114</t>
  </si>
  <si>
    <t>Milletia ferruginea</t>
  </si>
  <si>
    <t>t115</t>
  </si>
  <si>
    <t>Millettia thonningii</t>
  </si>
  <si>
    <t>wfo-0000200787</t>
  </si>
  <si>
    <t>t116</t>
  </si>
  <si>
    <t>t117</t>
  </si>
  <si>
    <t>t118</t>
  </si>
  <si>
    <t>Newbouldia laevis</t>
  </si>
  <si>
    <t>wfo-0000779153</t>
  </si>
  <si>
    <t>t119</t>
  </si>
  <si>
    <t>cersiformis;cuspidata;guanchica;laperrinei;maroccana</t>
  </si>
  <si>
    <t>t12</t>
  </si>
  <si>
    <t>Acacia mangium</t>
  </si>
  <si>
    <t>wfo-0000202567</t>
  </si>
  <si>
    <t>t120</t>
  </si>
  <si>
    <t>Opuntia ficus-indica</t>
  </si>
  <si>
    <t>gymnocarpa</t>
  </si>
  <si>
    <t>t121</t>
  </si>
  <si>
    <t>t122</t>
  </si>
  <si>
    <t>Parkia biglobosa</t>
  </si>
  <si>
    <t>wfo-0000179230</t>
  </si>
  <si>
    <t>t123</t>
  </si>
  <si>
    <t>Paulownia fortunei</t>
  </si>
  <si>
    <t>wfo-0001137343</t>
  </si>
  <si>
    <t>t124</t>
  </si>
  <si>
    <t>Bauhinia reticulata</t>
  </si>
  <si>
    <t>wfo-0000170402</t>
  </si>
  <si>
    <t>t125</t>
  </si>
  <si>
    <t>Pinus patula</t>
  </si>
  <si>
    <t>wfo-0000481882</t>
  </si>
  <si>
    <t>longipedunculata</t>
  </si>
  <si>
    <t>t126</t>
  </si>
  <si>
    <t>t127</t>
  </si>
  <si>
    <t>Podocarpus falcatus</t>
  </si>
  <si>
    <t>wfo-0001099533</t>
  </si>
  <si>
    <t>t128</t>
  </si>
  <si>
    <t>t129</t>
  </si>
  <si>
    <t>horrida;inermis</t>
  </si>
  <si>
    <t>t13</t>
  </si>
  <si>
    <t>wfo-0000205536</t>
  </si>
  <si>
    <t>adstringens;cupressiformis;indica;krauddiana;subalata;tomentosa;adansoniana</t>
  </si>
  <si>
    <t>t130</t>
  </si>
  <si>
    <t>t131</t>
  </si>
  <si>
    <t>Prunus persica</t>
  </si>
  <si>
    <t>wfo-0000984084</t>
  </si>
  <si>
    <t>t132</t>
  </si>
  <si>
    <t>wfo-0000172693</t>
  </si>
  <si>
    <t>t133</t>
  </si>
  <si>
    <t>wfo-0000172748</t>
  </si>
  <si>
    <t>antunesii</t>
  </si>
  <si>
    <t>t134</t>
  </si>
  <si>
    <t>Pterocarpus santalinoides</t>
  </si>
  <si>
    <t>wfo-0000172847</t>
  </si>
  <si>
    <t>t135</t>
  </si>
  <si>
    <t>javanica;subspicta</t>
  </si>
  <si>
    <t>t136</t>
  </si>
  <si>
    <t>Quillaja saponaria</t>
  </si>
  <si>
    <t>wfo-0000992034</t>
  </si>
  <si>
    <t>t137</t>
  </si>
  <si>
    <t>Ricinodendron heudelotii</t>
  </si>
  <si>
    <t>wfo-0000297055</t>
  </si>
  <si>
    <t>africanum</t>
  </si>
  <si>
    <t>tomentellum</t>
  </si>
  <si>
    <t>t138</t>
  </si>
  <si>
    <t>t139</t>
  </si>
  <si>
    <t>Schefflera abyssinica</t>
  </si>
  <si>
    <t>wfo-0000305601</t>
  </si>
  <si>
    <t>t14</t>
  </si>
  <si>
    <t>campylacantha</t>
  </si>
  <si>
    <t>t140</t>
  </si>
  <si>
    <t>Senna didymobotrya</t>
  </si>
  <si>
    <t>wfo-0000163726</t>
  </si>
  <si>
    <t>t141</t>
  </si>
  <si>
    <t>Senna occidentalis</t>
  </si>
  <si>
    <t>wfo-0000164430</t>
  </si>
  <si>
    <t>t142</t>
  </si>
  <si>
    <t>Sesbania cinerascens</t>
  </si>
  <si>
    <t>wfo-0000178054</t>
  </si>
  <si>
    <t>t143</t>
  </si>
  <si>
    <t>goetzei</t>
  </si>
  <si>
    <t>t144</t>
  </si>
  <si>
    <t>Sesbania macrantha</t>
  </si>
  <si>
    <t>wfo-0000178241</t>
  </si>
  <si>
    <t>macrantha</t>
  </si>
  <si>
    <t>t145</t>
  </si>
  <si>
    <t>Sesbania rostrata</t>
  </si>
  <si>
    <t>wfo-0000178404</t>
  </si>
  <si>
    <t>t146</t>
  </si>
  <si>
    <t>punctata</t>
  </si>
  <si>
    <t>bicolor</t>
  </si>
  <si>
    <t>t147</t>
  </si>
  <si>
    <t>Spathodea campanulata</t>
  </si>
  <si>
    <t>wfo-0000779723</t>
  </si>
  <si>
    <t>t15</t>
  </si>
  <si>
    <t>heteracantha;raddiana;spirocarpa</t>
  </si>
  <si>
    <t>t150</t>
  </si>
  <si>
    <t>Syzygium guineense</t>
  </si>
  <si>
    <t>wfo-0000318724</t>
  </si>
  <si>
    <t>huillense;urophyllum</t>
  </si>
  <si>
    <t>littorale</t>
  </si>
  <si>
    <t>t151</t>
  </si>
  <si>
    <t>Tephrosia candida</t>
  </si>
  <si>
    <t>wfo-0000201856</t>
  </si>
  <si>
    <t>t152</t>
  </si>
  <si>
    <t>Tephrosia diversifolia</t>
  </si>
  <si>
    <t>wfo-0000164659</t>
  </si>
  <si>
    <t>t153</t>
  </si>
  <si>
    <t>Tephrosia vogelii</t>
  </si>
  <si>
    <t>wfo-0000204544</t>
  </si>
  <si>
    <t>t154</t>
  </si>
  <si>
    <t>t155</t>
  </si>
  <si>
    <t>Terminalia ivoresensis</t>
  </si>
  <si>
    <t>wfo-0000408726</t>
  </si>
  <si>
    <t>t156</t>
  </si>
  <si>
    <t>wfo-0000408491</t>
  </si>
  <si>
    <t>t157</t>
  </si>
  <si>
    <t>Terminalia superba</t>
  </si>
  <si>
    <t>wfo-0000408519</t>
  </si>
  <si>
    <t>t158</t>
  </si>
  <si>
    <t>Plukenetia conophora</t>
  </si>
  <si>
    <t>Tetracarpidium conophorum</t>
  </si>
  <si>
    <t>wfo-0000279028</t>
  </si>
  <si>
    <t>t159</t>
  </si>
  <si>
    <t>t16</t>
  </si>
  <si>
    <t>wfo-0000201500</t>
  </si>
  <si>
    <t>t160</t>
  </si>
  <si>
    <t>Uapaca kirkiana</t>
  </si>
  <si>
    <t>wfo-0000329049</t>
  </si>
  <si>
    <t>t161</t>
  </si>
  <si>
    <t>nilotica</t>
  </si>
  <si>
    <t>t162</t>
  </si>
  <si>
    <t>t165</t>
  </si>
  <si>
    <t>Vachellia seyal</t>
  </si>
  <si>
    <t>wfo-0001284777</t>
  </si>
  <si>
    <t>t17</t>
  </si>
  <si>
    <t>trispinosa</t>
  </si>
  <si>
    <t>samoryana</t>
  </si>
  <si>
    <t>t171</t>
  </si>
  <si>
    <t>Acacia decurrens</t>
  </si>
  <si>
    <t>wfo-0000192434</t>
  </si>
  <si>
    <t>t18</t>
  </si>
  <si>
    <t>wfo-0000211037</t>
  </si>
  <si>
    <t>woodii</t>
  </si>
  <si>
    <t>t186</t>
  </si>
  <si>
    <t>Tephrosia sp.</t>
  </si>
  <si>
    <t>t19</t>
  </si>
  <si>
    <t>Acacia toxicaria</t>
  </si>
  <si>
    <t>wfo-0000538866</t>
  </si>
  <si>
    <t>welwitschii</t>
  </si>
  <si>
    <t>t190</t>
  </si>
  <si>
    <t>Unspecified Tree</t>
  </si>
  <si>
    <t>t191</t>
  </si>
  <si>
    <t>Acacia julifera</t>
  </si>
  <si>
    <t>wfo-0000202562</t>
  </si>
  <si>
    <t>t192</t>
  </si>
  <si>
    <t>t193</t>
  </si>
  <si>
    <t>Acrocomia aculeata</t>
  </si>
  <si>
    <t>wfo-0000486739</t>
  </si>
  <si>
    <t>t194</t>
  </si>
  <si>
    <t>t195</t>
  </si>
  <si>
    <t>Albizia falcataria</t>
  </si>
  <si>
    <t>wfo-0000182416</t>
  </si>
  <si>
    <t>t196</t>
  </si>
  <si>
    <t>t197</t>
  </si>
  <si>
    <t>Albizia versicolor</t>
  </si>
  <si>
    <t>wfo-0000187086</t>
  </si>
  <si>
    <t>t198</t>
  </si>
  <si>
    <t>Allanblackia floribunda</t>
  </si>
  <si>
    <t>wfo-0000525979</t>
  </si>
  <si>
    <t>t199</t>
  </si>
  <si>
    <t>Auxemma oncocalyx</t>
  </si>
  <si>
    <t>wfo-0001349331</t>
  </si>
  <si>
    <t>t2</t>
  </si>
  <si>
    <t>cuspidata;hirta;leucothrix;shrevei;smithi;suffrutescens;texensis</t>
  </si>
  <si>
    <t>t20</t>
  </si>
  <si>
    <t>Acacia tumida</t>
  </si>
  <si>
    <t>wfo-0000185331</t>
  </si>
  <si>
    <t>t200</t>
  </si>
  <si>
    <t>t201</t>
  </si>
  <si>
    <t>Caesalpinia bracteosa</t>
  </si>
  <si>
    <t>wfo-0000173967</t>
  </si>
  <si>
    <t>t202</t>
  </si>
  <si>
    <t>Calliandra houstoniana</t>
  </si>
  <si>
    <t>wfo-0000173760</t>
  </si>
  <si>
    <t>t203</t>
  </si>
  <si>
    <t>Chloroleucon eurycyclum</t>
  </si>
  <si>
    <t>wfo-0000194262</t>
  </si>
  <si>
    <t>t204</t>
  </si>
  <si>
    <t>Cordia alliodora</t>
  </si>
  <si>
    <t>wfo-0000620227</t>
  </si>
  <si>
    <t>t205</t>
  </si>
  <si>
    <t>Cytisus proliferus var. palmensis</t>
  </si>
  <si>
    <t>wfo-0000185459</t>
  </si>
  <si>
    <t>t206</t>
  </si>
  <si>
    <t>Dipteryx alata</t>
  </si>
  <si>
    <t>wfo-0000186910</t>
  </si>
  <si>
    <t>t207</t>
  </si>
  <si>
    <t>Dombeya goetzenii</t>
  </si>
  <si>
    <t>wfo-0000653730</t>
  </si>
  <si>
    <t>t208</t>
  </si>
  <si>
    <t>Dracaena steudneri</t>
  </si>
  <si>
    <t>wfo-0000765951</t>
  </si>
  <si>
    <t>t209</t>
  </si>
  <si>
    <t>Ehretia abyssinica</t>
  </si>
  <si>
    <t>wfo-0000663319</t>
  </si>
  <si>
    <t>t21</t>
  </si>
  <si>
    <t>Dactyladenia barteri</t>
  </si>
  <si>
    <t>wfo-0000831241</t>
  </si>
  <si>
    <t>t210</t>
  </si>
  <si>
    <t>Ehretia cymosa</t>
  </si>
  <si>
    <t>wfo-0000663386</t>
  </si>
  <si>
    <t>t211</t>
  </si>
  <si>
    <t>Eucalyptus deglupta</t>
  </si>
  <si>
    <t>wfo-0000954796</t>
  </si>
  <si>
    <t>t212</t>
  </si>
  <si>
    <t>Eucalyptus urograndis</t>
  </si>
  <si>
    <t>t213</t>
  </si>
  <si>
    <t>Euclea racemosa subsp. schimperi</t>
  </si>
  <si>
    <t>wfo-0000681128</t>
  </si>
  <si>
    <t>t214</t>
  </si>
  <si>
    <t>t215</t>
  </si>
  <si>
    <t>wfo-0000690786</t>
  </si>
  <si>
    <t>t216</t>
  </si>
  <si>
    <t>Ficus vasta</t>
  </si>
  <si>
    <t>wfo-0000690806</t>
  </si>
  <si>
    <t>t217</t>
  </si>
  <si>
    <t>t218</t>
  </si>
  <si>
    <t>Gliricidia sp.</t>
  </si>
  <si>
    <t>wfo-4000015747</t>
  </si>
  <si>
    <t>t219</t>
  </si>
  <si>
    <t>Hyptis suaveolens</t>
  </si>
  <si>
    <t>wfo-0000217093</t>
  </si>
  <si>
    <t>t22</t>
  </si>
  <si>
    <t>Acrocarpus fraxinifolius</t>
  </si>
  <si>
    <t>wfo-0000211685</t>
  </si>
  <si>
    <t>guangxiensis</t>
  </si>
  <si>
    <t>t220</t>
  </si>
  <si>
    <t>Inga densiflora</t>
  </si>
  <si>
    <t>wfo-0000165257</t>
  </si>
  <si>
    <t>t221</t>
  </si>
  <si>
    <t>Inga edulis</t>
  </si>
  <si>
    <t>wfo-0000175962</t>
  </si>
  <si>
    <t>t222</t>
  </si>
  <si>
    <t>Inga laurina</t>
  </si>
  <si>
    <t>wfo-0000183520</t>
  </si>
  <si>
    <t>t223</t>
  </si>
  <si>
    <t>Inga oerstediana</t>
  </si>
  <si>
    <t>wfo-0001051200</t>
  </si>
  <si>
    <t>t224</t>
  </si>
  <si>
    <t>Inga sp.</t>
  </si>
  <si>
    <t>wfo-4000019086</t>
  </si>
  <si>
    <t>t225</t>
  </si>
  <si>
    <t>Juglans steyermarkii</t>
  </si>
  <si>
    <t>wfo-0001067456</t>
  </si>
  <si>
    <t>t226</t>
  </si>
  <si>
    <t>t227</t>
  </si>
  <si>
    <t>Mimosa caesalpiniifolia</t>
  </si>
  <si>
    <t>wfo-0000211663</t>
  </si>
  <si>
    <t>t228</t>
  </si>
  <si>
    <t>Mimosa tenuiflora</t>
  </si>
  <si>
    <t>wfo-0000172525</t>
  </si>
  <si>
    <t>t229</t>
  </si>
  <si>
    <t>Olea welwitschii</t>
  </si>
  <si>
    <t>wfo-0000817205</t>
  </si>
  <si>
    <t>t23</t>
  </si>
  <si>
    <t>t231</t>
  </si>
  <si>
    <t>Pavetta ternifolia</t>
  </si>
  <si>
    <t>wfo-0000265931</t>
  </si>
  <si>
    <t>t232</t>
  </si>
  <si>
    <t>Peltophorum dubium</t>
  </si>
  <si>
    <t>wfo-0000168369</t>
  </si>
  <si>
    <t>t233</t>
  </si>
  <si>
    <t>t234</t>
  </si>
  <si>
    <t>Phoenix reclinata</t>
  </si>
  <si>
    <t>wfo-0000269796</t>
  </si>
  <si>
    <t>t235</t>
  </si>
  <si>
    <t>Polyscias fulva</t>
  </si>
  <si>
    <t>wfo-0000280060</t>
  </si>
  <si>
    <t>t236</t>
  </si>
  <si>
    <t>wfo-0000281508</t>
  </si>
  <si>
    <t>t237</t>
  </si>
  <si>
    <t>Quercus constaricensis</t>
  </si>
  <si>
    <t>t238</t>
  </si>
  <si>
    <t>t239</t>
  </si>
  <si>
    <t>Senna sp.</t>
  </si>
  <si>
    <t>t24</t>
  </si>
  <si>
    <t>t240</t>
  </si>
  <si>
    <t>Sesbania aculeata</t>
  </si>
  <si>
    <t>wfo-0000196701</t>
  </si>
  <si>
    <t>t241</t>
  </si>
  <si>
    <t>Sesbania bispinosa</t>
  </si>
  <si>
    <t>wfo-0000186833</t>
  </si>
  <si>
    <t>t242</t>
  </si>
  <si>
    <t>Sesbania cannabina</t>
  </si>
  <si>
    <t>wfo-0000178051</t>
  </si>
  <si>
    <t>t243</t>
  </si>
  <si>
    <t>Sesbania sp.</t>
  </si>
  <si>
    <t>t244</t>
  </si>
  <si>
    <t>Simarouba glauca</t>
  </si>
  <si>
    <t>wfo-0000492142</t>
  </si>
  <si>
    <t>t245</t>
  </si>
  <si>
    <t>Solanum sp.</t>
  </si>
  <si>
    <t>t246</t>
  </si>
  <si>
    <t>Tabebuia rosea</t>
  </si>
  <si>
    <t>wfo-0001327544</t>
  </si>
  <si>
    <t>t247</t>
  </si>
  <si>
    <t>t248</t>
  </si>
  <si>
    <t>Terminalia amazonia</t>
  </si>
  <si>
    <t>wfo-0000406977</t>
  </si>
  <si>
    <t>t249</t>
  </si>
  <si>
    <t>Terminalia ivorensis</t>
  </si>
  <si>
    <t>t25</t>
  </si>
  <si>
    <t>Albizia chinensis</t>
  </si>
  <si>
    <t>wfo-0000182103</t>
  </si>
  <si>
    <t>smithiana</t>
  </si>
  <si>
    <t>t250</t>
  </si>
  <si>
    <t>sphaerocarpum</t>
  </si>
  <si>
    <t>t251</t>
  </si>
  <si>
    <t>Toona ciliata</t>
  </si>
  <si>
    <t>wfo-0000455531</t>
  </si>
  <si>
    <t>t252</t>
  </si>
  <si>
    <t>Unspecified Tree (N-fixing)</t>
  </si>
  <si>
    <t>t253</t>
  </si>
  <si>
    <t>Unspecified Tree (Non N-fixing)</t>
  </si>
  <si>
    <t>t254</t>
  </si>
  <si>
    <t>Vachellia xanthophloea</t>
  </si>
  <si>
    <t>Acacia xanthophloea</t>
  </si>
  <si>
    <t>wfo-0001284778</t>
  </si>
  <si>
    <t>t255</t>
  </si>
  <si>
    <t>Vepris dainellii</t>
  </si>
  <si>
    <t>wfo-0001227794</t>
  </si>
  <si>
    <t>t256</t>
  </si>
  <si>
    <t>Ziziphus spina-christi</t>
  </si>
  <si>
    <t>wfo-0001131308</t>
  </si>
  <si>
    <t>t26</t>
  </si>
  <si>
    <t>Albizia coriaria</t>
  </si>
  <si>
    <t>wfo-0000179906</t>
  </si>
  <si>
    <t>t27</t>
  </si>
  <si>
    <t>t28</t>
  </si>
  <si>
    <t>t29</t>
  </si>
  <si>
    <t>Albizia zygia</t>
  </si>
  <si>
    <t>wfo-0000173024</t>
  </si>
  <si>
    <t>t3</t>
  </si>
  <si>
    <t>t30</t>
  </si>
  <si>
    <t>wfo-0000938571</t>
  </si>
  <si>
    <t>t31</t>
  </si>
  <si>
    <t>Alnus acuminata</t>
  </si>
  <si>
    <t>wfo-0000944034</t>
  </si>
  <si>
    <t>arguta;glabrata</t>
  </si>
  <si>
    <t>t32</t>
  </si>
  <si>
    <t>Antiaris toxicaria</t>
  </si>
  <si>
    <t>wfo-0000538857</t>
  </si>
  <si>
    <t>humbertii;macrophylla;madagascariensis;welwitschii;africana;usambarensis</t>
  </si>
  <si>
    <t>t33</t>
  </si>
  <si>
    <t>Argyrolobium uniflorum</t>
  </si>
  <si>
    <t>wfo-0000213237</t>
  </si>
  <si>
    <t>t34</t>
  </si>
  <si>
    <t>wfo-0000550491</t>
  </si>
  <si>
    <t>t35</t>
  </si>
  <si>
    <t>Artocarpus altilis</t>
  </si>
  <si>
    <t>wfo-0000550425</t>
  </si>
  <si>
    <t>t36</t>
  </si>
  <si>
    <t>t37</t>
  </si>
  <si>
    <t>t38</t>
  </si>
  <si>
    <t>Bauhinia rufescens</t>
  </si>
  <si>
    <t>wfo-0000213186</t>
  </si>
  <si>
    <t>t39</t>
  </si>
  <si>
    <t>t4</t>
  </si>
  <si>
    <t>dregeana</t>
  </si>
  <si>
    <t>t40</t>
  </si>
  <si>
    <t>Brachystegia spiciformis</t>
  </si>
  <si>
    <t>wfo-0000213969</t>
  </si>
  <si>
    <t>latifoliolata;mpalensis</t>
  </si>
  <si>
    <t>t41</t>
  </si>
  <si>
    <t>wfo-0000179103</t>
  </si>
  <si>
    <t>t42</t>
  </si>
  <si>
    <t>wfo-0001050431</t>
  </si>
  <si>
    <t>t44</t>
  </si>
  <si>
    <t>Senna siamea</t>
  </si>
  <si>
    <t>Cassia siamea</t>
  </si>
  <si>
    <t>wfo-0000164745</t>
  </si>
  <si>
    <t>t45</t>
  </si>
  <si>
    <t>Senna spectabilis</t>
  </si>
  <si>
    <t>Cassia spectabilis</t>
  </si>
  <si>
    <t>wfo-0000164878</t>
  </si>
  <si>
    <t>excelsa</t>
  </si>
  <si>
    <t>t46</t>
  </si>
  <si>
    <t>Casuarina equisetifolia</t>
  </si>
  <si>
    <t>wfo-0000590663</t>
  </si>
  <si>
    <t>incana</t>
  </si>
  <si>
    <t>t47</t>
  </si>
  <si>
    <t>Casuarina glauca</t>
  </si>
  <si>
    <t>wfo-0000590675</t>
  </si>
  <si>
    <t>t48</t>
  </si>
  <si>
    <t>t49</t>
  </si>
  <si>
    <t>Cedrela odorata</t>
  </si>
  <si>
    <t>wfo-0000592446</t>
  </si>
  <si>
    <t>t5</t>
  </si>
  <si>
    <t>Acacia caerulescens</t>
  </si>
  <si>
    <t>wfo-0000201063</t>
  </si>
  <si>
    <t>t50</t>
  </si>
  <si>
    <t>Cedrela serrata</t>
  </si>
  <si>
    <t>wfo-0000592468</t>
  </si>
  <si>
    <t>t51</t>
  </si>
  <si>
    <t>t52</t>
  </si>
  <si>
    <t>Cytisus proliferus</t>
  </si>
  <si>
    <t>palmensis</t>
  </si>
  <si>
    <t>t53</t>
  </si>
  <si>
    <t>t54</t>
  </si>
  <si>
    <t>Cinnamomum cassia</t>
  </si>
  <si>
    <t>wfo-0000604975</t>
  </si>
  <si>
    <t>t55</t>
  </si>
  <si>
    <t>leutweinii</t>
  </si>
  <si>
    <t>t56</t>
  </si>
  <si>
    <t>Cordia africana</t>
  </si>
  <si>
    <t>Cordia abyssinica</t>
  </si>
  <si>
    <t>wfo-0000620224</t>
  </si>
  <si>
    <t>t57</t>
  </si>
  <si>
    <t>Crotalaria sp.</t>
  </si>
  <si>
    <t>wfo-4000009787</t>
  </si>
  <si>
    <t>t58</t>
  </si>
  <si>
    <t>Crotalaria agatiflora</t>
  </si>
  <si>
    <t>wfo-0000206398</t>
  </si>
  <si>
    <t>engleri;erlangeri;imperialis</t>
  </si>
  <si>
    <t>t59</t>
  </si>
  <si>
    <t>Crotalaria grahamiana</t>
  </si>
  <si>
    <t>wfo-0000185075</t>
  </si>
  <si>
    <t>t6</t>
  </si>
  <si>
    <t>Acacia crassicarpa</t>
  </si>
  <si>
    <t>wfo-0000202545</t>
  </si>
  <si>
    <t>t60</t>
  </si>
  <si>
    <t>Crotalaria juncea</t>
  </si>
  <si>
    <t>wfo-0000210925</t>
  </si>
  <si>
    <t>t61</t>
  </si>
  <si>
    <t>Crotalaria ochrolueca</t>
  </si>
  <si>
    <t>t62</t>
  </si>
  <si>
    <t>Crotalaria trichotoma</t>
  </si>
  <si>
    <t>Crotalaria zanzibarica</t>
  </si>
  <si>
    <t>wfo-0000186157</t>
  </si>
  <si>
    <t>t63</t>
  </si>
  <si>
    <t>Croton macrostachyus</t>
  </si>
  <si>
    <t>wfo-0000931591</t>
  </si>
  <si>
    <t>t64</t>
  </si>
  <si>
    <t>Croton megalocarpus</t>
  </si>
  <si>
    <t>wfo-0000931666</t>
  </si>
  <si>
    <t>t65</t>
  </si>
  <si>
    <t>Cupressus lusitanica</t>
  </si>
  <si>
    <t>wfo-0000630722</t>
  </si>
  <si>
    <t>benthamii</t>
  </si>
  <si>
    <t>t7</t>
  </si>
  <si>
    <t>t71</t>
  </si>
  <si>
    <t>Dodonaea Viscosa</t>
  </si>
  <si>
    <t>wfo-0000653170</t>
  </si>
  <si>
    <t>angustifolia;angustissima;arizonica;cuneata</t>
  </si>
  <si>
    <t>t72</t>
  </si>
  <si>
    <t>Elaeis guineensis</t>
  </si>
  <si>
    <t>wfo-0000947985</t>
  </si>
  <si>
    <t>t73</t>
  </si>
  <si>
    <t>Entada abyssinica</t>
  </si>
  <si>
    <t>wfo-0000205748</t>
  </si>
  <si>
    <t>t74</t>
  </si>
  <si>
    <t>abyssinica</t>
  </si>
  <si>
    <t>t75</t>
  </si>
  <si>
    <t>Erythrina poeppigiana</t>
  </si>
  <si>
    <t>wfo-0000165906</t>
  </si>
  <si>
    <t>t76</t>
  </si>
  <si>
    <t>australasica</t>
  </si>
  <si>
    <t>t77</t>
  </si>
  <si>
    <t>Eucalyptus camaldulensis</t>
  </si>
  <si>
    <t>wfo-0000954597</t>
  </si>
  <si>
    <t>obtusa</t>
  </si>
  <si>
    <t>t78</t>
  </si>
  <si>
    <t>Eucalyptus globulus</t>
  </si>
  <si>
    <t>wfo-0000954998</t>
  </si>
  <si>
    <t>bicostata;maidenii;pseudoglobulus</t>
  </si>
  <si>
    <t>t79</t>
  </si>
  <si>
    <t>Eucalyptus saligna</t>
  </si>
  <si>
    <t>wfo-0000955842</t>
  </si>
  <si>
    <t>pallidivalvis;protrusa</t>
  </si>
  <si>
    <t>t8</t>
  </si>
  <si>
    <t>Acacia ferruginea</t>
  </si>
  <si>
    <t>wfo-0000185534</t>
  </si>
  <si>
    <t>t82</t>
  </si>
  <si>
    <t>leprieurii</t>
  </si>
  <si>
    <t>t83</t>
  </si>
  <si>
    <t>Ficus laurifolia</t>
  </si>
  <si>
    <t>Ficus ovata</t>
  </si>
  <si>
    <t>wfo-0000689024</t>
  </si>
  <si>
    <t>t84</t>
  </si>
  <si>
    <t>t85</t>
  </si>
  <si>
    <t>t86</t>
  </si>
  <si>
    <t>Flemingia sp.</t>
  </si>
  <si>
    <t>wfo-1200030219</t>
  </si>
  <si>
    <t>t87</t>
  </si>
  <si>
    <t>Flemingia macrophylla</t>
  </si>
  <si>
    <t>Flemingia congesta</t>
  </si>
  <si>
    <t>wfo-0000194840</t>
  </si>
  <si>
    <t>nana</t>
  </si>
  <si>
    <t>t9</t>
  </si>
  <si>
    <t>Acacia holosericea</t>
  </si>
  <si>
    <t>wfo-0000205482</t>
  </si>
  <si>
    <t>t90</t>
  </si>
  <si>
    <t>Gliricidia maculata</t>
  </si>
  <si>
    <t>wfo-0000191662</t>
  </si>
  <si>
    <t>t92</t>
  </si>
  <si>
    <t>Glycine wightii</t>
  </si>
  <si>
    <t>wfo-0000181483</t>
  </si>
  <si>
    <t>t93</t>
  </si>
  <si>
    <t>wfo-0000974016</t>
  </si>
  <si>
    <t>canascens;glaucescens</t>
  </si>
  <si>
    <t>t94</t>
  </si>
  <si>
    <t>Grevillea robusta</t>
  </si>
  <si>
    <t>wfo-0000709544</t>
  </si>
  <si>
    <t>compacta;forsteri</t>
  </si>
  <si>
    <t>t95</t>
  </si>
  <si>
    <t>Guiera senegalensis</t>
  </si>
  <si>
    <t>wfo-0000711729</t>
  </si>
  <si>
    <t>t96</t>
  </si>
  <si>
    <t>Harrisonia abyssinica</t>
  </si>
  <si>
    <t>wfo-0000715900</t>
  </si>
  <si>
    <t>t97</t>
  </si>
  <si>
    <t>t98</t>
  </si>
  <si>
    <t>Julbernardia globiflora</t>
  </si>
  <si>
    <t>wfo-0000169101</t>
  </si>
  <si>
    <t>t99</t>
  </si>
  <si>
    <t>Round</t>
  </si>
  <si>
    <t>V.Product</t>
  </si>
  <si>
    <t>V.Var</t>
  </si>
  <si>
    <t>V.Species</t>
  </si>
  <si>
    <t>V.Subspecies</t>
  </si>
  <si>
    <t>V.Code</t>
  </si>
  <si>
    <t>V.Animal.Practice</t>
  </si>
  <si>
    <t>V.Type</t>
  </si>
  <si>
    <t>V.Trait1</t>
  </si>
  <si>
    <t>V.Trait2</t>
  </si>
  <si>
    <t>V.Trait3</t>
  </si>
  <si>
    <t>V.Maturity</t>
  </si>
  <si>
    <t>V.Var1</t>
  </si>
  <si>
    <t>V.Species1</t>
  </si>
  <si>
    <t>V.Subspecies1</t>
  </si>
  <si>
    <t>1;2;3</t>
  </si>
  <si>
    <t>Egyptian buffalo</t>
  </si>
  <si>
    <t>Egyptian Buffalo</t>
  </si>
  <si>
    <t>Italian Buffalo</t>
  </si>
  <si>
    <t>Somali</t>
  </si>
  <si>
    <t>Africander steer</t>
  </si>
  <si>
    <t>Africander Steer</t>
  </si>
  <si>
    <t>1;2</t>
  </si>
  <si>
    <t>Afrikaner steer crosses</t>
  </si>
  <si>
    <t>Africander Steer Crosses</t>
  </si>
  <si>
    <t>Ankole</t>
  </si>
  <si>
    <t>Ankole longhorn</t>
  </si>
  <si>
    <t>Ankole Longhorn</t>
  </si>
  <si>
    <t>Ankole longhorn x HolsteinFriesian</t>
  </si>
  <si>
    <t>Ankole Longhorn***Holstein Friesian</t>
  </si>
  <si>
    <t>Ankole x Friesian</t>
  </si>
  <si>
    <t>Ankole***Friesian</t>
  </si>
  <si>
    <t>Ankole x Holstein  Friesian</t>
  </si>
  <si>
    <t>Ankole***Holstein Friesian</t>
  </si>
  <si>
    <t>Ankole x Holstein Friesian x Boran x Bonsmara</t>
  </si>
  <si>
    <t>Ankole***Holstein Friesian***Boran***Bonsmara</t>
  </si>
  <si>
    <t>Ankole x Jersey</t>
  </si>
  <si>
    <t>Ankole***Jersey</t>
  </si>
  <si>
    <t>Arsi</t>
  </si>
  <si>
    <t>Ayrshire</t>
  </si>
  <si>
    <t>Ayrshire x Friesian</t>
  </si>
  <si>
    <t>Ayrshire***Friesian</t>
  </si>
  <si>
    <t>Azawak</t>
  </si>
  <si>
    <t>Baladi</t>
  </si>
  <si>
    <t>B. t. taurus x Indigenous zebu</t>
  </si>
  <si>
    <t>Bos taurust taurus***Indigenous zebu</t>
  </si>
  <si>
    <t>B. taurus × Bos indicus</t>
  </si>
  <si>
    <t>Bos taurust taurus***Bos indicus</t>
  </si>
  <si>
    <t>Begait cattle</t>
  </si>
  <si>
    <t>Begait Cattle</t>
  </si>
  <si>
    <t>Begaria</t>
  </si>
  <si>
    <t>Boer x Arsi-Bale</t>
  </si>
  <si>
    <t>Boer***Arsi-Bale</t>
  </si>
  <si>
    <t>Boran</t>
  </si>
  <si>
    <t>Boran calves</t>
  </si>
  <si>
    <t>Bos indicus x Bos taurus</t>
  </si>
  <si>
    <t>Bos indicus***Bos taurus</t>
  </si>
  <si>
    <t>Bos taurus***Bos indicus</t>
  </si>
  <si>
    <t>Bos taurus x indigenous breed</t>
  </si>
  <si>
    <t>Bos taurus***Indigenous Breed</t>
  </si>
  <si>
    <t>Bos taurus x Mpwapwa</t>
  </si>
  <si>
    <t>Bos taurus***Mpwapwa</t>
  </si>
  <si>
    <t>Bos taurus x Tanzanian zebu</t>
  </si>
  <si>
    <t>Bos taurus***Tanzanian zebu</t>
  </si>
  <si>
    <t>Brahman</t>
  </si>
  <si>
    <t>Brangus Steers</t>
  </si>
  <si>
    <t>Brangus</t>
  </si>
  <si>
    <t>Brown Swiss</t>
  </si>
  <si>
    <t>Bunaji</t>
  </si>
  <si>
    <t>Bunjai</t>
  </si>
  <si>
    <t>Crossbred - N’Dama x Fulani Zebu</t>
  </si>
  <si>
    <t>N’Dama***Fulani Zebu</t>
  </si>
  <si>
    <t>Crossbreed</t>
  </si>
  <si>
    <t>Unspecified Crossbreed</t>
  </si>
  <si>
    <t>Crossbreed friesian</t>
  </si>
  <si>
    <t>Friesian Crossbreed</t>
  </si>
  <si>
    <t>Dutch friesian</t>
  </si>
  <si>
    <t>Dutch Friesian</t>
  </si>
  <si>
    <t>Egyptian buffalo x Italian buffalo</t>
  </si>
  <si>
    <t>Egyptian Buffalo***Italian Buffalo</t>
  </si>
  <si>
    <t>Fogera</t>
  </si>
  <si>
    <t>Fogera x Holstein Friesian</t>
  </si>
  <si>
    <t>Fogera***Holstein Friesian</t>
  </si>
  <si>
    <t>Freisian x Ayrshire x Jersey</t>
  </si>
  <si>
    <t>Freisian***Ayrshire***Jersey</t>
  </si>
  <si>
    <t>Friesian</t>
  </si>
  <si>
    <t>Friesian x Arsi</t>
  </si>
  <si>
    <t>Friesian***Arsi</t>
  </si>
  <si>
    <t>Friesian x Ayrshire</t>
  </si>
  <si>
    <t>Friesian***Ayrshire</t>
  </si>
  <si>
    <t>Friesian x Boran</t>
  </si>
  <si>
    <t>Friesian***Boran</t>
  </si>
  <si>
    <t>Friesian x Boran dairy</t>
  </si>
  <si>
    <t>Friesian***Boran dairy</t>
  </si>
  <si>
    <t>Friesian x Zebu</t>
  </si>
  <si>
    <t>Friesian***Zebu</t>
  </si>
  <si>
    <t>Friesian/Aryshire/Friesian</t>
  </si>
  <si>
    <t>FriesianxBunaji</t>
  </si>
  <si>
    <t>Friesian***Bunaji</t>
  </si>
  <si>
    <t>Fulani Zebu</t>
  </si>
  <si>
    <t>Goudali</t>
  </si>
  <si>
    <t>Guernsey</t>
  </si>
  <si>
    <t>Hereford</t>
  </si>
  <si>
    <t>Hereford x Sussex</t>
  </si>
  <si>
    <t>Hereford***Sussex</t>
  </si>
  <si>
    <t>High B.t.taurus</t>
  </si>
  <si>
    <t>High Bos taurus taurus</t>
  </si>
  <si>
    <t>Holstein</t>
  </si>
  <si>
    <t>Holstein x Brown Swiss</t>
  </si>
  <si>
    <t>Holstein***Brown Swiss</t>
  </si>
  <si>
    <t>Holstein x Friesian</t>
  </si>
  <si>
    <t>Holstein***Friesian</t>
  </si>
  <si>
    <t>Holstein x Native brown of atlas</t>
  </si>
  <si>
    <t>Holstein***Native Brown of Atlas</t>
  </si>
  <si>
    <t>Holstein-Freiseian</t>
  </si>
  <si>
    <t>HolsteinFriesian</t>
  </si>
  <si>
    <t>Holstein-Friesian</t>
  </si>
  <si>
    <t>Holstein-Friesianx Zebu</t>
  </si>
  <si>
    <t>Holstein***Friesian***Zebu</t>
  </si>
  <si>
    <t>Horro</t>
  </si>
  <si>
    <t>Indigenous</t>
  </si>
  <si>
    <t>Indigenous Breed</t>
  </si>
  <si>
    <t>Indigenous breed</t>
  </si>
  <si>
    <t>Indigenous x Holstein-Friesian</t>
  </si>
  <si>
    <t>Indigenous***Holstein-Friesian</t>
  </si>
  <si>
    <t>Iringa Red</t>
  </si>
  <si>
    <t>Italian Simmental</t>
  </si>
  <si>
    <t>Jersey</t>
  </si>
  <si>
    <t>Landim</t>
  </si>
  <si>
    <t>Loca breeds Unspecified</t>
  </si>
  <si>
    <t>Local Breeds Unspecified</t>
  </si>
  <si>
    <t>Malawi Zebu</t>
  </si>
  <si>
    <t>Mashona</t>
  </si>
  <si>
    <t>Mashona crossbred</t>
  </si>
  <si>
    <t>Mashona Crossbred</t>
  </si>
  <si>
    <t>Mashona x Jersey x Red dane</t>
  </si>
  <si>
    <t>Mashona***Jersey***Red Dane</t>
  </si>
  <si>
    <t>Mashona-Brahman</t>
  </si>
  <si>
    <t>Mashona***Brahman</t>
  </si>
  <si>
    <t>Mixed - N’Dama and Fulani Zebu</t>
  </si>
  <si>
    <t>Montbeliarde</t>
  </si>
  <si>
    <t>Mpwapwa</t>
  </si>
  <si>
    <t>Multiparous Jersey</t>
  </si>
  <si>
    <t>Muturu</t>
  </si>
  <si>
    <t>Native Brown of Atlas</t>
  </si>
  <si>
    <t>N'Dama</t>
  </si>
  <si>
    <t>N'Dama x Fulani Zebu</t>
  </si>
  <si>
    <t>N'Dama***Fulani Zebu</t>
  </si>
  <si>
    <t>N'Dama x Holstein-Freiseian</t>
  </si>
  <si>
    <t>N'Dama***Holstein-Freiseian</t>
  </si>
  <si>
    <t>N'Dama x Jersey</t>
  </si>
  <si>
    <t>N'Dama***Jersey</t>
  </si>
  <si>
    <t>Nguni</t>
  </si>
  <si>
    <t>NgunixLandim</t>
  </si>
  <si>
    <t>Nguni***Landim</t>
  </si>
  <si>
    <t>Nkone</t>
  </si>
  <si>
    <t>Nkone x Jersey</t>
  </si>
  <si>
    <t>Nkone***Jersey</t>
  </si>
  <si>
    <t>Non-indigenous breeds</t>
  </si>
  <si>
    <t>Norwegian Red Pied</t>
  </si>
  <si>
    <t>Pedi</t>
  </si>
  <si>
    <t>Bapedi</t>
  </si>
  <si>
    <t>Pokot</t>
  </si>
  <si>
    <t>Primiparous boran</t>
  </si>
  <si>
    <t>Primiparous Boran</t>
  </si>
  <si>
    <t>Pure Boran</t>
  </si>
  <si>
    <t>Purebred friesian</t>
  </si>
  <si>
    <t>Purebred Friesian</t>
  </si>
  <si>
    <t>Pure-bred Friesian</t>
  </si>
  <si>
    <t>Rahaji</t>
  </si>
  <si>
    <t>Red dane</t>
  </si>
  <si>
    <t>Red Dane</t>
  </si>
  <si>
    <t>Sahiwal</t>
  </si>
  <si>
    <t>Sanga</t>
  </si>
  <si>
    <t>SangaxGudali</t>
  </si>
  <si>
    <t>Sanga***Gudali</t>
  </si>
  <si>
    <t>Short-horn zebu steers</t>
  </si>
  <si>
    <t>Short-Horn Zebu Steers</t>
  </si>
  <si>
    <t>Singida White</t>
  </si>
  <si>
    <t>SimGoud (Italian Simmental x Zebu)</t>
  </si>
  <si>
    <t>Italian Simmental***Zebu</t>
  </si>
  <si>
    <t>Sokoto Gudali</t>
  </si>
  <si>
    <t>Sudan Baggara</t>
  </si>
  <si>
    <t>Sussex</t>
  </si>
  <si>
    <t>Tanzania shorthorn zebu</t>
  </si>
  <si>
    <t>Tanzania Shorthorn Zebu</t>
  </si>
  <si>
    <t>Taurine</t>
  </si>
  <si>
    <t>Tswana</t>
  </si>
  <si>
    <t>Tuarine x zebu</t>
  </si>
  <si>
    <t>Tuarine***Zebu</t>
  </si>
  <si>
    <t>Tuli</t>
  </si>
  <si>
    <t>Tuli x Jersey</t>
  </si>
  <si>
    <t>Tuli***Jersey</t>
  </si>
  <si>
    <t>Unspecified Cross Breed</t>
  </si>
  <si>
    <t>Unspecified local</t>
  </si>
  <si>
    <t>Unspecified Mature Grade Cow</t>
  </si>
  <si>
    <t>West African shorthorn</t>
  </si>
  <si>
    <t>White fulani</t>
  </si>
  <si>
    <t>White Fulani</t>
  </si>
  <si>
    <t>Zebu</t>
  </si>
  <si>
    <t>Zebu x Guzerat</t>
  </si>
  <si>
    <t>Zebu***Guzerat</t>
  </si>
  <si>
    <t>AF Bosbek</t>
  </si>
  <si>
    <t>Afrabo</t>
  </si>
  <si>
    <t>Anak</t>
  </si>
  <si>
    <t>Anak 2000</t>
  </si>
  <si>
    <t>Arbor acre</t>
  </si>
  <si>
    <t>Arbor Acre</t>
  </si>
  <si>
    <t>Black australorp</t>
  </si>
  <si>
    <t>Black Australorp</t>
  </si>
  <si>
    <t>Black Harco Layers</t>
  </si>
  <si>
    <t>Bosbek broiler</t>
  </si>
  <si>
    <t>Bosbek Broiler</t>
  </si>
  <si>
    <t>Broiler</t>
  </si>
  <si>
    <t>Brungus</t>
  </si>
  <si>
    <t>Cobb 500 broiler</t>
  </si>
  <si>
    <t>Cobb 500 Broiler</t>
  </si>
  <si>
    <t>Cobb broiler</t>
  </si>
  <si>
    <t>Cobb Broiler</t>
  </si>
  <si>
    <t>crested free-range chicken</t>
  </si>
  <si>
    <t>Crested Free-Range Chicken</t>
  </si>
  <si>
    <t>feathered tarsus free-range chicken</t>
  </si>
  <si>
    <t>Feathered Tarsus Free-Range Chicken</t>
  </si>
  <si>
    <t>Hacco black</t>
  </si>
  <si>
    <t>Harco</t>
  </si>
  <si>
    <t>Hubbard</t>
  </si>
  <si>
    <t>Hybro broiler type</t>
  </si>
  <si>
    <t>Hybro broiler</t>
  </si>
  <si>
    <t>Hy-line</t>
  </si>
  <si>
    <t>Hy-line brown</t>
  </si>
  <si>
    <t>Hy-line Brown</t>
  </si>
  <si>
    <t>Hy-line silver-brown</t>
  </si>
  <si>
    <t>Hy-line Silver-Brown</t>
  </si>
  <si>
    <t>Hy-line W-98</t>
  </si>
  <si>
    <t>ISA brown</t>
  </si>
  <si>
    <t>ISA Brown</t>
  </si>
  <si>
    <t>ISA brown layer</t>
  </si>
  <si>
    <t>Kabir</t>
  </si>
  <si>
    <t>KALRO - improved indigenous chicken</t>
  </si>
  <si>
    <t>KARLO KIC</t>
  </si>
  <si>
    <t>KARLO improved chicken (KIC)</t>
  </si>
  <si>
    <t>KARLO improved chicken KIC</t>
  </si>
  <si>
    <t>Koekoek</t>
  </si>
  <si>
    <t>Leghorn</t>
  </si>
  <si>
    <t>Lohmann brown</t>
  </si>
  <si>
    <t>Lohmann brown layers</t>
  </si>
  <si>
    <t>Lohmann brown layers x Villave naked neck males</t>
  </si>
  <si>
    <t>Lohmann brown layers***Villave naked neck males</t>
  </si>
  <si>
    <t>Lohmann brown layers x Villave naked neck males x Lohmann brown x Village nacked neck</t>
  </si>
  <si>
    <t>Lohmann brown layers***Villave naked neck males***Lohmann brown***Village nacked neck</t>
  </si>
  <si>
    <t xml:space="preserve">Marshal broiler </t>
  </si>
  <si>
    <t>normal plumage free-range chicken</t>
  </si>
  <si>
    <t>Normal Plumage Free-Range Chicken</t>
  </si>
  <si>
    <t>Ovambo</t>
  </si>
  <si>
    <t>Potchefstroom koekoec</t>
  </si>
  <si>
    <t>Potchefstroom Koekoec</t>
  </si>
  <si>
    <t>Rhode Island red</t>
  </si>
  <si>
    <t>Rhode Island Red</t>
  </si>
  <si>
    <t>Ross</t>
  </si>
  <si>
    <t>Ross 308</t>
  </si>
  <si>
    <t>Ross broilers</t>
  </si>
  <si>
    <t>Ross Broilers</t>
  </si>
  <si>
    <t>Ross white</t>
  </si>
  <si>
    <t>Ross White</t>
  </si>
  <si>
    <t>Shaver Starbro</t>
  </si>
  <si>
    <t>Starbro</t>
  </si>
  <si>
    <t>Village nacked neck</t>
  </si>
  <si>
    <t>Village naked neck males</t>
  </si>
  <si>
    <t>White Ross</t>
  </si>
  <si>
    <t>Yaffa</t>
  </si>
  <si>
    <t xml:space="preserve">Yoruba Ecotype Chicken </t>
  </si>
  <si>
    <t>Indian prawn shrimp</t>
  </si>
  <si>
    <t>Pekin</t>
  </si>
  <si>
    <t>Abalone</t>
  </si>
  <si>
    <t>African catfish</t>
  </si>
  <si>
    <t>h55.3</t>
  </si>
  <si>
    <t>Nile tilapia</t>
  </si>
  <si>
    <t>h55.4</t>
  </si>
  <si>
    <t>h55.5</t>
  </si>
  <si>
    <t>Red Tilapia Hybrid</t>
  </si>
  <si>
    <t>Tilapia</t>
  </si>
  <si>
    <t>Victoria Labeo</t>
  </si>
  <si>
    <t>55% Kamorai x 30% Boer x 15% East African indigenous</t>
  </si>
  <si>
    <t>55% Kamorai***30% Boer***15% East African indigenous</t>
  </si>
  <si>
    <t>Abergelle</t>
  </si>
  <si>
    <t>Anglo</t>
  </si>
  <si>
    <t>Anglo-Nubian</t>
  </si>
  <si>
    <t>Anglo***Nubian</t>
  </si>
  <si>
    <t>Arsi-Bale</t>
  </si>
  <si>
    <t>Arsi Bale</t>
  </si>
  <si>
    <t>Barka</t>
  </si>
  <si>
    <t>Boer</t>
  </si>
  <si>
    <t>Boer South African indigenous</t>
  </si>
  <si>
    <t>Boer South African Indigenous</t>
  </si>
  <si>
    <t>Boer x Galla</t>
  </si>
  <si>
    <t>Boer***Galla</t>
  </si>
  <si>
    <t>Boer x Kamorai x Tanzania indigenous goat</t>
  </si>
  <si>
    <t>Boer***Kamorai***Tanzania Indigenous Goat</t>
  </si>
  <si>
    <t>Borno White</t>
  </si>
  <si>
    <t>Central highland</t>
  </si>
  <si>
    <t>Central Highland</t>
  </si>
  <si>
    <t>Damascus</t>
  </si>
  <si>
    <t>Demeshgi</t>
  </si>
  <si>
    <t>East African</t>
  </si>
  <si>
    <t>East African indigenous</t>
  </si>
  <si>
    <t>Ethiopian local</t>
  </si>
  <si>
    <t>Ethiopian Local</t>
  </si>
  <si>
    <t>Galla</t>
  </si>
  <si>
    <t>German Alpine</t>
  </si>
  <si>
    <t>German alpine x Small East African</t>
  </si>
  <si>
    <t>German Alpine***Small East African</t>
  </si>
  <si>
    <t>Hararghe highland</t>
  </si>
  <si>
    <t>Hararghe Highland</t>
  </si>
  <si>
    <t>Kamorai</t>
  </si>
  <si>
    <t>Kano Brown</t>
  </si>
  <si>
    <t>Kereyu</t>
  </si>
  <si>
    <t>Local Variety</t>
  </si>
  <si>
    <t>Local Tanzania cross breed</t>
  </si>
  <si>
    <t>Mashona Doelings</t>
  </si>
  <si>
    <t>Mashona Does</t>
  </si>
  <si>
    <t>Mashona does</t>
  </si>
  <si>
    <t>Maure</t>
  </si>
  <si>
    <t>Mixed East African</t>
  </si>
  <si>
    <t>Mubende</t>
  </si>
  <si>
    <t>Mubende local</t>
  </si>
  <si>
    <t>Mubende Local</t>
  </si>
  <si>
    <t>Mubende-boer</t>
  </si>
  <si>
    <t>Mubende Boer</t>
  </si>
  <si>
    <t>Non-descript</t>
  </si>
  <si>
    <t>Norwegian</t>
  </si>
  <si>
    <t>Norwegian landrace</t>
  </si>
  <si>
    <t>Norwegian landrace x Local Tanzania cross breed</t>
  </si>
  <si>
    <t>Norwegian landrace***Local Tanzania cross breed</t>
  </si>
  <si>
    <t>Norwegian x Saanen x Tanzania local</t>
  </si>
  <si>
    <t>Norwegian***Saanen***Tanzania local</t>
  </si>
  <si>
    <t>Nubian</t>
  </si>
  <si>
    <t>Pare White</t>
  </si>
  <si>
    <t>Red sokoto</t>
  </si>
  <si>
    <t>Red Sokoto</t>
  </si>
  <si>
    <t>Saanen</t>
  </si>
  <si>
    <t>Savannah Brown</t>
  </si>
  <si>
    <t>Short-eared Somali</t>
  </si>
  <si>
    <t>Sidama</t>
  </si>
  <si>
    <t>Small East African</t>
  </si>
  <si>
    <t>Small East African x Norwegian</t>
  </si>
  <si>
    <t>Small East African***Norwegian</t>
  </si>
  <si>
    <t>Sokoto</t>
  </si>
  <si>
    <t>Sonjo Red</t>
  </si>
  <si>
    <t>South African Indigenous Goat</t>
  </si>
  <si>
    <t>South African</t>
  </si>
  <si>
    <t>Toggenburg</t>
  </si>
  <si>
    <t>Toggenburg x Saanen</t>
  </si>
  <si>
    <t>Toggenburg***Saanen</t>
  </si>
  <si>
    <t>Tunisian Native</t>
  </si>
  <si>
    <t>West African dwarf</t>
  </si>
  <si>
    <t>West African Dwarf</t>
  </si>
  <si>
    <t>West African long-legged</t>
  </si>
  <si>
    <t>West African Long-legged</t>
  </si>
  <si>
    <t>Woyto-Guji</t>
  </si>
  <si>
    <t>Zaraibi</t>
  </si>
  <si>
    <t>Xhosa</t>
  </si>
  <si>
    <t>English Guinea</t>
  </si>
  <si>
    <t>Berkshire</t>
  </si>
  <si>
    <t>Berkshire x Yorkshire</t>
  </si>
  <si>
    <t>Berkshire***Yorkshire</t>
  </si>
  <si>
    <t>Camborough</t>
  </si>
  <si>
    <t>Commercial crossbred</t>
  </si>
  <si>
    <t>Commercial Crossbred</t>
  </si>
  <si>
    <t>Crossbreed grower</t>
  </si>
  <si>
    <t>Crossbreed Grower</t>
  </si>
  <si>
    <t>Crossbreed grower (Boar)</t>
  </si>
  <si>
    <t>Crossbreed Grower (Boar)</t>
  </si>
  <si>
    <t>Crossbreed grower (Gilt)</t>
  </si>
  <si>
    <t>Crossbreed Grower (Gilt)</t>
  </si>
  <si>
    <t>Crossbreed(exotic**Local Breed)</t>
  </si>
  <si>
    <t>Duroc</t>
  </si>
  <si>
    <t>Hampshire</t>
  </si>
  <si>
    <t>Landrace</t>
  </si>
  <si>
    <t>Landrace x Large white</t>
  </si>
  <si>
    <t>Landrace***Large white</t>
  </si>
  <si>
    <t>Landrace x Pietrain</t>
  </si>
  <si>
    <t>Landrace***Pietrain</t>
  </si>
  <si>
    <t>Large white</t>
  </si>
  <si>
    <t>Large White</t>
  </si>
  <si>
    <t>Large white x Duroc</t>
  </si>
  <si>
    <t>Large White***Duroc</t>
  </si>
  <si>
    <t>Large white x landrace</t>
  </si>
  <si>
    <t>Large White***Landrace</t>
  </si>
  <si>
    <t>Large white x South African landrace boars</t>
  </si>
  <si>
    <t>Large White***South African Landrace Boars</t>
  </si>
  <si>
    <t>Large white x South African landrace x Duroc piglets</t>
  </si>
  <si>
    <t>Large White***South African landrace***Duroc Piglets</t>
  </si>
  <si>
    <t>Local Breed (LB)</t>
  </si>
  <si>
    <t>Local Breed</t>
  </si>
  <si>
    <t>Mixed breed</t>
  </si>
  <si>
    <t>Mukota</t>
  </si>
  <si>
    <t>Mukota x Large white</t>
  </si>
  <si>
    <t>Mukota***Large white</t>
  </si>
  <si>
    <t>Pietrain</t>
  </si>
  <si>
    <t>South African Landrace</t>
  </si>
  <si>
    <t>South African Landrace Boars</t>
  </si>
  <si>
    <t>South African Windsnyer</t>
  </si>
  <si>
    <t>Weaner pigs</t>
  </si>
  <si>
    <t>Windsnyer</t>
  </si>
  <si>
    <t>Yorkshire</t>
  </si>
  <si>
    <t>Quail</t>
  </si>
  <si>
    <t>Japanese</t>
  </si>
  <si>
    <t>Jumbo</t>
  </si>
  <si>
    <t xml:space="preserve">American chinchilla </t>
  </si>
  <si>
    <t>Dutch</t>
  </si>
  <si>
    <t>Dutch x Zealand white</t>
  </si>
  <si>
    <t>Dutch***Zealand white</t>
  </si>
  <si>
    <t>Unspecified mixed-breed</t>
  </si>
  <si>
    <t>Zealand white</t>
  </si>
  <si>
    <t>50% Red Maasai x 50%Dorper</t>
  </si>
  <si>
    <t>50% Red Maasai***50%Dorper</t>
  </si>
  <si>
    <t>75% Dorper x 25% Red Maasai</t>
  </si>
  <si>
    <t>75% Dorper***25% Red Maasai</t>
  </si>
  <si>
    <t>Adilo</t>
  </si>
  <si>
    <t>Afar</t>
  </si>
  <si>
    <t>Arab</t>
  </si>
  <si>
    <t>Arsi-bale</t>
  </si>
  <si>
    <t>Awassi</t>
  </si>
  <si>
    <t>Barbarine</t>
  </si>
  <si>
    <t>Barki</t>
  </si>
  <si>
    <t>Blackhead Ogaden</t>
  </si>
  <si>
    <t>Blackhead persian</t>
  </si>
  <si>
    <t>Blackhead Persian</t>
  </si>
  <si>
    <t>Blackhead Somali sheep</t>
  </si>
  <si>
    <t>Blackhead Somali Sheep</t>
  </si>
  <si>
    <t>Bonga</t>
  </si>
  <si>
    <t>Chacha Awassi cross</t>
  </si>
  <si>
    <t>Chacha***Awassi</t>
  </si>
  <si>
    <t>Chacha Local</t>
  </si>
  <si>
    <t>Corriedale</t>
  </si>
  <si>
    <t>Damara</t>
  </si>
  <si>
    <t>Djallonke</t>
  </si>
  <si>
    <t>D'man</t>
  </si>
  <si>
    <t>Dohne Merino</t>
  </si>
  <si>
    <t>Dorper</t>
  </si>
  <si>
    <t>Dorper x Blackhead ogaden</t>
  </si>
  <si>
    <t>Dorper***Blackhead Ogaden</t>
  </si>
  <si>
    <t>Dorper x Hararghe highland lamb</t>
  </si>
  <si>
    <t>Dorper***Hararghe Highland Lamb</t>
  </si>
  <si>
    <t>Doyogena</t>
  </si>
  <si>
    <t>Ethiopian highland</t>
  </si>
  <si>
    <t>Ethiopian Highland</t>
  </si>
  <si>
    <t>Ethiopian Highland(Arsi)</t>
  </si>
  <si>
    <t>Ethiopian lowland</t>
  </si>
  <si>
    <t>Ethiopian Lowland</t>
  </si>
  <si>
    <t>Ethiopian menz</t>
  </si>
  <si>
    <t>Ethiopian Menz</t>
  </si>
  <si>
    <t>Farta</t>
  </si>
  <si>
    <t>Frafra</t>
  </si>
  <si>
    <t>From West Africa</t>
  </si>
  <si>
    <t>Farafra</t>
  </si>
  <si>
    <t>From Egypt</t>
  </si>
  <si>
    <t>Finn</t>
  </si>
  <si>
    <t>Finn***Ossimi</t>
  </si>
  <si>
    <t>Fulbe</t>
  </si>
  <si>
    <t>Gumuz</t>
  </si>
  <si>
    <t>Haraghe Highland</t>
  </si>
  <si>
    <t>Hairy thin tail</t>
  </si>
  <si>
    <t>Hairy Thin Tail</t>
  </si>
  <si>
    <t>Hararghe Highland Lamb</t>
  </si>
  <si>
    <t>Highland</t>
  </si>
  <si>
    <t>Kirdi</t>
  </si>
  <si>
    <t>Kirdi (West African Dwarf)</t>
  </si>
  <si>
    <t>Koraro</t>
  </si>
  <si>
    <t>Local highland</t>
  </si>
  <si>
    <t>Local Highland</t>
  </si>
  <si>
    <t>Menz</t>
  </si>
  <si>
    <t>Menz Awassi cross</t>
  </si>
  <si>
    <t>Menz***Awassi</t>
  </si>
  <si>
    <t>Menz highland</t>
  </si>
  <si>
    <t>Menz Highland</t>
  </si>
  <si>
    <t>Menz Local</t>
  </si>
  <si>
    <t>Merino</t>
  </si>
  <si>
    <t>Merino ewes</t>
  </si>
  <si>
    <t>Merino Ewes</t>
  </si>
  <si>
    <t>Merino lamb</t>
  </si>
  <si>
    <t>Merino Lamb</t>
  </si>
  <si>
    <t>Mossi</t>
  </si>
  <si>
    <t>Mutton Merino</t>
  </si>
  <si>
    <t>MxD</t>
  </si>
  <si>
    <t>Meat Breed***D'man</t>
  </si>
  <si>
    <t>MxF1</t>
  </si>
  <si>
    <t>Meat Breed***(F1 D'man***Sardi)</t>
  </si>
  <si>
    <t>MxS</t>
  </si>
  <si>
    <t>Meat Breed***Sardi</t>
  </si>
  <si>
    <t>Noire de tibar</t>
  </si>
  <si>
    <t>Ossimi</t>
  </si>
  <si>
    <t>Oudah bicolour</t>
  </si>
  <si>
    <t>Oudah Bicolour</t>
  </si>
  <si>
    <t>Oudah rams</t>
  </si>
  <si>
    <t>Oudah Rams</t>
  </si>
  <si>
    <t>Peul oudah</t>
  </si>
  <si>
    <t>Queue finede l'ouest</t>
  </si>
  <si>
    <t>Rahmani</t>
  </si>
  <si>
    <t>Rahmani x Barki</t>
  </si>
  <si>
    <t>Rahmani***Barki</t>
  </si>
  <si>
    <t>Red maasai</t>
  </si>
  <si>
    <t>Hardy against gastrointenstinal worms and trypanosomes</t>
  </si>
  <si>
    <t>Red Maasai</t>
  </si>
  <si>
    <t>Sardi</t>
  </si>
  <si>
    <t>Sicilo-Sarde</t>
  </si>
  <si>
    <t>Sicilo-Sarde ewes</t>
  </si>
  <si>
    <t>Simada</t>
  </si>
  <si>
    <t>South African dorper</t>
  </si>
  <si>
    <t>South African Dorper</t>
  </si>
  <si>
    <t>South African merino</t>
  </si>
  <si>
    <t>South African Merino</t>
  </si>
  <si>
    <t>South African mutton merino</t>
  </si>
  <si>
    <t>South African Mutton Merino</t>
  </si>
  <si>
    <t>South African Mutton Merino Ewe</t>
  </si>
  <si>
    <t>South African mutton merino ewes</t>
  </si>
  <si>
    <t>Southeast Nigeria dwarf</t>
  </si>
  <si>
    <t>Southeast Nigeria Dwarf</t>
  </si>
  <si>
    <t>Sudan Desert Sheep</t>
  </si>
  <si>
    <t>Sudan Desert</t>
  </si>
  <si>
    <t>Tigray highland</t>
  </si>
  <si>
    <t>Tigray Highland</t>
  </si>
  <si>
    <t>Timahdite</t>
  </si>
  <si>
    <t>Unspecified breed</t>
  </si>
  <si>
    <t>Washera</t>
  </si>
  <si>
    <t>West African djallonke</t>
  </si>
  <si>
    <t>West African Djallonke</t>
  </si>
  <si>
    <t>West African dwarf ram</t>
  </si>
  <si>
    <t>West African dwarf x Sahelian</t>
  </si>
  <si>
    <t>West African Dwarf***Sahelian</t>
  </si>
  <si>
    <t>Wolaita Highland</t>
  </si>
  <si>
    <t>Wollo</t>
  </si>
  <si>
    <t>Wollo Awassi cross</t>
  </si>
  <si>
    <t>Wollo***Awassi</t>
  </si>
  <si>
    <t>Wollo Corriedale cross</t>
  </si>
  <si>
    <t>Wollo***Corriedale</t>
  </si>
  <si>
    <t>Wollo Local</t>
  </si>
  <si>
    <t>Wogera</t>
  </si>
  <si>
    <t>Yankasa</t>
  </si>
  <si>
    <t>Haliotis Midae</t>
  </si>
  <si>
    <t>Aviagen</t>
  </si>
  <si>
    <t>B.U.T</t>
  </si>
  <si>
    <t>F.Category</t>
  </si>
  <si>
    <t>F.Type</t>
  </si>
  <si>
    <t>F.Category_New</t>
  </si>
  <si>
    <t>F.Type_New</t>
  </si>
  <si>
    <t>F.Exclude</t>
  </si>
  <si>
    <t>F.Type_synonym</t>
  </si>
  <si>
    <t>GPT_Description</t>
  </si>
  <si>
    <t>CHEBI</t>
  </si>
  <si>
    <t>F.N</t>
  </si>
  <si>
    <t>F.P</t>
  </si>
  <si>
    <t>F.K</t>
  </si>
  <si>
    <t>F.S</t>
  </si>
  <si>
    <t>F.CA</t>
  </si>
  <si>
    <t>F.Mg</t>
  </si>
  <si>
    <t>Fert.Code1</t>
  </si>
  <si>
    <t>Fert.Code2</t>
  </si>
  <si>
    <t>Fert.Code3</t>
  </si>
  <si>
    <t>Fert.Code4</t>
  </si>
  <si>
    <t>F.Compound</t>
  </si>
  <si>
    <t>Calliandra Tree Ash</t>
  </si>
  <si>
    <t>F</t>
  </si>
  <si>
    <t>Calliandra &amp; Leucaena Tree Ash</t>
  </si>
  <si>
    <t>Chromolaena odorata Ash</t>
  </si>
  <si>
    <t>Cocoa Pod Waste Ash</t>
  </si>
  <si>
    <t>Leucaena Tree Ash</t>
  </si>
  <si>
    <t>Maize cob Ash;Maize cob</t>
  </si>
  <si>
    <t>Maize Cob Ash</t>
  </si>
  <si>
    <t>Palm Bunch Ash</t>
  </si>
  <si>
    <t>Rice Husk Ash</t>
  </si>
  <si>
    <t>Rice Mill Waste Ash</t>
  </si>
  <si>
    <t>Sawdust Ash</t>
  </si>
  <si>
    <t>Wheat Straw Ash</t>
  </si>
  <si>
    <t>Acacia</t>
  </si>
  <si>
    <t xml:space="preserve">Acacia </t>
  </si>
  <si>
    <t>Biochar produced from the woody material of the Acacia tree, which has potential as a soil amendment due to its high carbon content and slow decomposition rates.</t>
  </si>
  <si>
    <t>Acacia seyal Charcoal</t>
  </si>
  <si>
    <t xml:space="preserve">Acacia seyal Charcoal </t>
  </si>
  <si>
    <t>A type of biochar made specifically from the charcoal of the Acacia seyal tree, which has been shown to have positive effects on soil fertility and crop yield.</t>
  </si>
  <si>
    <t>Biochar made from the fibrous residue of sugarcane after juice extraction, which can improve soil structure and nutrient retention when used as a soil amendment.</t>
  </si>
  <si>
    <t>Biochar produced from the fast-growing bamboo plant, which has shown promise as a renewable and sustainable source of biochar for use in agricultural applications.</t>
  </si>
  <si>
    <t>Cacao Shell (Acid Leached)</t>
  </si>
  <si>
    <t>Biochar produced from acid-treated cacao shells.</t>
  </si>
  <si>
    <t>Cacao Shell (Water Leached)</t>
  </si>
  <si>
    <t>Biochar produced from water-treated cacao shells.</t>
  </si>
  <si>
    <t>Cacao Shells</t>
  </si>
  <si>
    <t>Cacao Shell</t>
  </si>
  <si>
    <t>Biochar created from the discarded shells of cocoa beans, which is rich in organic carbon and can improve soil fertility when used as a soil amendment.</t>
  </si>
  <si>
    <t>Coconut Shell</t>
  </si>
  <si>
    <t>Biochar produced from coconut shells.</t>
  </si>
  <si>
    <t>Coffee Husks</t>
  </si>
  <si>
    <t>Biochar made from coffee husks enhances soil fertility by improving water retention and nutrient availability.</t>
  </si>
  <si>
    <t>Biochar produced from Eucalyptus globulus trees.</t>
  </si>
  <si>
    <t>Biochar from Eucalyptus saligna wood improves soil structure, water retention, and nutrient availability.</t>
  </si>
  <si>
    <t>Eucalyptus Wood</t>
  </si>
  <si>
    <t>Biochar produced from Eucalyptus wood.</t>
  </si>
  <si>
    <t>Biochar produced from Gliricidia sepium.</t>
  </si>
  <si>
    <t>Hardwood</t>
  </si>
  <si>
    <t>A biochar made from the pyrolysis of hardwood, which is a type of deciduous tree.</t>
  </si>
  <si>
    <t>Biochar made from the invasive shrub, Lantana camara.</t>
  </si>
  <si>
    <t>Maize Cobs;Maize cob;Maize cobs</t>
  </si>
  <si>
    <t>Biochar made from the cobs of maize (corn) plants.</t>
  </si>
  <si>
    <t>Mango tree</t>
  </si>
  <si>
    <t>Biochar from mango trees is rich in organic carbon and enhances nutrient uptake and soil aeration.</t>
  </si>
  <si>
    <t>Miscanthus Straw</t>
  </si>
  <si>
    <t>Biochar made from the straw of Miscanthus.</t>
  </si>
  <si>
    <t>Palm Kernal Shell</t>
  </si>
  <si>
    <t>Biochar made from the shells of palm kernels.</t>
  </si>
  <si>
    <t>Pigeon pea</t>
  </si>
  <si>
    <t>Biochar made from pigeon pea residues improves soil fertility and supports microbial activity.</t>
  </si>
  <si>
    <t>Rape Straw</t>
  </si>
  <si>
    <t>Biochar made from Rape Straw.</t>
  </si>
  <si>
    <t>Rice Hulls</t>
  </si>
  <si>
    <t>These are the outermost layer of rice grain and are a common feedstock for biochar production due to their high lignocellulosic content.</t>
  </si>
  <si>
    <t>Rice Husks</t>
  </si>
  <si>
    <t>These are the hard protective layers of rice grain and can be used as a raw material for biochar production.</t>
  </si>
  <si>
    <t>Biochar derived from rice straw enhances soil structure and increases nutrient retention.</t>
  </si>
  <si>
    <t>sakoa</t>
  </si>
  <si>
    <t>Sakoa</t>
  </si>
  <si>
    <t>Sawdust</t>
  </si>
  <si>
    <t>This is a byproduct of woodworking operations and can be used as a feedstock for biochar production.</t>
  </si>
  <si>
    <t>Sewage Sludge</t>
  </si>
  <si>
    <t>This is a byproduct of wastewater treatment and can be used as a feedstock for biochar production due to its high nutrient content.</t>
  </si>
  <si>
    <t>Softwood</t>
  </si>
  <si>
    <t>This is the biochar type made from softwood biomass, which can be derived from coniferous trees such as pine, spruce, and fir.</t>
  </si>
  <si>
    <t>Spondias dulcis</t>
  </si>
  <si>
    <t>Biochar made from Sakoa wood improves soil fertility and water-holding capacity.</t>
  </si>
  <si>
    <t>Switchgrass</t>
  </si>
  <si>
    <t>This is the biochar type made from switchgrass biomass, which is a fast-growing perennial grass that is high in cellulose and hemicellulose.</t>
  </si>
  <si>
    <t>Tamarindus indica L.</t>
  </si>
  <si>
    <t>Biochar from Tamarindus indica L. enhances soil fertility and promotes nutrient retention.</t>
  </si>
  <si>
    <t>This is the biochar type made from the biomass of Tectona grandis or teak tree, which is a tropical hardwood commonly used in furniture making and shipbuilding.</t>
  </si>
  <si>
    <t>Terra preta</t>
  </si>
  <si>
    <t>Biochar-based Terra preta improves soil fertility and carbon sequestration.</t>
  </si>
  <si>
    <t>Unspecified Biochar</t>
  </si>
  <si>
    <t>Biochar made from an unspecified material.</t>
  </si>
  <si>
    <t xml:space="preserve">Unspecified Charcoal </t>
  </si>
  <si>
    <t>This is the biochar type made from the straw left over after wheat grains have been harvested, which is a readily available agricultural waste.</t>
  </si>
  <si>
    <t>This is the biochar type made from wood biomass, which can be derived from a variety of tree species, and is commonly used as a feedstock for biochar production.</t>
  </si>
  <si>
    <t>Biosolid</t>
  </si>
  <si>
    <t>Human Faecal Waste</t>
  </si>
  <si>
    <t>Biosolids from a sewage treatment plant that accepts only municipal wastewater.</t>
  </si>
  <si>
    <t>Palm Oil Mill Effluent</t>
  </si>
  <si>
    <t>Biosolid from palm oil mill effluent adds organic matter and improves soil structure.</t>
  </si>
  <si>
    <t>75% Olive Mill Wastewater Sludge 25% Poultry Manure</t>
  </si>
  <si>
    <t>A compost mix consisting of 75% olive mill wastewater sludge and 25% poultry manure.</t>
  </si>
  <si>
    <t>Accelerated compost (AC)</t>
  </si>
  <si>
    <t>Accelerated Compost (AC)</t>
  </si>
  <si>
    <t>Accelerated compost (AC) speeds up the decomposition process to provide quick nutrient-rich compost.</t>
  </si>
  <si>
    <t>Aleshinloye Grade B</t>
  </si>
  <si>
    <t>A compost made from graded organic materials and processed to meet Aleshinloye Grade B specifications.</t>
  </si>
  <si>
    <t>A compost made from sugarcane remains after juice extraction.</t>
  </si>
  <si>
    <t>Banana Waste</t>
  </si>
  <si>
    <t>A compost made from discarded banana parts such as peels and stems.</t>
  </si>
  <si>
    <t>Biowaste</t>
  </si>
  <si>
    <t>Biowaste compost enriches soil with a balanced mix of organic matter and essential nutrients.</t>
  </si>
  <si>
    <t>Bokashi (Liquid)</t>
  </si>
  <si>
    <t>Bokashi</t>
  </si>
  <si>
    <t>A fermented composting technique that utilizes microorganisms to break down organic matter.</t>
  </si>
  <si>
    <t>Botanical Waste Compost</t>
  </si>
  <si>
    <t>A compost made from plant waste such as leaves and twigs.</t>
  </si>
  <si>
    <t>Brewery Waste</t>
  </si>
  <si>
    <t>Brewery waste compost provides organic nutrients and improves soil structure.</t>
  </si>
  <si>
    <t>Burned Wood</t>
  </si>
  <si>
    <t>A type of compost made by burning wood and using the resulting ash as a soil amendment.</t>
  </si>
  <si>
    <t>Castor Bean Cake</t>
  </si>
  <si>
    <t>A compost made from castor bean cake, the remains after oil extraction.</t>
  </si>
  <si>
    <t>Cocoa Pod Husk</t>
  </si>
  <si>
    <t>Compost from coffee husks enhances soil fertility and improves soil structure.</t>
  </si>
  <si>
    <t>Coffee husks compost</t>
  </si>
  <si>
    <t>Compost made from coffee husks enriches soil with nutrients and organic matter.</t>
  </si>
  <si>
    <t>Common bean haulms</t>
  </si>
  <si>
    <t>Common Bean Haulms</t>
  </si>
  <si>
    <t>Compost from common bean haulms provides organic matter and enhances soil fertility.</t>
  </si>
  <si>
    <t>Compost Tea</t>
  </si>
  <si>
    <t>A liquid fertilizer made from steeping composted materials in water and then straining out the solids.</t>
  </si>
  <si>
    <t>Composted Sewage Sludge</t>
  </si>
  <si>
    <t>Treated sludge from wastewater that has been composted.</t>
  </si>
  <si>
    <t>Cowpea Haulms</t>
  </si>
  <si>
    <t>The above-ground portion of cowpea plants that can be collected and composted for use as a soil amendment.</t>
  </si>
  <si>
    <t>FertiSoil</t>
  </si>
  <si>
    <t>Fertisol (4-3-3)</t>
  </si>
  <si>
    <t>This refers to a type of compost that has a ratio of 4 parts nitrogen to 3 parts phosphorus to 3 parts potassium, which is commonly used as a fertilizer to enrich soil.</t>
  </si>
  <si>
    <t>Filtermud</t>
  </si>
  <si>
    <t>This is the waste by-product from the filtration process in sugar factories and contains high levels of calcium, potassium, and nitrogen which can all be beneficial for composting.</t>
  </si>
  <si>
    <t>Fortifer Co-Compost</t>
  </si>
  <si>
    <t>Fortifer Enriched</t>
  </si>
  <si>
    <t>Fortifer Pellet</t>
  </si>
  <si>
    <t>Household Waste</t>
  </si>
  <si>
    <t>Household waste compost</t>
  </si>
  <si>
    <t>Jatropha Cake</t>
  </si>
  <si>
    <t>This is the residue left after the oil extraction process from jatropha seeds and can be used as a source of nitrogen, phosphorus, and potassium in compost.</t>
  </si>
  <si>
    <t>Leaves &amp; Branches</t>
  </si>
  <si>
    <t>Leaves and Branches</t>
  </si>
  <si>
    <t>This refers to the organic matter from cut branches and leaves which can be used as a source of carbon.</t>
  </si>
  <si>
    <t>Maize &amp; Legume Stover</t>
  </si>
  <si>
    <t>Maize and Legume Stover</t>
  </si>
  <si>
    <t>Compost made from the above-ground remnants of maize and legume crops, which adds essential nutrients like nitrogen, phosphorus, and potassium to soil.</t>
  </si>
  <si>
    <t>A compost made from maize bran.</t>
  </si>
  <si>
    <t>This is the above-ground remains of maize plants after harvesting, and can be used as a source of carbon in compost.</t>
  </si>
  <si>
    <t>Maize Stover, Cattle Manure and Grass</t>
  </si>
  <si>
    <t>Compost made from maize stover, cattle manure, and grass</t>
  </si>
  <si>
    <t>Maize Straw (Shredded)</t>
  </si>
  <si>
    <t>Compost made from shredded maize straw that provides a high-carbon material for enhancing soil fertility.</t>
  </si>
  <si>
    <t>market &amp; abattoir wastes</t>
  </si>
  <si>
    <t>Market and Abattoir Waste</t>
  </si>
  <si>
    <t>Compost from market and abattoir</t>
  </si>
  <si>
    <t>Mixed Compost</t>
  </si>
  <si>
    <t>A blend of different organic materials, such as yard waste, food scraps, and garden trimmings, that together create a nutrient-rich soil amendment.</t>
  </si>
  <si>
    <t>Dried Neem Leaves</t>
  </si>
  <si>
    <t>Neem Leaves</t>
  </si>
  <si>
    <t>These are leaves from the neem tree that have been dried and can be used as a source of nitrogen and some micronutrients in compost.</t>
  </si>
  <si>
    <t>OBD-Plus</t>
  </si>
  <si>
    <t>Olive Mill Waste</t>
  </si>
  <si>
    <t>Composted remnants of olive oil production that contain beneficial components like potassium and phosphorus.</t>
  </si>
  <si>
    <t>ORGA</t>
  </si>
  <si>
    <t>A commercially-produced compost made from a blend of organic materials like peat, bark, and poultry litter, which can provide a highly effective soil amendment for agricultural applications.</t>
  </si>
  <si>
    <t>palm kernal cake</t>
  </si>
  <si>
    <t>Compost made from palm kernel cake</t>
  </si>
  <si>
    <t>Plant &amp; animal based (unspecified)</t>
  </si>
  <si>
    <t>Plant and Animal Waste Compost</t>
  </si>
  <si>
    <t>Compost from unspecified plant and animal-based materials</t>
  </si>
  <si>
    <t>Compost-65% poultry manure, 35% maize straw</t>
  </si>
  <si>
    <t>Poultry Manure 65% + Maize Straw 35%</t>
  </si>
  <si>
    <t>A compost blend of poultry manure and maize straw.</t>
  </si>
  <si>
    <t>Pressmud</t>
  </si>
  <si>
    <t>A byproduct of the sugarcane industry, typically used for composting</t>
  </si>
  <si>
    <t>Rice bran is the bran layer of rice grain which is a rich source of nutrients and has a high carbon to nitrogen ratio (C/N).</t>
  </si>
  <si>
    <t>Rice straw is the dried stalks of rice plants after the grain and chaff are removed, and has high cellulose content and low nitrogen content.</t>
  </si>
  <si>
    <t>Compost-85% Sorghum residue + 25% Cattle Manure</t>
  </si>
  <si>
    <t>Sorghum Residue 85% + Catlle Manure 25%</t>
  </si>
  <si>
    <t>A compost mixture of sorghum crop residues and cattle manure.</t>
  </si>
  <si>
    <t>Sorghum straw is the dry plant residue remaining after harvesting the sorghum plants, and has a high carbon to nitrogen ratio (C/N).</t>
  </si>
  <si>
    <t xml:space="preserve">The stalks and leaves left after harvesting soybeans that have been composted </t>
  </si>
  <si>
    <t>Sugarcane Straw</t>
  </si>
  <si>
    <t>Sugarcane straw is the dry leaf and stem residue remaining after harvesting sugarcane plants, and has a high lignin content and low nitrogen content.</t>
  </si>
  <si>
    <t>Tithonia</t>
  </si>
  <si>
    <t>Tithonia is a plant that grows quickly and is commonly used as a green manure or cover crop, and is a good source of nutrients and organic matter for soil.</t>
  </si>
  <si>
    <t>Plant-based (unspecified)</t>
  </si>
  <si>
    <t>Unspecifed Plants</t>
  </si>
  <si>
    <t>Plant-based compost (unspecified)</t>
  </si>
  <si>
    <t>Unspecified Compost</t>
  </si>
  <si>
    <t>A compost for which the type of organic material used is not specified.</t>
  </si>
  <si>
    <t>Vermicast</t>
  </si>
  <si>
    <t>A compost obtained from earthworms, usually red wigglers, commonly used as a soil amendment.</t>
  </si>
  <si>
    <t>This is a type of aquatic plant used as a source of organic matter for composting, due to its rapid growth and ability to absorb nutrients.</t>
  </si>
  <si>
    <t>A compost made from wheat bran.</t>
  </si>
  <si>
    <t>Inorganic</t>
  </si>
  <si>
    <t>Ammonia (NH3, 82-0-0)</t>
  </si>
  <si>
    <t>Ammonia</t>
  </si>
  <si>
    <t>NH3</t>
  </si>
  <si>
    <t>A colorless gas with a pungent odor, commonly used as a direct or indirect source of nitrogen in fertilizers.</t>
  </si>
  <si>
    <t>CHEBI:16134</t>
  </si>
  <si>
    <t>0</t>
  </si>
  <si>
    <t>Ammonium Nitrate (NH4NO3, 33.5-0-0)</t>
  </si>
  <si>
    <t>Ammonium Nitrate</t>
  </si>
  <si>
    <t>NH4NO3</t>
  </si>
  <si>
    <t>A white crystalline solid that is commonly used as a high-nitrogen fertilizer and explosive.</t>
  </si>
  <si>
    <t>CHEBI:63004</t>
  </si>
  <si>
    <t>Ammonium Phosphate</t>
  </si>
  <si>
    <t>(NH₄)₃PO₄</t>
  </si>
  <si>
    <t>A nitrogen-phosphorus fertilizer commonly used to promote root development and early growth.</t>
  </si>
  <si>
    <t>present</t>
  </si>
  <si>
    <t>1</t>
  </si>
  <si>
    <t>Ammonium Sulphate ((NH4)2SO4, 21-0-0-24S)</t>
  </si>
  <si>
    <t>(NH4)2SO4</t>
  </si>
  <si>
    <t>A crystalline solid that is used as a source of both nitrogen and sulfur in fertilizers.</t>
  </si>
  <si>
    <t>CHEBI:3311</t>
  </si>
  <si>
    <t>Ammonium Sulphate Nitrate (ASN, 26-0-0-16S)</t>
  </si>
  <si>
    <t>Ammonium Sulphate Nitrate</t>
  </si>
  <si>
    <t>ASN</t>
  </si>
  <si>
    <t>A granular fertilizer that contains a blend of ammonium nitrate and ammonium sulfate, providing a balanced supply of nitrogen and sulfur.</t>
  </si>
  <si>
    <t>CHEBI:63005</t>
  </si>
  <si>
    <t>Calcium (Unspecified)</t>
  </si>
  <si>
    <t>An unspecified source of calcium.</t>
  </si>
  <si>
    <t>Calcium Ammonium Nitrate (CAN, 27-0-0)</t>
  </si>
  <si>
    <t>Calcium Ammonium Nitrate</t>
  </si>
  <si>
    <t>A white granular fertilizer that is a blend of calcium nitrate and ammonium nitrate, providing both nitrogen and calcium for plants.</t>
  </si>
  <si>
    <t>CHEBI:33145</t>
  </si>
  <si>
    <t>25-28</t>
  </si>
  <si>
    <t>7-11</t>
  </si>
  <si>
    <t>CaCO3</t>
  </si>
  <si>
    <t>CaCO₃</t>
  </si>
  <si>
    <t>A soil amendment that raises pH and provides calcium to support plant structure.</t>
  </si>
  <si>
    <t>Calcium Chloride Dihydrate</t>
  </si>
  <si>
    <t>CaCl₂·2H₂O</t>
  </si>
  <si>
    <t>A source of calcium and chloride, often used to correct calcium deficiencies in soil.</t>
  </si>
  <si>
    <t>Calcium Nitrate</t>
  </si>
  <si>
    <t>Ca(NO₃)₂</t>
  </si>
  <si>
    <t>A water-soluble fertilizer that supplies calcium and nitrate nitrogen, improving fruit quality.</t>
  </si>
  <si>
    <t>Ca₃(PO₄)₂</t>
  </si>
  <si>
    <t>Provides calcium and phosphorus to strengthen plant cell walls and promote root growth</t>
  </si>
  <si>
    <t>Calcium Sulfate (CaSO4)</t>
  </si>
  <si>
    <t>Calcium Sulfate</t>
  </si>
  <si>
    <t>CaSO4</t>
  </si>
  <si>
    <t>A soluble fertilizer that provides calcium and sulfur to crops.</t>
  </si>
  <si>
    <t>CHEBI:26799</t>
  </si>
  <si>
    <t>Calcium Superphosphate (Ca(H2PO4)2·H2O, 0-21.4-0)</t>
  </si>
  <si>
    <t>Calcium Superphosphate</t>
  </si>
  <si>
    <t>Ca(H2PO4)2·H2O</t>
  </si>
  <si>
    <t>A fast-acting fertilizer that provides phosphorus and calcium to crops.</t>
  </si>
  <si>
    <t>CHEBI:33169</t>
  </si>
  <si>
    <t>Calcium Single Superphosphate</t>
  </si>
  <si>
    <t>7-8.7</t>
  </si>
  <si>
    <t>11-12</t>
  </si>
  <si>
    <t>18-21</t>
  </si>
  <si>
    <t>Triple Calcium Superphosphate</t>
  </si>
  <si>
    <t>Calcium Triple Superphosphate</t>
  </si>
  <si>
    <t>19.2-20.1</t>
  </si>
  <si>
    <t>1.5</t>
  </si>
  <si>
    <t>12-15</t>
  </si>
  <si>
    <t>Compund C</t>
  </si>
  <si>
    <t>Compound C</t>
  </si>
  <si>
    <t>Compound C is a compound fertilizer widely used in horticulture for crops such as tomatoes, cabbages, peppers, peas, cauliflower, and potatoes. Typical compositions include 6% Nitrogen (N), 6.5–9.2% Phosphorus (P), 7–12% Potassium (K), 6% Sulfur (S), and 0.1% Boron (B).</t>
  </si>
  <si>
    <t>T</t>
  </si>
  <si>
    <t>Compound D</t>
  </si>
  <si>
    <t>Compound D is a compound fertilizer commonly used for cereal crops such as maize, wheat, and barley, as well as legumes like sugar beans. Its nutrient composition typically ranges between 7–10% Nitrogen (N), 6.1–8.7% Phosphorus (P), 7–10% Potassium (K), and 6–8.5% Sulfur (S). Compound D is suitable for a wide variety of crops and particularly effective in acidic soils.</t>
  </si>
  <si>
    <t>Compound L</t>
  </si>
  <si>
    <t xml:space="preserve">Compound L is a compound fertilizer designed for crops like cotton, groundnuts, and sunflower. It provides essential nutrients in balanced proportions, including 5–7% Nitrogen (N), 5.8–7.4% Phosphorus (P), 8.3–10% Potassium (K), and 5–6% Sulfur (S), with some formulations including trace amounts of Boron (B). It is particularly suited for crops with medium nitrogen and high potassium requirements, thriving in semi-arid conditions. </t>
  </si>
  <si>
    <t>Compound S</t>
  </si>
  <si>
    <t xml:space="preserve">Compound S is a compound fertilizer primarily used for tobacco, vegetables, and seedlings. It includes of sulfur. Typical nutrient levels include 8% Nitrogen (N), 9.2–14.6% Phosphorus (P), 7% Potassium (K), and 6% Sulfur (S). </t>
  </si>
  <si>
    <t>Diammonium Phosphate (DAP, 18-46-0)</t>
  </si>
  <si>
    <t>Diammonium Phosphate</t>
  </si>
  <si>
    <t>DAP</t>
  </si>
  <si>
    <t>An inorganic fertilizer with high nitrogen and phosphorus contents, commonly used for crop production.</t>
  </si>
  <si>
    <t>CHEBI:33163</t>
  </si>
  <si>
    <t>20.1</t>
  </si>
  <si>
    <t>Double Super Phosphate</t>
  </si>
  <si>
    <t>Ca(H₂PO₄)₂·H₂O</t>
  </si>
  <si>
    <t>A concentrated phosphorus fertilizer that boosts root development and crop yield.</t>
  </si>
  <si>
    <t>18-25</t>
  </si>
  <si>
    <t>Feldspar</t>
  </si>
  <si>
    <t>An inorganic mineral that can be used as a source of potassium and other essential minerals for plant growth.</t>
  </si>
  <si>
    <t>CHEBI:73144</t>
  </si>
  <si>
    <t>Gypsum (CaSO4·2H2O)</t>
  </si>
  <si>
    <t>Gypsum</t>
  </si>
  <si>
    <t>CaSO4·2H2O</t>
  </si>
  <si>
    <t>An inorganic mineral often used to improve soil structure and drainage, as well as to provide calcium and sulfur nutrients to crops.</t>
  </si>
  <si>
    <t>CHEBI:26798</t>
  </si>
  <si>
    <t>18-22</t>
  </si>
  <si>
    <t>23-29</t>
  </si>
  <si>
    <t>K (Unspecified)</t>
  </si>
  <si>
    <t>K2O (Unspecified)</t>
  </si>
  <si>
    <t>K-Biopota (42% K2O)</t>
  </si>
  <si>
    <t>K-Biopota</t>
  </si>
  <si>
    <t>An inorganic fertilizer containing potassium and other essential nutrients for plant growth, often used for high-value crops such as fruits and vegetables.</t>
  </si>
  <si>
    <t>35</t>
  </si>
  <si>
    <t>Limestone Ammonium Nitrate</t>
  </si>
  <si>
    <t>LAN</t>
  </si>
  <si>
    <t>A nitrogen fertilizer that contains calcium carbonate and ammonium nitrate</t>
  </si>
  <si>
    <t>6</t>
  </si>
  <si>
    <t>2</t>
  </si>
  <si>
    <t>Magnesium Thermophosphate</t>
  </si>
  <si>
    <t>Provides magnesium and phosphorus, crucial for photosynthesis and energy transfer.</t>
  </si>
  <si>
    <t>18-23</t>
  </si>
  <si>
    <t>20-25</t>
  </si>
  <si>
    <t>8-10</t>
  </si>
  <si>
    <t>Mavuno</t>
  </si>
  <si>
    <t>Mavuno fertilizer is a blended fertilizer from East Africa tailored to meet specific crop nutrient needs, containing essential nutrients like nitrogen, phosphorus, and potassium.</t>
  </si>
  <si>
    <t>10-26</t>
  </si>
  <si>
    <t>5-10</t>
  </si>
  <si>
    <t>10-20</t>
  </si>
  <si>
    <t>3-12</t>
  </si>
  <si>
    <t>3-5</t>
  </si>
  <si>
    <t>Minjingu Mazao</t>
  </si>
  <si>
    <t>A phosphate fertilizer sourced from Minjingu rock, used to enhance soil fertility.</t>
  </si>
  <si>
    <t>10-12</t>
  </si>
  <si>
    <t>8.7</t>
  </si>
  <si>
    <t>Monoammonium Phosphate (MAP, 12:52:0)</t>
  </si>
  <si>
    <t>Monoammonium Phosphate </t>
  </si>
  <si>
    <t>MAP</t>
  </si>
  <si>
    <t>A fertilizer that provides both nitrogen and phosphate to plants.</t>
  </si>
  <si>
    <t>CHEBI:33164</t>
  </si>
  <si>
    <t>22.7</t>
  </si>
  <si>
    <t>Calcium Monophosphate;mono calcium phosphate</t>
  </si>
  <si>
    <t>Ca(H₂PO₄)₂;Calcium Monophosphate</t>
  </si>
  <si>
    <t>A phosphorus-rich fertilizer that enhances flowering and fruiting in crops.</t>
  </si>
  <si>
    <t>22-24</t>
  </si>
  <si>
    <t>15-18</t>
  </si>
  <si>
    <t>Monopotassium Phosphate (MKP, KH2PO4,  0-52-34)</t>
  </si>
  <si>
    <t>Monopotassium Phosphate</t>
  </si>
  <si>
    <t>MKP;KH2PO4</t>
  </si>
  <si>
    <t>A water soluble fertilizer that provides potassium and phosphate to plants.</t>
  </si>
  <si>
    <t>CHEBI:33206</t>
  </si>
  <si>
    <t>28.2</t>
  </si>
  <si>
    <t>Monosodium Phosphate</t>
  </si>
  <si>
    <t>NaH2PO4;Sodium Dihydrogenphosphate</t>
  </si>
  <si>
    <t>Monosodium phosphate is a versatile salt of phosphoric acid used as a food additive, cleaning agent, and fertilizer.</t>
  </si>
  <si>
    <t>CHEBI:37585</t>
  </si>
  <si>
    <t>23.1</t>
  </si>
  <si>
    <t>Muriate of Potash (KCl, 0-0-52);Muriate of Potash;Potassium Chloride (KCl, 0-0-52);Potassium Chloride;Potassium chlride</t>
  </si>
  <si>
    <t>Potassium Chloride</t>
  </si>
  <si>
    <t>KCl;MOP;Potassium Chloride</t>
  </si>
  <si>
    <t>A source of potassium chloride for plant growth.</t>
  </si>
  <si>
    <t>CHEBI:63573</t>
  </si>
  <si>
    <t>49.8</t>
  </si>
  <si>
    <t>N (Unspecified)</t>
  </si>
  <si>
    <t>New Mavuno Blend</t>
  </si>
  <si>
    <t>Mavuno (New Blend)</t>
  </si>
  <si>
    <t>NP (Unspecified)</t>
  </si>
  <si>
    <t>A unspecified nitrogen-phosphorus fertilizer that supports root growth and overall plant health.</t>
  </si>
  <si>
    <t>NPK</t>
  </si>
  <si>
    <t xml:space="preserve">NPK is a compound fertilizer containing nitrogen (N), phosphorus (P),  and potassium (K). </t>
  </si>
  <si>
    <t>NPKS</t>
  </si>
  <si>
    <t xml:space="preserve">NPKS is a compound fertilizer containing nitrogen (N), phosphorus (P),  potassium (K) and sulfur (S). </t>
  </si>
  <si>
    <t>NPKSB</t>
  </si>
  <si>
    <t>A complete fertilizer blend containing nitrogen, phosphorus, potassium, sulfur, and boron.</t>
  </si>
  <si>
    <t>NPS</t>
  </si>
  <si>
    <t xml:space="preserve">NPS is a compound fertilizer containing nitrogen (N), phosphorus (P), and sulfur (S). </t>
  </si>
  <si>
    <t>NPSB</t>
  </si>
  <si>
    <t xml:space="preserve">NPSB is a compound fertilizer containing nitrogen (N), phosphorus (P), sulfur (S), and boron (B). </t>
  </si>
  <si>
    <t>NPSZnB</t>
  </si>
  <si>
    <t xml:space="preserve">NPSB is a compound fertilizer containing nitrogen (N), phosphorus (P), sulfur (S), zinc(zn) and boron (B). </t>
  </si>
  <si>
    <t>P (Unspecified)</t>
  </si>
  <si>
    <t>P2O5 (Unspecified)</t>
  </si>
  <si>
    <t>Phosphoric Acid (H3PO4, 0-54-0)</t>
  </si>
  <si>
    <t>Phosphoric Acid</t>
  </si>
  <si>
    <t>H3PO4</t>
  </si>
  <si>
    <t>This is a concentrated acid containing high amounts of phosphorus (P), typically used in the production of liquid fertilizers and as a source of phosphorus for plants.</t>
  </si>
  <si>
    <t>CHEBI:26078</t>
  </si>
  <si>
    <t>32.7</t>
  </si>
  <si>
    <t xml:space="preserve">PK (Unspecified) </t>
  </si>
  <si>
    <t>A unspecified phosphorus-potassium fertilizer used to enhance root strength and flowering.</t>
  </si>
  <si>
    <t>K2CO3</t>
  </si>
  <si>
    <t>K₂CO₃</t>
  </si>
  <si>
    <t>A potassium source that helps with water regulation and resistance to diseases.</t>
  </si>
  <si>
    <t>56.6</t>
  </si>
  <si>
    <t>Potassium Nitrate (KNO3, 13-0-44)</t>
  </si>
  <si>
    <t>Potassium Nitrate</t>
  </si>
  <si>
    <t>KNO3</t>
  </si>
  <si>
    <t>A water-soluble inorganic fertilizer that provides a combination of nitrogen and potassium, necessary for plant growth and development.</t>
  </si>
  <si>
    <t>CHEBI:63002</t>
  </si>
  <si>
    <t>13-14</t>
  </si>
  <si>
    <t>38.8</t>
  </si>
  <si>
    <t>Potassium Silicate</t>
  </si>
  <si>
    <t>K₂SiO₃</t>
  </si>
  <si>
    <t>Supplies potassium and silicon, improving plant stress tolerance and structural integrity.</t>
  </si>
  <si>
    <t>24.9</t>
  </si>
  <si>
    <t>Potassium Sulphate (K2SO4, 0-0-51);K2S04</t>
  </si>
  <si>
    <t>Potassium Sulphate</t>
  </si>
  <si>
    <t>K2SO4</t>
  </si>
  <si>
    <t>This fertilizer is a source of water-soluble potassium and sulphur, which enhances plant vigor and improves crop productivity.</t>
  </si>
  <si>
    <t>CHEBI:26795</t>
  </si>
  <si>
    <t>41.5</t>
  </si>
  <si>
    <t>18</t>
  </si>
  <si>
    <t>Rock Phosphate</t>
  </si>
  <si>
    <t>A natural source of phosphorus that slowly releases over time, improving soil fertility and crop quality.</t>
  </si>
  <si>
    <t>CHEBI:26178</t>
  </si>
  <si>
    <t>18-32</t>
  </si>
  <si>
    <t>BG4-reactive phosphate rock</t>
  </si>
  <si>
    <t>Rock Phosphate (BG4)</t>
  </si>
  <si>
    <t>12.9</t>
  </si>
  <si>
    <t>Rock Phosphate (Busumbu)</t>
  </si>
  <si>
    <t>7.9-13.3</t>
  </si>
  <si>
    <t>Rock Phosphate (Kodjari)</t>
  </si>
  <si>
    <t>10.5</t>
  </si>
  <si>
    <t>Rock Phosphate (Minjingu)</t>
  </si>
  <si>
    <t>10.6-13.3</t>
  </si>
  <si>
    <t>Rock Phosphate (Ogun)</t>
  </si>
  <si>
    <t>A natural phosphorus source used to improve root development in a wide range of crops.</t>
  </si>
  <si>
    <t>4.8-13.6</t>
  </si>
  <si>
    <t>Rock Phosphate (Tahoua)</t>
  </si>
  <si>
    <t>12.2</t>
  </si>
  <si>
    <t>Phosphate Naturel de Tilemsi (PNT)</t>
  </si>
  <si>
    <t>Rock Phosphate (Tilemsi)</t>
  </si>
  <si>
    <t>A phosphorus-rich rock phosphate from Tilemsi, used to enhance soil phosphorus levels.</t>
  </si>
  <si>
    <t>30-35</t>
  </si>
  <si>
    <t>1-3</t>
  </si>
  <si>
    <t>Rock Superphosphate</t>
  </si>
  <si>
    <t>A more soluble form of rock phosphate, providing readily available phosphorus to plants.</t>
  </si>
  <si>
    <t>Rock Single Superphosphate</t>
  </si>
  <si>
    <t>18-20</t>
  </si>
  <si>
    <t>Rock Triple Superphosphate</t>
  </si>
  <si>
    <t>19.2-22.6</t>
  </si>
  <si>
    <t>14</t>
  </si>
  <si>
    <t>Single Super Phosphate (SSP, 0-20-0-11S-21Ca)</t>
  </si>
  <si>
    <t>Single Super Phosphate</t>
  </si>
  <si>
    <t>SSP</t>
  </si>
  <si>
    <t>A type of fertilizer made by reacting rock phosphate with sulfuric acid to create a more soluble and readily available source of phosphorus for plants.</t>
  </si>
  <si>
    <t>CHEBI:53114</t>
  </si>
  <si>
    <t>16-20</t>
  </si>
  <si>
    <t>Disodium sulfate;Disodium Sulphate;Na2SO4;Natriumsulfat;Salt Cake;Sodium Sulfate, Anhydrous;Sodium sulfate;Sodium Sulphate</t>
  </si>
  <si>
    <t>Sodium sulfate (Na2SO4) is a white, crystalline solid that is highly soluble in water and used to provide sulfur to plants.</t>
  </si>
  <si>
    <t>CHEBI:32149</t>
  </si>
  <si>
    <t>22.6</t>
  </si>
  <si>
    <t>Sukphuric Acid;Sulphuric Acid;Sulfuric Acid</t>
  </si>
  <si>
    <t>Sulphuric Acid</t>
  </si>
  <si>
    <t>H₂SO₄;Sulfuric Acid</t>
  </si>
  <si>
    <t>Used in soil treatments to lower pH and increase availability of essential nutrients.</t>
  </si>
  <si>
    <t>Sulphur (S)</t>
  </si>
  <si>
    <t>A micronutrient that is important for plant growth and development, commonly used as a soil amendment to increase soil acidity and improve nutrient availability.</t>
  </si>
  <si>
    <t>CHEBI:26796</t>
  </si>
  <si>
    <t>Sulphur (SO4)</t>
  </si>
  <si>
    <t>Sulfate</t>
  </si>
  <si>
    <t>SO4;Sulphate</t>
  </si>
  <si>
    <t>This is the form of sulfur that plants can directly absorb and utilize. Sulfate is immediately available to plants and is typically found in sulfate-based fertilizers (e.g., ammonium sulfate).</t>
  </si>
  <si>
    <t>33.3</t>
  </si>
  <si>
    <t>Super grow</t>
  </si>
  <si>
    <t>Super Grow</t>
  </si>
  <si>
    <t>A plant growth enhancer that improves nutrient uptake and overall plant vigor.</t>
  </si>
  <si>
    <t>Super Phosphate (Unspecified)</t>
  </si>
  <si>
    <t>Superphosphate</t>
  </si>
  <si>
    <t>A complex fertilizer made by treating rock phosphate with sulfuric acid or phosphoric acid.</t>
  </si>
  <si>
    <t>CHEBI:33165</t>
  </si>
  <si>
    <t>Thermophosphate</t>
  </si>
  <si>
    <t>A phosphorus fertilizer processed at high temperatures for improved solubility and efficiency.</t>
  </si>
  <si>
    <t>6-12</t>
  </si>
  <si>
    <t>0-1.5</t>
  </si>
  <si>
    <t>0.3-0.5</t>
  </si>
  <si>
    <t>4-8</t>
  </si>
  <si>
    <t>0.7-1.5</t>
  </si>
  <si>
    <t>Triple Super Phosphate (TSP, 0-45-0-15Ca);TSP;Triple superphosphate</t>
  </si>
  <si>
    <t>Triple Super Phosphate</t>
  </si>
  <si>
    <t>TSP</t>
  </si>
  <si>
    <t>A highly concentrated form of super phosphate fertilizer that contains three times as much phosphorus as regular super phosphate.</t>
  </si>
  <si>
    <t>CHEBI:33166</t>
  </si>
  <si>
    <t>13-15</t>
  </si>
  <si>
    <t>Liquid fertilizer</t>
  </si>
  <si>
    <t>Unspecified Liquid Fertilizer</t>
  </si>
  <si>
    <t>Urea (CH4N2O, 46-0-0)</t>
  </si>
  <si>
    <t>CH4N2O</t>
  </si>
  <si>
    <t>A nitrogen-rich fertilizer that is readily soluble in water and is commonly used for crops requiring a large amount of nitrogen.</t>
  </si>
  <si>
    <t>CHEBI:16199</t>
  </si>
  <si>
    <t>Controlled Release Urea;Controlled Released Urea</t>
  </si>
  <si>
    <t>Urea (Controlled Release)</t>
  </si>
  <si>
    <t>Controlled Release Urea</t>
  </si>
  <si>
    <t>Another source of nitrogen that is suitable for most crops and is often used as a top dressing.</t>
  </si>
  <si>
    <t>Urea (Prilled, CH4N2O, 46-0-0)</t>
  </si>
  <si>
    <t>Urea (Prilled)</t>
  </si>
  <si>
    <t>Prilled Urea</t>
  </si>
  <si>
    <t>Urea (Supergranulated, CH4N2O, 46-0-0)</t>
  </si>
  <si>
    <t>Urea (Supergranulated)</t>
  </si>
  <si>
    <t>Supergranulated Urea</t>
  </si>
  <si>
    <t>A granular form of nitrogen fertilizer that can be either dissolved in water or broadcasted on soil.</t>
  </si>
  <si>
    <t>Urea Formaldehyde</t>
  </si>
  <si>
    <t>(NH₂)₂CO·CH₂O</t>
  </si>
  <si>
    <t>A slow-release nitrogen fertilizer that provides sustained nitrogen availability.</t>
  </si>
  <si>
    <t>38</t>
  </si>
  <si>
    <t>Urea Phosphate (CH7N2O5P, 17-44-0)</t>
  </si>
  <si>
    <t>Urea Phosphate</t>
  </si>
  <si>
    <t>CH7N2O5P</t>
  </si>
  <si>
    <t>A water-soluble fertilizer that contains both nitrogen and phosphorus, making it a suitable fertilizer for crops at any growth stage.</t>
  </si>
  <si>
    <t>CHEBI:64304</t>
  </si>
  <si>
    <t>17</t>
  </si>
  <si>
    <t>44</t>
  </si>
  <si>
    <t>Bat Manure</t>
  </si>
  <si>
    <t>Black Soldier Fly Frass</t>
  </si>
  <si>
    <t>Bovine Manure</t>
  </si>
  <si>
    <t>Cattle &amp; Pig Manure</t>
  </si>
  <si>
    <t>Cattle and Pig Manure</t>
  </si>
  <si>
    <t>Cattle Farmyard Manure (FYM)</t>
  </si>
  <si>
    <t>Cattle Farmyard Manure</t>
  </si>
  <si>
    <t>Cattle Manure (High N)</t>
  </si>
  <si>
    <t>Cattle Manure (Low N)</t>
  </si>
  <si>
    <t>Cattle Manure Vermicompost</t>
  </si>
  <si>
    <t>Cattle Slurry</t>
  </si>
  <si>
    <t>Chicken Litter</t>
  </si>
  <si>
    <t>Farmyard Manure (FYM, Unspecified)</t>
  </si>
  <si>
    <t>Farmyard Manure</t>
  </si>
  <si>
    <t>FYM</t>
  </si>
  <si>
    <t>Goat &amp; Sheep Manure</t>
  </si>
  <si>
    <t>Goat and Sheep Manure</t>
  </si>
  <si>
    <t>Goat Manure</t>
  </si>
  <si>
    <t>Goat leachate</t>
  </si>
  <si>
    <t>Goat Leachate</t>
  </si>
  <si>
    <t>Gromor (Unspecified)</t>
  </si>
  <si>
    <t xml:space="preserve">Gromor </t>
  </si>
  <si>
    <t>Gromor Accelerator Chicken Manure Pellets</t>
  </si>
  <si>
    <t>Guano</t>
  </si>
  <si>
    <t xml:space="preserve">Guano </t>
  </si>
  <si>
    <t>Dairy liquid manure</t>
  </si>
  <si>
    <t>Liquid Dairy Manure</t>
  </si>
  <si>
    <t>Dairy Slurry</t>
  </si>
  <si>
    <t>Ox Manure</t>
  </si>
  <si>
    <t>Pig Litter</t>
  </si>
  <si>
    <t>Pig Manure (Liquid)</t>
  </si>
  <si>
    <t>Pig Slurry</t>
  </si>
  <si>
    <t>Pigeon Manure Tea</t>
  </si>
  <si>
    <t>Poultry Litter Lot 1</t>
  </si>
  <si>
    <t>Poultry Litter (Lot 1)</t>
  </si>
  <si>
    <t>Poultry Litter Lot 2</t>
  </si>
  <si>
    <t>Poultry Litter (Lot 2)</t>
  </si>
  <si>
    <t>Poultry Litter Lot 3</t>
  </si>
  <si>
    <t>Poultry Litter (Lot 3)</t>
  </si>
  <si>
    <t>Poultry Manure</t>
  </si>
  <si>
    <t>Rabbit Manure</t>
  </si>
  <si>
    <t>Sheep Manure</t>
  </si>
  <si>
    <t xml:space="preserve">Sheep Manure </t>
  </si>
  <si>
    <t>Livestock manure</t>
  </si>
  <si>
    <t>Unspecified Manure</t>
  </si>
  <si>
    <t>Manure &amp; Rice Straw</t>
  </si>
  <si>
    <t>Unspecified Manure &amp; Rice Straw</t>
  </si>
  <si>
    <t>Unspecified Manure y1</t>
  </si>
  <si>
    <t>Unspecified Manure (Year 1)</t>
  </si>
  <si>
    <t>Unspecified Manure y2</t>
  </si>
  <si>
    <t>Unspecified Manure (Year 2)</t>
  </si>
  <si>
    <t>Unspecified Manure y3</t>
  </si>
  <si>
    <t>Unspecified Manure (Year 3)</t>
  </si>
  <si>
    <t>Unspecified Manure y4</t>
  </si>
  <si>
    <t>Unspecified Manure (Year 4)</t>
  </si>
  <si>
    <t>Sheep Leachate</t>
  </si>
  <si>
    <t>MicroNutrient</t>
  </si>
  <si>
    <t>Fertibor (B)</t>
  </si>
  <si>
    <t>Fertibor</t>
  </si>
  <si>
    <t>A boron-rich fertilizer used to correct boron deficiencies, essential for cell wall formation.</t>
  </si>
  <si>
    <t>FTR BR-12</t>
  </si>
  <si>
    <t>FTR BR-12 is a boron-based micronutrient fertilizer.</t>
  </si>
  <si>
    <t>Ascorbic Acid</t>
  </si>
  <si>
    <t>C6H8O6</t>
  </si>
  <si>
    <t>Borax (Na2H4B4O9·nH2O)</t>
  </si>
  <si>
    <t xml:space="preserve">Borax </t>
  </si>
  <si>
    <t>Na2B4O7·10H2O</t>
  </si>
  <si>
    <t>Boric Acid (H3BO3)</t>
  </si>
  <si>
    <t>Boric Acid</t>
  </si>
  <si>
    <t>H3BO3</t>
  </si>
  <si>
    <t>Boron (B)</t>
  </si>
  <si>
    <t>Boron</t>
  </si>
  <si>
    <t>B</t>
  </si>
  <si>
    <t>Calcium (Ca)</t>
  </si>
  <si>
    <t xml:space="preserve">Calcium </t>
  </si>
  <si>
    <t>Ca</t>
  </si>
  <si>
    <t>Cobalt (Co)</t>
  </si>
  <si>
    <t>Copper (Cu)</t>
  </si>
  <si>
    <t>Cu</t>
  </si>
  <si>
    <t>Copper Oxide</t>
  </si>
  <si>
    <t>CuO</t>
  </si>
  <si>
    <t>Fritted Trace Elements</t>
  </si>
  <si>
    <t>Iron (Fe)</t>
  </si>
  <si>
    <t>Iron</t>
  </si>
  <si>
    <t>Fe</t>
  </si>
  <si>
    <t>Magnesium (Mg)</t>
  </si>
  <si>
    <t>Magnesium</t>
  </si>
  <si>
    <t>MgO</t>
  </si>
  <si>
    <t>Magnesium Sulphate (MgSO4)</t>
  </si>
  <si>
    <t>Magnesium Sulphate</t>
  </si>
  <si>
    <t>MgSO4</t>
  </si>
  <si>
    <t>Magnetite (Fe3O4)</t>
  </si>
  <si>
    <t xml:space="preserve">Magnetite </t>
  </si>
  <si>
    <t>Fe3O4</t>
  </si>
  <si>
    <t>Manganese (Mn)</t>
  </si>
  <si>
    <t>Mn</t>
  </si>
  <si>
    <t>Molybdenum (Mo)</t>
  </si>
  <si>
    <t>Molybdenum</t>
  </si>
  <si>
    <t>Mo</t>
  </si>
  <si>
    <t>Nickle (Ni)</t>
  </si>
  <si>
    <t>Nickle</t>
  </si>
  <si>
    <t>Ni</t>
  </si>
  <si>
    <t>Nervanaid Zn_14</t>
  </si>
  <si>
    <t>Nervanaid Zn-14</t>
  </si>
  <si>
    <t>Sodium molybdate</t>
  </si>
  <si>
    <t>Na2MoO4</t>
  </si>
  <si>
    <t>Suphur</t>
  </si>
  <si>
    <t>Zinc (Zn)</t>
  </si>
  <si>
    <t>Zn</t>
  </si>
  <si>
    <t>Zinc oxide</t>
  </si>
  <si>
    <t>ZnO</t>
  </si>
  <si>
    <t>Zinc Sulfate (ZnSO4);Zinc Sulphate (ZnSO4)</t>
  </si>
  <si>
    <t>Zinc Sulfate</t>
  </si>
  <si>
    <t>ZnSO4;Zinc Sulphate</t>
  </si>
  <si>
    <t>Zinc Sulfate Heptahydrate</t>
  </si>
  <si>
    <t>ZnSO4·7H2O;Zinc Sulphate Heptahydrate</t>
  </si>
  <si>
    <t>Organic_Other</t>
  </si>
  <si>
    <t>Algae</t>
  </si>
  <si>
    <t>Carica Papaya Leaves</t>
  </si>
  <si>
    <t>Carica papaya Leaves;Pawpaw Leaves</t>
  </si>
  <si>
    <t>Cattle Leachate</t>
  </si>
  <si>
    <t>Cocoa Husk Powder</t>
  </si>
  <si>
    <t>Cocoa Pod Waste</t>
  </si>
  <si>
    <t>Coffee husk</t>
  </si>
  <si>
    <t>Coffee Husk</t>
  </si>
  <si>
    <t>Human Urine</t>
  </si>
  <si>
    <t>Humic Acid</t>
  </si>
  <si>
    <t>Humus</t>
  </si>
  <si>
    <t>Kitchen Waste</t>
  </si>
  <si>
    <t>Liquid biofertiliser (manure, ash, organic rests)</t>
  </si>
  <si>
    <t>Liquid Biofertiliser (Manure, Ash, Organic Rests)</t>
  </si>
  <si>
    <t>Nickel</t>
  </si>
  <si>
    <t>Oyster Shell</t>
  </si>
  <si>
    <t>paw-paw peels</t>
  </si>
  <si>
    <t>Papaya Peels</t>
  </si>
  <si>
    <t>Carica papaya Peels;Pawpaw Peels</t>
  </si>
  <si>
    <t>Peat</t>
  </si>
  <si>
    <t>Rice Husk Dust</t>
  </si>
  <si>
    <t>Rice Mill Waste</t>
  </si>
  <si>
    <t>Soybean Amino Acids</t>
  </si>
  <si>
    <t>Spent Mushroom Waste</t>
  </si>
  <si>
    <t>Swine Wastewater</t>
  </si>
  <si>
    <t>Tithonia diversifolia leaves</t>
  </si>
  <si>
    <t>Tithonia diversifolia Leaves</t>
  </si>
  <si>
    <t>Trehalose</t>
  </si>
  <si>
    <t>Unspecified Organic material</t>
  </si>
  <si>
    <t>Urine</t>
  </si>
  <si>
    <t>Water melon Peels</t>
  </si>
  <si>
    <t>Watermelon Peels</t>
  </si>
  <si>
    <t>Wood Shavings</t>
  </si>
  <si>
    <t>Yeast</t>
  </si>
  <si>
    <t>No-manure</t>
  </si>
  <si>
    <t>No-fertilizer</t>
  </si>
  <si>
    <t>C.Name.Raw</t>
  </si>
  <si>
    <t>C.Type</t>
  </si>
  <si>
    <t>C.Type.AI</t>
  </si>
  <si>
    <t>C.Name</t>
  </si>
  <si>
    <t>C.Is.Name.Commercial</t>
  </si>
  <si>
    <t>C.AI</t>
  </si>
  <si>
    <t>C.Name.Commercial</t>
  </si>
  <si>
    <t>C.Name.AI</t>
  </si>
  <si>
    <t>C.Animal</t>
  </si>
  <si>
    <t>C.Crop</t>
  </si>
  <si>
    <t>C.Is.Chem</t>
  </si>
  <si>
    <t>C.Name.AI.CHEBI</t>
  </si>
  <si>
    <t>C.Tname.AI.Type_gpt</t>
  </si>
  <si>
    <t>AOM_010001</t>
  </si>
  <si>
    <t>2,4-D;2-4D;2,4-Dichlorophenoxyacetic acid</t>
  </si>
  <si>
    <t>2,4-D</t>
  </si>
  <si>
    <t>2,4-dichlorophenoxyacetic acid</t>
  </si>
  <si>
    <t>AOM_010002</t>
  </si>
  <si>
    <t>Aatrex</t>
  </si>
  <si>
    <t>aatrex</t>
  </si>
  <si>
    <t>orizopro-2,4-D</t>
  </si>
  <si>
    <t xml:space="preserve">Acaulospora scorbiculata </t>
  </si>
  <si>
    <t>Soil Inoculation</t>
  </si>
  <si>
    <t>AOM_010003</t>
  </si>
  <si>
    <t>tec-myc60</t>
  </si>
  <si>
    <t>acepromazine</t>
  </si>
  <si>
    <t>Sedative</t>
  </si>
  <si>
    <t>AOM_010004</t>
  </si>
  <si>
    <t>Acetamiprid</t>
  </si>
  <si>
    <t>acetamiprid</t>
  </si>
  <si>
    <t>AOM_010005</t>
  </si>
  <si>
    <t>Acetanilide</t>
  </si>
  <si>
    <t>acetanilide</t>
  </si>
  <si>
    <t>bullet</t>
  </si>
  <si>
    <t>acetochlor</t>
  </si>
  <si>
    <t>Antipyretic;Analgesic</t>
  </si>
  <si>
    <t>AOM_010006</t>
  </si>
  <si>
    <t>acetochlor (2-ethyl-6-methyl-phenyl-d11</t>
  </si>
  <si>
    <t>bullet &amp; harness</t>
  </si>
  <si>
    <t>AOM_010007</t>
  </si>
  <si>
    <t>AH 501</t>
  </si>
  <si>
    <t>ah 501</t>
  </si>
  <si>
    <t>harness</t>
  </si>
  <si>
    <t>alachlor</t>
  </si>
  <si>
    <t>AOM_010008</t>
  </si>
  <si>
    <t>Aktikon</t>
  </si>
  <si>
    <t>aktikon</t>
  </si>
  <si>
    <t>harness xtra</t>
  </si>
  <si>
    <t>albendazole</t>
  </si>
  <si>
    <t>AOM_010009</t>
  </si>
  <si>
    <t>Alachlor</t>
  </si>
  <si>
    <t>crop star</t>
  </si>
  <si>
    <t>alpha-cypermethrin</t>
  </si>
  <si>
    <t>AOM_010010</t>
  </si>
  <si>
    <t>Alazine</t>
  </si>
  <si>
    <t>alazine</t>
  </si>
  <si>
    <t>butachlor</t>
  </si>
  <si>
    <t>aluminum phosphide</t>
  </si>
  <si>
    <t>AOM_010011</t>
  </si>
  <si>
    <t>ALBENDA- QK</t>
  </si>
  <si>
    <t>Animal - Antiparasitic</t>
  </si>
  <si>
    <t>albenda-qk</t>
  </si>
  <si>
    <t>lariat</t>
  </si>
  <si>
    <t>amitraz</t>
  </si>
  <si>
    <t>AOM_010012</t>
  </si>
  <si>
    <t>Albendazole;albendazole;albendazole bolus;Albendazole bolus</t>
  </si>
  <si>
    <t>Animal - Antihelmintic</t>
  </si>
  <si>
    <t>lasso</t>
  </si>
  <si>
    <t>ammonium sulphate</t>
  </si>
  <si>
    <t>AOM_010013</t>
  </si>
  <si>
    <t>Albenol-100</t>
  </si>
  <si>
    <t>albenol</t>
  </si>
  <si>
    <t>nilzan plus</t>
  </si>
  <si>
    <t>amprolium</t>
  </si>
  <si>
    <t>Anitcoccidial</t>
  </si>
  <si>
    <t>AOM_010014</t>
  </si>
  <si>
    <t>Albex</t>
  </si>
  <si>
    <t>albex</t>
  </si>
  <si>
    <t>bestox</t>
  </si>
  <si>
    <t>anthrax vaccine</t>
  </si>
  <si>
    <t>AOM_010015</t>
  </si>
  <si>
    <t>Aliseryl</t>
  </si>
  <si>
    <t>aliseryl</t>
  </si>
  <si>
    <t>phostoxin</t>
  </si>
  <si>
    <t>arabic gum</t>
  </si>
  <si>
    <t>Binder;Supplement</t>
  </si>
  <si>
    <t>AOM_010016</t>
  </si>
  <si>
    <t>amethoxam</t>
  </si>
  <si>
    <t>triatix</t>
  </si>
  <si>
    <t>atrazine</t>
  </si>
  <si>
    <t>AOM_010017</t>
  </si>
  <si>
    <t>Amistar Xtra</t>
  </si>
  <si>
    <t>amistar xtra</t>
  </si>
  <si>
    <t>herbiboost</t>
  </si>
  <si>
    <t>atropine</t>
  </si>
  <si>
    <t>Antispasmodic</t>
  </si>
  <si>
    <t>AOM_010018</t>
  </si>
  <si>
    <t>Ampligo</t>
  </si>
  <si>
    <t>ampligo</t>
  </si>
  <si>
    <t>Azospirillum brasilense</t>
  </si>
  <si>
    <t>Soil Inoculation;Seed Innoculation</t>
  </si>
  <si>
    <t>AOM_010019</t>
  </si>
  <si>
    <t>Amprolium</t>
  </si>
  <si>
    <t>Animal - Vaccine</t>
  </si>
  <si>
    <t>Azospirillum spp.</t>
  </si>
  <si>
    <t>AOM_010020</t>
  </si>
  <si>
    <t>Anthrax Vaccine</t>
  </si>
  <si>
    <t>azoxystrobin</t>
  </si>
  <si>
    <t>AOM_010021</t>
  </si>
  <si>
    <t>Animal - Antiprotozoal</t>
  </si>
  <si>
    <t>antiprotozoal</t>
  </si>
  <si>
    <t>Bacillus spp.</t>
  </si>
  <si>
    <t>AOM_010022</t>
  </si>
  <si>
    <t>apron plus</t>
  </si>
  <si>
    <t>lumax</t>
  </si>
  <si>
    <t>Bacillus subtillis</t>
  </si>
  <si>
    <t>AOM_010023</t>
  </si>
  <si>
    <t>20% Metalaxylâ€“m, 20% Thiamethoxam and 2% Difenoconazole;Apron star;Apron star (20% Thiamethoxam, 20% Metalaxyl-M 20 and 2% difenoconazole);Apron Star 42W</t>
  </si>
  <si>
    <t>apron star</t>
  </si>
  <si>
    <t>primextra</t>
  </si>
  <si>
    <t>Bacillus thuringiensis</t>
  </si>
  <si>
    <t>AOM_010024</t>
  </si>
  <si>
    <t>Arabic gum;gum arabic</t>
  </si>
  <si>
    <t>azofer</t>
  </si>
  <si>
    <t>bensulfuron-methyl</t>
  </si>
  <si>
    <t>AOM_010025</t>
  </si>
  <si>
    <t>Assist</t>
  </si>
  <si>
    <t>assist</t>
  </si>
  <si>
    <t>bioradix</t>
  </si>
  <si>
    <t>bentonite</t>
  </si>
  <si>
    <t>Toxin Binder</t>
  </si>
  <si>
    <t>AOM_010026</t>
  </si>
  <si>
    <t>Asuntol;Asuntol powder solution, coumaphos;asuntal</t>
  </si>
  <si>
    <t>Animal - Acaricide</t>
  </si>
  <si>
    <t>asuntol</t>
  </si>
  <si>
    <t>ferbiliq</t>
  </si>
  <si>
    <t>benzimidazole</t>
  </si>
  <si>
    <t>AOM_010027</t>
  </si>
  <si>
    <t>Atranex</t>
  </si>
  <si>
    <t>atranex</t>
  </si>
  <si>
    <t>beta-cyfluthrin</t>
  </si>
  <si>
    <t>AOM_010028</t>
  </si>
  <si>
    <t>Atrataf</t>
  </si>
  <si>
    <t>atrataf</t>
  </si>
  <si>
    <t>bactocrop</t>
  </si>
  <si>
    <t>Bradyrhizobium japonicum strain USDA 110</t>
  </si>
  <si>
    <t>AOM_010029</t>
  </si>
  <si>
    <t>Atratol</t>
  </si>
  <si>
    <t>atratol</t>
  </si>
  <si>
    <t>ciofertibuap</t>
  </si>
  <si>
    <t>Bradyrhizobium spp.</t>
  </si>
  <si>
    <t>AOM_010030</t>
  </si>
  <si>
    <t>Atrazine</t>
  </si>
  <si>
    <t>bromoxynil</t>
  </si>
  <si>
    <t>AOM_010031</t>
  </si>
  <si>
    <t>Atred</t>
  </si>
  <si>
    <t>atred</t>
  </si>
  <si>
    <t>calcium pantothenate</t>
  </si>
  <si>
    <t>AOM_010032</t>
  </si>
  <si>
    <t>Avesthrin (Cypermethrin 10 EC)</t>
  </si>
  <si>
    <t>avesthrin</t>
  </si>
  <si>
    <t>spectrummicobac</t>
  </si>
  <si>
    <t>calcium propionate</t>
  </si>
  <si>
    <t>AOM_010033</t>
  </si>
  <si>
    <t>Azinotox</t>
  </si>
  <si>
    <t>azinotox</t>
  </si>
  <si>
    <t>carbaryl</t>
  </si>
  <si>
    <t>AOM_010034</t>
  </si>
  <si>
    <t>Azofer</t>
  </si>
  <si>
    <t>condax</t>
  </si>
  <si>
    <t>carbendazim</t>
  </si>
  <si>
    <t>AOM_010035</t>
  </si>
  <si>
    <t>londax</t>
  </si>
  <si>
    <t>carbofuran</t>
  </si>
  <si>
    <t>AOM_010036</t>
  </si>
  <si>
    <t>toxy-nil</t>
  </si>
  <si>
    <t>carboxin</t>
  </si>
  <si>
    <t>AOM_010037</t>
  </si>
  <si>
    <t>Azoxystrobin</t>
  </si>
  <si>
    <t>chlorantranilipole</t>
  </si>
  <si>
    <t>AOM_010038</t>
  </si>
  <si>
    <t>bulldock</t>
  </si>
  <si>
    <t>chlorfenapyr</t>
  </si>
  <si>
    <t>AOM_010039</t>
  </si>
  <si>
    <t>thunder</t>
  </si>
  <si>
    <t xml:space="preserve">chlorfenvinphos </t>
  </si>
  <si>
    <t>AOM_010040</t>
  </si>
  <si>
    <t>tremor</t>
  </si>
  <si>
    <t>chloropyrifos</t>
  </si>
  <si>
    <t>AOM_010041</t>
  </si>
  <si>
    <t>Backdip</t>
  </si>
  <si>
    <t>backdip</t>
  </si>
  <si>
    <t>chlorothalonil</t>
  </si>
  <si>
    <t>AOM_010042</t>
  </si>
  <si>
    <t>Bacteriano2709</t>
  </si>
  <si>
    <t>bacteriano2709</t>
  </si>
  <si>
    <t>chlorpyrifos</t>
  </si>
  <si>
    <t>AOM_010043</t>
  </si>
  <si>
    <t>BactoCrop</t>
  </si>
  <si>
    <t>camazeb</t>
  </si>
  <si>
    <t>citric acid</t>
  </si>
  <si>
    <t>AOM_010044</t>
  </si>
  <si>
    <t>Banminth F;Banminth II;Banminth</t>
  </si>
  <si>
    <t>banminth</t>
  </si>
  <si>
    <t>yaltox</t>
  </si>
  <si>
    <t>clodinafop-propargyl</t>
  </si>
  <si>
    <t>AOM_010045</t>
  </si>
  <si>
    <t>Basagran;Basagran (Thiadiazine)</t>
  </si>
  <si>
    <t>basagran</t>
  </si>
  <si>
    <t>vitavax</t>
  </si>
  <si>
    <t>cloprostenol</t>
  </si>
  <si>
    <t>AOM_010046</t>
  </si>
  <si>
    <t>Baytical</t>
  </si>
  <si>
    <t>bayticol</t>
  </si>
  <si>
    <t>duduba</t>
  </si>
  <si>
    <t>clorsulon</t>
  </si>
  <si>
    <t>AOM_010047</t>
  </si>
  <si>
    <t>Belt</t>
  </si>
  <si>
    <t>belt</t>
  </si>
  <si>
    <t>bravo</t>
  </si>
  <si>
    <t>Clostridium chauvoei toxoid</t>
  </si>
  <si>
    <t>AOM_010048</t>
  </si>
  <si>
    <t>bendioxide</t>
  </si>
  <si>
    <t>Inoculation - Seed</t>
  </si>
  <si>
    <t>daconil</t>
  </si>
  <si>
    <t>Clostridium novyi toxoid</t>
  </si>
  <si>
    <t>AOM_010049</t>
  </si>
  <si>
    <t>Benvet</t>
  </si>
  <si>
    <t>benvet</t>
  </si>
  <si>
    <t>dursban</t>
  </si>
  <si>
    <t>Clostridium perfringens toxoids</t>
  </si>
  <si>
    <t>AOM_010050</t>
  </si>
  <si>
    <t>Berenil Hoechst</t>
  </si>
  <si>
    <t>berenil hoeschst</t>
  </si>
  <si>
    <t>protaid</t>
  </si>
  <si>
    <t>Clostridium septicum toxoid</t>
  </si>
  <si>
    <t>AOM_010051</t>
  </si>
  <si>
    <t>Bestox</t>
  </si>
  <si>
    <t>Clostridium tetani toxoid</t>
  </si>
  <si>
    <t>AOM_010052</t>
  </si>
  <si>
    <t>Beta-cyfluthrin</t>
  </si>
  <si>
    <t>ivomec</t>
  </si>
  <si>
    <t>clothianidin</t>
  </si>
  <si>
    <t>AOM_010053</t>
  </si>
  <si>
    <t>BIOfertilizante</t>
  </si>
  <si>
    <t>biofertilizante</t>
  </si>
  <si>
    <t>cobalt sulphate</t>
  </si>
  <si>
    <t>AOM_010054</t>
  </si>
  <si>
    <t>BiofosfoBUAP</t>
  </si>
  <si>
    <t>biofosfobuap</t>
  </si>
  <si>
    <t>colistin sulphate</t>
  </si>
  <si>
    <t>AOM_010055</t>
  </si>
  <si>
    <t>Bioradix</t>
  </si>
  <si>
    <t>coumaphos</t>
  </si>
  <si>
    <t>copper oxychloride</t>
  </si>
  <si>
    <t>AOM_010056</t>
  </si>
  <si>
    <t xml:space="preserve">Bovipestovax </t>
  </si>
  <si>
    <t xml:space="preserve">bovipestovax </t>
  </si>
  <si>
    <t>cupric sulfate anhydrous</t>
  </si>
  <si>
    <t>AOM_010057</t>
  </si>
  <si>
    <t>tanos</t>
  </si>
  <si>
    <t>cymoxanil</t>
  </si>
  <si>
    <t>AOM_010058</t>
  </si>
  <si>
    <t>Bradyrhizobia</t>
  </si>
  <si>
    <t>cypermethrin</t>
  </si>
  <si>
    <t>cyhalothrin</t>
  </si>
  <si>
    <t>AOM_010059</t>
  </si>
  <si>
    <t>Bravo;bravo 20 SL;bravo 500</t>
  </si>
  <si>
    <t>cymbush</t>
  </si>
  <si>
    <t>AOM_010060</t>
  </si>
  <si>
    <t>Bromoxynil</t>
  </si>
  <si>
    <t>cymetox super</t>
  </si>
  <si>
    <t>AOM_010061</t>
  </si>
  <si>
    <t>Buldock;Bull dock;Bulldock;Bulldock (beta-cyfluthrin)</t>
  </si>
  <si>
    <t>cypadem</t>
  </si>
  <si>
    <t>cyproconazole</t>
  </si>
  <si>
    <t>AOM_010062</t>
  </si>
  <si>
    <t>Bullet</t>
  </si>
  <si>
    <t>cyperin</t>
  </si>
  <si>
    <t>deltamethrin</t>
  </si>
  <si>
    <t>AOM_010063</t>
  </si>
  <si>
    <t>Bullet and harness</t>
  </si>
  <si>
    <t>cypetex</t>
  </si>
  <si>
    <t>diazinon</t>
  </si>
  <si>
    <t>AOM_010064</t>
  </si>
  <si>
    <t>Butachlor</t>
  </si>
  <si>
    <t>dicamba</t>
  </si>
  <si>
    <t>AOM_010065</t>
  </si>
  <si>
    <t>Collistro</t>
  </si>
  <si>
    <t>callisto</t>
  </si>
  <si>
    <t>dichlorodiphenyltrichloroethane</t>
  </si>
  <si>
    <t>AOM_010066</t>
  </si>
  <si>
    <t>CAMAZEB (mancozeb and carbendazim)</t>
  </si>
  <si>
    <t>difenoconazole</t>
  </si>
  <si>
    <t>AOM_010067</t>
  </si>
  <si>
    <t>Carbaryl</t>
  </si>
  <si>
    <t>decatix</t>
  </si>
  <si>
    <t>dimethoate</t>
  </si>
  <si>
    <t>AOM_010068</t>
  </si>
  <si>
    <t>Carbendazim</t>
  </si>
  <si>
    <t>vectocid</t>
  </si>
  <si>
    <t>diminazene aceturate</t>
  </si>
  <si>
    <t>Antitrypanosomal</t>
  </si>
  <si>
    <t>AOM_010069</t>
  </si>
  <si>
    <t>Carbofuran;Furadan;Bay 70143;Curaterr;D 1221;ENT 27164;Yaltox;Furacarb</t>
  </si>
  <si>
    <t>stellar star</t>
  </si>
  <si>
    <t>diminazene diaceturate</t>
  </si>
  <si>
    <t>AOM_010070</t>
  </si>
  <si>
    <t>ddt</t>
  </si>
  <si>
    <t>dithiocarbamate</t>
  </si>
  <si>
    <t>AOM_010071</t>
  </si>
  <si>
    <t>Chikwapuro</t>
  </si>
  <si>
    <t>chikwapuro</t>
  </si>
  <si>
    <t>emamectin benzoate</t>
  </si>
  <si>
    <t>AOM_010072</t>
  </si>
  <si>
    <t>endosulfan</t>
  </si>
  <si>
    <t>AOM_010073</t>
  </si>
  <si>
    <t>erythromycin thiocyanate</t>
  </si>
  <si>
    <t>AOM_010074</t>
  </si>
  <si>
    <t>Chlorothalonil</t>
  </si>
  <si>
    <t>rogor</t>
  </si>
  <si>
    <t>famoxadone</t>
  </si>
  <si>
    <t>AOM_010075</t>
  </si>
  <si>
    <t>mancozeb</t>
  </si>
  <si>
    <t>fenamiphos</t>
  </si>
  <si>
    <t>AOM_010076</t>
  </si>
  <si>
    <t>CiofertiBUAP</t>
  </si>
  <si>
    <t>endocoton</t>
  </si>
  <si>
    <t>fenbendazole</t>
  </si>
  <si>
    <t>AOM_010077</t>
  </si>
  <si>
    <t>Cleanup</t>
  </si>
  <si>
    <t>clean up</t>
  </si>
  <si>
    <t>thiodan</t>
  </si>
  <si>
    <t>fluazifop-p-butyl</t>
  </si>
  <si>
    <t>AOM_010078</t>
  </si>
  <si>
    <t>Clodinafop-propargyl</t>
  </si>
  <si>
    <t>thionex</t>
  </si>
  <si>
    <t>flubendiamide</t>
  </si>
  <si>
    <t>AOM_010079</t>
  </si>
  <si>
    <t>fludioxonil</t>
  </si>
  <si>
    <t>AOM_010080</t>
  </si>
  <si>
    <t>Coglavax</t>
  </si>
  <si>
    <t>coglavax</t>
  </si>
  <si>
    <t>flumethrin</t>
  </si>
  <si>
    <t>AOM_010081</t>
  </si>
  <si>
    <t>Condax</t>
  </si>
  <si>
    <t>fusilade</t>
  </si>
  <si>
    <t>flumetsulam</t>
  </si>
  <si>
    <t>AOM_010082</t>
  </si>
  <si>
    <t>Cooper oxychloride;copper oxychloride</t>
  </si>
  <si>
    <t>fomesafen</t>
  </si>
  <si>
    <t>AOM_010083</t>
  </si>
  <si>
    <t>Coxistac</t>
  </si>
  <si>
    <t>coxistac</t>
  </si>
  <si>
    <t>foramsulfuron</t>
  </si>
  <si>
    <t>AOM_010084</t>
  </si>
  <si>
    <t>Crisazina</t>
  </si>
  <si>
    <t>crisazina</t>
  </si>
  <si>
    <t>warrant power</t>
  </si>
  <si>
    <t>gamma cyhalothrin</t>
  </si>
  <si>
    <t xml:space="preserve">foramsulfuron </t>
  </si>
  <si>
    <t>AOM_010085</t>
  </si>
  <si>
    <t>Crisquat</t>
  </si>
  <si>
    <t>crisquat</t>
  </si>
  <si>
    <t>Gigaspora margarita</t>
  </si>
  <si>
    <t>furadan</t>
  </si>
  <si>
    <t>AOM_010086</t>
  </si>
  <si>
    <t>Crop Star</t>
  </si>
  <si>
    <t>glumix</t>
  </si>
  <si>
    <t>Glomus constrictum</t>
  </si>
  <si>
    <t>furathiocarb</t>
  </si>
  <si>
    <t>AOM_010087</t>
  </si>
  <si>
    <t>Cyclone</t>
  </si>
  <si>
    <t>cyclone</t>
  </si>
  <si>
    <t>Glomus fasciculatum</t>
  </si>
  <si>
    <t>AOM_010088</t>
  </si>
  <si>
    <t>cyalothrin [3-(2-chloro-3,3,3,-trifluoropropenyl)-2.2,
dimethylclopropanecarboxylate]</t>
  </si>
  <si>
    <t>Glomus geosporum</t>
  </si>
  <si>
    <t>garlic</t>
  </si>
  <si>
    <t>AOM_010089</t>
  </si>
  <si>
    <t>Cymbush</t>
  </si>
  <si>
    <t>Glomus intraradices</t>
  </si>
  <si>
    <t>garlic tea and wood ash</t>
  </si>
  <si>
    <t>AOM_010090</t>
  </si>
  <si>
    <t>Cymetox super (Cyper metrin and Dimethoate);Cymetox super (Dimethoate);cypermethrin and dimethoate</t>
  </si>
  <si>
    <t>AOM_010091</t>
  </si>
  <si>
    <t>AOM_010092</t>
  </si>
  <si>
    <t>micorrizafer</t>
  </si>
  <si>
    <t>AOM_010093</t>
  </si>
  <si>
    <t>Cyperin;cypermethrin;cypermethrin;Cypermetian;Cypermetrial;Cypermetrian</t>
  </si>
  <si>
    <t>spectrummico</t>
  </si>
  <si>
    <t>Glomus spp.</t>
  </si>
  <si>
    <t>AOM_010094</t>
  </si>
  <si>
    <t>cypertex</t>
  </si>
  <si>
    <t>AOM_010095</t>
  </si>
  <si>
    <t>Cyproconazol</t>
  </si>
  <si>
    <t>mycorrootsaver</t>
  </si>
  <si>
    <t>AOM_010096</t>
  </si>
  <si>
    <t>Daconil</t>
  </si>
  <si>
    <t>Glomus tortuosum</t>
  </si>
  <si>
    <t>AOM_010097</t>
  </si>
  <si>
    <t>DDT</t>
  </si>
  <si>
    <t>glufosinate</t>
  </si>
  <si>
    <t>glufosinate-ammonium</t>
  </si>
  <si>
    <t>AOM_010098</t>
  </si>
  <si>
    <t>Deadline</t>
  </si>
  <si>
    <t>deadline</t>
  </si>
  <si>
    <t>glyphosate</t>
  </si>
  <si>
    <t>AOM_010099</t>
  </si>
  <si>
    <t>Decatix</t>
  </si>
  <si>
    <t>force up</t>
  </si>
  <si>
    <t>ilufenuron</t>
  </si>
  <si>
    <t>AOM_010100</t>
  </si>
  <si>
    <t>Dexuron</t>
  </si>
  <si>
    <t>dexuron</t>
  </si>
  <si>
    <t>rodeo</t>
  </si>
  <si>
    <t>imazapyr</t>
  </si>
  <si>
    <t>AOM_010101</t>
  </si>
  <si>
    <t>Diazinol;diazinon;Diazinon;Diasuntol;Diazintol;diazintol</t>
  </si>
  <si>
    <t>Animal - Antiparasitic;Insecticide</t>
  </si>
  <si>
    <t>roundup</t>
  </si>
  <si>
    <t>imazethapyr</t>
  </si>
  <si>
    <t>AOM_010102</t>
  </si>
  <si>
    <t>springbok</t>
  </si>
  <si>
    <t>imidacloprid</t>
  </si>
  <si>
    <t>AOM_010103</t>
  </si>
  <si>
    <t>Difenoconazole</t>
  </si>
  <si>
    <t>vezir</t>
  </si>
  <si>
    <t>imidazolinone</t>
  </si>
  <si>
    <t>AOM_010104</t>
  </si>
  <si>
    <t>Dimethioate;Dimethoate;Dimethoate;Dimethoate (O,O-dimethyl S-[2-(methylamino)-2-oxoethyl] dithiophosphate)</t>
  </si>
  <si>
    <t>gaucho</t>
  </si>
  <si>
    <t>inactivated yeast</t>
  </si>
  <si>
    <t>AOM_010105</t>
  </si>
  <si>
    <t>Dual;Dual Gold</t>
  </si>
  <si>
    <t>dual</t>
  </si>
  <si>
    <t>insector T 45 DS</t>
  </si>
  <si>
    <t>inositol</t>
  </si>
  <si>
    <t>AOM_010106</t>
  </si>
  <si>
    <t>Duduba 450EC</t>
  </si>
  <si>
    <t>iodosulfuron-methyl-sodium</t>
  </si>
  <si>
    <t>AOM_010107</t>
  </si>
  <si>
    <t>Duduthrin</t>
  </si>
  <si>
    <t>duduthrin</t>
  </si>
  <si>
    <t>iodosulfuron-methyl-sodiummesosulfuron-methyl</t>
  </si>
  <si>
    <t>AOM_010108</t>
  </si>
  <si>
    <t>Dursban</t>
  </si>
  <si>
    <t>iprodione</t>
  </si>
  <si>
    <t>AOM_010109</t>
  </si>
  <si>
    <t>Ectopor</t>
  </si>
  <si>
    <t>ectopor</t>
  </si>
  <si>
    <t>isometamidium chloride</t>
  </si>
  <si>
    <t>AOM_010110</t>
  </si>
  <si>
    <t>Emamectin benzoate</t>
  </si>
  <si>
    <t>iodosulfuron</t>
  </si>
  <si>
    <t>isopropylamine salt of glyphosate</t>
  </si>
  <si>
    <t>AOM_010111</t>
  </si>
  <si>
    <t>Endocoton (Endosulfan)</t>
  </si>
  <si>
    <t>hussar evolution</t>
  </si>
  <si>
    <t>ivermectin</t>
  </si>
  <si>
    <t>AOM_010112</t>
  </si>
  <si>
    <t>Esgram</t>
  </si>
  <si>
    <t>esgram</t>
  </si>
  <si>
    <t>rhizolex</t>
  </si>
  <si>
    <t>lactofen</t>
  </si>
  <si>
    <t>AOM_010113</t>
  </si>
  <si>
    <t>Estrumate</t>
  </si>
  <si>
    <t>estrumate</t>
  </si>
  <si>
    <t>pondmaster</t>
  </si>
  <si>
    <t>lambda-cyhalothrin</t>
  </si>
  <si>
    <t>AOM_010114</t>
  </si>
  <si>
    <t>Farmco Atrazine</t>
  </si>
  <si>
    <t>farmco atrazine</t>
  </si>
  <si>
    <t>levamisole</t>
  </si>
  <si>
    <t>AOM_010115</t>
  </si>
  <si>
    <t>fenamiphos 40 EC</t>
  </si>
  <si>
    <t>mamba</t>
  </si>
  <si>
    <t>levamisole hydrochloride</t>
  </si>
  <si>
    <t>AOM_010116</t>
  </si>
  <si>
    <t>Fentocin</t>
  </si>
  <si>
    <t>fentocin</t>
  </si>
  <si>
    <t>karate</t>
  </si>
  <si>
    <t>AOM_010117</t>
  </si>
  <si>
    <t>FerbiliQ</t>
  </si>
  <si>
    <t>manganese</t>
  </si>
  <si>
    <t>AOM_010118</t>
  </si>
  <si>
    <t>fluasifop-p-butyl;Fluazifop-P-butyl</t>
  </si>
  <si>
    <t>manganese ethylenebisdithiocarbamate</t>
  </si>
  <si>
    <t>AOM_010119</t>
  </si>
  <si>
    <t>laraforce</t>
  </si>
  <si>
    <t>mcpa (2-methyl-4-chlorophenoxyacetic acid)</t>
  </si>
  <si>
    <t>AOM_010120</t>
  </si>
  <si>
    <t>Flumetsulam</t>
  </si>
  <si>
    <t>magic force</t>
  </si>
  <si>
    <t>mefenoxam</t>
  </si>
  <si>
    <t>AOM_010121</t>
  </si>
  <si>
    <t>Folicur</t>
  </si>
  <si>
    <t>folicur</t>
  </si>
  <si>
    <t>super lambda</t>
  </si>
  <si>
    <t>mesotrione</t>
  </si>
  <si>
    <t>AOM_010122</t>
  </si>
  <si>
    <t>Fomesafen</t>
  </si>
  <si>
    <t>levafas diamond</t>
  </si>
  <si>
    <t>metalaxyl-M</t>
  </si>
  <si>
    <t>AOM_010123</t>
  </si>
  <si>
    <t>Foramsulfuron</t>
  </si>
  <si>
    <t>methomyl</t>
  </si>
  <si>
    <t>AOM_010124</t>
  </si>
  <si>
    <t>metolachlor</t>
  </si>
  <si>
    <t>AOM_010125</t>
  </si>
  <si>
    <t>Force up</t>
  </si>
  <si>
    <t>ridomil</t>
  </si>
  <si>
    <t>metosulam</t>
  </si>
  <si>
    <t>AOM_010126</t>
  </si>
  <si>
    <t>selecron</t>
  </si>
  <si>
    <t>metribuzin</t>
  </si>
  <si>
    <t>AOM_010127</t>
  </si>
  <si>
    <t>maneb</t>
  </si>
  <si>
    <t>metsulfuron-methyl</t>
  </si>
  <si>
    <t>AOM_010128</t>
  </si>
  <si>
    <t>Fusilade</t>
  </si>
  <si>
    <t>kombat</t>
  </si>
  <si>
    <t>mitoxantrone</t>
  </si>
  <si>
    <t>Immunosuppressant</t>
  </si>
  <si>
    <t>AOM_010129</t>
  </si>
  <si>
    <t>G-30027</t>
  </si>
  <si>
    <t>g-30027</t>
  </si>
  <si>
    <t>NDV-Lasota vaccine</t>
  </si>
  <si>
    <t>AOM_010130</t>
  </si>
  <si>
    <t>crushed garlic mixed with liquid paraffin</t>
  </si>
  <si>
    <t>neem</t>
  </si>
  <si>
    <t>AOM_010131</t>
  </si>
  <si>
    <t>neem extract</t>
  </si>
  <si>
    <t>AOM_010132</t>
  </si>
  <si>
    <t>35% imidacloprid +10% thiram;Gaucho, 35% imidacloprid + 10% thirame</t>
  </si>
  <si>
    <t>neem oil</t>
  </si>
  <si>
    <t xml:space="preserve">
Bioinsecticide</t>
  </si>
  <si>
    <t>AOM_010133</t>
  </si>
  <si>
    <t>Gesaprim</t>
  </si>
  <si>
    <t>gesaprim</t>
  </si>
  <si>
    <t>nicosulfuron</t>
  </si>
  <si>
    <t>AOM_010134</t>
  </si>
  <si>
    <t>Giffex 4L</t>
  </si>
  <si>
    <t>giffex</t>
  </si>
  <si>
    <t>lannate</t>
  </si>
  <si>
    <t>nicotinamide</t>
  </si>
  <si>
    <t>AOM_010135</t>
  </si>
  <si>
    <t>metagan gold</t>
  </si>
  <si>
    <t>nitroxynil</t>
  </si>
  <si>
    <t>AOM_010136</t>
  </si>
  <si>
    <t>novaluron</t>
  </si>
  <si>
    <t>AOM_010137</t>
  </si>
  <si>
    <t>mitigan</t>
  </si>
  <si>
    <t>olaquindox</t>
  </si>
  <si>
    <t>Growth promotor</t>
  </si>
  <si>
    <t>AOM_010138</t>
  </si>
  <si>
    <t>ovine pasteurellosis vaccine</t>
  </si>
  <si>
    <t>AOM_010139</t>
  </si>
  <si>
    <t>rimon</t>
  </si>
  <si>
    <t>oxfendazole</t>
  </si>
  <si>
    <t>AOM_010140</t>
  </si>
  <si>
    <t>oxyclozanide</t>
  </si>
  <si>
    <t>AOM_010141</t>
  </si>
  <si>
    <t>oxyfluorfen</t>
  </si>
  <si>
    <t>AOM_010142</t>
  </si>
  <si>
    <t>Glufosinate</t>
  </si>
  <si>
    <t>terramycine</t>
  </si>
  <si>
    <t>oxytetracycline</t>
  </si>
  <si>
    <t>AOM_010143</t>
  </si>
  <si>
    <t>oxytetracycline hydrochloride</t>
  </si>
  <si>
    <t>oxytetracycline &amp; vitamin B complex</t>
  </si>
  <si>
    <t>Antibiotic;Supplement</t>
  </si>
  <si>
    <t>AOM_010144</t>
  </si>
  <si>
    <t>glyphosate;Glyphosate;Glyphosphate;Glyphosphate 360 Isopropyl amine salt</t>
  </si>
  <si>
    <t>gramoxone</t>
  </si>
  <si>
    <t>paraquat</t>
  </si>
  <si>
    <t>AOM_010145</t>
  </si>
  <si>
    <t>Gramixel</t>
  </si>
  <si>
    <t>gramixel</t>
  </si>
  <si>
    <t>paraquat dichloride</t>
  </si>
  <si>
    <t>oxytocin</t>
  </si>
  <si>
    <t>AOM_010146</t>
  </si>
  <si>
    <t>Gramazone;Grammoxone;Gramoxone;Gramozone</t>
  </si>
  <si>
    <t>pirimiphos- methyl</t>
  </si>
  <si>
    <t>AOM_010147</t>
  </si>
  <si>
    <t>Gramuron</t>
  </si>
  <si>
    <t>gramuron</t>
  </si>
  <si>
    <t>OrizoPro-propanil</t>
  </si>
  <si>
    <t>popanil</t>
  </si>
  <si>
    <t>AOM_010148</t>
  </si>
  <si>
    <t>Harness;Harness (acetochlor (2-ethyl-6-methylphenyl-d11));Harness [acetochlor (2-ethyl-6-methylphenyl-d11))</t>
  </si>
  <si>
    <t>prochloroz</t>
  </si>
  <si>
    <t>pendimethalin</t>
  </si>
  <si>
    <t>AOM_010149</t>
  </si>
  <si>
    <t>Pseudomonas spp.</t>
  </si>
  <si>
    <t>permethrin</t>
  </si>
  <si>
    <t>AOM_010150</t>
  </si>
  <si>
    <t>Herbiboost</t>
  </si>
  <si>
    <t>phenazone</t>
  </si>
  <si>
    <t>Analgesic;Anti-inflammatory</t>
  </si>
  <si>
    <t>AOM_010151</t>
  </si>
  <si>
    <t>Hussar Evolution</t>
  </si>
  <si>
    <t>salinomycin</t>
  </si>
  <si>
    <t>Insecticide;Rodenticide</t>
  </si>
  <si>
    <t>AOM_010152</t>
  </si>
  <si>
    <t>lufenuron</t>
  </si>
  <si>
    <t>sepiolite</t>
  </si>
  <si>
    <t>AOM_010153</t>
  </si>
  <si>
    <t>Imazapyr</t>
  </si>
  <si>
    <t>s-metolachlor</t>
  </si>
  <si>
    <t>AOM_010154</t>
  </si>
  <si>
    <t>PPR vaccine</t>
  </si>
  <si>
    <t>AOM_010155</t>
  </si>
  <si>
    <t>spinosyns</t>
  </si>
  <si>
    <t>AOM_010156</t>
  </si>
  <si>
    <t>Imidazolinone</t>
  </si>
  <si>
    <t>spinosad</t>
  </si>
  <si>
    <t>profenofos</t>
  </si>
  <si>
    <t>AOM_010157</t>
  </si>
  <si>
    <t>Insector T 45 DS, imidacloprid;Insector T 45 DS, thirame</t>
  </si>
  <si>
    <t>streptomycin sulphate</t>
  </si>
  <si>
    <t>propanil</t>
  </si>
  <si>
    <t>AOM_010158</t>
  </si>
  <si>
    <t>Iodosulfuron</t>
  </si>
  <si>
    <t>sulfamide</t>
  </si>
  <si>
    <t>sulfamethazine</t>
  </si>
  <si>
    <t>propiconazol</t>
  </si>
  <si>
    <t>AOM_010159</t>
  </si>
  <si>
    <t>ivermectin;Invermectin (Merck and Co.);Ivermectin</t>
  </si>
  <si>
    <t>tebuconazole</t>
  </si>
  <si>
    <t>AOM_010160</t>
  </si>
  <si>
    <t>Ivermectyl</t>
  </si>
  <si>
    <t>ivermectyl</t>
  </si>
  <si>
    <t>nativo</t>
  </si>
  <si>
    <t>pyraclostrobin</t>
  </si>
  <si>
    <t>AOM_010161</t>
  </si>
  <si>
    <t>ivomec;Ivomec injection;Ivomec;Ivomec injection, ivermectin;Ivomectin</t>
  </si>
  <si>
    <t>thiram</t>
  </si>
  <si>
    <t>tetramethylthiuram disulfide</t>
  </si>
  <si>
    <t>pyrantel tartrate</t>
  </si>
  <si>
    <t>AOM_010162</t>
  </si>
  <si>
    <t>American Ivomec Super</t>
  </si>
  <si>
    <t>ivomec super</t>
  </si>
  <si>
    <t>quizalofop-p-ethyl</t>
  </si>
  <si>
    <t>AOM_010163</t>
  </si>
  <si>
    <t>Karate;Karate (Lambda-cyhalothrin;Karate (Lambda-cyhalothrin)</t>
  </si>
  <si>
    <t>Animal - Insecticide;Insecticide</t>
  </si>
  <si>
    <t>thiadiazine</t>
  </si>
  <si>
    <t>Rhizobia HB-429</t>
  </si>
  <si>
    <t>Soil Inoculation;Seed Inoculation</t>
  </si>
  <si>
    <t>AOM_010164</t>
  </si>
  <si>
    <t>Kalemectin 1%;Kelamectin</t>
  </si>
  <si>
    <t>kelamectin</t>
  </si>
  <si>
    <t>thiamethoxam</t>
  </si>
  <si>
    <t>Rhizobia HB-A15</t>
  </si>
  <si>
    <t>AOM_010165</t>
  </si>
  <si>
    <t>Kombat</t>
  </si>
  <si>
    <t>Rhizobium leguminosarium</t>
  </si>
  <si>
    <t>AOM_010166</t>
  </si>
  <si>
    <t>Lambda Cyhalomethrin;Lambda cyhalothrin;Lambda cyhalotrine;Lambda-Cyhalothrin;Lambda-cyhalothrin EC;Lambda-cyhalothrin.;Lamda-cyhalothrin</t>
  </si>
  <si>
    <t>Rhizobium leguminosarium (C-05)</t>
  </si>
  <si>
    <t>AOM_010167</t>
  </si>
  <si>
    <t>Lannat BR</t>
  </si>
  <si>
    <t>saturn</t>
  </si>
  <si>
    <t>thiobencarb</t>
  </si>
  <si>
    <t>Rhizobium leguminosarium (DF-14)</t>
  </si>
  <si>
    <t>AOM_010168</t>
  </si>
  <si>
    <t>Laraforce</t>
  </si>
  <si>
    <t>Rhizobium leguminosarium (SEMA 403)</t>
  </si>
  <si>
    <t>AOM_010169</t>
  </si>
  <si>
    <t>Lariat</t>
  </si>
  <si>
    <t>Rhizobium tropici</t>
  </si>
  <si>
    <t>AOM_010170</t>
  </si>
  <si>
    <t>Lasso</t>
  </si>
  <si>
    <t>topramezone</t>
  </si>
  <si>
    <t>Rhizobium tropici strain CIAT899</t>
  </si>
  <si>
    <t>AOM_010171</t>
  </si>
  <si>
    <t>Levafas diamond</t>
  </si>
  <si>
    <t>shavit</t>
  </si>
  <si>
    <t>traidimenol</t>
  </si>
  <si>
    <t>rhizoflo 5</t>
  </si>
  <si>
    <t>AOM_010172</t>
  </si>
  <si>
    <t>Levamisol;Levamisole</t>
  </si>
  <si>
    <t>trifloxystrobin</t>
  </si>
  <si>
    <t>rinderpest vaccine</t>
  </si>
  <si>
    <t>AOM_010173</t>
  </si>
  <si>
    <t>Levicon</t>
  </si>
  <si>
    <t>levicon</t>
  </si>
  <si>
    <t>vitamin A</t>
  </si>
  <si>
    <t>AOM_010174</t>
  </si>
  <si>
    <t>Londax</t>
  </si>
  <si>
    <t>vitamin B1</t>
  </si>
  <si>
    <t>AOM_010175</t>
  </si>
  <si>
    <t>vitamin B12</t>
  </si>
  <si>
    <t>AOM_010176</t>
  </si>
  <si>
    <t>Magic Force</t>
  </si>
  <si>
    <t>vitamin B2</t>
  </si>
  <si>
    <t>AOM_010177</t>
  </si>
  <si>
    <t>Malermais</t>
  </si>
  <si>
    <t>malermais</t>
  </si>
  <si>
    <t>vitamin B6</t>
  </si>
  <si>
    <t>AOM_010178</t>
  </si>
  <si>
    <t>Mamba</t>
  </si>
  <si>
    <t>vitamin C</t>
  </si>
  <si>
    <t>AOM_010179</t>
  </si>
  <si>
    <t>vitamin D3</t>
  </si>
  <si>
    <t>AOM_010180</t>
  </si>
  <si>
    <t>vitamin E</t>
  </si>
  <si>
    <t>Telenomus remus</t>
  </si>
  <si>
    <t>AOM_010181</t>
  </si>
  <si>
    <t>vitamin K3</t>
  </si>
  <si>
    <t>terbuthylazine</t>
  </si>
  <si>
    <t>AOM_010182</t>
  </si>
  <si>
    <t>Metagen</t>
  </si>
  <si>
    <t>zinc sulphate monohydrate</t>
  </si>
  <si>
    <t>tetracycline</t>
  </si>
  <si>
    <t>AOM_010183</t>
  </si>
  <si>
    <t>AOM_010184</t>
  </si>
  <si>
    <t>Methyl viologen dichloride</t>
  </si>
  <si>
    <t>methyl viologen dichloride</t>
  </si>
  <si>
    <t>AOM_010185</t>
  </si>
  <si>
    <t>Metosulam</t>
  </si>
  <si>
    <t>AOM_010186</t>
  </si>
  <si>
    <t>thifensulfuron-methyl</t>
  </si>
  <si>
    <t>AOM_010187</t>
  </si>
  <si>
    <t>Metsulfuron-methyl</t>
  </si>
  <si>
    <t>AOM_010188</t>
  </si>
  <si>
    <t>MicorrizaFer</t>
  </si>
  <si>
    <t>thiodicarb</t>
  </si>
  <si>
    <t>AOM_010189</t>
  </si>
  <si>
    <t>Milsan;Milsan (Interchem Pharma Ltd.,Moshi, Tanzania);Milsan_x005F_x0003_ broad-spectrum anthelmintic</t>
  </si>
  <si>
    <t>milsan</t>
  </si>
  <si>
    <t xml:space="preserve">thiophanate-methyl </t>
  </si>
  <si>
    <t>AOM_010190</t>
  </si>
  <si>
    <t>Milverm</t>
  </si>
  <si>
    <t>milverm</t>
  </si>
  <si>
    <t>AOM_010191</t>
  </si>
  <si>
    <t>Mitigan</t>
  </si>
  <si>
    <t>tissue culture rinderpest vaccine</t>
  </si>
  <si>
    <t>AOM_010192</t>
  </si>
  <si>
    <t>Multivax P</t>
  </si>
  <si>
    <t>mulivax p</t>
  </si>
  <si>
    <t>AOM_010193</t>
  </si>
  <si>
    <t>MycorRootSaver</t>
  </si>
  <si>
    <t>AOM_010194</t>
  </si>
  <si>
    <t>Nativo</t>
  </si>
  <si>
    <t>tretamisole</t>
  </si>
  <si>
    <t>AOM_010195</t>
  </si>
  <si>
    <t>NDV-Lasota Vaccine;NDV-Lasota</t>
  </si>
  <si>
    <t>tribenuron-methyl</t>
  </si>
  <si>
    <t>AOM_010196</t>
  </si>
  <si>
    <t>AOM_010197</t>
  </si>
  <si>
    <t>Neem leaf extract</t>
  </si>
  <si>
    <t>triflumuron</t>
  </si>
  <si>
    <t>AOM_010198</t>
  </si>
  <si>
    <t>Neem oil</t>
  </si>
  <si>
    <t>AOM_010199</t>
  </si>
  <si>
    <t>supadip</t>
  </si>
  <si>
    <t>AOM_010200</t>
  </si>
  <si>
    <t>Nilizan;Nilsan, Cooper Kenya;Nilzan</t>
  </si>
  <si>
    <t>nilzan</t>
  </si>
  <si>
    <t>AOM_010201</t>
  </si>
  <si>
    <t>Nilzan plus</t>
  </si>
  <si>
    <t>AOM_010202</t>
  </si>
  <si>
    <t>Norotraz</t>
  </si>
  <si>
    <t>norotraz</t>
  </si>
  <si>
    <t>AOM_010203</t>
  </si>
  <si>
    <t>Animal - Antimicrobial</t>
  </si>
  <si>
    <t>AOM_010204</t>
  </si>
  <si>
    <t>OrizoPro-2, 4-D</t>
  </si>
  <si>
    <t>AOM_010205</t>
  </si>
  <si>
    <t>orizopro-propanil</t>
  </si>
  <si>
    <t>AOM_010206</t>
  </si>
  <si>
    <t>Ortho Paraquat CL</t>
  </si>
  <si>
    <t>ortho paraquat cl</t>
  </si>
  <si>
    <t>AOM_010207</t>
  </si>
  <si>
    <t>Ovine Pasteurellosis Vaccine</t>
  </si>
  <si>
    <t>zeranol</t>
  </si>
  <si>
    <t>Growth Promotor</t>
  </si>
  <si>
    <t>AOM_010208</t>
  </si>
  <si>
    <t>AOM_010209</t>
  </si>
  <si>
    <t>Oxytetracycline;Oxytetracyline</t>
  </si>
  <si>
    <t>Animal - Antibiotic</t>
  </si>
  <si>
    <t>AOM_010210</t>
  </si>
  <si>
    <t>oxytetracycline and vitamin B complex</t>
  </si>
  <si>
    <t>doramectin</t>
  </si>
  <si>
    <t>Anthelmintic</t>
  </si>
  <si>
    <t>AOM_010211</t>
  </si>
  <si>
    <t>Panacur</t>
  </si>
  <si>
    <t>panacur</t>
  </si>
  <si>
    <t>niclosamide</t>
  </si>
  <si>
    <t>AOM_010212</t>
  </si>
  <si>
    <t>Para-col</t>
  </si>
  <si>
    <t>para-col</t>
  </si>
  <si>
    <t>inactivated FMD virus strain</t>
  </si>
  <si>
    <t>AOM_010213</t>
  </si>
  <si>
    <t>Paraquat;Paraquat dichloride</t>
  </si>
  <si>
    <t>Inactivated bactrerin-toxoid</t>
  </si>
  <si>
    <t>AOM_010214</t>
  </si>
  <si>
    <t>Pastovin</t>
  </si>
  <si>
    <t>pastovin</t>
  </si>
  <si>
    <t>AOM_010215</t>
  </si>
  <si>
    <t>Pathclear</t>
  </si>
  <si>
    <t>pathclear</t>
  </si>
  <si>
    <t>toltrazuril</t>
  </si>
  <si>
    <t>AOM_010216</t>
  </si>
  <si>
    <t>Pendimethalin;Pendimethalin [N-(1-ethylpropyl)-3, 4dimethyl-2, 6 dinitrobenzene amine]</t>
  </si>
  <si>
    <t>Oxytetracycline dehydrate</t>
  </si>
  <si>
    <t>AOM_010217</t>
  </si>
  <si>
    <t>Permethrin</t>
  </si>
  <si>
    <t>pestovax</t>
  </si>
  <si>
    <t>Mebendazole</t>
  </si>
  <si>
    <t>AOM_010218</t>
  </si>
  <si>
    <t>Pestovax (Merck and Co., Readington, NJ, USA)</t>
  </si>
  <si>
    <t>Ethion</t>
  </si>
  <si>
    <t>AOM_010219</t>
  </si>
  <si>
    <t>phostoxin pellets;Phostoxin pellets</t>
  </si>
  <si>
    <t>Alphacypermethrin</t>
  </si>
  <si>
    <t>AOM_010220</t>
  </si>
  <si>
    <t>Pillarxone</t>
  </si>
  <si>
    <t>pillarxone</t>
  </si>
  <si>
    <t>procaine penicillin</t>
  </si>
  <si>
    <t>AOM_010221</t>
  </si>
  <si>
    <t>Pondmaster</t>
  </si>
  <si>
    <t>prondistar</t>
  </si>
  <si>
    <t>tetramisole</t>
  </si>
  <si>
    <t>AOM_010222</t>
  </si>
  <si>
    <t>PP148</t>
  </si>
  <si>
    <t>pp148</t>
  </si>
  <si>
    <t>piperazine citrate</t>
  </si>
  <si>
    <t>AOM_010223</t>
  </si>
  <si>
    <t>PPR Vaccine</t>
  </si>
  <si>
    <t>ralgro</t>
  </si>
  <si>
    <t>piperazine</t>
  </si>
  <si>
    <t>AOM_010224</t>
  </si>
  <si>
    <t>Primatol</t>
  </si>
  <si>
    <t>primatol</t>
  </si>
  <si>
    <t>samorin</t>
  </si>
  <si>
    <t>Vitamin B3</t>
  </si>
  <si>
    <t>AOM_010225</t>
  </si>
  <si>
    <t>Primextra;Primextra (Atrazine + Metolachlor);Metolachlor and Atrazine;s-metolachlor+atrazine</t>
  </si>
  <si>
    <t>sedinas</t>
  </si>
  <si>
    <t>AOM_010226</t>
  </si>
  <si>
    <t>Profenofos</t>
  </si>
  <si>
    <t>iron</t>
  </si>
  <si>
    <t>AOM_010227</t>
  </si>
  <si>
    <t>Prondistar</t>
  </si>
  <si>
    <t>steladone</t>
  </si>
  <si>
    <t>tylosin</t>
  </si>
  <si>
    <t>AOM_010228</t>
  </si>
  <si>
    <t>tamarice;bay 30130;cekupropanil;prop-job;chem-rice;DPA;strel;S 10145;vertac;dropaven;propanilo;supernox;erban;FW-734;herbax;propanex;riselect;stampede;stam-F-34;stam M-4;surcopur;surpur and wham EZ;Propanyl</t>
  </si>
  <si>
    <t>synanthic</t>
  </si>
  <si>
    <t>streptomycin</t>
  </si>
  <si>
    <t>AOM_010229</t>
  </si>
  <si>
    <t>Propiconazol</t>
  </si>
  <si>
    <t>tecmectin</t>
  </si>
  <si>
    <t>penicillin</t>
  </si>
  <si>
    <t>AOM_010230</t>
  </si>
  <si>
    <t>Protaid acaricide</t>
  </si>
  <si>
    <t>AOM_010231</t>
  </si>
  <si>
    <t>trodax</t>
  </si>
  <si>
    <t>AOM_010232</t>
  </si>
  <si>
    <t>Pyraclostrobin</t>
  </si>
  <si>
    <t>valbazan</t>
  </si>
  <si>
    <t>AOM_010233</t>
  </si>
  <si>
    <t>vermiprazol</t>
  </si>
  <si>
    <t>AOM_010234</t>
  </si>
  <si>
    <t>Ralgro</t>
  </si>
  <si>
    <t>tramizan</t>
  </si>
  <si>
    <t>AOM_010235</t>
  </si>
  <si>
    <t>AOM_010236</t>
  </si>
  <si>
    <t>survidim</t>
  </si>
  <si>
    <t>AOM_010237</t>
  </si>
  <si>
    <t>AOM_010238</t>
  </si>
  <si>
    <t>AOM_010239</t>
  </si>
  <si>
    <t>AOM_010240</t>
  </si>
  <si>
    <t>AOM_010241</t>
  </si>
  <si>
    <t>AOM_010242</t>
  </si>
  <si>
    <t>AOM_010243</t>
  </si>
  <si>
    <t>RhizoFlo 5</t>
  </si>
  <si>
    <t>AOM_010244</t>
  </si>
  <si>
    <t>Rhizolex solution</t>
  </si>
  <si>
    <t>Inoculation - Soil</t>
  </si>
  <si>
    <t>AOM_010245</t>
  </si>
  <si>
    <t>Ridomil Gold;Ridomil Gold MZ 68WG;Ridomil</t>
  </si>
  <si>
    <t>AOM_010246</t>
  </si>
  <si>
    <t>Rimon 100 EC</t>
  </si>
  <si>
    <t>AOM_010247</t>
  </si>
  <si>
    <t>Tissue culture rinderpest vaccine</t>
  </si>
  <si>
    <t>AOM_010248</t>
  </si>
  <si>
    <t>Rodeo</t>
  </si>
  <si>
    <t>AOM_010249</t>
  </si>
  <si>
    <t>Rogor - Dimethoate;Rogor(Dimethoate)</t>
  </si>
  <si>
    <t>AOM_010250</t>
  </si>
  <si>
    <t>Roundup</t>
  </si>
  <si>
    <t>simazat</t>
  </si>
  <si>
    <t>AOM_010251</t>
  </si>
  <si>
    <t>Samorin</t>
  </si>
  <si>
    <t>zeaphos</t>
  </si>
  <si>
    <t>AOM_010252</t>
  </si>
  <si>
    <t>Saturn 50% Thiobencarb</t>
  </si>
  <si>
    <t>AOM_010253</t>
  </si>
  <si>
    <t>Sedinas</t>
  </si>
  <si>
    <t>AOM_010254</t>
  </si>
  <si>
    <t>Celecron;Selecron 500EC</t>
  </si>
  <si>
    <t>AOM_010255</t>
  </si>
  <si>
    <t>Shavit(Triadimenol)</t>
  </si>
  <si>
    <t>AOM_010256</t>
  </si>
  <si>
    <t>Simazat</t>
  </si>
  <si>
    <t>AOM_010257</t>
  </si>
  <si>
    <t>SpectrumMico</t>
  </si>
  <si>
    <t>AOM_010258</t>
  </si>
  <si>
    <t>SpectrumMicoBac</t>
  </si>
  <si>
    <t>AOM_010259</t>
  </si>
  <si>
    <t>AOM_010260</t>
  </si>
  <si>
    <t>Springbok</t>
  </si>
  <si>
    <t>tota-col</t>
  </si>
  <si>
    <t>AOM_010261</t>
  </si>
  <si>
    <t>Stalidon;Steladon;Steladone;Steladone (Agrochemical Association (K) Ltd.);Steladone_x005F_x0003_ acaricide;Stelladone;Steladone® 300EC</t>
  </si>
  <si>
    <t>toxer total</t>
  </si>
  <si>
    <t>AOM_010262</t>
  </si>
  <si>
    <t>AOM_010263</t>
  </si>
  <si>
    <t>Sulfamide bolus</t>
  </si>
  <si>
    <t>AOM_010264</t>
  </si>
  <si>
    <t>Cooper;Supa Dip;Supadip</t>
  </si>
  <si>
    <t>AOM_010265</t>
  </si>
  <si>
    <t>Super Lambda</t>
  </si>
  <si>
    <t>AOM_010266</t>
  </si>
  <si>
    <t>Survidim</t>
  </si>
  <si>
    <t>AOM_010267</t>
  </si>
  <si>
    <t>Synanthic</t>
  </si>
  <si>
    <t>AOM_010268</t>
  </si>
  <si>
    <t>Tanos</t>
  </si>
  <si>
    <t>dectomax</t>
  </si>
  <si>
    <t>AOM_010269</t>
  </si>
  <si>
    <t>Tecmectin</t>
  </si>
  <si>
    <t>albendazole bolus</t>
  </si>
  <si>
    <t>AOM_010270</t>
  </si>
  <si>
    <t>Tec-Myc60</t>
  </si>
  <si>
    <t>clostridia vaccine</t>
  </si>
  <si>
    <t>AOM_010271</t>
  </si>
  <si>
    <t>FMD vaccine</t>
  </si>
  <si>
    <t>AOM_010272</t>
  </si>
  <si>
    <t>valbazen</t>
  </si>
  <si>
    <t>AOM_010273</t>
  </si>
  <si>
    <t>Oxytetracycline, terramycine</t>
  </si>
  <si>
    <t>diazzinole</t>
  </si>
  <si>
    <t>AOM_010274</t>
  </si>
  <si>
    <t>Tetracycline LA</t>
  </si>
  <si>
    <t>AOM_010275</t>
  </si>
  <si>
    <t>oxytetravet</t>
  </si>
  <si>
    <t>AOM_010276</t>
  </si>
  <si>
    <t>Thifensulfuron-methyl</t>
  </si>
  <si>
    <t>amitix</t>
  </si>
  <si>
    <t>AOM_010277</t>
  </si>
  <si>
    <t>Thiodan</t>
  </si>
  <si>
    <t>AOM_010278</t>
  </si>
  <si>
    <t>Alphamethrin</t>
  </si>
  <si>
    <t>AOM_010279</t>
  </si>
  <si>
    <t>Thionex (Endosulfan)</t>
  </si>
  <si>
    <t>Systamex</t>
  </si>
  <si>
    <t>AOM_010280</t>
  </si>
  <si>
    <t xml:space="preserve">Thiophanate-methyl </t>
  </si>
  <si>
    <t>Streptopen</t>
  </si>
  <si>
    <t>AOM_010281</t>
  </si>
  <si>
    <t>Thiram 80WP</t>
  </si>
  <si>
    <t>Tetracozash</t>
  </si>
  <si>
    <t>Oxyclozanide</t>
  </si>
  <si>
    <t>AOM_010282</t>
  </si>
  <si>
    <t>Thunder</t>
  </si>
  <si>
    <t>Tetramisole</t>
  </si>
  <si>
    <t>AOM_010283</t>
  </si>
  <si>
    <t>Tissue Culture Rinderpest Vaccine</t>
  </si>
  <si>
    <t>Flukazash</t>
  </si>
  <si>
    <t>AOM_010284</t>
  </si>
  <si>
    <t>Tetranor</t>
  </si>
  <si>
    <t>AOM_010285</t>
  </si>
  <si>
    <t>Tota-col</t>
  </si>
  <si>
    <t>Amitics</t>
  </si>
  <si>
    <t>AOM_010286</t>
  </si>
  <si>
    <t>Toxer Total</t>
  </si>
  <si>
    <t>Covamix 10</t>
  </si>
  <si>
    <t>Levamisole hydrochloride</t>
  </si>
  <si>
    <t>AOM_010287</t>
  </si>
  <si>
    <t>Animal - Antiaflatoxin</t>
  </si>
  <si>
    <t>Ascarex</t>
  </si>
  <si>
    <t>AOM_010288</t>
  </si>
  <si>
    <t>Tramizan</t>
  </si>
  <si>
    <t>Sevin</t>
  </si>
  <si>
    <t>AOM_010289</t>
  </si>
  <si>
    <t>Tremor 0.05 GR(Beta-cyfluthrin)</t>
  </si>
  <si>
    <t>AOM_010290</t>
  </si>
  <si>
    <t>Tetramisol;tetramizole tablet</t>
  </si>
  <si>
    <t>Steladone</t>
  </si>
  <si>
    <t>chlorfenvinphos</t>
  </si>
  <si>
    <t>AOM_010291</t>
  </si>
  <si>
    <t>Triatix,Welcome,Nairobi, Kenya;Triatix</t>
  </si>
  <si>
    <t>oxytetracycline LA</t>
  </si>
  <si>
    <t>AOM_010292</t>
  </si>
  <si>
    <t>Tribenuron-methyl</t>
  </si>
  <si>
    <t>Beranil</t>
  </si>
  <si>
    <t>AOM_010293</t>
  </si>
  <si>
    <t>Introvit</t>
  </si>
  <si>
    <t>AOM_010294</t>
  </si>
  <si>
    <t>Trodax, Rhone Merieux, Lyon, France</t>
  </si>
  <si>
    <t>AOM_010295</t>
  </si>
  <si>
    <t>Tronic</t>
  </si>
  <si>
    <t>tronic</t>
  </si>
  <si>
    <t>AOM_010296</t>
  </si>
  <si>
    <t>Acaricide;acaricide</t>
  </si>
  <si>
    <t>unspecified acaricide</t>
  </si>
  <si>
    <t>AOM_010297</t>
  </si>
  <si>
    <t>unspecified adjuvant</t>
  </si>
  <si>
    <t>AOM_010298</t>
  </si>
  <si>
    <t>unspecified antihelmintic</t>
  </si>
  <si>
    <t>AOM_010299</t>
  </si>
  <si>
    <t>unspecified antiparasitic</t>
  </si>
  <si>
    <t>AOM_010300</t>
  </si>
  <si>
    <t>unspecified biofungicide</t>
  </si>
  <si>
    <t>AOM_010301</t>
  </si>
  <si>
    <t>unspecified bioherbicide</t>
  </si>
  <si>
    <t>Vitaflash</t>
  </si>
  <si>
    <t>AOM_010302</t>
  </si>
  <si>
    <t>unspecified bioinsecticide</t>
  </si>
  <si>
    <t>AOM_010303</t>
  </si>
  <si>
    <t>unspecified biopesticide</t>
  </si>
  <si>
    <t>AOM_010304</t>
  </si>
  <si>
    <t>Unspecified fungicide</t>
  </si>
  <si>
    <t>unspecified fungicide</t>
  </si>
  <si>
    <t>AOM_010305</t>
  </si>
  <si>
    <t>unspecified growth promotor</t>
  </si>
  <si>
    <t>AOM_010306</t>
  </si>
  <si>
    <t>Unspecified herbicide</t>
  </si>
  <si>
    <t>unspecified herbicide</t>
  </si>
  <si>
    <t>AOM_010307</t>
  </si>
  <si>
    <t>unspecified insecticide</t>
  </si>
  <si>
    <t>AOM_010308</t>
  </si>
  <si>
    <t>unspecified rodenticide</t>
  </si>
  <si>
    <t>AOM_010309</t>
  </si>
  <si>
    <t>Seed Inoculant</t>
  </si>
  <si>
    <t>unspecified seed inoculation</t>
  </si>
  <si>
    <t>AOM_010310</t>
  </si>
  <si>
    <t>unspecified vaccine</t>
  </si>
  <si>
    <t>vitamin B3</t>
  </si>
  <si>
    <t>AOM_010311</t>
  </si>
  <si>
    <t>Valbazan;Valbazen</t>
  </si>
  <si>
    <t>AOM_010312</t>
  </si>
  <si>
    <t>Vectocid</t>
  </si>
  <si>
    <t>Iron Dextrant</t>
  </si>
  <si>
    <t>AOM_010313</t>
  </si>
  <si>
    <t>Vermiprazol</t>
  </si>
  <si>
    <t>Amitix</t>
  </si>
  <si>
    <t>AOM_010314</t>
  </si>
  <si>
    <t>Vezir® 240 SL</t>
  </si>
  <si>
    <t>AOM_010315</t>
  </si>
  <si>
    <t>Vitavax</t>
  </si>
  <si>
    <t>AOM_010316</t>
  </si>
  <si>
    <t>Warrant power</t>
  </si>
  <si>
    <t>AOM_010317</t>
  </si>
  <si>
    <t>AOM_010318</t>
  </si>
  <si>
    <t>Zeaphos</t>
  </si>
  <si>
    <t>AOM_010319</t>
  </si>
  <si>
    <t>Delfos</t>
  </si>
  <si>
    <t>monocrotophos</t>
  </si>
  <si>
    <t>M.Material.Original</t>
  </si>
  <si>
    <t>M.Material</t>
  </si>
  <si>
    <t>Groundnut Shells</t>
  </si>
  <si>
    <t>Panicum maximum Grass</t>
  </si>
  <si>
    <t>Stylosanthes hamata and Millet Stem</t>
  </si>
  <si>
    <t>Millet Stem</t>
  </si>
  <si>
    <t>Nappier Grass</t>
  </si>
  <si>
    <t>Banana Leaves and Stems</t>
  </si>
  <si>
    <t>Crop Residue</t>
  </si>
  <si>
    <t xml:space="preserve">Plastic Sheet </t>
  </si>
  <si>
    <t>Plastic Sheet</t>
  </si>
  <si>
    <t>Straw (Unspecified)</t>
  </si>
  <si>
    <t>Sesame Straw</t>
  </si>
  <si>
    <t>Sudan Grass</t>
  </si>
  <si>
    <t>Vetiver Grass</t>
  </si>
  <si>
    <t>Black Polyethene</t>
  </si>
  <si>
    <t>Silver Polyethene</t>
  </si>
  <si>
    <t>Clear Polythene</t>
  </si>
  <si>
    <t>Transparent Polyethylene</t>
  </si>
  <si>
    <t>Hyparrhenia Grass Species</t>
  </si>
  <si>
    <t>Pigeon Pea Stalks</t>
  </si>
  <si>
    <t>Thatch Grass</t>
  </si>
  <si>
    <t>Tropical Kudzu</t>
  </si>
  <si>
    <t>Elephant Grass</t>
  </si>
  <si>
    <t>Guinea Grass</t>
  </si>
  <si>
    <t>Mucuna</t>
  </si>
  <si>
    <t>Lablab Residue</t>
  </si>
  <si>
    <t>Penisetum purpurem and M. pudica</t>
  </si>
  <si>
    <t>Mimosa pudica</t>
  </si>
  <si>
    <t>Penisetum purpurem</t>
  </si>
  <si>
    <t>Woodland Leaf Litter</t>
  </si>
  <si>
    <t>Dry Grass Mulch</t>
  </si>
  <si>
    <t>Cympobogon spp Grass</t>
  </si>
  <si>
    <t>Panicum spp Grass</t>
  </si>
  <si>
    <t>Panicum spp.</t>
  </si>
  <si>
    <t>Cympobogon spp. Mixed with Panicum spp Grass</t>
  </si>
  <si>
    <t xml:space="preserve">Cympobogon spp. </t>
  </si>
  <si>
    <t>sorghum thatch, maize and beans residues,</t>
  </si>
  <si>
    <t>Sorghum Thatch</t>
  </si>
  <si>
    <t>Maize Residue</t>
  </si>
  <si>
    <t>Bean Residue</t>
  </si>
  <si>
    <t>banana leaves, eucalyptus leaves and branches, Panicum spp., sugar cane</t>
  </si>
  <si>
    <t>Eucalyptus Leaves and Branches</t>
  </si>
  <si>
    <t>Black Plastic</t>
  </si>
  <si>
    <t>Grass Straw</t>
  </si>
  <si>
    <t>Cane Crop Residue</t>
  </si>
  <si>
    <t>Pennisetum purpurem Grass</t>
  </si>
  <si>
    <t>Mucuna Residue</t>
  </si>
  <si>
    <t>Castor Seed Mill Wastes</t>
  </si>
  <si>
    <t>Cress Seed Mill Wastes</t>
  </si>
  <si>
    <t>Linseed Mill Wastes</t>
  </si>
  <si>
    <t>Eleusine indica</t>
  </si>
  <si>
    <t>Stylosanthes gracilis</t>
  </si>
  <si>
    <t>Rice Husk Ashes</t>
  </si>
  <si>
    <t>Gravel</t>
  </si>
  <si>
    <t>Hyparrhenia spp</t>
  </si>
  <si>
    <t>Miscanthidium violaceum</t>
  </si>
  <si>
    <t>V.Crop.Practice</t>
  </si>
  <si>
    <t>V.Accession</t>
  </si>
  <si>
    <t>Akidi</t>
  </si>
  <si>
    <t>ABT805</t>
  </si>
  <si>
    <t>Improved Variety (Trait Unknown)</t>
  </si>
  <si>
    <t>Africaine</t>
  </si>
  <si>
    <t>Ameristand 801S</t>
  </si>
  <si>
    <t>Coussouls</t>
  </si>
  <si>
    <t>Demnat203</t>
  </si>
  <si>
    <t>Ecotipo Siciliano</t>
  </si>
  <si>
    <t>Erfoud</t>
  </si>
  <si>
    <t>Gabes 2355</t>
  </si>
  <si>
    <t>Magali</t>
  </si>
  <si>
    <t>Mamutanas</t>
  </si>
  <si>
    <t>Melissa</t>
  </si>
  <si>
    <t>Prosementi</t>
  </si>
  <si>
    <t>Rich 2</t>
  </si>
  <si>
    <t>Sardi 10</t>
  </si>
  <si>
    <t>Siriver</t>
  </si>
  <si>
    <t>Other Improved Variety (Traits Known)</t>
  </si>
  <si>
    <t>Pest And Disease Resistance</t>
  </si>
  <si>
    <t>Tamantit</t>
  </si>
  <si>
    <t>Banana Sweet</t>
  </si>
  <si>
    <t>Corne 1 AAB</t>
  </si>
  <si>
    <t>Local cultivar</t>
  </si>
  <si>
    <t>Dwarf Cavendish</t>
  </si>
  <si>
    <t>FHIA21 AAAB</t>
  </si>
  <si>
    <t>Figue Sucree AA</t>
  </si>
  <si>
    <t>Grand Nain 1824</t>
  </si>
  <si>
    <t>Musa AAA</t>
  </si>
  <si>
    <t>Musa AAA cv Nakyetengu</t>
  </si>
  <si>
    <t>Orishele AAB</t>
  </si>
  <si>
    <t>PITA 3 AAAB</t>
  </si>
  <si>
    <t>William´s Hybrid 172</t>
  </si>
  <si>
    <t>Adrar</t>
  </si>
  <si>
    <t>Amalou</t>
  </si>
  <si>
    <t>Amira</t>
  </si>
  <si>
    <t>BRS Brau</t>
  </si>
  <si>
    <t>BRS Campeiro</t>
  </si>
  <si>
    <t>BRS Caue</t>
  </si>
  <si>
    <t>Cross41/98</t>
  </si>
  <si>
    <t>EH-1307</t>
  </si>
  <si>
    <t>El-Arich</t>
  </si>
  <si>
    <t>Esperanza</t>
  </si>
  <si>
    <t>Firdaws</t>
  </si>
  <si>
    <t>Giza 123</t>
  </si>
  <si>
    <t>Giza 124</t>
  </si>
  <si>
    <t>Giza 125</t>
  </si>
  <si>
    <t>Giza 126</t>
  </si>
  <si>
    <t>Giza 127</t>
  </si>
  <si>
    <t>Giza 130</t>
  </si>
  <si>
    <t>Giza 131</t>
  </si>
  <si>
    <t>Giza 200</t>
  </si>
  <si>
    <t>Giza 2000</t>
  </si>
  <si>
    <t>Hagere</t>
  </si>
  <si>
    <t>HB 1307</t>
  </si>
  <si>
    <t>HB-1307</t>
  </si>
  <si>
    <t>HB 42</t>
  </si>
  <si>
    <t>Holker</t>
  </si>
  <si>
    <t>Kairouan</t>
  </si>
  <si>
    <t>Kebili 1</t>
  </si>
  <si>
    <t>Kebili 3</t>
  </si>
  <si>
    <t>Ksar</t>
  </si>
  <si>
    <t>Ksar-Megrine</t>
  </si>
  <si>
    <t>Laanaceur</t>
  </si>
  <si>
    <t>Lemsi</t>
  </si>
  <si>
    <t>Manel</t>
  </si>
  <si>
    <t>Massine</t>
  </si>
  <si>
    <t>Miscal-21</t>
  </si>
  <si>
    <t>Naïlia</t>
  </si>
  <si>
    <t>Oussama</t>
  </si>
  <si>
    <t>Prunella</t>
  </si>
  <si>
    <t>Raihane</t>
  </si>
  <si>
    <t>Ras El-Mouche</t>
  </si>
  <si>
    <t>Sabra</t>
  </si>
  <si>
    <t>Saida</t>
  </si>
  <si>
    <t>Sedi Mahdi</t>
  </si>
  <si>
    <t>Sidi-Bou</t>
  </si>
  <si>
    <t>SVG 13</t>
  </si>
  <si>
    <t>Taffa</t>
  </si>
  <si>
    <t>Tamellalet</t>
  </si>
  <si>
    <t>Techedrett</t>
  </si>
  <si>
    <t>Temacine</t>
  </si>
  <si>
    <t>Tombari</t>
  </si>
  <si>
    <t>Tozeur -2</t>
  </si>
  <si>
    <t>Basil</t>
  </si>
  <si>
    <t>Bonanza</t>
  </si>
  <si>
    <t>Cool conditions</t>
  </si>
  <si>
    <t>Strong smell</t>
  </si>
  <si>
    <t>Bell pepper</t>
  </si>
  <si>
    <t>Salvador</t>
  </si>
  <si>
    <t>Black Oats</t>
  </si>
  <si>
    <t>IAPAR 61</t>
  </si>
  <si>
    <t>BRS Ipyporã</t>
  </si>
  <si>
    <t>High yield</t>
  </si>
  <si>
    <t>BRS Paiaguás</t>
  </si>
  <si>
    <t>Marandu</t>
  </si>
  <si>
    <t>MG4</t>
  </si>
  <si>
    <t>Piata</t>
  </si>
  <si>
    <t>Xaraes</t>
  </si>
  <si>
    <t>Brachiaria decumbens</t>
  </si>
  <si>
    <t>Basilisk</t>
  </si>
  <si>
    <t>Basilik</t>
  </si>
  <si>
    <t>Brachiaria humidicola</t>
  </si>
  <si>
    <t>Llanero</t>
  </si>
  <si>
    <t>Mulato</t>
  </si>
  <si>
    <t>Mulato II</t>
  </si>
  <si>
    <t>Butter Bean</t>
  </si>
  <si>
    <t>Andean IV</t>
  </si>
  <si>
    <t>Local landrace</t>
  </si>
  <si>
    <t>Local Landrace</t>
  </si>
  <si>
    <t>ARS-957-BGJ-171-15-D-B</t>
  </si>
  <si>
    <t>Astrus Plus</t>
  </si>
  <si>
    <t>Benelli</t>
  </si>
  <si>
    <t>capitata</t>
  </si>
  <si>
    <t>Capitata</t>
  </si>
  <si>
    <t>Copenhagen market</t>
  </si>
  <si>
    <t>Copenhagen Market</t>
  </si>
  <si>
    <t>Gloria F1</t>
  </si>
  <si>
    <t>Grandslam</t>
  </si>
  <si>
    <t>Oxylus</t>
  </si>
  <si>
    <t>Riana F1</t>
  </si>
  <si>
    <t>Triperio F1</t>
  </si>
  <si>
    <t>Calabash</t>
  </si>
  <si>
    <t>Tower</t>
  </si>
  <si>
    <t>Capsicum</t>
  </si>
  <si>
    <t>BRS Tico Embrapa</t>
  </si>
  <si>
    <t>California wonder</t>
  </si>
  <si>
    <t>California Wonder</t>
  </si>
  <si>
    <t>Dahra RX Sakata</t>
  </si>
  <si>
    <t>F101</t>
  </si>
  <si>
    <t>F102</t>
  </si>
  <si>
    <t>F103</t>
  </si>
  <si>
    <t>F104</t>
  </si>
  <si>
    <t>F105</t>
  </si>
  <si>
    <t>F106</t>
  </si>
  <si>
    <t>F107</t>
  </si>
  <si>
    <t>Hot Pepper Grisu F1</t>
  </si>
  <si>
    <t>Magali R. Sakata</t>
  </si>
  <si>
    <t>Magda Embrapa</t>
  </si>
  <si>
    <t>Margadeth Embrapa</t>
  </si>
  <si>
    <t>NHVI-A</t>
  </si>
  <si>
    <t>NHVI-AB</t>
  </si>
  <si>
    <t>NHVI-RB</t>
  </si>
  <si>
    <t>NHVI-RC</t>
  </si>
  <si>
    <t>NHVI-RH</t>
  </si>
  <si>
    <t>NHVI-RL</t>
  </si>
  <si>
    <t>Pepper Eppo S7G</t>
  </si>
  <si>
    <t>Pimenta BRS Mari</t>
  </si>
  <si>
    <t>Pimenta BRS Seriema</t>
  </si>
  <si>
    <t>Pimenta Moema</t>
  </si>
  <si>
    <t>Pimentao IMPACTO</t>
  </si>
  <si>
    <t>Pimentao magna super</t>
  </si>
  <si>
    <t>Pimentao Magna Super</t>
  </si>
  <si>
    <t>Rubia R Sakata</t>
  </si>
  <si>
    <t>Nantaise</t>
  </si>
  <si>
    <t>Carrot &amp; Parsnip</t>
  </si>
  <si>
    <t>AUA-108</t>
  </si>
  <si>
    <t>Brazilia</t>
  </si>
  <si>
    <t>Deep Red</t>
  </si>
  <si>
    <t>DZARC-1</t>
  </si>
  <si>
    <t>DZARC-10</t>
  </si>
  <si>
    <t>DZARC-2</t>
  </si>
  <si>
    <t>DZARC-3</t>
  </si>
  <si>
    <t>DZARC-4</t>
  </si>
  <si>
    <t>DZARC-5</t>
  </si>
  <si>
    <t>DZARC-6</t>
  </si>
  <si>
    <t>DZARC-7</t>
  </si>
  <si>
    <t>DZARC-8</t>
  </si>
  <si>
    <t>DZARC-9</t>
  </si>
  <si>
    <t>Long Beauty</t>
  </si>
  <si>
    <t>Nantes</t>
  </si>
  <si>
    <t>Touchon</t>
  </si>
  <si>
    <t>01/1316</t>
  </si>
  <si>
    <t>91/02324</t>
  </si>
  <si>
    <t>96/1632</t>
  </si>
  <si>
    <t>96/1708</t>
  </si>
  <si>
    <t>97/0162</t>
  </si>
  <si>
    <t>97/3200</t>
  </si>
  <si>
    <t>97/4763</t>
  </si>
  <si>
    <t>97/4769</t>
  </si>
  <si>
    <t>97/4779</t>
  </si>
  <si>
    <t>98/0002</t>
  </si>
  <si>
    <t>98/0505</t>
  </si>
  <si>
    <t>98/0510</t>
  </si>
  <si>
    <t>98/0581</t>
  </si>
  <si>
    <t>98/2101</t>
  </si>
  <si>
    <t>98/2132</t>
  </si>
  <si>
    <t>Aciolina</t>
  </si>
  <si>
    <t>Afisiafi</t>
  </si>
  <si>
    <t>Agritec</t>
  </si>
  <si>
    <t>AGRIC Local</t>
  </si>
  <si>
    <t>Akena TMS192/0067</t>
  </si>
  <si>
    <t>Ampong</t>
  </si>
  <si>
    <t>Ankra</t>
  </si>
  <si>
    <t>Automatic</t>
  </si>
  <si>
    <t>Bankyehemaa</t>
  </si>
  <si>
    <t>Beatrice</t>
  </si>
  <si>
    <t>BEN 86052</t>
  </si>
  <si>
    <t>Bocou</t>
  </si>
  <si>
    <t>Late maturing</t>
  </si>
  <si>
    <t>Bocou 1</t>
  </si>
  <si>
    <t>Bukalasa 11</t>
  </si>
  <si>
    <t>CMD Resistance</t>
  </si>
  <si>
    <t>CBB Resistance</t>
  </si>
  <si>
    <t>CGM Resistance</t>
  </si>
  <si>
    <t>Cacau-UFV</t>
  </si>
  <si>
    <t>Capevars bankye</t>
  </si>
  <si>
    <t>Chamandanda</t>
  </si>
  <si>
    <t>CIAT</t>
  </si>
  <si>
    <t>Cranz</t>
  </si>
  <si>
    <t>CRI Agbelifia</t>
  </si>
  <si>
    <t>CT1 FS37-4</t>
  </si>
  <si>
    <t>CT1 x Bukalasa 11</t>
  </si>
  <si>
    <t>CT1***Bukalasa 11</t>
  </si>
  <si>
    <t>CT1 x Nyaraboke</t>
  </si>
  <si>
    <t>CT1***Nyaraboke</t>
  </si>
  <si>
    <t>CT2 FS25-5</t>
  </si>
  <si>
    <t>CT2 x Bukalasa 11</t>
  </si>
  <si>
    <t>CT2***Bukalasa 11</t>
  </si>
  <si>
    <t>CT2 x CT1</t>
  </si>
  <si>
    <t>CT2***CT1</t>
  </si>
  <si>
    <t>CT2 x Nyaraboke</t>
  </si>
  <si>
    <t>CT2***Nyaraboke</t>
  </si>
  <si>
    <t>CT3 FS7-18</t>
  </si>
  <si>
    <t>CT3 x Bukalasa 11</t>
  </si>
  <si>
    <t>CT3***Bukalasa 11</t>
  </si>
  <si>
    <t>CT3 x CT1</t>
  </si>
  <si>
    <t>CT3***CT1</t>
  </si>
  <si>
    <t>CT3 x CT2</t>
  </si>
  <si>
    <t>CT3***CT2</t>
  </si>
  <si>
    <t>CT3 x Nyaraboke</t>
  </si>
  <si>
    <t>CT3***Nyaraboke</t>
  </si>
  <si>
    <t>CT4 FS27-15</t>
  </si>
  <si>
    <t>CT4 x Bukalasa 11</t>
  </si>
  <si>
    <t>CT4***Bukalasa 11</t>
  </si>
  <si>
    <t>CT4 x CT1</t>
  </si>
  <si>
    <t>CT4***CT1</t>
  </si>
  <si>
    <t>CT4 x CT2</t>
  </si>
  <si>
    <t>CT4***CT2</t>
  </si>
  <si>
    <t>CT4 x Nyaraboke</t>
  </si>
  <si>
    <t>CT4***Nyaraboke</t>
  </si>
  <si>
    <t>CT4 x TME14</t>
  </si>
  <si>
    <t>CT4***TME14</t>
  </si>
  <si>
    <t>CT5 FS1-4</t>
  </si>
  <si>
    <t>CT5 x Bukalasa 11</t>
  </si>
  <si>
    <t>CT5***Bukalasa 11</t>
  </si>
  <si>
    <t>CT5 x CT1</t>
  </si>
  <si>
    <t>CT5***CT1</t>
  </si>
  <si>
    <t>CT5 x CT2</t>
  </si>
  <si>
    <t>CT5***CT2</t>
  </si>
  <si>
    <t>CT5 x CT3</t>
  </si>
  <si>
    <t>CT5***CT3</t>
  </si>
  <si>
    <t>CT5 x CT4</t>
  </si>
  <si>
    <t>CT5***CT4</t>
  </si>
  <si>
    <t>CT5 x Nyaraboke</t>
  </si>
  <si>
    <t>CT5***Nyaraboke</t>
  </si>
  <si>
    <t>CT5 x TME14</t>
  </si>
  <si>
    <t>CT5***TME14</t>
  </si>
  <si>
    <t>Fumba chai</t>
  </si>
  <si>
    <t>Gbelemoduade</t>
  </si>
  <si>
    <t>IIT 427</t>
  </si>
  <si>
    <t>IAC-12</t>
  </si>
  <si>
    <t>Idileru</t>
  </si>
  <si>
    <t>profuse branching</t>
  </si>
  <si>
    <t>dense canopy</t>
  </si>
  <si>
    <t>IITA</t>
  </si>
  <si>
    <t>Kalawe</t>
  </si>
  <si>
    <t>Kiroba</t>
  </si>
  <si>
    <t>Liyayi</t>
  </si>
  <si>
    <t>Manyakola</t>
  </si>
  <si>
    <t>Maunjili</t>
  </si>
  <si>
    <t>Mbundumali</t>
  </si>
  <si>
    <t>Minjera</t>
  </si>
  <si>
    <t>MK05/0297</t>
  </si>
  <si>
    <t>Mkombozi</t>
  </si>
  <si>
    <t>MM 96/4884</t>
  </si>
  <si>
    <t>MM96/4884</t>
  </si>
  <si>
    <t>MM 96/5280</t>
  </si>
  <si>
    <t>MM98/3567</t>
  </si>
  <si>
    <t>MM 98/3567</t>
  </si>
  <si>
    <t>Mpale</t>
  </si>
  <si>
    <t>Mulola</t>
  </si>
  <si>
    <t>Mwanaminzi</t>
  </si>
  <si>
    <t>Mweru</t>
  </si>
  <si>
    <t>MYD x VTT</t>
  </si>
  <si>
    <t>MYD***VTT</t>
  </si>
  <si>
    <t>Mzao</t>
  </si>
  <si>
    <t>nA</t>
  </si>
  <si>
    <t>Nase 3</t>
  </si>
  <si>
    <t>NASE14 MM96/4271</t>
  </si>
  <si>
    <t>NASE3 TMS30572</t>
  </si>
  <si>
    <t>NASE3 x Bukalasa 11</t>
  </si>
  <si>
    <t>NASE3***Bukalasa 11</t>
  </si>
  <si>
    <t>NASE3 x CT1</t>
  </si>
  <si>
    <t>NASE3***CT1</t>
  </si>
  <si>
    <t>NASE3 x CT2</t>
  </si>
  <si>
    <t>NASE3***CT2</t>
  </si>
  <si>
    <t>NASE3 x CT3</t>
  </si>
  <si>
    <t>NASE3***CT3</t>
  </si>
  <si>
    <t>NASE3 x CT4</t>
  </si>
  <si>
    <t>NASE3***CT4</t>
  </si>
  <si>
    <t>NASE3 x CT5</t>
  </si>
  <si>
    <t>NASE3***CT5</t>
  </si>
  <si>
    <t>NASE3 x Nyaraboke</t>
  </si>
  <si>
    <t>NASE3***Nyaraboke</t>
  </si>
  <si>
    <t>NASE3 x TME14</t>
  </si>
  <si>
    <t>NASE3***TME14</t>
  </si>
  <si>
    <t>NASE4 SS4</t>
  </si>
  <si>
    <t>NR 8082</t>
  </si>
  <si>
    <t>Nyaraboke</t>
  </si>
  <si>
    <t>Nyaraboke x Bukalasa11</t>
  </si>
  <si>
    <t>Nyaraboke***Bukalasa11</t>
  </si>
  <si>
    <t>Odongbo</t>
  </si>
  <si>
    <t>Late maturity</t>
  </si>
  <si>
    <t>Few/no branches</t>
  </si>
  <si>
    <t>Sparse canopy</t>
  </si>
  <si>
    <t>Okoyawo</t>
  </si>
  <si>
    <t>Phoso</t>
  </si>
  <si>
    <t>RAV4</t>
  </si>
  <si>
    <t>Sauti</t>
  </si>
  <si>
    <t>Sawasawa</t>
  </si>
  <si>
    <t>resistant to cassava mosaic disease</t>
  </si>
  <si>
    <t>TME14</t>
  </si>
  <si>
    <t>TME 14</t>
  </si>
  <si>
    <t>TME14 x Bukalasa 11</t>
  </si>
  <si>
    <t>TME 14***Bukalasa 11</t>
  </si>
  <si>
    <t>TME14 x CT1</t>
  </si>
  <si>
    <t>TME 14***CT1</t>
  </si>
  <si>
    <t>TME14 x CT2</t>
  </si>
  <si>
    <t>TME 14***CT2</t>
  </si>
  <si>
    <t>TME14 x CT3</t>
  </si>
  <si>
    <t>TME 14***CT3</t>
  </si>
  <si>
    <t>TME14 x Nyaraboke</t>
  </si>
  <si>
    <t>TME 14***Nyaraboke</t>
  </si>
  <si>
    <t>TME 419</t>
  </si>
  <si>
    <t>TME 7</t>
  </si>
  <si>
    <t>TMS 0505</t>
  </si>
  <si>
    <t>TMS 30395</t>
  </si>
  <si>
    <t>TMS 30555</t>
  </si>
  <si>
    <t>TMS 30572</t>
  </si>
  <si>
    <t>TMS30572</t>
  </si>
  <si>
    <t>TMS 4(2)1425</t>
  </si>
  <si>
    <t>TMS4(2)1425</t>
  </si>
  <si>
    <t>TMS 9193</t>
  </si>
  <si>
    <t>TMS 91934</t>
  </si>
  <si>
    <t>TMS 98/0581</t>
  </si>
  <si>
    <t>TMS I 92/0067</t>
  </si>
  <si>
    <t>Unspecified Improved Variety</t>
  </si>
  <si>
    <t>Yace</t>
  </si>
  <si>
    <t>Yavo</t>
  </si>
  <si>
    <t>Yizaso</t>
  </si>
  <si>
    <t>Castor</t>
  </si>
  <si>
    <t>Zibo Castor No5</t>
  </si>
  <si>
    <t>Cauliflower &amp; Broccoli</t>
  </si>
  <si>
    <t>Green valient</t>
  </si>
  <si>
    <t>Green Valient</t>
  </si>
  <si>
    <t>Arerti</t>
  </si>
  <si>
    <t>Giza 195</t>
  </si>
  <si>
    <t>Giza 3</t>
  </si>
  <si>
    <t>Habru</t>
  </si>
  <si>
    <t>ICCV3110</t>
  </si>
  <si>
    <t>ICCV4306</t>
  </si>
  <si>
    <t>ICCV7307</t>
  </si>
  <si>
    <t>ICCV924</t>
  </si>
  <si>
    <t>ICCV92944</t>
  </si>
  <si>
    <t>ICCV95423</t>
  </si>
  <si>
    <t>Kutaye</t>
  </si>
  <si>
    <t>Local desitype chickpea</t>
  </si>
  <si>
    <t>Local Desitype Chickpea</t>
  </si>
  <si>
    <t>Local djigourti sorghum</t>
  </si>
  <si>
    <t>Local Djigourti</t>
  </si>
  <si>
    <t>Moubarak</t>
  </si>
  <si>
    <t>Natoli</t>
  </si>
  <si>
    <t>Chili</t>
  </si>
  <si>
    <t>Angel F1</t>
  </si>
  <si>
    <t>Bako</t>
  </si>
  <si>
    <t>KAT R3</t>
  </si>
  <si>
    <t>Amelonadox West African Trinitario</t>
  </si>
  <si>
    <t>Basketed Amazon Pa7 x Na32</t>
  </si>
  <si>
    <t>Basketed Amazon Pa7***Na32</t>
  </si>
  <si>
    <t>Cacao hybrid</t>
  </si>
  <si>
    <t>Cacao Hybrid</t>
  </si>
  <si>
    <t>H109</t>
  </si>
  <si>
    <t>H117</t>
  </si>
  <si>
    <t>H125</t>
  </si>
  <si>
    <t>H140</t>
  </si>
  <si>
    <t>Arabica</t>
  </si>
  <si>
    <t>Arabica 74110</t>
  </si>
  <si>
    <t>Arabica 74-4</t>
  </si>
  <si>
    <t>Arabica 74-40</t>
  </si>
  <si>
    <t>Arabica 75227</t>
  </si>
  <si>
    <t>Arabica F-59</t>
  </si>
  <si>
    <t>Bourbon</t>
  </si>
  <si>
    <t>Cataí</t>
  </si>
  <si>
    <t>Catimor</t>
  </si>
  <si>
    <t>Catuai</t>
  </si>
  <si>
    <t>Caturra</t>
  </si>
  <si>
    <t>CNRA 461xCNRA477xCNRA197xCNRA505XCNRA182</t>
  </si>
  <si>
    <t>Coffea arabica</t>
  </si>
  <si>
    <t>Coffee canephora</t>
  </si>
  <si>
    <t>Conilon - BRS Ouro Preto</t>
  </si>
  <si>
    <t>Costa Rica 95</t>
  </si>
  <si>
    <t>Dwarf</t>
  </si>
  <si>
    <t>Obatá-IAC 1669-20</t>
  </si>
  <si>
    <t>Qeiras</t>
  </si>
  <si>
    <t>Robusta</t>
  </si>
  <si>
    <t>S.L.28</t>
  </si>
  <si>
    <t>A-197</t>
  </si>
  <si>
    <t>ALB 121</t>
  </si>
  <si>
    <t>Alessa</t>
  </si>
  <si>
    <t>Amarelo Cela</t>
  </si>
  <si>
    <t>Amy</t>
  </si>
  <si>
    <t>Awasha1</t>
  </si>
  <si>
    <t>Ayenew</t>
  </si>
  <si>
    <t>Bataaf</t>
  </si>
  <si>
    <t>Batu</t>
  </si>
  <si>
    <t>BCM-B2</t>
  </si>
  <si>
    <t>BFS 10</t>
  </si>
  <si>
    <t>Blanco Fanesquero</t>
  </si>
  <si>
    <t>Bronco</t>
  </si>
  <si>
    <t>BRS Estilo</t>
  </si>
  <si>
    <t>BRS Neutrino</t>
  </si>
  <si>
    <t>BRSMG Majestoso</t>
  </si>
  <si>
    <t>CAL143</t>
  </si>
  <si>
    <t>Calima</t>
  </si>
  <si>
    <t>Early Maturity/Short Season Variety</t>
  </si>
  <si>
    <t>Canadian wonder</t>
  </si>
  <si>
    <t>Carioca</t>
  </si>
  <si>
    <t>Carioquinha</t>
  </si>
  <si>
    <t>Cebo Cela</t>
  </si>
  <si>
    <t>Charlevoix</t>
  </si>
  <si>
    <t>Chijar</t>
  </si>
  <si>
    <t>Chore</t>
  </si>
  <si>
    <t>Chorie</t>
  </si>
  <si>
    <t>CODMLB001</t>
  </si>
  <si>
    <t>Curaneteño</t>
  </si>
  <si>
    <t>Dark Red</t>
  </si>
  <si>
    <t>DBS 360</t>
  </si>
  <si>
    <t>Dinkinesh</t>
  </si>
  <si>
    <t>Dor-446</t>
  </si>
  <si>
    <t>DRK57</t>
  </si>
  <si>
    <t>DRK 57</t>
  </si>
  <si>
    <t>Dursitu</t>
  </si>
  <si>
    <t>ECAPAN21</t>
  </si>
  <si>
    <t>Eldorado IPR</t>
  </si>
  <si>
    <t>Embean-14</t>
  </si>
  <si>
    <t>Ervilha</t>
  </si>
  <si>
    <t>Estilo</t>
  </si>
  <si>
    <t>Gloria</t>
  </si>
  <si>
    <t>Determinate</t>
  </si>
  <si>
    <t>Gloria+NUA 45</t>
  </si>
  <si>
    <t>Gloria***NUA 45</t>
  </si>
  <si>
    <t>GLP 1004</t>
  </si>
  <si>
    <t>GLP 190</t>
  </si>
  <si>
    <t>GLP 2</t>
  </si>
  <si>
    <t>GLP 92</t>
  </si>
  <si>
    <t>Gofta</t>
  </si>
  <si>
    <t>Hav-14</t>
  </si>
  <si>
    <t>Awassa dume</t>
  </si>
  <si>
    <t>Hawassa dume</t>
  </si>
  <si>
    <t>Hawassa Dume</t>
  </si>
  <si>
    <t>HM-21</t>
  </si>
  <si>
    <t>High yielding</t>
  </si>
  <si>
    <t>IAC Imperador</t>
  </si>
  <si>
    <t>Ibbado</t>
  </si>
  <si>
    <t>Igitsiri</t>
  </si>
  <si>
    <t>Inyumba 3</t>
  </si>
  <si>
    <t>IPR 139</t>
  </si>
  <si>
    <t>IPR Campos Gerais</t>
  </si>
  <si>
    <t>IPR Uirapuru</t>
  </si>
  <si>
    <t>IZ-301-1</t>
  </si>
  <si>
    <t>Jesca</t>
  </si>
  <si>
    <t>Jessica</t>
  </si>
  <si>
    <t>K 132</t>
  </si>
  <si>
    <t>RR Resistance</t>
  </si>
  <si>
    <t>K31</t>
  </si>
  <si>
    <t>K 31</t>
  </si>
  <si>
    <t>Kalima</t>
  </si>
  <si>
    <t>KAT X56</t>
  </si>
  <si>
    <t>Short season</t>
  </si>
  <si>
    <t>Kenya tamu</t>
  </si>
  <si>
    <t>Kenya Tamu</t>
  </si>
  <si>
    <t>Khulophete</t>
  </si>
  <si>
    <t>Kidungu</t>
  </si>
  <si>
    <t>Kilombero</t>
  </si>
  <si>
    <t>KK22</t>
  </si>
  <si>
    <t>KK8</t>
  </si>
  <si>
    <t>Kufanzihki</t>
  </si>
  <si>
    <t>Local Nyayo</t>
  </si>
  <si>
    <t>Lukupa</t>
  </si>
  <si>
    <t>Lyamungu 90</t>
  </si>
  <si>
    <t>M’Sole</t>
  </si>
  <si>
    <t>Maalasa</t>
  </si>
  <si>
    <t>MAC44</t>
  </si>
  <si>
    <t>MAM-25</t>
  </si>
  <si>
    <t>Masindi yellow</t>
  </si>
  <si>
    <t>Meia Noite</t>
  </si>
  <si>
    <t>Mkanamna</t>
  </si>
  <si>
    <t>MLB 49</t>
  </si>
  <si>
    <t>Mwezi moja</t>
  </si>
  <si>
    <t>Mwezi Moja</t>
  </si>
  <si>
    <t>NABE 10C</t>
  </si>
  <si>
    <t>NABE 12C</t>
  </si>
  <si>
    <t>NABE 15</t>
  </si>
  <si>
    <t>Anthracnose Resistance</t>
  </si>
  <si>
    <t>NABE 4</t>
  </si>
  <si>
    <t>NABE 8C</t>
  </si>
  <si>
    <t>Nambale</t>
  </si>
  <si>
    <t>Nanyati</t>
  </si>
  <si>
    <t>Nasaka</t>
  </si>
  <si>
    <t>Nassir</t>
  </si>
  <si>
    <t>Nebraska</t>
  </si>
  <si>
    <t>Nitu</t>
  </si>
  <si>
    <t>NUA 45</t>
  </si>
  <si>
    <t>Nyayo</t>
  </si>
  <si>
    <t>Omo-95</t>
  </si>
  <si>
    <t>OMO-95</t>
  </si>
  <si>
    <t>PAN148</t>
  </si>
  <si>
    <t>PAN 148</t>
  </si>
  <si>
    <t>Perola</t>
  </si>
  <si>
    <t>PI527538</t>
  </si>
  <si>
    <t>PR0737-1</t>
  </si>
  <si>
    <t>RAO55</t>
  </si>
  <si>
    <t>Red woloyatta</t>
  </si>
  <si>
    <t>Red Woloyatta</t>
  </si>
  <si>
    <t>RI-5-2</t>
  </si>
  <si>
    <t>Rio Tibagi</t>
  </si>
  <si>
    <t>Roba</t>
  </si>
  <si>
    <t>Roba-1</t>
  </si>
  <si>
    <t>Rosecoco</t>
  </si>
  <si>
    <t>Rosecoco GLP92</t>
  </si>
  <si>
    <t>Rubi</t>
  </si>
  <si>
    <t>Rubona-5</t>
  </si>
  <si>
    <t>RWR221</t>
  </si>
  <si>
    <t>RWR2245</t>
  </si>
  <si>
    <t>RWR 2245</t>
  </si>
  <si>
    <t>RWV1129</t>
  </si>
  <si>
    <t>SAB 736</t>
  </si>
  <si>
    <t>Sacramento</t>
  </si>
  <si>
    <t>Selian 97</t>
  </si>
  <si>
    <t>SER119</t>
  </si>
  <si>
    <t>SER45</t>
  </si>
  <si>
    <t>SER83</t>
  </si>
  <si>
    <t>Disease resistant</t>
  </si>
  <si>
    <t>Small red</t>
  </si>
  <si>
    <t>TY3396-12</t>
  </si>
  <si>
    <t>TY 3396-12</t>
  </si>
  <si>
    <t>UBR Fofifa Ramjonoby</t>
  </si>
  <si>
    <t>Uyole 96</t>
  </si>
  <si>
    <t>Var G 2333</t>
  </si>
  <si>
    <t>Vazon 7</t>
  </si>
  <si>
    <t>VTTT</t>
  </si>
  <si>
    <t>Wodo</t>
  </si>
  <si>
    <t>Yellow bean</t>
  </si>
  <si>
    <t>Yellow Bean</t>
  </si>
  <si>
    <t>Congo Grass</t>
  </si>
  <si>
    <t>Comum</t>
  </si>
  <si>
    <t>Cooking Banana</t>
  </si>
  <si>
    <t>AAB</t>
  </si>
  <si>
    <t>Agbagba</t>
  </si>
  <si>
    <t>Apantu</t>
  </si>
  <si>
    <t>BITA3</t>
  </si>
  <si>
    <t>Ebang</t>
  </si>
  <si>
    <t>Essong</t>
  </si>
  <si>
    <t>False horn plantain apantu pa</t>
  </si>
  <si>
    <t>False Horn Plantain apantu pa</t>
  </si>
  <si>
    <t>Kisansa</t>
  </si>
  <si>
    <t>Mbwazirume</t>
  </si>
  <si>
    <t>Mchare AA</t>
  </si>
  <si>
    <t>Mpologoma</t>
  </si>
  <si>
    <t>Musa acuminata x Musa Balbisiana</t>
  </si>
  <si>
    <t>Musa acuminata***Musa Balbisiana</t>
  </si>
  <si>
    <t>Nabusa</t>
  </si>
  <si>
    <t>PITA14</t>
  </si>
  <si>
    <t>PITA 14</t>
  </si>
  <si>
    <t>PITA 23</t>
  </si>
  <si>
    <t>Albar SZ9134</t>
  </si>
  <si>
    <t>ANG 956</t>
  </si>
  <si>
    <t>Barakat</t>
  </si>
  <si>
    <t>BJA 592</t>
  </si>
  <si>
    <t>F135</t>
  </si>
  <si>
    <t>FK37</t>
  </si>
  <si>
    <t>Non-transgenic</t>
  </si>
  <si>
    <t>Giza 89</t>
  </si>
  <si>
    <t>H-279-1</t>
  </si>
  <si>
    <t>H 279-1</t>
  </si>
  <si>
    <t>IAN338</t>
  </si>
  <si>
    <t>early maturing</t>
  </si>
  <si>
    <t>moderate fibre %</t>
  </si>
  <si>
    <t>IAN 338</t>
  </si>
  <si>
    <t>IL74</t>
  </si>
  <si>
    <t>Irma A1239</t>
  </si>
  <si>
    <t>Irma BLT-PF</t>
  </si>
  <si>
    <t>L457</t>
  </si>
  <si>
    <t>tall and vegetative</t>
  </si>
  <si>
    <t>high fibre %</t>
  </si>
  <si>
    <t>L484</t>
  </si>
  <si>
    <t>Ogosta</t>
  </si>
  <si>
    <t>low fibre %</t>
  </si>
  <si>
    <t>OKP 768</t>
  </si>
  <si>
    <t>Sam 71</t>
  </si>
  <si>
    <t>Samaru 72</t>
  </si>
  <si>
    <t>SM 67</t>
  </si>
  <si>
    <t>STAM 129A</t>
  </si>
  <si>
    <t>STAM 279A</t>
  </si>
  <si>
    <t>Stam59A</t>
  </si>
  <si>
    <t>UK48</t>
  </si>
  <si>
    <t>UK51</t>
  </si>
  <si>
    <t>UK53</t>
  </si>
  <si>
    <t>UK55</t>
  </si>
  <si>
    <t>UK58</t>
  </si>
  <si>
    <t>UKA67</t>
  </si>
  <si>
    <t>UKA 67</t>
  </si>
  <si>
    <t>UKA G2-1</t>
  </si>
  <si>
    <t>Prostrate</t>
  </si>
  <si>
    <t>Erect</t>
  </si>
  <si>
    <t>TM 578</t>
  </si>
  <si>
    <t xml:space="preserve"> TM 578</t>
  </si>
  <si>
    <t>86D719</t>
  </si>
  <si>
    <t>ACC004</t>
  </si>
  <si>
    <t>Accession 20</t>
  </si>
  <si>
    <t>Accession 25</t>
  </si>
  <si>
    <t>Accession 6</t>
  </si>
  <si>
    <t>Achishuru2</t>
  </si>
  <si>
    <t>Adom</t>
  </si>
  <si>
    <t>Agrinawa</t>
  </si>
  <si>
    <t>Ainelgazal</t>
  </si>
  <si>
    <t>Apaagbala ITXP-148-1</t>
  </si>
  <si>
    <t>Apagbala</t>
  </si>
  <si>
    <t>Asonten</t>
  </si>
  <si>
    <t>Asuntem</t>
  </si>
  <si>
    <t>Ayiyi</t>
  </si>
  <si>
    <t>B111-2</t>
  </si>
  <si>
    <t>Bambey 21</t>
  </si>
  <si>
    <t>Bawutawuta</t>
  </si>
  <si>
    <t>Bechuana white</t>
  </si>
  <si>
    <t>Bechuana White</t>
  </si>
  <si>
    <t>Bekur</t>
  </si>
  <si>
    <t xml:space="preserve">Bekur </t>
  </si>
  <si>
    <t>Bengpla</t>
  </si>
  <si>
    <t>Bengsogla</t>
  </si>
  <si>
    <t>Black eye bean</t>
  </si>
  <si>
    <t>Black eye</t>
  </si>
  <si>
    <t>Blackeye</t>
  </si>
  <si>
    <t>Blll-2</t>
  </si>
  <si>
    <t>Brown IT 124</t>
  </si>
  <si>
    <t>BRS Pujante</t>
  </si>
  <si>
    <t>California Blackeye 5</t>
  </si>
  <si>
    <t>Capstone seeds</t>
  </si>
  <si>
    <t>Drought Tolerant Variety</t>
  </si>
  <si>
    <t>Capstone Seeds</t>
  </si>
  <si>
    <t>CBC 1</t>
  </si>
  <si>
    <t>CBC 2</t>
  </si>
  <si>
    <t>CBC2</t>
  </si>
  <si>
    <t>Chappy</t>
  </si>
  <si>
    <t>CP 21</t>
  </si>
  <si>
    <t>CPI</t>
  </si>
  <si>
    <t>Cream</t>
  </si>
  <si>
    <t>Dakawa</t>
  </si>
  <si>
    <t>Dan-illia</t>
  </si>
  <si>
    <t>David</t>
  </si>
  <si>
    <t xml:space="preserve">Short cycle </t>
  </si>
  <si>
    <t>Dinawa</t>
  </si>
  <si>
    <t>Dounanfana</t>
  </si>
  <si>
    <t>Dr Saunders</t>
  </si>
  <si>
    <t>EASEED</t>
  </si>
  <si>
    <t>Ebelat</t>
  </si>
  <si>
    <t>EinElgazal</t>
  </si>
  <si>
    <t>Embu buff</t>
  </si>
  <si>
    <t>Semi-erect</t>
  </si>
  <si>
    <t>Embu Buff</t>
  </si>
  <si>
    <t>EPACE 10</t>
  </si>
  <si>
    <t>Ex-Iseke</t>
  </si>
  <si>
    <t>Fadhari</t>
  </si>
  <si>
    <t>Fahari</t>
  </si>
  <si>
    <t>Farimaso</t>
  </si>
  <si>
    <t>Foumbot local</t>
  </si>
  <si>
    <t>Foumbot Local</t>
  </si>
  <si>
    <t>FS1</t>
  </si>
  <si>
    <t>FS68</t>
  </si>
  <si>
    <t>GKK-CP-2</t>
  </si>
  <si>
    <t>GKK-CP-3</t>
  </si>
  <si>
    <t>Glenda</t>
  </si>
  <si>
    <t>Hewale</t>
  </si>
  <si>
    <t>IAR-00-1074</t>
  </si>
  <si>
    <t>IAR-007-1050</t>
  </si>
  <si>
    <t>IAR-48</t>
  </si>
  <si>
    <t>IAR48</t>
  </si>
  <si>
    <t>Icirikukwai</t>
  </si>
  <si>
    <t>ICV2</t>
  </si>
  <si>
    <t>ICV 2</t>
  </si>
  <si>
    <t>IFE BPC</t>
  </si>
  <si>
    <t>Ife brown</t>
  </si>
  <si>
    <t>Ife Brown</t>
  </si>
  <si>
    <t>ILRI 11114</t>
  </si>
  <si>
    <t>ILRI 12688</t>
  </si>
  <si>
    <t>ILRI 12713</t>
  </si>
  <si>
    <t>ILRI 15742</t>
  </si>
  <si>
    <t>ILRI 9333</t>
  </si>
  <si>
    <t>IT 04K-321 -2</t>
  </si>
  <si>
    <t>IT-1263</t>
  </si>
  <si>
    <t>IT 1263</t>
  </si>
  <si>
    <t>IT 16</t>
  </si>
  <si>
    <t>IT 18</t>
  </si>
  <si>
    <t>IT-18</t>
  </si>
  <si>
    <t>IT18</t>
  </si>
  <si>
    <t>IT82 E16</t>
  </si>
  <si>
    <t>IT 82 E16</t>
  </si>
  <si>
    <t>IT 82D-716</t>
  </si>
  <si>
    <t>IT 82D-849</t>
  </si>
  <si>
    <t>IT 82E-9</t>
  </si>
  <si>
    <t>IT82E-9</t>
  </si>
  <si>
    <t>IT 84D449</t>
  </si>
  <si>
    <t>IT 84E-124</t>
  </si>
  <si>
    <t>IT84E-124</t>
  </si>
  <si>
    <t>IT84S-2246</t>
  </si>
  <si>
    <t>IT 84S-2246</t>
  </si>
  <si>
    <t>IT 84S-2246-4</t>
  </si>
  <si>
    <t>IT 85S-2246-4</t>
  </si>
  <si>
    <t>IT 86D-1177</t>
  </si>
  <si>
    <t>IT 86D-716</t>
  </si>
  <si>
    <t>IT86D-719</t>
  </si>
  <si>
    <t>IT 86D-719</t>
  </si>
  <si>
    <t>IT 87D-611-3</t>
  </si>
  <si>
    <t>IT 89KD-288</t>
  </si>
  <si>
    <t>IT89KD-288</t>
  </si>
  <si>
    <t>IT89KD-349</t>
  </si>
  <si>
    <t>IT 89KD-349</t>
  </si>
  <si>
    <t>IT89KD-391</t>
  </si>
  <si>
    <t>Medium maturity</t>
  </si>
  <si>
    <t>IT 89KD-391</t>
  </si>
  <si>
    <t>IT 89KDD-391</t>
  </si>
  <si>
    <t>IT 90K-284-2</t>
  </si>
  <si>
    <t>IT90K-59</t>
  </si>
  <si>
    <t>IT 90K-59</t>
  </si>
  <si>
    <t>IT93K129-4</t>
  </si>
  <si>
    <t>IT 93K-129-4</t>
  </si>
  <si>
    <t>IT 93K-2045-29</t>
  </si>
  <si>
    <t>IT 93K-452-1</t>
  </si>
  <si>
    <t>IT93K452-1</t>
  </si>
  <si>
    <t>IT 93KZ45615</t>
  </si>
  <si>
    <t>IT96D602</t>
  </si>
  <si>
    <t>IT 96D-602</t>
  </si>
  <si>
    <t>IT96D-610</t>
  </si>
  <si>
    <t>IT 96D-610</t>
  </si>
  <si>
    <t>IT 96D-724</t>
  </si>
  <si>
    <t>IT97-131-2</t>
  </si>
  <si>
    <t>IT 97-131-2</t>
  </si>
  <si>
    <t>IT 97K-390-2</t>
  </si>
  <si>
    <t>IT 97K-499-35</t>
  </si>
  <si>
    <t>IT97K-568-18</t>
  </si>
  <si>
    <t>IT 97K-568-18</t>
  </si>
  <si>
    <t>IT98K-205-8</t>
  </si>
  <si>
    <t>IT 98K-205-8</t>
  </si>
  <si>
    <t>IT98KD-391</t>
  </si>
  <si>
    <t>IT 98KD-391</t>
  </si>
  <si>
    <t>IT99K-1122</t>
  </si>
  <si>
    <t>IT 99K-1122</t>
  </si>
  <si>
    <t>IT 99K-241-2</t>
  </si>
  <si>
    <t>IT99K-241-2</t>
  </si>
  <si>
    <t>IT99K-573-1-1</t>
  </si>
  <si>
    <t>Drougth tolerance</t>
  </si>
  <si>
    <t>IT 99K-573-1-1</t>
  </si>
  <si>
    <t>IT00K-1263</t>
  </si>
  <si>
    <t>IT04K-227-4</t>
  </si>
  <si>
    <t>IT04K-332-1</t>
  </si>
  <si>
    <t>IT06K-141</t>
  </si>
  <si>
    <t>IT07K-211-1-8</t>
  </si>
  <si>
    <t>IT07K-243-1-2</t>
  </si>
  <si>
    <t>IT07K-274-2-9</t>
  </si>
  <si>
    <t>IT07K-297-13</t>
  </si>
  <si>
    <t>IT07K-297-3</t>
  </si>
  <si>
    <t>IT07K-299-6</t>
  </si>
  <si>
    <t>IT08K-125-107</t>
  </si>
  <si>
    <t>IT08K-126-19</t>
  </si>
  <si>
    <t>IT08K-180-11</t>
  </si>
  <si>
    <t>IT08K-193-15</t>
  </si>
  <si>
    <t>IT10K-832-3</t>
  </si>
  <si>
    <t>IT10K-836-2</t>
  </si>
  <si>
    <t>IT10K-836-4</t>
  </si>
  <si>
    <t>IT10K-837-1</t>
  </si>
  <si>
    <t>IT10K-843</t>
  </si>
  <si>
    <t>IT10K-866-1</t>
  </si>
  <si>
    <t>IT11K-61-82</t>
  </si>
  <si>
    <t>IT90K 372-1-2</t>
  </si>
  <si>
    <t>IT90K-277-2</t>
  </si>
  <si>
    <t>IT92KD258-9</t>
  </si>
  <si>
    <t>IT98D-1399</t>
  </si>
  <si>
    <t>IT99K-494-6</t>
  </si>
  <si>
    <t>IT99K-573-3-2-1</t>
  </si>
  <si>
    <t>ITH 98-46</t>
  </si>
  <si>
    <t>K 80</t>
  </si>
  <si>
    <t>K80</t>
  </si>
  <si>
    <t>Kafanji</t>
  </si>
  <si>
    <t>Kananndo</t>
  </si>
  <si>
    <t>KATX69</t>
  </si>
  <si>
    <t>Kenkety</t>
  </si>
  <si>
    <t>Kisumu mix</t>
  </si>
  <si>
    <t>Kisumu Mix</t>
  </si>
  <si>
    <t>KVU-419</t>
  </si>
  <si>
    <t>KVX 30-309-6G</t>
  </si>
  <si>
    <t>KVX 396-4-5-2D</t>
  </si>
  <si>
    <t>KVx 421 2J</t>
  </si>
  <si>
    <t>KVX61-1</t>
  </si>
  <si>
    <t>KVX 61-1</t>
  </si>
  <si>
    <t>KVX611</t>
  </si>
  <si>
    <t>KVx-449</t>
  </si>
  <si>
    <t>KVx771 10</t>
  </si>
  <si>
    <t>KVx775 33-2</t>
  </si>
  <si>
    <t>Landrace 1</t>
  </si>
  <si>
    <t>Landrace 2</t>
  </si>
  <si>
    <t>Landrace 3</t>
  </si>
  <si>
    <t>Landrace 4</t>
  </si>
  <si>
    <t>Landrace 5</t>
  </si>
  <si>
    <t>Landrace 6</t>
  </si>
  <si>
    <t>Landrace 7</t>
  </si>
  <si>
    <t>Landrace 8</t>
  </si>
  <si>
    <t>Landrace 9</t>
  </si>
  <si>
    <t>Landrace 10</t>
  </si>
  <si>
    <t>Landrace 11</t>
  </si>
  <si>
    <t>Legon prolific</t>
  </si>
  <si>
    <t>Local variety</t>
  </si>
  <si>
    <t>Lutembwe</t>
  </si>
  <si>
    <t>M217</t>
  </si>
  <si>
    <t>M346</t>
  </si>
  <si>
    <t>M66</t>
  </si>
  <si>
    <t>MA1</t>
  </si>
  <si>
    <t>MA2</t>
  </si>
  <si>
    <t>Makatini</t>
  </si>
  <si>
    <t>MBR II</t>
  </si>
  <si>
    <t>Melakh</t>
  </si>
  <si>
    <t>Moh Quali</t>
  </si>
  <si>
    <t>Mougne</t>
  </si>
  <si>
    <t>Moussa</t>
  </si>
  <si>
    <t>Mtilane</t>
  </si>
  <si>
    <t>Nakare</t>
  </si>
  <si>
    <t>Nandam-baya</t>
  </si>
  <si>
    <t>Nandambaya</t>
  </si>
  <si>
    <t>N'diambour</t>
  </si>
  <si>
    <t>Ngoji</t>
  </si>
  <si>
    <t>Nhyira</t>
  </si>
  <si>
    <t>Omondaw</t>
  </si>
  <si>
    <t>Oukawa</t>
  </si>
  <si>
    <t>Padi-Tuya SARC 3-122-2</t>
  </si>
  <si>
    <t>Padi-tuya SARC 3–122-2</t>
  </si>
  <si>
    <t>Padi-tuya: SARC 3-122-2</t>
  </si>
  <si>
    <t>Prima</t>
  </si>
  <si>
    <t>RW-CP-7</t>
  </si>
  <si>
    <t>SAMPEA-7</t>
  </si>
  <si>
    <t>Sadore local</t>
  </si>
  <si>
    <t>Sanzie</t>
  </si>
  <si>
    <t>Secow 12</t>
  </si>
  <si>
    <t>Simlaw</t>
  </si>
  <si>
    <t>SK27</t>
  </si>
  <si>
    <t>Songotra</t>
  </si>
  <si>
    <t>Weed resistance</t>
  </si>
  <si>
    <t>Soronko</t>
  </si>
  <si>
    <t>Sudan 1</t>
  </si>
  <si>
    <t>Suvita</t>
  </si>
  <si>
    <t>Suvita 2</t>
  </si>
  <si>
    <t>T84S-2246</t>
  </si>
  <si>
    <t>T97K-499-35</t>
  </si>
  <si>
    <t>Tatro mix</t>
  </si>
  <si>
    <t>Tatro Mix</t>
  </si>
  <si>
    <t>Temne</t>
  </si>
  <si>
    <t>Titinwa</t>
  </si>
  <si>
    <t>TN 5-78</t>
  </si>
  <si>
    <t>TN5-78</t>
  </si>
  <si>
    <t>TN88-63</t>
  </si>
  <si>
    <t>Tumaini</t>
  </si>
  <si>
    <t>TVu14632</t>
  </si>
  <si>
    <t>TVU 14632</t>
  </si>
  <si>
    <t>TVU 1509</t>
  </si>
  <si>
    <t>TVU 2246</t>
  </si>
  <si>
    <t>TVu4607</t>
  </si>
  <si>
    <t>TVU 4607</t>
  </si>
  <si>
    <t>TVU7778</t>
  </si>
  <si>
    <t>TVU 7778</t>
  </si>
  <si>
    <t>TVX 3236</t>
  </si>
  <si>
    <t>Tvx3236</t>
  </si>
  <si>
    <t>TVX 4659-03E</t>
  </si>
  <si>
    <t>TYu1509</t>
  </si>
  <si>
    <t>TYU1509</t>
  </si>
  <si>
    <t>UAM09-1055-6</t>
  </si>
  <si>
    <t>UFRR grao verde</t>
  </si>
  <si>
    <t>UG-CP-10</t>
  </si>
  <si>
    <t>UG-CP-4</t>
  </si>
  <si>
    <t>UG-CP-9</t>
  </si>
  <si>
    <t>Ukaluleni</t>
  </si>
  <si>
    <t>Unspecified Mixed variety</t>
  </si>
  <si>
    <t>var 355</t>
  </si>
  <si>
    <t>Var 355</t>
  </si>
  <si>
    <t>Veg cowpea 1</t>
  </si>
  <si>
    <t>Veg Cowpea 1</t>
  </si>
  <si>
    <t>Veg cowpea 2</t>
  </si>
  <si>
    <t>Veg Cowpea 2</t>
  </si>
  <si>
    <t>Veg cowpea DC</t>
  </si>
  <si>
    <t>Veg Cowpea DC</t>
  </si>
  <si>
    <t>Veg cowpea DR</t>
  </si>
  <si>
    <t>Veg Cowpea DR</t>
  </si>
  <si>
    <t>Veg cowpea3</t>
  </si>
  <si>
    <t>Veg Cowpea3</t>
  </si>
  <si>
    <t>Vigna Onb</t>
  </si>
  <si>
    <t>VITA</t>
  </si>
  <si>
    <t>VITA 5</t>
  </si>
  <si>
    <t>VITA 6</t>
  </si>
  <si>
    <t>VITA-1</t>
  </si>
  <si>
    <t>Vuli</t>
  </si>
  <si>
    <t>Vuli-1</t>
  </si>
  <si>
    <t>Wulibali</t>
  </si>
  <si>
    <t>Yacine</t>
  </si>
  <si>
    <t>Yar Itas</t>
  </si>
  <si>
    <t>Zimbabwe Red</t>
  </si>
  <si>
    <t>Cucumber</t>
  </si>
  <si>
    <t>Danish seed</t>
  </si>
  <si>
    <t>Danish Seed</t>
  </si>
  <si>
    <t>Barhi</t>
  </si>
  <si>
    <t>Sewey</t>
  </si>
  <si>
    <t>Durum Wheat</t>
  </si>
  <si>
    <t>Bayoreca Oro</t>
  </si>
  <si>
    <t>Improved cultivars</t>
  </si>
  <si>
    <t>Improved Cultivars</t>
  </si>
  <si>
    <t>landraces</t>
  </si>
  <si>
    <t>Landraces</t>
  </si>
  <si>
    <t>Movas C2009</t>
  </si>
  <si>
    <t>Unspecified hybrid</t>
  </si>
  <si>
    <t>Eggplant</t>
  </si>
  <si>
    <t>Kalenda</t>
  </si>
  <si>
    <t>Marvel</t>
  </si>
  <si>
    <t>Egyptian Clover</t>
  </si>
  <si>
    <t>Egyptian clover berseem</t>
  </si>
  <si>
    <t>Egyptian Clover Berseem</t>
  </si>
  <si>
    <t>Fahl</t>
  </si>
  <si>
    <t>Ethiopian Mustard</t>
  </si>
  <si>
    <t>Tul</t>
  </si>
  <si>
    <t>Badï</t>
  </si>
  <si>
    <t>Small-seeded</t>
  </si>
  <si>
    <t>Baraca</t>
  </si>
  <si>
    <t>BPL 710</t>
  </si>
  <si>
    <t>Bulga-70</t>
  </si>
  <si>
    <t>CS-20 DK</t>
  </si>
  <si>
    <t>CS 20 DK</t>
  </si>
  <si>
    <t>Degaga</t>
  </si>
  <si>
    <t>Dosha</t>
  </si>
  <si>
    <t>FBColl-local landraces</t>
  </si>
  <si>
    <t>FBColl-Local landraces</t>
  </si>
  <si>
    <t>G461</t>
  </si>
  <si>
    <t>Gabalcho</t>
  </si>
  <si>
    <t>Gabelcho</t>
  </si>
  <si>
    <t>Gebelcho</t>
  </si>
  <si>
    <t>Giza 461</t>
  </si>
  <si>
    <t>Giza 716</t>
  </si>
  <si>
    <t>Giza 843</t>
  </si>
  <si>
    <t>Gora</t>
  </si>
  <si>
    <t>Hachalu</t>
  </si>
  <si>
    <t>ILB 4726</t>
  </si>
  <si>
    <t>ILB4726</t>
  </si>
  <si>
    <t>ILB 938</t>
  </si>
  <si>
    <t>ILB938</t>
  </si>
  <si>
    <t>Kasa</t>
  </si>
  <si>
    <t>Messay</t>
  </si>
  <si>
    <t>Moti</t>
  </si>
  <si>
    <t>Najeh</t>
  </si>
  <si>
    <t>NC-58</t>
  </si>
  <si>
    <t>NC 58</t>
  </si>
  <si>
    <t>Nubaria 1</t>
  </si>
  <si>
    <t>Nubaria 2</t>
  </si>
  <si>
    <t>Obse</t>
  </si>
  <si>
    <t>Sakha 1</t>
  </si>
  <si>
    <t>Sakha 3</t>
  </si>
  <si>
    <t>Sakha 4</t>
  </si>
  <si>
    <t>San Pedro Tlaltizapan</t>
  </si>
  <si>
    <t>Shallo</t>
  </si>
  <si>
    <t>Tesfa</t>
  </si>
  <si>
    <t>XAR-VF00.12-12-3-1-3-1</t>
  </si>
  <si>
    <t>XAR-VF00.13-8-3-1-1-1-1</t>
  </si>
  <si>
    <t>XAR-VF00.13-89-2-1-1-1-1</t>
  </si>
  <si>
    <t>XBJ90.04-2-3-1-1-1-2A</t>
  </si>
  <si>
    <t>XBJ90.04-6-2-1-1-4-C</t>
  </si>
  <si>
    <t>XBJ92.10-27-1-1-1-1-1</t>
  </si>
  <si>
    <t>XBJ92-10-46-1-3-1-2-1-1-1-6-A</t>
  </si>
  <si>
    <t>Fennel</t>
  </si>
  <si>
    <t>Rapeceum F1 Hybrid</t>
  </si>
  <si>
    <t>Fenugreek</t>
  </si>
  <si>
    <t>Giza 30</t>
  </si>
  <si>
    <t xml:space="preserve">Bako-09
</t>
  </si>
  <si>
    <t>Coracana</t>
  </si>
  <si>
    <t>GPU 28</t>
  </si>
  <si>
    <t>Gute</t>
  </si>
  <si>
    <t>Gweza</t>
  </si>
  <si>
    <t>ISMI-9507</t>
  </si>
  <si>
    <t>Okoshana</t>
  </si>
  <si>
    <t>PR 202</t>
  </si>
  <si>
    <t>Seremi</t>
  </si>
  <si>
    <t>Common Unspecified</t>
  </si>
  <si>
    <t>Unspecified Unimproved Variety</t>
  </si>
  <si>
    <t>Flax</t>
  </si>
  <si>
    <t>Giza 9</t>
  </si>
  <si>
    <t>Fonio</t>
  </si>
  <si>
    <t>Locale de Niatia</t>
  </si>
  <si>
    <t>Aiat ‘clone 1’</t>
  </si>
  <si>
    <t>Balady</t>
  </si>
  <si>
    <t>Bani Ghany</t>
  </si>
  <si>
    <t>Clone 10</t>
  </si>
  <si>
    <t>Clone 18</t>
  </si>
  <si>
    <t>Clone 21</t>
  </si>
  <si>
    <t>Clone 22C</t>
  </si>
  <si>
    <t>Clone 22W</t>
  </si>
  <si>
    <t>Clone 24</t>
  </si>
  <si>
    <t>Clone 25</t>
  </si>
  <si>
    <t>Clone 5</t>
  </si>
  <si>
    <t>Egaseed 1</t>
  </si>
  <si>
    <t>Egaseed 2</t>
  </si>
  <si>
    <t>Egaseed clone</t>
  </si>
  <si>
    <t>Egyptian</t>
  </si>
  <si>
    <t>Elwady</t>
  </si>
  <si>
    <t>Grower’s Clone</t>
  </si>
  <si>
    <t>Line A</t>
  </si>
  <si>
    <t>Line B</t>
  </si>
  <si>
    <t>Line C</t>
  </si>
  <si>
    <t>Line D</t>
  </si>
  <si>
    <t>Line E</t>
  </si>
  <si>
    <t>Line F</t>
  </si>
  <si>
    <t>Owainat</t>
  </si>
  <si>
    <t>Rie</t>
  </si>
  <si>
    <t>Salaqus-3C</t>
  </si>
  <si>
    <t>Salaqus-3W</t>
  </si>
  <si>
    <t>Sids 40</t>
  </si>
  <si>
    <t>Sids 40 “Aiat”</t>
  </si>
  <si>
    <t>Sids 40 “Station”</t>
  </si>
  <si>
    <t>110R rootstock</t>
  </si>
  <si>
    <t>Chardonnay 99 richter</t>
  </si>
  <si>
    <t>Danlas vines</t>
  </si>
  <si>
    <t>Danlas Vines</t>
  </si>
  <si>
    <t>Isabel-Precoce</t>
  </si>
  <si>
    <t>N/26</t>
  </si>
  <si>
    <t>28-206</t>
  </si>
  <si>
    <t>55-37</t>
  </si>
  <si>
    <t>55-437</t>
  </si>
  <si>
    <t>56-160</t>
  </si>
  <si>
    <t>77-33</t>
  </si>
  <si>
    <t>A-26</t>
  </si>
  <si>
    <t>ACC-IC-GV-91278</t>
  </si>
  <si>
    <t>Aflatoxin resistance</t>
  </si>
  <si>
    <t>ACC-IC-GV-91279</t>
  </si>
  <si>
    <t>ACC-IC-GV91284</t>
  </si>
  <si>
    <t>ACC-IC-GV-91284</t>
  </si>
  <si>
    <t>ACC-IC-GV-91317</t>
  </si>
  <si>
    <t>ACC-IC-GV-93305</t>
  </si>
  <si>
    <t>ACC-IC-GV-94379</t>
  </si>
  <si>
    <t>ACC-IV-91324</t>
  </si>
  <si>
    <t>ACC-IV-GV-91315</t>
  </si>
  <si>
    <t>Azivivi</t>
  </si>
  <si>
    <t>Barbeton</t>
  </si>
  <si>
    <t>Bebiano Vermelho</t>
  </si>
  <si>
    <t>Bunyakiri</t>
  </si>
  <si>
    <t>Burre</t>
  </si>
  <si>
    <t>CG7</t>
  </si>
  <si>
    <t>long duration</t>
  </si>
  <si>
    <t>Chinese</t>
  </si>
  <si>
    <t>CHINESE</t>
  </si>
  <si>
    <t>CRG-AP x AZ-10-13</t>
  </si>
  <si>
    <t>CRG-AP x AZ-11-13</t>
  </si>
  <si>
    <t>CRG-AP x AZ-1-13</t>
  </si>
  <si>
    <t>CRG-AP x AZ-12-13</t>
  </si>
  <si>
    <t>CRG-AP x AZ-13-13</t>
  </si>
  <si>
    <t>CRG-AP x AZ-14-13</t>
  </si>
  <si>
    <t>CRG-AP x AZ-15-13</t>
  </si>
  <si>
    <t>CRG-AP x AZ-16-13</t>
  </si>
  <si>
    <t>CRG-AP x AZ-2-13</t>
  </si>
  <si>
    <t>CRG-AP x AZ-3-13</t>
  </si>
  <si>
    <t>CRG-AP x AZ-4-13</t>
  </si>
  <si>
    <t>CRG-AP x AZ-5-13</t>
  </si>
  <si>
    <t>CRG-AP x AZ-6-13</t>
  </si>
  <si>
    <t>CRG-AP x AZ-7-13</t>
  </si>
  <si>
    <t>CRG-AP x AZ-8-13</t>
  </si>
  <si>
    <t>CRG-AP x AZ-9-13</t>
  </si>
  <si>
    <t>CRG-AP x NK-10-13</t>
  </si>
  <si>
    <t>CRG-AP x NK-11-13</t>
  </si>
  <si>
    <t>CRG-AP x NK-1-13</t>
  </si>
  <si>
    <t>CRG-AP x NK-12-13</t>
  </si>
  <si>
    <t>CRG-AP x NK-2-13</t>
  </si>
  <si>
    <t>CRG-AP x NK-3-13</t>
  </si>
  <si>
    <t>CRG-AP x NK-4-13</t>
  </si>
  <si>
    <t>CRG-AP x NK-5-13</t>
  </si>
  <si>
    <t>CRG-AP x NK-6-13</t>
  </si>
  <si>
    <t>CRG-AP x NK-8-13</t>
  </si>
  <si>
    <t>CRG-AP x NK-9-13</t>
  </si>
  <si>
    <t>CRG-NP x NK-2-13</t>
  </si>
  <si>
    <t>CRG-NP x NK-3-13</t>
  </si>
  <si>
    <t>CRG-NP x NK-7-13</t>
  </si>
  <si>
    <t>CRG-SH x AZ-1-13</t>
  </si>
  <si>
    <t>CRG-SH x AZ-2-13</t>
  </si>
  <si>
    <t>CRG-SH x AZ-3-13</t>
  </si>
  <si>
    <t>CRG-SH x AZ-4-13</t>
  </si>
  <si>
    <t>CRG-SH x AZ-5-13</t>
  </si>
  <si>
    <t>CRG-SH x AZ-6-13</t>
  </si>
  <si>
    <t>CRG-SH x AZ-7-13</t>
  </si>
  <si>
    <t>CRG-SH x NK-1-13</t>
  </si>
  <si>
    <t>CRG-SH x NK-2-13</t>
  </si>
  <si>
    <t>Erudurudu</t>
  </si>
  <si>
    <t>Falcon</t>
  </si>
  <si>
    <t>Na</t>
  </si>
  <si>
    <t>Farmer Variety</t>
  </si>
  <si>
    <t>GAF 1665</t>
  </si>
  <si>
    <t>GAF 1723</t>
  </si>
  <si>
    <t>Giza 6</t>
  </si>
  <si>
    <t>GK 7</t>
  </si>
  <si>
    <t>GK-7</t>
  </si>
  <si>
    <t>GL24</t>
  </si>
  <si>
    <t>Gomb</t>
  </si>
  <si>
    <t>Gubeish</t>
  </si>
  <si>
    <t>Homabay</t>
  </si>
  <si>
    <t>IAC 7</t>
  </si>
  <si>
    <t xml:space="preserve">IAC 7 </t>
  </si>
  <si>
    <t>IAC 886</t>
  </si>
  <si>
    <t>ICG 1260</t>
  </si>
  <si>
    <t>ICG 2140</t>
  </si>
  <si>
    <t>ICG 2229</t>
  </si>
  <si>
    <t>ICG 2327</t>
  </si>
  <si>
    <t>ICG 8361</t>
  </si>
  <si>
    <t>ICGM 197</t>
  </si>
  <si>
    <t>ICGM 336</t>
  </si>
  <si>
    <t>ICGM 614</t>
  </si>
  <si>
    <t>ICGM 623</t>
  </si>
  <si>
    <t>ICGM 631</t>
  </si>
  <si>
    <t>ICGV 00064</t>
  </si>
  <si>
    <t>ICGV12991</t>
  </si>
  <si>
    <t>ICGV 12991</t>
  </si>
  <si>
    <t>ICGV 86024</t>
  </si>
  <si>
    <t>ICGV 86124</t>
  </si>
  <si>
    <t xml:space="preserve">Drought tolerance </t>
  </si>
  <si>
    <t>ICGV 86168</t>
  </si>
  <si>
    <t>ICGV 86548</t>
  </si>
  <si>
    <t>ICGV 87078</t>
  </si>
  <si>
    <t>ICGV 87086</t>
  </si>
  <si>
    <t>ICGV 87087</t>
  </si>
  <si>
    <t>ICGV 87156</t>
  </si>
  <si>
    <t>ICGV 87157</t>
  </si>
  <si>
    <t>ICGV 87160</t>
  </si>
  <si>
    <t>ICGV 87185</t>
  </si>
  <si>
    <t>ICGV 907048SM</t>
  </si>
  <si>
    <t>ICGV 91279</t>
  </si>
  <si>
    <t>ICGV 91315</t>
  </si>
  <si>
    <t>ICGV-IS 08837</t>
  </si>
  <si>
    <t>ICGV IS 08837</t>
  </si>
  <si>
    <t>ICGV-IS 13002</t>
  </si>
  <si>
    <t>ICGV IS 13002</t>
  </si>
  <si>
    <t>ICGV-IS 13015</t>
  </si>
  <si>
    <t>ICGV IS 13015</t>
  </si>
  <si>
    <t>ICGV-IS 13041</t>
  </si>
  <si>
    <t>ICGV IS 13041</t>
  </si>
  <si>
    <t>ICGV-IS 13045</t>
  </si>
  <si>
    <t>ICGV IS 13045</t>
  </si>
  <si>
    <t>ICGV-IS 13052</t>
  </si>
  <si>
    <t>ICGV IS 13052</t>
  </si>
  <si>
    <t>ICGV-IS 13066</t>
  </si>
  <si>
    <t>ICGV IS 13066</t>
  </si>
  <si>
    <t>ICGV-IS 13068</t>
  </si>
  <si>
    <t>ICGV IS 13068</t>
  </si>
  <si>
    <t>ICGV-IS 13071</t>
  </si>
  <si>
    <t>ICGV IS 13071</t>
  </si>
  <si>
    <t>ICGV-IS 13075</t>
  </si>
  <si>
    <t>ICGV IS 13075</t>
  </si>
  <si>
    <t>ICGV-IS 13078</t>
  </si>
  <si>
    <t>ICGV IS 13078</t>
  </si>
  <si>
    <t>ICGV-IS 13079</t>
  </si>
  <si>
    <t>ICGV IS 13079</t>
  </si>
  <si>
    <t>ICGV-IS 13081</t>
  </si>
  <si>
    <t>ICGV IS 13081</t>
  </si>
  <si>
    <t>ICGV-IS 13086</t>
  </si>
  <si>
    <t>ICGV IS 13086</t>
  </si>
  <si>
    <t>ICGV-IS 13097</t>
  </si>
  <si>
    <t>ICGV IS 13097</t>
  </si>
  <si>
    <t>ICGV-IS 13106</t>
  </si>
  <si>
    <t>ICGV IS 13106</t>
  </si>
  <si>
    <t>ICGV-IS 13110</t>
  </si>
  <si>
    <t>ICGV IS 13110</t>
  </si>
  <si>
    <t>ICGV-IS 13113</t>
  </si>
  <si>
    <t>ICGV IS 13113</t>
  </si>
  <si>
    <t>ICGV-IS 13114</t>
  </si>
  <si>
    <t>ICGV IS 13114</t>
  </si>
  <si>
    <t>ICGV-IS 13998</t>
  </si>
  <si>
    <t>ICGV IS 13998</t>
  </si>
  <si>
    <t>ICGV SM 83005</t>
  </si>
  <si>
    <t>ICGVSM 83011</t>
  </si>
  <si>
    <t>ICGV SM 83011</t>
  </si>
  <si>
    <t>ICGV SM 83701</t>
  </si>
  <si>
    <t>ICGV SM 83709</t>
  </si>
  <si>
    <t>ICGV SM 85002</t>
  </si>
  <si>
    <t>ICGV SM 85039</t>
  </si>
  <si>
    <t>ICGV SM 85043</t>
  </si>
  <si>
    <t>ICGV SM 85764</t>
  </si>
  <si>
    <t>ICGV SM 86051</t>
  </si>
  <si>
    <t>ICGV SM 86052</t>
  </si>
  <si>
    <t>ICGV SM 86066</t>
  </si>
  <si>
    <t>ICGV SM 86725</t>
  </si>
  <si>
    <t>Igola 1</t>
  </si>
  <si>
    <t>Ismailia1</t>
  </si>
  <si>
    <t>Jenkaar</t>
  </si>
  <si>
    <t>JL24</t>
  </si>
  <si>
    <t>Kampiani</t>
  </si>
  <si>
    <t>Kumawu</t>
  </si>
  <si>
    <t>M572-801</t>
  </si>
  <si>
    <t>Marabe</t>
  </si>
  <si>
    <t>MH 383</t>
  </si>
  <si>
    <t>NKATIESARI</t>
  </si>
  <si>
    <t>Nkatie-SARI</t>
  </si>
  <si>
    <t>Nkosour</t>
  </si>
  <si>
    <t>Nsinjiro</t>
  </si>
  <si>
    <t>Nwakara</t>
  </si>
  <si>
    <t>Obolo</t>
  </si>
  <si>
    <t>Oboshie</t>
  </si>
  <si>
    <t>Otuhia</t>
  </si>
  <si>
    <t>RMP12</t>
  </si>
  <si>
    <t>S-61</t>
  </si>
  <si>
    <t>Samaru 61</t>
  </si>
  <si>
    <t>Samnut 22</t>
  </si>
  <si>
    <t>SAMNUT 22</t>
  </si>
  <si>
    <t>SAMNUT 23</t>
  </si>
  <si>
    <t>Shitaochi</t>
  </si>
  <si>
    <t>Sodari</t>
  </si>
  <si>
    <t>Spanish</t>
  </si>
  <si>
    <t>TMV-2</t>
  </si>
  <si>
    <t>TS 32-1.796</t>
  </si>
  <si>
    <t>Virginia variegated</t>
  </si>
  <si>
    <t>Virginia Variegated</t>
  </si>
  <si>
    <t>Yenyawoso</t>
  </si>
  <si>
    <t>HF G75</t>
  </si>
  <si>
    <t>Aries</t>
  </si>
  <si>
    <t>Aruana</t>
  </si>
  <si>
    <t>Maasai</t>
  </si>
  <si>
    <t>Mombasa</t>
  </si>
  <si>
    <t>mombasa</t>
  </si>
  <si>
    <t>Ntchisi</t>
  </si>
  <si>
    <t>Hairy Vetch</t>
  </si>
  <si>
    <t>Acc. No. 2490</t>
  </si>
  <si>
    <t>Adaptation to high moisture-prone black soils</t>
  </si>
  <si>
    <t>Acc. No. 2742</t>
  </si>
  <si>
    <t>Max</t>
  </si>
  <si>
    <t>SS Esmeralda</t>
  </si>
  <si>
    <t>Bissap</t>
  </si>
  <si>
    <t>Samadah</t>
  </si>
  <si>
    <t>Victor</t>
  </si>
  <si>
    <t>Jack Bean</t>
  </si>
  <si>
    <t>comum</t>
  </si>
  <si>
    <t>Jujube</t>
  </si>
  <si>
    <t>Seb</t>
  </si>
  <si>
    <t>Jute mallow</t>
  </si>
  <si>
    <t>Eleti choro</t>
  </si>
  <si>
    <t>JRO 524</t>
  </si>
  <si>
    <t>Kale</t>
  </si>
  <si>
    <t>Acephala</t>
  </si>
  <si>
    <t>Pure Kikuyu Sward</t>
  </si>
  <si>
    <t>Kikuyu Grass</t>
  </si>
  <si>
    <t>CIAT 22759</t>
  </si>
  <si>
    <t>DL1001</t>
  </si>
  <si>
    <t>DL1002</t>
  </si>
  <si>
    <t>Echo Cream</t>
  </si>
  <si>
    <t>Highworth</t>
  </si>
  <si>
    <t>ILRI 13700</t>
  </si>
  <si>
    <t>ILRI 14437</t>
  </si>
  <si>
    <t>ILRI147</t>
  </si>
  <si>
    <t>ILRI 147</t>
  </si>
  <si>
    <t>ILRI 6930</t>
  </si>
  <si>
    <t>Karamoja Red</t>
  </si>
  <si>
    <t>PI 195851</t>
  </si>
  <si>
    <t>Q 6880B</t>
  </si>
  <si>
    <t>Rongai</t>
  </si>
  <si>
    <t>SARI Nyeupe</t>
  </si>
  <si>
    <t>SARI Rongai</t>
  </si>
  <si>
    <t>Selian-Rongai</t>
  </si>
  <si>
    <t>Uncinatus</t>
  </si>
  <si>
    <t>Alemaya</t>
  </si>
  <si>
    <t>Bakria</t>
  </si>
  <si>
    <t>Bakriya</t>
  </si>
  <si>
    <t>Denbi</t>
  </si>
  <si>
    <t>HUL-11</t>
  </si>
  <si>
    <t>HUL-57</t>
  </si>
  <si>
    <t>Pant-2019</t>
  </si>
  <si>
    <t>R-186</t>
  </si>
  <si>
    <t>Cunningham</t>
  </si>
  <si>
    <t>Hawaiian giant</t>
  </si>
  <si>
    <t>K-26</t>
  </si>
  <si>
    <t>K28</t>
  </si>
  <si>
    <t>K8</t>
  </si>
  <si>
    <t>Kibwezi provenance</t>
  </si>
  <si>
    <t>Lupin</t>
  </si>
  <si>
    <t>Giza 1</t>
  </si>
  <si>
    <t>Sanabor</t>
  </si>
  <si>
    <t>White lupin</t>
  </si>
  <si>
    <t>Aloha IAC 10-14</t>
  </si>
  <si>
    <t>HAES 344</t>
  </si>
  <si>
    <t>HAES 660</t>
  </si>
  <si>
    <t>HAES 816</t>
  </si>
  <si>
    <t>IAC 4-12B</t>
  </si>
  <si>
    <t>IAC 4-20</t>
  </si>
  <si>
    <t>IAC 9-20</t>
  </si>
  <si>
    <t>IAC 9-20-Aloha IAC 10-14</t>
  </si>
  <si>
    <t>Graft</t>
  </si>
  <si>
    <t>14 variedes</t>
  </si>
  <si>
    <t>Mid early maturity</t>
  </si>
  <si>
    <t xml:space="preserve"> Arica 3</t>
  </si>
  <si>
    <t xml:space="preserve"> Milyang23</t>
  </si>
  <si>
    <t>2000 SYN EE</t>
  </si>
  <si>
    <t>Striga tolerant</t>
  </si>
  <si>
    <t>2000-SYN-EE</t>
  </si>
  <si>
    <t>2000 Syn WEC</t>
  </si>
  <si>
    <t>2000 SYN WEC</t>
  </si>
  <si>
    <t>2009TZEE W</t>
  </si>
  <si>
    <t>2061Y</t>
  </si>
  <si>
    <t>2B 688 HR</t>
  </si>
  <si>
    <t>2B-433</t>
  </si>
  <si>
    <t>2B433PW</t>
  </si>
  <si>
    <t>2B570</t>
  </si>
  <si>
    <t>2B587 PW</t>
  </si>
  <si>
    <t>2B647PW</t>
  </si>
  <si>
    <t>2B655Hx</t>
  </si>
  <si>
    <t>30F45</t>
  </si>
  <si>
    <t>30F90</t>
  </si>
  <si>
    <t xml:space="preserve">Late maturity </t>
  </si>
  <si>
    <t>30G19</t>
  </si>
  <si>
    <t>32R21</t>
  </si>
  <si>
    <t>34ESWYT_20</t>
  </si>
  <si>
    <t>34ESWYT_21</t>
  </si>
  <si>
    <t>34ESWYT_22</t>
  </si>
  <si>
    <t>34ESWYT_23</t>
  </si>
  <si>
    <t>34ESWYT_24</t>
  </si>
  <si>
    <t>34ESWYT_25</t>
  </si>
  <si>
    <t>34ESWYT_26</t>
  </si>
  <si>
    <t>34ESWYT_27</t>
  </si>
  <si>
    <t>34ESWYT_28</t>
  </si>
  <si>
    <t>34ESWYT_29</t>
  </si>
  <si>
    <t>8644-27</t>
  </si>
  <si>
    <t>9011-30</t>
  </si>
  <si>
    <t>9134-14</t>
  </si>
  <si>
    <t>95TZEE Y1</t>
  </si>
  <si>
    <t>98 Syn WEC STRCo</t>
  </si>
  <si>
    <t>99 Syn WEC</t>
  </si>
  <si>
    <t>A-791</t>
  </si>
  <si>
    <t>Abeleehi</t>
  </si>
  <si>
    <t>Drought Resistance</t>
  </si>
  <si>
    <t>Abontem</t>
  </si>
  <si>
    <t xml:space="preserve">Abontem </t>
  </si>
  <si>
    <t>Very Early maturity</t>
  </si>
  <si>
    <t>Aburohemaa</t>
  </si>
  <si>
    <t>AC 95 TZECOMP4 C3F3</t>
  </si>
  <si>
    <t>Accession 15/84</t>
  </si>
  <si>
    <t>ACR8328</t>
  </si>
  <si>
    <t>ACR 8328</t>
  </si>
  <si>
    <t>Across 86 Pool 16</t>
  </si>
  <si>
    <t>ACR 86 POOL 16</t>
  </si>
  <si>
    <t>ACR91SU</t>
  </si>
  <si>
    <t>ACR 91 SU</t>
  </si>
  <si>
    <t>ACR 94 POOL 16DT STR</t>
  </si>
  <si>
    <t>ACR 94 TZE COMP5-W</t>
  </si>
  <si>
    <t>Across 94 TZE Comp5-W</t>
  </si>
  <si>
    <t>ACR 94 TZE COMP5-Y</t>
  </si>
  <si>
    <t>Across 95 TZEE Comp4-C3</t>
  </si>
  <si>
    <t>ACR 95 TZEE COMP4-C3</t>
  </si>
  <si>
    <t>ACR 97 TZE COMP3X4</t>
  </si>
  <si>
    <t>Across 97 TZL Comp1-W</t>
  </si>
  <si>
    <t>ACR 97 TZL COMP1-W</t>
  </si>
  <si>
    <t>Across 97TZL Comp1-W</t>
  </si>
  <si>
    <t>AG 1045</t>
  </si>
  <si>
    <t>AG 1051</t>
  </si>
  <si>
    <t>AG 177</t>
  </si>
  <si>
    <t>AG 6018</t>
  </si>
  <si>
    <t>AG 6080</t>
  </si>
  <si>
    <t>AG 7098</t>
  </si>
  <si>
    <t>AG 8061 PRO</t>
  </si>
  <si>
    <t>AG8061PRO2</t>
  </si>
  <si>
    <t>AG 8061 PRO2</t>
  </si>
  <si>
    <t>AG8088Pro2</t>
  </si>
  <si>
    <t>AG 8088 Pro2</t>
  </si>
  <si>
    <t>AG 8088YG</t>
  </si>
  <si>
    <t>AG 8780</t>
  </si>
  <si>
    <t>AG 9010</t>
  </si>
  <si>
    <t>Very early maturity</t>
  </si>
  <si>
    <t>AG 9025</t>
  </si>
  <si>
    <t>AG 9030</t>
  </si>
  <si>
    <t>AG 9045</t>
  </si>
  <si>
    <t>AG 9045 PRO2</t>
  </si>
  <si>
    <t>AG 9090</t>
  </si>
  <si>
    <t>AG9025 PRO3</t>
  </si>
  <si>
    <t>Ahomatea</t>
  </si>
  <si>
    <t>AK 9331-DMRSR</t>
  </si>
  <si>
    <t>Akposoe</t>
  </si>
  <si>
    <t>AL 30</t>
  </si>
  <si>
    <t>AL-25</t>
  </si>
  <si>
    <t>Ama TZBR-W</t>
  </si>
  <si>
    <t>Amarelao</t>
  </si>
  <si>
    <t>Amarelao 2</t>
  </si>
  <si>
    <t>ART/98-SW1</t>
  </si>
  <si>
    <t>AS 1572</t>
  </si>
  <si>
    <t>AS1598PRO</t>
  </si>
  <si>
    <t>Aspros 823</t>
  </si>
  <si>
    <t>ATP-SR-Y</t>
  </si>
  <si>
    <t>Atubi</t>
  </si>
  <si>
    <t>Aztecao</t>
  </si>
  <si>
    <t>Babungo</t>
  </si>
  <si>
    <t>Teosinte</t>
  </si>
  <si>
    <t>Bambou</t>
  </si>
  <si>
    <t>BG7049</t>
  </si>
  <si>
    <t>BG 7049</t>
  </si>
  <si>
    <t>BG 5685R</t>
  </si>
  <si>
    <t>BG5685 R</t>
  </si>
  <si>
    <t>BG5785 BR</t>
  </si>
  <si>
    <t>Bgogbui</t>
  </si>
  <si>
    <t>BH140</t>
  </si>
  <si>
    <t>BH540</t>
  </si>
  <si>
    <t>BH-540</t>
  </si>
  <si>
    <t>BH543</t>
  </si>
  <si>
    <t>BH546</t>
  </si>
  <si>
    <t>BH547</t>
  </si>
  <si>
    <t>BH 660</t>
  </si>
  <si>
    <t>BH660</t>
  </si>
  <si>
    <t>BH 661</t>
  </si>
  <si>
    <t>BH661</t>
  </si>
  <si>
    <t>Biomatrix 3061</t>
  </si>
  <si>
    <t>Bondofa</t>
  </si>
  <si>
    <t>Border King</t>
  </si>
  <si>
    <t>Borno-Acc-10</t>
  </si>
  <si>
    <t>BR 145</t>
  </si>
  <si>
    <t>BR 205</t>
  </si>
  <si>
    <t>BR 260</t>
  </si>
  <si>
    <t>BR 5011</t>
  </si>
  <si>
    <t>BR-9928</t>
  </si>
  <si>
    <t>BR 9928</t>
  </si>
  <si>
    <t>Branco Antigo</t>
  </si>
  <si>
    <t>Branco Gelinski</t>
  </si>
  <si>
    <t>BRS 1010</t>
  </si>
  <si>
    <t>Bt Feroz</t>
  </si>
  <si>
    <t>Bui yellow x C 10</t>
  </si>
  <si>
    <t>Bui Yellow***C 10</t>
  </si>
  <si>
    <t>Caatingueiro</t>
  </si>
  <si>
    <t>Caiano</t>
  </si>
  <si>
    <t>Caiano 2</t>
  </si>
  <si>
    <t>Cargill 111</t>
  </si>
  <si>
    <t>Caribu-Asgrow</t>
  </si>
  <si>
    <t>CD 384 HX</t>
  </si>
  <si>
    <t>CEAP00068</t>
  </si>
  <si>
    <t>Cecilia</t>
  </si>
  <si>
    <t>CIAT18744</t>
  </si>
  <si>
    <t>CIRNO-C-2008</t>
  </si>
  <si>
    <t>CIRNO C2008</t>
  </si>
  <si>
    <t>CKDH160004</t>
  </si>
  <si>
    <t>Early Maturity</t>
  </si>
  <si>
    <t>CKDHH170002</t>
  </si>
  <si>
    <t>CKDHH170008</t>
  </si>
  <si>
    <t>CKDHH170011</t>
  </si>
  <si>
    <t>CKDHH170013</t>
  </si>
  <si>
    <t>CKDHH170018</t>
  </si>
  <si>
    <t>CKDHH170021</t>
  </si>
  <si>
    <t>CKDHH170027</t>
  </si>
  <si>
    <t>CKDHH170028</t>
  </si>
  <si>
    <t>CKDHH170029</t>
  </si>
  <si>
    <t>CKDHH170032</t>
  </si>
  <si>
    <t>CKDHH170048</t>
  </si>
  <si>
    <t>CKDHH170049</t>
  </si>
  <si>
    <t>CKDHH170054</t>
  </si>
  <si>
    <t>CKDHH170059</t>
  </si>
  <si>
    <t>CKDHH170071</t>
  </si>
  <si>
    <t>CKDHH170075</t>
  </si>
  <si>
    <t>CKDHH170145</t>
  </si>
  <si>
    <t>CKDHH170146</t>
  </si>
  <si>
    <t>CKDHH170148</t>
  </si>
  <si>
    <t>CKDHH170149</t>
  </si>
  <si>
    <t>CKDHH170150</t>
  </si>
  <si>
    <t>CKH08051</t>
  </si>
  <si>
    <t>Drought tolerant</t>
  </si>
  <si>
    <t>CKH10077</t>
  </si>
  <si>
    <t>CKH10080</t>
  </si>
  <si>
    <t>CKH10085</t>
  </si>
  <si>
    <t>CKH10717</t>
  </si>
  <si>
    <t>CKH160101</t>
  </si>
  <si>
    <t>CKH160125</t>
  </si>
  <si>
    <t>CKL05005</t>
  </si>
  <si>
    <t>CLTHW15002</t>
  </si>
  <si>
    <t>CLTHW 15002</t>
  </si>
  <si>
    <t>CML334</t>
  </si>
  <si>
    <t>CML334/ EBL1738809</t>
  </si>
  <si>
    <t>CML334/CML548-B</t>
  </si>
  <si>
    <t>CML334/CZL16095</t>
  </si>
  <si>
    <t>CML334/EBL173782</t>
  </si>
  <si>
    <t>CML334/TL13905</t>
  </si>
  <si>
    <t>CML334/TL173</t>
  </si>
  <si>
    <t>CML346</t>
  </si>
  <si>
    <t>CML346/CZL1310c</t>
  </si>
  <si>
    <t>CML346/T151847</t>
  </si>
  <si>
    <t>CML346/VL050120</t>
  </si>
  <si>
    <t>CML545-B</t>
  </si>
  <si>
    <t>CML545-B/ EBL16469</t>
  </si>
  <si>
    <t>CML545-B/ EBL169550</t>
  </si>
  <si>
    <t>CMS 8501</t>
  </si>
  <si>
    <t>CMS 8507</t>
  </si>
  <si>
    <t>CMS 8703</t>
  </si>
  <si>
    <t>CMS 8704</t>
  </si>
  <si>
    <t>CMS8704</t>
  </si>
  <si>
    <t>CMS 8705</t>
  </si>
  <si>
    <t>Coast composite</t>
  </si>
  <si>
    <t>Coast Composite</t>
  </si>
  <si>
    <t>Coca</t>
  </si>
  <si>
    <t>Comayagua 8528</t>
  </si>
  <si>
    <t>Comp 1 SYN</t>
  </si>
  <si>
    <t>Composite 2</t>
  </si>
  <si>
    <t>Composite 4</t>
  </si>
  <si>
    <t>Criollo Blanco</t>
  </si>
  <si>
    <t>CRN 3505</t>
  </si>
  <si>
    <t>CSH 9</t>
  </si>
  <si>
    <t>CSIR-Omankwa</t>
  </si>
  <si>
    <t>Resistant to Striga hermonthica</t>
  </si>
  <si>
    <t>CSTHW140001</t>
  </si>
  <si>
    <t>Cunha</t>
  </si>
  <si>
    <t>CZL1310c</t>
  </si>
  <si>
    <t>DA 2A120</t>
  </si>
  <si>
    <t>Damot</t>
  </si>
  <si>
    <t>Dapango</t>
  </si>
  <si>
    <t>DAS C032</t>
  </si>
  <si>
    <t>Dekalb 8031</t>
  </si>
  <si>
    <t>Dembanyuma</t>
  </si>
  <si>
    <t>DH02</t>
  </si>
  <si>
    <t>DH04</t>
  </si>
  <si>
    <t>DH4</t>
  </si>
  <si>
    <t>DH540</t>
  </si>
  <si>
    <t>DK 8031</t>
  </si>
  <si>
    <t>DK8031</t>
  </si>
  <si>
    <t>DK8033</t>
  </si>
  <si>
    <t>DK 8033</t>
  </si>
  <si>
    <t>DK 8053</t>
  </si>
  <si>
    <t>DK 9089</t>
  </si>
  <si>
    <t>DKB 215</t>
  </si>
  <si>
    <t>DKB 230</t>
  </si>
  <si>
    <t>DKB 240</t>
  </si>
  <si>
    <t>DKB 245</t>
  </si>
  <si>
    <t>DKB 290</t>
  </si>
  <si>
    <t xml:space="preserve">DKB 333B </t>
  </si>
  <si>
    <t>DKB 350 VT PRO</t>
  </si>
  <si>
    <t>DKB 390 PRO</t>
  </si>
  <si>
    <t>DKB 390 VTPRO2</t>
  </si>
  <si>
    <t>DKB 390 YGhybrid</t>
  </si>
  <si>
    <t>DKB 390 Y</t>
  </si>
  <si>
    <t>DKB 390 YG</t>
  </si>
  <si>
    <t>DKC 8033</t>
  </si>
  <si>
    <t>DKC8033</t>
  </si>
  <si>
    <t>DKC 8053</t>
  </si>
  <si>
    <t>DKC9089</t>
  </si>
  <si>
    <t>DKC 9089</t>
  </si>
  <si>
    <t>DMR</t>
  </si>
  <si>
    <t>DMR-ESR-W</t>
  </si>
  <si>
    <t>DMR-ESR-Y</t>
  </si>
  <si>
    <t>DMR-LSR-W</t>
  </si>
  <si>
    <t>DMR-SR-W</t>
  </si>
  <si>
    <t>DMR-SR-W TZ8843</t>
  </si>
  <si>
    <t>DMR-SR-Y</t>
  </si>
  <si>
    <t>DMRY</t>
  </si>
  <si>
    <t>DMSER- W</t>
  </si>
  <si>
    <t>Dorke</t>
  </si>
  <si>
    <t>Dorke SR</t>
  </si>
  <si>
    <t>Dormabin</t>
  </si>
  <si>
    <t>DOW 2B710 PW</t>
  </si>
  <si>
    <t>DOW 2B810 PW</t>
  </si>
  <si>
    <t>DTSR-WC0</t>
  </si>
  <si>
    <t>DT SR-W C0</t>
  </si>
  <si>
    <t>DT-SR-W C2</t>
  </si>
  <si>
    <t>DT SR-W C2</t>
  </si>
  <si>
    <t>DT STR SYN-W</t>
  </si>
  <si>
    <t>Striga hermonthica resistant</t>
  </si>
  <si>
    <t>DT STR SYN-W/IWD C3 SYN</t>
  </si>
  <si>
    <t>DT-SY-1-W</t>
  </si>
  <si>
    <t>DT-SYN-1-W</t>
  </si>
  <si>
    <t>DT SYN-1-W</t>
  </si>
  <si>
    <t>DTSR-Y</t>
  </si>
  <si>
    <t>DT-STR-W C2</t>
  </si>
  <si>
    <t>Duma</t>
  </si>
  <si>
    <t>DUMA</t>
  </si>
  <si>
    <t>Duma 43</t>
  </si>
  <si>
    <t>Duma23</t>
  </si>
  <si>
    <t>Dzinu-Eve</t>
  </si>
  <si>
    <t>EAH-75</t>
  </si>
  <si>
    <t>EBL1611480</t>
  </si>
  <si>
    <t>EBL1738809</t>
  </si>
  <si>
    <t>Ekona 83 TZSR-4-1</t>
  </si>
  <si>
    <t>Ekona mixed color (EMC)</t>
  </si>
  <si>
    <t>Ekona Mixed Color (EMC)</t>
  </si>
  <si>
    <t>Elite line</t>
  </si>
  <si>
    <t>Elite</t>
  </si>
  <si>
    <t>Elite Line</t>
  </si>
  <si>
    <t>Emap11</t>
  </si>
  <si>
    <t>Enibi</t>
  </si>
  <si>
    <t>Eruwa Local (Check)</t>
  </si>
  <si>
    <t>Etubi</t>
  </si>
  <si>
    <t>EVDT</t>
  </si>
  <si>
    <t>EV DT</t>
  </si>
  <si>
    <t>EVDT-97 STR</t>
  </si>
  <si>
    <t>EV DT-97 STR</t>
  </si>
  <si>
    <t>EV DT-97 STRC1</t>
  </si>
  <si>
    <t>EV DT-97 STRC4</t>
  </si>
  <si>
    <t>EV DT-W 2000 STR Co</t>
  </si>
  <si>
    <t>EVDT-W99 STR</t>
  </si>
  <si>
    <t>EV DT-W99 STR</t>
  </si>
  <si>
    <t>EV DT-Y 2000 STR C1</t>
  </si>
  <si>
    <t>EV DT-Y 99 STR Co</t>
  </si>
  <si>
    <t>EV FN 9190 DWDP</t>
  </si>
  <si>
    <t>EVDT 97 STRW</t>
  </si>
  <si>
    <t>EVDT W STR</t>
  </si>
  <si>
    <t>EVDT-Y 2000 STR C4</t>
  </si>
  <si>
    <t>Exceler</t>
  </si>
  <si>
    <t>F7928</t>
  </si>
  <si>
    <t>F9572A</t>
  </si>
  <si>
    <t>Farmers choice</t>
  </si>
  <si>
    <t>Farmers’ preferred</t>
  </si>
  <si>
    <t>FARTZ 7</t>
  </si>
  <si>
    <t>FARZ 27</t>
  </si>
  <si>
    <t>FARZ 34</t>
  </si>
  <si>
    <t>FARZ 34 (TZB)</t>
  </si>
  <si>
    <t>Ferke 81-28</t>
  </si>
  <si>
    <t>FN1</t>
  </si>
  <si>
    <t>Ganga 5</t>
  </si>
  <si>
    <t>Garañon</t>
  </si>
  <si>
    <t>Garanon</t>
  </si>
  <si>
    <t>Gbadfe</t>
  </si>
  <si>
    <t>Gbogbe</t>
  </si>
  <si>
    <t>Gemmeiza10</t>
  </si>
  <si>
    <t>Gemmeiza11</t>
  </si>
  <si>
    <t>Gemmeiza12</t>
  </si>
  <si>
    <t>Gemmeiza7</t>
  </si>
  <si>
    <t>Gemmeiza9</t>
  </si>
  <si>
    <t>GH120 DYF/D POP</t>
  </si>
  <si>
    <t>Gibe-2</t>
  </si>
  <si>
    <t>Giza-155</t>
  </si>
  <si>
    <t>Giza 155</t>
  </si>
  <si>
    <t>Giza 310</t>
  </si>
  <si>
    <t>Giza 352</t>
  </si>
  <si>
    <t>Giza168</t>
  </si>
  <si>
    <t>Gopane</t>
  </si>
  <si>
    <t>H01</t>
  </si>
  <si>
    <t>H 01</t>
  </si>
  <si>
    <t>H02</t>
  </si>
  <si>
    <t>H 02</t>
  </si>
  <si>
    <t>H03</t>
  </si>
  <si>
    <t>H 03</t>
  </si>
  <si>
    <t>H09</t>
  </si>
  <si>
    <t>H 09</t>
  </si>
  <si>
    <t>H10</t>
  </si>
  <si>
    <t>H 10</t>
  </si>
  <si>
    <t>H11</t>
  </si>
  <si>
    <t>H 11</t>
  </si>
  <si>
    <t>H12</t>
  </si>
  <si>
    <t>Herbicide-resistant</t>
  </si>
  <si>
    <t>H 12</t>
  </si>
  <si>
    <t>H14</t>
  </si>
  <si>
    <t>H 14</t>
  </si>
  <si>
    <t>H15</t>
  </si>
  <si>
    <t>H 15</t>
  </si>
  <si>
    <t>H18</t>
  </si>
  <si>
    <t>H 18</t>
  </si>
  <si>
    <t>H20</t>
  </si>
  <si>
    <t>H 20</t>
  </si>
  <si>
    <t>H21</t>
  </si>
  <si>
    <t>H 21</t>
  </si>
  <si>
    <t>H22</t>
  </si>
  <si>
    <t>H 22</t>
  </si>
  <si>
    <t>H23</t>
  </si>
  <si>
    <t>H 23</t>
  </si>
  <si>
    <t>H24</t>
  </si>
  <si>
    <t>H 24</t>
  </si>
  <si>
    <t>H25</t>
  </si>
  <si>
    <t>H 25</t>
  </si>
  <si>
    <t>H26</t>
  </si>
  <si>
    <t>H 26</t>
  </si>
  <si>
    <t>H27</t>
  </si>
  <si>
    <t>H 27</t>
  </si>
  <si>
    <t>H28</t>
  </si>
  <si>
    <t>H 28</t>
  </si>
  <si>
    <t>H30</t>
  </si>
  <si>
    <t>H 30</t>
  </si>
  <si>
    <t>H-311</t>
  </si>
  <si>
    <t>H 311</t>
  </si>
  <si>
    <t>H-40 INIFAP</t>
  </si>
  <si>
    <t>H 40</t>
  </si>
  <si>
    <t>H 502</t>
  </si>
  <si>
    <t>H 505</t>
  </si>
  <si>
    <t>H 507</t>
  </si>
  <si>
    <t>H 511</t>
  </si>
  <si>
    <t>H 512</t>
  </si>
  <si>
    <t>H-512</t>
  </si>
  <si>
    <t>H513</t>
  </si>
  <si>
    <t>H 513</t>
  </si>
  <si>
    <t>H515</t>
  </si>
  <si>
    <t>H 515</t>
  </si>
  <si>
    <t>H 516</t>
  </si>
  <si>
    <t>H 612</t>
  </si>
  <si>
    <t>H 614</t>
  </si>
  <si>
    <t>H614</t>
  </si>
  <si>
    <t>H 614/H 625</t>
  </si>
  <si>
    <t>H 614***H 625</t>
  </si>
  <si>
    <t>H 614D</t>
  </si>
  <si>
    <t>H614D</t>
  </si>
  <si>
    <t>H 622</t>
  </si>
  <si>
    <t>H 622/H 614</t>
  </si>
  <si>
    <t>H 622***H 614</t>
  </si>
  <si>
    <t>H 624</t>
  </si>
  <si>
    <t>H 627</t>
  </si>
  <si>
    <t>H 628</t>
  </si>
  <si>
    <t>H 6304</t>
  </si>
  <si>
    <t>H5-G</t>
  </si>
  <si>
    <t>H6213</t>
  </si>
  <si>
    <t>HB</t>
  </si>
  <si>
    <t>HB 512</t>
  </si>
  <si>
    <t>HB 513</t>
  </si>
  <si>
    <t>HB 520</t>
  </si>
  <si>
    <t>HB 614D</t>
  </si>
  <si>
    <t>HC 4141</t>
  </si>
  <si>
    <t>Honampa</t>
  </si>
  <si>
    <t>HP97 TZE COMP3X4</t>
  </si>
  <si>
    <t>HQPM1</t>
  </si>
  <si>
    <t>Hybrid 614</t>
  </si>
  <si>
    <t>Hybrid cultivar 312</t>
  </si>
  <si>
    <t>Hybrid Cultivar 312</t>
  </si>
  <si>
    <t>Hybrid PB-8</t>
  </si>
  <si>
    <t>IB</t>
  </si>
  <si>
    <t>IBL1</t>
  </si>
  <si>
    <t>IBL 1</t>
  </si>
  <si>
    <t>IBL15</t>
  </si>
  <si>
    <t>IBL 15</t>
  </si>
  <si>
    <t>IBL17</t>
  </si>
  <si>
    <t>IBL 17</t>
  </si>
  <si>
    <t>IBL18</t>
  </si>
  <si>
    <t>IBL 18</t>
  </si>
  <si>
    <t>IBL2</t>
  </si>
  <si>
    <t>IBL 2</t>
  </si>
  <si>
    <t>IBL21</t>
  </si>
  <si>
    <t>IBL 21</t>
  </si>
  <si>
    <t>IBL22</t>
  </si>
  <si>
    <t>IBL 22</t>
  </si>
  <si>
    <t>IBL6</t>
  </si>
  <si>
    <t>IBL 6</t>
  </si>
  <si>
    <t>IBL7</t>
  </si>
  <si>
    <t>IBL 7</t>
  </si>
  <si>
    <t>ICA V109</t>
  </si>
  <si>
    <t>Ikenne</t>
  </si>
  <si>
    <t>Ikenne 81-49-SR</t>
  </si>
  <si>
    <t>Ikom White</t>
  </si>
  <si>
    <t>ILE-1-OB</t>
  </si>
  <si>
    <t>Ilonga composite</t>
  </si>
  <si>
    <t>Ilonga Composite</t>
  </si>
  <si>
    <t>ILT</t>
  </si>
  <si>
    <t>Impact</t>
  </si>
  <si>
    <t>IR</t>
  </si>
  <si>
    <t>IR-CIMMYT</t>
  </si>
  <si>
    <t>IR CIMMYT</t>
  </si>
  <si>
    <t>IRAT171</t>
  </si>
  <si>
    <t>IRAT 171</t>
  </si>
  <si>
    <t>IRAT 200</t>
  </si>
  <si>
    <t>ISARM081</t>
  </si>
  <si>
    <t>ISARM 081</t>
  </si>
  <si>
    <t>ISARM101</t>
  </si>
  <si>
    <t>ISARM 101</t>
  </si>
  <si>
    <t>IWD C3 SYN</t>
  </si>
  <si>
    <t>Striga hermonthica tolerant</t>
  </si>
  <si>
    <t>IWD C3 SYN/DT-SYN-1-W</t>
  </si>
  <si>
    <t>IWD-C2-Syn-F2</t>
  </si>
  <si>
    <t>Low N Tolerance</t>
  </si>
  <si>
    <t>IWD-C3-SYN-F2</t>
  </si>
  <si>
    <t>IyFD-C0</t>
  </si>
  <si>
    <t>Jaune Flint de Saria</t>
  </si>
  <si>
    <t>Jeka</t>
  </si>
  <si>
    <t>JH3459</t>
  </si>
  <si>
    <t>JK3</t>
  </si>
  <si>
    <t>Mid-maturing</t>
  </si>
  <si>
    <t>Jubilee Golden</t>
  </si>
  <si>
    <t>K-28</t>
  </si>
  <si>
    <t>K 28</t>
  </si>
  <si>
    <t>Kamboinse 88 Pool 16 DT</t>
  </si>
  <si>
    <t>Kanchan Gold</t>
  </si>
  <si>
    <t>Kanjerenjere</t>
  </si>
  <si>
    <t>Katsina-AccNo1</t>
  </si>
  <si>
    <t>Katsina-Cae-1</t>
  </si>
  <si>
    <t>Katumani</t>
  </si>
  <si>
    <t>Katumani B</t>
  </si>
  <si>
    <t>Katumani composite</t>
  </si>
  <si>
    <t>Katumani Composite</t>
  </si>
  <si>
    <t>Katumani composite B</t>
  </si>
  <si>
    <t>Katumani Composite B</t>
  </si>
  <si>
    <t>KDVI</t>
  </si>
  <si>
    <t>Keta 60</t>
  </si>
  <si>
    <t>Kilima</t>
  </si>
  <si>
    <t>KilimaI</t>
  </si>
  <si>
    <t>Kito</t>
  </si>
  <si>
    <t>KK501</t>
  </si>
  <si>
    <t>KK 501</t>
  </si>
  <si>
    <t>KRN-1</t>
  </si>
  <si>
    <t>KSTP 94</t>
  </si>
  <si>
    <t>KSTP94</t>
  </si>
  <si>
    <t>Ktio</t>
  </si>
  <si>
    <t>Large Pearl Shaped</t>
  </si>
  <si>
    <t>Leopard</t>
  </si>
  <si>
    <t>Lkenne</t>
  </si>
  <si>
    <t>LNE-DMRSR-W-Syn</t>
  </si>
  <si>
    <t>LN-E-DMRSR-Y-Syn</t>
  </si>
  <si>
    <t>LNPC1</t>
  </si>
  <si>
    <t>LNPC 1</t>
  </si>
  <si>
    <t>LNPC2</t>
  </si>
  <si>
    <t>LNPC 2</t>
  </si>
  <si>
    <t>LNPC3</t>
  </si>
  <si>
    <t>LNPC 3</t>
  </si>
  <si>
    <t>LNP-Syn-W</t>
  </si>
  <si>
    <t>LNP-Syn-Y</t>
  </si>
  <si>
    <t>LNTP</t>
  </si>
  <si>
    <t>Local landraces</t>
  </si>
  <si>
    <t>Local check</t>
  </si>
  <si>
    <t>Local varieties</t>
  </si>
  <si>
    <t>Local white</t>
  </si>
  <si>
    <t>Local White</t>
  </si>
  <si>
    <t>Longe 1</t>
  </si>
  <si>
    <t>MSV Resistance</t>
  </si>
  <si>
    <t>Longe 10H</t>
  </si>
  <si>
    <t>Longe 4</t>
  </si>
  <si>
    <t>Longe5</t>
  </si>
  <si>
    <t>Longe 5</t>
  </si>
  <si>
    <t>Longe 7H</t>
  </si>
  <si>
    <t>Longe 9H</t>
  </si>
  <si>
    <t>M081</t>
  </si>
  <si>
    <t>Macheke</t>
  </si>
  <si>
    <t>Maia</t>
  </si>
  <si>
    <t>Mamaba</t>
  </si>
  <si>
    <t>Maseno double cobber</t>
  </si>
  <si>
    <t>Maseno Double Cobber</t>
  </si>
  <si>
    <t>Matuba</t>
  </si>
  <si>
    <t>Megha</t>
  </si>
  <si>
    <t>melkassa II</t>
  </si>
  <si>
    <t>Melkasa 2</t>
  </si>
  <si>
    <t>Melkassa-II</t>
  </si>
  <si>
    <t>Melkassa-2</t>
  </si>
  <si>
    <t>Melkasa 4</t>
  </si>
  <si>
    <t>Melkasa-4</t>
  </si>
  <si>
    <t>Melkasa-6Q</t>
  </si>
  <si>
    <t>Melkasa 6Q</t>
  </si>
  <si>
    <t>Melkassa</t>
  </si>
  <si>
    <t>Meru H513</t>
  </si>
  <si>
    <t>Low N tolerance</t>
  </si>
  <si>
    <t>Meru H515</t>
  </si>
  <si>
    <t>Meru H913</t>
  </si>
  <si>
    <t>Mexican17</t>
  </si>
  <si>
    <t>MH130</t>
  </si>
  <si>
    <t>MH 130</t>
  </si>
  <si>
    <t>MH140</t>
  </si>
  <si>
    <t>MH 140</t>
  </si>
  <si>
    <t>MH 1410</t>
  </si>
  <si>
    <t>MH 1416</t>
  </si>
  <si>
    <t>MH 1429</t>
  </si>
  <si>
    <t>MH 17</t>
  </si>
  <si>
    <t>Taller, longer duration hybrid</t>
  </si>
  <si>
    <t>MH 18</t>
  </si>
  <si>
    <t>Shorter duration hybrid</t>
  </si>
  <si>
    <t>MH26</t>
  </si>
  <si>
    <t>MH 26</t>
  </si>
  <si>
    <t>MH27</t>
  </si>
  <si>
    <t>MH 27</t>
  </si>
  <si>
    <t>MH30</t>
  </si>
  <si>
    <t>MH 30</t>
  </si>
  <si>
    <t>MH 41</t>
  </si>
  <si>
    <t>MH138Q</t>
  </si>
  <si>
    <t>MH138 Q</t>
  </si>
  <si>
    <t>MH31</t>
  </si>
  <si>
    <t>Mhara 1</t>
  </si>
  <si>
    <t>M-II</t>
  </si>
  <si>
    <t>Misr2</t>
  </si>
  <si>
    <t>MM501</t>
  </si>
  <si>
    <t>MM 501</t>
  </si>
  <si>
    <t>MM502</t>
  </si>
  <si>
    <t>MM 502</t>
  </si>
  <si>
    <t>MM 603</t>
  </si>
  <si>
    <t>MM 604</t>
  </si>
  <si>
    <t>MM 612</t>
  </si>
  <si>
    <t>MM 752</t>
  </si>
  <si>
    <t>MMV 400</t>
  </si>
  <si>
    <t>MOK TRZ 87</t>
  </si>
  <si>
    <t>MQ623</t>
  </si>
  <si>
    <t>MRI 514</t>
  </si>
  <si>
    <t>MRI 594</t>
  </si>
  <si>
    <t>MRI 624</t>
  </si>
  <si>
    <t>Medium maturing</t>
  </si>
  <si>
    <t>MRI 634</t>
  </si>
  <si>
    <t>Mus 1</t>
  </si>
  <si>
    <t>Nahuatl F2000</t>
  </si>
  <si>
    <t>NATA H105</t>
  </si>
  <si>
    <t>Naudi</t>
  </si>
  <si>
    <t>NCSM 41</t>
  </si>
  <si>
    <t>NCSM 51</t>
  </si>
  <si>
    <t>Nerica 1</t>
  </si>
  <si>
    <t>Nerica 7</t>
  </si>
  <si>
    <t>NEWSTY</t>
  </si>
  <si>
    <t>New Kaduma</t>
  </si>
  <si>
    <t>NH1</t>
  </si>
  <si>
    <t>NSCM 41</t>
  </si>
  <si>
    <t>Nyamula</t>
  </si>
  <si>
    <t>OBA1</t>
  </si>
  <si>
    <t>Oba 1</t>
  </si>
  <si>
    <t>OBA2</t>
  </si>
  <si>
    <t>Oba 2</t>
  </si>
  <si>
    <t>Oba 98</t>
  </si>
  <si>
    <t>OBA SUP-9</t>
  </si>
  <si>
    <t>Oba supper</t>
  </si>
  <si>
    <t xml:space="preserve">Oba super </t>
  </si>
  <si>
    <t>OBA SUP-1</t>
  </si>
  <si>
    <t>Oba super 1</t>
  </si>
  <si>
    <t>Oba Super I</t>
  </si>
  <si>
    <t>Oba Super 1</t>
  </si>
  <si>
    <t>Oba Super 2</t>
  </si>
  <si>
    <t>Oba Super 9</t>
  </si>
  <si>
    <t>Obatampa</t>
  </si>
  <si>
    <t>Obatanpa</t>
  </si>
  <si>
    <t>Obatanpa GH83-63SR</t>
  </si>
  <si>
    <t>Obatanpa: GH83-63SR</t>
  </si>
  <si>
    <t>Ocelote-Asgrow</t>
  </si>
  <si>
    <t>Ohori</t>
  </si>
  <si>
    <t>Okomasa</t>
  </si>
  <si>
    <t>Omankwa</t>
  </si>
  <si>
    <t>OPV ZM421</t>
  </si>
  <si>
    <t>OPV5195</t>
  </si>
  <si>
    <t>P 1630</t>
  </si>
  <si>
    <t>P 30F53</t>
  </si>
  <si>
    <t>P 30F53H</t>
  </si>
  <si>
    <t>P 30F53YH</t>
  </si>
  <si>
    <t>P 30P34</t>
  </si>
  <si>
    <t>P 30R50</t>
  </si>
  <si>
    <t>P4082W</t>
  </si>
  <si>
    <t>P 4082W</t>
  </si>
  <si>
    <t>P1630 Hx</t>
  </si>
  <si>
    <t>P1680YH</t>
  </si>
  <si>
    <t>P3 Kollo</t>
  </si>
  <si>
    <t>P30F53 VYH</t>
  </si>
  <si>
    <t>P30F53YH</t>
  </si>
  <si>
    <t>P30G19</t>
  </si>
  <si>
    <t>Medium maturation</t>
  </si>
  <si>
    <t>P3132H</t>
  </si>
  <si>
    <t>Palha Roxa</t>
  </si>
  <si>
    <t>PAN 11</t>
  </si>
  <si>
    <t>Pannar 12</t>
  </si>
  <si>
    <t>PAN 12</t>
  </si>
  <si>
    <t>PAN 127</t>
  </si>
  <si>
    <t>PAN 413</t>
  </si>
  <si>
    <t>PAN 419</t>
  </si>
  <si>
    <t>PAN4M21</t>
  </si>
  <si>
    <t>PAN 4M21</t>
  </si>
  <si>
    <t>PAN 5195</t>
  </si>
  <si>
    <t>Pan 53</t>
  </si>
  <si>
    <t>PAN 53</t>
  </si>
  <si>
    <t>PAN53</t>
  </si>
  <si>
    <t>PAN 5Q 649R</t>
  </si>
  <si>
    <t>PAN5Q-649R</t>
  </si>
  <si>
    <t>PAN 5Q-649R</t>
  </si>
  <si>
    <t>Pannar 6 P/110</t>
  </si>
  <si>
    <t>PAN 6 P/110</t>
  </si>
  <si>
    <t>PAN 6 P-563R</t>
  </si>
  <si>
    <t>PAN 6236 B</t>
  </si>
  <si>
    <t>PAN 6479</t>
  </si>
  <si>
    <t>PAN 67</t>
  </si>
  <si>
    <t>PAN67</t>
  </si>
  <si>
    <t>Pannar67</t>
  </si>
  <si>
    <t>PAN 6710</t>
  </si>
  <si>
    <t>PAN 691</t>
  </si>
  <si>
    <t>PAN 6Q-521R</t>
  </si>
  <si>
    <t>PAN4M-19</t>
  </si>
  <si>
    <t>Partap</t>
  </si>
  <si>
    <t>PGS61</t>
  </si>
  <si>
    <t>PGSG3</t>
  </si>
  <si>
    <t>PH04</t>
  </si>
  <si>
    <t>PH5052</t>
  </si>
  <si>
    <t>PHB 30G19</t>
  </si>
  <si>
    <t>PHB30G19</t>
  </si>
  <si>
    <t>PHB3253</t>
  </si>
  <si>
    <t>PHB3394</t>
  </si>
  <si>
    <t>PhB3442</t>
  </si>
  <si>
    <t>PHB3442</t>
  </si>
  <si>
    <t>Pioneer</t>
  </si>
  <si>
    <t>Pioneer 2859</t>
  </si>
  <si>
    <t>Pioneer 3025</t>
  </si>
  <si>
    <t>Pioneer 3041</t>
  </si>
  <si>
    <t xml:space="preserve">Pioneer 30F35 HR </t>
  </si>
  <si>
    <t>Pioneer 30F53H</t>
  </si>
  <si>
    <t>Pioneer 30F53YH</t>
  </si>
  <si>
    <t>Pioneer 30G19</t>
  </si>
  <si>
    <t>Pioneer 30K75</t>
  </si>
  <si>
    <t>Pioneer 30Y87</t>
  </si>
  <si>
    <t>Pioneer 327</t>
  </si>
  <si>
    <t>Pioneer 3452</t>
  </si>
  <si>
    <t>Pioneer 4082w</t>
  </si>
  <si>
    <t>Pioneer 4082W</t>
  </si>
  <si>
    <t>P4063W-Pioneer</t>
  </si>
  <si>
    <t>Pioneer P4063W</t>
  </si>
  <si>
    <t>WP4082-Pioneer</t>
  </si>
  <si>
    <t>Pioneer WP4082</t>
  </si>
  <si>
    <t>Planalto</t>
  </si>
  <si>
    <t>PMH1</t>
  </si>
  <si>
    <t>Pool 16</t>
  </si>
  <si>
    <t>Pool 16-DT</t>
  </si>
  <si>
    <t>Pool32</t>
  </si>
  <si>
    <t>Pool 32</t>
  </si>
  <si>
    <t>Pool 9</t>
  </si>
  <si>
    <t>Pool9A</t>
  </si>
  <si>
    <t>Pool 9A</t>
  </si>
  <si>
    <t>Pool16/EBL1611480</t>
  </si>
  <si>
    <t>Pool16/EBL173782</t>
  </si>
  <si>
    <t>Pool16/TL13905</t>
  </si>
  <si>
    <t>Popcorn- 18-Y</t>
  </si>
  <si>
    <t>Popcorn 20-Y</t>
  </si>
  <si>
    <t>Popcorn 2-SO</t>
  </si>
  <si>
    <t>Popcorn 32-Y</t>
  </si>
  <si>
    <t>Popcorn 33-1-Y</t>
  </si>
  <si>
    <t>Popcorn 34-Y</t>
  </si>
  <si>
    <t>Popcorn 36-Y</t>
  </si>
  <si>
    <t>Popcorn 37-Y</t>
  </si>
  <si>
    <t>Popcorn 3-Y</t>
  </si>
  <si>
    <t>Popcorn 40-Y</t>
  </si>
  <si>
    <t>Popcorn 44-Y</t>
  </si>
  <si>
    <t>Popcorn 4-Y</t>
  </si>
  <si>
    <t>Popcorn 52-Y</t>
  </si>
  <si>
    <t>Popcorn 66-Y</t>
  </si>
  <si>
    <t>Popcorn 9-Y</t>
  </si>
  <si>
    <t>Popcorn-6-Y</t>
  </si>
  <si>
    <t>Poza rica</t>
  </si>
  <si>
    <t>Poza Rica</t>
  </si>
  <si>
    <t>Premium Flex</t>
  </si>
  <si>
    <t>Pris601</t>
  </si>
  <si>
    <t>Pristine601</t>
  </si>
  <si>
    <t>Pristine 601</t>
  </si>
  <si>
    <t>QSW10</t>
  </si>
  <si>
    <t>QSW 10</t>
  </si>
  <si>
    <t>QSW12</t>
  </si>
  <si>
    <t>QSW 12</t>
  </si>
  <si>
    <t>QSW13</t>
  </si>
  <si>
    <t>QSW 13</t>
  </si>
  <si>
    <t>QSW14</t>
  </si>
  <si>
    <t>QSW 14</t>
  </si>
  <si>
    <t>QSW15</t>
  </si>
  <si>
    <t>QSW 15</t>
  </si>
  <si>
    <t>QSW16</t>
  </si>
  <si>
    <t>QSW 16</t>
  </si>
  <si>
    <t>QSW17</t>
  </si>
  <si>
    <t>QSW 17</t>
  </si>
  <si>
    <t>QSW18</t>
  </si>
  <si>
    <t>QSW 18</t>
  </si>
  <si>
    <t>QSW2</t>
  </si>
  <si>
    <t>QSW 2</t>
  </si>
  <si>
    <t>QSW20</t>
  </si>
  <si>
    <t>QSW 20</t>
  </si>
  <si>
    <t>QSW21</t>
  </si>
  <si>
    <t>QSW 21</t>
  </si>
  <si>
    <t>QSW22</t>
  </si>
  <si>
    <t>QSW 22</t>
  </si>
  <si>
    <t>QSW23</t>
  </si>
  <si>
    <t>QSW 23</t>
  </si>
  <si>
    <t>QSW25</t>
  </si>
  <si>
    <t>QSW 25</t>
  </si>
  <si>
    <t>QSW28</t>
  </si>
  <si>
    <t>QSW 28</t>
  </si>
  <si>
    <t>QSW29</t>
  </si>
  <si>
    <t>QSW 29</t>
  </si>
  <si>
    <t>QSW3</t>
  </si>
  <si>
    <t>QSW32</t>
  </si>
  <si>
    <t>QSW4</t>
  </si>
  <si>
    <t>QSW5</t>
  </si>
  <si>
    <t>QSW6</t>
  </si>
  <si>
    <t>QSW7</t>
  </si>
  <si>
    <t>QSW8</t>
  </si>
  <si>
    <t>R201</t>
  </si>
  <si>
    <t>R205</t>
  </si>
  <si>
    <t>R215</t>
  </si>
  <si>
    <t>RB 9110 PRO</t>
  </si>
  <si>
    <t>Rerre-1</t>
  </si>
  <si>
    <t>Retained seed</t>
  </si>
  <si>
    <t>Retained Seed</t>
  </si>
  <si>
    <t>RH-240</t>
  </si>
  <si>
    <t>S-123B1210:B1230</t>
  </si>
  <si>
    <t>SAFITA-2</t>
  </si>
  <si>
    <t>Safita2</t>
  </si>
  <si>
    <t>Sahel 134</t>
  </si>
  <si>
    <t>Sahel 210</t>
  </si>
  <si>
    <t>SAMMAZ 12</t>
  </si>
  <si>
    <t>SAMMAZ 14</t>
  </si>
  <si>
    <t>SAMMAZ-15</t>
  </si>
  <si>
    <t>SAMMAZ 15</t>
  </si>
  <si>
    <t>SAMMAZ 27</t>
  </si>
  <si>
    <t>SAMMAZ 35</t>
  </si>
  <si>
    <t>2011-TZE-W DT STR Synthetic</t>
  </si>
  <si>
    <t>SAMMAZ 48</t>
  </si>
  <si>
    <t>San Miguelito</t>
  </si>
  <si>
    <t>Sansal Sima</t>
  </si>
  <si>
    <t>Sanzal Sima</t>
  </si>
  <si>
    <t>Sao Jose</t>
  </si>
  <si>
    <t>Sao Vicente</t>
  </si>
  <si>
    <t>SC 128</t>
  </si>
  <si>
    <t>SC-13</t>
  </si>
  <si>
    <t>SC 13</t>
  </si>
  <si>
    <t>SC130</t>
  </si>
  <si>
    <t>SC 130</t>
  </si>
  <si>
    <t>SC 131</t>
  </si>
  <si>
    <t>SC401</t>
  </si>
  <si>
    <t>SC 401</t>
  </si>
  <si>
    <t>SC402</t>
  </si>
  <si>
    <t>SC 402</t>
  </si>
  <si>
    <t>SC403</t>
  </si>
  <si>
    <t>Short duration</t>
  </si>
  <si>
    <t>SC 403</t>
  </si>
  <si>
    <t>SC501</t>
  </si>
  <si>
    <t>SC 501</t>
  </si>
  <si>
    <t>SC 513</t>
  </si>
  <si>
    <t>SC513</t>
  </si>
  <si>
    <t>SEEDCO 513</t>
  </si>
  <si>
    <t>SC525</t>
  </si>
  <si>
    <t>SC 525</t>
  </si>
  <si>
    <t>SC 527</t>
  </si>
  <si>
    <t>SC 535</t>
  </si>
  <si>
    <t>SC621</t>
  </si>
  <si>
    <t>SC 621</t>
  </si>
  <si>
    <t>SC627</t>
  </si>
  <si>
    <t>SC 627</t>
  </si>
  <si>
    <t>SC6325</t>
  </si>
  <si>
    <t>SC 6325</t>
  </si>
  <si>
    <t>SC635</t>
  </si>
  <si>
    <t>SC 635</t>
  </si>
  <si>
    <t>SC637</t>
  </si>
  <si>
    <t>improved yield</t>
  </si>
  <si>
    <t>SC 637</t>
  </si>
  <si>
    <t>SC 643</t>
  </si>
  <si>
    <t>SC 672</t>
  </si>
  <si>
    <t>SC 701</t>
  </si>
  <si>
    <t>Long season</t>
  </si>
  <si>
    <t>SC701</t>
  </si>
  <si>
    <t>SC719</t>
  </si>
  <si>
    <t>SC 719</t>
  </si>
  <si>
    <t>SC P34444</t>
  </si>
  <si>
    <t>SC608</t>
  </si>
  <si>
    <t>SeedCo 633</t>
  </si>
  <si>
    <t>Shoka</t>
  </si>
  <si>
    <t>Shone</t>
  </si>
  <si>
    <t>Sids12</t>
  </si>
  <si>
    <t>Sids13</t>
  </si>
  <si>
    <t>Silver King</t>
  </si>
  <si>
    <t>Single cross 10</t>
  </si>
  <si>
    <t>Single cross 168</t>
  </si>
  <si>
    <t>Single Hybrid H10</t>
  </si>
  <si>
    <t>Sirda 113</t>
  </si>
  <si>
    <t>Situka</t>
  </si>
  <si>
    <t>Situka 1</t>
  </si>
  <si>
    <t>Small Pearl Shaped</t>
  </si>
  <si>
    <t>SNK 2147</t>
  </si>
  <si>
    <t>SNK 2244</t>
  </si>
  <si>
    <t>SNK 2340</t>
  </si>
  <si>
    <t>SR21</t>
  </si>
  <si>
    <t>SR52</t>
  </si>
  <si>
    <t>SR-Y</t>
  </si>
  <si>
    <t>Ssalongo</t>
  </si>
  <si>
    <t>ST10W</t>
  </si>
  <si>
    <t>ST 10W</t>
  </si>
  <si>
    <t>ST0504</t>
  </si>
  <si>
    <t>ST1309</t>
  </si>
  <si>
    <t>ST2109</t>
  </si>
  <si>
    <t>Stah</t>
  </si>
  <si>
    <t>Staha</t>
  </si>
  <si>
    <t>StahaI</t>
  </si>
  <si>
    <t>STO509</t>
  </si>
  <si>
    <t>STR-EV-IWD</t>
  </si>
  <si>
    <t>STRI-EVIWD</t>
  </si>
  <si>
    <t>Stuka 1</t>
  </si>
  <si>
    <t>SUWAN 1</t>
  </si>
  <si>
    <t>SUWAN-1-SR-Y</t>
  </si>
  <si>
    <t>Suwan-1-Y</t>
  </si>
  <si>
    <t>SUWAN-1-Y</t>
  </si>
  <si>
    <t>Suwan-ISR-Y</t>
  </si>
  <si>
    <t>SUWAN-ISR-Y</t>
  </si>
  <si>
    <t>SV4</t>
  </si>
  <si>
    <t>Swam 1</t>
  </si>
  <si>
    <t>SYN522 VIP3</t>
  </si>
  <si>
    <t>Syngenta 624</t>
  </si>
  <si>
    <t>Tan250</t>
  </si>
  <si>
    <t>tintim</t>
  </si>
  <si>
    <t>TL1512847</t>
  </si>
  <si>
    <t>TL173</t>
  </si>
  <si>
    <t>TMV-1</t>
  </si>
  <si>
    <t>TMV 1 ST</t>
  </si>
  <si>
    <t>TMV-1 ST</t>
  </si>
  <si>
    <t>TMV-2+145</t>
  </si>
  <si>
    <t>Tribal hybrid 352</t>
  </si>
  <si>
    <t>Tsangano</t>
  </si>
  <si>
    <t>Tuxpeño</t>
  </si>
  <si>
    <t>Tuxpeno Sequia</t>
  </si>
  <si>
    <t>TWC 324</t>
  </si>
  <si>
    <t>TZ</t>
  </si>
  <si>
    <t>TZB</t>
  </si>
  <si>
    <t>TZB Composite</t>
  </si>
  <si>
    <t>TZB S C2</t>
  </si>
  <si>
    <t>TZB-SR</t>
  </si>
  <si>
    <t>Steak-resistant</t>
  </si>
  <si>
    <t>TZB SR</t>
  </si>
  <si>
    <t>TZBR</t>
  </si>
  <si>
    <t>TZBR Eldana 3</t>
  </si>
  <si>
    <t>TZBSR</t>
  </si>
  <si>
    <t>TZE</t>
  </si>
  <si>
    <t>TZE Comp 1</t>
  </si>
  <si>
    <t>TZE Comp 3</t>
  </si>
  <si>
    <t>TZE Composite 3 C1</t>
  </si>
  <si>
    <t>TZE Comp 3 C1</t>
  </si>
  <si>
    <t>TZE Comp 311</t>
  </si>
  <si>
    <t>TZE comp311</t>
  </si>
  <si>
    <t>TZE Comp 3x4</t>
  </si>
  <si>
    <t>TZE Comp 5</t>
  </si>
  <si>
    <t>TZE COMP.5W</t>
  </si>
  <si>
    <t>TZE Comp 5W</t>
  </si>
  <si>
    <t>TZE-COMP.5-W</t>
  </si>
  <si>
    <t>TZE Comp.5-W</t>
  </si>
  <si>
    <t>TZE31-DMRSR-LN-Syn</t>
  </si>
  <si>
    <t>TZE3-DTC2-LN-Syn</t>
  </si>
  <si>
    <t xml:space="preserve">TZEE1 14 X TZEE1 57 X TZEE1 12
</t>
  </si>
  <si>
    <t>TZEE-W</t>
  </si>
  <si>
    <t>TZER</t>
  </si>
  <si>
    <t>TZE-W-DTSTR-C4</t>
  </si>
  <si>
    <t>TZER-W</t>
  </si>
  <si>
    <t>TZESR</t>
  </si>
  <si>
    <t>TZE-W POP DT STR C3</t>
  </si>
  <si>
    <t>TZE-W POPX1368 STR C1</t>
  </si>
  <si>
    <t>TZE-W POPX1368 STR S6F2</t>
  </si>
  <si>
    <t>TZE-Y POP DT STR C3</t>
  </si>
  <si>
    <t>TZL Comp 1</t>
  </si>
  <si>
    <t>TZLcomp.3DTF2</t>
  </si>
  <si>
    <t>TZL Comp 3 3DTF2</t>
  </si>
  <si>
    <t>TZL Comp 4</t>
  </si>
  <si>
    <t>TZL COMP.1SYN</t>
  </si>
  <si>
    <t>Striga resistant</t>
  </si>
  <si>
    <t>TZL1-C6-LN-Syn</t>
  </si>
  <si>
    <t>TZL-LN-CI</t>
  </si>
  <si>
    <t>TZPB</t>
  </si>
  <si>
    <t>TZPB-LN-Syn</t>
  </si>
  <si>
    <t>TZPBSR-W</t>
  </si>
  <si>
    <t>TZPB-SRW</t>
  </si>
  <si>
    <t>TZR-EW</t>
  </si>
  <si>
    <t>TZSR</t>
  </si>
  <si>
    <t>TZSR composite</t>
  </si>
  <si>
    <t>TZSR Composite</t>
  </si>
  <si>
    <t>TZSR yellow</t>
  </si>
  <si>
    <t>TZSR Yellow</t>
  </si>
  <si>
    <t>TZSR-E</t>
  </si>
  <si>
    <t>TZSR-W</t>
  </si>
  <si>
    <t>TZSR-Y</t>
  </si>
  <si>
    <t>TZSR-Y-1</t>
  </si>
  <si>
    <t>TZUT</t>
  </si>
  <si>
    <t>Ua Kayongo I</t>
  </si>
  <si>
    <t>UH 615</t>
  </si>
  <si>
    <t>UH6303</t>
  </si>
  <si>
    <t>UH 6303</t>
  </si>
  <si>
    <t>Ukiliguru</t>
  </si>
  <si>
    <t>Ukiriguru composite A</t>
  </si>
  <si>
    <t>Ukiriguru Composite A</t>
  </si>
  <si>
    <t>Hybrid or local variety</t>
  </si>
  <si>
    <t>Unspecified Drought-tolerant Hybrid</t>
  </si>
  <si>
    <t>Unspecified Hybrid</t>
  </si>
  <si>
    <t>Improved varieties- Hybrid</t>
  </si>
  <si>
    <t>Improved varieties</t>
  </si>
  <si>
    <t>Modern varieties</t>
  </si>
  <si>
    <t>Unspecified- Improved</t>
  </si>
  <si>
    <t>Unspecified Local</t>
  </si>
  <si>
    <t>Improved varieties- OPV</t>
  </si>
  <si>
    <t>Unspecified OPV</t>
  </si>
  <si>
    <t>Open pollinated</t>
  </si>
  <si>
    <t>Unspecified- Unimproved</t>
  </si>
  <si>
    <t>V-37</t>
  </si>
  <si>
    <t>Verano</t>
  </si>
  <si>
    <t>Vonivony</t>
  </si>
  <si>
    <t>wang-dataa</t>
  </si>
  <si>
    <t>Wang-dataa</t>
  </si>
  <si>
    <t>WE1101</t>
  </si>
  <si>
    <t>WE2109</t>
  </si>
  <si>
    <t>Drought toleran</t>
  </si>
  <si>
    <t>WE3106</t>
  </si>
  <si>
    <t>Western yellow</t>
  </si>
  <si>
    <t>Western Yellow</t>
  </si>
  <si>
    <t>WH-147</t>
  </si>
  <si>
    <t>WH403</t>
  </si>
  <si>
    <t>WH502</t>
  </si>
  <si>
    <t>WH505</t>
  </si>
  <si>
    <t>WM5126</t>
  </si>
  <si>
    <t>WM5307</t>
  </si>
  <si>
    <t>WM5310</t>
  </si>
  <si>
    <t>WM5312</t>
  </si>
  <si>
    <t>WM5330</t>
  </si>
  <si>
    <t>WM5404</t>
  </si>
  <si>
    <t>WM5460</t>
  </si>
  <si>
    <t>WM5497</t>
  </si>
  <si>
    <t>WS 303</t>
  </si>
  <si>
    <t>Xifaque Xakale</t>
  </si>
  <si>
    <t>XR20A</t>
  </si>
  <si>
    <t>XR45</t>
  </si>
  <si>
    <t>XR-45</t>
  </si>
  <si>
    <t>Yuyuan7879</t>
  </si>
  <si>
    <t>Zap55</t>
  </si>
  <si>
    <t>ZAP55</t>
  </si>
  <si>
    <t>Zap61</t>
  </si>
  <si>
    <t>ZAP61</t>
  </si>
  <si>
    <t>ZM-10</t>
  </si>
  <si>
    <t>ZM10</t>
  </si>
  <si>
    <t>ZM 309</t>
  </si>
  <si>
    <t>ZM309</t>
  </si>
  <si>
    <t>ZM 401</t>
  </si>
  <si>
    <t>ZM401</t>
  </si>
  <si>
    <t>ZM 421</t>
  </si>
  <si>
    <t>ZM421</t>
  </si>
  <si>
    <t>ZM423</t>
  </si>
  <si>
    <t>ZM4236</t>
  </si>
  <si>
    <t>ZM4236/VL050120</t>
  </si>
  <si>
    <t>ZM 521</t>
  </si>
  <si>
    <t>ZM521</t>
  </si>
  <si>
    <t>ZM523</t>
  </si>
  <si>
    <t>ZM525</t>
  </si>
  <si>
    <t>ZM 607</t>
  </si>
  <si>
    <t>ZM607</t>
  </si>
  <si>
    <t>ZM621</t>
  </si>
  <si>
    <t>ZM625</t>
  </si>
  <si>
    <t>ZS 2O6</t>
  </si>
  <si>
    <t>ZS 255</t>
  </si>
  <si>
    <t>ZS255</t>
  </si>
  <si>
    <t>ZS261</t>
  </si>
  <si>
    <t>ZS 261</t>
  </si>
  <si>
    <t>Maize-Common Bean</t>
  </si>
  <si>
    <t>MH18</t>
  </si>
  <si>
    <t>Maize-Cowpea</t>
  </si>
  <si>
    <t>IT 810D-1010</t>
  </si>
  <si>
    <t>Maize-Sweet Potato</t>
  </si>
  <si>
    <t>Lagos white</t>
  </si>
  <si>
    <t>Apple Mango</t>
  </si>
  <si>
    <t>Keitt mango</t>
  </si>
  <si>
    <t>Keitt Mango</t>
  </si>
  <si>
    <t>Bara</t>
  </si>
  <si>
    <t>Egusi-bara</t>
  </si>
  <si>
    <t>Goldex</t>
  </si>
  <si>
    <t>Western local</t>
  </si>
  <si>
    <t>Western Local</t>
  </si>
  <si>
    <t>BARI Mung 5</t>
  </si>
  <si>
    <t>Berkens</t>
  </si>
  <si>
    <t>KVR 26 N26</t>
  </si>
  <si>
    <t>local</t>
  </si>
  <si>
    <t>N-26</t>
  </si>
  <si>
    <t>Slow Canopy Development</t>
  </si>
  <si>
    <t>N26</t>
  </si>
  <si>
    <t>SML 832</t>
  </si>
  <si>
    <t>Sunaina</t>
  </si>
  <si>
    <t>Wilczek</t>
  </si>
  <si>
    <t>Napier Grass</t>
  </si>
  <si>
    <t>Bana</t>
  </si>
  <si>
    <t>K48</t>
  </si>
  <si>
    <t>K 48</t>
  </si>
  <si>
    <t>Kakamega 1</t>
  </si>
  <si>
    <t>KK1</t>
  </si>
  <si>
    <t>Relaza</t>
  </si>
  <si>
    <t>New Cocoyam</t>
  </si>
  <si>
    <t>Owo local</t>
  </si>
  <si>
    <t>Owo Local</t>
  </si>
  <si>
    <t>Oats</t>
  </si>
  <si>
    <t>79Ab382 TX 80SA95</t>
  </si>
  <si>
    <t>79CP84 Coker SR.res80SA130</t>
  </si>
  <si>
    <t>C7512/SRCP X 80Ab 2252</t>
  </si>
  <si>
    <t>C7512/SRCP***80Ab 2252</t>
  </si>
  <si>
    <t>Chihuahua</t>
  </si>
  <si>
    <t>CO X SRCP X 80Ab2291,</t>
  </si>
  <si>
    <t>CO***SRCP***80Ab2291</t>
  </si>
  <si>
    <t>Dashen</t>
  </si>
  <si>
    <t>ET-13</t>
  </si>
  <si>
    <t>FAPA 4</t>
  </si>
  <si>
    <t>Letucana</t>
  </si>
  <si>
    <t>Overberg</t>
  </si>
  <si>
    <t>Pallinup</t>
  </si>
  <si>
    <t>Sederberg</t>
  </si>
  <si>
    <t>SRCP X 80Ab2806</t>
  </si>
  <si>
    <t>SRCP***80Ab2806</t>
  </si>
  <si>
    <t>SSH 491</t>
  </si>
  <si>
    <t>URS Corona</t>
  </si>
  <si>
    <t>URS Taura</t>
  </si>
  <si>
    <t>Okra</t>
  </si>
  <si>
    <t>Calabar local dwarf</t>
  </si>
  <si>
    <t>Calabar Local Dwarf</t>
  </si>
  <si>
    <t>Clemson</t>
  </si>
  <si>
    <t>Ex Makutopora</t>
  </si>
  <si>
    <t>Ex-Makutopora</t>
  </si>
  <si>
    <t>Koni</t>
  </si>
  <si>
    <t>Lady finger</t>
  </si>
  <si>
    <t>ML OK 10</t>
  </si>
  <si>
    <t>ML OK 16</t>
  </si>
  <si>
    <t>ML OK 35</t>
  </si>
  <si>
    <t>ML OK 37</t>
  </si>
  <si>
    <t>NHAe-47-4</t>
  </si>
  <si>
    <t>NHAe47-4</t>
  </si>
  <si>
    <t>Sasilon</t>
  </si>
  <si>
    <t>TAE 38</t>
  </si>
  <si>
    <t>TZ SMN 10-3</t>
  </si>
  <si>
    <t>TZ SMN 86</t>
  </si>
  <si>
    <t>TZ SMN 98</t>
  </si>
  <si>
    <t>UM 38</t>
  </si>
  <si>
    <t>V-35</t>
  </si>
  <si>
    <t>V35</t>
  </si>
  <si>
    <t>V35+B1521B1491:BB1491:B1575</t>
  </si>
  <si>
    <t>Chemlali</t>
  </si>
  <si>
    <t>Chetoui</t>
  </si>
  <si>
    <t>Coratina</t>
  </si>
  <si>
    <t>Koroneiki</t>
  </si>
  <si>
    <t>Meski</t>
  </si>
  <si>
    <t>Picholine</t>
  </si>
  <si>
    <t>Picual</t>
  </si>
  <si>
    <t>Olive Oil</t>
  </si>
  <si>
    <t>Picholine marocaine</t>
  </si>
  <si>
    <t>Picholine Marocaine</t>
  </si>
  <si>
    <t>Adama Red</t>
  </si>
  <si>
    <t>AVON1073</t>
  </si>
  <si>
    <t>AVON1074</t>
  </si>
  <si>
    <t>AVON1308</t>
  </si>
  <si>
    <t>AVON1310</t>
  </si>
  <si>
    <t>AVON1314</t>
  </si>
  <si>
    <t>AVON1317</t>
  </si>
  <si>
    <t>AVON1323</t>
  </si>
  <si>
    <t>AVON1325</t>
  </si>
  <si>
    <t>Bombay red</t>
  </si>
  <si>
    <t>Bombay Red</t>
  </si>
  <si>
    <t>Composite IV</t>
  </si>
  <si>
    <t>Composite 5</t>
  </si>
  <si>
    <t>Dz-sht-68</t>
  </si>
  <si>
    <t>DZ-SHT-68</t>
  </si>
  <si>
    <t>Gebugo</t>
  </si>
  <si>
    <t>Giza 20</t>
  </si>
  <si>
    <t>Giza red</t>
  </si>
  <si>
    <t>Giza Red</t>
  </si>
  <si>
    <t>Huruta</t>
  </si>
  <si>
    <t>Nafis</t>
  </si>
  <si>
    <t>Improved yields</t>
  </si>
  <si>
    <t>Unspecified landlace</t>
  </si>
  <si>
    <t>Unspecified landrace</t>
  </si>
  <si>
    <t>Monarch</t>
  </si>
  <si>
    <t>Negelle</t>
  </si>
  <si>
    <t>Red creole</t>
  </si>
  <si>
    <t>Red Creole</t>
  </si>
  <si>
    <t>Bama red</t>
  </si>
  <si>
    <t>Bama Red</t>
  </si>
  <si>
    <t>Agege I</t>
  </si>
  <si>
    <t>Washington navel</t>
  </si>
  <si>
    <t>Washington Navel</t>
  </si>
  <si>
    <t>Orange-Pepper-Amaranth</t>
  </si>
  <si>
    <t>Large Green</t>
  </si>
  <si>
    <t>Ornithopus sativus</t>
  </si>
  <si>
    <t>Emena</t>
  </si>
  <si>
    <t>Palisade Grass</t>
  </si>
  <si>
    <t>MG-5</t>
  </si>
  <si>
    <t>Deli O x P ex OPRC</t>
  </si>
  <si>
    <t>Deli O***P ex OPRC</t>
  </si>
  <si>
    <t>Passionfruit</t>
  </si>
  <si>
    <t>BRS Gigante Amarelo</t>
  </si>
  <si>
    <t>BRS Sol do Cerrado</t>
  </si>
  <si>
    <t>Guinezinho</t>
  </si>
  <si>
    <t>KPF-4</t>
  </si>
  <si>
    <t>Conventional genotype</t>
  </si>
  <si>
    <t>Peach &amp; Nectarine</t>
  </si>
  <si>
    <t>Carnival</t>
  </si>
  <si>
    <t>Early May Crest+Cadaman</t>
  </si>
  <si>
    <t>Early May Crest***Cadaman</t>
  </si>
  <si>
    <t>Early May Crest+GF677</t>
  </si>
  <si>
    <t>Early May Crest**GF677</t>
  </si>
  <si>
    <t>Early swelling</t>
  </si>
  <si>
    <t>Early Swelling</t>
  </si>
  <si>
    <t>GF677</t>
  </si>
  <si>
    <t>Royal-Glory Cadaman</t>
  </si>
  <si>
    <t>Royal-Glory-Cadaman</t>
  </si>
  <si>
    <t>Royal Glory-GF677</t>
  </si>
  <si>
    <t>Royal-Glory-GF677</t>
  </si>
  <si>
    <t>Ashana</t>
  </si>
  <si>
    <t>Borno</t>
  </si>
  <si>
    <t>BRS1501</t>
  </si>
  <si>
    <t>CIVT</t>
  </si>
  <si>
    <t>Darinkoba</t>
  </si>
  <si>
    <t>Ex-borno</t>
  </si>
  <si>
    <t>Haini Kiré</t>
  </si>
  <si>
    <t>Haini Kirey</t>
  </si>
  <si>
    <t>Haini kirey</t>
  </si>
  <si>
    <t>Haïni Kirey Précoce</t>
  </si>
  <si>
    <t>Haini Tchirey</t>
  </si>
  <si>
    <t>HKP</t>
  </si>
  <si>
    <t>ICMV 89305</t>
  </si>
  <si>
    <t>ICMVIS88102</t>
  </si>
  <si>
    <t>ICMV IS 88102</t>
  </si>
  <si>
    <t>ICMV IS 89305</t>
  </si>
  <si>
    <t>ICMV-IS 89305</t>
  </si>
  <si>
    <t>ICMV IS 94206</t>
  </si>
  <si>
    <t>ICMV IS 99001</t>
  </si>
  <si>
    <t>ICRI-TABI</t>
  </si>
  <si>
    <t>IKMP5</t>
  </si>
  <si>
    <t>IKMP8201</t>
  </si>
  <si>
    <t>Inbred lines</t>
  </si>
  <si>
    <t>Inbred Lines</t>
  </si>
  <si>
    <t>ITMV</t>
  </si>
  <si>
    <t>ITMV 8001</t>
  </si>
  <si>
    <t>jirani</t>
  </si>
  <si>
    <t>Kado Nio de Mali (PE05572)</t>
  </si>
  <si>
    <t>Mil De Siaka (PE05578-C2)</t>
  </si>
  <si>
    <t>Okoa</t>
  </si>
  <si>
    <t>Drought resistant</t>
  </si>
  <si>
    <t>Disease resistant (fungal)</t>
  </si>
  <si>
    <t>Okoshana 2</t>
  </si>
  <si>
    <t>Onkashana</t>
  </si>
  <si>
    <t>PAN 6611</t>
  </si>
  <si>
    <t>PMV 3</t>
  </si>
  <si>
    <t>SA standard</t>
  </si>
  <si>
    <t>SA Standard</t>
  </si>
  <si>
    <t>Sadore Local</t>
  </si>
  <si>
    <t>Serere 6A</t>
  </si>
  <si>
    <t>Shandaweel 1</t>
  </si>
  <si>
    <t>Shandaweel-1</t>
  </si>
  <si>
    <t>Sosap</t>
  </si>
  <si>
    <t>SOSAT-C88</t>
  </si>
  <si>
    <t>Souna</t>
  </si>
  <si>
    <t>Souna 3</t>
  </si>
  <si>
    <t>Sounamau (PE08030)</t>
  </si>
  <si>
    <t>Super SOSAT</t>
  </si>
  <si>
    <t>TCHIOUMASOUNA (F8XM1-C2)</t>
  </si>
  <si>
    <t>Testcrosses</t>
  </si>
  <si>
    <t>Toroniou</t>
  </si>
  <si>
    <t>Totoniou</t>
  </si>
  <si>
    <t>Toroniou c1</t>
  </si>
  <si>
    <t>Toroniou C1</t>
  </si>
  <si>
    <t>Zango</t>
  </si>
  <si>
    <t>Zatib</t>
  </si>
  <si>
    <t>Pearl Millet-Sorghum-Cowpea</t>
  </si>
  <si>
    <t>Gaya early</t>
  </si>
  <si>
    <t>Gaya Early</t>
  </si>
  <si>
    <t>Peas</t>
  </si>
  <si>
    <t>Ater</t>
  </si>
  <si>
    <t>Dekoko</t>
  </si>
  <si>
    <t>Green feast</t>
  </si>
  <si>
    <t>Green Feast</t>
  </si>
  <si>
    <t>Kyondo</t>
  </si>
  <si>
    <t>Master B</t>
  </si>
  <si>
    <t>Tegegnech</t>
  </si>
  <si>
    <t>Pepper</t>
  </si>
  <si>
    <t>Atarodo</t>
  </si>
  <si>
    <t>Bako local</t>
  </si>
  <si>
    <t>Bako Local</t>
  </si>
  <si>
    <t>NHVIB</t>
  </si>
  <si>
    <t>NHVI-B</t>
  </si>
  <si>
    <t>Sombo</t>
  </si>
  <si>
    <t>Damasak</t>
  </si>
  <si>
    <t>Tatase</t>
  </si>
  <si>
    <t>Babati white</t>
  </si>
  <si>
    <t>Babati White</t>
  </si>
  <si>
    <t>Caqui</t>
  </si>
  <si>
    <t>Determinate dwarf</t>
  </si>
  <si>
    <t>Determinate Dwarf</t>
  </si>
  <si>
    <t>Ex Chitedze</t>
  </si>
  <si>
    <t>Ex-Chitedze</t>
  </si>
  <si>
    <t>IAPAR 43</t>
  </si>
  <si>
    <t>ICEAP00020</t>
  </si>
  <si>
    <t>ICEAP 00020</t>
  </si>
  <si>
    <t>ICEAP00040</t>
  </si>
  <si>
    <t>ICEAP 00040</t>
  </si>
  <si>
    <t>ICEAP0040</t>
  </si>
  <si>
    <t>ICEAP 0040</t>
  </si>
  <si>
    <t>ICEAP 001284</t>
  </si>
  <si>
    <t>ICEAP 00554</t>
  </si>
  <si>
    <t>ICEAP 00557</t>
  </si>
  <si>
    <t>ICEAP0057</t>
  </si>
  <si>
    <t>ICEAP 0057</t>
  </si>
  <si>
    <t>ICEAP 00604</t>
  </si>
  <si>
    <t>ICEAP 00661</t>
  </si>
  <si>
    <t>ICEAP 87091</t>
  </si>
  <si>
    <t>ICEAP01101-2</t>
  </si>
  <si>
    <t>ICP 13155</t>
  </si>
  <si>
    <t>ICP 7120</t>
  </si>
  <si>
    <t>ICP9145</t>
  </si>
  <si>
    <t>ICP 9145</t>
  </si>
  <si>
    <t>ICPL 161</t>
  </si>
  <si>
    <t>ICPL 85063</t>
  </si>
  <si>
    <t>ICPL 86015</t>
  </si>
  <si>
    <t>ICPL 87091</t>
  </si>
  <si>
    <t>ICPL 87119</t>
  </si>
  <si>
    <t>ICPL 88034</t>
  </si>
  <si>
    <t>ICPL 88039</t>
  </si>
  <si>
    <t>ICPL9145</t>
  </si>
  <si>
    <t>ICPL 9145</t>
  </si>
  <si>
    <t>Kat 50/3</t>
  </si>
  <si>
    <t>KAT 50/3</t>
  </si>
  <si>
    <t>KAT 60/8</t>
  </si>
  <si>
    <t>Kat 777</t>
  </si>
  <si>
    <t>KAT 777</t>
  </si>
  <si>
    <t>Komboa</t>
  </si>
  <si>
    <t>Kpatinga</t>
  </si>
  <si>
    <t>Mbaazi 1</t>
  </si>
  <si>
    <t>Mbaazi I</t>
  </si>
  <si>
    <t>Mbaazi II</t>
  </si>
  <si>
    <t>Long duration</t>
  </si>
  <si>
    <t>Mbaazi 2</t>
  </si>
  <si>
    <t>Mtawajuni</t>
  </si>
  <si>
    <t>Mwaiwathu alimi</t>
  </si>
  <si>
    <t>Nsukka</t>
  </si>
  <si>
    <t>QP37</t>
  </si>
  <si>
    <t>improved Variety (Trait Unknown)</t>
  </si>
  <si>
    <t>Tumia</t>
  </si>
  <si>
    <t>Pigs</t>
  </si>
  <si>
    <t>Pineapple</t>
  </si>
  <si>
    <t>Smooth cayenne</t>
  </si>
  <si>
    <t>Pomegranate</t>
  </si>
  <si>
    <t>H116</t>
  </si>
  <si>
    <t>Manfalouty</t>
  </si>
  <si>
    <t>Aba adamu</t>
  </si>
  <si>
    <t>Aba Adamu</t>
  </si>
  <si>
    <t>Anet</t>
  </si>
  <si>
    <t>Atlantic</t>
  </si>
  <si>
    <t>B3C2</t>
  </si>
  <si>
    <t>B53</t>
  </si>
  <si>
    <t>Belete</t>
  </si>
  <si>
    <t>Cara</t>
  </si>
  <si>
    <t>Caruso</t>
  </si>
  <si>
    <t>CIP 392797.22</t>
  </si>
  <si>
    <t>Condea</t>
  </si>
  <si>
    <t>Cruza</t>
  </si>
  <si>
    <t>Cruza48-Ndinamagara</t>
  </si>
  <si>
    <t>Desir'ee</t>
  </si>
  <si>
    <t>Diamond</t>
  </si>
  <si>
    <t>Gorebella</t>
  </si>
  <si>
    <t>Guasa</t>
  </si>
  <si>
    <t>Guassa</t>
  </si>
  <si>
    <t>Gudene</t>
  </si>
  <si>
    <t>Gudenie</t>
  </si>
  <si>
    <t>Hermes</t>
  </si>
  <si>
    <t>Jalene</t>
  </si>
  <si>
    <t>Jalene CIP387792.5</t>
  </si>
  <si>
    <t>Jalenie</t>
  </si>
  <si>
    <t>Jalleni</t>
  </si>
  <si>
    <t>Kachpot1</t>
  </si>
  <si>
    <t>Kenya Baraka</t>
  </si>
  <si>
    <t>Kimuri</t>
  </si>
  <si>
    <t>Kinigi</t>
  </si>
  <si>
    <t>Mabondo</t>
  </si>
  <si>
    <t>NAKPOT1</t>
  </si>
  <si>
    <t>NAKPOT 1</t>
  </si>
  <si>
    <t>NAKPOT5</t>
  </si>
  <si>
    <t>NAKPOT 5</t>
  </si>
  <si>
    <t>NKR159.41</t>
  </si>
  <si>
    <t>NKRK19.1</t>
  </si>
  <si>
    <t>NKRK19.17</t>
  </si>
  <si>
    <t>NKRN59.11</t>
  </si>
  <si>
    <t>NKRN59.124</t>
  </si>
  <si>
    <t>NKRN59.29</t>
  </si>
  <si>
    <t>NKRN59.48</t>
  </si>
  <si>
    <t>NKRN59.58</t>
  </si>
  <si>
    <t>NKRN59.61</t>
  </si>
  <si>
    <t>Petero</t>
  </si>
  <si>
    <t>Pimpernel</t>
  </si>
  <si>
    <t>Rutuku</t>
  </si>
  <si>
    <t>Rwangume</t>
  </si>
  <si>
    <t>Rwashaki</t>
  </si>
  <si>
    <t>shangi</t>
  </si>
  <si>
    <t>Shangi</t>
  </si>
  <si>
    <t>Shenkola</t>
  </si>
  <si>
    <t>Sherekea</t>
  </si>
  <si>
    <t>Spunta</t>
  </si>
  <si>
    <t>Tigoni</t>
  </si>
  <si>
    <t>Tolcha</t>
  </si>
  <si>
    <t>Utila</t>
  </si>
  <si>
    <t>Victora clone 388611.22</t>
  </si>
  <si>
    <t>Victoria</t>
  </si>
  <si>
    <t>veracruz</t>
  </si>
  <si>
    <t>Pumpkin</t>
  </si>
  <si>
    <t>EN 2000-10</t>
  </si>
  <si>
    <t>EN2000-10</t>
  </si>
  <si>
    <t>Hi Tech</t>
  </si>
  <si>
    <t>Quinoa</t>
  </si>
  <si>
    <t>Cherry vanilla</t>
  </si>
  <si>
    <t>D0 708</t>
  </si>
  <si>
    <t>DO708</t>
  </si>
  <si>
    <t>L11</t>
  </si>
  <si>
    <t>L119</t>
  </si>
  <si>
    <t>L123</t>
  </si>
  <si>
    <t>L142</t>
  </si>
  <si>
    <t>L143</t>
  </si>
  <si>
    <t>Rape</t>
  </si>
  <si>
    <t>Alia</t>
  </si>
  <si>
    <t>Adila</t>
  </si>
  <si>
    <t>Lila</t>
  </si>
  <si>
    <t>Narjisse</t>
  </si>
  <si>
    <t>Moufida</t>
  </si>
  <si>
    <t>English giant</t>
  </si>
  <si>
    <t>English Giant</t>
  </si>
  <si>
    <t>Giant</t>
  </si>
  <si>
    <t>Giant essex</t>
  </si>
  <si>
    <t>Hobson</t>
  </si>
  <si>
    <t>126-C409-8-1-2</t>
  </si>
  <si>
    <t>28 Genotypes</t>
  </si>
  <si>
    <t>Adny11</t>
  </si>
  <si>
    <t>AGRA</t>
  </si>
  <si>
    <t>Agra</t>
  </si>
  <si>
    <t>Akashi</t>
  </si>
  <si>
    <t>Amankwatia</t>
  </si>
  <si>
    <t>Apo</t>
  </si>
  <si>
    <t>AR032H</t>
  </si>
  <si>
    <t xml:space="preserve">ARICA4 </t>
  </si>
  <si>
    <t>ARICA 4</t>
  </si>
  <si>
    <t>Arize 6129 Gold</t>
  </si>
  <si>
    <t>Aromatic Short</t>
  </si>
  <si>
    <t>B 6144F-MR-6-0-0</t>
  </si>
  <si>
    <t>B22</t>
  </si>
  <si>
    <t>Barafita</t>
  </si>
  <si>
    <t>BARI dhan39</t>
  </si>
  <si>
    <t>Basmati 370</t>
  </si>
  <si>
    <t>Commercial check</t>
  </si>
  <si>
    <t>BC2F4/F5introgression lines ILs</t>
  </si>
  <si>
    <t>BC2F4/F5 Introgression Lines ILs</t>
  </si>
  <si>
    <t>BG90-2</t>
  </si>
  <si>
    <t>Bindeswari</t>
  </si>
  <si>
    <t>Bodia</t>
  </si>
  <si>
    <t>Bouakea 189</t>
  </si>
  <si>
    <t>BR11</t>
  </si>
  <si>
    <t>BR3</t>
  </si>
  <si>
    <t>BRR1 dhan31</t>
  </si>
  <si>
    <t>BRRI dhan 49</t>
  </si>
  <si>
    <t xml:space="preserve">Improved yield </t>
  </si>
  <si>
    <t>BRRI dhan29</t>
  </si>
  <si>
    <t>BRRI dhan39</t>
  </si>
  <si>
    <t>BW3110-9</t>
  </si>
  <si>
    <t>CAIAPO</t>
  </si>
  <si>
    <t>CG 14</t>
  </si>
  <si>
    <t>CG14</t>
  </si>
  <si>
    <t>CG14 x WAB56-104</t>
  </si>
  <si>
    <t>CG14***WAB56-104</t>
  </si>
  <si>
    <t>CH14</t>
  </si>
  <si>
    <t>CH45</t>
  </si>
  <si>
    <t>Chaite-4</t>
  </si>
  <si>
    <t>Chandina</t>
  </si>
  <si>
    <t>China best</t>
  </si>
  <si>
    <t>CIRAD 3941</t>
  </si>
  <si>
    <t>CIRAD 403</t>
  </si>
  <si>
    <t>CK40</t>
  </si>
  <si>
    <t>CNA</t>
  </si>
  <si>
    <t>CT6510-24-1-2</t>
  </si>
  <si>
    <t>D52</t>
  </si>
  <si>
    <t>DJ123</t>
  </si>
  <si>
    <t>Douboutou II</t>
  </si>
  <si>
    <t>Durga</t>
  </si>
  <si>
    <t>Ebonyi Local</t>
  </si>
  <si>
    <t>Edget</t>
  </si>
  <si>
    <t>Ediget</t>
  </si>
  <si>
    <t>Ex Baika</t>
  </si>
  <si>
    <t>FARO 11</t>
  </si>
  <si>
    <t>FARO 317-1-1-1</t>
  </si>
  <si>
    <t>FARO 44</t>
  </si>
  <si>
    <t>FARO 52</t>
  </si>
  <si>
    <t>FARO 66</t>
  </si>
  <si>
    <t>FARO 67</t>
  </si>
  <si>
    <t>FKR19</t>
  </si>
  <si>
    <t>FKR62N</t>
  </si>
  <si>
    <t>FOFIFA 154</t>
  </si>
  <si>
    <t>Fofifa 154</t>
  </si>
  <si>
    <t>FOFIFA 159</t>
  </si>
  <si>
    <t>Fofifa 159</t>
  </si>
  <si>
    <t>FOFIFA 161</t>
  </si>
  <si>
    <t>Fofifa 161</t>
  </si>
  <si>
    <t>Forgera-1</t>
  </si>
  <si>
    <t>Gambiaca</t>
  </si>
  <si>
    <t>Gbewaa</t>
  </si>
  <si>
    <t>Giza 177</t>
  </si>
  <si>
    <t>Giza 178</t>
  </si>
  <si>
    <t>Giza 179</t>
  </si>
  <si>
    <t>GR18</t>
  </si>
  <si>
    <t>GT 11</t>
  </si>
  <si>
    <t>GZ10101</t>
  </si>
  <si>
    <t>GZ10154</t>
  </si>
  <si>
    <t>GZ9399</t>
  </si>
  <si>
    <t>Hiber</t>
  </si>
  <si>
    <t>IAC 165</t>
  </si>
  <si>
    <t>IAC 25</t>
  </si>
  <si>
    <t>IAC 47</t>
  </si>
  <si>
    <t>IAC 202</t>
  </si>
  <si>
    <t>IDSA 10</t>
  </si>
  <si>
    <t>IDSA 6</t>
  </si>
  <si>
    <t>Igbemo red</t>
  </si>
  <si>
    <t>Igbemo Red</t>
  </si>
  <si>
    <t>Igbemo White</t>
  </si>
  <si>
    <t>IR 07F297</t>
  </si>
  <si>
    <t>IR 07F323</t>
  </si>
  <si>
    <t>IR11141-1-6-1-4</t>
  </si>
  <si>
    <t>IR 11141-1-6-1-4</t>
  </si>
  <si>
    <t>IR13240108223</t>
  </si>
  <si>
    <t>IR 13240108223</t>
  </si>
  <si>
    <t>IR 42</t>
  </si>
  <si>
    <t>IR50</t>
  </si>
  <si>
    <t>IR 50</t>
  </si>
  <si>
    <t>IR52</t>
  </si>
  <si>
    <t>IR 52</t>
  </si>
  <si>
    <t>IR 63371-38</t>
  </si>
  <si>
    <t>IR 63380-16</t>
  </si>
  <si>
    <t>IR64</t>
  </si>
  <si>
    <t>IR 64</t>
  </si>
  <si>
    <t>IR 66421-096-2-1-1</t>
  </si>
  <si>
    <t>IR67520-B-14-1-3-2-2</t>
  </si>
  <si>
    <t>IR 67520-B-14-1-3-2-2</t>
  </si>
  <si>
    <t>IR 68098-B-78-2-2-B-1</t>
  </si>
  <si>
    <t>IR 68704-145-1-1-B</t>
  </si>
  <si>
    <t>IR 70181-32-PMI-1-1-5-1</t>
  </si>
  <si>
    <t>IR 70181-3-PMI-1-UBN-1-B-1-1</t>
  </si>
  <si>
    <t>IR 70210-39-CPA-7-1-1-4-2</t>
  </si>
  <si>
    <t>IR 70213-10-CPA-4-2-2-2</t>
  </si>
  <si>
    <t>IR 70213-10-CPA-4-2-3-2</t>
  </si>
  <si>
    <t>IR 71676-90-2-2</t>
  </si>
  <si>
    <t>IR71700-247-1-1-2</t>
  </si>
  <si>
    <t>IR 71700-247-1-1-2</t>
  </si>
  <si>
    <t>IR 71726-18-2-1-2</t>
  </si>
  <si>
    <t>IR 72</t>
  </si>
  <si>
    <t>IR72431-5B-18-B-10-1</t>
  </si>
  <si>
    <t>IR 72431-5B-18-B-10-1</t>
  </si>
  <si>
    <t>IR73018-21-2-B-2-B</t>
  </si>
  <si>
    <t>IR 73018-21-2-B-2-B</t>
  </si>
  <si>
    <t>IR73020-19-2-B-3-2B</t>
  </si>
  <si>
    <t>IR 73020-19-2-B-3-2B</t>
  </si>
  <si>
    <t>IR 74371-3-1-1</t>
  </si>
  <si>
    <t>IR 74371-46-1-1</t>
  </si>
  <si>
    <t>IR 74371-54-1-1</t>
  </si>
  <si>
    <t>IR 77298-14-1-2-B-10</t>
  </si>
  <si>
    <t>IR 78878-53-2-2-2</t>
  </si>
  <si>
    <t>IR80228H</t>
  </si>
  <si>
    <t>IR 80228H</t>
  </si>
  <si>
    <t>IR80814H</t>
  </si>
  <si>
    <t>IR 80814H</t>
  </si>
  <si>
    <t>IR81950H</t>
  </si>
  <si>
    <t>IR 81950H</t>
  </si>
  <si>
    <t>IR81954H</t>
  </si>
  <si>
    <t>IR 81954H</t>
  </si>
  <si>
    <t>IR81955H</t>
  </si>
  <si>
    <t>IR 81955H</t>
  </si>
  <si>
    <t>IR82391H</t>
  </si>
  <si>
    <t>IR 82391H</t>
  </si>
  <si>
    <t>IR83212H</t>
  </si>
  <si>
    <t>IR 83212H</t>
  </si>
  <si>
    <t>IR 841</t>
  </si>
  <si>
    <t>Lowland rice</t>
  </si>
  <si>
    <t>IR-841</t>
  </si>
  <si>
    <t>IR84711H</t>
  </si>
  <si>
    <t>IR 84711H</t>
  </si>
  <si>
    <t>IR84741H</t>
  </si>
  <si>
    <t>IR 84741H</t>
  </si>
  <si>
    <t>IR85466H</t>
  </si>
  <si>
    <t>IR 85466H</t>
  </si>
  <si>
    <t>IR85471H</t>
  </si>
  <si>
    <t>IR 85471H</t>
  </si>
  <si>
    <t>IR86167H</t>
  </si>
  <si>
    <t>IR 86167H</t>
  </si>
  <si>
    <t>IRAT 109</t>
  </si>
  <si>
    <t>IRAT 112</t>
  </si>
  <si>
    <t>IRAT 133</t>
  </si>
  <si>
    <t>IRAT 257</t>
  </si>
  <si>
    <t>IRAT112</t>
  </si>
  <si>
    <t>Blast Resistance</t>
  </si>
  <si>
    <t>IRAT133</t>
  </si>
  <si>
    <t>IRBL9-W[RL]</t>
  </si>
  <si>
    <t>IRR1138</t>
  </si>
  <si>
    <t>IRR 1138</t>
  </si>
  <si>
    <t>ISDA 6</t>
  </si>
  <si>
    <t>IT A118</t>
  </si>
  <si>
    <t>IT A123</t>
  </si>
  <si>
    <t>IT A212</t>
  </si>
  <si>
    <t>IT A257</t>
  </si>
  <si>
    <t>IT A312</t>
  </si>
  <si>
    <t>ITA 117</t>
  </si>
  <si>
    <t>ITA 150</t>
  </si>
  <si>
    <t>ITA 212</t>
  </si>
  <si>
    <t>ITA 301</t>
  </si>
  <si>
    <t>ITA 2012</t>
  </si>
  <si>
    <t>Janaki</t>
  </si>
  <si>
    <t>Japonica</t>
  </si>
  <si>
    <t>Jasmine 85¢</t>
  </si>
  <si>
    <t>Jasmine 85</t>
  </si>
  <si>
    <t>Jasmine-85</t>
  </si>
  <si>
    <t>Jasmin85</t>
  </si>
  <si>
    <t>Jaya</t>
  </si>
  <si>
    <t>Khitish</t>
  </si>
  <si>
    <t>Kogoni 91-1</t>
  </si>
  <si>
    <t>Kranti</t>
  </si>
  <si>
    <t>KRC Baika</t>
  </si>
  <si>
    <t>LAC 23</t>
  </si>
  <si>
    <t>Lalat</t>
  </si>
  <si>
    <t>Lapez</t>
  </si>
  <si>
    <t>Laxmi</t>
  </si>
  <si>
    <t>M27608</t>
  </si>
  <si>
    <t>M27615</t>
  </si>
  <si>
    <t>M27628</t>
  </si>
  <si>
    <t>Macassane</t>
  </si>
  <si>
    <t>Mala Noir IV</t>
  </si>
  <si>
    <t>Mandii</t>
  </si>
  <si>
    <t>cv.MK</t>
  </si>
  <si>
    <t>MK</t>
  </si>
  <si>
    <t>N 22</t>
  </si>
  <si>
    <t>N22</t>
  </si>
  <si>
    <t>NDR-97</t>
  </si>
  <si>
    <t>NERICA</t>
  </si>
  <si>
    <t>NERICA 1</t>
  </si>
  <si>
    <t>Upland rice</t>
  </si>
  <si>
    <t>NERICA1</t>
  </si>
  <si>
    <t>NERICA 10</t>
  </si>
  <si>
    <t>NERICA 11</t>
  </si>
  <si>
    <t>NERICA 12</t>
  </si>
  <si>
    <t>NERICA 13</t>
  </si>
  <si>
    <t>NERICA 14</t>
  </si>
  <si>
    <t>NERICA 2</t>
  </si>
  <si>
    <t>NERICA2</t>
  </si>
  <si>
    <t>NERICA 3</t>
  </si>
  <si>
    <t>NERICA3</t>
  </si>
  <si>
    <t>NERICA 4</t>
  </si>
  <si>
    <t>NERICA4</t>
  </si>
  <si>
    <t>NERICA 5</t>
  </si>
  <si>
    <t>NERICA 6</t>
  </si>
  <si>
    <t>NERICA6</t>
  </si>
  <si>
    <t>NERICA 62N</t>
  </si>
  <si>
    <t>NERICA 7</t>
  </si>
  <si>
    <t>NERICA 8</t>
  </si>
  <si>
    <t>Short life cycle</t>
  </si>
  <si>
    <t>NERICA 9</t>
  </si>
  <si>
    <t>NERICA L19</t>
  </si>
  <si>
    <t>NERICA L-19</t>
  </si>
  <si>
    <t>NERICA-L-24</t>
  </si>
  <si>
    <t>NERICA L-24</t>
  </si>
  <si>
    <t>NERICA-L-26</t>
  </si>
  <si>
    <t>NERICA L-26</t>
  </si>
  <si>
    <t>NERICA-L-35</t>
  </si>
  <si>
    <t>NERICA L-35</t>
  </si>
  <si>
    <t>NERICA L-36</t>
  </si>
  <si>
    <t>NERICA L49</t>
  </si>
  <si>
    <t>NERICA L-49</t>
  </si>
  <si>
    <t>NERICA-L-54</t>
  </si>
  <si>
    <t>NERICA L-54</t>
  </si>
  <si>
    <t>NERICA-L-6</t>
  </si>
  <si>
    <t>NERICA L-6</t>
  </si>
  <si>
    <t>NERICA S-21</t>
  </si>
  <si>
    <t>NERICA S-44</t>
  </si>
  <si>
    <t>N-U-1</t>
  </si>
  <si>
    <t>Nunkile</t>
  </si>
  <si>
    <t>Nylon</t>
  </si>
  <si>
    <t>Ofada 1</t>
  </si>
  <si>
    <t>Ofada 2</t>
  </si>
  <si>
    <t>Ofada 3</t>
  </si>
  <si>
    <t>Ofada 4</t>
  </si>
  <si>
    <t>ORYLUX 3</t>
  </si>
  <si>
    <t>ORYLUX 4</t>
  </si>
  <si>
    <t>ORYLUX 6</t>
  </si>
  <si>
    <t>PCT 11/0/0/2,BO/1&gt;55-1-3-1</t>
  </si>
  <si>
    <t>PCT11 MAD2007</t>
  </si>
  <si>
    <t>PHB-71</t>
  </si>
  <si>
    <t>Pishori</t>
  </si>
  <si>
    <t>PR 113</t>
  </si>
  <si>
    <t>PR 110</t>
  </si>
  <si>
    <t>PR 111</t>
  </si>
  <si>
    <t>PR-106</t>
  </si>
  <si>
    <t>PRH-10</t>
  </si>
  <si>
    <t>PRIMAVERA</t>
  </si>
  <si>
    <t>Prima Vera</t>
  </si>
  <si>
    <t>PSBRC 80</t>
  </si>
  <si>
    <t>PSBRc 80</t>
  </si>
  <si>
    <t>PSBRc 82</t>
  </si>
  <si>
    <t>PSBRc 9</t>
  </si>
  <si>
    <t>Pusa Basmati 1</t>
  </si>
  <si>
    <t>Rajendra Mashuri</t>
  </si>
  <si>
    <t>RPKN2</t>
  </si>
  <si>
    <t>Sabitri</t>
  </si>
  <si>
    <t>Sabon daga</t>
  </si>
  <si>
    <t>Sahel 108</t>
  </si>
  <si>
    <t>SAHEL 177</t>
  </si>
  <si>
    <t>Sahel 202</t>
  </si>
  <si>
    <t>SAHEL 305</t>
  </si>
  <si>
    <t>SAHEL 317</t>
  </si>
  <si>
    <t>Sahel202 ITA306</t>
  </si>
  <si>
    <t>Sakai</t>
  </si>
  <si>
    <t>Sakha 101</t>
  </si>
  <si>
    <t>Sakha 104</t>
  </si>
  <si>
    <t>Sakha 106</t>
  </si>
  <si>
    <t>Sakha 107</t>
  </si>
  <si>
    <t>Sakha 108</t>
  </si>
  <si>
    <t>Saligbeli</t>
  </si>
  <si>
    <t>SARO5</t>
  </si>
  <si>
    <t>SARO 5 (TXD 306)</t>
  </si>
  <si>
    <t>SARO5 (TXD 306)</t>
  </si>
  <si>
    <t>SCRID195-1-5-3-1</t>
  </si>
  <si>
    <t>SEBOTA 402</t>
  </si>
  <si>
    <t>Séidou Bayebeli</t>
  </si>
  <si>
    <t>Senga</t>
  </si>
  <si>
    <t>Shwepyihtay</t>
  </si>
  <si>
    <t>Shwethweyin</t>
  </si>
  <si>
    <t>Sikamo</t>
  </si>
  <si>
    <t>Sinthuka</t>
  </si>
  <si>
    <t>Supa</t>
  </si>
  <si>
    <t>Swarna</t>
  </si>
  <si>
    <t>Theehtatyin</t>
  </si>
  <si>
    <t>TOG 6519-A</t>
  </si>
  <si>
    <t>TOG 6520</t>
  </si>
  <si>
    <t>TOG 7400</t>
  </si>
  <si>
    <t>TOG 7442-B</t>
  </si>
  <si>
    <t>TXD306</t>
  </si>
  <si>
    <t>Semi-aromatic</t>
  </si>
  <si>
    <t>TXD 306</t>
  </si>
  <si>
    <t>Improved genotypes</t>
  </si>
  <si>
    <t>UPL RI-7</t>
  </si>
  <si>
    <t>Vandana</t>
  </si>
  <si>
    <t>VI, Dhan 82</t>
  </si>
  <si>
    <t>WAB1159-2-12-11-6-10</t>
  </si>
  <si>
    <t>WAB 32</t>
  </si>
  <si>
    <t>WAB32</t>
  </si>
  <si>
    <t>WAB450-11-1-1-P3-HB</t>
  </si>
  <si>
    <t>WAB450-11-1-8-KB</t>
  </si>
  <si>
    <t>WAB450-15-3-1-P8-HB</t>
  </si>
  <si>
    <t>WAB450-24-2-1-P-5-HB</t>
  </si>
  <si>
    <t>WAB450-24-2-3-P33-HB</t>
  </si>
  <si>
    <t>WAB450-24-3-1-P135-HB</t>
  </si>
  <si>
    <t>WAB450-24-3-2-P18-HB</t>
  </si>
  <si>
    <t>WAB450-I-B-P-105-HB</t>
  </si>
  <si>
    <t>WAB450-I-B-P-106-HB</t>
  </si>
  <si>
    <t>WAB450-I-B-P-133-HB</t>
  </si>
  <si>
    <t>WAB450-I-B-P-137-HB</t>
  </si>
  <si>
    <t>WAB450-I-B-P-142-HB</t>
  </si>
  <si>
    <t>WAB450-I-B-P-147-HB</t>
  </si>
  <si>
    <t>WAB450-I-B-P-160-HB</t>
  </si>
  <si>
    <t>WAB450-I-B-P-20-HB</t>
  </si>
  <si>
    <t>WAB450-I-B-P-23-HB</t>
  </si>
  <si>
    <t>WAB450-I-B-P-28-HB</t>
  </si>
  <si>
    <t>WAB450-I-B-P-31-HB</t>
  </si>
  <si>
    <t>WAB450-I-B-P-32-HB</t>
  </si>
  <si>
    <t>WAB450-I-B-P-38-HB</t>
  </si>
  <si>
    <t>WAB450-I-B-P-62-HB</t>
  </si>
  <si>
    <t>WAB450-I-B-P-91-HB</t>
  </si>
  <si>
    <t>WAB 56-104</t>
  </si>
  <si>
    <t>WAB56-104</t>
  </si>
  <si>
    <t>WAB 56-125</t>
  </si>
  <si>
    <t>WAB56-125</t>
  </si>
  <si>
    <t>WAB 56-50</t>
  </si>
  <si>
    <t>WAB56-50</t>
  </si>
  <si>
    <t>WAB 880-1-32-1-1-P2-HB-1</t>
  </si>
  <si>
    <t>WAB880-1-32-1-1-P2-HB-1</t>
  </si>
  <si>
    <t>WAB881-10-37-18-7-P4-HB</t>
  </si>
  <si>
    <t>WABC165</t>
  </si>
  <si>
    <t>Wahiwahi</t>
  </si>
  <si>
    <t>WAS 114-B-IDSA-B-WAS-1-3</t>
  </si>
  <si>
    <t>WAS 191-10-4-FKR 1</t>
  </si>
  <si>
    <t>Wassa</t>
  </si>
  <si>
    <t>WITA4</t>
  </si>
  <si>
    <t>WITA9</t>
  </si>
  <si>
    <t>cv.X265</t>
  </si>
  <si>
    <t>X265</t>
  </si>
  <si>
    <t>cv.X265+cv.MK</t>
  </si>
  <si>
    <t>X265***MK</t>
  </si>
  <si>
    <t>X-Jigna</t>
  </si>
  <si>
    <t>Yadanatoe</t>
  </si>
  <si>
    <t>Yélé 1A</t>
  </si>
  <si>
    <t>Yumenohatamochi</t>
  </si>
  <si>
    <t>Rice Bean</t>
  </si>
  <si>
    <t>CTAS tsiasisa</t>
  </si>
  <si>
    <t>Rubber</t>
  </si>
  <si>
    <t>CNRA 182</t>
  </si>
  <si>
    <t>CNRA 197</t>
  </si>
  <si>
    <t>CNRA 461</t>
  </si>
  <si>
    <t>CNRA 477</t>
  </si>
  <si>
    <t>CNRA 505</t>
  </si>
  <si>
    <t>GT 1</t>
  </si>
  <si>
    <t>GT 1 clone</t>
  </si>
  <si>
    <t>GT 1 Clone</t>
  </si>
  <si>
    <t>H 109</t>
  </si>
  <si>
    <t>H 117</t>
  </si>
  <si>
    <t>H 125</t>
  </si>
  <si>
    <t>H 140</t>
  </si>
  <si>
    <t>NIG 800 series</t>
  </si>
  <si>
    <t>Ruzi grass</t>
  </si>
  <si>
    <t>BRS Paiaguas</t>
  </si>
  <si>
    <t>Caramba</t>
  </si>
  <si>
    <t>Midmar</t>
  </si>
  <si>
    <t>SSR 1</t>
  </si>
  <si>
    <t>Energa</t>
  </si>
  <si>
    <t>CIANO OL</t>
  </si>
  <si>
    <t>Abasina</t>
  </si>
  <si>
    <t>Acc -WW-001 (7)</t>
  </si>
  <si>
    <t>Adi</t>
  </si>
  <si>
    <t>Cross22XT-85(24-2)</t>
  </si>
  <si>
    <t>Cross22XT-85(32-3)-sel-4</t>
  </si>
  <si>
    <t>E-8</t>
  </si>
  <si>
    <t>El-Obeid-1</t>
  </si>
  <si>
    <t>Ex-Sudan</t>
  </si>
  <si>
    <t>Giza-32</t>
  </si>
  <si>
    <t xml:space="preserve">GojamAzene Yohannes </t>
  </si>
  <si>
    <t>GojamAzene Yohannes sel-1</t>
  </si>
  <si>
    <t xml:space="preserve">Hir hir filweha </t>
  </si>
  <si>
    <t>Hir hir filweha large seeded</t>
  </si>
  <si>
    <t xml:space="preserve">Hir hir kibebew Airless </t>
  </si>
  <si>
    <t>Hir hir kibebew Airless sel-1</t>
  </si>
  <si>
    <t>Hir hir kibebew early set-1</t>
  </si>
  <si>
    <t xml:space="preserve">Hirhir </t>
  </si>
  <si>
    <t>Kenana2</t>
  </si>
  <si>
    <t xml:space="preserve">Maru </t>
  </si>
  <si>
    <t>Maru sel-1</t>
  </si>
  <si>
    <t>NCRI-Ben001M</t>
  </si>
  <si>
    <t>NCRI-Ben002M</t>
  </si>
  <si>
    <t>NN-027</t>
  </si>
  <si>
    <t>NN-038</t>
  </si>
  <si>
    <t>Serkamo white</t>
  </si>
  <si>
    <t>Setit 1</t>
  </si>
  <si>
    <t>Shandweel 3</t>
  </si>
  <si>
    <t>Shandaweel-3</t>
  </si>
  <si>
    <t>Shandwel-1</t>
  </si>
  <si>
    <t>Sohag-1</t>
  </si>
  <si>
    <t>Tate</t>
  </si>
  <si>
    <t>Tejareb girar</t>
  </si>
  <si>
    <t>Tejareb kokit sel-3</t>
  </si>
  <si>
    <t>UCR-82-14(N) 209</t>
  </si>
  <si>
    <t>WARC -60</t>
  </si>
  <si>
    <t>64 DTN</t>
  </si>
  <si>
    <t>A12-79</t>
  </si>
  <si>
    <t>A9902</t>
  </si>
  <si>
    <t>Afgat</t>
  </si>
  <si>
    <t>Andiwo</t>
  </si>
  <si>
    <t>Andiwo brown</t>
  </si>
  <si>
    <t>Andiwo Brown</t>
  </si>
  <si>
    <t>Andiwo white</t>
  </si>
  <si>
    <t>Andiwo White</t>
  </si>
  <si>
    <t>Arfaa Gadamak</t>
  </si>
  <si>
    <t>Arfa’a Gadamak</t>
  </si>
  <si>
    <t>Avenger</t>
  </si>
  <si>
    <t>Berhan</t>
  </si>
  <si>
    <t>Striga Resistance</t>
  </si>
  <si>
    <t>Big Kahuna</t>
  </si>
  <si>
    <t>Birmash</t>
  </si>
  <si>
    <t>Blackeye bean</t>
  </si>
  <si>
    <t>Blackeye Bean</t>
  </si>
  <si>
    <t>BR 700</t>
  </si>
  <si>
    <t>BRS Ponta Negra</t>
  </si>
  <si>
    <t>C2_007-03</t>
  </si>
  <si>
    <t>C2_075-15</t>
  </si>
  <si>
    <t>Chibal</t>
  </si>
  <si>
    <t>Chibedlani</t>
  </si>
  <si>
    <t>Chihumani</t>
  </si>
  <si>
    <t>Crowford</t>
  </si>
  <si>
    <t>CSM 219</t>
  </si>
  <si>
    <t>CSM 219E</t>
  </si>
  <si>
    <t>CSM 63E</t>
  </si>
  <si>
    <t>CSR01</t>
  </si>
  <si>
    <t>Dabar</t>
  </si>
  <si>
    <t>Deber</t>
  </si>
  <si>
    <t>Dorado</t>
  </si>
  <si>
    <t>Enforcer</t>
  </si>
  <si>
    <t>Epurpur</t>
  </si>
  <si>
    <t>Essete</t>
  </si>
  <si>
    <t>ETS-2752</t>
  </si>
  <si>
    <t>Fadda</t>
  </si>
  <si>
    <t>Faourou</t>
  </si>
  <si>
    <t>Fasiekh</t>
  </si>
  <si>
    <t>Gadam</t>
  </si>
  <si>
    <t>Gambella 1107</t>
  </si>
  <si>
    <t>Gamo</t>
  </si>
  <si>
    <t>Gangara</t>
  </si>
  <si>
    <t>Ganseber</t>
  </si>
  <si>
    <t>Girana 1</t>
  </si>
  <si>
    <t>Gizza-113</t>
  </si>
  <si>
    <t>Gnofing</t>
  </si>
  <si>
    <t>GRINKAN</t>
  </si>
  <si>
    <t>Grinkan</t>
  </si>
  <si>
    <t>GX 1175-3</t>
  </si>
  <si>
    <t>Hours</t>
  </si>
  <si>
    <t>Hybrid-306</t>
  </si>
  <si>
    <t>ICSV 1049</t>
  </si>
  <si>
    <t>ICSV1049</t>
  </si>
  <si>
    <t>ICSV III</t>
  </si>
  <si>
    <t>ICSV 3</t>
  </si>
  <si>
    <t>ICSV400</t>
  </si>
  <si>
    <t>ICSV 400</t>
  </si>
  <si>
    <t>IPA-2502</t>
  </si>
  <si>
    <t>IPB-81-EP</t>
  </si>
  <si>
    <t>IRAT204</t>
  </si>
  <si>
    <t>IS 2787</t>
  </si>
  <si>
    <t>Isizulu</t>
  </si>
  <si>
    <t>High tannin</t>
  </si>
  <si>
    <t>Tall-growing</t>
  </si>
  <si>
    <t>Kadaga</t>
  </si>
  <si>
    <t>Kapelga</t>
  </si>
  <si>
    <t>Karura 5912</t>
  </si>
  <si>
    <t>Kaura</t>
  </si>
  <si>
    <t>KBL</t>
  </si>
  <si>
    <t>Kéninké</t>
  </si>
  <si>
    <t>Kutbie</t>
  </si>
  <si>
    <t>Lata</t>
  </si>
  <si>
    <t>L232</t>
  </si>
  <si>
    <t>L219</t>
  </si>
  <si>
    <t>L202</t>
  </si>
  <si>
    <t>L268</t>
  </si>
  <si>
    <t>L17</t>
  </si>
  <si>
    <t>L227</t>
  </si>
  <si>
    <t>L72</t>
  </si>
  <si>
    <t>L118</t>
  </si>
  <si>
    <t>L158</t>
  </si>
  <si>
    <t>L116</t>
  </si>
  <si>
    <t>L68</t>
  </si>
  <si>
    <t>L258</t>
  </si>
  <si>
    <t>L59</t>
  </si>
  <si>
    <t>L215</t>
  </si>
  <si>
    <t>L233</t>
  </si>
  <si>
    <t>L106</t>
  </si>
  <si>
    <t>L112</t>
  </si>
  <si>
    <t>L107</t>
  </si>
  <si>
    <t>L271</t>
  </si>
  <si>
    <t>L207</t>
  </si>
  <si>
    <t>L23</t>
  </si>
  <si>
    <t>L75</t>
  </si>
  <si>
    <t>L168</t>
  </si>
  <si>
    <t>L64</t>
  </si>
  <si>
    <t>L182</t>
  </si>
  <si>
    <t>L177</t>
  </si>
  <si>
    <t>L60</t>
  </si>
  <si>
    <t>L249</t>
  </si>
  <si>
    <t>L185</t>
  </si>
  <si>
    <t>L170</t>
  </si>
  <si>
    <t>L52</t>
  </si>
  <si>
    <t>L244</t>
  </si>
  <si>
    <t>L250</t>
  </si>
  <si>
    <t>L236</t>
  </si>
  <si>
    <t>L100</t>
  </si>
  <si>
    <t>L211</t>
  </si>
  <si>
    <t>L120</t>
  </si>
  <si>
    <t>L88</t>
  </si>
  <si>
    <t>L176</t>
  </si>
  <si>
    <t>L110</t>
  </si>
  <si>
    <t>L190</t>
  </si>
  <si>
    <t>L55</t>
  </si>
  <si>
    <t>L263</t>
  </si>
  <si>
    <t>L19</t>
  </si>
  <si>
    <t>L140</t>
  </si>
  <si>
    <t>L49</t>
  </si>
  <si>
    <t>L54</t>
  </si>
  <si>
    <t>L43</t>
  </si>
  <si>
    <t>L281</t>
  </si>
  <si>
    <t>L174</t>
  </si>
  <si>
    <t>L128</t>
  </si>
  <si>
    <t>L200</t>
  </si>
  <si>
    <t>L41</t>
  </si>
  <si>
    <t>L210</t>
  </si>
  <si>
    <t>L257</t>
  </si>
  <si>
    <t>L248</t>
  </si>
  <si>
    <t>L84</t>
  </si>
  <si>
    <t>L115</t>
  </si>
  <si>
    <t>L127</t>
  </si>
  <si>
    <t>L162</t>
  </si>
  <si>
    <t>L234</t>
  </si>
  <si>
    <t>L86</t>
  </si>
  <si>
    <t>L47</t>
  </si>
  <si>
    <t>L148</t>
  </si>
  <si>
    <t>L132</t>
  </si>
  <si>
    <t>L109</t>
  </si>
  <si>
    <t>L113</t>
  </si>
  <si>
    <t>L246</t>
  </si>
  <si>
    <t>L192</t>
  </si>
  <si>
    <t>L89</t>
  </si>
  <si>
    <t>L141</t>
  </si>
  <si>
    <t>L173</t>
  </si>
  <si>
    <t>L224</t>
  </si>
  <si>
    <t>LBR5</t>
  </si>
  <si>
    <t>LBR8</t>
  </si>
  <si>
    <t>Local djigourti</t>
  </si>
  <si>
    <t>LRB5</t>
  </si>
  <si>
    <t>LRB8</t>
  </si>
  <si>
    <t>Macia</t>
  </si>
  <si>
    <t>Low tannin</t>
  </si>
  <si>
    <t>Semi-dwarf</t>
  </si>
  <si>
    <t>Magaleme</t>
  </si>
  <si>
    <t>Mara</t>
  </si>
  <si>
    <t>Masia</t>
  </si>
  <si>
    <t>Massa</t>
  </si>
  <si>
    <t>Miskre</t>
  </si>
  <si>
    <t>Mona</t>
  </si>
  <si>
    <t>Mori</t>
  </si>
  <si>
    <t>NACO Mtama 1</t>
  </si>
  <si>
    <t>NS5511</t>
  </si>
  <si>
    <t>NTJ-2</t>
  </si>
  <si>
    <t>Ochuti</t>
  </si>
  <si>
    <t>P-9401 Gobye</t>
  </si>
  <si>
    <t>Pablo</t>
  </si>
  <si>
    <t>PAN 8816</t>
  </si>
  <si>
    <t>Good threshability</t>
  </si>
  <si>
    <t>Good malting</t>
  </si>
  <si>
    <t>PAN8816</t>
  </si>
  <si>
    <t>PAN 888</t>
  </si>
  <si>
    <t>Paul biya</t>
  </si>
  <si>
    <t>PP 290 shambuko</t>
  </si>
  <si>
    <t>PR 3009B</t>
  </si>
  <si>
    <t>Ranchero</t>
  </si>
  <si>
    <t>RDB-M1</t>
  </si>
  <si>
    <t>Samsorg 10</t>
  </si>
  <si>
    <t>Samsorg-10</t>
  </si>
  <si>
    <t>Samsorg-16</t>
  </si>
  <si>
    <t>Samsorg-16 (FFBL)</t>
  </si>
  <si>
    <t>Sariaso 14</t>
  </si>
  <si>
    <t>Sariasso</t>
  </si>
  <si>
    <t>Sawaba</t>
  </si>
  <si>
    <t>SC Sila</t>
  </si>
  <si>
    <t>SDS 3220</t>
  </si>
  <si>
    <t>92-1</t>
  </si>
  <si>
    <t>Sedi</t>
  </si>
  <si>
    <t>Segaolane</t>
  </si>
  <si>
    <t>Segetana</t>
  </si>
  <si>
    <t>Séguifa Malisor</t>
  </si>
  <si>
    <t>Sekedo</t>
  </si>
  <si>
    <t>Borers and Fly Tolerant</t>
  </si>
  <si>
    <t>Seredo</t>
  </si>
  <si>
    <t>Seredoa</t>
  </si>
  <si>
    <t>Seso 3</t>
  </si>
  <si>
    <t>Sewa</t>
  </si>
  <si>
    <t>Shandaweel-6</t>
  </si>
  <si>
    <t>Shokani</t>
  </si>
  <si>
    <t>Sibyan Sawa</t>
  </si>
  <si>
    <t>Sigui Kumbe</t>
  </si>
  <si>
    <t>Siriaso 2</t>
  </si>
  <si>
    <t>Soubatimi</t>
  </si>
  <si>
    <t>Soumalemba</t>
  </si>
  <si>
    <t>Soumba</t>
  </si>
  <si>
    <t>Supasweet II</t>
  </si>
  <si>
    <t>SV1</t>
  </si>
  <si>
    <t>SV2</t>
  </si>
  <si>
    <t>SW Dansadau 2007</t>
  </si>
  <si>
    <t>SW Makarfi 2006</t>
  </si>
  <si>
    <t>Tanko</t>
  </si>
  <si>
    <t>Tegemeo</t>
  </si>
  <si>
    <t>TIEBILE</t>
  </si>
  <si>
    <t>Tiebile</t>
  </si>
  <si>
    <t>Tieble</t>
  </si>
  <si>
    <t>Tiemarifying</t>
  </si>
  <si>
    <t>Titan</t>
  </si>
  <si>
    <t>Tokotigui</t>
  </si>
  <si>
    <t>TVU 1977 OD</t>
  </si>
  <si>
    <t>Ujiba</t>
  </si>
  <si>
    <t>Volumax</t>
  </si>
  <si>
    <t>Wad Ahmed</t>
  </si>
  <si>
    <t>Wanti</t>
  </si>
  <si>
    <t>wediaker</t>
  </si>
  <si>
    <t>B69</t>
  </si>
  <si>
    <t>Wediaker</t>
  </si>
  <si>
    <t>Wedzoure</t>
  </si>
  <si>
    <t>Williams</t>
  </si>
  <si>
    <t>Xicombe</t>
  </si>
  <si>
    <t>Yamba</t>
  </si>
  <si>
    <t>Yarwashsa</t>
  </si>
  <si>
    <t>Yebele</t>
  </si>
  <si>
    <t>Yeju</t>
  </si>
  <si>
    <t>Yelimane 1</t>
  </si>
  <si>
    <t>Yelimane 2</t>
  </si>
  <si>
    <t>Yelimane 3</t>
  </si>
  <si>
    <t>Yougo</t>
  </si>
  <si>
    <t>AG 900</t>
  </si>
  <si>
    <t>Ahoto</t>
  </si>
  <si>
    <t>Andiaso</t>
  </si>
  <si>
    <t>Apolo RR</t>
  </si>
  <si>
    <t>Argomulyo</t>
  </si>
  <si>
    <t>Awassa 91</t>
  </si>
  <si>
    <t>BMX Apolo RR</t>
  </si>
  <si>
    <t>Boshe</t>
  </si>
  <si>
    <t>Bossier</t>
  </si>
  <si>
    <t>Bragg</t>
  </si>
  <si>
    <t>BRS 1010 IPRO</t>
  </si>
  <si>
    <t>BRS 133</t>
  </si>
  <si>
    <t>BRS 154</t>
  </si>
  <si>
    <t>BRS 184</t>
  </si>
  <si>
    <t>BRS 284</t>
  </si>
  <si>
    <t>BRS 359 RR</t>
  </si>
  <si>
    <t>BRS 360 RR</t>
  </si>
  <si>
    <t>BRS Macota</t>
  </si>
  <si>
    <t>BRS Paraná</t>
  </si>
  <si>
    <t>Burangrang</t>
  </si>
  <si>
    <t>CD 202</t>
  </si>
  <si>
    <t>CD 206</t>
  </si>
  <si>
    <t>CD 214RR</t>
  </si>
  <si>
    <t>CD 215</t>
  </si>
  <si>
    <t>CD 2820</t>
  </si>
  <si>
    <t>Dantokpa</t>
  </si>
  <si>
    <t>Egret</t>
  </si>
  <si>
    <t>Embrapa 48</t>
  </si>
  <si>
    <t>Emgopa 313</t>
  </si>
  <si>
    <t>Essex</t>
  </si>
  <si>
    <t>Ethio ugozilavia</t>
  </si>
  <si>
    <t>FPS Urano</t>
  </si>
  <si>
    <t>FT ABYARA</t>
  </si>
  <si>
    <t>FT10</t>
  </si>
  <si>
    <t>FT5</t>
  </si>
  <si>
    <t>G175</t>
  </si>
  <si>
    <t>G196</t>
  </si>
  <si>
    <t>Gizza 22</t>
  </si>
  <si>
    <t>Highveld top</t>
  </si>
  <si>
    <t>Highveld Top</t>
  </si>
  <si>
    <t>Houla1</t>
  </si>
  <si>
    <t>Huasteca 200</t>
  </si>
  <si>
    <t>Hutchinson</t>
  </si>
  <si>
    <t>IAC 19</t>
  </si>
  <si>
    <t>Ibis</t>
  </si>
  <si>
    <t>Jenguma</t>
  </si>
  <si>
    <t>Resistant to shattering</t>
  </si>
  <si>
    <t>Jenguma: Tgx 1448-2E</t>
  </si>
  <si>
    <t>Jenguma***TGX 1448-2E</t>
  </si>
  <si>
    <t>Jenguma Tgx 1448-2E</t>
  </si>
  <si>
    <t>JS 335</t>
  </si>
  <si>
    <t>Local unspecified</t>
  </si>
  <si>
    <t>LS 555</t>
  </si>
  <si>
    <t>LS 616R</t>
  </si>
  <si>
    <t>Lukanga</t>
  </si>
  <si>
    <t>M6410IPRO</t>
  </si>
  <si>
    <t>M 6410I PRO</t>
  </si>
  <si>
    <t>Magoye</t>
  </si>
  <si>
    <t>Maksoy 3N</t>
  </si>
  <si>
    <t>Makwacha</t>
  </si>
  <si>
    <t>Malady</t>
  </si>
  <si>
    <t>Monsoy 6101</t>
  </si>
  <si>
    <t>M-SOY 7908</t>
  </si>
  <si>
    <t>MSOY 9350</t>
  </si>
  <si>
    <t>Nam 1</t>
  </si>
  <si>
    <t>Namsoy 4M</t>
  </si>
  <si>
    <t>Soybean Rust Resistance</t>
  </si>
  <si>
    <t>Nasoko</t>
  </si>
  <si>
    <t>NI 5909 RR, MG 5.9</t>
  </si>
  <si>
    <t>NI 7901 RR, MG 7.9</t>
  </si>
  <si>
    <t>Nidera 5909 RR</t>
  </si>
  <si>
    <t>Nyala</t>
  </si>
  <si>
    <t>OC11</t>
  </si>
  <si>
    <t>Palmetto</t>
  </si>
  <si>
    <t>PAN 520R</t>
  </si>
  <si>
    <t>PAN 540RG</t>
  </si>
  <si>
    <t>Produza Ipro</t>
  </si>
  <si>
    <t>Roos Camino</t>
  </si>
  <si>
    <t>Samsoy-2</t>
  </si>
  <si>
    <t>SB19</t>
  </si>
  <si>
    <t>SB20</t>
  </si>
  <si>
    <t>SB20 TGx 1448-2E</t>
  </si>
  <si>
    <t>SB 24</t>
  </si>
  <si>
    <t>SB24</t>
  </si>
  <si>
    <t>SB25</t>
  </si>
  <si>
    <t>SC Santa</t>
  </si>
  <si>
    <t>SeedCo Safari</t>
  </si>
  <si>
    <t>serenade</t>
  </si>
  <si>
    <t>SH 2</t>
  </si>
  <si>
    <t>soung-pungun</t>
  </si>
  <si>
    <t>Sudan1</t>
  </si>
  <si>
    <t>Sudan2</t>
  </si>
  <si>
    <t>TGM 7062</t>
  </si>
  <si>
    <t>TGm 062</t>
  </si>
  <si>
    <t>TGm1251</t>
  </si>
  <si>
    <t>TGm 1251</t>
  </si>
  <si>
    <t>TGm1511</t>
  </si>
  <si>
    <t>TGm 1511</t>
  </si>
  <si>
    <t>TGm1566TGm1196</t>
  </si>
  <si>
    <t>TGx 1019-2EN</t>
  </si>
  <si>
    <t>TGx 1440</t>
  </si>
  <si>
    <t>TGx 1440-1E</t>
  </si>
  <si>
    <t>TGX 1448 2E</t>
  </si>
  <si>
    <t>Promiscuously nodulating</t>
  </si>
  <si>
    <t>TGx 1448-2E</t>
  </si>
  <si>
    <t>TGX 1448-2E</t>
  </si>
  <si>
    <t>TGX 14482 E</t>
  </si>
  <si>
    <t>TGX1448-2E</t>
  </si>
  <si>
    <t>TGx 1448-2E SB20</t>
  </si>
  <si>
    <t>TGx 1485-1D</t>
  </si>
  <si>
    <t>TGX 1485-1D</t>
  </si>
  <si>
    <t>TGX 1485ID</t>
  </si>
  <si>
    <t>TGx 1740-2F</t>
  </si>
  <si>
    <t>TGX 1740-2F</t>
  </si>
  <si>
    <t>TGx1740-2F</t>
  </si>
  <si>
    <t>TGx 1740-2F SB19</t>
  </si>
  <si>
    <t>TGX 1830-20E</t>
  </si>
  <si>
    <t>TGx 1830-20E</t>
  </si>
  <si>
    <t>TGx 1835-10E</t>
  </si>
  <si>
    <t>TGx 1838-5E</t>
  </si>
  <si>
    <t>TGx 1864</t>
  </si>
  <si>
    <t>TGx 1895-33F</t>
  </si>
  <si>
    <t>TGx 1904-6F</t>
  </si>
  <si>
    <t>TGX 1910-10F</t>
  </si>
  <si>
    <t>TGx 1910-10F</t>
  </si>
  <si>
    <t>TGx 1935-3F</t>
  </si>
  <si>
    <t>TGX-1937-IF</t>
  </si>
  <si>
    <t>Long growth duration</t>
  </si>
  <si>
    <t>TGx 1937-IF</t>
  </si>
  <si>
    <t>TGx 1945-1F</t>
  </si>
  <si>
    <t>TGx 1951-3F</t>
  </si>
  <si>
    <t>TGx 1951-4F</t>
  </si>
  <si>
    <t>TGx 1955-4F</t>
  </si>
  <si>
    <t>TGx 1965-7F</t>
  </si>
  <si>
    <t>TGx 1971-1F</t>
  </si>
  <si>
    <t>TGx 1972-11F</t>
  </si>
  <si>
    <t>TGx 1977-2F</t>
  </si>
  <si>
    <t>TGx 1987-10F</t>
  </si>
  <si>
    <t>TGx 1987-62F</t>
  </si>
  <si>
    <t>TGx 1988-5F</t>
  </si>
  <si>
    <t>TGx 1989-19F</t>
  </si>
  <si>
    <t>TGx 1989-41F</t>
  </si>
  <si>
    <t>TGx 2004-13F</t>
  </si>
  <si>
    <t>TGx 2004-7F</t>
  </si>
  <si>
    <t>TGx 2007-1F</t>
  </si>
  <si>
    <t>TGx 2007-3F</t>
  </si>
  <si>
    <t>TGx 2009-14F</t>
  </si>
  <si>
    <t>TGx 2009-1F</t>
  </si>
  <si>
    <t>TGx 2010-14F</t>
  </si>
  <si>
    <t>TGx 2010-5F</t>
  </si>
  <si>
    <t>TGx 2013-2F</t>
  </si>
  <si>
    <t>TGX 2018-5E</t>
  </si>
  <si>
    <t>TGx 2023-1E</t>
  </si>
  <si>
    <t>TGx 2023-4E</t>
  </si>
  <si>
    <t>TGx 2025-16E</t>
  </si>
  <si>
    <t>TGx 2025-19E</t>
  </si>
  <si>
    <t>TGx 2027-4E</t>
  </si>
  <si>
    <t>TGx 2027-7E</t>
  </si>
  <si>
    <t>TGX 306-036C</t>
  </si>
  <si>
    <t>TGx 306-036C</t>
  </si>
  <si>
    <t>TGX 536-02D</t>
  </si>
  <si>
    <t>TGx 536-02D</t>
  </si>
  <si>
    <t>TGX536-02D</t>
  </si>
  <si>
    <t>TGX-I805-I7 F</t>
  </si>
  <si>
    <t>TGx I805-I7 F</t>
  </si>
  <si>
    <t>TGx2016-2E</t>
  </si>
  <si>
    <t>TMG 7062 IPRO</t>
  </si>
  <si>
    <t>TMG 7262</t>
  </si>
  <si>
    <t>VLS-47</t>
  </si>
  <si>
    <t>VSL 2</t>
  </si>
  <si>
    <t>Zamboane</t>
  </si>
  <si>
    <t>Spinach</t>
  </si>
  <si>
    <t>Swiss chard</t>
  </si>
  <si>
    <t>Swiss Chard</t>
  </si>
  <si>
    <t>Spring Onion</t>
  </si>
  <si>
    <t>DZT-sht-78</t>
  </si>
  <si>
    <t>DZT-SHT-78</t>
  </si>
  <si>
    <t>Squash</t>
  </si>
  <si>
    <t>Criollo de guia</t>
  </si>
  <si>
    <t>Strawberry</t>
  </si>
  <si>
    <t>festival</t>
  </si>
  <si>
    <t>Festival</t>
  </si>
  <si>
    <t>CIAT 184</t>
  </si>
  <si>
    <t>CIAT184</t>
  </si>
  <si>
    <t>Subterranean Clover</t>
  </si>
  <si>
    <t>Campeda</t>
  </si>
  <si>
    <t>Amina-V1</t>
  </si>
  <si>
    <t>Beta Poly Tery</t>
  </si>
  <si>
    <t>BTS 301-V2</t>
  </si>
  <si>
    <t>EB0809</t>
  </si>
  <si>
    <t>04G0073</t>
  </si>
  <si>
    <t>94H0049</t>
  </si>
  <si>
    <t>98F1923</t>
  </si>
  <si>
    <t>Bida local</t>
  </si>
  <si>
    <t>Bida Local</t>
  </si>
  <si>
    <t>IK776-63</t>
  </si>
  <si>
    <t>M 1176/77</t>
  </si>
  <si>
    <t>M1176/77</t>
  </si>
  <si>
    <t>M 1400/86</t>
  </si>
  <si>
    <t>M1400/86</t>
  </si>
  <si>
    <t>N12</t>
  </si>
  <si>
    <t>N14</t>
  </si>
  <si>
    <t>Fast Canopy Development</t>
  </si>
  <si>
    <t>N16</t>
  </si>
  <si>
    <t>N19</t>
  </si>
  <si>
    <t>High sucrose content</t>
  </si>
  <si>
    <t>N25</t>
  </si>
  <si>
    <t>N27</t>
  </si>
  <si>
    <t>N31</t>
  </si>
  <si>
    <t>N32</t>
  </si>
  <si>
    <t>N35</t>
  </si>
  <si>
    <t>N36</t>
  </si>
  <si>
    <t>N37</t>
  </si>
  <si>
    <t>N39</t>
  </si>
  <si>
    <t>N40</t>
  </si>
  <si>
    <t>N41</t>
  </si>
  <si>
    <t>N42</t>
  </si>
  <si>
    <t>N43</t>
  </si>
  <si>
    <t>N44</t>
  </si>
  <si>
    <t>N45</t>
  </si>
  <si>
    <t>N46</t>
  </si>
  <si>
    <t>N47</t>
  </si>
  <si>
    <t>N48</t>
  </si>
  <si>
    <t>N49</t>
  </si>
  <si>
    <t>N50</t>
  </si>
  <si>
    <t>Nco 376</t>
  </si>
  <si>
    <t>NCo 376</t>
  </si>
  <si>
    <t>NCo376</t>
  </si>
  <si>
    <t>NCS 008</t>
  </si>
  <si>
    <t>R570</t>
  </si>
  <si>
    <t>R 573</t>
  </si>
  <si>
    <t>R573</t>
  </si>
  <si>
    <t>RB92579</t>
  </si>
  <si>
    <t>AFG 5551</t>
  </si>
  <si>
    <t>AGSUN 8251</t>
  </si>
  <si>
    <t>Florasol</t>
  </si>
  <si>
    <t>Funtua</t>
  </si>
  <si>
    <t>H-8998</t>
  </si>
  <si>
    <t>Mopane</t>
  </si>
  <si>
    <t>Multissol</t>
  </si>
  <si>
    <t>Ofryfelle</t>
  </si>
  <si>
    <t>PAN 7031 CL</t>
  </si>
  <si>
    <t>PAN 7049</t>
  </si>
  <si>
    <t>PAN 7050</t>
  </si>
  <si>
    <t>PAN 7095 CL</t>
  </si>
  <si>
    <t>Sakha 53</t>
  </si>
  <si>
    <t>Vidoc hybrid</t>
  </si>
  <si>
    <t>Vidoc Hybrid</t>
  </si>
  <si>
    <t>IAC-1</t>
  </si>
  <si>
    <t>#29</t>
  </si>
  <si>
    <t>#39</t>
  </si>
  <si>
    <t>0078-ppl</t>
  </si>
  <si>
    <t>87/00/87</t>
  </si>
  <si>
    <t>93/29</t>
  </si>
  <si>
    <t>Abuket_1</t>
  </si>
  <si>
    <t>Barkume TIS-8250-2</t>
  </si>
  <si>
    <t>Beauregard</t>
  </si>
  <si>
    <t>Belela</t>
  </si>
  <si>
    <t>BF 10</t>
  </si>
  <si>
    <t>BF10</t>
  </si>
  <si>
    <t>BF 11</t>
  </si>
  <si>
    <t>BF11</t>
  </si>
  <si>
    <t>BF 138</t>
  </si>
  <si>
    <t>BF138</t>
  </si>
  <si>
    <t>BF14</t>
  </si>
  <si>
    <t>BF18</t>
  </si>
  <si>
    <t>BF-3</t>
  </si>
  <si>
    <t>BF3</t>
  </si>
  <si>
    <t>BF51</t>
  </si>
  <si>
    <t>BF 59</t>
  </si>
  <si>
    <t>BF59</t>
  </si>
  <si>
    <t>BF59xCIP-1</t>
  </si>
  <si>
    <t>BF59***CIP-1</t>
  </si>
  <si>
    <t>BF59xCIP-4</t>
  </si>
  <si>
    <t>BF59***CIP-4</t>
  </si>
  <si>
    <t>BF59x RESISTO-10</t>
  </si>
  <si>
    <t>BF59***RESISTO-10</t>
  </si>
  <si>
    <t>BF59xRESISTO-3</t>
  </si>
  <si>
    <t>BF59***RESISTO-3</t>
  </si>
  <si>
    <t>BF59xRESISTO-4</t>
  </si>
  <si>
    <t>BF59***RESISTO-4</t>
  </si>
  <si>
    <t>BF59xRESISTO-7</t>
  </si>
  <si>
    <t>BF59***RESISTO-7</t>
  </si>
  <si>
    <t>BF59xTIB-1</t>
  </si>
  <si>
    <t>BF59***TIB-1</t>
  </si>
  <si>
    <t>BF59xTIB-3</t>
  </si>
  <si>
    <t>BF59***TIB-3</t>
  </si>
  <si>
    <t>BF77xTAINUNG-10</t>
  </si>
  <si>
    <t>BF77***TAINUNG-10</t>
  </si>
  <si>
    <t>BF77xTAINUNG-2</t>
  </si>
  <si>
    <t>BF77***TAINUNG-2</t>
  </si>
  <si>
    <t>BF80-3</t>
  </si>
  <si>
    <t>BF82xTAINUNG22</t>
  </si>
  <si>
    <t>BF82***TAINUNG22</t>
  </si>
  <si>
    <t>BF92xCIP-6</t>
  </si>
  <si>
    <t>BF92***CIP-6</t>
  </si>
  <si>
    <t>Blesbok</t>
  </si>
  <si>
    <t>CAROMEX</t>
  </si>
  <si>
    <t>Carrot_C</t>
  </si>
  <si>
    <t>CIP/384321.3</t>
  </si>
  <si>
    <t>CIP 199062-1</t>
  </si>
  <si>
    <t>CIP199062-1</t>
  </si>
  <si>
    <t>Ejumula</t>
  </si>
  <si>
    <t>EJUMULA</t>
  </si>
  <si>
    <t>EJUMULA-1</t>
  </si>
  <si>
    <t>EJUMULA-2</t>
  </si>
  <si>
    <t>Excel</t>
  </si>
  <si>
    <t>Ex-Igbariam</t>
  </si>
  <si>
    <t>ibatata</t>
  </si>
  <si>
    <t>Ibatata</t>
  </si>
  <si>
    <t>Impilo</t>
  </si>
  <si>
    <t>Impilo 1998_21_1</t>
  </si>
  <si>
    <t>JEWEL</t>
  </si>
  <si>
    <t>Kakamega</t>
  </si>
  <si>
    <t>Kenya white</t>
  </si>
  <si>
    <t>Khano</t>
  </si>
  <si>
    <t>Khano 1999_6_1</t>
  </si>
  <si>
    <t>KMI61</t>
  </si>
  <si>
    <t>Lamngititi</t>
  </si>
  <si>
    <t>Ligwalagwala</t>
  </si>
  <si>
    <t>Monate</t>
  </si>
  <si>
    <t>Mugamba</t>
  </si>
  <si>
    <t>NASPOT 1</t>
  </si>
  <si>
    <t>NASPOT 11</t>
  </si>
  <si>
    <t>high biomass</t>
  </si>
  <si>
    <t>NASPOT 2</t>
  </si>
  <si>
    <t>NASPOT 5</t>
  </si>
  <si>
    <t>Naspot_5/50</t>
  </si>
  <si>
    <t>NASPOT 5/50</t>
  </si>
  <si>
    <t>NASPOT 6</t>
  </si>
  <si>
    <t>Ndou</t>
  </si>
  <si>
    <t>New-Kawogo</t>
  </si>
  <si>
    <t>Nsasagatebo</t>
  </si>
  <si>
    <t>OP113</t>
  </si>
  <si>
    <t>Osukut</t>
  </si>
  <si>
    <t>1999_1_7</t>
  </si>
  <si>
    <t>Purple Sunset 1999_1_7</t>
  </si>
  <si>
    <t>2001_5_2</t>
  </si>
  <si>
    <t>Purple Sunset 2001_5_2</t>
  </si>
  <si>
    <t>Resisto</t>
  </si>
  <si>
    <t>RESISTO</t>
  </si>
  <si>
    <t>Rusenya</t>
  </si>
  <si>
    <t>Serolane</t>
  </si>
  <si>
    <t>Serolane 1998_12_3</t>
  </si>
  <si>
    <t>SPK004/6</t>
  </si>
  <si>
    <t>SPK004/6/6</t>
  </si>
  <si>
    <t>TIB440060</t>
  </si>
  <si>
    <t>TIB 440060</t>
  </si>
  <si>
    <t>TIEBELE-2</t>
  </si>
  <si>
    <t>TIS 2532</t>
  </si>
  <si>
    <t>TIS 8164</t>
  </si>
  <si>
    <t>TIS 87/0087</t>
  </si>
  <si>
    <t>Tororo-3</t>
  </si>
  <si>
    <t>W-119</t>
  </si>
  <si>
    <t>Zambezi</t>
  </si>
  <si>
    <t>ZAPPALO-1</t>
  </si>
  <si>
    <t>ZAPPALO 1</t>
  </si>
  <si>
    <t>ZAPPALO 3-1-3</t>
  </si>
  <si>
    <t>FordHook-Giant</t>
  </si>
  <si>
    <t>Tall Fescue</t>
  </si>
  <si>
    <t>Cochise</t>
  </si>
  <si>
    <t>Ede ofe</t>
  </si>
  <si>
    <t>KwaNgwanase</t>
  </si>
  <si>
    <t>NCo 001</t>
  </si>
  <si>
    <t>Nce 001</t>
  </si>
  <si>
    <t>Umbumbulu</t>
  </si>
  <si>
    <t>Umbumbulu..Dumbe Lomfula</t>
  </si>
  <si>
    <t>Umbumbulu***Dumbe Lomfula</t>
  </si>
  <si>
    <t>Tea</t>
  </si>
  <si>
    <t>Clone6/7</t>
  </si>
  <si>
    <t>Clone6/8</t>
  </si>
  <si>
    <t>Manow</t>
  </si>
  <si>
    <t>PC 108</t>
  </si>
  <si>
    <t>“Quincho” [(974 × 196)-HT′-387 (RIL355)]</t>
  </si>
  <si>
    <t>Boset</t>
  </si>
  <si>
    <t>Burssa</t>
  </si>
  <si>
    <t>CR 37</t>
  </si>
  <si>
    <t>Dabo</t>
  </si>
  <si>
    <t>DZ/01/974 Dukem</t>
  </si>
  <si>
    <t>DZ-CR-37</t>
  </si>
  <si>
    <t>DZ-CR-387</t>
  </si>
  <si>
    <t>kora</t>
  </si>
  <si>
    <t>Quincho</t>
  </si>
  <si>
    <t>Quncho</t>
  </si>
  <si>
    <t>Unspecified Variety</t>
  </si>
  <si>
    <t>330 Round</t>
  </si>
  <si>
    <t>9065 Jam</t>
  </si>
  <si>
    <t>Akure local</t>
  </si>
  <si>
    <t>Akure Local</t>
  </si>
  <si>
    <t>Cal J</t>
  </si>
  <si>
    <t>Floradade</t>
  </si>
  <si>
    <t>Heinz</t>
  </si>
  <si>
    <t>HHAe-58</t>
  </si>
  <si>
    <t>Ife no. 1</t>
  </si>
  <si>
    <t>Ife No. 1</t>
  </si>
  <si>
    <t>Landrace I</t>
  </si>
  <si>
    <t>Rio grande</t>
  </si>
  <si>
    <t>Rodade</t>
  </si>
  <si>
    <t>Rodade plus</t>
  </si>
  <si>
    <t>Rodade Plus</t>
  </si>
  <si>
    <t>Roma</t>
  </si>
  <si>
    <t>Roma VF</t>
  </si>
  <si>
    <t>Roma VFN</t>
  </si>
  <si>
    <t>Rossol</t>
  </si>
  <si>
    <t>Super stain B</t>
  </si>
  <si>
    <t>Super Strain B</t>
  </si>
  <si>
    <t>UC82B</t>
  </si>
  <si>
    <t>Xina</t>
  </si>
  <si>
    <t>Zeenat</t>
  </si>
  <si>
    <t>Korog</t>
  </si>
  <si>
    <t>Dame</t>
  </si>
  <si>
    <t>Turnip</t>
  </si>
  <si>
    <t>English giant rape</t>
  </si>
  <si>
    <t>English Giant Rape</t>
  </si>
  <si>
    <t>Velvet Bean</t>
  </si>
  <si>
    <t>CTAS MUI</t>
  </si>
  <si>
    <t xml:space="preserve">Medium cycle </t>
  </si>
  <si>
    <t>ECHO-1</t>
  </si>
  <si>
    <t>Tropical</t>
  </si>
  <si>
    <t>Utilis</t>
  </si>
  <si>
    <t>Kheva Yofsuka</t>
  </si>
  <si>
    <t>1-Line 7</t>
  </si>
  <si>
    <t>2-Line 9</t>
  </si>
  <si>
    <t>3-Line 10</t>
  </si>
  <si>
    <t>4-Line 12</t>
  </si>
  <si>
    <t>5-Line 17</t>
  </si>
  <si>
    <t>6-Line 18</t>
  </si>
  <si>
    <t>7-Line 20</t>
  </si>
  <si>
    <t>8-Line 21</t>
  </si>
  <si>
    <t>9-Line 24</t>
  </si>
  <si>
    <t>Achtar</t>
  </si>
  <si>
    <t>ACSAD 65</t>
  </si>
  <si>
    <t>Agbeacon</t>
  </si>
  <si>
    <t>AKW 1071</t>
  </si>
  <si>
    <t>Arrehane</t>
  </si>
  <si>
    <t>Arrihane</t>
  </si>
  <si>
    <t>Azizi</t>
  </si>
  <si>
    <t>Bacchus</t>
  </si>
  <si>
    <t>Barcenas</t>
  </si>
  <si>
    <t>BARI Gom 24 (Prodip)</t>
  </si>
  <si>
    <t>Beta</t>
  </si>
  <si>
    <t>Betta</t>
  </si>
  <si>
    <t>Bidi</t>
  </si>
  <si>
    <t>Borlaug 100</t>
  </si>
  <si>
    <t>BRS Gralha Azul</t>
  </si>
  <si>
    <t>BRS Guamirim</t>
  </si>
  <si>
    <t>BRS Marcante</t>
  </si>
  <si>
    <t>BRS UMBU</t>
  </si>
  <si>
    <t>CD 108</t>
  </si>
  <si>
    <t>CD 104</t>
  </si>
  <si>
    <t>CD1104</t>
  </si>
  <si>
    <t>Cloc 1</t>
  </si>
  <si>
    <t>Cocorit</t>
  </si>
  <si>
    <t>Condor</t>
  </si>
  <si>
    <t>Damfi bread</t>
  </si>
  <si>
    <t>Dand'aa</t>
  </si>
  <si>
    <t>Deka</t>
  </si>
  <si>
    <t>Elands</t>
  </si>
  <si>
    <t>EN161</t>
  </si>
  <si>
    <t>Enkoy</t>
  </si>
  <si>
    <t>Gemeza 11</t>
  </si>
  <si>
    <t>Gemiza 9</t>
  </si>
  <si>
    <t>Gemmeiza 11</t>
  </si>
  <si>
    <t>Gemmeiza11 x Line1</t>
  </si>
  <si>
    <t>Gemmeiza 11***Line1</t>
  </si>
  <si>
    <t>Gemmeiza11 x Line2</t>
  </si>
  <si>
    <t>Gemmeiza 11***Line2</t>
  </si>
  <si>
    <t>Gemmeiza 9</t>
  </si>
  <si>
    <t>Local Cultivar</t>
  </si>
  <si>
    <t>Gemmeiza 9 x Gemmeiza 11</t>
  </si>
  <si>
    <t>Gemmeiza 9***Gemmeiza 11</t>
  </si>
  <si>
    <t>Gemmeiza9 x Line1</t>
  </si>
  <si>
    <t>Gemmeiza 9***Line1</t>
  </si>
  <si>
    <t>Gemmeiza9 x Line2</t>
  </si>
  <si>
    <t>Gemmeiza 9***Line2</t>
  </si>
  <si>
    <t>Gemmiza 9</t>
  </si>
  <si>
    <t xml:space="preserve">Gimeza 11
</t>
  </si>
  <si>
    <t>Giza 164</t>
  </si>
  <si>
    <t>Giza 168</t>
  </si>
  <si>
    <t>HAR-604</t>
  </si>
  <si>
    <t>HD 2329</t>
  </si>
  <si>
    <t>HD 2643</t>
  </si>
  <si>
    <t>HD 2894</t>
  </si>
  <si>
    <t>HD-2733</t>
  </si>
  <si>
    <t>HDCSW 18</t>
  </si>
  <si>
    <t>HPW-155</t>
  </si>
  <si>
    <t>Inia</t>
  </si>
  <si>
    <t>K 9107</t>
  </si>
  <si>
    <t>Karim</t>
  </si>
  <si>
    <t>Kaylan Sona</t>
  </si>
  <si>
    <t>Kekeba</t>
  </si>
  <si>
    <t>Keyperounda</t>
  </si>
  <si>
    <t>Kharouba</t>
  </si>
  <si>
    <t>Khiar</t>
  </si>
  <si>
    <t>Kilinto</t>
  </si>
  <si>
    <t>Kubsa</t>
  </si>
  <si>
    <t>Kyperounda</t>
  </si>
  <si>
    <t>LA V17</t>
  </si>
  <si>
    <t>LA V18</t>
  </si>
  <si>
    <t>Line1</t>
  </si>
  <si>
    <t>Exotic</t>
  </si>
  <si>
    <t>Line 1</t>
  </si>
  <si>
    <t>Line1 x Line2</t>
  </si>
  <si>
    <t>Line 1***Line 2</t>
  </si>
  <si>
    <t>Line2</t>
  </si>
  <si>
    <t>Line 2</t>
  </si>
  <si>
    <t>Lok 1</t>
  </si>
  <si>
    <t>Lumbini</t>
  </si>
  <si>
    <t>Mâali</t>
  </si>
  <si>
    <t>Marzak</t>
  </si>
  <si>
    <t>Mbayuwayu</t>
  </si>
  <si>
    <t>Menze HAR-3008</t>
  </si>
  <si>
    <t>Merchouch 8</t>
  </si>
  <si>
    <t>Misr 1</t>
  </si>
  <si>
    <t>Misr-1</t>
  </si>
  <si>
    <t>Misr 1 x Gemmeiza11</t>
  </si>
  <si>
    <t>Misr 1***Gemmeiza11</t>
  </si>
  <si>
    <t>Misr 1 x Gemmeiza9</t>
  </si>
  <si>
    <t>Misr 1***Gemmeiza9</t>
  </si>
  <si>
    <t>Misr1 x Line1</t>
  </si>
  <si>
    <t>Misr 1***Line 1</t>
  </si>
  <si>
    <t>Misr1 x Line2</t>
  </si>
  <si>
    <t>Misr 1***Line 2</t>
  </si>
  <si>
    <t>Misr-2</t>
  </si>
  <si>
    <t>Misr 2</t>
  </si>
  <si>
    <t>Nasr</t>
  </si>
  <si>
    <t>Nata</t>
  </si>
  <si>
    <t>Nepal-297</t>
  </si>
  <si>
    <t>Njoro BW2</t>
  </si>
  <si>
    <t>Norteno</t>
  </si>
  <si>
    <t>Om Rabia</t>
  </si>
  <si>
    <t>Omrabiaa</t>
  </si>
  <si>
    <t>OR 1</t>
  </si>
  <si>
    <t>P1</t>
  </si>
  <si>
    <t>P2</t>
  </si>
  <si>
    <t>PAN 3377</t>
  </si>
  <si>
    <t>Pardel</t>
  </si>
  <si>
    <t>PBW 12</t>
  </si>
  <si>
    <t>PBW 120</t>
  </si>
  <si>
    <t>PBW 154</t>
  </si>
  <si>
    <t>PBW 175</t>
  </si>
  <si>
    <t>PBW 343</t>
  </si>
  <si>
    <t>PBW-502</t>
  </si>
  <si>
    <t>PBW 542</t>
  </si>
  <si>
    <t>Pote</t>
  </si>
  <si>
    <t>Quartzo</t>
  </si>
  <si>
    <t>Razzak</t>
  </si>
  <si>
    <t>Rex</t>
  </si>
  <si>
    <t>Romay</t>
  </si>
  <si>
    <t>RR21</t>
  </si>
  <si>
    <t>Rugezi</t>
  </si>
  <si>
    <t>Ruya</t>
  </si>
  <si>
    <t>Sakha69</t>
  </si>
  <si>
    <t>Sakha 69</t>
  </si>
  <si>
    <t>Sakha 93</t>
  </si>
  <si>
    <t>Sakha 94</t>
  </si>
  <si>
    <t>Sakha-94</t>
  </si>
  <si>
    <t>Salim</t>
  </si>
  <si>
    <t>Shandawel-1</t>
  </si>
  <si>
    <t>Siddhartha</t>
  </si>
  <si>
    <t>Sids 1</t>
  </si>
  <si>
    <t>Slete Cerros</t>
  </si>
  <si>
    <t>Sonalika</t>
  </si>
  <si>
    <t>Sourav</t>
  </si>
  <si>
    <t>SST 015</t>
  </si>
  <si>
    <t>SST 0166</t>
  </si>
  <si>
    <t>SST 027</t>
  </si>
  <si>
    <t>Supera</t>
  </si>
  <si>
    <t>Tahent</t>
  </si>
  <si>
    <t>TBIO Sintonia</t>
  </si>
  <si>
    <t>TBIO Sinuelo</t>
  </si>
  <si>
    <t>TEC 10</t>
  </si>
  <si>
    <t>TEC Vigore</t>
  </si>
  <si>
    <t>Tilila</t>
  </si>
  <si>
    <t>Tsehay</t>
  </si>
  <si>
    <t>Ude</t>
  </si>
  <si>
    <t>UP 262</t>
  </si>
  <si>
    <t>US2007</t>
  </si>
  <si>
    <t>Utique</t>
  </si>
  <si>
    <t>VI, Wheat 804</t>
  </si>
  <si>
    <t>VL 421</t>
  </si>
  <si>
    <t>VL 616</t>
  </si>
  <si>
    <t>WL 711</t>
  </si>
  <si>
    <t>95/01942</t>
  </si>
  <si>
    <t>95/18544</t>
  </si>
  <si>
    <t>95/18922</t>
  </si>
  <si>
    <t>95/18949</t>
  </si>
  <si>
    <t>95/19156</t>
  </si>
  <si>
    <t>95/19158</t>
  </si>
  <si>
    <t>95/19177</t>
  </si>
  <si>
    <t>96/00594</t>
  </si>
  <si>
    <t>96/02025</t>
  </si>
  <si>
    <t>96/02610</t>
  </si>
  <si>
    <t>Dan onicha</t>
  </si>
  <si>
    <t>Ewuru</t>
  </si>
  <si>
    <t>Igbakumo</t>
  </si>
  <si>
    <t>Kokoro</t>
  </si>
  <si>
    <t>Laribako</t>
  </si>
  <si>
    <t>Nwopoko</t>
  </si>
  <si>
    <t>Pona</t>
  </si>
  <si>
    <t>TDa 95/00010</t>
  </si>
  <si>
    <t>TDR 131</t>
  </si>
  <si>
    <t>TDr1499</t>
  </si>
  <si>
    <t>TDr1649</t>
  </si>
  <si>
    <t>TDr1899</t>
  </si>
  <si>
    <t>TDr2029</t>
  </si>
  <si>
    <t>TDr2484</t>
  </si>
  <si>
    <t>TDr2948</t>
  </si>
  <si>
    <t>Zucchini</t>
  </si>
  <si>
    <t>Beta-Alpha</t>
  </si>
  <si>
    <t>Iskandrini</t>
  </si>
  <si>
    <t>Kenya Seed Company</t>
  </si>
  <si>
    <t>AS (Jones et al 2021)</t>
  </si>
  <si>
    <t>Category</t>
  </si>
  <si>
    <t>Variable</t>
  </si>
  <si>
    <t>AOM_will_add_unique_value</t>
  </si>
  <si>
    <t>Fixed Costs</t>
  </si>
  <si>
    <t>Animal housing</t>
  </si>
  <si>
    <t>Fixed cost of animal structures such as housing. This can be depreciation over time or the initial cost of purchasing.</t>
  </si>
  <si>
    <t>Equipment</t>
  </si>
  <si>
    <t>Fixed cost of machinery or equipment. This can be depreciation over time or the initial cost of purchasing.</t>
  </si>
  <si>
    <t>Animals Purchase</t>
  </si>
  <si>
    <t>Cost of initial purchase of animals.</t>
  </si>
  <si>
    <t>Loans</t>
  </si>
  <si>
    <t>Cost of loans, e.g., interest payments.</t>
  </si>
  <si>
    <t>Variable Costs</t>
  </si>
  <si>
    <t>Fertilizers</t>
  </si>
  <si>
    <t>Cost of fertilizer inputs.</t>
  </si>
  <si>
    <t>Cost of inorganic fertilizer inputs.</t>
  </si>
  <si>
    <t>Cost of organic fertilizer inputs.</t>
  </si>
  <si>
    <t>pH Amendments</t>
  </si>
  <si>
    <t>Cost of pH Amendments materials.</t>
  </si>
  <si>
    <t>Mulch</t>
  </si>
  <si>
    <t>Cost of mulch materials.</t>
  </si>
  <si>
    <t>Organic Mulch</t>
  </si>
  <si>
    <t>Cost of organic mulch materials (not plastic).</t>
  </si>
  <si>
    <t>Cost of biochar inputs.</t>
  </si>
  <si>
    <t>Cost of plastic film for mulching.</t>
  </si>
  <si>
    <t>Pesticides</t>
  </si>
  <si>
    <t>Cost of pest control inputs.</t>
  </si>
  <si>
    <t>Herbicides</t>
  </si>
  <si>
    <t>Cost of herbicide inputs.</t>
  </si>
  <si>
    <t>Insecticides</t>
  </si>
  <si>
    <t>Cost of insecticide inputs.</t>
  </si>
  <si>
    <t>Cost of fungicide inputs.</t>
  </si>
  <si>
    <t>Biological Control</t>
  </si>
  <si>
    <t>Cost of biological control inputs or management (e.g. entomopathogens, parasitoids, traps).</t>
  </si>
  <si>
    <t>Seeds or Planting Material</t>
  </si>
  <si>
    <t>Cost of planting materials, such as seeds or seedlings.</t>
  </si>
  <si>
    <t>Cost of seeds.</t>
  </si>
  <si>
    <t>Saplings</t>
  </si>
  <si>
    <t>Cost of saplings.</t>
  </si>
  <si>
    <t>Veterinary</t>
  </si>
  <si>
    <t>Cost of animal care, are variable costs of drugs, vaccines, medication etc.</t>
  </si>
  <si>
    <t>Animal Feed</t>
  </si>
  <si>
    <t>Cost of animal feed.</t>
  </si>
  <si>
    <t>Transport</t>
  </si>
  <si>
    <t>Cost of bringing inputs, feed or purchased animals to the place of production. And cost of marketing and transporting the output.</t>
  </si>
  <si>
    <t>Cost of renting or maintainance of machinery or equipment</t>
  </si>
  <si>
    <t>Electricity</t>
  </si>
  <si>
    <t>Cost of electricity used.</t>
  </si>
  <si>
    <t>Cost of irrigation water used.</t>
  </si>
  <si>
    <t>Fuel</t>
  </si>
  <si>
    <t>Cost of fuel used by equipment</t>
  </si>
  <si>
    <t>Labor Cost</t>
  </si>
  <si>
    <t xml:space="preserve">Cost of labor, if not specified whether hired workers or family. If specified use "Family labor input" or "Hired labor input". </t>
  </si>
  <si>
    <t>Family Labor Cost</t>
  </si>
  <si>
    <t>Family labor costs are considered. Family labor comes from the farming household and is often unpaid in smallholder systems. If costs are disaggregated by gende, please use the gendered categories instead of this one.</t>
  </si>
  <si>
    <t>Family Labor Cost (Male)</t>
  </si>
  <si>
    <t>Family labor costs for males are considered. Family labor comes from the farming household and is often unpaid in smallholder systems. If costs are disaggregated by gende, please use the gendered categories instead of this one.</t>
  </si>
  <si>
    <t>Family Labor Cost (Female)</t>
  </si>
  <si>
    <t>Family labor costs for men are considered. Family labor comes from the farming household and is often unpaid in smallholder systems. If costs are disaggregated by gende, please use the gendered categories instead of this one.</t>
  </si>
  <si>
    <t>Hired Labor Cost</t>
  </si>
  <si>
    <t>Family labor costs for women are considered. Family labor comes from the farming household and is often unpaid in smallholder systems. If costs are disaggregated by gende, please use the gendered categories instead of this one.</t>
  </si>
  <si>
    <t>Land Rent</t>
  </si>
  <si>
    <t>Cost of rent of housing or land.</t>
  </si>
  <si>
    <t>Packaging material</t>
  </si>
  <si>
    <t>Cost of any packaging material such als bags, sacks etc.</t>
  </si>
  <si>
    <t>Tax</t>
  </si>
  <si>
    <t>Total taxes paid.</t>
  </si>
  <si>
    <t>Opportunity Cost</t>
  </si>
  <si>
    <t>Labor Opportunity Cost</t>
  </si>
  <si>
    <t>Opportunity cost is the forgone benefit that would have been derived from an option not chosen. Opportunity cost of labor is what the farmer would have received as income if worked elsewhere, to proxy this potential opportunity market wage is used.</t>
  </si>
  <si>
    <t>Capital Opportunity Cost</t>
  </si>
  <si>
    <t>Opportunity cost is the forgone benefit that would have been derived from an option not chosen. Opportunity cost of capital is the profit farmer would have generated if the money was invested in other business opportunities.</t>
  </si>
  <si>
    <t>Land Opportunity Cost</t>
  </si>
  <si>
    <t>Opportunity cost is the forgone benefit that would have been derived from an option not chosen. Opportunity cost of land is the fornoe benefit from different usage of land e.g. other farming system.</t>
  </si>
  <si>
    <t>Product value</t>
  </si>
  <si>
    <t>Product Value</t>
  </si>
  <si>
    <t>Value per unit of product sold.</t>
  </si>
  <si>
    <t>Crop Sales</t>
  </si>
  <si>
    <t>Value per unit of crop sold (e.g. 100 USD/t for maize grain).</t>
  </si>
  <si>
    <t>Animal Sales</t>
  </si>
  <si>
    <t>Value per unit of animal sold (e.g. 2USD/kg for beef carcass).</t>
  </si>
  <si>
    <t>Private Benefits</t>
  </si>
  <si>
    <t>Sale of produce</t>
  </si>
  <si>
    <t>Value of produce sold.</t>
  </si>
  <si>
    <t>Sale of manure</t>
  </si>
  <si>
    <t>Value of manure sold.</t>
  </si>
  <si>
    <t>Animal Rental Income</t>
  </si>
  <si>
    <t>Income from renting out animals, e.g. for draught labour.</t>
  </si>
  <si>
    <t>Household Consumption</t>
  </si>
  <si>
    <t>Value of produce consumed by the household, instead of being sold.</t>
  </si>
  <si>
    <t>Nutrient/Soil management</t>
  </si>
  <si>
    <t>E.g. compost or manure</t>
  </si>
  <si>
    <t>Value of animal labor used on the farm.</t>
  </si>
  <si>
    <t>Societal Benefits</t>
  </si>
  <si>
    <t>Monetary Societal Benefits</t>
  </si>
  <si>
    <t>Non-monetary Societal Benefits</t>
  </si>
  <si>
    <t>Variable Costs (per activity)</t>
  </si>
  <si>
    <t>Cost of tillage activities.</t>
  </si>
  <si>
    <t>Weeding</t>
  </si>
  <si>
    <t>Cost of weeding activities.</t>
  </si>
  <si>
    <t>Harvesting</t>
  </si>
  <si>
    <t>Cost of harvesting activities.</t>
  </si>
  <si>
    <t>Threshing</t>
  </si>
  <si>
    <t>Cost of threshing activities.</t>
  </si>
  <si>
    <t>Cost of planting activities.</t>
  </si>
  <si>
    <t>Cost of transplanting activities.</t>
  </si>
  <si>
    <t>Water Harvesting Structures</t>
  </si>
  <si>
    <t>Cost of creating water harvesting structures.</t>
  </si>
  <si>
    <t>Erosion Control Structures</t>
  </si>
  <si>
    <t>Cost of creating erosion control structures.</t>
  </si>
  <si>
    <t>Cost of spraying agrochemicals or similar.</t>
  </si>
  <si>
    <t>Spreading</t>
  </si>
  <si>
    <t>Cost of spreading agrochemicals or similar.</t>
  </si>
  <si>
    <t>Preparing Beds</t>
  </si>
  <si>
    <t>Cost of preparing planting beds.</t>
  </si>
  <si>
    <t>Pruning</t>
  </si>
  <si>
    <t>Cost of pruning.</t>
  </si>
  <si>
    <t>Innoculants</t>
  </si>
  <si>
    <t>Cost of innoculant materials.</t>
  </si>
  <si>
    <t>Biopesticides</t>
  </si>
  <si>
    <t>Cost of biopesticides materials.</t>
  </si>
  <si>
    <t>Soil Amendments</t>
  </si>
  <si>
    <t>Cost of soil amendment materials.</t>
  </si>
  <si>
    <t>Animal Bedding</t>
  </si>
  <si>
    <t>Cost of animal bedding.</t>
  </si>
  <si>
    <t>Interest</t>
  </si>
  <si>
    <t>AS (financial paper)</t>
  </si>
  <si>
    <t>Machinery</t>
  </si>
  <si>
    <t>Land Clearing</t>
  </si>
  <si>
    <t>Cost of Land Clearing</t>
  </si>
  <si>
    <t>Land Preparation</t>
  </si>
  <si>
    <t>Sowing</t>
  </si>
  <si>
    <t>Pesticides Application</t>
  </si>
  <si>
    <t>Herbicides Application</t>
  </si>
  <si>
    <t>Inorganic Fertilizer Application</t>
  </si>
  <si>
    <t>Cost of inorganic fertilizer application</t>
  </si>
  <si>
    <t>Organic Fertilizer Application</t>
  </si>
  <si>
    <t>Cost of organic fertilizer application</t>
  </si>
  <si>
    <t>Shelling</t>
  </si>
  <si>
    <t>Product.Type.Code</t>
  </si>
  <si>
    <t>Product.Subtype.Code</t>
  </si>
  <si>
    <t>Component</t>
  </si>
  <si>
    <t>Latin.Name</t>
  </si>
  <si>
    <t>Tree</t>
  </si>
  <si>
    <t>ECOCROP.Name</t>
  </si>
  <si>
    <t>ECOCROP.Notes</t>
  </si>
  <si>
    <t>ICC_Code_1.1</t>
  </si>
  <si>
    <t>ICC_CropName</t>
  </si>
  <si>
    <t>Livestock_Group</t>
  </si>
  <si>
    <t>Livestock_Class</t>
  </si>
  <si>
    <t>Livestock_Descriptor</t>
  </si>
  <si>
    <t>CPC_Code_2.1</t>
  </si>
  <si>
    <t>UN_Comtrade_Code_1</t>
  </si>
  <si>
    <t>UN_Comtrade_Description_1</t>
  </si>
  <si>
    <t>UN_Comtrade_Code_2</t>
  </si>
  <si>
    <t>UN_Comtrade_Description_2</t>
  </si>
  <si>
    <t>MapSPAM</t>
  </si>
  <si>
    <t>a5</t>
  </si>
  <si>
    <t>Bo</t>
  </si>
  <si>
    <t>Buf</t>
  </si>
  <si>
    <t>buffaloes</t>
  </si>
  <si>
    <t>meat of bovine animals; fresh or chilled</t>
  </si>
  <si>
    <t>Cattle (Meat)</t>
  </si>
  <si>
    <t>Cat</t>
  </si>
  <si>
    <t>cattle</t>
  </si>
  <si>
    <t>Cattle (Milk)</t>
  </si>
  <si>
    <t>milk and cream; not concentrated, not containing added sugar or other sweetening matter</t>
  </si>
  <si>
    <t>a6</t>
  </si>
  <si>
    <t>Cam</t>
  </si>
  <si>
    <t>Camel (Meat)</t>
  </si>
  <si>
    <t>camels</t>
  </si>
  <si>
    <t>meat and edible meat offal; of camels and other camelids (Camelidae), fresh, chilled or frozen</t>
  </si>
  <si>
    <t>a6.1</t>
  </si>
  <si>
    <t>Camel (Milk)</t>
  </si>
  <si>
    <t>mammals; live, camels and other camelids (Camelidae)</t>
  </si>
  <si>
    <t>a13</t>
  </si>
  <si>
    <t>Cap</t>
  </si>
  <si>
    <t>Goat (Meat)</t>
  </si>
  <si>
    <t>Goa</t>
  </si>
  <si>
    <t>goats</t>
  </si>
  <si>
    <t>meat; of goats, fresh, chilled or frozen</t>
  </si>
  <si>
    <t>a13.1</t>
  </si>
  <si>
    <t>Goat (Milk)</t>
  </si>
  <si>
    <t>Goats; live</t>
  </si>
  <si>
    <t>a20</t>
  </si>
  <si>
    <t>Sheep (Meat)</t>
  </si>
  <si>
    <t>Shee</t>
  </si>
  <si>
    <t>sheep</t>
  </si>
  <si>
    <t>meat of sheep or goats; fresh, chilled or frozen</t>
  </si>
  <si>
    <t>a20.1</t>
  </si>
  <si>
    <t>Sheep (Milk)</t>
  </si>
  <si>
    <t>sheep; live</t>
  </si>
  <si>
    <t>a20.2</t>
  </si>
  <si>
    <t>Sheep (Wool)</t>
  </si>
  <si>
    <t>n8</t>
  </si>
  <si>
    <t>Plant</t>
  </si>
  <si>
    <t>Cash Crops</t>
  </si>
  <si>
    <t>CaCr</t>
  </si>
  <si>
    <t>Aloe</t>
  </si>
  <si>
    <t>Alo</t>
  </si>
  <si>
    <t>Leaf</t>
  </si>
  <si>
    <t>Aloe vera;Aloe sp</t>
  </si>
  <si>
    <t>Aloe sp.</t>
  </si>
  <si>
    <t>Aloe arborescens + Aloe barbadensis + Aloe ferox + Aloe perryi</t>
  </si>
  <si>
    <t>no match</t>
  </si>
  <si>
    <t>wfo-0000758976-wfo-4000001341</t>
  </si>
  <si>
    <t>l4.1</t>
  </si>
  <si>
    <t>Coffee Arabica</t>
  </si>
  <si>
    <t>Ara</t>
  </si>
  <si>
    <t>6.01.01</t>
  </si>
  <si>
    <t>coffee</t>
  </si>
  <si>
    <t>wfo-0000910097</t>
  </si>
  <si>
    <t>coffee; not roasted or decaffeinated</t>
  </si>
  <si>
    <t>arabica coffee</t>
  </si>
  <si>
    <t>l4.2</t>
  </si>
  <si>
    <t>Coffee Arabica (Pods)</t>
  </si>
  <si>
    <t>l18</t>
  </si>
  <si>
    <t>Camo</t>
  </si>
  <si>
    <t>Matricaria chamomilla</t>
  </si>
  <si>
    <t>l2</t>
  </si>
  <si>
    <t>Cocoa or Cacao</t>
  </si>
  <si>
    <t>Seeds or beans</t>
  </si>
  <si>
    <t>6.01.04</t>
  </si>
  <si>
    <t>cocoa (cacao)</t>
  </si>
  <si>
    <t>cocoa beans; whole or broken, raw or roasted</t>
  </si>
  <si>
    <t>cocoa</t>
  </si>
  <si>
    <t>l2.1</t>
  </si>
  <si>
    <t>Cocoa or Cacao (Beans)</t>
  </si>
  <si>
    <t>l2.2</t>
  </si>
  <si>
    <t>Cocoa or Cacao (Butter)</t>
  </si>
  <si>
    <t>Cocoa liquor, cocoa butter or chocolate</t>
  </si>
  <si>
    <t>cocoa; butter, fat and oil</t>
  </si>
  <si>
    <t>l2.3</t>
  </si>
  <si>
    <t>Cocoa or Cacao (Pods)</t>
  </si>
  <si>
    <t>l4</t>
  </si>
  <si>
    <t>Cof</t>
  </si>
  <si>
    <t>Coffea sp</t>
  </si>
  <si>
    <t>Coffea sp.</t>
  </si>
  <si>
    <t>l14</t>
  </si>
  <si>
    <t>Cupuaçu</t>
  </si>
  <si>
    <t>Cup</t>
  </si>
  <si>
    <t>Theobroma grandiflorum</t>
  </si>
  <si>
    <t>Amazonia species used to make a cocoa like butter</t>
  </si>
  <si>
    <t>wfo-0000458603</t>
  </si>
  <si>
    <t>Guar Gum or Cluster Bean</t>
  </si>
  <si>
    <t>GuGu</t>
  </si>
  <si>
    <t>mucilages and thickeners; whether or not modified, derived from locust beans, locust bean seeds or guar seeds</t>
  </si>
  <si>
    <t>l17</t>
  </si>
  <si>
    <t>Gum Arabic</t>
  </si>
  <si>
    <t>Gum</t>
  </si>
  <si>
    <t>Sap</t>
  </si>
  <si>
    <t>Acacia senegal (for example)</t>
  </si>
  <si>
    <t>gum arabic</t>
  </si>
  <si>
    <t>l15</t>
  </si>
  <si>
    <t>Hibiscus or Roselle (Flowers)</t>
  </si>
  <si>
    <t>Hibi</t>
  </si>
  <si>
    <t>Hibiscus sabdariffa</t>
  </si>
  <si>
    <t>Flowers for making beverages</t>
  </si>
  <si>
    <t>9.02.01.02</t>
  </si>
  <si>
    <t>kenaf</t>
  </si>
  <si>
    <t>l6</t>
  </si>
  <si>
    <t>Hop</t>
  </si>
  <si>
    <t>6.02.02.07</t>
  </si>
  <si>
    <t>hops</t>
  </si>
  <si>
    <t>hop cones; neither ground nor powdered nor in the form of pellets</t>
  </si>
  <si>
    <t>I23</t>
  </si>
  <si>
    <t>wfo-0001031800</t>
  </si>
  <si>
    <t>l22</t>
  </si>
  <si>
    <t>Moringa</t>
  </si>
  <si>
    <t>Mor</t>
  </si>
  <si>
    <t>Drumstick tree</t>
  </si>
  <si>
    <t>l21</t>
  </si>
  <si>
    <t>Pelargonium sidoides</t>
  </si>
  <si>
    <t>PeSi</t>
  </si>
  <si>
    <t>Tuber/Root/Bulb</t>
  </si>
  <si>
    <t>wfo-0001221559</t>
  </si>
  <si>
    <t>Coffee Robusta</t>
  </si>
  <si>
    <t>Rob</t>
  </si>
  <si>
    <t>Coffea canephora</t>
  </si>
  <si>
    <t>wfo-0000910571</t>
  </si>
  <si>
    <t>robusta coffee</t>
  </si>
  <si>
    <t>l4.3</t>
  </si>
  <si>
    <t>Coffee Robusta (Pods)</t>
  </si>
  <si>
    <t>l5</t>
  </si>
  <si>
    <t>Rub</t>
  </si>
  <si>
    <t>rubber</t>
  </si>
  <si>
    <t>natural rubber, balata, gutta-percha, guayule, chicle and similar gums; in primary forms or in plates, sheets or strip</t>
  </si>
  <si>
    <t>l13</t>
  </si>
  <si>
    <t>Stevia</t>
  </si>
  <si>
    <t>Stev</t>
  </si>
  <si>
    <t>Stevia rebaudiana</t>
  </si>
  <si>
    <t>wfo-0000003546</t>
  </si>
  <si>
    <t>l20</t>
  </si>
  <si>
    <t>SuBe</t>
  </si>
  <si>
    <t>Beta vulgaris vulgaris</t>
  </si>
  <si>
    <t>Beta vulgaris var. saccharifera</t>
  </si>
  <si>
    <t>sugar beet</t>
  </si>
  <si>
    <t>sugar beet; fit for human consumption, fresh, chilled, frozen or dried, whether or not ground</t>
  </si>
  <si>
    <t>sugarbeet</t>
  </si>
  <si>
    <t>l20.1</t>
  </si>
  <si>
    <t>Sugar Beet (Root)</t>
  </si>
  <si>
    <t>l20.2</t>
  </si>
  <si>
    <t>Sugar Beet (Sugar)</t>
  </si>
  <si>
    <t>sugars; beet sugar, raw, in solid form, not containing added flavouring or colouring matter</t>
  </si>
  <si>
    <t>l9</t>
  </si>
  <si>
    <t>SuCa</t>
  </si>
  <si>
    <t>Saccharum sp</t>
  </si>
  <si>
    <t>We consider Saccharum officinarum to be the most likely species if unspecified in a paper</t>
  </si>
  <si>
    <t>sugar cane for sugar or alcohol</t>
  </si>
  <si>
    <t>wfo-4000033729</t>
  </si>
  <si>
    <t>sugar cane; fit for human consumption, fresh, chilled, frozen or dried, whether or not ground</t>
  </si>
  <si>
    <t>sugarcane</t>
  </si>
  <si>
    <t>l9.1</t>
  </si>
  <si>
    <t>Sugar Cane (Cane)</t>
  </si>
  <si>
    <t>Stem/Stalks</t>
  </si>
  <si>
    <t>l9.2</t>
  </si>
  <si>
    <t>Sugar Cane (Sugar)</t>
  </si>
  <si>
    <t>sugars; cane sugar, raw, in solid form, as specified in subheading note 2 to this chapter, not containing added flavouring or colouring matter</t>
  </si>
  <si>
    <t>l9.3</t>
  </si>
  <si>
    <t>l9.4</t>
  </si>
  <si>
    <t>l9.5</t>
  </si>
  <si>
    <t>Sweetcane (Cane)</t>
  </si>
  <si>
    <t>Sweetcane</t>
  </si>
  <si>
    <t>SwCa</t>
  </si>
  <si>
    <t>Saccharum arundinaceum</t>
  </si>
  <si>
    <t>Substituting Saccharum officinarum as ecocrop match for this species</t>
  </si>
  <si>
    <t>wfo-0000896536</t>
  </si>
  <si>
    <t>l9.6</t>
  </si>
  <si>
    <t>Sweetcane (Sugar)</t>
  </si>
  <si>
    <t>l11</t>
  </si>
  <si>
    <t>Camellia sinensis</t>
  </si>
  <si>
    <t>Camellia sp.</t>
  </si>
  <si>
    <t>Camellia sinensis + Camellia sinensis var. assamica + Camellia sinensis var. sinensis +</t>
  </si>
  <si>
    <t>6.01.02</t>
  </si>
  <si>
    <t>tea</t>
  </si>
  <si>
    <t>wfo-0000582676</t>
  </si>
  <si>
    <t>l12</t>
  </si>
  <si>
    <t>Tobacco</t>
  </si>
  <si>
    <t>Tob</t>
  </si>
  <si>
    <t>Nicotiana sp</t>
  </si>
  <si>
    <t>Nicotiana sp.</t>
  </si>
  <si>
    <t>tobacco</t>
  </si>
  <si>
    <t>wfo-4000026097</t>
  </si>
  <si>
    <t>tobacco, (not stemmed or stripped)</t>
  </si>
  <si>
    <t>l23</t>
  </si>
  <si>
    <t>Tree cassava</t>
  </si>
  <si>
    <t>TrCa</t>
  </si>
  <si>
    <t>Manihot glaziovii</t>
  </si>
  <si>
    <t>wfo-0000235456</t>
  </si>
  <si>
    <t>l7</t>
  </si>
  <si>
    <t>Yerba Mate</t>
  </si>
  <si>
    <t>Yer</t>
  </si>
  <si>
    <t>Ilex paraguariensis</t>
  </si>
  <si>
    <t>6.01.03</t>
  </si>
  <si>
    <t>yerba mate</t>
  </si>
  <si>
    <t>wfo-0000729719</t>
  </si>
  <si>
    <t>mate</t>
  </si>
  <si>
    <t>Ce</t>
  </si>
  <si>
    <t>Amaranth (Grain)</t>
  </si>
  <si>
    <t>Amaranth</t>
  </si>
  <si>
    <t>Amar</t>
  </si>
  <si>
    <t>Amaranthus sp</t>
  </si>
  <si>
    <t>Amaranthus sp.</t>
  </si>
  <si>
    <t>wfo-4000001466</t>
  </si>
  <si>
    <t>Bar</t>
  </si>
  <si>
    <t>barley</t>
  </si>
  <si>
    <t>cereals; barley, seed</t>
  </si>
  <si>
    <t>c20</t>
  </si>
  <si>
    <t>Black oats</t>
  </si>
  <si>
    <t>BlOa</t>
  </si>
  <si>
    <t>Avena strigosa</t>
  </si>
  <si>
    <t>wfo-0000852368</t>
  </si>
  <si>
    <t>Buckwheat</t>
  </si>
  <si>
    <t>Buc</t>
  </si>
  <si>
    <t>Fagopyrum esculentum</t>
  </si>
  <si>
    <t>buckwheat</t>
  </si>
  <si>
    <t>wfo-0000685460</t>
  </si>
  <si>
    <t>cereals; buckwheat</t>
  </si>
  <si>
    <t>c18</t>
  </si>
  <si>
    <t>Dur</t>
  </si>
  <si>
    <t>Triticum durum</t>
  </si>
  <si>
    <t>durum wheat</t>
  </si>
  <si>
    <t>wfo-0000905945</t>
  </si>
  <si>
    <t>cereals; wheat and meslin, durum wheat, seed</t>
  </si>
  <si>
    <t>c16</t>
  </si>
  <si>
    <t>FiMi</t>
  </si>
  <si>
    <t>Eleusine coracana ssp. coracana</t>
  </si>
  <si>
    <t>millet, finger</t>
  </si>
  <si>
    <t>wfo-0000865686</t>
  </si>
  <si>
    <t>c6</t>
  </si>
  <si>
    <t>Fon</t>
  </si>
  <si>
    <t>Digitaria sp</t>
  </si>
  <si>
    <t>Digitaria sp.</t>
  </si>
  <si>
    <t>fonio</t>
  </si>
  <si>
    <t>cereals; fonio (Digitaria spp.)</t>
  </si>
  <si>
    <t>c7</t>
  </si>
  <si>
    <t>Mai</t>
  </si>
  <si>
    <t>Zea mays ssp. mays</t>
  </si>
  <si>
    <t>maize, ordinary</t>
  </si>
  <si>
    <t>cereals; maize (corn), seed</t>
  </si>
  <si>
    <t>maize</t>
  </si>
  <si>
    <t>c9</t>
  </si>
  <si>
    <t>oats, for grain</t>
  </si>
  <si>
    <t>cereals; oats, seeds</t>
  </si>
  <si>
    <t>c8</t>
  </si>
  <si>
    <t>Millet (Other)</t>
  </si>
  <si>
    <t>Other Millet</t>
  </si>
  <si>
    <t>OtMi</t>
  </si>
  <si>
    <t>Echinochloa sp</t>
  </si>
  <si>
    <t>Echinochloa sp.</t>
  </si>
  <si>
    <t>cereal crops only (Echinochloa crus-galli + Echinochloa frumentacea)</t>
  </si>
  <si>
    <t>millet, japanese</t>
  </si>
  <si>
    <t>wfo-4000012916</t>
  </si>
  <si>
    <t>cereals; millet, seed</t>
  </si>
  <si>
    <t>c17</t>
  </si>
  <si>
    <t>PeMi</t>
  </si>
  <si>
    <t>millet, pearl (bajra, bulrush)</t>
  </si>
  <si>
    <t>pearl millet</t>
  </si>
  <si>
    <t>c10</t>
  </si>
  <si>
    <t>Quin</t>
  </si>
  <si>
    <t>Chenopodium quinoa</t>
  </si>
  <si>
    <t>quinoa</t>
  </si>
  <si>
    <t>wfo-0000601712</t>
  </si>
  <si>
    <t>cereals; quinoa (Chenopodium quinoa)</t>
  </si>
  <si>
    <t>c11</t>
  </si>
  <si>
    <t>Oryza sativa + Oryza sativa ssp. Indica + Oryza sativa ssp. javanica</t>
  </si>
  <si>
    <t>rice</t>
  </si>
  <si>
    <t>c12</t>
  </si>
  <si>
    <t>rye</t>
  </si>
  <si>
    <t>cereals; rye, seed</t>
  </si>
  <si>
    <t>c13</t>
  </si>
  <si>
    <t>Sor</t>
  </si>
  <si>
    <t>sorghum</t>
  </si>
  <si>
    <t>wfo-0000900184</t>
  </si>
  <si>
    <t>cereals; grain sorghum, seed</t>
  </si>
  <si>
    <t>c15</t>
  </si>
  <si>
    <t>Tef</t>
  </si>
  <si>
    <t>tef</t>
  </si>
  <si>
    <t>c19</t>
  </si>
  <si>
    <t>Trit</t>
  </si>
  <si>
    <t>× Triticosecale</t>
  </si>
  <si>
    <t>triticale</t>
  </si>
  <si>
    <t>wfo-4000039396</t>
  </si>
  <si>
    <t>cereals; triticale</t>
  </si>
  <si>
    <t>c14</t>
  </si>
  <si>
    <t>Whe</t>
  </si>
  <si>
    <t>wheat</t>
  </si>
  <si>
    <t>cereals; wheat and meslin, other than durum wheat, seed</t>
  </si>
  <si>
    <t>s33</t>
  </si>
  <si>
    <t>Non-product</t>
  </si>
  <si>
    <t>Cover Crop</t>
  </si>
  <si>
    <t>CoCr</t>
  </si>
  <si>
    <t>Arachis pintoi</t>
  </si>
  <si>
    <t>ArPi</t>
  </si>
  <si>
    <t>Biomass</t>
  </si>
  <si>
    <t>wfo-0000193779</t>
  </si>
  <si>
    <t>s38</t>
  </si>
  <si>
    <t>JaBe</t>
  </si>
  <si>
    <t>Canavalia ensiformis</t>
  </si>
  <si>
    <t>wfo-0000189815</t>
  </si>
  <si>
    <t>s40</t>
  </si>
  <si>
    <t>Calopogonium mucunoides</t>
  </si>
  <si>
    <t>CaMu</t>
  </si>
  <si>
    <t>wfo-0000179119</t>
  </si>
  <si>
    <t>s26</t>
  </si>
  <si>
    <t>CePu</t>
  </si>
  <si>
    <t>s18</t>
  </si>
  <si>
    <t>Cleretum bellidiforme</t>
  </si>
  <si>
    <t>ClBe</t>
  </si>
  <si>
    <t>wfo-0000611732</t>
  </si>
  <si>
    <t>s25</t>
  </si>
  <si>
    <t>Clitoria ternatea</t>
  </si>
  <si>
    <t>ClTe</t>
  </si>
  <si>
    <t>wfo-0000179216</t>
  </si>
  <si>
    <t>s39</t>
  </si>
  <si>
    <t>Common Vetch</t>
  </si>
  <si>
    <t>CoVe</t>
  </si>
  <si>
    <t>Vicia sativa</t>
  </si>
  <si>
    <t>wfo-0000212779</t>
  </si>
  <si>
    <t>s37</t>
  </si>
  <si>
    <t>CrJu</t>
  </si>
  <si>
    <t>s36</t>
  </si>
  <si>
    <t>CrOc</t>
  </si>
  <si>
    <t>Crotalaria averaged</t>
  </si>
  <si>
    <t>s24</t>
  </si>
  <si>
    <t>Crotalaria retusa</t>
  </si>
  <si>
    <t>CrRe</t>
  </si>
  <si>
    <t>wfo-0000210930</t>
  </si>
  <si>
    <t>s30</t>
  </si>
  <si>
    <t>Crotalaria spectabilis</t>
  </si>
  <si>
    <t>CrSp</t>
  </si>
  <si>
    <t>wfo-0000210927</t>
  </si>
  <si>
    <t>s28</t>
  </si>
  <si>
    <t>DeIn</t>
  </si>
  <si>
    <t>s31</t>
  </si>
  <si>
    <t>DeUn</t>
  </si>
  <si>
    <t>s6</t>
  </si>
  <si>
    <t>Dimorphotheca pluvialis</t>
  </si>
  <si>
    <t>DiPl</t>
  </si>
  <si>
    <t>wfo-0000127997</t>
  </si>
  <si>
    <t>s22</t>
  </si>
  <si>
    <t>Drosanthemum floribundum</t>
  </si>
  <si>
    <t>DrFl</t>
  </si>
  <si>
    <t>wfo-0000656906</t>
  </si>
  <si>
    <t>s21</t>
  </si>
  <si>
    <t>Drosanthemum speciosum</t>
  </si>
  <si>
    <t>DrSp</t>
  </si>
  <si>
    <t>wfo-0000656980</t>
  </si>
  <si>
    <t>s20</t>
  </si>
  <si>
    <t>Drosanthemum striatum</t>
  </si>
  <si>
    <t>DrSt</t>
  </si>
  <si>
    <t>wfo-0000656984</t>
  </si>
  <si>
    <t>s5</t>
  </si>
  <si>
    <t>Felicia heterophylla</t>
  </si>
  <si>
    <t>FeHe</t>
  </si>
  <si>
    <t>wfo-0000088691</t>
  </si>
  <si>
    <t>s12</t>
  </si>
  <si>
    <t>Gazania krebsiana</t>
  </si>
  <si>
    <t>GaKr</t>
  </si>
  <si>
    <t>wfo-0000040495</t>
  </si>
  <si>
    <t>s8</t>
  </si>
  <si>
    <t>Geranium incanum</t>
  </si>
  <si>
    <t>GeIn</t>
  </si>
  <si>
    <t>wfo-0000700650</t>
  </si>
  <si>
    <t>s10</t>
  </si>
  <si>
    <t>Helichrysum petiolare</t>
  </si>
  <si>
    <t>HePe</t>
  </si>
  <si>
    <t>wfo-0000024510</t>
  </si>
  <si>
    <t>s14</t>
  </si>
  <si>
    <t>Heliophila coronopifolia</t>
  </si>
  <si>
    <t>Heliophyla coronopifolia</t>
  </si>
  <si>
    <t>HeCr</t>
  </si>
  <si>
    <t>s9</t>
  </si>
  <si>
    <t>Hermannia pinnata</t>
  </si>
  <si>
    <t>HePi</t>
  </si>
  <si>
    <t>wfo-0001141024</t>
  </si>
  <si>
    <t>s32</t>
  </si>
  <si>
    <t>Hyptis spicigera</t>
  </si>
  <si>
    <t>HySp</t>
  </si>
  <si>
    <t>wfo-0000217082</t>
  </si>
  <si>
    <t>s19</t>
  </si>
  <si>
    <t>Lampranthus multiradiatus</t>
  </si>
  <si>
    <t>LaMu</t>
  </si>
  <si>
    <t>wfo-0000361350</t>
  </si>
  <si>
    <t>s15</t>
  </si>
  <si>
    <t>Lessertia frutescens</t>
  </si>
  <si>
    <t>LeFr</t>
  </si>
  <si>
    <t>wfo-0001274560</t>
  </si>
  <si>
    <t>s34</t>
  </si>
  <si>
    <t>Medicago scutellata</t>
  </si>
  <si>
    <t>MeSc</t>
  </si>
  <si>
    <t>wfo-1200009388</t>
  </si>
  <si>
    <t>s4</t>
  </si>
  <si>
    <t>Medicago truncatula</t>
  </si>
  <si>
    <t>MeTr</t>
  </si>
  <si>
    <t>wfo-0000213477</t>
  </si>
  <si>
    <t>s27</t>
  </si>
  <si>
    <t>Mimosa invisa</t>
  </si>
  <si>
    <t>MiIn</t>
  </si>
  <si>
    <t>wfo-0000164675</t>
  </si>
  <si>
    <t>s17</t>
  </si>
  <si>
    <t>Monopsis lutea</t>
  </si>
  <si>
    <t>MoLu</t>
  </si>
  <si>
    <t>wfo-0000816624</t>
  </si>
  <si>
    <t>s3</t>
  </si>
  <si>
    <t>OrSa</t>
  </si>
  <si>
    <t>wfo-0000205829</t>
  </si>
  <si>
    <t>s11</t>
  </si>
  <si>
    <t>Pelargonium capitatum</t>
  </si>
  <si>
    <t>PeCa</t>
  </si>
  <si>
    <t>wfo-0001064058</t>
  </si>
  <si>
    <t>s16</t>
  </si>
  <si>
    <t>Roella ciliata</t>
  </si>
  <si>
    <t>RoCi</t>
  </si>
  <si>
    <t>wfo-0000818110</t>
  </si>
  <si>
    <t>s7</t>
  </si>
  <si>
    <t>Senecio elegans</t>
  </si>
  <si>
    <t>SeEl</t>
  </si>
  <si>
    <t>wfo-0000074874</t>
  </si>
  <si>
    <t>s13</t>
  </si>
  <si>
    <t>Steirodiscus tagetes</t>
  </si>
  <si>
    <t>StTa</t>
  </si>
  <si>
    <t>wfo-0000063658</t>
  </si>
  <si>
    <t>s29</t>
  </si>
  <si>
    <t>TiDe</t>
  </si>
  <si>
    <t>s35</t>
  </si>
  <si>
    <t>Trifolium subterraneum</t>
  </si>
  <si>
    <t>TrSu</t>
  </si>
  <si>
    <t>wfo-0000213094</t>
  </si>
  <si>
    <t>s41</t>
  </si>
  <si>
    <t>Vicia villosa</t>
  </si>
  <si>
    <t>ViVi</t>
  </si>
  <si>
    <t>wfo-1200021741</t>
  </si>
  <si>
    <t>s23</t>
  </si>
  <si>
    <t>Unspecified Cover Crop</t>
  </si>
  <si>
    <t>UnCC</t>
  </si>
  <si>
    <t>Eggs (Stored)</t>
  </si>
  <si>
    <t>Stored Eggs (Chicken)</t>
  </si>
  <si>
    <t>Eggs</t>
  </si>
  <si>
    <t>Only to be used for storage papers.</t>
  </si>
  <si>
    <t>raising of poultry-production of eggs</t>
  </si>
  <si>
    <t>birds' eggs, in shell; fresh, not for incubation, of fowls of the species Gallus domesticus (domestic hens)</t>
  </si>
  <si>
    <t>Stored Eggs (Other)</t>
  </si>
  <si>
    <t>birds' eggs, in shell; fresh, preserved or cooked</t>
  </si>
  <si>
    <t>Energy Production</t>
  </si>
  <si>
    <t>EnPr</t>
  </si>
  <si>
    <t>Biodigester</t>
  </si>
  <si>
    <t>Biod</t>
  </si>
  <si>
    <t>m5</t>
  </si>
  <si>
    <t>Biog</t>
  </si>
  <si>
    <t>m1</t>
  </si>
  <si>
    <t>CoSt</t>
  </si>
  <si>
    <t>Cookstove outcomes, income, labour, emissions, etc.</t>
  </si>
  <si>
    <t>stoves, ranges, grates, cookers (those with subsidiary boilers for central heating), barbecues, braziers, gas-rings, plate warmers and similar non-electric domestic appliances and parts, of iron or steel</t>
  </si>
  <si>
    <t>m6</t>
  </si>
  <si>
    <t>Other Fuel</t>
  </si>
  <si>
    <t>OtFu</t>
  </si>
  <si>
    <t>If not covered by Fibre &amp; Wood, e.g. Firewood (r2) or Charcoal (r3).</t>
  </si>
  <si>
    <t>fuels and lubricants</t>
  </si>
  <si>
    <t>Eq</t>
  </si>
  <si>
    <t>Donkey &amp; Mule</t>
  </si>
  <si>
    <t>Don</t>
  </si>
  <si>
    <t>42-43</t>
  </si>
  <si>
    <t>asses-mules and hinnies</t>
  </si>
  <si>
    <t>02132-02133</t>
  </si>
  <si>
    <t>meat; of horses, asses, mules or hinnies, fresh, chilled or frozen</t>
  </si>
  <si>
    <t>Hors</t>
  </si>
  <si>
    <t>Equus ferus caballus</t>
  </si>
  <si>
    <t>horses</t>
  </si>
  <si>
    <t>Fa</t>
  </si>
  <si>
    <t>Natural Fallow</t>
  </si>
  <si>
    <t>NaFa</t>
  </si>
  <si>
    <t>Added to provide residue codes to Rotation crop that receive residues from a natural fallow. In future this product should distinguish between woody and non-woody</t>
  </si>
  <si>
    <t>d18</t>
  </si>
  <si>
    <t>FiWo</t>
  </si>
  <si>
    <t>Acacia saligua (Wood)</t>
  </si>
  <si>
    <t>AcSa</t>
  </si>
  <si>
    <t>wfo-0000210801</t>
  </si>
  <si>
    <t>wood in the rough, whether or not stripped of bark or sapwood, or roughly squared</t>
  </si>
  <si>
    <t>C276</t>
  </si>
  <si>
    <t>plant products</t>
  </si>
  <si>
    <t>wood</t>
  </si>
  <si>
    <t>d2</t>
  </si>
  <si>
    <t>Agave</t>
  </si>
  <si>
    <t>Aga</t>
  </si>
  <si>
    <t>Agave sp</t>
  </si>
  <si>
    <t>Agave sp.</t>
  </si>
  <si>
    <t>Agave cantala + Agave fourcroydes + Agave lecheguilla</t>
  </si>
  <si>
    <t>9.02.02</t>
  </si>
  <si>
    <t>henequen-maguey</t>
  </si>
  <si>
    <t>wfo-4000000928</t>
  </si>
  <si>
    <t>twine; binder or baler twine, of sisal or other textile fibres of the genus agave</t>
  </si>
  <si>
    <t>l18.1</t>
  </si>
  <si>
    <t>Bamboo (Wood)</t>
  </si>
  <si>
    <t>Bamb</t>
  </si>
  <si>
    <t>Bambusa sp</t>
  </si>
  <si>
    <t>Bambusa sp.</t>
  </si>
  <si>
    <t>wfo-4000004002</t>
  </si>
  <si>
    <t>wood; bamboo (including unassembled strips and friezes for parquet flooring), continuously shaped along any edges, ends or faces, whether or not planed, sanded or end-jointed</t>
  </si>
  <si>
    <t>l18.2</t>
  </si>
  <si>
    <t>Bamboo (Fibre)</t>
  </si>
  <si>
    <t>pulp; of bamboo</t>
  </si>
  <si>
    <t>d4</t>
  </si>
  <si>
    <t>Coir (Coconut Fiber)</t>
  </si>
  <si>
    <t>Coir</t>
  </si>
  <si>
    <t>Coi</t>
  </si>
  <si>
    <t>4.04.01</t>
  </si>
  <si>
    <t>coconut</t>
  </si>
  <si>
    <t>coconut, abaca (manila hemp or musa textilis nee), ramie and other vegetable textile fibres n.e.c., raw or processed but not spun; tow, noils and waste of these fibres (including yarn waste and garnetted stock)</t>
  </si>
  <si>
    <t>d5</t>
  </si>
  <si>
    <t>Cott</t>
  </si>
  <si>
    <t>Gossypium sp</t>
  </si>
  <si>
    <t>Gossypium sp.</t>
  </si>
  <si>
    <t>Gossypium barbadense + Gossypium hirsutum + Gossypium arboreum + Gossypium herbaceum</t>
  </si>
  <si>
    <t>9.02.01.01</t>
  </si>
  <si>
    <t>cotton (all varieties)</t>
  </si>
  <si>
    <t>cotton; not carded or combed</t>
  </si>
  <si>
    <t>cotton</t>
  </si>
  <si>
    <t>d5.2</t>
  </si>
  <si>
    <t>Cotton (Lint or Fibre)</t>
  </si>
  <si>
    <t>d22</t>
  </si>
  <si>
    <t>Croton sonderianus</t>
  </si>
  <si>
    <t>CrSo</t>
  </si>
  <si>
    <t>wfo-0000932391</t>
  </si>
  <si>
    <t>Faidherbia albida (Wood)</t>
  </si>
  <si>
    <t>FaAl</t>
  </si>
  <si>
    <t>d6</t>
  </si>
  <si>
    <t>Fla</t>
  </si>
  <si>
    <t>9.02.01.04</t>
  </si>
  <si>
    <t>flax for fibre</t>
  </si>
  <si>
    <t>flax, raw or processed but not spun; flax tow and waste (including yarn waste and garnetted stock)</t>
  </si>
  <si>
    <t>Glyricidia sepium (Wood)</t>
  </si>
  <si>
    <t>Glyricidia sepium</t>
  </si>
  <si>
    <t>GlSe</t>
  </si>
  <si>
    <t>d7</t>
  </si>
  <si>
    <t>Hemp</t>
  </si>
  <si>
    <t>Hem</t>
  </si>
  <si>
    <t>Cannabis sativa ssp indica</t>
  </si>
  <si>
    <t>Cannabis sativa ssp. indica</t>
  </si>
  <si>
    <t>9.02.01.05</t>
  </si>
  <si>
    <t>hemp fibre</t>
  </si>
  <si>
    <t>wfo-0000584006</t>
  </si>
  <si>
    <t>true hemp (Cannabis sativa l.), raw or processed but not spun; tow and waste of true hemp (including yarn waste and garnetted stock)</t>
  </si>
  <si>
    <t>Roselle or Hibiscus (Fibre)</t>
  </si>
  <si>
    <t>Hibiscus sp</t>
  </si>
  <si>
    <t>Hibiscus sp.</t>
  </si>
  <si>
    <t>Hibiscus cannabinus + Hibiscus sabdariffa + Hibiscus syriacus + Hibiscus tiliaceus + Hibiscus sabdariffa var. altissima + Hibiscus sabdariffa var. sabdariffa</t>
  </si>
  <si>
    <t>Jute Mallow or Nalta Jute</t>
  </si>
  <si>
    <t>Jute Mallow</t>
  </si>
  <si>
    <t>Jut</t>
  </si>
  <si>
    <t>Corchorus olitorius</t>
  </si>
  <si>
    <t>jute</t>
  </si>
  <si>
    <t>wfo-0000620125</t>
  </si>
  <si>
    <t>jute and other textile bast fibres (not flax, true hemp and ramie), raw or processed but not spun; tow and waste of these fibres, including yarn waste and garnetted stock</t>
  </si>
  <si>
    <t>Kapok</t>
  </si>
  <si>
    <t>Kap</t>
  </si>
  <si>
    <t>Ceiba sp</t>
  </si>
  <si>
    <t>Ceiba sp.</t>
  </si>
  <si>
    <t>Ceiba pentandra + Bombax ceiba</t>
  </si>
  <si>
    <t>kapok</t>
  </si>
  <si>
    <t>wfo-4000007120</t>
  </si>
  <si>
    <t>d21</t>
  </si>
  <si>
    <t>Leucaena leucocephala (Wood)</t>
  </si>
  <si>
    <t>LeLe</t>
  </si>
  <si>
    <t>Manila or Abaca</t>
  </si>
  <si>
    <t>Manila</t>
  </si>
  <si>
    <t>Mani</t>
  </si>
  <si>
    <t>Musa textilis</t>
  </si>
  <si>
    <t>abaca (manila hemp)</t>
  </si>
  <si>
    <t>wfo-0000475111</t>
  </si>
  <si>
    <t>coconut, abaca (manila hemp or Musa textilis nee), ramie and other vegetable textile fibres n.e.c., raw or processed but not spun; tow, noils and waste of these fibres (including yarn waste and garnetted stock)</t>
  </si>
  <si>
    <t>r1.1</t>
  </si>
  <si>
    <t>Patula Pine</t>
  </si>
  <si>
    <t>Pat</t>
  </si>
  <si>
    <t>Ramie</t>
  </si>
  <si>
    <t>Ram</t>
  </si>
  <si>
    <t>Boehmeria nivea</t>
  </si>
  <si>
    <t>9.02.02.01</t>
  </si>
  <si>
    <t>ramie</t>
  </si>
  <si>
    <t>wfo-0000567636</t>
  </si>
  <si>
    <t>Silkworm Cocoon</t>
  </si>
  <si>
    <t>Silk Cocoon</t>
  </si>
  <si>
    <t>Sil</t>
  </si>
  <si>
    <t>silkworms</t>
  </si>
  <si>
    <t>silk-worm cocoons suitable for reeling</t>
  </si>
  <si>
    <t>Sisal</t>
  </si>
  <si>
    <t>Sis</t>
  </si>
  <si>
    <t>Agave sisalana</t>
  </si>
  <si>
    <t>9.02.02.02</t>
  </si>
  <si>
    <t>sisal</t>
  </si>
  <si>
    <t>wfo-0000754811</t>
  </si>
  <si>
    <t>l16</t>
  </si>
  <si>
    <t>Vetiver</t>
  </si>
  <si>
    <t>Veti</t>
  </si>
  <si>
    <t>Chrysopogon sp</t>
  </si>
  <si>
    <t>Can be Fodder, Fibre or Oil crop.</t>
  </si>
  <si>
    <t>Chrysopogon sp.</t>
  </si>
  <si>
    <t>Chrysopogon aciculatus + Chrysopogon plumulosus + Chrysopogon orientalis + Chrysopogon aucheri</t>
  </si>
  <si>
    <t>wfo-4000008234</t>
  </si>
  <si>
    <t>d8</t>
  </si>
  <si>
    <t>White Jute</t>
  </si>
  <si>
    <t>Whi</t>
  </si>
  <si>
    <t>Corchorus capsularis</t>
  </si>
  <si>
    <t>wfo-0000620030</t>
  </si>
  <si>
    <t>o44</t>
  </si>
  <si>
    <t>Fodders</t>
  </si>
  <si>
    <t>Fo</t>
  </si>
  <si>
    <t>Aeschynomene afraspera</t>
  </si>
  <si>
    <t>AeAf</t>
  </si>
  <si>
    <t>Aeschynomene averaged</t>
  </si>
  <si>
    <t>wfo-0000173003</t>
  </si>
  <si>
    <t>o31</t>
  </si>
  <si>
    <t>Alf</t>
  </si>
  <si>
    <t>lucerne (alfalfa) meal and pellets</t>
  </si>
  <si>
    <t>o31.1</t>
  </si>
  <si>
    <t>seed; lucerne (alfalfa) seed, of a kind used for sowing</t>
  </si>
  <si>
    <t>o48</t>
  </si>
  <si>
    <t>AnGa</t>
  </si>
  <si>
    <t>aka Gamba Grass</t>
  </si>
  <si>
    <t>o19</t>
  </si>
  <si>
    <t>BlLu</t>
  </si>
  <si>
    <t>o9</t>
  </si>
  <si>
    <t>BrBri</t>
  </si>
  <si>
    <t>o7</t>
  </si>
  <si>
    <t>BrDe</t>
  </si>
  <si>
    <t>o8</t>
  </si>
  <si>
    <t>BrHu</t>
  </si>
  <si>
    <t>wfo-0000854134</t>
  </si>
  <si>
    <t>o10</t>
  </si>
  <si>
    <t>BrHy</t>
  </si>
  <si>
    <t>Brachiaria average</t>
  </si>
  <si>
    <t>wfo-4000039845</t>
  </si>
  <si>
    <t>o58</t>
  </si>
  <si>
    <t>CaCa</t>
  </si>
  <si>
    <t>wfo-0000174066</t>
  </si>
  <si>
    <t>o34</t>
  </si>
  <si>
    <t>CeCi</t>
  </si>
  <si>
    <t>o42</t>
  </si>
  <si>
    <t>Centrosema brasilianum</t>
  </si>
  <si>
    <t>CeBr</t>
  </si>
  <si>
    <t>wfo-0000174032</t>
  </si>
  <si>
    <t>o28</t>
  </si>
  <si>
    <t>Centrosema pascuorum</t>
  </si>
  <si>
    <t>CePa</t>
  </si>
  <si>
    <t>wfo-0000165564</t>
  </si>
  <si>
    <t>o41</t>
  </si>
  <si>
    <t>Chamaecrista rotundifolia</t>
  </si>
  <si>
    <t>ChRo</t>
  </si>
  <si>
    <t>wfo-0000164633</t>
  </si>
  <si>
    <t>o11</t>
  </si>
  <si>
    <t>ChGa</t>
  </si>
  <si>
    <t>o12</t>
  </si>
  <si>
    <t>Cocksfoot</t>
  </si>
  <si>
    <t>Coc</t>
  </si>
  <si>
    <t>Dactylis glomerata</t>
  </si>
  <si>
    <t>9.01.01</t>
  </si>
  <si>
    <t>grass, orchard</t>
  </si>
  <si>
    <t>wfo-0000861498</t>
  </si>
  <si>
    <t>o61</t>
  </si>
  <si>
    <t>o33</t>
  </si>
  <si>
    <t>CoGr</t>
  </si>
  <si>
    <t>s1</t>
  </si>
  <si>
    <t>Cover Crop or Green Manure</t>
  </si>
  <si>
    <t>List any species details in the variety column</t>
  </si>
  <si>
    <t>h58</t>
  </si>
  <si>
    <t>Crotalaria breviflora</t>
  </si>
  <si>
    <t>CrBr</t>
  </si>
  <si>
    <t>o45</t>
  </si>
  <si>
    <t>o67</t>
  </si>
  <si>
    <t>Crotalaria paulina</t>
  </si>
  <si>
    <t>CrPa</t>
  </si>
  <si>
    <t>wfo-0000210919</t>
  </si>
  <si>
    <t>o51</t>
  </si>
  <si>
    <t>Crot</t>
  </si>
  <si>
    <t>o30</t>
  </si>
  <si>
    <t>Desho Grass</t>
  </si>
  <si>
    <t>DeGr</t>
  </si>
  <si>
    <t>o69</t>
  </si>
  <si>
    <t>EgCl</t>
  </si>
  <si>
    <t>o35</t>
  </si>
  <si>
    <t>Enteropogon monostachyos</t>
  </si>
  <si>
    <t>EnMo</t>
  </si>
  <si>
    <t>wfo-0000867188-wfo-0000867193</t>
  </si>
  <si>
    <t>o36</t>
  </si>
  <si>
    <t>Eragrostis superba</t>
  </si>
  <si>
    <t>ErSu</t>
  </si>
  <si>
    <t>wfo-0000868497</t>
  </si>
  <si>
    <t>o23</t>
  </si>
  <si>
    <t>Fodder (Natural Vegetation)</t>
  </si>
  <si>
    <t>FoNa</t>
  </si>
  <si>
    <t>forage products including swedes, mangolds, fodder roots, hay, sainfoin, clover, forage kale, lupines, vetches etc., pelletised or otherwise</t>
  </si>
  <si>
    <t>o2</t>
  </si>
  <si>
    <t>Fodder (Legumes)</t>
  </si>
  <si>
    <t>Fodder Legume</t>
  </si>
  <si>
    <t>FoLe</t>
  </si>
  <si>
    <t>o21</t>
  </si>
  <si>
    <t>Fodder Radish</t>
  </si>
  <si>
    <t>FoRa</t>
  </si>
  <si>
    <t>Raphanus sativus</t>
  </si>
  <si>
    <t>2.03.90</t>
  </si>
  <si>
    <t>radish</t>
  </si>
  <si>
    <t>wfo-0000402430</t>
  </si>
  <si>
    <t>o3</t>
  </si>
  <si>
    <t>Fodder (Trees)</t>
  </si>
  <si>
    <t>Fodder Tree</t>
  </si>
  <si>
    <t>FoTr</t>
  </si>
  <si>
    <t>o29</t>
  </si>
  <si>
    <t>GuGr</t>
  </si>
  <si>
    <t>synonym of Panicum maximum</t>
  </si>
  <si>
    <t>o17</t>
  </si>
  <si>
    <t>HaVe</t>
  </si>
  <si>
    <t>Vicia villosa averaged</t>
  </si>
  <si>
    <t>wfo-0000212804</t>
  </si>
  <si>
    <t>o20</t>
  </si>
  <si>
    <t>Jointvetche</t>
  </si>
  <si>
    <t>Joi</t>
  </si>
  <si>
    <t>o14</t>
  </si>
  <si>
    <t>KiGr</t>
  </si>
  <si>
    <t>o59</t>
  </si>
  <si>
    <t>Miscanthidium violoceum</t>
  </si>
  <si>
    <t>MiVi</t>
  </si>
  <si>
    <t>wfo-0000880224</t>
  </si>
  <si>
    <t>o4</t>
  </si>
  <si>
    <t>NaGr</t>
  </si>
  <si>
    <t>o68</t>
  </si>
  <si>
    <t>OpSt</t>
  </si>
  <si>
    <t>o6</t>
  </si>
  <si>
    <t>Other Fodder</t>
  </si>
  <si>
    <t>OtFo</t>
  </si>
  <si>
    <t>9.01.01-9.01.02</t>
  </si>
  <si>
    <t>temporary grass and fodder crops-permanent grass and fodder crops</t>
  </si>
  <si>
    <t>o55</t>
  </si>
  <si>
    <t>PaGr</t>
  </si>
  <si>
    <t>Zoysia japonica</t>
  </si>
  <si>
    <t>wfo-0000908046</t>
  </si>
  <si>
    <t>o66</t>
  </si>
  <si>
    <t>PaAn</t>
  </si>
  <si>
    <t>wfo-0000883036</t>
  </si>
  <si>
    <t>o43</t>
  </si>
  <si>
    <t>PuPh</t>
  </si>
  <si>
    <t>o62</t>
  </si>
  <si>
    <t>Purple Vetch</t>
  </si>
  <si>
    <t>PuVe</t>
  </si>
  <si>
    <t>Vicia atropurpurea</t>
  </si>
  <si>
    <t>wfo-0001427527</t>
  </si>
  <si>
    <t>o63</t>
  </si>
  <si>
    <t>Red Clover</t>
  </si>
  <si>
    <t>ReCl</t>
  </si>
  <si>
    <t>Trifolium pratense</t>
  </si>
  <si>
    <t>wfo-0000213053</t>
  </si>
  <si>
    <t>o65</t>
  </si>
  <si>
    <t>Rhodes grass</t>
  </si>
  <si>
    <t>RhGr</t>
  </si>
  <si>
    <t>o18</t>
  </si>
  <si>
    <t>Ryegrass sp</t>
  </si>
  <si>
    <t>Ryeg</t>
  </si>
  <si>
    <t>Lolium sp</t>
  </si>
  <si>
    <t>Lolium averaged</t>
  </si>
  <si>
    <t>9.90.01</t>
  </si>
  <si>
    <t>ryegrass seed</t>
  </si>
  <si>
    <t>wfo-4000022095</t>
  </si>
  <si>
    <t>o26</t>
  </si>
  <si>
    <t>Sickle Grass</t>
  </si>
  <si>
    <t>SiGr</t>
  </si>
  <si>
    <t>o49</t>
  </si>
  <si>
    <t>Silverleaf</t>
  </si>
  <si>
    <t>SiLe</t>
  </si>
  <si>
    <t>o16</t>
  </si>
  <si>
    <t>Smutsfinger Grass</t>
  </si>
  <si>
    <t>SmGr</t>
  </si>
  <si>
    <t>Digitaria eriantha</t>
  </si>
  <si>
    <t>wfo-0000863931</t>
  </si>
  <si>
    <t>o24</t>
  </si>
  <si>
    <t>Stipagrostis uniplumis</t>
  </si>
  <si>
    <t>StUn</t>
  </si>
  <si>
    <t>wfo-0000903141</t>
  </si>
  <si>
    <t>o54</t>
  </si>
  <si>
    <t>Stylosanthes capitata</t>
  </si>
  <si>
    <t>StCa</t>
  </si>
  <si>
    <t>wfo-0000174280</t>
  </si>
  <si>
    <t>o38</t>
  </si>
  <si>
    <t>StGu</t>
  </si>
  <si>
    <t>Stylosanthes guianensis averaged</t>
  </si>
  <si>
    <t>o37</t>
  </si>
  <si>
    <t>StHa</t>
  </si>
  <si>
    <t>o53</t>
  </si>
  <si>
    <t>Stylosanthes macrocephala</t>
  </si>
  <si>
    <t>StMa</t>
  </si>
  <si>
    <t>wfo-0001060045</t>
  </si>
  <si>
    <t>o32</t>
  </si>
  <si>
    <t>SuCl</t>
  </si>
  <si>
    <t>o64</t>
  </si>
  <si>
    <t>Sudan grass</t>
  </si>
  <si>
    <t>SuGr</t>
  </si>
  <si>
    <t>o39</t>
  </si>
  <si>
    <t>SuHe</t>
  </si>
  <si>
    <t>o13</t>
  </si>
  <si>
    <t>TaFe</t>
  </si>
  <si>
    <t>Festuca arundinacea</t>
  </si>
  <si>
    <t>wfo-0000869819</t>
  </si>
  <si>
    <t>o25</t>
  </si>
  <si>
    <t>Tassel Three-awn</t>
  </si>
  <si>
    <t>TaTh</t>
  </si>
  <si>
    <t>Aristida congesta</t>
  </si>
  <si>
    <t>Aristida averaged</t>
  </si>
  <si>
    <t>wfo-0000848682</t>
  </si>
  <si>
    <t>o50</t>
  </si>
  <si>
    <t>TeCa</t>
  </si>
  <si>
    <t>o40</t>
  </si>
  <si>
    <t>ThTr</t>
  </si>
  <si>
    <t>o27</t>
  </si>
  <si>
    <t>Tick Clover sp</t>
  </si>
  <si>
    <t>TiCl</t>
  </si>
  <si>
    <t>Desmodium sp</t>
  </si>
  <si>
    <t>Desmodium averaged</t>
  </si>
  <si>
    <t>o46</t>
  </si>
  <si>
    <t>TrQu</t>
  </si>
  <si>
    <t>wfo-0000213061</t>
  </si>
  <si>
    <t>o47</t>
  </si>
  <si>
    <t>Trifolium steudneri</t>
  </si>
  <si>
    <t>TrSt</t>
  </si>
  <si>
    <t>wfo-0000213086</t>
  </si>
  <si>
    <t>o1</t>
  </si>
  <si>
    <t>Unspecified Fodder Grass</t>
  </si>
  <si>
    <t>UnGr</t>
  </si>
  <si>
    <t>o60</t>
  </si>
  <si>
    <t>Urochloa decumbens</t>
  </si>
  <si>
    <t>UrDe</t>
  </si>
  <si>
    <t>wfo-0000906806</t>
  </si>
  <si>
    <t>o52</t>
  </si>
  <si>
    <t>Urochloa eminii</t>
  </si>
  <si>
    <t>UrEm</t>
  </si>
  <si>
    <t>wfo-0000906815</t>
  </si>
  <si>
    <t>o22</t>
  </si>
  <si>
    <t>Vet</t>
  </si>
  <si>
    <t>Chrysopogon zizanioides</t>
  </si>
  <si>
    <t>wfo-0000859932</t>
  </si>
  <si>
    <t>o15</t>
  </si>
  <si>
    <t>Westerwold Ryegrass</t>
  </si>
  <si>
    <t>WeRy</t>
  </si>
  <si>
    <t>Lolium westerwoldicum</t>
  </si>
  <si>
    <t>o57</t>
  </si>
  <si>
    <t>Winter Vetch</t>
  </si>
  <si>
    <t>WiVe</t>
  </si>
  <si>
    <t>e1</t>
  </si>
  <si>
    <t>Fr</t>
  </si>
  <si>
    <t>Apple</t>
  </si>
  <si>
    <t>App</t>
  </si>
  <si>
    <t>Malus domestica</t>
  </si>
  <si>
    <t>3.05.01</t>
  </si>
  <si>
    <t>apple</t>
  </si>
  <si>
    <t>wfo-0001008355</t>
  </si>
  <si>
    <t>fruit, edible; apples, fresh</t>
  </si>
  <si>
    <t>e2</t>
  </si>
  <si>
    <t>Apricot</t>
  </si>
  <si>
    <t>Prunus armeniaca</t>
  </si>
  <si>
    <t>3.05.02</t>
  </si>
  <si>
    <t>apricot</t>
  </si>
  <si>
    <t>wfo-0000991689</t>
  </si>
  <si>
    <t>fruit, edible; apricots, fresh</t>
  </si>
  <si>
    <t>e3</t>
  </si>
  <si>
    <t>Avo</t>
  </si>
  <si>
    <t>3.01.01</t>
  </si>
  <si>
    <t>avocado</t>
  </si>
  <si>
    <t>fruit, edible; avocados, fresh or dried</t>
  </si>
  <si>
    <t>e4</t>
  </si>
  <si>
    <t>Banana (Ripe Sweet)</t>
  </si>
  <si>
    <t>Ban</t>
  </si>
  <si>
    <t>Musa sp</t>
  </si>
  <si>
    <t>Musa sp.</t>
  </si>
  <si>
    <t>3.01.02</t>
  </si>
  <si>
    <t>banana</t>
  </si>
  <si>
    <t>fruit, edible; bananas, other than plantains, fresh or dried</t>
  </si>
  <si>
    <t>b2</t>
  </si>
  <si>
    <t>Blueberry</t>
  </si>
  <si>
    <t>Blue</t>
  </si>
  <si>
    <t>Vaccinium corymbosum</t>
  </si>
  <si>
    <t>3.04.06</t>
  </si>
  <si>
    <t>blueberry</t>
  </si>
  <si>
    <t>wfo-0000422953</t>
  </si>
  <si>
    <t>fruit, edible; cranberries, bilberries and other fruits of the genus Vaccinium, fresh</t>
  </si>
  <si>
    <t>e5</t>
  </si>
  <si>
    <t>Cashew Apple</t>
  </si>
  <si>
    <t>CaAp</t>
  </si>
  <si>
    <t>3.06.02</t>
  </si>
  <si>
    <t>cashew nuts</t>
  </si>
  <si>
    <t>b3</t>
  </si>
  <si>
    <t>Cherry</t>
  </si>
  <si>
    <t>Cher</t>
  </si>
  <si>
    <t>Prunus avium;Prunus cerasus</t>
  </si>
  <si>
    <t>Prunus sp.</t>
  </si>
  <si>
    <t>Prunus avium + Prunus cerasus</t>
  </si>
  <si>
    <t>3.05.03</t>
  </si>
  <si>
    <t>cherry</t>
  </si>
  <si>
    <t>wfo-0001005630-wfo-0001016331</t>
  </si>
  <si>
    <t>fruit, edible; cherries, other than sour cherries (Prunus cerasus), fresh</t>
  </si>
  <si>
    <t>l3</t>
  </si>
  <si>
    <t>Coco</t>
  </si>
  <si>
    <t>nuts, edible; coconuts, in the inner shell (endocarp)</t>
  </si>
  <si>
    <t>Cranberry</t>
  </si>
  <si>
    <t>Cra</t>
  </si>
  <si>
    <t>Vaccinium macrocarpum</t>
  </si>
  <si>
    <t>Vaccinium macrocarpon</t>
  </si>
  <si>
    <t>3.04.07</t>
  </si>
  <si>
    <t>cranberry</t>
  </si>
  <si>
    <t>wfo-0000421932</t>
  </si>
  <si>
    <t>Currant</t>
  </si>
  <si>
    <t>Cur</t>
  </si>
  <si>
    <t>Ribes sp</t>
  </si>
  <si>
    <t>Ribes sp.</t>
  </si>
  <si>
    <t>3.04.01</t>
  </si>
  <si>
    <t>currants (all varieties)</t>
  </si>
  <si>
    <t>wfo-4000033210</t>
  </si>
  <si>
    <t>fruit, edible; black, white or red currants and gooseberries, fresh</t>
  </si>
  <si>
    <t>e40</t>
  </si>
  <si>
    <t>Dat</t>
  </si>
  <si>
    <t>3.01.03</t>
  </si>
  <si>
    <t>date</t>
  </si>
  <si>
    <t>fruit, edible; dates, fresh or dried</t>
  </si>
  <si>
    <t>e6</t>
  </si>
  <si>
    <t>Fig</t>
  </si>
  <si>
    <t>Ficus sp</t>
  </si>
  <si>
    <t>Ficus sp.</t>
  </si>
  <si>
    <t>3.01.05</t>
  </si>
  <si>
    <t>fig</t>
  </si>
  <si>
    <t>fruit, edible; figs, fresh or dried</t>
  </si>
  <si>
    <t>Gooseberry</t>
  </si>
  <si>
    <t>Goo</t>
  </si>
  <si>
    <t>Ribes grossularia</t>
  </si>
  <si>
    <t>Ecocrop data for this specific species not available</t>
  </si>
  <si>
    <t>3.04.02</t>
  </si>
  <si>
    <t>gooseberry (all varieties)</t>
  </si>
  <si>
    <t>wfo-0000405193</t>
  </si>
  <si>
    <t>e11</t>
  </si>
  <si>
    <t>Grape (Wine)</t>
  </si>
  <si>
    <t>Gra</t>
  </si>
  <si>
    <t>Vitis sp</t>
  </si>
  <si>
    <t>Vitis sp.</t>
  </si>
  <si>
    <t>grapes for wine</t>
  </si>
  <si>
    <t>wfo-4000040377</t>
  </si>
  <si>
    <t>fruit, edible; grapes, fresh</t>
  </si>
  <si>
    <t>wine of fresh grapes, including fortified wines; grape must other than that of heading no. 2009</t>
  </si>
  <si>
    <t>e44</t>
  </si>
  <si>
    <t>Grape (Table)</t>
  </si>
  <si>
    <t>grapes for table use</t>
  </si>
  <si>
    <t>e10</t>
  </si>
  <si>
    <t>Grapefruit</t>
  </si>
  <si>
    <t>GrFr</t>
  </si>
  <si>
    <t>Citrus × paradisi</t>
  </si>
  <si>
    <t>Citrus grandis.paradisi</t>
  </si>
  <si>
    <t>Citrus grandis + Citrus paradisi</t>
  </si>
  <si>
    <t>3.02.01</t>
  </si>
  <si>
    <t>grapefruit</t>
  </si>
  <si>
    <t>wfo-0000608138</t>
  </si>
  <si>
    <t>fruit, edible; grapefruit, including pomelos, fresh or dried</t>
  </si>
  <si>
    <t>e41</t>
  </si>
  <si>
    <t>Guava</t>
  </si>
  <si>
    <t>Gua</t>
  </si>
  <si>
    <t>Psidium guajava</t>
  </si>
  <si>
    <t>3.01.06</t>
  </si>
  <si>
    <t>guava</t>
  </si>
  <si>
    <t>wfo-0000284421</t>
  </si>
  <si>
    <t>fruit, edible; guavas, mangoes and mangosteens, fresh or dried</t>
  </si>
  <si>
    <t>e35</t>
  </si>
  <si>
    <t>Juj</t>
  </si>
  <si>
    <t>Ziziphus sp.</t>
  </si>
  <si>
    <t>e12</t>
  </si>
  <si>
    <t>Kiwifruit</t>
  </si>
  <si>
    <t>Kiw</t>
  </si>
  <si>
    <t>Actinidia sp</t>
  </si>
  <si>
    <t>Actinidia sp.</t>
  </si>
  <si>
    <t>3.04.03</t>
  </si>
  <si>
    <t>kiwi fruit</t>
  </si>
  <si>
    <t>wfo-4000000499</t>
  </si>
  <si>
    <t>fruit, edible; kiwifruit, fresh</t>
  </si>
  <si>
    <t>e13</t>
  </si>
  <si>
    <t>Lem</t>
  </si>
  <si>
    <t>3.02.02</t>
  </si>
  <si>
    <t>lemon-lime, sweet-lime, sour</t>
  </si>
  <si>
    <t>wfo-0001133139-wfo-0000608056</t>
  </si>
  <si>
    <t>fruit, edible; lemons (Citrus limon, Citrus limonum), limes (Citrus aurantifolia , Citrus latifolia), fresh or dried</t>
  </si>
  <si>
    <t>e14</t>
  </si>
  <si>
    <t>Mang</t>
  </si>
  <si>
    <t>mango</t>
  </si>
  <si>
    <t>e42</t>
  </si>
  <si>
    <t>Mangosteen</t>
  </si>
  <si>
    <t>Mangst</t>
  </si>
  <si>
    <t>Garcinia mangostana</t>
  </si>
  <si>
    <t>mangosteen/mangostano</t>
  </si>
  <si>
    <t>wfo-0000694452</t>
  </si>
  <si>
    <t>e31</t>
  </si>
  <si>
    <t>Mel</t>
  </si>
  <si>
    <t>Includes honeydew, cantaloupe, muskmelon, etc.</t>
  </si>
  <si>
    <t>2.05.02</t>
  </si>
  <si>
    <t>melon (except watermelon)</t>
  </si>
  <si>
    <t>fruit, edible; melons, other than watermelons, fresh</t>
  </si>
  <si>
    <t>g6.1</t>
  </si>
  <si>
    <t>Olive (Fruits)</t>
  </si>
  <si>
    <t>Oliv</t>
  </si>
  <si>
    <t>4.04.02</t>
  </si>
  <si>
    <t>olive</t>
  </si>
  <si>
    <t>vegetables; olives, fresh or chilled</t>
  </si>
  <si>
    <t>e17</t>
  </si>
  <si>
    <t>Ora</t>
  </si>
  <si>
    <t>3.02.03</t>
  </si>
  <si>
    <t>orange</t>
  </si>
  <si>
    <t>fruit, edible; oranges, fresh or dried</t>
  </si>
  <si>
    <t>e18</t>
  </si>
  <si>
    <t>Papaya or Pawpaw</t>
  </si>
  <si>
    <t>Pap</t>
  </si>
  <si>
    <t>3.01.07</t>
  </si>
  <si>
    <t>papaya (pawpaw)</t>
  </si>
  <si>
    <t>fruit, edible; papaws (papayas), fresh</t>
  </si>
  <si>
    <t>e29</t>
  </si>
  <si>
    <t>Pas</t>
  </si>
  <si>
    <t>Passiflora edulis</t>
  </si>
  <si>
    <t>Passiflora edulis sp.</t>
  </si>
  <si>
    <t>wfo-0000479905</t>
  </si>
  <si>
    <t>e19</t>
  </si>
  <si>
    <t>PeNe</t>
  </si>
  <si>
    <t>3.05.05</t>
  </si>
  <si>
    <t>peach</t>
  </si>
  <si>
    <t>wfo-0001005418</t>
  </si>
  <si>
    <t>fruit, edible; peaches, including nectarines, fresh</t>
  </si>
  <si>
    <t>e20</t>
  </si>
  <si>
    <t>Pear</t>
  </si>
  <si>
    <t>Pyrus sp</t>
  </si>
  <si>
    <t>Pyrus sp.</t>
  </si>
  <si>
    <t>Pyrus communis + Pyrus pyrifolia eco values</t>
  </si>
  <si>
    <t>3.05.06</t>
  </si>
  <si>
    <t>pear</t>
  </si>
  <si>
    <t>wfo-4000032328</t>
  </si>
  <si>
    <t>fruit, edible; pears, fresh</t>
  </si>
  <si>
    <t>e21</t>
  </si>
  <si>
    <t>Persimmon</t>
  </si>
  <si>
    <t>Per</t>
  </si>
  <si>
    <t>Diospyros sp</t>
  </si>
  <si>
    <t>Diospyros kaki</t>
  </si>
  <si>
    <t>3.01.90</t>
  </si>
  <si>
    <t>persimmon</t>
  </si>
  <si>
    <t>wfo-4000011857</t>
  </si>
  <si>
    <t>fruit, edible; persimmons, fresh</t>
  </si>
  <si>
    <t>e22</t>
  </si>
  <si>
    <t>Pin</t>
  </si>
  <si>
    <t>Ananas comosus</t>
  </si>
  <si>
    <t>3.01.08</t>
  </si>
  <si>
    <t>pineapple</t>
  </si>
  <si>
    <t>wfo-0000339432</t>
  </si>
  <si>
    <t>fruit, edible; pineapples, fresh or dried</t>
  </si>
  <si>
    <t>e24</t>
  </si>
  <si>
    <t>Plum</t>
  </si>
  <si>
    <t>Plu</t>
  </si>
  <si>
    <t>Prunus sp</t>
  </si>
  <si>
    <t>3.05.08</t>
  </si>
  <si>
    <t>plum</t>
  </si>
  <si>
    <t>wfo-4000031284</t>
  </si>
  <si>
    <t>fruit, edible; plums and sloes, fresh</t>
  </si>
  <si>
    <t>e32</t>
  </si>
  <si>
    <t>Pomeg</t>
  </si>
  <si>
    <t>Punica granatum</t>
  </si>
  <si>
    <t>pomegrante</t>
  </si>
  <si>
    <t>wfo-0000468843</t>
  </si>
  <si>
    <t>e45</t>
  </si>
  <si>
    <t>Pomelo</t>
  </si>
  <si>
    <t>Pomel</t>
  </si>
  <si>
    <t>Citrus maxima</t>
  </si>
  <si>
    <t>e25</t>
  </si>
  <si>
    <t>Quince</t>
  </si>
  <si>
    <t>Qui</t>
  </si>
  <si>
    <t>Cydonia oblonga</t>
  </si>
  <si>
    <t>quince</t>
  </si>
  <si>
    <t>wfo-0001011708</t>
  </si>
  <si>
    <t>fruit, edible; quinces, fresh</t>
  </si>
  <si>
    <t>e33</t>
  </si>
  <si>
    <t>Sapodilla or Nispero</t>
  </si>
  <si>
    <t>Sapodilla</t>
  </si>
  <si>
    <t>Manilkara zapota</t>
  </si>
  <si>
    <t>sapodilla</t>
  </si>
  <si>
    <t>wfo-0000235995</t>
  </si>
  <si>
    <t>b8</t>
  </si>
  <si>
    <t>Str</t>
  </si>
  <si>
    <t>Fragaria sp</t>
  </si>
  <si>
    <t>Fragaria x ananassa</t>
  </si>
  <si>
    <t>3.04.05</t>
  </si>
  <si>
    <t>strawberry</t>
  </si>
  <si>
    <t>wfo-4000014995</t>
  </si>
  <si>
    <t>fruit, edible; strawberries, fresh</t>
  </si>
  <si>
    <t>e43</t>
  </si>
  <si>
    <t>Tam</t>
  </si>
  <si>
    <t>e26</t>
  </si>
  <si>
    <t>Tangerine &amp; Mandarine</t>
  </si>
  <si>
    <t>Tan</t>
  </si>
  <si>
    <t>Citrus reticulata</t>
  </si>
  <si>
    <t>3.02.04</t>
  </si>
  <si>
    <t>tangarine</t>
  </si>
  <si>
    <t>wfo-0000608241</t>
  </si>
  <si>
    <t>fruit, edible; mandarins (including tangerines and satsumas), fresh or dried</t>
  </si>
  <si>
    <t>e28</t>
  </si>
  <si>
    <t>Wate</t>
  </si>
  <si>
    <t>2.05.01</t>
  </si>
  <si>
    <t>watermelon</t>
  </si>
  <si>
    <t>wfo-0000607858</t>
  </si>
  <si>
    <t>fruit, edible; watermelons, fresh</t>
  </si>
  <si>
    <t>a21</t>
  </si>
  <si>
    <t>Ga</t>
  </si>
  <si>
    <t>Sna</t>
  </si>
  <si>
    <t>raising of other animals-operation of worm farms, land mollusc farms, snail farms, etc.</t>
  </si>
  <si>
    <t>Legumes</t>
  </si>
  <si>
    <t>Le</t>
  </si>
  <si>
    <t>Afr</t>
  </si>
  <si>
    <t>h32</t>
  </si>
  <si>
    <t>Ayocote Bean</t>
  </si>
  <si>
    <t>Ayocote bean</t>
  </si>
  <si>
    <t>AyBe</t>
  </si>
  <si>
    <t>Phaseolus coccineus</t>
  </si>
  <si>
    <t>wfo-0000183242</t>
  </si>
  <si>
    <t>h5</t>
  </si>
  <si>
    <t>Bambara Nut</t>
  </si>
  <si>
    <t>Bam</t>
  </si>
  <si>
    <t>bambara bean</t>
  </si>
  <si>
    <t>vegetables, leguminous; bambara beans (Vigna subterranea or Voandzeia subterranea), shelled, whether or not skinned or split, dried</t>
  </si>
  <si>
    <t>Black Gram</t>
  </si>
  <si>
    <t>Bla</t>
  </si>
  <si>
    <t>Vigna mungo</t>
  </si>
  <si>
    <t>wfo-0000188854</t>
  </si>
  <si>
    <t>vegetables, leguminous; beans of the species Vigna mungo (l.) hepper or Vigna radiata (l.) wilczek, shelled, whether or not skinned or split, dried</t>
  </si>
  <si>
    <t>h25</t>
  </si>
  <si>
    <t>Lima, Butter, Sieva or Madagascar Bean</t>
  </si>
  <si>
    <t>But</t>
  </si>
  <si>
    <t>vegetables, leguminous; beans (Vigna spp., Phaseolus spp.), shelled or unshelled, fresh or chilled</t>
  </si>
  <si>
    <t>Chic</t>
  </si>
  <si>
    <t>chickpea (gram pea)</t>
  </si>
  <si>
    <t>vegetables, leguminous; chickpeas (garbanzos), shelled, whether or not skinned or split, dried</t>
  </si>
  <si>
    <t>chickpea</t>
  </si>
  <si>
    <t>CoBe</t>
  </si>
  <si>
    <t>Use for dried beans.</t>
  </si>
  <si>
    <t>wfo-0000183282</t>
  </si>
  <si>
    <t>Common Bean (Pod)</t>
  </si>
  <si>
    <t>Eaten as a green vegetable, string beans, field beans, green beans, haricot beans, etc.</t>
  </si>
  <si>
    <t>h8</t>
  </si>
  <si>
    <t>CoPe</t>
  </si>
  <si>
    <t>Vigna unguiculata sp.</t>
  </si>
  <si>
    <t>Vigna unguiculate + Vigna unguiculata ssp. Dekindtiana + Vigna unguiculata ssp. Sesquipedalis + Vigna unguiculata ssp. Unguiculate + Vigna unguiculata ssp. Stenophylla + Vigna unguiculata ssp. Pubescens + Vigna unguiculata ssp. biflora</t>
  </si>
  <si>
    <t>cowpea, for grain-cowpea, harvested green</t>
  </si>
  <si>
    <t>vegetables, leguminous; cow peas (Vigna unguiculata), shelled, whether or not skinned or split, dried</t>
  </si>
  <si>
    <t>cowpea</t>
  </si>
  <si>
    <t>h8.1</t>
  </si>
  <si>
    <t>Cowpea (Pod)</t>
  </si>
  <si>
    <t>Broad or Fava Bean</t>
  </si>
  <si>
    <t>Fav</t>
  </si>
  <si>
    <t>broad bean, dry-broad bean, harvested green</t>
  </si>
  <si>
    <t>vegetables, leguminous; broad beans (Vicia faba var. major) and horse beans (Vicia faba var. equina and Vicia faba var. minor), shelled, whether or not skinned or split, dried</t>
  </si>
  <si>
    <t>Fen</t>
  </si>
  <si>
    <t>Trigonella foenum-graecum</t>
  </si>
  <si>
    <t>wfo-0000212944</t>
  </si>
  <si>
    <t>h9</t>
  </si>
  <si>
    <t>Groundnut or Peanut</t>
  </si>
  <si>
    <t>Grou</t>
  </si>
  <si>
    <t>groundnut (peanut)</t>
  </si>
  <si>
    <t>wfo-4000002816</t>
  </si>
  <si>
    <t>ground-nuts; seed, not roasted or otherwise cooked, whether or not shelled or broken</t>
  </si>
  <si>
    <t>groundnut</t>
  </si>
  <si>
    <t>h9.1</t>
  </si>
  <si>
    <t>Groundnut or Peanut (Pod)</t>
  </si>
  <si>
    <t>h19</t>
  </si>
  <si>
    <t>Horsegram</t>
  </si>
  <si>
    <t>Hor</t>
  </si>
  <si>
    <t>Dolichos uniflorus</t>
  </si>
  <si>
    <t>Dolichos uniflorus identified as macrotyloma.</t>
  </si>
  <si>
    <t>Macrotyloma uniflorum</t>
  </si>
  <si>
    <t>wfo-0000182309</t>
  </si>
  <si>
    <t>h28</t>
  </si>
  <si>
    <t>Grass Pea, Indian Pea, Blue Sweet Pea, Chickling Pea, White Pea, White Vetch</t>
  </si>
  <si>
    <t>Indian Pea</t>
  </si>
  <si>
    <t>Ind</t>
  </si>
  <si>
    <t>h27</t>
  </si>
  <si>
    <t>Lab</t>
  </si>
  <si>
    <t>Only when used as a food/agricultural product, not as a green manure.#</t>
  </si>
  <si>
    <t>Len</t>
  </si>
  <si>
    <t>lentil</t>
  </si>
  <si>
    <t>vegetables, leguminous; lentils, shelled, whether or not skinned or split, dried</t>
  </si>
  <si>
    <t>Long Bean</t>
  </si>
  <si>
    <t>Lon</t>
  </si>
  <si>
    <t>Eaten as a green vegetable, pods.</t>
  </si>
  <si>
    <t>Lup</t>
  </si>
  <si>
    <t>Lupinus sp</t>
  </si>
  <si>
    <t>Lupinus sp.</t>
  </si>
  <si>
    <t>Lupinus albus + Lupinus cosentinii + Lupinus luteus + Lupinus mutabilis + Lupinus pilosus + Lupinus atlanticus</t>
  </si>
  <si>
    <t>lupine (all varieties)</t>
  </si>
  <si>
    <t>wfo-4000022442</t>
  </si>
  <si>
    <t>Mung Bean or Green Gram</t>
  </si>
  <si>
    <t>Mun</t>
  </si>
  <si>
    <t>h4</t>
  </si>
  <si>
    <t>pea, edible dry, for grain-pea, harvested green</t>
  </si>
  <si>
    <t>vegetables, leguminous; peas (Pisum sativum), shelled or unshelled, fresh or chilled</t>
  </si>
  <si>
    <t>h12</t>
  </si>
  <si>
    <t>PiPe</t>
  </si>
  <si>
    <t>pigeon pea</t>
  </si>
  <si>
    <t>vegetables, leguminous; pigeon peas (Cajanus cajan), shelled, whether or not skinned or split, dried</t>
  </si>
  <si>
    <t>pigeonpea</t>
  </si>
  <si>
    <t>Ric</t>
  </si>
  <si>
    <t>Vigna umbellata</t>
  </si>
  <si>
    <t>wfo-0000189344</t>
  </si>
  <si>
    <t>h13</t>
  </si>
  <si>
    <t>Soy</t>
  </si>
  <si>
    <t>soybean</t>
  </si>
  <si>
    <t>soya beans; seed, whether or not broken</t>
  </si>
  <si>
    <t>h29</t>
  </si>
  <si>
    <t>Unspecified Legume</t>
  </si>
  <si>
    <t>UnLe</t>
  </si>
  <si>
    <t>Velvet Bean, Mucuna</t>
  </si>
  <si>
    <t>Vel</t>
  </si>
  <si>
    <t>Only when used as a food/agricultural product, not as a green manure. Eco-crop values average for Mucuna pruriens var utilis + Mucuna pruriens</t>
  </si>
  <si>
    <t>Mucuna pruriens sp.</t>
  </si>
  <si>
    <t>h31</t>
  </si>
  <si>
    <t>WhLu</t>
  </si>
  <si>
    <t>Lupinus albidus</t>
  </si>
  <si>
    <t>a33</t>
  </si>
  <si>
    <t>Milk (Stored)</t>
  </si>
  <si>
    <t>MiS</t>
  </si>
  <si>
    <t>Stored Milk</t>
  </si>
  <si>
    <t>Mil</t>
  </si>
  <si>
    <t>production of raw cow milk from cows or buffaloes-production of raw sheep or goat milk</t>
  </si>
  <si>
    <t>Nuts</t>
  </si>
  <si>
    <t>Nu</t>
  </si>
  <si>
    <t>Almond</t>
  </si>
  <si>
    <t>Alm</t>
  </si>
  <si>
    <t>Prunus dulcis</t>
  </si>
  <si>
    <t>Prunus amygdalus</t>
  </si>
  <si>
    <t>3.06.01</t>
  </si>
  <si>
    <t>almond</t>
  </si>
  <si>
    <t>wfo-0001005398</t>
  </si>
  <si>
    <t>nuts, edible; almonds, fresh or dried, in shell</t>
  </si>
  <si>
    <t>Areca or Betel Nut</t>
  </si>
  <si>
    <t>Areca Nut</t>
  </si>
  <si>
    <t>Are</t>
  </si>
  <si>
    <t>Areca catechu</t>
  </si>
  <si>
    <t>3.06.08-9.90.02</t>
  </si>
  <si>
    <t>areca (betel nut)-betel nut</t>
  </si>
  <si>
    <t>wfo-0000262000</t>
  </si>
  <si>
    <t>nuts, edible; areca nuts, fresh or dried, whether or not shelled or peeled</t>
  </si>
  <si>
    <t>Brazil Nuts</t>
  </si>
  <si>
    <t>BrNu</t>
  </si>
  <si>
    <t>Bertholletia excelsa</t>
  </si>
  <si>
    <t>3.06.07</t>
  </si>
  <si>
    <t>brazil nut</t>
  </si>
  <si>
    <t>wfo-0000775013</t>
  </si>
  <si>
    <t>nuts, edible; brazil nuts, fresh or dried, in shell</t>
  </si>
  <si>
    <t>Cashew Nut</t>
  </si>
  <si>
    <t>CaNu</t>
  </si>
  <si>
    <t>nuts, edible; cashew nuts, fresh or dried, in shell</t>
  </si>
  <si>
    <t>f6</t>
  </si>
  <si>
    <t>Chestnut</t>
  </si>
  <si>
    <t>Che</t>
  </si>
  <si>
    <t>Castanea sp</t>
  </si>
  <si>
    <t>Castanea sp.</t>
  </si>
  <si>
    <t>3.06.03</t>
  </si>
  <si>
    <t>chestnut</t>
  </si>
  <si>
    <t>wfo-4000006925</t>
  </si>
  <si>
    <t>nuts, edible; chestnuts (Castanea spp.), fresh or dried, in shell</t>
  </si>
  <si>
    <t>f7</t>
  </si>
  <si>
    <t>Hazelnut</t>
  </si>
  <si>
    <t>Haz</t>
  </si>
  <si>
    <t>Corylus avellana</t>
  </si>
  <si>
    <t>3.06.04</t>
  </si>
  <si>
    <t>filbert (hazelnut)</t>
  </si>
  <si>
    <t>wfo-0000925259</t>
  </si>
  <si>
    <t>nuts, edible; hazelnuts or filberts (Corylus spp.), fresh or dried, in shell</t>
  </si>
  <si>
    <t>f9</t>
  </si>
  <si>
    <t>Kola Nut</t>
  </si>
  <si>
    <t>Kol</t>
  </si>
  <si>
    <t>Cola sp</t>
  </si>
  <si>
    <t>Cola sp.</t>
  </si>
  <si>
    <t>Cola acuminate + Cola nitida eco averages</t>
  </si>
  <si>
    <t>3.06.09</t>
  </si>
  <si>
    <t>cola nut (all varieties)</t>
  </si>
  <si>
    <t>wfo-4000008876</t>
  </si>
  <si>
    <t>nuts, edible; kola nuts (Cola spp.), fresh or dried, whether or not shelled or peeled</t>
  </si>
  <si>
    <t>f19</t>
  </si>
  <si>
    <t>Mac</t>
  </si>
  <si>
    <t>f13</t>
  </si>
  <si>
    <t>Pistachio Nut</t>
  </si>
  <si>
    <t>Pis</t>
  </si>
  <si>
    <t>Pistacia vera</t>
  </si>
  <si>
    <t>3.06.05</t>
  </si>
  <si>
    <t>pistachio nut</t>
  </si>
  <si>
    <t>wfo-0000393766</t>
  </si>
  <si>
    <t>nuts, edible; pistachios, fresh or dried, in shell</t>
  </si>
  <si>
    <t>f8</t>
  </si>
  <si>
    <t>Shea Nut</t>
  </si>
  <si>
    <t>She</t>
  </si>
  <si>
    <t>4.03.09</t>
  </si>
  <si>
    <t>shea tree (shea butter or karite nut)</t>
  </si>
  <si>
    <t>f18</t>
  </si>
  <si>
    <t>Wal</t>
  </si>
  <si>
    <t>Juglans sp</t>
  </si>
  <si>
    <t>Juglans sp.</t>
  </si>
  <si>
    <t>Juglans regia + Juglans hindsii + Juglans nigra + Juglans sieboldiana eco averages</t>
  </si>
  <si>
    <t>3.06.06</t>
  </si>
  <si>
    <t>walnut</t>
  </si>
  <si>
    <t>wfo-4000019653</t>
  </si>
  <si>
    <t>nuts, edible; walnuts, fresh or dried, in shell</t>
  </si>
  <si>
    <t>k35.1</t>
  </si>
  <si>
    <t>Oilseeds and Oils</t>
  </si>
  <si>
    <t>OiSe</t>
  </si>
  <si>
    <t>Calabash or Bottle Gourd (Seed)</t>
  </si>
  <si>
    <t>Cala</t>
  </si>
  <si>
    <t>Lagenaria siceraria</t>
  </si>
  <si>
    <t>wfo-0000361549</t>
  </si>
  <si>
    <t>g8</t>
  </si>
  <si>
    <t>Canola or Rape (Seed)</t>
  </si>
  <si>
    <t>Can</t>
  </si>
  <si>
    <t>4.03.05</t>
  </si>
  <si>
    <t>colza (rapeseed)</t>
  </si>
  <si>
    <t>wfo-0000571271-wfo-0000571186</t>
  </si>
  <si>
    <t>oil seeds; rape or colza seeds, other than low erucic, whether or not broken</t>
  </si>
  <si>
    <t>g8.1</t>
  </si>
  <si>
    <t>Canola or Rape (Oil)</t>
  </si>
  <si>
    <t>vegetable oils; low erucic acid rape or colza oil and its fractions, crude</t>
  </si>
  <si>
    <t>g2</t>
  </si>
  <si>
    <t>Castor Seed</t>
  </si>
  <si>
    <t>Cast</t>
  </si>
  <si>
    <t>Ricinus communis</t>
  </si>
  <si>
    <t>4.03.01</t>
  </si>
  <si>
    <t>castor bean</t>
  </si>
  <si>
    <t>wfo-0000297077</t>
  </si>
  <si>
    <t>oil seeds; castor oil seeds, whether or not broken</t>
  </si>
  <si>
    <t>d5.1</t>
  </si>
  <si>
    <t>Cotton (Seed)</t>
  </si>
  <si>
    <t>cottonseed (all varieties)</t>
  </si>
  <si>
    <t>oil seeds; cotton seeds, seed, whether or not broken</t>
  </si>
  <si>
    <t>g14</t>
  </si>
  <si>
    <t>EtMu</t>
  </si>
  <si>
    <t>Brassica carinata</t>
  </si>
  <si>
    <t>wfo-0000570995</t>
  </si>
  <si>
    <t>h9.2</t>
  </si>
  <si>
    <t>Groundnut or Peanut (Oil)</t>
  </si>
  <si>
    <t>g11.1</t>
  </si>
  <si>
    <t>Jatropha (Seed)</t>
  </si>
  <si>
    <t>Jatropha</t>
  </si>
  <si>
    <t>Jat</t>
  </si>
  <si>
    <t>g11.2</t>
  </si>
  <si>
    <t>Jatropha (Oil)</t>
  </si>
  <si>
    <t>g3</t>
  </si>
  <si>
    <t>Joj</t>
  </si>
  <si>
    <t>4.03.11</t>
  </si>
  <si>
    <t>jojoba</t>
  </si>
  <si>
    <t>f10</t>
  </si>
  <si>
    <t>Lin</t>
  </si>
  <si>
    <t>Linum sp</t>
  </si>
  <si>
    <t>4.03.02</t>
  </si>
  <si>
    <t>linseed (flax for oil seed)</t>
  </si>
  <si>
    <t>wfo-4000021903</t>
  </si>
  <si>
    <t>oil seeds; linseed, whether or not broken</t>
  </si>
  <si>
    <t>g12</t>
  </si>
  <si>
    <t>Niger Seed</t>
  </si>
  <si>
    <t>Nig</t>
  </si>
  <si>
    <t>4.03.04</t>
  </si>
  <si>
    <t>niger seed</t>
  </si>
  <si>
    <t>g6</t>
  </si>
  <si>
    <t>olive oil and its fractions; whether or not refined, but not chemically modified</t>
  </si>
  <si>
    <t>g6.2</t>
  </si>
  <si>
    <t>Olive (Oil)</t>
  </si>
  <si>
    <t>g4</t>
  </si>
  <si>
    <t>PaOi</t>
  </si>
  <si>
    <t>4.04.03</t>
  </si>
  <si>
    <t>palm, oil</t>
  </si>
  <si>
    <t>palm oil and its fractions; whether or not refined, but not chemically modified</t>
  </si>
  <si>
    <t>g7</t>
  </si>
  <si>
    <t>palm, kernel oil</t>
  </si>
  <si>
    <t>oil seeds; palm nuts and kernels, whether or not broken</t>
  </si>
  <si>
    <t>f15</t>
  </si>
  <si>
    <t>Saf</t>
  </si>
  <si>
    <t>4.03.06</t>
  </si>
  <si>
    <t>safflower</t>
  </si>
  <si>
    <t>oil seeds; safflower (Carthamus tinctorius) seeds, whether or not broken</t>
  </si>
  <si>
    <t>f16</t>
  </si>
  <si>
    <t>Ses</t>
  </si>
  <si>
    <t>4.03.07</t>
  </si>
  <si>
    <t>sesame</t>
  </si>
  <si>
    <t>oil seeds; sesamum seeds, whether or not broken</t>
  </si>
  <si>
    <t>sesameseed</t>
  </si>
  <si>
    <t>g9</t>
  </si>
  <si>
    <t>Sunf</t>
  </si>
  <si>
    <t>Only used for outcomes reporting sunflower yield in terms of seeds and/or biomass.</t>
  </si>
  <si>
    <t>4.03.08</t>
  </si>
  <si>
    <t>sunflower for oil seed</t>
  </si>
  <si>
    <t>oil seeds; sunflower seeds, whether or not broken</t>
  </si>
  <si>
    <t>sunflower</t>
  </si>
  <si>
    <t>g9.1</t>
  </si>
  <si>
    <t>Sunflower (Seed)</t>
  </si>
  <si>
    <t>g9.2</t>
  </si>
  <si>
    <t>Sunflower (Oil)</t>
  </si>
  <si>
    <t>Only used for productivity outcomes reporting sunflower oil .</t>
  </si>
  <si>
    <t>vegetable oils; sunflower seed or safflower oil and their fractions, crude, not chemically modified</t>
  </si>
  <si>
    <t>g13</t>
  </si>
  <si>
    <t>Sunn Hemp (Seed)</t>
  </si>
  <si>
    <t>g10</t>
  </si>
  <si>
    <t>Tallowtree Seed</t>
  </si>
  <si>
    <t>Tallowtree</t>
  </si>
  <si>
    <t>Tall</t>
  </si>
  <si>
    <t>Triadica sebifera</t>
  </si>
  <si>
    <t>Used for soap, candles and biodiesel.</t>
  </si>
  <si>
    <t>Sapium sebiferum</t>
  </si>
  <si>
    <t>Triadica sebifera is a synonym for Sapium sebiferum</t>
  </si>
  <si>
    <t>4.03.13</t>
  </si>
  <si>
    <t>tallow tree</t>
  </si>
  <si>
    <t>wfo-0000327067</t>
  </si>
  <si>
    <t>f17</t>
  </si>
  <si>
    <t>Tung Seed</t>
  </si>
  <si>
    <t>Tung</t>
  </si>
  <si>
    <t>Tun</t>
  </si>
  <si>
    <t>Vernicia fordii</t>
  </si>
  <si>
    <t>Aleurites fordii</t>
  </si>
  <si>
    <t>Vernicia fordii is a synonym for Aleurites fordii</t>
  </si>
  <si>
    <t>4.03.10</t>
  </si>
  <si>
    <t>tung tree</t>
  </si>
  <si>
    <t>wfo-0000332485</t>
  </si>
  <si>
    <t>Por</t>
  </si>
  <si>
    <t>swine/ pigs</t>
  </si>
  <si>
    <t>meat of swine; fresh, chilled or frozen</t>
  </si>
  <si>
    <t>a7</t>
  </si>
  <si>
    <t>Pou</t>
  </si>
  <si>
    <t>Chicken (Meat)</t>
  </si>
  <si>
    <t>Chick</t>
  </si>
  <si>
    <t>chickens</t>
  </si>
  <si>
    <t>meat and edible offal of poultry; of the poultry of heading no. 0105, (i.e. fowls of the species Gallus domesticus), fresh, chilled or frozen</t>
  </si>
  <si>
    <t>a7.1</t>
  </si>
  <si>
    <t>Chicken (Eggs)</t>
  </si>
  <si>
    <t>Duc</t>
  </si>
  <si>
    <t>ducks</t>
  </si>
  <si>
    <t>poultry; live, ducks, weighing not more than 185g</t>
  </si>
  <si>
    <t>meat and edible offal</t>
  </si>
  <si>
    <t>Gee</t>
  </si>
  <si>
    <t>geese</t>
  </si>
  <si>
    <t>poultry; live, geese, weighing not more than 185g</t>
  </si>
  <si>
    <t>a34</t>
  </si>
  <si>
    <t>Domestic Guineafowl</t>
  </si>
  <si>
    <t>GuFo</t>
  </si>
  <si>
    <t>guinea fowls</t>
  </si>
  <si>
    <t>poultry; live, guinea fowls, weighing not more than 185g</t>
  </si>
  <si>
    <t>a36</t>
  </si>
  <si>
    <t>Ost</t>
  </si>
  <si>
    <t>ostriches and emus</t>
  </si>
  <si>
    <t>birds; live, ostriches; emus (Dromaius novaehollandiae)</t>
  </si>
  <si>
    <t>a36.1</t>
  </si>
  <si>
    <t>Bird (Other)</t>
  </si>
  <si>
    <t>Other Bird</t>
  </si>
  <si>
    <t>OtBi</t>
  </si>
  <si>
    <t>other birds (e.g pigeons)</t>
  </si>
  <si>
    <t>birds; live, other than birds of prey, Psittaciformes, ostriches and emus (Dromaius novaehollandiae)</t>
  </si>
  <si>
    <t>a38</t>
  </si>
  <si>
    <t>Qua</t>
  </si>
  <si>
    <t>Cortunix cortunix japonica</t>
  </si>
  <si>
    <t>Turk</t>
  </si>
  <si>
    <t>turkeys</t>
  </si>
  <si>
    <t>poultry; live, turkeys, weighing not more than 185g</t>
  </si>
  <si>
    <t>a35</t>
  </si>
  <si>
    <t>Ro</t>
  </si>
  <si>
    <t>GuPi</t>
  </si>
  <si>
    <t>Rab</t>
  </si>
  <si>
    <t>rabbits and hares</t>
  </si>
  <si>
    <t>meat and edible meat offal; of rabbits or hares, fresh, chilled or frozen</t>
  </si>
  <si>
    <t>a26</t>
  </si>
  <si>
    <t>Sf</t>
  </si>
  <si>
    <t>Cep</t>
  </si>
  <si>
    <t>molluscs; octopus (Octopus spp.), live, fresh or chilled</t>
  </si>
  <si>
    <t>a37</t>
  </si>
  <si>
    <t>Col</t>
  </si>
  <si>
    <t>aquatic invertebrates; sea urchins (Strongylocentrotus spp., Paracentrotus lividus, Loxechinus albus, Echinus esculentus), live, fresh or chilled</t>
  </si>
  <si>
    <t>a23</t>
  </si>
  <si>
    <t>Cru</t>
  </si>
  <si>
    <t>crustaceans; in shell or not, live, fresh, chilled, frozen, dried, salted or in brine; smoked, cooked or not before or during smoking; in shell, steamed or boiled, whether or not chilled, frozen, dried, salted or in brine; edible flours, meals, pellets</t>
  </si>
  <si>
    <t>a24</t>
  </si>
  <si>
    <t>Fis</t>
  </si>
  <si>
    <t>fish fillets and other fish meat (whether or not minced); fresh, chilled or frozen</t>
  </si>
  <si>
    <t>a25</t>
  </si>
  <si>
    <t>ShFi</t>
  </si>
  <si>
    <t>j2</t>
  </si>
  <si>
    <t>Spices</t>
  </si>
  <si>
    <t>Sp</t>
  </si>
  <si>
    <t>Anise</t>
  </si>
  <si>
    <t>Ani</t>
  </si>
  <si>
    <t>Pimpinella anisum</t>
  </si>
  <si>
    <t>6.02.01.02</t>
  </si>
  <si>
    <t>anise seeds</t>
  </si>
  <si>
    <t>wfo-0000390925</t>
  </si>
  <si>
    <t>spices; seeds of anise, badian, caraway or fennel; juniper berries, neither crushed nor ground</t>
  </si>
  <si>
    <t>j3</t>
  </si>
  <si>
    <t>Cardamom</t>
  </si>
  <si>
    <t>Card</t>
  </si>
  <si>
    <t>Elettaria cardamomum</t>
  </si>
  <si>
    <t>6.02.02.02</t>
  </si>
  <si>
    <t>cardamom</t>
  </si>
  <si>
    <t>wfo-4000013185-wfo-4000001644</t>
  </si>
  <si>
    <t>spices; cardamoms, neither crushed nor ground</t>
  </si>
  <si>
    <t>j5</t>
  </si>
  <si>
    <t>Cinnamon</t>
  </si>
  <si>
    <t>Cin</t>
  </si>
  <si>
    <t>Bark</t>
  </si>
  <si>
    <t>Cinnamomum sp</t>
  </si>
  <si>
    <t>Cinnamomum sp.</t>
  </si>
  <si>
    <t>Cinnamomum camphora + Cinnamomum verum + Cinnamomum burmannii + Cinnamomum cassia + Cinnamomum loureirii</t>
  </si>
  <si>
    <t>6.02.02.03</t>
  </si>
  <si>
    <t>cinnamon</t>
  </si>
  <si>
    <t>wfo-4000008342</t>
  </si>
  <si>
    <t>spices; cinnamon (Cinnamomum zeylanicum blume), neither crushed nor ground</t>
  </si>
  <si>
    <t>j6</t>
  </si>
  <si>
    <t>Cloves</t>
  </si>
  <si>
    <t>Clo</t>
  </si>
  <si>
    <t>Syzygium aromaticum</t>
  </si>
  <si>
    <t>Eugenia aromatica</t>
  </si>
  <si>
    <t>6.02.02.04</t>
  </si>
  <si>
    <t>clove</t>
  </si>
  <si>
    <t>wfo-0000318267</t>
  </si>
  <si>
    <t>spices; cloves (whole fruit, cloves and stems), neither crushed nor ground</t>
  </si>
  <si>
    <t>j12</t>
  </si>
  <si>
    <t>Coriander (Seed)</t>
  </si>
  <si>
    <t>Coriander</t>
  </si>
  <si>
    <t>Cor</t>
  </si>
  <si>
    <t>Coriandrum sativum</t>
  </si>
  <si>
    <t>wfo-0000621274</t>
  </si>
  <si>
    <t>spices; coriander seeds, neither crushed nor ground</t>
  </si>
  <si>
    <t>j11</t>
  </si>
  <si>
    <t>Cumin</t>
  </si>
  <si>
    <t>Cum</t>
  </si>
  <si>
    <t>Cuminum cyminum</t>
  </si>
  <si>
    <t>wfo-0000629277</t>
  </si>
  <si>
    <t>spices; cumin seeds, neither crushed nor ground</t>
  </si>
  <si>
    <t>j14.2</t>
  </si>
  <si>
    <t>Dill (Oil)</t>
  </si>
  <si>
    <t>Dill</t>
  </si>
  <si>
    <t>Dil</t>
  </si>
  <si>
    <t>Anethum graveolens</t>
  </si>
  <si>
    <t>6.02.02.90</t>
  </si>
  <si>
    <t>dill and dill seed</t>
  </si>
  <si>
    <t>wfo-0000536042</t>
  </si>
  <si>
    <t>j14.1</t>
  </si>
  <si>
    <t>Dill (Leaf)</t>
  </si>
  <si>
    <t>j14</t>
  </si>
  <si>
    <t>Dill (Seed)</t>
  </si>
  <si>
    <t>k26.1</t>
  </si>
  <si>
    <t>Fennel (Oil)</t>
  </si>
  <si>
    <t>Foeniculum vulgare</t>
  </si>
  <si>
    <t>fennel</t>
  </si>
  <si>
    <t>wfo-0000691487</t>
  </si>
  <si>
    <t>k26.2</t>
  </si>
  <si>
    <t>Fennel (Seed)</t>
  </si>
  <si>
    <t>i6</t>
  </si>
  <si>
    <t>Ginger</t>
  </si>
  <si>
    <t>Gin</t>
  </si>
  <si>
    <t>Zingiber officinale</t>
  </si>
  <si>
    <t>6.02.02.05</t>
  </si>
  <si>
    <t>ginger</t>
  </si>
  <si>
    <t>wfo-0000617397</t>
  </si>
  <si>
    <t>spices; ginger, neither crushed nor ground</t>
  </si>
  <si>
    <t>j9</t>
  </si>
  <si>
    <t>Mint</t>
  </si>
  <si>
    <t>Min</t>
  </si>
  <si>
    <t>Mentha sp</t>
  </si>
  <si>
    <t>Mentha sp.</t>
  </si>
  <si>
    <t>Mentha arvensis var. piperascens + Mentha piperita + Mentha longifolia + Mentha pulegium + Mentha picata var. crispa + Mentha rotundifolia</t>
  </si>
  <si>
    <t>9.03.01.01</t>
  </si>
  <si>
    <t>mint (all varieties)</t>
  </si>
  <si>
    <t>wfo-4000023748</t>
  </si>
  <si>
    <t>j7</t>
  </si>
  <si>
    <t>Nutmeg &amp; Mace</t>
  </si>
  <si>
    <t>Seed&amp;Fruit</t>
  </si>
  <si>
    <t>Myristica fragrans</t>
  </si>
  <si>
    <t>nutmeg-mace</t>
  </si>
  <si>
    <t>wfo-0000447317</t>
  </si>
  <si>
    <t>090811-090821</t>
  </si>
  <si>
    <t>spices; nutmeg, neither crushed nor ground-spices; mace, neither crushed nor ground</t>
  </si>
  <si>
    <t>j8</t>
  </si>
  <si>
    <t>Pepper (Seed)</t>
  </si>
  <si>
    <t>Pep</t>
  </si>
  <si>
    <t>Piper sp</t>
  </si>
  <si>
    <t>Piper sp.</t>
  </si>
  <si>
    <t>Piper betle + Piper methysticum + Piper nigrum + Piper longum</t>
  </si>
  <si>
    <t>6.02.02.01</t>
  </si>
  <si>
    <t>pepper, black</t>
  </si>
  <si>
    <t>wfo-4000029808</t>
  </si>
  <si>
    <t>spices; pepper (of the genus Piper), neither crushed nor ground</t>
  </si>
  <si>
    <t>j8.1</t>
  </si>
  <si>
    <t>Pepper (Fruit)</t>
  </si>
  <si>
    <t>j13</t>
  </si>
  <si>
    <t>Star Anise or Badium</t>
  </si>
  <si>
    <t>Star Anise</t>
  </si>
  <si>
    <t>Sta</t>
  </si>
  <si>
    <t>Illicium verum</t>
  </si>
  <si>
    <t>anise seed</t>
  </si>
  <si>
    <t>wfo-0000730107</t>
  </si>
  <si>
    <t>i13</t>
  </si>
  <si>
    <t>Turm</t>
  </si>
  <si>
    <t>turmeric</t>
  </si>
  <si>
    <t>spices; turmeric (Curcuma)</t>
  </si>
  <si>
    <t>j10</t>
  </si>
  <si>
    <t>Vanilla</t>
  </si>
  <si>
    <t>Van</t>
  </si>
  <si>
    <t>Vanilla sp</t>
  </si>
  <si>
    <t>Vanilla planifolia</t>
  </si>
  <si>
    <t>6.02.02.06</t>
  </si>
  <si>
    <t>vanilla</t>
  </si>
  <si>
    <t>wfo-4000040017</t>
  </si>
  <si>
    <t>spices; vanilla, neither crushed nor ground</t>
  </si>
  <si>
    <t>i3</t>
  </si>
  <si>
    <t>Starchy Staples</t>
  </si>
  <si>
    <t>StSt</t>
  </si>
  <si>
    <t>Cassava or Yuca</t>
  </si>
  <si>
    <t>Cass</t>
  </si>
  <si>
    <t>cassava (manioc)</t>
  </si>
  <si>
    <t>vegetable roots and tubers; manioc (cassava), with high starch or inulin content, fresh, chilled, frozen or dried, whether or not sliced or in the form of pellets</t>
  </si>
  <si>
    <t>cassava</t>
  </si>
  <si>
    <t>e23</t>
  </si>
  <si>
    <t>Plantains and Cooking Banana</t>
  </si>
  <si>
    <t>CoBa</t>
  </si>
  <si>
    <t>plantain</t>
  </si>
  <si>
    <t>fruit, edible; plantains, fresh or dried</t>
  </si>
  <si>
    <t>e30</t>
  </si>
  <si>
    <t>Ens</t>
  </si>
  <si>
    <t>i14</t>
  </si>
  <si>
    <t>Yautia or New Cocoyam</t>
  </si>
  <si>
    <t>New</t>
  </si>
  <si>
    <t>Xanthosoma sp</t>
  </si>
  <si>
    <t>Xanthosoma sp.</t>
  </si>
  <si>
    <t>Xanthosoma sagittifolium + Xanthosoma brasiliense</t>
  </si>
  <si>
    <t>yautia</t>
  </si>
  <si>
    <t>wfo-4000040897</t>
  </si>
  <si>
    <t>vegetable roots and tubers; yautia (Xanthosoma spp.) with high starch or inulin content, fresh, chilled, frozen or dried, whether or not sliced or in the form of pellets</t>
  </si>
  <si>
    <t>i7</t>
  </si>
  <si>
    <t>Pot</t>
  </si>
  <si>
    <t>potato</t>
  </si>
  <si>
    <t>vegetables; potatoes (other than seed), fresh or chilled</t>
  </si>
  <si>
    <t>i9</t>
  </si>
  <si>
    <t>SwPo</t>
  </si>
  <si>
    <t>potato, sweet</t>
  </si>
  <si>
    <t>vegetable roots and tubers; sweet potatoes, with high starch or inulin content, fresh, chilled, frozen or dried, whether or not sliced or in the form of pellets</t>
  </si>
  <si>
    <t>sweet potato</t>
  </si>
  <si>
    <t>i10</t>
  </si>
  <si>
    <t>Taro or Old Cocoyam or Arrowroot</t>
  </si>
  <si>
    <t>Tar</t>
  </si>
  <si>
    <t>arrowroot</t>
  </si>
  <si>
    <t>vegetable roots and tubers; taro (Colocasia spp.) with high starch or inulin content, fresh, chilled, frozen or dried, whether or not sliced or in the form of pellets</t>
  </si>
  <si>
    <t>i16</t>
  </si>
  <si>
    <t>Water Yam</t>
  </si>
  <si>
    <t>WaYa</t>
  </si>
  <si>
    <t>Dioscorea alata</t>
  </si>
  <si>
    <t>wfo-0000388864</t>
  </si>
  <si>
    <t>i17</t>
  </si>
  <si>
    <t>White Yam</t>
  </si>
  <si>
    <t>WhYa</t>
  </si>
  <si>
    <t>Dioscorea cayennensis subsp. Rotundata</t>
  </si>
  <si>
    <t>wfo-0000389753</t>
  </si>
  <si>
    <t>i15</t>
  </si>
  <si>
    <t>Yacon</t>
  </si>
  <si>
    <t>Yac</t>
  </si>
  <si>
    <t>Smallanthus sonchifolius</t>
  </si>
  <si>
    <t>wfo-0000081552</t>
  </si>
  <si>
    <t>i11</t>
  </si>
  <si>
    <t>Dioscorea sp</t>
  </si>
  <si>
    <t>Dioscorea sp.</t>
  </si>
  <si>
    <t>Dioscorea alata + Dioscorea bulbifera + Dioscorea esculenta + Dioscorea rotundata + Dioscorea cayenensis + Dioscorea composita + Dioscorea dumetorum + Dioscorea floribunda + Dioscorea opposite + Dioscorea trifida</t>
  </si>
  <si>
    <t>yam</t>
  </si>
  <si>
    <t>wfo-4000011843</t>
  </si>
  <si>
    <t>vegetable roots and tubers; yams (Dioscorea spp.) with high starch or inulin content, fresh, chilled, frozen or dried, whether or not sliced or in the form of pellets</t>
  </si>
  <si>
    <t>yams</t>
  </si>
  <si>
    <t>k42</t>
  </si>
  <si>
    <t>Vegetables</t>
  </si>
  <si>
    <t>Ve</t>
  </si>
  <si>
    <t>African Nightshade</t>
  </si>
  <si>
    <t>AfNi</t>
  </si>
  <si>
    <t>Solanum nigrum</t>
  </si>
  <si>
    <t>wfo-0001029814</t>
  </si>
  <si>
    <t>Amaranth (Leaf)</t>
  </si>
  <si>
    <t>k4</t>
  </si>
  <si>
    <t>Artichoke</t>
  </si>
  <si>
    <t>Artichokes</t>
  </si>
  <si>
    <t>Art</t>
  </si>
  <si>
    <t>Cynara cardunculus</t>
  </si>
  <si>
    <t>2.01.01</t>
  </si>
  <si>
    <t>artichoke</t>
  </si>
  <si>
    <t>wfo-0000013358</t>
  </si>
  <si>
    <t>vegetables; globe artichokes, fresh or chilled</t>
  </si>
  <si>
    <t>k5</t>
  </si>
  <si>
    <t>Asparagus</t>
  </si>
  <si>
    <t>Asp</t>
  </si>
  <si>
    <t>Asparagus officinalis</t>
  </si>
  <si>
    <t>2.01.02</t>
  </si>
  <si>
    <t>asparagus</t>
  </si>
  <si>
    <t>wfo-0000634022</t>
  </si>
  <si>
    <t>vegetables; asparagus, fresh or chilled</t>
  </si>
  <si>
    <t>i8</t>
  </si>
  <si>
    <t>Bee</t>
  </si>
  <si>
    <t>Beta vulgaris sp.</t>
  </si>
  <si>
    <t>beet, fodder (mangel)-beet, red-beet, sugar-beet, sugar for fodder-beet, sugar for seeds</t>
  </si>
  <si>
    <t>vegetables, root; salad beetroot, salsify, celeric, radishes and similar edible roots, fresh or chilled</t>
  </si>
  <si>
    <t>k22</t>
  </si>
  <si>
    <t>Bitter Melon</t>
  </si>
  <si>
    <t>Bit</t>
  </si>
  <si>
    <t>Momordica charantia</t>
  </si>
  <si>
    <t>Momordica sp.</t>
  </si>
  <si>
    <t>Momordica charantia + Momordica cochinchinensis +</t>
  </si>
  <si>
    <t>wfo-0000376916</t>
  </si>
  <si>
    <t>k6</t>
  </si>
  <si>
    <t>Cab</t>
  </si>
  <si>
    <t>Brassica oleracea sp.</t>
  </si>
  <si>
    <t>2.01.03</t>
  </si>
  <si>
    <t>cabbage (red, white, savoy)</t>
  </si>
  <si>
    <t>vegetables; cabbage (head) lettuce (Lactuca sativa), fresh or chilled</t>
  </si>
  <si>
    <t>k35</t>
  </si>
  <si>
    <t>Calabash or Bottle Gourd</t>
  </si>
  <si>
    <t>k18</t>
  </si>
  <si>
    <t>Capsicum or Bell Pepper</t>
  </si>
  <si>
    <t>Capsicum annuum</t>
  </si>
  <si>
    <t>6.02.01.01</t>
  </si>
  <si>
    <t>sweet pepper</t>
  </si>
  <si>
    <t>wfo-0001019982</t>
  </si>
  <si>
    <t>vegetables; fruits of the genus Capsicum or of the genus Pimenta, fresh or chilled</t>
  </si>
  <si>
    <t>i2</t>
  </si>
  <si>
    <t>Car</t>
  </si>
  <si>
    <t>2.03.01</t>
  </si>
  <si>
    <t>carrot, edible</t>
  </si>
  <si>
    <t>wfo-0000638442-wfo-0000391752</t>
  </si>
  <si>
    <t>vegetables, root; carrots and turnips, fresh or chilled</t>
  </si>
  <si>
    <t>i3.1</t>
  </si>
  <si>
    <t>Cassava or Yuca (Leaf)</t>
  </si>
  <si>
    <t>k7</t>
  </si>
  <si>
    <t>Cau</t>
  </si>
  <si>
    <t>Brassica oleracea vars. botrytis &amp; italica</t>
  </si>
  <si>
    <t>2.01.04</t>
  </si>
  <si>
    <t>cauliflower</t>
  </si>
  <si>
    <t>vegetables, Brassica; cauliflowers and headed broccoli, fresh or chilled</t>
  </si>
  <si>
    <t>k17</t>
  </si>
  <si>
    <t>Celery</t>
  </si>
  <si>
    <t>Cel</t>
  </si>
  <si>
    <t>Apium graveolens</t>
  </si>
  <si>
    <t>Apium graveolens sp.</t>
  </si>
  <si>
    <t>2.01.90</t>
  </si>
  <si>
    <t>celery</t>
  </si>
  <si>
    <t>wfo-0000540626</t>
  </si>
  <si>
    <t>vegetables; celery (other than celeriac), fresh or chilled</t>
  </si>
  <si>
    <t>j4</t>
  </si>
  <si>
    <t>Chili &amp; Hot Peppers</t>
  </si>
  <si>
    <t>Chi</t>
  </si>
  <si>
    <t>Capsicum sp</t>
  </si>
  <si>
    <t>Capsicum sp.</t>
  </si>
  <si>
    <t>chili, dry (all varieties)-chili, fresh (all varieties)</t>
  </si>
  <si>
    <t>wfo-4000006624</t>
  </si>
  <si>
    <t>h14.1</t>
  </si>
  <si>
    <t>Common Bean (Leaf)</t>
  </si>
  <si>
    <t>k31</t>
  </si>
  <si>
    <t>Common Purslane</t>
  </si>
  <si>
    <t>CoPu</t>
  </si>
  <si>
    <t>Portulaca oleracea</t>
  </si>
  <si>
    <t>wfo-0000484425</t>
  </si>
  <si>
    <t>h8.2</t>
  </si>
  <si>
    <t>Cowpea (Leaf)</t>
  </si>
  <si>
    <t>k8</t>
  </si>
  <si>
    <t>Cuc</t>
  </si>
  <si>
    <t>Cucumis sativus</t>
  </si>
  <si>
    <t>2.02.01</t>
  </si>
  <si>
    <t>cucumber</t>
  </si>
  <si>
    <t>wfo-0000628992</t>
  </si>
  <si>
    <t>vegetables; cucumbers and gherkins, fresh or chilled</t>
  </si>
  <si>
    <t>k16</t>
  </si>
  <si>
    <t>Eggp</t>
  </si>
  <si>
    <t>Solanum melongena</t>
  </si>
  <si>
    <t>2.02.02</t>
  </si>
  <si>
    <t>eggplant</t>
  </si>
  <si>
    <t>wfo-0001029464</t>
  </si>
  <si>
    <t>vegetables; aubergines, (e.g. plants), fresh or chilled</t>
  </si>
  <si>
    <t>k27</t>
  </si>
  <si>
    <t>Endive</t>
  </si>
  <si>
    <t>End</t>
  </si>
  <si>
    <t>Cichorium endivia</t>
  </si>
  <si>
    <t>endive</t>
  </si>
  <si>
    <t>wfo-0000121598</t>
  </si>
  <si>
    <t>vegetables; chicory (Cichorium spp.), (other than witloof chicory), fresh or chilled</t>
  </si>
  <si>
    <t>k36</t>
  </si>
  <si>
    <t>Eru</t>
  </si>
  <si>
    <t>Gnetum africanum</t>
  </si>
  <si>
    <t>wfo-0000795564</t>
  </si>
  <si>
    <t>k34</t>
  </si>
  <si>
    <t>Ethiopian Eggplant</t>
  </si>
  <si>
    <t>Eth</t>
  </si>
  <si>
    <t>k26</t>
  </si>
  <si>
    <t>k33</t>
  </si>
  <si>
    <t>Flu</t>
  </si>
  <si>
    <t>k33.1</t>
  </si>
  <si>
    <t>i5</t>
  </si>
  <si>
    <t>Gar</t>
  </si>
  <si>
    <t>2.03.03</t>
  </si>
  <si>
    <t>garlic, dry-garlic, green</t>
  </si>
  <si>
    <t>wfo-0000757248</t>
  </si>
  <si>
    <t>vegetables, alliaceous; garlic, fresh or chilled</t>
  </si>
  <si>
    <t>k41</t>
  </si>
  <si>
    <t>Huckleberry</t>
  </si>
  <si>
    <t>Huc</t>
  </si>
  <si>
    <t>Solanum scabrum</t>
  </si>
  <si>
    <t>wfo-0001031077</t>
  </si>
  <si>
    <t>k25</t>
  </si>
  <si>
    <t>Kal</t>
  </si>
  <si>
    <t>Brassica oleracea var. acephala</t>
  </si>
  <si>
    <t>kale</t>
  </si>
  <si>
    <t>cabbages, cauliflowers, kohlrabi, kale and similar edible brassicas; fresh or chilled</t>
  </si>
  <si>
    <t>k9</t>
  </si>
  <si>
    <t>Leeks</t>
  </si>
  <si>
    <t>Lee</t>
  </si>
  <si>
    <t>Allium ampeloprasum</t>
  </si>
  <si>
    <t>2.03.05</t>
  </si>
  <si>
    <t>leek</t>
  </si>
  <si>
    <t>wfo-0000755607</t>
  </si>
  <si>
    <t>vegetables, alliaceous; leeks and other kinds n.e.c. in heading no. 0703, fresh or chilled</t>
  </si>
  <si>
    <t>k10</t>
  </si>
  <si>
    <t>Lettuce</t>
  </si>
  <si>
    <t>Let</t>
  </si>
  <si>
    <t>Lactuca sativa</t>
  </si>
  <si>
    <t>Lactuca sativa var. capitata</t>
  </si>
  <si>
    <t>2.01.05</t>
  </si>
  <si>
    <t>lettuce</t>
  </si>
  <si>
    <t>wfo-0000128816</t>
  </si>
  <si>
    <t>vegetables; lettuce (Lactuca sativa), (other than cabbage lettuce), fresh or chilled</t>
  </si>
  <si>
    <t>k11</t>
  </si>
  <si>
    <t>Okr</t>
  </si>
  <si>
    <t>Abelmoschus esculentus</t>
  </si>
  <si>
    <t>2.02.05</t>
  </si>
  <si>
    <t>okra</t>
  </si>
  <si>
    <t>wfo-0000510862</t>
  </si>
  <si>
    <t>k12</t>
  </si>
  <si>
    <t>Onion and Shallot (Total Yield)</t>
  </si>
  <si>
    <t>Oni</t>
  </si>
  <si>
    <t>Allium cepa sp.</t>
  </si>
  <si>
    <t>Allium cepa + Allium cepa var. cepa + Allium cepa var. aggregatum + Allium cepa x A. fistulosum</t>
  </si>
  <si>
    <t>2.03.04</t>
  </si>
  <si>
    <t>onion, dry</t>
  </si>
  <si>
    <t>vegetables, alliaceous; onions and shallots, fresh or chilled</t>
  </si>
  <si>
    <t>k12.1</t>
  </si>
  <si>
    <t>k12.2</t>
  </si>
  <si>
    <t>Onion and Shallot (Marketable Yield)</t>
  </si>
  <si>
    <t>k12.3</t>
  </si>
  <si>
    <t>Onion and Shallot (Non-marketable Yield)</t>
  </si>
  <si>
    <t>k37</t>
  </si>
  <si>
    <t>Parsnip</t>
  </si>
  <si>
    <t>Par</t>
  </si>
  <si>
    <t>Pastinaca sativa</t>
  </si>
  <si>
    <t>k14</t>
  </si>
  <si>
    <t>Pum</t>
  </si>
  <si>
    <t>Cucurbita maxima</t>
  </si>
  <si>
    <t>2.02.04</t>
  </si>
  <si>
    <t>pumpkin, edible</t>
  </si>
  <si>
    <t>wfo-0000629123-wfo-0000629095-wfo-0000629110</t>
  </si>
  <si>
    <t>vegetables; pumpkins, squash and gourds (Cucurbita spp.), fresh or chilled</t>
  </si>
  <si>
    <t>k14.1</t>
  </si>
  <si>
    <t>Pumpkin (Leaf)</t>
  </si>
  <si>
    <t>k20</t>
  </si>
  <si>
    <t>Radish &amp; Daikon</t>
  </si>
  <si>
    <t>Radish</t>
  </si>
  <si>
    <t>Rad</t>
  </si>
  <si>
    <t>wfo-0000735144</t>
  </si>
  <si>
    <t>k29</t>
  </si>
  <si>
    <t>Rape or Canola (Leaf)</t>
  </si>
  <si>
    <t>Rap</t>
  </si>
  <si>
    <t>rapeseed (colza)</t>
  </si>
  <si>
    <t>rapeseed</t>
  </si>
  <si>
    <t>k30</t>
  </si>
  <si>
    <t>Arugula or Rocket</t>
  </si>
  <si>
    <t>Rocket</t>
  </si>
  <si>
    <t>Roc</t>
  </si>
  <si>
    <t>Eruca vesicaria</t>
  </si>
  <si>
    <t>wfo-0000677413</t>
  </si>
  <si>
    <t>k15</t>
  </si>
  <si>
    <t>Spi</t>
  </si>
  <si>
    <t>Spinacia oleracea</t>
  </si>
  <si>
    <t>2.01.06</t>
  </si>
  <si>
    <t>spinach</t>
  </si>
  <si>
    <t>wfo-0000437543</t>
  </si>
  <si>
    <t>vegetables; spinach, new zealand spinach and orache spinach (garden spinach), fresh or chilled</t>
  </si>
  <si>
    <t>k13</t>
  </si>
  <si>
    <t>Scallions, Green Onions or Spring Onions</t>
  </si>
  <si>
    <t>Spr</t>
  </si>
  <si>
    <t>Allium sp</t>
  </si>
  <si>
    <t>Allium sp.</t>
  </si>
  <si>
    <t>Allium ampeloprasum + Allium cepa + Allium fistulosum + Allium sativum + Allium cepa var. cepa + Allium tuberosum + Allium schoenoprasum + Allium cepa var. aggregatum + Allium cepa x A. fistulosum + Allium chinense + Allium ursinum + Ecballium elaterium</t>
  </si>
  <si>
    <t>onion green</t>
  </si>
  <si>
    <t>wfo-4000001260</t>
  </si>
  <si>
    <t>k38</t>
  </si>
  <si>
    <t>Squash (C.Moschata)</t>
  </si>
  <si>
    <t>CuMo</t>
  </si>
  <si>
    <t>Cucurbita moschata</t>
  </si>
  <si>
    <t>wfo-0000629110</t>
  </si>
  <si>
    <t>k24</t>
  </si>
  <si>
    <t>Sunchoke</t>
  </si>
  <si>
    <t>Sunc</t>
  </si>
  <si>
    <t>Helianthus tuberosus</t>
  </si>
  <si>
    <t>wfo-0000091975</t>
  </si>
  <si>
    <t>vegetable roots and tubers; arrowroot, salep, jerusalem artichokes and similar roots and tubers (not manioc, sweet potatoes, yams, taro or yautia), high starch or inulin content, fresh, chilled, frozen, dried, sliced or not, or in pellet form; sago pith</t>
  </si>
  <si>
    <t>i9.1</t>
  </si>
  <si>
    <t>Sweet Potato (Leaf)</t>
  </si>
  <si>
    <t>k23</t>
  </si>
  <si>
    <t>Swi</t>
  </si>
  <si>
    <t>e27</t>
  </si>
  <si>
    <t>Tom</t>
  </si>
  <si>
    <t>Lycopersicon esculentum</t>
  </si>
  <si>
    <t>2.02.03</t>
  </si>
  <si>
    <t>tomato</t>
  </si>
  <si>
    <t>vegetables; tomatoes, fresh or chilled</t>
  </si>
  <si>
    <t>e27.1</t>
  </si>
  <si>
    <t>Tomato (Total Yield)</t>
  </si>
  <si>
    <t>e27.2</t>
  </si>
  <si>
    <t>Tomato (Marketable Yield)</t>
  </si>
  <si>
    <t>e27.3</t>
  </si>
  <si>
    <t>Tomato (Non-marketable Yield)</t>
  </si>
  <si>
    <t>k40</t>
  </si>
  <si>
    <t>Turkey berry</t>
  </si>
  <si>
    <t>TuBe</t>
  </si>
  <si>
    <t>Solanum torvum</t>
  </si>
  <si>
    <t>k21</t>
  </si>
  <si>
    <t>Tur</t>
  </si>
  <si>
    <t>Brassica rapa</t>
  </si>
  <si>
    <t>Brassica rapa sp.</t>
  </si>
  <si>
    <t>Brassica rapa Gaisin gr. + Brassica rapa Pak Choi + Brassica rapa var. rapifera</t>
  </si>
  <si>
    <t>2.03.02</t>
  </si>
  <si>
    <t>turnip, edible</t>
  </si>
  <si>
    <t>wfo-0000571544</t>
  </si>
  <si>
    <t>k32</t>
  </si>
  <si>
    <t>Waterleaf</t>
  </si>
  <si>
    <t>Wat</t>
  </si>
  <si>
    <t>k19</t>
  </si>
  <si>
    <t>Zucchini &amp; Summer Squash</t>
  </si>
  <si>
    <t>Zuc</t>
  </si>
  <si>
    <t>Cucurbita pepo</t>
  </si>
  <si>
    <t>With soft shells.</t>
  </si>
  <si>
    <t>wfo-0000629123</t>
  </si>
  <si>
    <t>nd</t>
  </si>
  <si>
    <t>Striga hermonthica (Delile) Benth.</t>
  </si>
  <si>
    <t>Bombus spp.</t>
  </si>
  <si>
    <t>Lichen</t>
  </si>
  <si>
    <t>Angiospermae</t>
  </si>
  <si>
    <t>H. nedra</t>
  </si>
  <si>
    <t>Habronattus nedra</t>
  </si>
  <si>
    <t>Apis spp.</t>
  </si>
  <si>
    <t>M. vitis</t>
  </si>
  <si>
    <t>Tetranychus pacificus</t>
  </si>
  <si>
    <t>Mentha</t>
  </si>
  <si>
    <t>Mentha arvensis</t>
  </si>
  <si>
    <t>Energy Use Efficiency</t>
  </si>
  <si>
    <t>Product produced or economic yield per unit of energy</t>
  </si>
  <si>
    <t xml:space="preserve">g/MJ; </t>
  </si>
  <si>
    <t>Fisher α</t>
  </si>
  <si>
    <t>FiA</t>
  </si>
  <si>
    <t>Fisher's alpha (α), a parametric diversity index based on the log-series distribution of species abundances. Relatively independent of sample size and widely used in tropical community ecology.</t>
  </si>
  <si>
    <t>Calculated by solving S = α·ln(1 + N/α), where S = number of species and N = number of individuals. Higher α indicates greater diversity.</t>
  </si>
  <si>
    <t>index value; α</t>
  </si>
  <si>
    <t>Similarity Index</t>
  </si>
  <si>
    <t>SI</t>
  </si>
  <si>
    <t>Jaccard</t>
  </si>
  <si>
    <t>JSI</t>
  </si>
  <si>
    <t>Jaccard's coefficient of community similarity, a beta-diversity metric that quantifies the proportion of shared species between two communities relative to the total number of unique species across both.</t>
  </si>
  <si>
    <t>Calculated as J = a / (a + b + c), where a = shared species, b = species unique to community 1, c = species unique to community 2. Ranges from 0 (no shared species) to 1 (identical composition).</t>
  </si>
  <si>
    <t>index value; 0-1</t>
  </si>
  <si>
    <t>Jackknife SR</t>
  </si>
  <si>
    <t>JkR</t>
  </si>
  <si>
    <t>A non-parametric estimator of total species richness that corrects the observed count using the number of species found in only one sample (uniques) or one/two individuals (singletons/doubletons).</t>
  </si>
  <si>
    <t>First-order: Jack1 = Sobs + q1·(n-1)/n, where q1 = uniques and n = number of samples. Second-order jackknife incorporates doubletons. Reduces underestimation bias in incompletely sampled communities.</t>
  </si>
  <si>
    <t>Refers to the number of individuals of a particular species, functional group, or taxonomic group present in a defined area or sampling unit at a given time.</t>
  </si>
  <si>
    <t>Reported as raw counts or density (individuals per unit area/effort). Standardization depends on sampling protocol.</t>
  </si>
  <si>
    <t>N; count; individuals per unit area</t>
  </si>
  <si>
    <t>Species Evenness</t>
  </si>
  <si>
    <t>Species Even</t>
  </si>
  <si>
    <t>SpE</t>
  </si>
  <si>
    <t>A general measure of how evenly individuals are distributed among the species in a community, independent of total richness. Distinct from Pielou's J' in that it can refer to any evenness formulation (e.g., E1/D, Heip's evenness, Shannon evenness).</t>
  </si>
  <si>
    <t>Various formulations exist; most are bounded approximately 0-1. Low values indicate dominance by a few species; high values indicate equitable distribution.</t>
  </si>
  <si>
    <t>R</t>
  </si>
  <si>
    <t>Species Rich</t>
  </si>
  <si>
    <t>SpR</t>
  </si>
  <si>
    <t>The observed number of distinct species (or morphospecies) recorded in a defined area or sample. The most intuitive measure of biodiversity, but sensitive to sampling effort.</t>
  </si>
  <si>
    <t>Raw count of species. For comparisons across sites with unequal sampling effort, rarefied or estimated richness (e.g., Chao1, Jackknife) should be used instead.</t>
  </si>
  <si>
    <t>species count; N species</t>
  </si>
  <si>
    <t>Visitation frequency</t>
  </si>
  <si>
    <t>Visit Freq</t>
  </si>
  <si>
    <t>VsF</t>
  </si>
  <si>
    <t>The number of visits (e.g., by pollinators or flower visitors) recorded per plant, flower, or unit time. A measure of functional abundance commonly used in pollination studies.</t>
  </si>
  <si>
    <t>Typically reported as visits per flower per unit time, or visits per plant per observation period. Depends strongly on observation protocol.</t>
  </si>
  <si>
    <t>visits per flower per unit time; visits per plant; N visits</t>
  </si>
  <si>
    <t>Margalef</t>
  </si>
  <si>
    <t>MgI</t>
  </si>
  <si>
    <t>Margalef's diversity index (d), which standardises observed species richness by the logarithm of total abundance. Intended to account for the effect of sample size on richness comparisons.</t>
  </si>
  <si>
    <t>Calculated as d = (S - 1) / ln(N), where S = observed species count and N = total number of individuals. Higher values indicate greater diversity per unit of sampled abundance.</t>
  </si>
  <si>
    <t>index value; d</t>
  </si>
  <si>
    <t>N orders</t>
  </si>
  <si>
    <t>NOr</t>
  </si>
  <si>
    <t>Count of distinct taxonomic orders represented in a sample or community. Used when order-level resolution is more appropriate than species-level (e.g., insect biodiversity surveys).</t>
  </si>
  <si>
    <t>A coarse-grained richness measure useful when species-level identification is impractical. Distinct from 'Taxonomic diversity' which may include genus/family-level counts.</t>
  </si>
  <si>
    <t>count; N orders</t>
  </si>
  <si>
    <t>Community Trait</t>
  </si>
  <si>
    <t>CWM</t>
  </si>
  <si>
    <t>Community-weighted mean (CWM) of a functional trait, calculated as the average trait value across species in a community weighted by each species' relative abundance. Captures the dominant functional expression of a community.</t>
  </si>
  <si>
    <t>Calculated as CWM = Σ(pi · ti), where pi = relative abundance of species i and ti = trait value of species i. Units depend on the trait being weighted (e.g., g for seed mass, m for plant height).</t>
  </si>
  <si>
    <t>trait-dependent units (e.g., g, cm, m)</t>
  </si>
  <si>
    <t>Activity-dens</t>
  </si>
  <si>
    <t>AcD</t>
  </si>
  <si>
    <t>A combined measure of abundance and movement activity, typically obtained from passive traps (e.g., pitfall traps). Reflects the number of individuals captured per unit of trapping effort, conflating density and activity level.</t>
  </si>
  <si>
    <t>Standard metric for ground-dwelling arthropods (carabids, spiders, ants). Calculated as individuals per trap per unit time (e.g., per 24 h or per trap-night).</t>
  </si>
  <si>
    <t>individuals per trap per day; N per trap-night</t>
  </si>
  <si>
    <t>AUDPC</t>
  </si>
  <si>
    <t>AUD</t>
  </si>
  <si>
    <t>The integrated area under a curve of disease severity plotted against time. Summarises the cumulative disease pressure over a growing season or epidemic period.</t>
  </si>
  <si>
    <t>Calculated as AUDPC = Σ[(yi + yi+1)/2 · (ti+1 − ti)], where yi = disease severity at time ti. Higher AUDPC indicates greater cumulative disease damage.</t>
  </si>
  <si>
    <t>%-days; severity × time</t>
  </si>
  <si>
    <t>Rarefied Species Richness</t>
  </si>
  <si>
    <t>Rarefied SR</t>
  </si>
  <si>
    <t>RaR</t>
  </si>
  <si>
    <t>Species richness estimated by rarefaction: the expected number of species that would be observed if all samples were standardised to the same (smaller) sampling effort or abundance. Removes the confounding effect of unequal sampling.</t>
  </si>
  <si>
    <t>Calculated using the Hurlbert/Sanders rarefaction formula. Enables fair comparisons of richness across sites with different sample sizes. Distinct from extrapolation-based estimators like Chao1.</t>
  </si>
  <si>
    <t>expected species count</t>
  </si>
  <si>
    <t>Shannon H</t>
  </si>
  <si>
    <t>ShI</t>
  </si>
  <si>
    <t>The Shannon-Wiener (or Shannon-Weaver) diversity index (H'), an information-theoretic measure combining species richness and evenness. Higher values indicate greater diversity.</t>
  </si>
  <si>
    <t>Calculated as H' = -Σ(pi · ln(pi)), where pi = relative abundance of species i. Typically bounded between 0 and ~5 in natural communities; sensitive to both richness and evenness.</t>
  </si>
  <si>
    <t>index value; H' (typically 0-5)</t>
  </si>
  <si>
    <t>Shannon Evenness Index</t>
  </si>
  <si>
    <t>Shannon E</t>
  </si>
  <si>
    <t>ShE</t>
  </si>
  <si>
    <t>An evenness measure derived from the Shannon index, expressing how close observed Shannon diversity is to the maximum possible for a given number of species. Equivalent to Pielou's J'.</t>
  </si>
  <si>
    <t>Calculated as E = H' / ln(S), where H' = Shannon index and S = species richness. Ranges from 0 (complete dominance) to 1 (perfect evenness).</t>
  </si>
  <si>
    <t>index value; E (0-1)</t>
  </si>
  <si>
    <t>ShN</t>
  </si>
  <si>
    <t>The Shannon index of diversity. Synonym for the Shannon-Wiener Index (subindicator code 350).</t>
  </si>
  <si>
    <t>Retained for legacy compatibility. New extractions should use subindicator 'Shannon-Wiener Index' (code 350).</t>
  </si>
  <si>
    <t>index value; H'</t>
  </si>
  <si>
    <t>Simpson</t>
  </si>
  <si>
    <t>SiI</t>
  </si>
  <si>
    <t>Generic Simpson index of diversity. Ambiguous naming: may refer to Simpson's D (dominance), 1-D (diversity), or 1/D (reciprocal). When reported without qualification, this row is used; for precise formulations see codes 326 (1/D) and 327 (1-D).</t>
  </si>
  <si>
    <t>Authors often report 'Simpson Index' without specifying the formulation. Extractors should check context (values near 1 = likely 1-D; values up to ~10+ = likely 1/D; values near 0 = likely D).</t>
  </si>
  <si>
    <t>index value; D or 1-D or 1/D</t>
  </si>
  <si>
    <t>Insecticides Application</t>
  </si>
  <si>
    <t>Cost of insecticide application</t>
  </si>
  <si>
    <t>Finger Millet Grain</t>
  </si>
  <si>
    <t>Bangladesh Agricultural Research Institute (BARI), Gazipur</t>
  </si>
  <si>
    <t>Puddling</t>
  </si>
  <si>
    <t>Natural Fallow (&lt;6months)</t>
  </si>
  <si>
    <t>Mbe Africa Rice Center (AfricaRice)</t>
  </si>
  <si>
    <t>Cereal and Legume Forages</t>
  </si>
  <si>
    <t>% plants</t>
  </si>
  <si>
    <t>Moderate pruning</t>
  </si>
  <si>
    <t>No pruning</t>
  </si>
  <si>
    <t>when the study does not provide variance value</t>
  </si>
  <si>
    <t>Soil Available Phosphorus</t>
  </si>
  <si>
    <t>Borers</t>
  </si>
  <si>
    <t>Mammals n.s.</t>
  </si>
  <si>
    <t>Bees</t>
  </si>
  <si>
    <t>Apoidea</t>
  </si>
  <si>
    <t>Pollinators</t>
  </si>
  <si>
    <t>Shrubs</t>
  </si>
  <si>
    <t>Dictyoptera</t>
  </si>
  <si>
    <t>Sanchez et al. (2022). Financial profitability of diversified farming systems: A global meta-analysis</t>
  </si>
  <si>
    <t>Jones et al. (2023). Achieving win-win outcomes for biodiversity and yield through diversified farming</t>
  </si>
  <si>
    <t>Melkassa-1</t>
  </si>
  <si>
    <t>Musa spp</t>
  </si>
  <si>
    <t>Citrus spp</t>
  </si>
  <si>
    <t>Psyllids</t>
  </si>
  <si>
    <t>Psylloidea</t>
  </si>
  <si>
    <t>Orius spp.</t>
  </si>
  <si>
    <t>Heteroptera</t>
  </si>
  <si>
    <t>Anthocoridae</t>
  </si>
  <si>
    <t>B.Subfamily</t>
  </si>
  <si>
    <t>Anthocorinae</t>
  </si>
  <si>
    <t>Orius</t>
  </si>
  <si>
    <t>Neoscona oaxacensis</t>
  </si>
  <si>
    <t>Araneomorphae</t>
  </si>
  <si>
    <t>Araneidae</t>
  </si>
  <si>
    <t>Araneinae</t>
  </si>
  <si>
    <t>Neoscona</t>
  </si>
  <si>
    <t>Salticinae</t>
  </si>
  <si>
    <t>Metaphidippus</t>
  </si>
  <si>
    <t>Cheiracanthium inclusum</t>
  </si>
  <si>
    <t>Cheiracanthiidae</t>
  </si>
  <si>
    <t>Cheiracanthium</t>
  </si>
  <si>
    <t>Prostigmata</t>
  </si>
  <si>
    <t>Tetranychinae</t>
  </si>
  <si>
    <t>Ceranisus spp.</t>
  </si>
  <si>
    <t>Parasitica</t>
  </si>
  <si>
    <t>Chalcidoidea</t>
  </si>
  <si>
    <t>Eulophidae</t>
  </si>
  <si>
    <t>Tetrastichinae</t>
  </si>
  <si>
    <t>Ceranisus</t>
  </si>
  <si>
    <t>United States</t>
  </si>
  <si>
    <t>Oued Beja experimental station, beja</t>
  </si>
  <si>
    <t>xa ly nghe</t>
  </si>
  <si>
    <t>Danila</t>
  </si>
  <si>
    <t>IT 95K-277-2</t>
  </si>
  <si>
    <t>IT 95K-1091-3</t>
  </si>
  <si>
    <t>IT 96D-740</t>
  </si>
  <si>
    <t>IT 96D-757</t>
  </si>
  <si>
    <t>IT 96D-772</t>
  </si>
  <si>
    <t>Alankar</t>
  </si>
  <si>
    <t>B-105</t>
  </si>
  <si>
    <t>T-9</t>
  </si>
  <si>
    <t>GG-2</t>
  </si>
  <si>
    <t>Grey Zuchini</t>
  </si>
  <si>
    <t>Italian Great Leaf</t>
  </si>
  <si>
    <t>Tango</t>
  </si>
  <si>
    <t>Green bean</t>
  </si>
  <si>
    <t>Jade</t>
  </si>
  <si>
    <t>Lettuce stalk and roots</t>
  </si>
  <si>
    <t>Daucus carota; Pastinaca sativa</t>
  </si>
  <si>
    <t>Digitaria exilis</t>
  </si>
  <si>
    <t>Cenchrus clandestinus</t>
  </si>
  <si>
    <t>Lupinus</t>
  </si>
  <si>
    <t>Zea mays-Phaseolus vulgaris</t>
  </si>
  <si>
    <t>Zea mays-Vigna unguiculata</t>
  </si>
  <si>
    <t>Zea mays-Ipomoea batatas</t>
  </si>
  <si>
    <t>Cenchrus purpureus</t>
  </si>
  <si>
    <t>Xanthosoma sagittifolium</t>
  </si>
  <si>
    <t>Citrus sinensis-Capsicum annuum-Amaranthus</t>
  </si>
  <si>
    <t>Pennisetum glaucum-Sorghum bicolor-Vigna unguiculata</t>
  </si>
  <si>
    <t>Cucurbita</t>
  </si>
  <si>
    <t>Allium fistulosum</t>
  </si>
  <si>
    <t>Fragaria ananassa</t>
  </si>
  <si>
    <t>Vertebrata</t>
  </si>
  <si>
    <t>Lissamphibia</t>
  </si>
  <si>
    <t>cereals</t>
  </si>
  <si>
    <t>roots and tubers</t>
  </si>
  <si>
    <t>sugar crops</t>
  </si>
  <si>
    <t>pulses</t>
  </si>
  <si>
    <t>fruits</t>
  </si>
  <si>
    <t>stimulant</t>
  </si>
  <si>
    <t>fibres</t>
  </si>
  <si>
    <t>vegetables</t>
  </si>
  <si>
    <t>oilcrops</t>
  </si>
  <si>
    <t>Root, bulb or tuberous vegetables</t>
  </si>
  <si>
    <t>Fruit-bearing vegetables</t>
  </si>
  <si>
    <t>FAO.Food.Group</t>
  </si>
  <si>
    <t>SPAM.Food.Group</t>
  </si>
  <si>
    <t>Temporary fibre crops</t>
  </si>
  <si>
    <t>Tropical and subtropical fruits</t>
  </si>
  <si>
    <t>Citrus fruits</t>
  </si>
  <si>
    <t>Other temporary oilseed crops</t>
  </si>
  <si>
    <t>FAO.Food.SubGroup</t>
  </si>
  <si>
    <t>Fibre crops</t>
  </si>
  <si>
    <t>Fruit and nuts</t>
  </si>
  <si>
    <t>Oilseed crops and oleaginous fruits</t>
  </si>
  <si>
    <t>Leguminous crops</t>
  </si>
  <si>
    <t>Root tuber crops with high starch or inulin content</t>
  </si>
  <si>
    <t>Stimulant crops</t>
  </si>
  <si>
    <t>Stimulant, spice and aromatic crops</t>
  </si>
  <si>
    <t>Sugar crops</t>
  </si>
  <si>
    <t>Vegetables and melons</t>
  </si>
  <si>
    <t>Tea Leaves</t>
  </si>
  <si>
    <t>Temporary medicinal, pesticidal or similar crops</t>
  </si>
  <si>
    <t>Leafy or stem vegetables</t>
  </si>
  <si>
    <t>Temporary spice and aromatic crops</t>
  </si>
  <si>
    <t>spice and aromatic crops</t>
  </si>
  <si>
    <t>nuts</t>
  </si>
  <si>
    <t>Permanent oilseed crops</t>
  </si>
  <si>
    <t>Acacia mellifera</t>
  </si>
  <si>
    <t>Acacia sp</t>
  </si>
  <si>
    <t>Celtis mildbraedii</t>
  </si>
  <si>
    <t>Entandrophragma angolense</t>
  </si>
  <si>
    <t>Entandrophragma cylindricum</t>
  </si>
  <si>
    <t>Fernandoa madagascariensis</t>
  </si>
  <si>
    <t>Other permanent spice and aromatic crops</t>
  </si>
  <si>
    <t>Other cereals</t>
  </si>
  <si>
    <t>Temporary grass and fodder crops</t>
  </si>
  <si>
    <t>Grasses and other fodder crops</t>
  </si>
  <si>
    <t>Sweet pepper</t>
  </si>
  <si>
    <t>Sweet Pepper</t>
  </si>
  <si>
    <t>Acacia abyssinica</t>
  </si>
  <si>
    <t>Acacia nubica</t>
  </si>
  <si>
    <t>Acacia oerfota</t>
  </si>
  <si>
    <t>Alstonia broonei</t>
  </si>
  <si>
    <t>Triplochiton scleroxylon</t>
  </si>
  <si>
    <t>Khaya ivorensis</t>
  </si>
  <si>
    <t>Poupartia silvatica</t>
  </si>
  <si>
    <t>weeds were allowed to grow naturally within the plots without any removal or control</t>
  </si>
  <si>
    <t>No Weeding Applied</t>
  </si>
  <si>
    <t>Gliricidia sepium Leaves Ground</t>
  </si>
  <si>
    <t>Gliricidia sepium Leaves Wilted</t>
  </si>
  <si>
    <t>Gliricidia sepium Leaves</t>
  </si>
  <si>
    <t>Gliricidia sepium Wilted</t>
  </si>
  <si>
    <t>Gliricidia sepium Ground</t>
  </si>
  <si>
    <t>Gliricidia sepium Leaves Dried</t>
  </si>
  <si>
    <t>Gliricidia sepium Leaves Dried Ground</t>
  </si>
  <si>
    <t>Ficus vallis choudae</t>
  </si>
  <si>
    <t>Bovine animals</t>
  </si>
  <si>
    <t>The response ratio (R) is often used in ecology. This effect size is only meaningful when the outcome has a natural zero point, but when this condition holds, it provides a unique perspective on the effect size.</t>
  </si>
  <si>
    <t>This outcome is for post-harvest storage of products where pests or diseases are damaging the product. It is helpful to record date of storage and sampling date/days after storage for this outcome. Note if absolute numbers are given then the amount of crop should be standardized between treatments.</t>
  </si>
  <si>
    <t>This outcome is for post-harvest storage of products where pests or diseases are damaging the product. For this outcome it is helpful to record the date of storage and sampling date/days after this. Note if absolute numbers are given then the amount of crop stored should be standardized between treatments.</t>
  </si>
  <si>
    <t>This outcome is for post-harvest storage of products where pests or diseases are damaging the product. It is helpful to record date of storage and sampling date/days after storage for this outcome. Do not use this outcome with change from baseline data, it should be the amount of pest or pathogen on the sampling date.</t>
  </si>
  <si>
    <t>g/individual/day SGR (Specific Growth Rate)</t>
  </si>
  <si>
    <t>Do not include: water holding capacity, available water capacity, osmotic potential. Include pressure details in parenthesis after units if presented , e.g. % (0.3 bar). Do not include % change data as compared to a baseline.</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</si>
  <si>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</si>
  <si>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Note directionality is important here and it should be positive. Percentages or proportions should indicate fuel saved, so higher values indicate a better outcome.</t>
  </si>
  <si>
    <t>Green Manure (N fixing mixed)</t>
  </si>
  <si>
    <t>Pome fruits and stone fruits</t>
  </si>
  <si>
    <t>No Living Fences or Hedgerows or Tree Windbreak</t>
  </si>
  <si>
    <t>No Boundary Planting</t>
  </si>
  <si>
    <t>Woody Fallow (N fixing)</t>
  </si>
  <si>
    <t>Woody Fallow (Non N fixing)</t>
  </si>
  <si>
    <t>Woody Fallow (Unespecified)</t>
  </si>
  <si>
    <t>Contour bunding</t>
  </si>
  <si>
    <t>Rain water harvesting</t>
  </si>
  <si>
    <t>Soil consevation</t>
  </si>
  <si>
    <t>Water storage structures</t>
  </si>
  <si>
    <t>Terracing</t>
  </si>
  <si>
    <t>Vegetative filter strips</t>
  </si>
  <si>
    <t>melons</t>
  </si>
  <si>
    <t>Other crops</t>
  </si>
  <si>
    <t>other crops</t>
  </si>
  <si>
    <t>Partial rootzone irrigation</t>
  </si>
  <si>
    <t>Localized irrigation</t>
  </si>
  <si>
    <t>Full irrigation</t>
  </si>
  <si>
    <t>Irrigation (other)</t>
  </si>
  <si>
    <t>Sprinkler irrigation</t>
  </si>
  <si>
    <t>Rainfed agriculture</t>
  </si>
  <si>
    <t>Zero Tillage</t>
  </si>
  <si>
    <t>No Liming (control)</t>
  </si>
  <si>
    <t>Liming</t>
  </si>
  <si>
    <t>No liming</t>
  </si>
  <si>
    <t>Planting arrangement</t>
  </si>
  <si>
    <t>Mandarin Orange</t>
  </si>
  <si>
    <t>Citrus nobilis</t>
  </si>
  <si>
    <t>Colima ACX 117</t>
  </si>
  <si>
    <t>Grewia ferruginea</t>
  </si>
  <si>
    <t>agroecological principle</t>
  </si>
  <si>
    <t>2_input_reduction</t>
  </si>
  <si>
    <t>5_biodiversity..6_synergy..7_economic_diversification</t>
  </si>
  <si>
    <t>Weed susceptible</t>
  </si>
  <si>
    <t>Unspecified if fertilization (organic or inorganic) was applied</t>
  </si>
  <si>
    <t>Unspecified if pesticide (organic or inorganic) was applied</t>
  </si>
  <si>
    <t>Unspecified (if it was irrigated)</t>
  </si>
  <si>
    <t>Unspecified (if  fertilizer org or inorg was applied)</t>
  </si>
  <si>
    <t>Unspecified (if pesticide org or inorg was applied)</t>
  </si>
  <si>
    <t>Mulch Herb (N fixing and Non N fixing)</t>
  </si>
  <si>
    <t>Mulch Herb (N fixing)</t>
  </si>
  <si>
    <t>Mulch Herb (Non N fixing)</t>
  </si>
  <si>
    <t>Animal (Growth Promoter)</t>
  </si>
  <si>
    <t>Synthetic Prostaglandin Analogue</t>
  </si>
  <si>
    <t>Vitamin Injection</t>
  </si>
  <si>
    <t>Mulch Herb (Unspecified)</t>
  </si>
  <si>
    <t>Mulching with herbaceous plant residues from a plant that is unspecified if it fix or not Nitrogent, residues remain on soil surface and are not incorporated or burnt (for example).</t>
  </si>
  <si>
    <t>External input dependency</t>
  </si>
  <si>
    <t>Input substitution</t>
  </si>
  <si>
    <t>Input reduction</t>
  </si>
  <si>
    <t>Organic Fertilizer substitution</t>
  </si>
  <si>
    <t>Coriandrum sativum L.</t>
  </si>
  <si>
    <t>Crop Product</t>
  </si>
  <si>
    <t>Fruit Products</t>
  </si>
  <si>
    <t>Cashew Nut</t>
  </si>
  <si>
    <t>Cashew</t>
  </si>
  <si>
    <t>NA</t>
  </si>
  <si>
    <t>Anacardium occidentale</t>
  </si>
  <si>
    <t>Spices Products</t>
  </si>
  <si>
    <t>Kola Nut</t>
  </si>
  <si>
    <t>Cola acuminata</t>
  </si>
  <si>
    <t>Cola nitida</t>
  </si>
  <si>
    <t>Apple</t>
  </si>
  <si>
    <t>Malus domestica</t>
  </si>
  <si>
    <t>Lemon &amp; Lime</t>
  </si>
  <si>
    <t>Citrus spp.</t>
  </si>
  <si>
    <t>Forage Plants</t>
  </si>
  <si>
    <t>Legume Forages</t>
  </si>
  <si>
    <t>Arachis pintoi</t>
  </si>
  <si>
    <t>Bambara Nut</t>
  </si>
  <si>
    <t>Vigna subterranea</t>
  </si>
  <si>
    <t>Barbicou Bean</t>
  </si>
  <si>
    <t>Phaseolus sp.</t>
  </si>
  <si>
    <t>Clitoria ternatea</t>
  </si>
  <si>
    <t>Common Vetch</t>
  </si>
  <si>
    <t>Vicia sativa</t>
  </si>
  <si>
    <t>Crotalaria breviflora</t>
  </si>
  <si>
    <t>Crotalaria retusa</t>
  </si>
  <si>
    <t>Crotalaria spectabilis</t>
  </si>
  <si>
    <t>Grazing Vetch</t>
  </si>
  <si>
    <t>Vicia dasycarpa</t>
  </si>
  <si>
    <t>Horsegram</t>
  </si>
  <si>
    <t>Indian Pea</t>
  </si>
  <si>
    <t>Medicago scutellata</t>
  </si>
  <si>
    <t>Medicago truncatula</t>
  </si>
  <si>
    <t>Mucuna</t>
  </si>
  <si>
    <t>Mucuna pruriens</t>
  </si>
  <si>
    <t>Purple Vetch</t>
  </si>
  <si>
    <t>Vicia benghalensis</t>
  </si>
  <si>
    <t>Silverleaf</t>
  </si>
  <si>
    <t>Desmodium uncinatum</t>
  </si>
  <si>
    <t>Stylosanthes capitata</t>
  </si>
  <si>
    <t>Tick Clover sp</t>
  </si>
  <si>
    <t>Desmodium sp.</t>
  </si>
  <si>
    <t>Trifolium subterraneum</t>
  </si>
  <si>
    <t>Vicia villosa</t>
  </si>
  <si>
    <t>Winter Vetch</t>
  </si>
  <si>
    <t>Unspecified Legume</t>
  </si>
  <si>
    <t>Cereal and Grass Forages</t>
  </si>
  <si>
    <t>Desho Grass</t>
  </si>
  <si>
    <t>Pennisetum pedicellatum</t>
  </si>
  <si>
    <t>Panicum antidotale</t>
  </si>
  <si>
    <t>Smutsfinger Grass</t>
  </si>
  <si>
    <t>Digitaria eriantha</t>
  </si>
  <si>
    <t>Sudan grass</t>
  </si>
  <si>
    <t>Sorghum sudanense</t>
  </si>
  <si>
    <t>Vetiver Grass</t>
  </si>
  <si>
    <t>Chrysopogon zizanioides</t>
  </si>
  <si>
    <t>Fodder (Natural Vegetation)</t>
  </si>
  <si>
    <t>Unspecified Fodder Grass</t>
  </si>
  <si>
    <t>Natural Fallow</t>
  </si>
  <si>
    <t>Unspecified Cover Crop</t>
  </si>
  <si>
    <t>Vegetable Products</t>
  </si>
  <si>
    <t>African Nightshade</t>
  </si>
  <si>
    <t>Solanum scabrum</t>
  </si>
  <si>
    <t>Amaranth</t>
  </si>
  <si>
    <t>Amaranthus spp.</t>
  </si>
  <si>
    <t>Asparagus</t>
  </si>
  <si>
    <t>Asparagus officinalis</t>
  </si>
  <si>
    <t>Ethiopian Eggplant</t>
  </si>
  <si>
    <t>Solanum aethiopicum</t>
  </si>
  <si>
    <t>Parsnip</t>
  </si>
  <si>
    <t>Pastinaca sativa</t>
  </si>
  <si>
    <t>Radish</t>
  </si>
  <si>
    <t>Raphanus sativus</t>
  </si>
  <si>
    <t>Fodder Radish</t>
  </si>
  <si>
    <t>Squash (C.Moschata)</t>
  </si>
  <si>
    <t>Cucurbita moschata</t>
  </si>
  <si>
    <t>Solanum incanum</t>
  </si>
  <si>
    <t>Solanum somalense</t>
  </si>
  <si>
    <t>Turkey Berry</t>
  </si>
  <si>
    <t>Solanum torvum</t>
  </si>
  <si>
    <t>Huckleberry</t>
  </si>
  <si>
    <t>Roots and Tuber Products</t>
  </si>
  <si>
    <t>Water Yam</t>
  </si>
  <si>
    <t>Dioscorea alata</t>
  </si>
  <si>
    <t>Yacon</t>
  </si>
  <si>
    <t>Cereal Products</t>
  </si>
  <si>
    <t>Other Millet</t>
  </si>
  <si>
    <t>Cardamom</t>
  </si>
  <si>
    <t>Elettaria cardamomum</t>
  </si>
  <si>
    <t>Ginger</t>
  </si>
  <si>
    <t>Zingiber officinale</t>
  </si>
  <si>
    <t>Oil Plant Products</t>
  </si>
  <si>
    <t>Niger</t>
  </si>
  <si>
    <t>Guizotia abyssinica</t>
  </si>
  <si>
    <t>t257</t>
  </si>
  <si>
    <t>No</t>
  </si>
  <si>
    <t>t258</t>
  </si>
  <si>
    <t>t259</t>
  </si>
  <si>
    <t>t260</t>
  </si>
  <si>
    <t>t261</t>
  </si>
  <si>
    <t>t262</t>
  </si>
  <si>
    <t>Acalypha fruticosa</t>
  </si>
  <si>
    <t>t263</t>
  </si>
  <si>
    <t>Tarenna sp.</t>
  </si>
  <si>
    <t>t264</t>
  </si>
  <si>
    <t>Vernonia abyssinica</t>
  </si>
  <si>
    <t>Forage Plants</t>
  </si>
  <si>
    <t>Cereal and Grass Forages</t>
  </si>
  <si>
    <t>Urochloa eminii</t>
  </si>
  <si>
    <t/>
  </si>
  <si>
    <t>Urochloa decumbens</t>
  </si>
  <si>
    <t>Research Farm of the Indian Council of Agricultural Research, Research Complex for North East Hilly Region, Basar, Arunachal Pradesh</t>
  </si>
  <si>
    <t>Central Soil and Water Conservation Research and Training Institute, Chandigarh</t>
  </si>
  <si>
    <t>CPRI Experimental Farm, Shimla (H.P)</t>
  </si>
  <si>
    <t>Horticulture Research Station, Mondouri of Bidhan Chandra Krishi Viswavidyalaya, Mohanpur, Nadia, West Bengal</t>
  </si>
  <si>
    <t>Campo Experimental Uxmal, Instituto Nacional de Investigaciones Forestales, Agrícolas y Pecuarias (INIFAP)</t>
  </si>
  <si>
    <t>20.416699999999999</t>
  </si>
  <si>
    <t>Instituto de Ciencia y Tecnologia Agricolas (ICTA) field station in San Jeronimo, Baja Verapaz</t>
  </si>
  <si>
    <t>Relative activity</t>
  </si>
  <si>
    <t>Based on how the term is used in this paper (and consistent with standard usage in bat acoustic monitoring literature), here's a definition: Relative Activity Relative activity is a proxy measure of how much a species (or group) is using a given habitat or site, calculated as the rate of recorded echolocation call passes (or feeding buzzes) per unit of monitoring effort</t>
  </si>
  <si>
    <t>Soil Available Potassium</t>
  </si>
  <si>
    <t xml:space="preserve">Stock or concentration of potasium in the soil </t>
  </si>
  <si>
    <t xml:space="preserve">Stock or concentration of phosphorus in the soil </t>
  </si>
  <si>
    <t>Berries</t>
  </si>
  <si>
    <t>Other crop, temporary</t>
  </si>
  <si>
    <t>Coffea robusta</t>
  </si>
  <si>
    <t>Coffee arabica</t>
  </si>
  <si>
    <t>Coffee robusta</t>
  </si>
  <si>
    <t>No Chemical Applied</t>
  </si>
  <si>
    <t>No Antistress Applied</t>
  </si>
  <si>
    <t>No Vaccine Applied</t>
  </si>
  <si>
    <t>No Antibiotic Applied</t>
  </si>
  <si>
    <t>No Growth Promoter Applied</t>
  </si>
  <si>
    <t>No Biofertilizer Applied</t>
  </si>
  <si>
    <t>No Inoculation</t>
  </si>
  <si>
    <t>No Acaricide Applied</t>
  </si>
  <si>
    <t>No Antiparasitic Applied</t>
  </si>
  <si>
    <t>Hand Weeding (Unspecified)</t>
  </si>
  <si>
    <t>Unspecified variety</t>
  </si>
  <si>
    <t>Unspecified Breed</t>
  </si>
  <si>
    <t>Improved Breed</t>
  </si>
  <si>
    <t>Unimproved Storage</t>
  </si>
  <si>
    <t>Unimproved Preservation</t>
  </si>
  <si>
    <t>Improved Preservation</t>
  </si>
  <si>
    <t>Improved Storage</t>
  </si>
  <si>
    <t>Other nuts</t>
  </si>
  <si>
    <t>Permanent spice and aromatic crops</t>
  </si>
  <si>
    <t>Permanent grass and fodder crops</t>
  </si>
  <si>
    <t>FAO.Food.Group.code</t>
  </si>
  <si>
    <t>6.1.1</t>
  </si>
  <si>
    <t>6.1.4</t>
  </si>
  <si>
    <t>6.2.2</t>
  </si>
  <si>
    <t>2.3.9</t>
  </si>
  <si>
    <t>9.1.2</t>
  </si>
  <si>
    <t>9.1.1</t>
  </si>
  <si>
    <t>Improved Variety (Traits Known)</t>
  </si>
  <si>
    <t>4.3.2</t>
  </si>
  <si>
    <t>4.4.1</t>
  </si>
  <si>
    <t>4.4.2</t>
  </si>
  <si>
    <t>4.3.6</t>
  </si>
  <si>
    <t>4.3.8</t>
  </si>
  <si>
    <t>4.3.7</t>
  </si>
  <si>
    <t>4.3.9</t>
  </si>
  <si>
    <t>Soya beans</t>
  </si>
  <si>
    <t>4.3.1</t>
  </si>
  <si>
    <t>4.3.3</t>
  </si>
  <si>
    <t>4.4.3</t>
  </si>
  <si>
    <t>4.3.5</t>
  </si>
  <si>
    <t>Other fruits, n.e.c.</t>
  </si>
  <si>
    <t>cereals..pulses</t>
  </si>
  <si>
    <t>Cereals..Leguminous crops</t>
  </si>
  <si>
    <t>1.2..7.4</t>
  </si>
  <si>
    <t>9.2.1</t>
  </si>
  <si>
    <t>unspecified</t>
  </si>
  <si>
    <t>grasses and fodder crops</t>
  </si>
  <si>
    <t>2.1.9</t>
  </si>
  <si>
    <t>Woody plants</t>
  </si>
  <si>
    <t>9.3.2</t>
  </si>
  <si>
    <t>9.3.1</t>
  </si>
  <si>
    <t>Medicinal, aromatic, pesticidal or similar crops</t>
  </si>
  <si>
    <t>Temporary medicinal, aromatic, pesticidal or similar crops</t>
  </si>
  <si>
    <t>Permanent medicinal, aromatic, pesticidal or similar crops</t>
  </si>
  <si>
    <t>2.2.6</t>
  </si>
  <si>
    <t>9.1.9</t>
  </si>
  <si>
    <t>2.2.2</t>
  </si>
  <si>
    <t>Mechanical (physical action insecticide)</t>
  </si>
  <si>
    <t>Cauliflower</t>
  </si>
  <si>
    <t>2.1.4</t>
  </si>
  <si>
    <t>Brassica oleracea var. botrytis</t>
  </si>
  <si>
    <t>Botrytis</t>
  </si>
  <si>
    <t>Mohanpur</t>
  </si>
  <si>
    <t>Populus deltoides</t>
  </si>
  <si>
    <t>VL-16</t>
  </si>
  <si>
    <t>Globe Red</t>
  </si>
  <si>
    <t>Root, bulb, or tuberous vegetables</t>
  </si>
  <si>
    <t>Orobanche foetida</t>
  </si>
  <si>
    <t>Orobanche</t>
  </si>
  <si>
    <t>countr</t>
  </si>
  <si>
    <t>Vascular woody</t>
  </si>
  <si>
    <t>Non vascular plant</t>
  </si>
  <si>
    <t>Vascular plant</t>
  </si>
  <si>
    <t>Fava Bean Seeds</t>
  </si>
  <si>
    <t>Crotalaria juncea Biomass</t>
  </si>
  <si>
    <t>Pouteria adolfi friederici</t>
  </si>
  <si>
    <t>Erythrina indica</t>
  </si>
  <si>
    <t>Detrivores</t>
  </si>
  <si>
    <t>B.species</t>
  </si>
  <si>
    <t>Pests</t>
  </si>
  <si>
    <t>Aleyrodidae</t>
  </si>
  <si>
    <t>Aleyrodoidea</t>
  </si>
  <si>
    <t>Chilo spp.</t>
  </si>
  <si>
    <t>Pyraloidea</t>
  </si>
  <si>
    <t>Crambidae</t>
  </si>
  <si>
    <t>Crambinae</t>
  </si>
  <si>
    <t>Chilo</t>
  </si>
  <si>
    <t>Glossata</t>
  </si>
  <si>
    <t>Heteroneura</t>
  </si>
  <si>
    <t>Pterygota</t>
  </si>
  <si>
    <t>Hypothenemus hampei</t>
  </si>
  <si>
    <t>Polyphaga</t>
  </si>
  <si>
    <t>Cucujiformia</t>
  </si>
  <si>
    <t>Curculionoidea</t>
  </si>
  <si>
    <t>Scolytinae</t>
  </si>
  <si>
    <t>Hypothenemus</t>
  </si>
  <si>
    <t>Maize Core</t>
  </si>
  <si>
    <t>Core</t>
  </si>
  <si>
    <t>Berger-Parker dominance (d)</t>
  </si>
  <si>
    <t>Dominance index</t>
  </si>
  <si>
    <t>Berger-Parker dominance (d) is one of the simplest diversity/dominance indices used in community ecology. It's defined as: d = N_max / N_total Where: N_max = the number of individuals (or abundance) of the single most abundant species in the sample N_total = the total number of individuals across all species in the sample So it's just the proportional abundance of the single dominant (most common) species in the community.</t>
  </si>
  <si>
    <t>Abandoned productive land</t>
  </si>
  <si>
    <t>Semi-natural forest</t>
  </si>
  <si>
    <t>Natural habitat</t>
  </si>
  <si>
    <t>Semi-natural habitat</t>
  </si>
  <si>
    <t>Damage caused by pest</t>
  </si>
  <si>
    <t>Stemborer</t>
  </si>
  <si>
    <t>Green Gram</t>
  </si>
  <si>
    <t>Castor Seeds</t>
  </si>
  <si>
    <t>Bombacaceae</t>
  </si>
  <si>
    <t>Inga spuria</t>
  </si>
  <si>
    <t>Eucalyptus sp.</t>
  </si>
  <si>
    <t>Lauraceae</t>
  </si>
  <si>
    <t>Rubiaceae</t>
  </si>
  <si>
    <t>Tabebuia sp.</t>
  </si>
  <si>
    <t>Inga micheliana</t>
  </si>
  <si>
    <t>Sapium ellipticum</t>
  </si>
  <si>
    <t>Imperata brasiliensis</t>
  </si>
  <si>
    <t>Euphorbiaceae</t>
  </si>
  <si>
    <t>Heliocarpus sp.</t>
  </si>
  <si>
    <t>Cesalpinaceae</t>
  </si>
  <si>
    <t>Mesua ferrea</t>
  </si>
  <si>
    <t>Calycophyllum spruceanum</t>
  </si>
  <si>
    <t>Clusia</t>
  </si>
  <si>
    <t>Cullenia exarillata</t>
  </si>
  <si>
    <t>Cyathea</t>
  </si>
  <si>
    <t>Dipteryx sp.</t>
  </si>
  <si>
    <t>Melastomataceae</t>
  </si>
  <si>
    <t>Myrsine coriacea</t>
  </si>
  <si>
    <t>Palaquium ellipticum</t>
  </si>
  <si>
    <t>Quercus sartorii</t>
  </si>
  <si>
    <t>Tibuchina</t>
  </si>
  <si>
    <t>Trema micrantha</t>
  </si>
  <si>
    <t>Psychotria</t>
  </si>
  <si>
    <t>Grass Unspecified</t>
  </si>
  <si>
    <t>Native legumes</t>
  </si>
  <si>
    <t>Pest resistance</t>
  </si>
  <si>
    <t>Pest susceptible</t>
  </si>
  <si>
    <t>A crop with this trait has the ability to prevent, reduce, or limit the establishment, growth, spread, or reproduction of a pest (e.g., insect, mite, nematode, or other animal pest) attacking it, or to sustain lower pest damage or infestation than a susceptible reference genotype under comparable pest pressure.</t>
  </si>
  <si>
    <t>A crop with this trait is subject to damage, infestation, colonization, or reproduction by a pest, reflecting a low or absent level of resistance; normally scored relative to a resistant reference genotype under comparable pest pressure.</t>
  </si>
  <si>
    <t>9.2.2</t>
  </si>
  <si>
    <t>4.3.4</t>
  </si>
  <si>
    <t>2.1.3</t>
  </si>
  <si>
    <t>2.1.6</t>
  </si>
  <si>
    <t>Permanent fibre corps</t>
  </si>
  <si>
    <t>2.3.4</t>
  </si>
  <si>
    <t>3.1.1</t>
  </si>
  <si>
    <t>3.1.2</t>
  </si>
  <si>
    <t>3.1.3</t>
  </si>
  <si>
    <t>3.1.5</t>
  </si>
  <si>
    <t>3.1.6</t>
  </si>
  <si>
    <t>3.2.2</t>
  </si>
  <si>
    <t>3.2.3</t>
  </si>
  <si>
    <t>3.6.2</t>
  </si>
  <si>
    <t>3.6.6</t>
  </si>
  <si>
    <t>3.6.9</t>
  </si>
  <si>
    <t>3.5.1</t>
  </si>
  <si>
    <t>2.3.1</t>
  </si>
  <si>
    <t>2.3.3</t>
  </si>
  <si>
    <t>2.3.2</t>
  </si>
  <si>
    <t>2.2.5</t>
  </si>
  <si>
    <t>2.2.4</t>
  </si>
  <si>
    <t>2.2.3</t>
  </si>
  <si>
    <t>2.1.2</t>
  </si>
  <si>
    <t>6.1.2</t>
  </si>
  <si>
    <t>2.2.9</t>
  </si>
  <si>
    <t>3.2.9</t>
  </si>
  <si>
    <t>2.1.5</t>
  </si>
  <si>
    <t>Unspecified grass and fodder crops</t>
  </si>
  <si>
    <t>Sclerocarya birrea</t>
  </si>
  <si>
    <t>oilseed crops</t>
  </si>
  <si>
    <t>3.1.9</t>
  </si>
  <si>
    <t>4.4.9</t>
  </si>
  <si>
    <t>Earwigs</t>
  </si>
  <si>
    <t>Forficulidae</t>
  </si>
  <si>
    <t>6.1.9</t>
  </si>
  <si>
    <t>Ryegrass sp.</t>
  </si>
  <si>
    <t>Quincho (974 x 196) HT 387 (RIL355)</t>
  </si>
  <si>
    <t>Adjuvant/Other</t>
  </si>
  <si>
    <t>No Chemical Application</t>
  </si>
  <si>
    <t>Pratylenchus thornei</t>
  </si>
  <si>
    <t>Chromadorea</t>
  </si>
  <si>
    <t>Rhabditida</t>
  </si>
  <si>
    <t>Tylenchina</t>
  </si>
  <si>
    <t>Tylenchoidea</t>
  </si>
  <si>
    <t>Pratylenchidae</t>
  </si>
  <si>
    <t>Pratylenchus</t>
  </si>
  <si>
    <t>Pratylenchus thornei Sher &amp; Allen, 1953</t>
  </si>
  <si>
    <t>Lumbricus terrestris</t>
  </si>
  <si>
    <t>Lumbricidae</t>
  </si>
  <si>
    <t>Lumbricus</t>
  </si>
  <si>
    <t>Coptotermes formosanus</t>
  </si>
  <si>
    <t>Blattodea</t>
  </si>
  <si>
    <t>Termitoidae</t>
  </si>
  <si>
    <t>Rhinotermitidae</t>
  </si>
  <si>
    <t>Coptotermitinae</t>
  </si>
  <si>
    <t>Coptotermes</t>
  </si>
  <si>
    <t>Scarabaeus viettei</t>
  </si>
  <si>
    <t>Scarabaeiformia</t>
  </si>
  <si>
    <t>Scarabaeoidea</t>
  </si>
  <si>
    <t>Scarabaeinae</t>
  </si>
  <si>
    <t>Scarabaeus</t>
  </si>
  <si>
    <t>Lithobius forficatus</t>
  </si>
  <si>
    <t>Lithobiomorpha</t>
  </si>
  <si>
    <t>Lithobiidae</t>
  </si>
  <si>
    <t>Lithobius</t>
  </si>
  <si>
    <t>Gamasina</t>
  </si>
  <si>
    <t>Chelicerata</t>
  </si>
  <si>
    <t>Acari</t>
  </si>
  <si>
    <t>Mesostigmata</t>
  </si>
  <si>
    <t>Monogynaspida</t>
  </si>
  <si>
    <t>Poaceace</t>
  </si>
  <si>
    <t>Nodule biomass</t>
  </si>
  <si>
    <t>Dry or fresh weight of root nodules formed by symbiotic nitrogen-fixing bacteria (rhizobia) on legume roots, per plant or per unit area. A measure of symbiont biomass at the host–symbiont interface, commonly used as a proxy for biological nitrogen fixation capacity. Examples include: nodule dry weight (mg plant⁻¹), nodule fresh weight (g m⁻²).</t>
  </si>
  <si>
    <t>Gammaproteobacteria</t>
  </si>
  <si>
    <t>Proteobacteria</t>
  </si>
  <si>
    <t>Oribatida</t>
  </si>
  <si>
    <t>Sarcoptiformes</t>
  </si>
  <si>
    <t>Rhizobiales</t>
  </si>
  <si>
    <t>Hyphomicrobiales</t>
  </si>
  <si>
    <t>Alphaproteobacteria</t>
  </si>
  <si>
    <t>Pseudomonadota</t>
  </si>
  <si>
    <t>Nitrobacteraceae</t>
  </si>
  <si>
    <t>Bradyrhizobium</t>
  </si>
  <si>
    <t>Sugar Beet Root</t>
  </si>
  <si>
    <t>Root</t>
  </si>
  <si>
    <t>Taxonomic Richness</t>
  </si>
  <si>
    <t>counts taxa at whatever resolution was achieved, which here means a mix of named species and numbered morphospecies. More generally, the term can refer to any taxonomic level (genus, family, order), so authors use it when they can't claim everything was resolved to species.</t>
  </si>
  <si>
    <t>Mollusca</t>
  </si>
  <si>
    <t>Acacia sp.</t>
  </si>
  <si>
    <t>Amaranth Grain</t>
  </si>
  <si>
    <t>Chicken Eggs</t>
  </si>
  <si>
    <t>Archaea</t>
  </si>
  <si>
    <t>B.Domain</t>
  </si>
  <si>
    <t>Brachiaria decumbens Dried</t>
  </si>
  <si>
    <t>Brachiaria decumbens Ensiled</t>
  </si>
  <si>
    <t>Brachiaria Dried</t>
  </si>
  <si>
    <t>Brachiaria Dried Ground</t>
  </si>
  <si>
    <t>Brachiaria humidicola</t>
  </si>
  <si>
    <t>Grape Wine</t>
  </si>
  <si>
    <t>Wine</t>
  </si>
  <si>
    <t>Camelidae byproduct</t>
  </si>
  <si>
    <t>Acacia abyssinica</t>
  </si>
  <si>
    <t>Small ruminant byproduct</t>
  </si>
  <si>
    <t>Goat Milk</t>
  </si>
  <si>
    <t>Acacia nubica</t>
  </si>
  <si>
    <t>Leucaena leucocephala Wood</t>
  </si>
  <si>
    <t>Coffee Pods</t>
  </si>
  <si>
    <t>Cotton Lint</t>
  </si>
  <si>
    <t>Lint</t>
  </si>
  <si>
    <t>Cowpea Leaf</t>
  </si>
  <si>
    <t>Cowpea Pod</t>
  </si>
  <si>
    <t>Pod</t>
  </si>
  <si>
    <t>Gastropoda</t>
  </si>
  <si>
    <t>Haplotaxida</t>
  </si>
  <si>
    <t>Grass Fodder</t>
  </si>
  <si>
    <t>Oive Fruits</t>
  </si>
  <si>
    <t>Nitrospira</t>
  </si>
  <si>
    <t>Nitrospirota</t>
  </si>
  <si>
    <t>Nitrospiria</t>
  </si>
  <si>
    <t>Nitrospirales</t>
  </si>
  <si>
    <t>Nitrospiraceae</t>
  </si>
  <si>
    <t>Nitrobacter</t>
  </si>
  <si>
    <t>Peach</t>
  </si>
  <si>
    <t>3.5.4</t>
  </si>
  <si>
    <t>Nectarine</t>
  </si>
  <si>
    <t>Olive Fruits</t>
  </si>
  <si>
    <t>Faidherbia albida Wood</t>
  </si>
  <si>
    <t>Fennel Oil</t>
  </si>
  <si>
    <t>6.2.1.2</t>
  </si>
  <si>
    <t>Fennel Seed</t>
  </si>
  <si>
    <t>Sugar Beet Sugar</t>
  </si>
  <si>
    <t>Cane</t>
  </si>
  <si>
    <t>Sugarcane Cane</t>
  </si>
  <si>
    <t>Sugarcane Sugar</t>
  </si>
  <si>
    <t>Hot Peppers</t>
  </si>
  <si>
    <t>Capsicum frutescens</t>
  </si>
  <si>
    <t>6.2.1.1</t>
  </si>
  <si>
    <t>Pepper Fruit</t>
  </si>
  <si>
    <t>Pepper Seed</t>
  </si>
  <si>
    <t>Shallot</t>
  </si>
  <si>
    <r>
      <t>Allium cepa</t>
    </r>
    <r>
      <rPr>
        <sz val="11"/>
        <color theme="1"/>
        <rFont val="Aptos Narrow"/>
        <family val="2"/>
        <scheme val="minor"/>
      </rPr>
      <t xml:space="preserve"> var. </t>
    </r>
    <r>
      <rPr>
        <i/>
        <sz val="11"/>
        <color theme="1"/>
        <rFont val="Aptos Narrow"/>
        <family val="2"/>
        <scheme val="minor"/>
      </rPr>
      <t>aggregatum</t>
    </r>
  </si>
  <si>
    <t>Canola Leaf</t>
  </si>
  <si>
    <t>Hot Pepper</t>
  </si>
  <si>
    <t>Canola Seed</t>
  </si>
  <si>
    <t>Calabash Seed</t>
  </si>
  <si>
    <t>Groundnut Pod</t>
  </si>
  <si>
    <t>Hibiscus Flowers</t>
  </si>
  <si>
    <t>Milk Fat Yield</t>
  </si>
  <si>
    <t>Milk Fat Content</t>
  </si>
  <si>
    <t>Reproductive Rate</t>
  </si>
  <si>
    <t>Meat Yield-Cold Carcass</t>
  </si>
  <si>
    <t>Meat Yield-Empty Carcass Meat Yield</t>
  </si>
  <si>
    <t>Meat Yield-Final Body Weight</t>
  </si>
  <si>
    <t>Meat Yield-Hot Carcass</t>
  </si>
  <si>
    <t>Meat Yield-Slaughter Body</t>
  </si>
  <si>
    <t>Water Use (Irrigation)</t>
  </si>
  <si>
    <t>Specific Growth Rate</t>
  </si>
  <si>
    <t>Growth Rate</t>
  </si>
  <si>
    <t>Offspring Body Weight-Birth Weight</t>
  </si>
  <si>
    <t>Offspring Body Weight</t>
  </si>
  <si>
    <t>Offspring Body Weight-Weaning Weight</t>
  </si>
  <si>
    <t>Final Body Weight</t>
  </si>
  <si>
    <t>Thrips</t>
  </si>
  <si>
    <t>Desmodium pringlei</t>
  </si>
  <si>
    <t>Desmodium sandwicense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</si>
</sst>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Aptos Narrow"/>
      <family val="2"/>
      <scheme val="minor"/>
    </font>
    <font>
      <sz val="11"/>
      <color theme="1"/>
      <name val="Calibri"/>
      <family val="2"/>
    </font>
    <font>
      <b/>
      <sz val="11"/>
      <color theme="1"/>
      <name val="Aptos Narrow"/>
      <family val="2"/>
      <scheme val="minor"/>
    </font>
    <font>
      <sz val="11"/>
      <color theme="1"/>
      <name val="Aptos Narrow"/>
      <family val="2"/>
    </font>
    <font>
      <b/>
      <sz val="8"/>
      <color theme="1"/>
      <name val="Aptos Narrow"/>
      <family val="2"/>
      <scheme val="minor"/>
    </font>
    <font>
      <sz val="8"/>
      <color theme="1"/>
      <name val="Aptos Narrow"/>
      <family val="2"/>
      <scheme val="minor"/>
    </font>
    <font>
      <sz val="8"/>
      <color rgb="FF000000"/>
      <name val="Calibri"/>
      <family val="2"/>
    </font>
    <font>
      <b/>
      <sz val="8"/>
      <color rgb="FF000000"/>
      <name val="Calibri"/>
      <family val="2"/>
    </font>
    <font>
      <sz val="11"/>
      <color rgb="FF000000"/>
      <name val="Calibri"/>
      <family val="2"/>
    </font>
    <font>
      <b/>
      <sz val="8"/>
      <color rgb="FFE40000"/>
      <name val="Calibri"/>
      <family val="2"/>
    </font>
    <font>
      <sz val="11"/>
      <color theme="1"/>
      <name val="Aptos Narrow"/>
      <family val="2"/>
      <scheme val="minor"/>
    </font>
    <font>
      <sz val="11"/>
      <color rgb="FFE40000"/>
      <name val="Calibri"/>
      <family val="2"/>
    </font>
    <font>
      <sz val="11"/>
      <color rgb="FF000000"/>
      <name val="Aptos Narrow"/>
      <family val="2"/>
      <scheme val="minor"/>
    </font>
    <font>
      <sz val="11"/>
      <color rgb="FFFF0000"/>
      <name val="Calibri"/>
      <family val="2"/>
    </font>
    <font>
      <sz val="11"/>
      <color theme="1"/>
      <name val="Courier New"/>
      <family val="1"/>
    </font>
    <font>
      <sz val="10"/>
      <color theme="1"/>
      <name val="Arial"/>
      <family val="2"/>
    </font>
    <font>
      <sz val="11"/>
      <color theme="1"/>
      <name val="Arial"/>
      <family val="2"/>
    </font>
    <font>
      <sz val="12"/>
      <color theme="1"/>
      <name val="Calibri"/>
      <family val="2"/>
    </font>
    <font>
      <sz val="11"/>
      <color theme="1"/>
      <name val="Aptos Narrow"/>
      <family val="2"/>
    </font>
    <font>
      <sz val="11"/>
      <color rgb="FF212529"/>
      <name val="Segoe UI"/>
      <family val="2"/>
    </font>
    <font>
      <sz val="11"/>
      <color rgb="FFFF0000"/>
      <name val="Aptos Narrow"/>
      <family val="2"/>
      <scheme val="minor"/>
    </font>
    <font>
      <sz val="10"/>
      <color theme="1"/>
      <name val="Aptos Narrow"/>
      <family val="2"/>
      <scheme val="minor"/>
    </font>
    <font>
      <i/>
      <sz val="11"/>
      <color rgb="FF000000"/>
      <name val="Aptos Narrow"/>
      <family val="2"/>
      <scheme val="minor"/>
    </font>
    <font>
      <sz val="11"/>
      <color rgb="FF242424"/>
      <name val="Aptos Narrow"/>
      <family val="2"/>
    </font>
    <font>
      <b/>
      <sz val="10"/>
      <color theme="1"/>
      <name val="Arial"/>
      <family val="2"/>
    </font>
    <font>
      <u/>
      <sz val="11"/>
      <color theme="10"/>
      <name val="Aptos Narrow"/>
      <family val="2"/>
      <scheme val="minor"/>
    </font>
    <font>
      <b/>
      <sz val="11"/>
      <color rgb="FFFFFFFF"/>
      <name val="Calibri"/>
      <family val="2"/>
    </font>
    <font>
      <u/>
      <sz val="11"/>
      <color rgb="FF0563C1"/>
      <name val="Calibri"/>
      <family val="2"/>
    </font>
    <font>
      <sz val="11"/>
      <color rgb="FF242424"/>
      <name val="Aptos Narrow"/>
      <family val="2"/>
      <scheme val="minor"/>
    </font>
    <font>
      <sz val="11"/>
      <color rgb="FF444444"/>
      <name val="Aptos Narrow"/>
      <family val="2"/>
      <scheme val="minor"/>
    </font>
    <font>
      <sz val="10"/>
      <color rgb="FFFF0000"/>
      <name val="Arial"/>
      <family val="2"/>
    </font>
    <font>
      <sz val="9"/>
      <color rgb="FF1D1D1B"/>
      <name val="Arial"/>
      <family val="2"/>
    </font>
    <font>
      <b/>
      <sz val="11"/>
      <color rgb="FF000000"/>
      <name val="Calibri"/>
      <family val="2"/>
    </font>
    <font>
      <sz val="10"/>
      <color rgb="FF000000"/>
      <name val="Arial"/>
      <family val="2"/>
    </font>
    <font>
      <sz val="11"/>
      <color rgb="FFED0000"/>
      <name val="Calibri"/>
      <family val="2"/>
    </font>
    <font>
      <b/>
      <sz val="8"/>
      <color rgb="FF000000"/>
      <name val="Aptos Narrow"/>
      <family val="2"/>
      <scheme val="minor"/>
    </font>
    <font>
      <sz val="8"/>
      <color rgb="FF1F1F1F"/>
      <name val="Aptos Narrow"/>
      <family val="2"/>
      <scheme val="minor"/>
    </font>
    <font>
      <sz val="8"/>
      <color rgb="FF202124"/>
      <name val="Aptos Narrow"/>
      <family val="2"/>
      <scheme val="minor"/>
    </font>
    <font>
      <i/>
      <sz val="11"/>
      <color theme="1"/>
      <name val="Aptos Narrow"/>
      <family val="2"/>
      <scheme val="minor"/>
    </font>
    <font>
      <sz val="11"/>
      <color rgb="FF202122"/>
      <name val="Aptos Narrow"/>
      <family val="2"/>
      <scheme val="minor"/>
    </font>
    <font>
      <sz val="9"/>
      <color indexed="81"/>
      <name val="Tahoma"/>
      <family val="2"/>
    </font>
    <font>
      <b/>
      <sz val="9"/>
      <color indexed="81"/>
      <name val="Tahoma"/>
      <family val="2"/>
    </font>
    <font>
      <b/>
      <sz val="10"/>
      <color rgb="FF000000"/>
      <name val="Tahoma"/>
      <family val="2"/>
    </font>
    <font>
      <sz val="10"/>
      <color rgb="FF000000"/>
      <name val="Tahoma"/>
      <family val="2"/>
    </font>
    <font>
      <b/>
      <sz val="9"/>
      <color rgb="FF000000"/>
      <name val="Tahoma"/>
      <family val="2"/>
    </font>
    <font>
      <sz val="9"/>
      <color rgb="FF000000"/>
      <name val="Tahoma"/>
      <family val="2"/>
    </font>
    <font>
      <sz val="11"/>
      <color rgb="FF000000"/>
      <name val="Lucida Console"/>
      <family val="3"/>
    </font>
    <font>
      <sz val="8"/>
      <color rgb="FF212529"/>
      <name val="Segoe UI"/>
      <family val="2"/>
    </font>
    <font>
      <sz val="6"/>
      <color rgb="FF000000"/>
      <name val="Segoe UI"/>
      <family val="2"/>
    </font>
  </fonts>
  <fills count="29">
    <fill>
      <patternFill patternType="none"/>
    </fill>
    <fill>
      <patternFill patternType="gray125"/>
    </fill>
    <fill>
      <patternFill patternType="solid">
        <fgColor theme="8" tint="0.79998168889431442"/>
        <bgColor indexed="64"/>
      </patternFill>
    </fill>
    <fill>
      <patternFill patternType="solid">
        <fgColor rgb="FFFFFF00"/>
        <bgColor rgb="FF000000"/>
      </patternFill>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2" tint="-9.9978637043366805E-2"/>
        <bgColor rgb="FFE2EFDA"/>
      </patternFill>
    </fill>
    <fill>
      <patternFill patternType="solid">
        <fgColor theme="7" tint="0.79998168889431442"/>
        <bgColor indexed="64"/>
      </patternFill>
    </fill>
    <fill>
      <patternFill patternType="solid">
        <fgColor rgb="FFE2EFDA"/>
        <bgColor rgb="FFE2EFDA"/>
      </patternFill>
    </fill>
    <fill>
      <patternFill patternType="solid">
        <fgColor rgb="FFF8CBAD"/>
        <bgColor rgb="FF000000"/>
      </patternFill>
    </fill>
    <fill>
      <patternFill patternType="solid">
        <fgColor theme="8" tint="0.79998168889431442"/>
        <bgColor rgb="FFE2EFDA"/>
      </patternFill>
    </fill>
    <fill>
      <patternFill patternType="solid">
        <fgColor rgb="FFFF0000"/>
        <bgColor rgb="FFE2EFDA"/>
      </patternFill>
    </fill>
    <fill>
      <patternFill patternType="solid">
        <fgColor rgb="FF70AD47"/>
        <bgColor rgb="FF70AD47"/>
      </patternFill>
    </fill>
    <fill>
      <patternFill patternType="solid">
        <fgColor rgb="FFFFFF00"/>
        <bgColor rgb="FFE2EFDA"/>
      </patternFill>
    </fill>
    <fill>
      <patternFill patternType="solid">
        <fgColor rgb="FFFF9999"/>
        <bgColor rgb="FF000000"/>
      </patternFill>
    </fill>
    <fill>
      <patternFill patternType="solid">
        <fgColor rgb="FFFF9999"/>
        <bgColor rgb="FFE2EFDA"/>
      </patternFill>
    </fill>
    <fill>
      <patternFill patternType="solid">
        <fgColor theme="5"/>
        <bgColor indexed="64"/>
      </patternFill>
    </fill>
    <fill>
      <patternFill patternType="solid">
        <fgColor rgb="FFD9EAD3"/>
        <bgColor indexed="64"/>
      </patternFill>
    </fill>
    <fill>
      <patternFill patternType="solid">
        <fgColor theme="8"/>
        <bgColor indexed="64"/>
      </patternFill>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tint="-0.34998626667073579"/>
        <bgColor indexed="64"/>
      </patternFill>
    </fill>
    <fill>
      <patternFill patternType="solid">
        <fgColor rgb="FFFFFFFF"/>
        <bgColor indexed="64"/>
      </patternFill>
    </fill>
    <fill>
      <patternFill patternType="solid">
        <fgColor rgb="FF29B95C"/>
        <bgColor indexed="64"/>
      </patternFill>
    </fill>
  </fills>
  <borders count="1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top style="medium">
        <color rgb="FFCCCCCC"/>
      </top>
      <bottom/>
      <diagonal/>
    </border>
    <border>
      <left/>
      <right/>
      <top/>
      <bottom style="thin">
        <color indexed="64"/>
      </bottom>
      <diagonal/>
    </border>
    <border>
      <left style="thin">
        <color indexed="64"/>
      </left>
      <right/>
      <top/>
      <bottom style="thin">
        <color indexed="64"/>
      </bottom>
      <diagonal/>
    </border>
    <border>
      <left/>
      <right style="medium">
        <color rgb="FFD6DADC"/>
      </right>
      <top/>
      <bottom style="medium">
        <color rgb="FFD6DADC"/>
      </bottom>
      <diagonal/>
    </border>
  </borders>
  <cellStyleXfs count="1">
    <xf numFmtId="0" fontId="0" fillId="0" borderId="0"/>
  </cellStyleXfs>
  <cellXfs count="168">
    <xf numFmtId="0" fontId="0" fillId="0" borderId="0" xfId="0"/>
    <xf numFmtId="0" fontId="1" fillId="0" borderId="1" xfId="0" applyFont="1" applyBorder="1"/>
    <xf numFmtId="0" fontId="2" fillId="0" borderId="0" xfId="0" applyFont="1"/>
    <xf numFmtId="0" fontId="3" fillId="0" borderId="0" xfId="0" applyFont="1" applyAlignment="1">
      <alignment horizontal="left"/>
    </xf>
    <xf numFmtId="0" fontId="4" fillId="0" borderId="0" xfId="0" applyFont="1"/>
    <xf numFmtId="0" fontId="5" fillId="0" borderId="0" xfId="0" applyFont="1"/>
    <xf numFmtId="0" fontId="5" fillId="0" borderId="0" xfId="0" applyFont="1" applyAlignment="1">
      <alignment wrapText="1"/>
    </xf>
    <xf numFmtId="0" fontId="6" fillId="2" borderId="0" xfId="0" applyFont="1" applyFill="1"/>
    <xf numFmtId="0" fontId="7" fillId="0" borderId="0" xfId="0" applyFont="1"/>
    <xf numFmtId="0" fontId="6" fillId="0" borderId="0" xfId="0" applyFont="1"/>
    <xf numFmtId="0" fontId="8" fillId="0" borderId="0" xfId="0" applyFont="1"/>
    <xf numFmtId="0" fontId="6" fillId="0" borderId="2" xfId="0" applyFont="1" applyBorder="1" applyAlignment="1">
      <alignment wrapText="1"/>
    </xf>
    <xf numFmtId="0" fontId="6" fillId="0" borderId="2" xfId="0" applyFont="1" applyBorder="1"/>
    <xf numFmtId="0" fontId="6" fillId="0" borderId="0" xfId="0" applyFont="1" applyAlignment="1">
      <alignment wrapText="1"/>
    </xf>
    <xf numFmtId="0" fontId="6" fillId="3" borderId="0" xfId="0" applyFont="1" applyFill="1"/>
    <xf numFmtId="0" fontId="8" fillId="3" borderId="0" xfId="0" applyFont="1" applyFill="1"/>
    <xf numFmtId="0" fontId="9" fillId="4" borderId="0" xfId="0" applyFont="1" applyFill="1"/>
    <xf numFmtId="0" fontId="3" fillId="5" borderId="0" xfId="0" applyFont="1" applyFill="1"/>
    <xf numFmtId="0" fontId="8" fillId="6" borderId="0" xfId="0" applyFont="1" applyFill="1"/>
    <xf numFmtId="0" fontId="3" fillId="7" borderId="0" xfId="0" applyFont="1" applyFill="1"/>
    <xf numFmtId="0" fontId="8" fillId="7" borderId="0" xfId="0" applyFont="1" applyFill="1"/>
    <xf numFmtId="0" fontId="8" fillId="8" borderId="0" xfId="0" applyFont="1" applyFill="1"/>
    <xf numFmtId="0" fontId="3" fillId="8" borderId="0" xfId="0" applyFont="1" applyFill="1"/>
    <xf numFmtId="0" fontId="10" fillId="0" borderId="0" xfId="0" applyFont="1" applyAlignment="1">
      <alignment vertical="center"/>
    </xf>
    <xf numFmtId="0" fontId="8" fillId="4" borderId="0" xfId="0" applyFont="1" applyFill="1"/>
    <xf numFmtId="0" fontId="11" fillId="0" borderId="0" xfId="0" applyFont="1"/>
    <xf numFmtId="0" fontId="10" fillId="0" borderId="0" xfId="0" applyFont="1"/>
    <xf numFmtId="0" fontId="12" fillId="0" borderId="0" xfId="0" applyFont="1"/>
    <xf numFmtId="0" fontId="3" fillId="6" borderId="0" xfId="0" applyFont="1" applyFill="1"/>
    <xf numFmtId="0" fontId="13" fillId="0" borderId="0" xfId="0" applyFont="1"/>
    <xf numFmtId="0" fontId="14" fillId="0" borderId="0" xfId="0" applyFont="1"/>
    <xf numFmtId="9" fontId="14" fillId="4" borderId="0" xfId="0" applyNumberFormat="1" applyFont="1" applyFill="1"/>
    <xf numFmtId="0" fontId="14" fillId="4" borderId="0" xfId="0" applyFont="1" applyFill="1"/>
    <xf numFmtId="0" fontId="14" fillId="0" borderId="0" xfId="0" applyFont="1" applyAlignment="1">
      <alignment wrapText="1"/>
    </xf>
    <xf numFmtId="0" fontId="3" fillId="9" borderId="0" xfId="0" applyFont="1" applyFill="1"/>
    <xf numFmtId="0" fontId="3" fillId="0" borderId="3" xfId="0" applyFont="1" applyBorder="1"/>
    <xf numFmtId="0" fontId="8" fillId="10" borderId="0" xfId="0" applyFont="1" applyFill="1"/>
    <xf numFmtId="0" fontId="2" fillId="0" borderId="0" xfId="0" applyFont="1" applyAlignment="1">
      <alignment horizontal="center"/>
    </xf>
    <xf numFmtId="0" fontId="2" fillId="4" borderId="0" xfId="0" applyFont="1" applyFill="1"/>
    <xf numFmtId="0" fontId="3" fillId="4" borderId="0" xfId="0" applyFont="1" applyFill="1"/>
    <xf numFmtId="0" fontId="3" fillId="0" borderId="0" xfId="0" applyFont="1" applyAlignment="1">
      <alignment wrapText="1"/>
    </xf>
    <xf numFmtId="0" fontId="15" fillId="0" borderId="0" xfId="0" applyFont="1" applyAlignment="1">
      <alignment wrapText="1"/>
    </xf>
    <xf numFmtId="0" fontId="15" fillId="0" borderId="0" xfId="0" applyFont="1" applyAlignment="1">
      <alignment vertical="center"/>
    </xf>
    <xf numFmtId="0" fontId="16" fillId="0" borderId="0" xfId="0" applyFont="1" applyAlignment="1">
      <alignment wrapText="1"/>
    </xf>
    <xf numFmtId="0" fontId="17" fillId="0" borderId="0" xfId="0" applyFont="1"/>
    <xf numFmtId="0" fontId="1" fillId="0" borderId="0" xfId="0" applyFont="1"/>
    <xf numFmtId="0" fontId="16" fillId="0" borderId="0" xfId="0" applyFont="1"/>
    <xf numFmtId="0" fontId="18" fillId="0" borderId="0" xfId="0" applyFont="1"/>
    <xf numFmtId="0" fontId="15" fillId="0" borderId="4" xfId="0" applyFont="1" applyBorder="1"/>
    <xf numFmtId="0" fontId="15" fillId="0" borderId="5" xfId="0" applyFont="1" applyBorder="1"/>
    <xf numFmtId="0" fontId="19" fillId="0" borderId="0" xfId="0" applyFont="1"/>
    <xf numFmtId="0" fontId="20" fillId="0" borderId="0" xfId="0" applyFont="1"/>
    <xf numFmtId="0" fontId="21" fillId="0" borderId="0" xfId="0" applyFont="1"/>
    <xf numFmtId="0" fontId="15" fillId="0" borderId="0" xfId="0" applyFont="1"/>
    <xf numFmtId="0" fontId="3" fillId="11" borderId="0" xfId="0" applyFont="1" applyFill="1"/>
    <xf numFmtId="0" fontId="22" fillId="0" borderId="0" xfId="0" applyFont="1"/>
    <xf numFmtId="0" fontId="23" fillId="0" borderId="0" xfId="0" applyFont="1"/>
    <xf numFmtId="0" fontId="24" fillId="0" borderId="0" xfId="0" applyFont="1"/>
    <xf numFmtId="0" fontId="3" fillId="0" borderId="0" xfId="0" applyFont="1"/>
    <xf numFmtId="0" fontId="8" fillId="12" borderId="0" xfId="0" applyFont="1" applyFill="1"/>
    <xf numFmtId="0" fontId="25" fillId="13" borderId="0" xfId="0" applyFont="1" applyFill="1"/>
    <xf numFmtId="0" fontId="8" fillId="14" borderId="0" xfId="0" applyFont="1" applyFill="1"/>
    <xf numFmtId="0" fontId="8" fillId="2" borderId="0" xfId="0" applyFont="1" applyFill="1"/>
    <xf numFmtId="0" fontId="8" fillId="15" borderId="0" xfId="0" applyFont="1" applyFill="1"/>
    <xf numFmtId="0" fontId="26" fillId="16" borderId="0" xfId="0" applyFont="1" applyFill="1"/>
    <xf numFmtId="0" fontId="8" fillId="17" borderId="0" xfId="0" applyFont="1" applyFill="1"/>
    <xf numFmtId="0" fontId="8" fillId="13" borderId="0" xfId="0" applyFont="1" applyFill="1"/>
    <xf numFmtId="0" fontId="27" fillId="13" borderId="0" xfId="0" applyFont="1" applyFill="1"/>
    <xf numFmtId="0" fontId="28" fillId="12" borderId="0" xfId="0" applyFont="1" applyFill="1"/>
    <xf numFmtId="0" fontId="28" fillId="0" borderId="0" xfId="0" applyFont="1"/>
    <xf numFmtId="0" fontId="27" fillId="0" borderId="0" xfId="0" applyFont="1"/>
    <xf numFmtId="0" fontId="12" fillId="12" borderId="0" xfId="0" applyFont="1" applyFill="1"/>
    <xf numFmtId="0" fontId="27" fillId="12" borderId="0" xfId="0" applyFont="1" applyFill="1"/>
    <xf numFmtId="0" fontId="8" fillId="18" borderId="0" xfId="0" applyFont="1" applyFill="1"/>
    <xf numFmtId="0" fontId="8" fillId="19" borderId="0" xfId="0" applyFont="1" applyFill="1"/>
    <xf numFmtId="0" fontId="25" fillId="13" borderId="0" xfId="0" applyFont="1" applyFill="1" applyAlignment="1">
      <alignment wrapText="1"/>
    </xf>
    <xf numFmtId="0" fontId="25" fillId="3" borderId="0" xfId="0" applyFont="1" applyFill="1"/>
    <xf numFmtId="0" fontId="29" fillId="12" borderId="0" xfId="0" applyFont="1" applyFill="1"/>
    <xf numFmtId="0" fontId="1" fillId="20" borderId="1" xfId="0" applyFont="1" applyFill="1" applyBorder="1"/>
    <xf numFmtId="0" fontId="15" fillId="6" borderId="1" xfId="0" applyFont="1" applyFill="1" applyBorder="1" applyAlignment="1">
      <alignment horizontal="left"/>
    </xf>
    <xf numFmtId="0" fontId="3" fillId="0" borderId="1" xfId="0" applyFont="1" applyBorder="1" applyAlignment="1">
      <alignment horizontal="left"/>
    </xf>
    <xf numFmtId="0" fontId="30" fillId="0" borderId="1" xfId="0" applyFont="1" applyBorder="1"/>
    <xf numFmtId="0" fontId="15" fillId="0" borderId="6" xfId="0" applyFont="1" applyBorder="1"/>
    <xf numFmtId="0" fontId="3" fillId="0" borderId="7" xfId="0" applyFont="1" applyBorder="1"/>
    <xf numFmtId="0" fontId="15" fillId="6" borderId="0" xfId="0" applyFont="1" applyFill="1"/>
    <xf numFmtId="0" fontId="15" fillId="20" borderId="8" xfId="0" applyFont="1" applyFill="1" applyBorder="1"/>
    <xf numFmtId="0" fontId="1" fillId="0" borderId="9" xfId="0" applyFont="1" applyBorder="1"/>
    <xf numFmtId="0" fontId="3" fillId="6" borderId="1" xfId="0" applyFont="1" applyFill="1" applyBorder="1"/>
    <xf numFmtId="0" fontId="1" fillId="0" borderId="8" xfId="0" applyFont="1" applyBorder="1" applyAlignment="1">
      <alignment vertical="center"/>
    </xf>
    <xf numFmtId="0" fontId="1" fillId="0" borderId="0" xfId="0" applyFont="1" applyAlignment="1">
      <alignment vertical="center"/>
    </xf>
    <xf numFmtId="0" fontId="3" fillId="0" borderId="6" xfId="0" applyFont="1" applyBorder="1"/>
    <xf numFmtId="0" fontId="15" fillId="5" borderId="0" xfId="0" applyFont="1" applyFill="1"/>
    <xf numFmtId="0" fontId="15" fillId="0" borderId="1" xfId="0" applyFont="1" applyBorder="1" applyAlignment="1">
      <alignment horizontal="left"/>
    </xf>
    <xf numFmtId="0" fontId="1" fillId="0" borderId="10" xfId="0" applyFont="1" applyBorder="1"/>
    <xf numFmtId="0" fontId="1" fillId="0" borderId="11" xfId="0" applyFont="1" applyBorder="1"/>
    <xf numFmtId="0" fontId="15" fillId="0" borderId="12" xfId="0" applyFont="1" applyBorder="1"/>
    <xf numFmtId="0" fontId="1" fillId="21" borderId="1" xfId="0" applyFont="1" applyFill="1" applyBorder="1" applyAlignment="1">
      <alignment vertical="center"/>
    </xf>
    <xf numFmtId="0" fontId="15" fillId="0" borderId="8" xfId="0" applyFont="1" applyBorder="1"/>
    <xf numFmtId="0" fontId="15" fillId="0" borderId="13" xfId="0" applyFont="1" applyBorder="1"/>
    <xf numFmtId="0" fontId="1" fillId="22" borderId="10" xfId="0" applyFont="1" applyFill="1" applyBorder="1"/>
    <xf numFmtId="0" fontId="15" fillId="5" borderId="1" xfId="0" applyFont="1" applyFill="1" applyBorder="1"/>
    <xf numFmtId="0" fontId="15" fillId="21" borderId="1" xfId="0" applyFont="1" applyFill="1" applyBorder="1" applyAlignment="1">
      <alignment vertical="center"/>
    </xf>
    <xf numFmtId="0" fontId="15" fillId="0" borderId="1" xfId="0" applyFont="1" applyBorder="1" applyAlignment="1">
      <alignment vertical="center"/>
    </xf>
    <xf numFmtId="0" fontId="15" fillId="0" borderId="1" xfId="0" applyFont="1" applyBorder="1"/>
    <xf numFmtId="0" fontId="15" fillId="21" borderId="1" xfId="0" applyFont="1" applyFill="1" applyBorder="1"/>
    <xf numFmtId="0" fontId="15" fillId="0" borderId="10" xfId="0" applyFont="1" applyBorder="1"/>
    <xf numFmtId="0" fontId="1" fillId="6" borderId="1" xfId="0" applyFont="1" applyFill="1" applyBorder="1"/>
    <xf numFmtId="0" fontId="1" fillId="0" borderId="1" xfId="0" applyFont="1" applyBorder="1" applyAlignment="1">
      <alignment vertical="center"/>
    </xf>
    <xf numFmtId="0" fontId="1" fillId="0" borderId="7" xfId="0" applyFont="1" applyBorder="1"/>
    <xf numFmtId="0" fontId="1" fillId="6" borderId="1" xfId="0" applyFont="1" applyFill="1" applyBorder="1" applyAlignment="1">
      <alignment vertical="center"/>
    </xf>
    <xf numFmtId="0" fontId="15" fillId="21" borderId="7" xfId="0" applyFont="1" applyFill="1" applyBorder="1"/>
    <xf numFmtId="0" fontId="15" fillId="6" borderId="1" xfId="0" applyFont="1" applyFill="1" applyBorder="1"/>
    <xf numFmtId="0" fontId="15" fillId="5" borderId="6" xfId="0" applyFont="1" applyFill="1" applyBorder="1"/>
    <xf numFmtId="0" fontId="15" fillId="23" borderId="1" xfId="0" applyFont="1" applyFill="1" applyBorder="1"/>
    <xf numFmtId="0" fontId="1" fillId="5" borderId="1" xfId="0" applyFont="1" applyFill="1" applyBorder="1"/>
    <xf numFmtId="0" fontId="15" fillId="0" borderId="7" xfId="0" applyFont="1" applyBorder="1"/>
    <xf numFmtId="0" fontId="1" fillId="0" borderId="6" xfId="0" applyFont="1" applyBorder="1"/>
    <xf numFmtId="0" fontId="1" fillId="0" borderId="12" xfId="0" applyFont="1" applyBorder="1"/>
    <xf numFmtId="0" fontId="3" fillId="0" borderId="1" xfId="0" applyFont="1" applyBorder="1"/>
    <xf numFmtId="0" fontId="1" fillId="0" borderId="8" xfId="0" applyFont="1" applyBorder="1"/>
    <xf numFmtId="0" fontId="3" fillId="0" borderId="8" xfId="0" applyFont="1" applyBorder="1"/>
    <xf numFmtId="0" fontId="3" fillId="6" borderId="1" xfId="0" applyFont="1" applyFill="1" applyBorder="1" applyAlignment="1">
      <alignment horizontal="left"/>
    </xf>
    <xf numFmtId="0" fontId="8" fillId="0" borderId="1" xfId="0" applyFont="1" applyBorder="1"/>
    <xf numFmtId="0" fontId="31" fillId="0" borderId="1" xfId="0" applyFont="1" applyBorder="1"/>
    <xf numFmtId="0" fontId="15" fillId="0" borderId="8" xfId="0" applyFont="1" applyBorder="1" applyAlignment="1">
      <alignment vertical="center"/>
    </xf>
    <xf numFmtId="0" fontId="1" fillId="0" borderId="13" xfId="0" applyFont="1" applyBorder="1"/>
    <xf numFmtId="0" fontId="1" fillId="21" borderId="6" xfId="0" applyFont="1" applyFill="1" applyBorder="1"/>
    <xf numFmtId="0" fontId="20" fillId="6" borderId="1" xfId="0" applyFont="1" applyFill="1" applyBorder="1" applyAlignment="1">
      <alignment horizontal="left"/>
    </xf>
    <xf numFmtId="0" fontId="1" fillId="6" borderId="0" xfId="0" applyFont="1" applyFill="1"/>
    <xf numFmtId="0" fontId="15" fillId="6" borderId="1" xfId="0" applyFont="1" applyFill="1" applyBorder="1" applyAlignment="1">
      <alignment vertical="center"/>
    </xf>
    <xf numFmtId="0" fontId="8" fillId="5" borderId="0" xfId="0" applyFont="1" applyFill="1"/>
    <xf numFmtId="0" fontId="1" fillId="9" borderId="1" xfId="0" applyFont="1" applyFill="1" applyBorder="1"/>
    <xf numFmtId="0" fontId="1" fillId="9" borderId="1" xfId="0" applyFont="1" applyFill="1" applyBorder="1" applyAlignment="1">
      <alignment vertical="center"/>
    </xf>
    <xf numFmtId="0" fontId="8" fillId="0" borderId="0" xfId="0" applyFont="1" applyAlignment="1">
      <alignment wrapText="1"/>
    </xf>
    <xf numFmtId="0" fontId="32" fillId="0" borderId="14" xfId="0" applyFont="1" applyBorder="1"/>
    <xf numFmtId="0" fontId="32" fillId="0" borderId="15" xfId="0" applyFont="1" applyBorder="1"/>
    <xf numFmtId="0" fontId="33" fillId="0" borderId="0" xfId="0" applyFont="1"/>
    <xf numFmtId="0" fontId="34" fillId="0" borderId="0" xfId="0" applyFont="1"/>
    <xf numFmtId="49" fontId="4" fillId="0" borderId="0" xfId="0" applyNumberFormat="1" applyFont="1"/>
    <xf numFmtId="49" fontId="5" fillId="0" borderId="0" xfId="0" applyNumberFormat="1" applyFont="1"/>
    <xf numFmtId="0" fontId="5" fillId="4" borderId="0" xfId="0" applyFont="1" applyFill="1"/>
    <xf numFmtId="0" fontId="5" fillId="24" borderId="0" xfId="0" applyFont="1" applyFill="1"/>
    <xf numFmtId="0" fontId="5" fillId="25" borderId="0" xfId="0" applyFont="1" applyFill="1"/>
    <xf numFmtId="49" fontId="5" fillId="4" borderId="0" xfId="0" applyNumberFormat="1" applyFont="1" applyFill="1"/>
    <xf numFmtId="0" fontId="4" fillId="26" borderId="0" xfId="0" applyFont="1" applyFill="1"/>
    <xf numFmtId="0" fontId="35" fillId="27" borderId="0" xfId="0" applyFont="1" applyFill="1"/>
    <xf numFmtId="0" fontId="5" fillId="0" borderId="0" xfId="0" applyFont="1" applyAlignment="1">
      <alignment vertical="center"/>
    </xf>
    <xf numFmtId="0" fontId="36" fillId="0" borderId="0" xfId="0" applyFont="1"/>
    <xf numFmtId="0" fontId="37" fillId="0" borderId="0" xfId="0" applyFont="1" applyAlignment="1">
      <alignment horizontal="left" vertical="center" wrapText="1"/>
    </xf>
    <xf numFmtId="0" fontId="3" fillId="28" borderId="0" xfId="0" applyFont="1" applyFill="1"/>
    <xf numFmtId="0" fontId="10" fillId="28" borderId="0" xfId="0" applyFont="1" applyFill="1"/>
    <xf numFmtId="0" fontId="38" fillId="28" borderId="0" xfId="0" applyFont="1" applyFill="1"/>
    <xf numFmtId="0" fontId="39" fillId="27" borderId="0" xfId="0" applyFont="1" applyFill="1"/>
    <xf numFmtId="0" fontId="12" fillId="27" borderId="0" xfId="0" applyFont="1" applyFill="1"/>
    <xf numFmtId="0" fontId="12" fillId="0" borderId="0" xfId="0" applyFont="1" applyAlignment="1">
      <alignment wrapText="1"/>
    </xf>
    <xf numFmtId="0" fontId="46" fillId="0" borderId="0" xfId="0" applyFont="1" applyAlignment="1">
      <alignment vertical="center"/>
    </xf>
    <xf numFmtId="0" fontId="47" fillId="0" borderId="0" xfId="0" applyFont="1"/>
    <xf numFmtId="0" fontId="1" fillId="22" borderId="10" xfId="0" applyFont="1" applyFill="1" applyBorder="1" applyAlignment="1">
      <alignment horizontal="left"/>
    </xf>
    <xf numFmtId="0" fontId="1" fillId="6" borderId="1" xfId="0" applyFont="1" applyFill="1" applyBorder="1" applyAlignment="1">
      <alignment horizontal="left"/>
    </xf>
    <xf numFmtId="0" fontId="0" fillId="0" borderId="0" xfId="0" applyAlignment="1">
      <alignment horizontal="left"/>
    </xf>
    <xf numFmtId="0" fontId="48" fillId="27" borderId="16" xfId="0" applyFont="1" applyFill="1" applyBorder="1" applyAlignment="1">
      <alignment vertical="center"/>
    </xf>
    <xf numFmtId="0" fontId="38" fillId="0" borderId="0" xfId="0" applyFont="1"/>
    <xf numFmtId="0" fontId="2" fillId="0" borderId="0" xfId="0" applyFont="1" applyAlignment="1">
      <alignment horizontal="left"/>
    </xf>
    <xf numFmtId="0" fontId="0" fillId="0" borderId="4" xfId="0" applyBorder="1"/>
    <xf numFmtId="0" fontId="0" fillId="0" borderId="5" xfId="0" applyBorder="1"/>
    <xf numFmtId="0" fontId="8" fillId="0" borderId="0" xfId="0" applyFont="1"/>
    <xf numFmtId="0" fontId="25" fillId="13" borderId="0" xfId="0" applyFont="1" applyFill="1"/>
    <xf numFmtId="0" fontId="8" fillId="12" borderId="0" xfId="0" applyFont="1" applyFill="1"/>
  </cellXfs>
  <cellStyles count="1">
    <cellStyle name="Normal" xfId="0" builtinId="0"/>
  </cellStyles>
  <dxfs count="102">
    <dxf>
      <fill>
        <patternFill>
          <bgColor rgb="FFFF9999"/>
        </patternFill>
      </fill>
    </dxf>
    <dxf>
      <fill>
        <patternFill>
          <bgColor rgb="FFFF7C80"/>
        </patternFill>
      </fill>
    </dxf>
    <dxf>
      <fill>
        <patternFill>
          <bgColor rgb="FFFF7C80"/>
        </patternFill>
      </fill>
    </dxf>
    <dxf>
      <fill>
        <patternFill>
          <bgColor rgb="FFFF7C80"/>
        </patternFill>
      </fill>
    </dxf>
    <dxf>
      <fill>
        <patternFill>
          <bgColor rgb="FFFF9999"/>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rgb="FFFFFF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99"/>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dxf>
    <dxf>
      <border outline="0">
        <bottom style="medium">
          <color rgb="FFCCCCCC"/>
        </bottom>
      </border>
    </dxf>
    <dxf>
      <font>
        <b val="0"/>
        <i val="0"/>
        <strike val="0"/>
        <condense val="0"/>
        <extend val="0"/>
        <outline val="0"/>
        <shadow val="0"/>
        <u val="none"/>
        <vertAlign val="baseline"/>
        <sz val="11"/>
        <color theme="1"/>
        <name val="Calibri"/>
        <family val="2"/>
        <scheme val="none"/>
      </font>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val="0"/>
        <i val="0"/>
        <strike val="0"/>
        <condense val="0"/>
        <extend val="0"/>
        <outline val="0"/>
        <shadow val="0"/>
        <u val="none"/>
        <vertAlign val="baseline"/>
        <sz val="8"/>
        <color rgb="FF000000"/>
        <name val="Calibri"/>
        <family val="2"/>
        <scheme val="none"/>
      </font>
    </dxf>
    <dxf>
      <font>
        <b/>
        <i val="0"/>
        <strike val="0"/>
        <condense val="0"/>
        <extend val="0"/>
        <outline val="0"/>
        <shadow val="0"/>
        <u val="none"/>
        <vertAlign val="baseline"/>
        <sz val="8"/>
        <color rgb="FF000000"/>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0</xdr:col>
      <xdr:colOff>1314450</xdr:colOff>
      <xdr:row>0</xdr:row>
      <xdr:rowOff>0</xdr:rowOff>
    </xdr:from>
    <xdr:to>
      <xdr:col>0</xdr:col>
      <xdr:colOff>2228850</xdr:colOff>
      <xdr:row>1</xdr:row>
      <xdr:rowOff>57150</xdr:rowOff>
    </xdr:to>
    <xdr:sp macro="" textlink="">
      <xdr:nvSpPr>
        <xdr:cNvPr id="11265" name="Text Box 1025" hidden="1">
          <a:extLst>
            <a:ext uri="{FF2B5EF4-FFF2-40B4-BE49-F238E27FC236}">
              <a16:creationId xmlns:a16="http://schemas.microsoft.com/office/drawing/2014/main" id="{E56E8505-06B1-DFA3-8D50-2A10C3F9603A}"/>
            </a:ext>
          </a:extLst>
        </xdr:cNvPr>
        <xdr:cNvSpPr txBox="1">
          <a:spLocks noChangeArrowheads="1"/>
        </xdr:cNvSpPr>
      </xdr:nvSpPr>
      <xdr:spPr bwMode="auto">
        <a:xfrm>
          <a:off x="1314450" y="0"/>
          <a:ext cx="914400" cy="241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0</xdr:col>
      <xdr:colOff>1314450</xdr:colOff>
      <xdr:row>0</xdr:row>
      <xdr:rowOff>0</xdr:rowOff>
    </xdr:from>
    <xdr:to>
      <xdr:col>0</xdr:col>
      <xdr:colOff>2228850</xdr:colOff>
      <xdr:row>1</xdr:row>
      <xdr:rowOff>57150</xdr:rowOff>
    </xdr:to>
    <xdr:sp macro="" textlink="">
      <xdr:nvSpPr>
        <xdr:cNvPr id="1027" name="Text Box 3" hidden="1">
          <a:extLst>
            <a:ext uri="{FF2B5EF4-FFF2-40B4-BE49-F238E27FC236}">
              <a16:creationId xmlns:a16="http://schemas.microsoft.com/office/drawing/2014/main" id="{F1BD1407-3E60-14A9-EFF7-A1F08A38DCF1}"/>
            </a:ext>
          </a:extLst>
        </xdr:cNvPr>
        <xdr:cNvSpPr txBox="1">
          <a:spLocks noChangeArrowheads="1"/>
        </xdr:cNvSpPr>
      </xdr:nvSpPr>
      <xdr:spPr bwMode="auto">
        <a:xfrm>
          <a:off x="1314450" y="0"/>
          <a:ext cx="914400" cy="24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95250</xdr:colOff>
      <xdr:row>1766</xdr:row>
      <xdr:rowOff>114300</xdr:rowOff>
    </xdr:from>
    <xdr:to>
      <xdr:col>6</xdr:col>
      <xdr:colOff>190500</xdr:colOff>
      <xdr:row>1786</xdr:row>
      <xdr:rowOff>152400</xdr:rowOff>
    </xdr:to>
    <xdr:sp macro="" textlink="">
      <xdr:nvSpPr>
        <xdr:cNvPr id="12289" name="Text Box 1" hidden="1">
          <a:extLst>
            <a:ext uri="{FF2B5EF4-FFF2-40B4-BE49-F238E27FC236}">
              <a16:creationId xmlns:a16="http://schemas.microsoft.com/office/drawing/2014/main" id="{5BEC06A7-8FCC-FBC0-7109-6C23372C87BD}"/>
            </a:ext>
          </a:extLst>
        </xdr:cNvPr>
        <xdr:cNvSpPr txBox="1">
          <a:spLocks noChangeArrowheads="1"/>
        </xdr:cNvSpPr>
      </xdr:nvSpPr>
      <xdr:spPr bwMode="auto">
        <a:xfrm>
          <a:off x="2387600" y="325691500"/>
          <a:ext cx="54356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1814</xdr:row>
      <xdr:rowOff>114300</xdr:rowOff>
    </xdr:from>
    <xdr:to>
      <xdr:col>7</xdr:col>
      <xdr:colOff>190500</xdr:colOff>
      <xdr:row>1834</xdr:row>
      <xdr:rowOff>152400</xdr:rowOff>
    </xdr:to>
    <xdr:sp macro="" textlink="">
      <xdr:nvSpPr>
        <xdr:cNvPr id="12290" name="Text Box 2" hidden="1">
          <a:extLst>
            <a:ext uri="{FF2B5EF4-FFF2-40B4-BE49-F238E27FC236}">
              <a16:creationId xmlns:a16="http://schemas.microsoft.com/office/drawing/2014/main" id="{405EDE51-2BD2-A18F-C216-BC5D90876181}"/>
            </a:ext>
          </a:extLst>
        </xdr:cNvPr>
        <xdr:cNvSpPr txBox="1">
          <a:spLocks noChangeArrowheads="1"/>
        </xdr:cNvSpPr>
      </xdr:nvSpPr>
      <xdr:spPr bwMode="auto">
        <a:xfrm>
          <a:off x="4679950" y="334530700"/>
          <a:ext cx="39052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95250</xdr:colOff>
      <xdr:row>1766</xdr:row>
      <xdr:rowOff>114300</xdr:rowOff>
    </xdr:from>
    <xdr:to>
      <xdr:col>6</xdr:col>
      <xdr:colOff>190500</xdr:colOff>
      <xdr:row>1786</xdr:row>
      <xdr:rowOff>152400</xdr:rowOff>
    </xdr:to>
    <xdr:sp macro="" textlink="">
      <xdr:nvSpPr>
        <xdr:cNvPr id="12292" name="Text Box 1028" hidden="1">
          <a:extLst>
            <a:ext uri="{FF2B5EF4-FFF2-40B4-BE49-F238E27FC236}">
              <a16:creationId xmlns:a16="http://schemas.microsoft.com/office/drawing/2014/main" id="{ADD861CE-86DB-0BC0-B0BB-0378A459041D}"/>
            </a:ext>
          </a:extLst>
        </xdr:cNvPr>
        <xdr:cNvSpPr txBox="1">
          <a:spLocks noChangeArrowheads="1"/>
        </xdr:cNvSpPr>
      </xdr:nvSpPr>
      <xdr:spPr bwMode="auto">
        <a:xfrm>
          <a:off x="2387600" y="325691500"/>
          <a:ext cx="54356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1814</xdr:row>
      <xdr:rowOff>114300</xdr:rowOff>
    </xdr:from>
    <xdr:to>
      <xdr:col>7</xdr:col>
      <xdr:colOff>190500</xdr:colOff>
      <xdr:row>1834</xdr:row>
      <xdr:rowOff>152400</xdr:rowOff>
    </xdr:to>
    <xdr:sp macro="" textlink="">
      <xdr:nvSpPr>
        <xdr:cNvPr id="12291" name="Text Box 1027" hidden="1">
          <a:extLst>
            <a:ext uri="{FF2B5EF4-FFF2-40B4-BE49-F238E27FC236}">
              <a16:creationId xmlns:a16="http://schemas.microsoft.com/office/drawing/2014/main" id="{2D23077A-0F27-EBA2-D81D-BAA7177ED1D9}"/>
            </a:ext>
          </a:extLst>
        </xdr:cNvPr>
        <xdr:cNvSpPr txBox="1">
          <a:spLocks noChangeArrowheads="1"/>
        </xdr:cNvSpPr>
      </xdr:nvSpPr>
      <xdr:spPr bwMode="auto">
        <a:xfrm>
          <a:off x="4679950" y="334530700"/>
          <a:ext cx="39052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1028700</xdr:colOff>
      <xdr:row>0</xdr:row>
      <xdr:rowOff>0</xdr:rowOff>
    </xdr:from>
    <xdr:to>
      <xdr:col>16</xdr:col>
      <xdr:colOff>84504</xdr:colOff>
      <xdr:row>3251</xdr:row>
      <xdr:rowOff>39909</xdr:rowOff>
    </xdr:to>
    <xdr:sp macro="" textlink="">
      <xdr:nvSpPr>
        <xdr:cNvPr id="45057" name="Text Box 1025" hidden="1">
          <a:extLst>
            <a:ext uri="{FF2B5EF4-FFF2-40B4-BE49-F238E27FC236}">
              <a16:creationId xmlns:a16="http://schemas.microsoft.com/office/drawing/2014/main" id="{B9784CD5-22CF-167E-E7DA-2617B6CACAC3}"/>
            </a:ext>
          </a:extLst>
        </xdr:cNvPr>
        <xdr:cNvSpPr txBox="1">
          <a:spLocks noChangeArrowheads="1"/>
        </xdr:cNvSpPr>
      </xdr:nvSpPr>
      <xdr:spPr bwMode="auto">
        <a:xfrm>
          <a:off x="17932400" y="0"/>
          <a:ext cx="1200150" cy="60268485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1028700</xdr:colOff>
      <xdr:row>0</xdr:row>
      <xdr:rowOff>0</xdr:rowOff>
    </xdr:from>
    <xdr:to>
      <xdr:col>16</xdr:col>
      <xdr:colOff>84504</xdr:colOff>
      <xdr:row>3251</xdr:row>
      <xdr:rowOff>39909</xdr:rowOff>
    </xdr:to>
    <xdr:sp macro="" textlink="">
      <xdr:nvSpPr>
        <xdr:cNvPr id="45058" name="Text Box 1026" hidden="1">
          <a:extLst>
            <a:ext uri="{FF2B5EF4-FFF2-40B4-BE49-F238E27FC236}">
              <a16:creationId xmlns:a16="http://schemas.microsoft.com/office/drawing/2014/main" id="{8E507EF6-7C59-8B04-5429-111658359737}"/>
            </a:ext>
          </a:extLst>
        </xdr:cNvPr>
        <xdr:cNvSpPr txBox="1">
          <a:spLocks noChangeArrowheads="1"/>
        </xdr:cNvSpPr>
      </xdr:nvSpPr>
      <xdr:spPr bwMode="auto">
        <a:xfrm>
          <a:off x="17932400" y="0"/>
          <a:ext cx="1200150" cy="6026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13</xdr:col>
      <xdr:colOff>133350</xdr:colOff>
      <xdr:row>400</xdr:row>
      <xdr:rowOff>95250</xdr:rowOff>
    </xdr:from>
    <xdr:to>
      <xdr:col>15</xdr:col>
      <xdr:colOff>323850</xdr:colOff>
      <xdr:row>404</xdr:row>
      <xdr:rowOff>76200</xdr:rowOff>
    </xdr:to>
    <xdr:sp macro="" textlink="">
      <xdr:nvSpPr>
        <xdr:cNvPr id="46081" name="Text Box 1" hidden="1">
          <a:extLst>
            <a:ext uri="{FF2B5EF4-FFF2-40B4-BE49-F238E27FC236}">
              <a16:creationId xmlns:a16="http://schemas.microsoft.com/office/drawing/2014/main" id="{8ED1A45C-EAFB-92C9-A729-B8CB078614E6}"/>
            </a:ext>
          </a:extLst>
        </xdr:cNvPr>
        <xdr:cNvSpPr txBox="1">
          <a:spLocks noChangeArrowheads="1"/>
        </xdr:cNvSpPr>
      </xdr:nvSpPr>
      <xdr:spPr bwMode="auto">
        <a:xfrm>
          <a:off x="15494000" y="73755250"/>
          <a:ext cx="1714500" cy="71755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400</xdr:row>
      <xdr:rowOff>95250</xdr:rowOff>
    </xdr:from>
    <xdr:to>
      <xdr:col>15</xdr:col>
      <xdr:colOff>323850</xdr:colOff>
      <xdr:row>404</xdr:row>
      <xdr:rowOff>76200</xdr:rowOff>
    </xdr:to>
    <xdr:sp macro="" textlink="">
      <xdr:nvSpPr>
        <xdr:cNvPr id="46082" name="Text Box 2" hidden="1">
          <a:extLst>
            <a:ext uri="{FF2B5EF4-FFF2-40B4-BE49-F238E27FC236}">
              <a16:creationId xmlns:a16="http://schemas.microsoft.com/office/drawing/2014/main" id="{8A0AEAAD-56F3-BB06-9102-28B99CD9BDCE}"/>
            </a:ext>
          </a:extLst>
        </xdr:cNvPr>
        <xdr:cNvSpPr txBox="1">
          <a:spLocks noChangeArrowheads="1"/>
        </xdr:cNvSpPr>
      </xdr:nvSpPr>
      <xdr:spPr bwMode="auto">
        <a:xfrm>
          <a:off x="15494000" y="73755250"/>
          <a:ext cx="17145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95250</xdr:colOff>
      <xdr:row>114</xdr:row>
      <xdr:rowOff>111945</xdr:rowOff>
    </xdr:from>
    <xdr:to>
      <xdr:col>7</xdr:col>
      <xdr:colOff>0</xdr:colOff>
      <xdr:row>134</xdr:row>
      <xdr:rowOff>130995</xdr:rowOff>
    </xdr:to>
    <xdr:sp macro="" textlink="">
      <xdr:nvSpPr>
        <xdr:cNvPr id="34817" name="Text Box 1" hidden="1">
          <a:extLst>
            <a:ext uri="{FF2B5EF4-FFF2-40B4-BE49-F238E27FC236}">
              <a16:creationId xmlns:a16="http://schemas.microsoft.com/office/drawing/2014/main" id="{D36AB865-68C3-9075-E346-857B721DAD7F}"/>
            </a:ext>
          </a:extLst>
        </xdr:cNvPr>
        <xdr:cNvSpPr txBox="1">
          <a:spLocks noChangeArrowheads="1"/>
        </xdr:cNvSpPr>
      </xdr:nvSpPr>
      <xdr:spPr bwMode="auto">
        <a:xfrm>
          <a:off x="3479800" y="21850350"/>
          <a:ext cx="704850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122</xdr:row>
      <xdr:rowOff>54796</xdr:rowOff>
    </xdr:from>
    <xdr:to>
      <xdr:col>7</xdr:col>
      <xdr:colOff>0</xdr:colOff>
      <xdr:row>142</xdr:row>
      <xdr:rowOff>130996</xdr:rowOff>
    </xdr:to>
    <xdr:sp macro="" textlink="">
      <xdr:nvSpPr>
        <xdr:cNvPr id="34818" name="Text Box 2" hidden="1">
          <a:extLst>
            <a:ext uri="{FF2B5EF4-FFF2-40B4-BE49-F238E27FC236}">
              <a16:creationId xmlns:a16="http://schemas.microsoft.com/office/drawing/2014/main" id="{75645F18-6EE7-FEA2-211F-D20A673CC393}"/>
            </a:ext>
          </a:extLst>
        </xdr:cNvPr>
        <xdr:cNvSpPr txBox="1">
          <a:spLocks noChangeArrowheads="1"/>
        </xdr:cNvSpPr>
      </xdr:nvSpPr>
      <xdr:spPr bwMode="auto">
        <a:xfrm>
          <a:off x="3479800" y="23317200"/>
          <a:ext cx="70485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130</xdr:row>
      <xdr:rowOff>54795</xdr:rowOff>
    </xdr:from>
    <xdr:to>
      <xdr:col>7</xdr:col>
      <xdr:colOff>0</xdr:colOff>
      <xdr:row>150</xdr:row>
      <xdr:rowOff>111945</xdr:rowOff>
    </xdr:to>
    <xdr:sp macro="" textlink="">
      <xdr:nvSpPr>
        <xdr:cNvPr id="34819" name="Text Box 3" hidden="1">
          <a:extLst>
            <a:ext uri="{FF2B5EF4-FFF2-40B4-BE49-F238E27FC236}">
              <a16:creationId xmlns:a16="http://schemas.microsoft.com/office/drawing/2014/main" id="{7DB6D3BB-B3A4-9AE3-D683-C4D1FB045CFE}"/>
            </a:ext>
          </a:extLst>
        </xdr:cNvPr>
        <xdr:cNvSpPr txBox="1">
          <a:spLocks noChangeArrowheads="1"/>
        </xdr:cNvSpPr>
      </xdr:nvSpPr>
      <xdr:spPr bwMode="auto">
        <a:xfrm>
          <a:off x="3479800" y="24841200"/>
          <a:ext cx="704850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129</xdr:row>
      <xdr:rowOff>73846</xdr:rowOff>
    </xdr:from>
    <xdr:to>
      <xdr:col>7</xdr:col>
      <xdr:colOff>0</xdr:colOff>
      <xdr:row>149</xdr:row>
      <xdr:rowOff>35746</xdr:rowOff>
    </xdr:to>
    <xdr:sp macro="" textlink="">
      <xdr:nvSpPr>
        <xdr:cNvPr id="34820" name="Text Box 4" hidden="1">
          <a:extLst>
            <a:ext uri="{FF2B5EF4-FFF2-40B4-BE49-F238E27FC236}">
              <a16:creationId xmlns:a16="http://schemas.microsoft.com/office/drawing/2014/main" id="{B0FE2D95-8EE0-D988-2043-C40D88379FDB}"/>
            </a:ext>
          </a:extLst>
        </xdr:cNvPr>
        <xdr:cNvSpPr txBox="1">
          <a:spLocks noChangeArrowheads="1"/>
        </xdr:cNvSpPr>
      </xdr:nvSpPr>
      <xdr:spPr bwMode="auto">
        <a:xfrm>
          <a:off x="3479800" y="24669750"/>
          <a:ext cx="70485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212</xdr:row>
      <xdr:rowOff>171236</xdr:rowOff>
    </xdr:from>
    <xdr:to>
      <xdr:col>7</xdr:col>
      <xdr:colOff>0</xdr:colOff>
      <xdr:row>233</xdr:row>
      <xdr:rowOff>73846</xdr:rowOff>
    </xdr:to>
    <xdr:sp macro="" textlink="">
      <xdr:nvSpPr>
        <xdr:cNvPr id="34830" name="Text Box 14" hidden="1">
          <a:extLst>
            <a:ext uri="{FF2B5EF4-FFF2-40B4-BE49-F238E27FC236}">
              <a16:creationId xmlns:a16="http://schemas.microsoft.com/office/drawing/2014/main" id="{A8D729EB-838F-35EA-360E-41F3694F69CA}"/>
            </a:ext>
          </a:extLst>
        </xdr:cNvPr>
        <xdr:cNvSpPr txBox="1">
          <a:spLocks noChangeArrowheads="1"/>
        </xdr:cNvSpPr>
      </xdr:nvSpPr>
      <xdr:spPr bwMode="auto">
        <a:xfrm>
          <a:off x="3479800" y="40576500"/>
          <a:ext cx="7048500" cy="390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208</xdr:row>
      <xdr:rowOff>73845</xdr:rowOff>
    </xdr:from>
    <xdr:to>
      <xdr:col>7</xdr:col>
      <xdr:colOff>0</xdr:colOff>
      <xdr:row>227</xdr:row>
      <xdr:rowOff>171235</xdr:rowOff>
    </xdr:to>
    <xdr:sp macro="" textlink="">
      <xdr:nvSpPr>
        <xdr:cNvPr id="34831" name="Text Box 15" hidden="1">
          <a:extLst>
            <a:ext uri="{FF2B5EF4-FFF2-40B4-BE49-F238E27FC236}">
              <a16:creationId xmlns:a16="http://schemas.microsoft.com/office/drawing/2014/main" id="{07207735-A4A6-E9F1-B5F5-5B23D0FAC20B}"/>
            </a:ext>
          </a:extLst>
        </xdr:cNvPr>
        <xdr:cNvSpPr txBox="1">
          <a:spLocks noChangeArrowheads="1"/>
        </xdr:cNvSpPr>
      </xdr:nvSpPr>
      <xdr:spPr bwMode="auto">
        <a:xfrm>
          <a:off x="3479800" y="39719250"/>
          <a:ext cx="7048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211</xdr:row>
      <xdr:rowOff>171236</xdr:rowOff>
    </xdr:from>
    <xdr:to>
      <xdr:col>7</xdr:col>
      <xdr:colOff>0</xdr:colOff>
      <xdr:row>232</xdr:row>
      <xdr:rowOff>73845</xdr:rowOff>
    </xdr:to>
    <xdr:sp macro="" textlink="">
      <xdr:nvSpPr>
        <xdr:cNvPr id="34832" name="Text Box 16" hidden="1">
          <a:extLst>
            <a:ext uri="{FF2B5EF4-FFF2-40B4-BE49-F238E27FC236}">
              <a16:creationId xmlns:a16="http://schemas.microsoft.com/office/drawing/2014/main" id="{7AA3DEE9-81F6-9192-0CFC-6FE50697167C}"/>
            </a:ext>
          </a:extLst>
        </xdr:cNvPr>
        <xdr:cNvSpPr txBox="1">
          <a:spLocks noChangeArrowheads="1"/>
        </xdr:cNvSpPr>
      </xdr:nvSpPr>
      <xdr:spPr bwMode="auto">
        <a:xfrm>
          <a:off x="3479800" y="40386000"/>
          <a:ext cx="7048500" cy="390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207</xdr:row>
      <xdr:rowOff>73845</xdr:rowOff>
    </xdr:from>
    <xdr:to>
      <xdr:col>7</xdr:col>
      <xdr:colOff>0</xdr:colOff>
      <xdr:row>226</xdr:row>
      <xdr:rowOff>171236</xdr:rowOff>
    </xdr:to>
    <xdr:sp macro="" textlink="">
      <xdr:nvSpPr>
        <xdr:cNvPr id="34833" name="Text Box 17" hidden="1">
          <a:extLst>
            <a:ext uri="{FF2B5EF4-FFF2-40B4-BE49-F238E27FC236}">
              <a16:creationId xmlns:a16="http://schemas.microsoft.com/office/drawing/2014/main" id="{AE0F693F-95B9-78F0-BB0C-1C54CE4BE97B}"/>
            </a:ext>
          </a:extLst>
        </xdr:cNvPr>
        <xdr:cNvSpPr txBox="1">
          <a:spLocks noChangeArrowheads="1"/>
        </xdr:cNvSpPr>
      </xdr:nvSpPr>
      <xdr:spPr bwMode="auto">
        <a:xfrm>
          <a:off x="3479800" y="39528750"/>
          <a:ext cx="7048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275</xdr:row>
      <xdr:rowOff>171236</xdr:rowOff>
    </xdr:from>
    <xdr:to>
      <xdr:col>7</xdr:col>
      <xdr:colOff>0</xdr:colOff>
      <xdr:row>296</xdr:row>
      <xdr:rowOff>73845</xdr:rowOff>
    </xdr:to>
    <xdr:sp macro="" textlink="">
      <xdr:nvSpPr>
        <xdr:cNvPr id="34834" name="Text Box 18" hidden="1">
          <a:extLst>
            <a:ext uri="{FF2B5EF4-FFF2-40B4-BE49-F238E27FC236}">
              <a16:creationId xmlns:a16="http://schemas.microsoft.com/office/drawing/2014/main" id="{C0C93F3E-A09B-701A-FA25-7583D7094728}"/>
            </a:ext>
          </a:extLst>
        </xdr:cNvPr>
        <xdr:cNvSpPr txBox="1">
          <a:spLocks noChangeArrowheads="1"/>
        </xdr:cNvSpPr>
      </xdr:nvSpPr>
      <xdr:spPr bwMode="auto">
        <a:xfrm>
          <a:off x="3498850" y="52578000"/>
          <a:ext cx="7029450" cy="390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207</xdr:row>
      <xdr:rowOff>73845</xdr:rowOff>
    </xdr:from>
    <xdr:to>
      <xdr:col>7</xdr:col>
      <xdr:colOff>0</xdr:colOff>
      <xdr:row>227</xdr:row>
      <xdr:rowOff>150045</xdr:rowOff>
    </xdr:to>
    <xdr:sp macro="" textlink="">
      <xdr:nvSpPr>
        <xdr:cNvPr id="34835" name="Text Box 19" hidden="1">
          <a:extLst>
            <a:ext uri="{FF2B5EF4-FFF2-40B4-BE49-F238E27FC236}">
              <a16:creationId xmlns:a16="http://schemas.microsoft.com/office/drawing/2014/main" id="{FA215A19-9854-6B9A-3D7D-8E578B22E8E6}"/>
            </a:ext>
          </a:extLst>
        </xdr:cNvPr>
        <xdr:cNvSpPr txBox="1">
          <a:spLocks noChangeArrowheads="1"/>
        </xdr:cNvSpPr>
      </xdr:nvSpPr>
      <xdr:spPr bwMode="auto">
        <a:xfrm>
          <a:off x="3479800" y="39528750"/>
          <a:ext cx="70485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208</xdr:row>
      <xdr:rowOff>73845</xdr:rowOff>
    </xdr:from>
    <xdr:to>
      <xdr:col>7</xdr:col>
      <xdr:colOff>0</xdr:colOff>
      <xdr:row>227</xdr:row>
      <xdr:rowOff>190285</xdr:rowOff>
    </xdr:to>
    <xdr:sp macro="" textlink="">
      <xdr:nvSpPr>
        <xdr:cNvPr id="34836" name="Text Box 20" hidden="1">
          <a:extLst>
            <a:ext uri="{FF2B5EF4-FFF2-40B4-BE49-F238E27FC236}">
              <a16:creationId xmlns:a16="http://schemas.microsoft.com/office/drawing/2014/main" id="{378B5098-104D-BA7F-5514-A81B69A9C9E1}"/>
            </a:ext>
          </a:extLst>
        </xdr:cNvPr>
        <xdr:cNvSpPr txBox="1">
          <a:spLocks noChangeArrowheads="1"/>
        </xdr:cNvSpPr>
      </xdr:nvSpPr>
      <xdr:spPr bwMode="auto">
        <a:xfrm>
          <a:off x="3479800" y="39719250"/>
          <a:ext cx="7048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608</xdr:row>
      <xdr:rowOff>140413</xdr:rowOff>
    </xdr:from>
    <xdr:to>
      <xdr:col>7</xdr:col>
      <xdr:colOff>0</xdr:colOff>
      <xdr:row>628</xdr:row>
      <xdr:rowOff>140413</xdr:rowOff>
    </xdr:to>
    <xdr:sp macro="" textlink="">
      <xdr:nvSpPr>
        <xdr:cNvPr id="34837" name="Text Box 21" hidden="1">
          <a:extLst>
            <a:ext uri="{FF2B5EF4-FFF2-40B4-BE49-F238E27FC236}">
              <a16:creationId xmlns:a16="http://schemas.microsoft.com/office/drawing/2014/main" id="{6608FE8D-69D1-34CD-2A39-3EC13E33FFD0}"/>
            </a:ext>
          </a:extLst>
        </xdr:cNvPr>
        <xdr:cNvSpPr txBox="1">
          <a:spLocks noChangeArrowheads="1"/>
        </xdr:cNvSpPr>
      </xdr:nvSpPr>
      <xdr:spPr bwMode="auto">
        <a:xfrm>
          <a:off x="3479800" y="114420650"/>
          <a:ext cx="70485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611</xdr:row>
      <xdr:rowOff>12058</xdr:rowOff>
    </xdr:from>
    <xdr:to>
      <xdr:col>7</xdr:col>
      <xdr:colOff>0</xdr:colOff>
      <xdr:row>631</xdr:row>
      <xdr:rowOff>12058</xdr:rowOff>
    </xdr:to>
    <xdr:sp macro="" textlink="">
      <xdr:nvSpPr>
        <xdr:cNvPr id="34838" name="Text Box 22" hidden="1">
          <a:extLst>
            <a:ext uri="{FF2B5EF4-FFF2-40B4-BE49-F238E27FC236}">
              <a16:creationId xmlns:a16="http://schemas.microsoft.com/office/drawing/2014/main" id="{0DEBDB5E-60E8-D501-69CB-5ECBEE1696AA}"/>
            </a:ext>
          </a:extLst>
        </xdr:cNvPr>
        <xdr:cNvSpPr txBox="1">
          <a:spLocks noChangeArrowheads="1"/>
        </xdr:cNvSpPr>
      </xdr:nvSpPr>
      <xdr:spPr bwMode="auto">
        <a:xfrm>
          <a:off x="3479800" y="114846100"/>
          <a:ext cx="70485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613</xdr:row>
      <xdr:rowOff>12058</xdr:rowOff>
    </xdr:from>
    <xdr:to>
      <xdr:col>7</xdr:col>
      <xdr:colOff>0</xdr:colOff>
      <xdr:row>633</xdr:row>
      <xdr:rowOff>12058</xdr:rowOff>
    </xdr:to>
    <xdr:sp macro="" textlink="">
      <xdr:nvSpPr>
        <xdr:cNvPr id="34839" name="Text Box 23" hidden="1">
          <a:extLst>
            <a:ext uri="{FF2B5EF4-FFF2-40B4-BE49-F238E27FC236}">
              <a16:creationId xmlns:a16="http://schemas.microsoft.com/office/drawing/2014/main" id="{1A5FB9E8-0B0D-194F-E228-36E90471668D}"/>
            </a:ext>
          </a:extLst>
        </xdr:cNvPr>
        <xdr:cNvSpPr txBox="1">
          <a:spLocks noChangeArrowheads="1"/>
        </xdr:cNvSpPr>
      </xdr:nvSpPr>
      <xdr:spPr bwMode="auto">
        <a:xfrm>
          <a:off x="3479800" y="115214400"/>
          <a:ext cx="70485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328</xdr:row>
      <xdr:rowOff>92895</xdr:rowOff>
    </xdr:from>
    <xdr:to>
      <xdr:col>7</xdr:col>
      <xdr:colOff>0</xdr:colOff>
      <xdr:row>348</xdr:row>
      <xdr:rowOff>116726</xdr:rowOff>
    </xdr:to>
    <xdr:sp macro="" textlink="">
      <xdr:nvSpPr>
        <xdr:cNvPr id="34840" name="Text Box 24" hidden="1">
          <a:extLst>
            <a:ext uri="{FF2B5EF4-FFF2-40B4-BE49-F238E27FC236}">
              <a16:creationId xmlns:a16="http://schemas.microsoft.com/office/drawing/2014/main" id="{7B9CA327-F453-FE3F-FE36-6CAB9BEE351C}"/>
            </a:ext>
          </a:extLst>
        </xdr:cNvPr>
        <xdr:cNvSpPr txBox="1">
          <a:spLocks noChangeArrowheads="1"/>
        </xdr:cNvSpPr>
      </xdr:nvSpPr>
      <xdr:spPr bwMode="auto">
        <a:xfrm>
          <a:off x="3498850" y="62598300"/>
          <a:ext cx="70294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327</xdr:row>
      <xdr:rowOff>92896</xdr:rowOff>
    </xdr:from>
    <xdr:to>
      <xdr:col>7</xdr:col>
      <xdr:colOff>0</xdr:colOff>
      <xdr:row>347</xdr:row>
      <xdr:rowOff>85761</xdr:rowOff>
    </xdr:to>
    <xdr:sp macro="" textlink="">
      <xdr:nvSpPr>
        <xdr:cNvPr id="34841" name="Text Box 25" hidden="1">
          <a:extLst>
            <a:ext uri="{FF2B5EF4-FFF2-40B4-BE49-F238E27FC236}">
              <a16:creationId xmlns:a16="http://schemas.microsoft.com/office/drawing/2014/main" id="{D64B0E40-38C4-7F1A-B003-3C3D65EDA71E}"/>
            </a:ext>
          </a:extLst>
        </xdr:cNvPr>
        <xdr:cNvSpPr txBox="1">
          <a:spLocks noChangeArrowheads="1"/>
        </xdr:cNvSpPr>
      </xdr:nvSpPr>
      <xdr:spPr bwMode="auto">
        <a:xfrm>
          <a:off x="3498850" y="62407800"/>
          <a:ext cx="7029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159</xdr:row>
      <xdr:rowOff>54795</xdr:rowOff>
    </xdr:from>
    <xdr:to>
      <xdr:col>7</xdr:col>
      <xdr:colOff>0</xdr:colOff>
      <xdr:row>179</xdr:row>
      <xdr:rowOff>73845</xdr:rowOff>
    </xdr:to>
    <xdr:sp macro="" textlink="">
      <xdr:nvSpPr>
        <xdr:cNvPr id="34842" name="Text Box 26" hidden="1">
          <a:extLst>
            <a:ext uri="{FF2B5EF4-FFF2-40B4-BE49-F238E27FC236}">
              <a16:creationId xmlns:a16="http://schemas.microsoft.com/office/drawing/2014/main" id="{D1F863B6-D5B5-7E64-C001-CBF81EB5F156}"/>
            </a:ext>
          </a:extLst>
        </xdr:cNvPr>
        <xdr:cNvSpPr txBox="1">
          <a:spLocks noChangeArrowheads="1"/>
        </xdr:cNvSpPr>
      </xdr:nvSpPr>
      <xdr:spPr bwMode="auto">
        <a:xfrm>
          <a:off x="3479800" y="30365700"/>
          <a:ext cx="704850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331</xdr:row>
      <xdr:rowOff>54796</xdr:rowOff>
    </xdr:from>
    <xdr:to>
      <xdr:col>7</xdr:col>
      <xdr:colOff>0</xdr:colOff>
      <xdr:row>351</xdr:row>
      <xdr:rowOff>72</xdr:rowOff>
    </xdr:to>
    <xdr:sp macro="" textlink="">
      <xdr:nvSpPr>
        <xdr:cNvPr id="34845" name="Text Box 29" hidden="1">
          <a:extLst>
            <a:ext uri="{FF2B5EF4-FFF2-40B4-BE49-F238E27FC236}">
              <a16:creationId xmlns:a16="http://schemas.microsoft.com/office/drawing/2014/main" id="{9EB41D61-AE5D-BB12-0D43-7B20BFE1D855}"/>
            </a:ext>
          </a:extLst>
        </xdr:cNvPr>
        <xdr:cNvSpPr txBox="1">
          <a:spLocks noChangeArrowheads="1"/>
        </xdr:cNvSpPr>
      </xdr:nvSpPr>
      <xdr:spPr bwMode="auto">
        <a:xfrm>
          <a:off x="3498850" y="63131700"/>
          <a:ext cx="7029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333</xdr:row>
      <xdr:rowOff>35746</xdr:rowOff>
    </xdr:from>
    <xdr:to>
      <xdr:col>7</xdr:col>
      <xdr:colOff>0</xdr:colOff>
      <xdr:row>353</xdr:row>
      <xdr:rowOff>81052</xdr:rowOff>
    </xdr:to>
    <xdr:sp macro="" textlink="">
      <xdr:nvSpPr>
        <xdr:cNvPr id="34846" name="Text Box 30" hidden="1">
          <a:extLst>
            <a:ext uri="{FF2B5EF4-FFF2-40B4-BE49-F238E27FC236}">
              <a16:creationId xmlns:a16="http://schemas.microsoft.com/office/drawing/2014/main" id="{97B7DD84-C8D1-7BBB-EDEC-C6A7EB658850}"/>
            </a:ext>
          </a:extLst>
        </xdr:cNvPr>
        <xdr:cNvSpPr txBox="1">
          <a:spLocks noChangeArrowheads="1"/>
        </xdr:cNvSpPr>
      </xdr:nvSpPr>
      <xdr:spPr bwMode="auto">
        <a:xfrm>
          <a:off x="3498850" y="63493650"/>
          <a:ext cx="70294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335</xdr:row>
      <xdr:rowOff>35746</xdr:rowOff>
    </xdr:from>
    <xdr:to>
      <xdr:col>7</xdr:col>
      <xdr:colOff>0</xdr:colOff>
      <xdr:row>354</xdr:row>
      <xdr:rowOff>183222</xdr:rowOff>
    </xdr:to>
    <xdr:sp macro="" textlink="">
      <xdr:nvSpPr>
        <xdr:cNvPr id="34847" name="Text Box 31" hidden="1">
          <a:extLst>
            <a:ext uri="{FF2B5EF4-FFF2-40B4-BE49-F238E27FC236}">
              <a16:creationId xmlns:a16="http://schemas.microsoft.com/office/drawing/2014/main" id="{87D542C3-96A3-53A3-DB5E-3F3FAEE1D855}"/>
            </a:ext>
          </a:extLst>
        </xdr:cNvPr>
        <xdr:cNvSpPr txBox="1">
          <a:spLocks noChangeArrowheads="1"/>
        </xdr:cNvSpPr>
      </xdr:nvSpPr>
      <xdr:spPr bwMode="auto">
        <a:xfrm>
          <a:off x="3498850" y="63874650"/>
          <a:ext cx="7029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334</xdr:row>
      <xdr:rowOff>92895</xdr:rowOff>
    </xdr:from>
    <xdr:to>
      <xdr:col>7</xdr:col>
      <xdr:colOff>0</xdr:colOff>
      <xdr:row>353</xdr:row>
      <xdr:rowOff>190357</xdr:rowOff>
    </xdr:to>
    <xdr:sp macro="" textlink="">
      <xdr:nvSpPr>
        <xdr:cNvPr id="34848" name="Text Box 32" hidden="1">
          <a:extLst>
            <a:ext uri="{FF2B5EF4-FFF2-40B4-BE49-F238E27FC236}">
              <a16:creationId xmlns:a16="http://schemas.microsoft.com/office/drawing/2014/main" id="{A636C6DE-B4A8-9284-A214-1933B78ED9E9}"/>
            </a:ext>
          </a:extLst>
        </xdr:cNvPr>
        <xdr:cNvSpPr txBox="1">
          <a:spLocks noChangeArrowheads="1"/>
        </xdr:cNvSpPr>
      </xdr:nvSpPr>
      <xdr:spPr bwMode="auto">
        <a:xfrm>
          <a:off x="3498850" y="63741300"/>
          <a:ext cx="7029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336</xdr:row>
      <xdr:rowOff>73845</xdr:rowOff>
    </xdr:from>
    <xdr:to>
      <xdr:col>7</xdr:col>
      <xdr:colOff>0</xdr:colOff>
      <xdr:row>356</xdr:row>
      <xdr:rowOff>2498</xdr:rowOff>
    </xdr:to>
    <xdr:sp macro="" textlink="">
      <xdr:nvSpPr>
        <xdr:cNvPr id="34849" name="Text Box 33" hidden="1">
          <a:extLst>
            <a:ext uri="{FF2B5EF4-FFF2-40B4-BE49-F238E27FC236}">
              <a16:creationId xmlns:a16="http://schemas.microsoft.com/office/drawing/2014/main" id="{15F681B4-28C8-9A66-D9FD-0A38F6E236A7}"/>
            </a:ext>
          </a:extLst>
        </xdr:cNvPr>
        <xdr:cNvSpPr txBox="1">
          <a:spLocks noChangeArrowheads="1"/>
        </xdr:cNvSpPr>
      </xdr:nvSpPr>
      <xdr:spPr bwMode="auto">
        <a:xfrm>
          <a:off x="3498850" y="64103250"/>
          <a:ext cx="70294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332</xdr:row>
      <xdr:rowOff>73845</xdr:rowOff>
    </xdr:from>
    <xdr:to>
      <xdr:col>7</xdr:col>
      <xdr:colOff>0</xdr:colOff>
      <xdr:row>352</xdr:row>
      <xdr:rowOff>31036</xdr:rowOff>
    </xdr:to>
    <xdr:sp macro="" textlink="">
      <xdr:nvSpPr>
        <xdr:cNvPr id="34850" name="Text Box 34" hidden="1">
          <a:extLst>
            <a:ext uri="{FF2B5EF4-FFF2-40B4-BE49-F238E27FC236}">
              <a16:creationId xmlns:a16="http://schemas.microsoft.com/office/drawing/2014/main" id="{93FFEBAF-9878-8253-EABC-7959F384633F}"/>
            </a:ext>
          </a:extLst>
        </xdr:cNvPr>
        <xdr:cNvSpPr txBox="1">
          <a:spLocks noChangeArrowheads="1"/>
        </xdr:cNvSpPr>
      </xdr:nvSpPr>
      <xdr:spPr bwMode="auto">
        <a:xfrm>
          <a:off x="3498850" y="63341250"/>
          <a:ext cx="7029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162</xdr:row>
      <xdr:rowOff>92896</xdr:rowOff>
    </xdr:from>
    <xdr:to>
      <xdr:col>7</xdr:col>
      <xdr:colOff>0</xdr:colOff>
      <xdr:row>182</xdr:row>
      <xdr:rowOff>54796</xdr:rowOff>
    </xdr:to>
    <xdr:sp macro="" textlink="">
      <xdr:nvSpPr>
        <xdr:cNvPr id="34851" name="Text Box 35" hidden="1">
          <a:extLst>
            <a:ext uri="{FF2B5EF4-FFF2-40B4-BE49-F238E27FC236}">
              <a16:creationId xmlns:a16="http://schemas.microsoft.com/office/drawing/2014/main" id="{FE729064-3274-6E71-4330-5382992F7E75}"/>
            </a:ext>
          </a:extLst>
        </xdr:cNvPr>
        <xdr:cNvSpPr txBox="1">
          <a:spLocks noChangeArrowheads="1"/>
        </xdr:cNvSpPr>
      </xdr:nvSpPr>
      <xdr:spPr bwMode="auto">
        <a:xfrm>
          <a:off x="3498850" y="30975300"/>
          <a:ext cx="7029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37</xdr:row>
      <xdr:rowOff>171236</xdr:rowOff>
    </xdr:from>
    <xdr:to>
      <xdr:col>9</xdr:col>
      <xdr:colOff>0</xdr:colOff>
      <xdr:row>58</xdr:row>
      <xdr:rowOff>54795</xdr:rowOff>
    </xdr:to>
    <xdr:sp macro="" textlink="">
      <xdr:nvSpPr>
        <xdr:cNvPr id="34852" name="Text Box 36" hidden="1">
          <a:extLst>
            <a:ext uri="{FF2B5EF4-FFF2-40B4-BE49-F238E27FC236}">
              <a16:creationId xmlns:a16="http://schemas.microsoft.com/office/drawing/2014/main" id="{4A125E86-78C9-0DD1-B679-7AF783C3F511}"/>
            </a:ext>
          </a:extLst>
        </xdr:cNvPr>
        <xdr:cNvSpPr txBox="1">
          <a:spLocks noChangeArrowheads="1"/>
        </xdr:cNvSpPr>
      </xdr:nvSpPr>
      <xdr:spPr bwMode="auto">
        <a:xfrm>
          <a:off x="6623050" y="7239000"/>
          <a:ext cx="79438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59</xdr:row>
      <xdr:rowOff>16696</xdr:rowOff>
    </xdr:from>
    <xdr:to>
      <xdr:col>7</xdr:col>
      <xdr:colOff>0</xdr:colOff>
      <xdr:row>79</xdr:row>
      <xdr:rowOff>130996</xdr:rowOff>
    </xdr:to>
    <xdr:sp macro="" textlink="">
      <xdr:nvSpPr>
        <xdr:cNvPr id="34854" name="Text Box 38" hidden="1">
          <a:extLst>
            <a:ext uri="{FF2B5EF4-FFF2-40B4-BE49-F238E27FC236}">
              <a16:creationId xmlns:a16="http://schemas.microsoft.com/office/drawing/2014/main" id="{60F18066-79CE-F33D-E0D7-8B375AFE738E}"/>
            </a:ext>
          </a:extLst>
        </xdr:cNvPr>
        <xdr:cNvSpPr txBox="1">
          <a:spLocks noChangeArrowheads="1"/>
        </xdr:cNvSpPr>
      </xdr:nvSpPr>
      <xdr:spPr bwMode="auto">
        <a:xfrm>
          <a:off x="3498850" y="11277600"/>
          <a:ext cx="702945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114</xdr:row>
      <xdr:rowOff>111945</xdr:rowOff>
    </xdr:from>
    <xdr:to>
      <xdr:col>7</xdr:col>
      <xdr:colOff>0</xdr:colOff>
      <xdr:row>134</xdr:row>
      <xdr:rowOff>130995</xdr:rowOff>
    </xdr:to>
    <xdr:sp macro="" textlink="">
      <xdr:nvSpPr>
        <xdr:cNvPr id="47130" name="Text Box 26" hidden="1">
          <a:extLst>
            <a:ext uri="{FF2B5EF4-FFF2-40B4-BE49-F238E27FC236}">
              <a16:creationId xmlns:a16="http://schemas.microsoft.com/office/drawing/2014/main" id="{DC603AC2-012B-7FDE-9010-9F69A85D450C}"/>
            </a:ext>
          </a:extLst>
        </xdr:cNvPr>
        <xdr:cNvSpPr txBox="1">
          <a:spLocks noChangeArrowheads="1"/>
        </xdr:cNvSpPr>
      </xdr:nvSpPr>
      <xdr:spPr bwMode="auto">
        <a:xfrm>
          <a:off x="3479800" y="21850350"/>
          <a:ext cx="704850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122</xdr:row>
      <xdr:rowOff>54796</xdr:rowOff>
    </xdr:from>
    <xdr:to>
      <xdr:col>7</xdr:col>
      <xdr:colOff>0</xdr:colOff>
      <xdr:row>142</xdr:row>
      <xdr:rowOff>130996</xdr:rowOff>
    </xdr:to>
    <xdr:sp macro="" textlink="">
      <xdr:nvSpPr>
        <xdr:cNvPr id="47129" name="Text Box 25" hidden="1">
          <a:extLst>
            <a:ext uri="{FF2B5EF4-FFF2-40B4-BE49-F238E27FC236}">
              <a16:creationId xmlns:a16="http://schemas.microsoft.com/office/drawing/2014/main" id="{BC9173B5-1401-8BFF-E8DF-29F4EA6523CF}"/>
            </a:ext>
          </a:extLst>
        </xdr:cNvPr>
        <xdr:cNvSpPr txBox="1">
          <a:spLocks noChangeArrowheads="1"/>
        </xdr:cNvSpPr>
      </xdr:nvSpPr>
      <xdr:spPr bwMode="auto">
        <a:xfrm>
          <a:off x="3479800" y="23317200"/>
          <a:ext cx="70485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130</xdr:row>
      <xdr:rowOff>54795</xdr:rowOff>
    </xdr:from>
    <xdr:to>
      <xdr:col>7</xdr:col>
      <xdr:colOff>0</xdr:colOff>
      <xdr:row>150</xdr:row>
      <xdr:rowOff>111945</xdr:rowOff>
    </xdr:to>
    <xdr:sp macro="" textlink="">
      <xdr:nvSpPr>
        <xdr:cNvPr id="47128" name="Text Box 24" hidden="1">
          <a:extLst>
            <a:ext uri="{FF2B5EF4-FFF2-40B4-BE49-F238E27FC236}">
              <a16:creationId xmlns:a16="http://schemas.microsoft.com/office/drawing/2014/main" id="{61FD0150-AFCB-C725-3C0A-7E01FE6E002A}"/>
            </a:ext>
          </a:extLst>
        </xdr:cNvPr>
        <xdr:cNvSpPr txBox="1">
          <a:spLocks noChangeArrowheads="1"/>
        </xdr:cNvSpPr>
      </xdr:nvSpPr>
      <xdr:spPr bwMode="auto">
        <a:xfrm>
          <a:off x="3479800" y="24841200"/>
          <a:ext cx="704850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129</xdr:row>
      <xdr:rowOff>73846</xdr:rowOff>
    </xdr:from>
    <xdr:to>
      <xdr:col>7</xdr:col>
      <xdr:colOff>0</xdr:colOff>
      <xdr:row>149</xdr:row>
      <xdr:rowOff>35746</xdr:rowOff>
    </xdr:to>
    <xdr:sp macro="" textlink="">
      <xdr:nvSpPr>
        <xdr:cNvPr id="47127" name="Text Box 23" hidden="1">
          <a:extLst>
            <a:ext uri="{FF2B5EF4-FFF2-40B4-BE49-F238E27FC236}">
              <a16:creationId xmlns:a16="http://schemas.microsoft.com/office/drawing/2014/main" id="{73C3BDC5-6CB3-929A-2CF4-555C49E81177}"/>
            </a:ext>
          </a:extLst>
        </xdr:cNvPr>
        <xdr:cNvSpPr txBox="1">
          <a:spLocks noChangeArrowheads="1"/>
        </xdr:cNvSpPr>
      </xdr:nvSpPr>
      <xdr:spPr bwMode="auto">
        <a:xfrm>
          <a:off x="3479800" y="24669750"/>
          <a:ext cx="70485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212</xdr:row>
      <xdr:rowOff>171236</xdr:rowOff>
    </xdr:from>
    <xdr:to>
      <xdr:col>7</xdr:col>
      <xdr:colOff>0</xdr:colOff>
      <xdr:row>233</xdr:row>
      <xdr:rowOff>73846</xdr:rowOff>
    </xdr:to>
    <xdr:sp macro="" textlink="">
      <xdr:nvSpPr>
        <xdr:cNvPr id="47126" name="Text Box 22" hidden="1">
          <a:extLst>
            <a:ext uri="{FF2B5EF4-FFF2-40B4-BE49-F238E27FC236}">
              <a16:creationId xmlns:a16="http://schemas.microsoft.com/office/drawing/2014/main" id="{44E02669-A07E-95FA-CDD7-EBF784B54535}"/>
            </a:ext>
          </a:extLst>
        </xdr:cNvPr>
        <xdr:cNvSpPr txBox="1">
          <a:spLocks noChangeArrowheads="1"/>
        </xdr:cNvSpPr>
      </xdr:nvSpPr>
      <xdr:spPr bwMode="auto">
        <a:xfrm>
          <a:off x="3479800" y="40576500"/>
          <a:ext cx="7048500" cy="390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208</xdr:row>
      <xdr:rowOff>73845</xdr:rowOff>
    </xdr:from>
    <xdr:to>
      <xdr:col>7</xdr:col>
      <xdr:colOff>0</xdr:colOff>
      <xdr:row>227</xdr:row>
      <xdr:rowOff>171235</xdr:rowOff>
    </xdr:to>
    <xdr:sp macro="" textlink="">
      <xdr:nvSpPr>
        <xdr:cNvPr id="47125" name="Text Box 21" hidden="1">
          <a:extLst>
            <a:ext uri="{FF2B5EF4-FFF2-40B4-BE49-F238E27FC236}">
              <a16:creationId xmlns:a16="http://schemas.microsoft.com/office/drawing/2014/main" id="{9BD9049B-FED2-C444-0786-86679666A603}"/>
            </a:ext>
          </a:extLst>
        </xdr:cNvPr>
        <xdr:cNvSpPr txBox="1">
          <a:spLocks noChangeArrowheads="1"/>
        </xdr:cNvSpPr>
      </xdr:nvSpPr>
      <xdr:spPr bwMode="auto">
        <a:xfrm>
          <a:off x="3479800" y="39719250"/>
          <a:ext cx="7048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211</xdr:row>
      <xdr:rowOff>171236</xdr:rowOff>
    </xdr:from>
    <xdr:to>
      <xdr:col>7</xdr:col>
      <xdr:colOff>0</xdr:colOff>
      <xdr:row>232</xdr:row>
      <xdr:rowOff>73845</xdr:rowOff>
    </xdr:to>
    <xdr:sp macro="" textlink="">
      <xdr:nvSpPr>
        <xdr:cNvPr id="47124" name="Text Box 20" hidden="1">
          <a:extLst>
            <a:ext uri="{FF2B5EF4-FFF2-40B4-BE49-F238E27FC236}">
              <a16:creationId xmlns:a16="http://schemas.microsoft.com/office/drawing/2014/main" id="{AA254A74-3BC6-487B-4B99-1BDCCB9E6DE9}"/>
            </a:ext>
          </a:extLst>
        </xdr:cNvPr>
        <xdr:cNvSpPr txBox="1">
          <a:spLocks noChangeArrowheads="1"/>
        </xdr:cNvSpPr>
      </xdr:nvSpPr>
      <xdr:spPr bwMode="auto">
        <a:xfrm>
          <a:off x="3479800" y="40386000"/>
          <a:ext cx="7048500" cy="390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207</xdr:row>
      <xdr:rowOff>73845</xdr:rowOff>
    </xdr:from>
    <xdr:to>
      <xdr:col>7</xdr:col>
      <xdr:colOff>0</xdr:colOff>
      <xdr:row>226</xdr:row>
      <xdr:rowOff>171236</xdr:rowOff>
    </xdr:to>
    <xdr:sp macro="" textlink="">
      <xdr:nvSpPr>
        <xdr:cNvPr id="47123" name="Text Box 19" hidden="1">
          <a:extLst>
            <a:ext uri="{FF2B5EF4-FFF2-40B4-BE49-F238E27FC236}">
              <a16:creationId xmlns:a16="http://schemas.microsoft.com/office/drawing/2014/main" id="{FF35D2A3-EA51-B47A-A706-B911454A6FC2}"/>
            </a:ext>
          </a:extLst>
        </xdr:cNvPr>
        <xdr:cNvSpPr txBox="1">
          <a:spLocks noChangeArrowheads="1"/>
        </xdr:cNvSpPr>
      </xdr:nvSpPr>
      <xdr:spPr bwMode="auto">
        <a:xfrm>
          <a:off x="3479800" y="39528750"/>
          <a:ext cx="7048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275</xdr:row>
      <xdr:rowOff>171236</xdr:rowOff>
    </xdr:from>
    <xdr:to>
      <xdr:col>7</xdr:col>
      <xdr:colOff>0</xdr:colOff>
      <xdr:row>296</xdr:row>
      <xdr:rowOff>73845</xdr:rowOff>
    </xdr:to>
    <xdr:sp macro="" textlink="">
      <xdr:nvSpPr>
        <xdr:cNvPr id="47122" name="Text Box 18" hidden="1">
          <a:extLst>
            <a:ext uri="{FF2B5EF4-FFF2-40B4-BE49-F238E27FC236}">
              <a16:creationId xmlns:a16="http://schemas.microsoft.com/office/drawing/2014/main" id="{F8377244-5912-B204-AEED-CCB50D6C7072}"/>
            </a:ext>
          </a:extLst>
        </xdr:cNvPr>
        <xdr:cNvSpPr txBox="1">
          <a:spLocks noChangeArrowheads="1"/>
        </xdr:cNvSpPr>
      </xdr:nvSpPr>
      <xdr:spPr bwMode="auto">
        <a:xfrm>
          <a:off x="3498850" y="52578000"/>
          <a:ext cx="7029450" cy="390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207</xdr:row>
      <xdr:rowOff>73845</xdr:rowOff>
    </xdr:from>
    <xdr:to>
      <xdr:col>7</xdr:col>
      <xdr:colOff>0</xdr:colOff>
      <xdr:row>227</xdr:row>
      <xdr:rowOff>150045</xdr:rowOff>
    </xdr:to>
    <xdr:sp macro="" textlink="">
      <xdr:nvSpPr>
        <xdr:cNvPr id="47121" name="Text Box 17" hidden="1">
          <a:extLst>
            <a:ext uri="{FF2B5EF4-FFF2-40B4-BE49-F238E27FC236}">
              <a16:creationId xmlns:a16="http://schemas.microsoft.com/office/drawing/2014/main" id="{7DC8D809-C66B-272B-6EB3-CEDB73BDEDBC}"/>
            </a:ext>
          </a:extLst>
        </xdr:cNvPr>
        <xdr:cNvSpPr txBox="1">
          <a:spLocks noChangeArrowheads="1"/>
        </xdr:cNvSpPr>
      </xdr:nvSpPr>
      <xdr:spPr bwMode="auto">
        <a:xfrm>
          <a:off x="3479800" y="39528750"/>
          <a:ext cx="70485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208</xdr:row>
      <xdr:rowOff>73845</xdr:rowOff>
    </xdr:from>
    <xdr:to>
      <xdr:col>7</xdr:col>
      <xdr:colOff>0</xdr:colOff>
      <xdr:row>227</xdr:row>
      <xdr:rowOff>190285</xdr:rowOff>
    </xdr:to>
    <xdr:sp macro="" textlink="">
      <xdr:nvSpPr>
        <xdr:cNvPr id="47120" name="Text Box 16" hidden="1">
          <a:extLst>
            <a:ext uri="{FF2B5EF4-FFF2-40B4-BE49-F238E27FC236}">
              <a16:creationId xmlns:a16="http://schemas.microsoft.com/office/drawing/2014/main" id="{0975C524-874E-8282-DE0B-85589AEB71DA}"/>
            </a:ext>
          </a:extLst>
        </xdr:cNvPr>
        <xdr:cNvSpPr txBox="1">
          <a:spLocks noChangeArrowheads="1"/>
        </xdr:cNvSpPr>
      </xdr:nvSpPr>
      <xdr:spPr bwMode="auto">
        <a:xfrm>
          <a:off x="3479800" y="39719250"/>
          <a:ext cx="7048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608</xdr:row>
      <xdr:rowOff>140413</xdr:rowOff>
    </xdr:from>
    <xdr:to>
      <xdr:col>7</xdr:col>
      <xdr:colOff>0</xdr:colOff>
      <xdr:row>628</xdr:row>
      <xdr:rowOff>140413</xdr:rowOff>
    </xdr:to>
    <xdr:sp macro="" textlink="">
      <xdr:nvSpPr>
        <xdr:cNvPr id="47119" name="Text Box 15" hidden="1">
          <a:extLst>
            <a:ext uri="{FF2B5EF4-FFF2-40B4-BE49-F238E27FC236}">
              <a16:creationId xmlns:a16="http://schemas.microsoft.com/office/drawing/2014/main" id="{39D10D18-961B-79A2-3FF5-1D69D2AFFE22}"/>
            </a:ext>
          </a:extLst>
        </xdr:cNvPr>
        <xdr:cNvSpPr txBox="1">
          <a:spLocks noChangeArrowheads="1"/>
        </xdr:cNvSpPr>
      </xdr:nvSpPr>
      <xdr:spPr bwMode="auto">
        <a:xfrm>
          <a:off x="3479800" y="114420650"/>
          <a:ext cx="70485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611</xdr:row>
      <xdr:rowOff>12058</xdr:rowOff>
    </xdr:from>
    <xdr:to>
      <xdr:col>7</xdr:col>
      <xdr:colOff>0</xdr:colOff>
      <xdr:row>631</xdr:row>
      <xdr:rowOff>12058</xdr:rowOff>
    </xdr:to>
    <xdr:sp macro="" textlink="">
      <xdr:nvSpPr>
        <xdr:cNvPr id="47118" name="Text Box 14" hidden="1">
          <a:extLst>
            <a:ext uri="{FF2B5EF4-FFF2-40B4-BE49-F238E27FC236}">
              <a16:creationId xmlns:a16="http://schemas.microsoft.com/office/drawing/2014/main" id="{6C58A356-CA24-4515-0229-B5E34AC8BCFB}"/>
            </a:ext>
          </a:extLst>
        </xdr:cNvPr>
        <xdr:cNvSpPr txBox="1">
          <a:spLocks noChangeArrowheads="1"/>
        </xdr:cNvSpPr>
      </xdr:nvSpPr>
      <xdr:spPr bwMode="auto">
        <a:xfrm>
          <a:off x="3479800" y="114846100"/>
          <a:ext cx="70485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613</xdr:row>
      <xdr:rowOff>12058</xdr:rowOff>
    </xdr:from>
    <xdr:to>
      <xdr:col>7</xdr:col>
      <xdr:colOff>0</xdr:colOff>
      <xdr:row>633</xdr:row>
      <xdr:rowOff>12058</xdr:rowOff>
    </xdr:to>
    <xdr:sp macro="" textlink="">
      <xdr:nvSpPr>
        <xdr:cNvPr id="47117" name="Text Box 13" hidden="1">
          <a:extLst>
            <a:ext uri="{FF2B5EF4-FFF2-40B4-BE49-F238E27FC236}">
              <a16:creationId xmlns:a16="http://schemas.microsoft.com/office/drawing/2014/main" id="{F86F9019-84E6-E59B-18E2-86AB11348198}"/>
            </a:ext>
          </a:extLst>
        </xdr:cNvPr>
        <xdr:cNvSpPr txBox="1">
          <a:spLocks noChangeArrowheads="1"/>
        </xdr:cNvSpPr>
      </xdr:nvSpPr>
      <xdr:spPr bwMode="auto">
        <a:xfrm>
          <a:off x="3479800" y="115214400"/>
          <a:ext cx="70485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328</xdr:row>
      <xdr:rowOff>92895</xdr:rowOff>
    </xdr:from>
    <xdr:to>
      <xdr:col>7</xdr:col>
      <xdr:colOff>0</xdr:colOff>
      <xdr:row>348</xdr:row>
      <xdr:rowOff>116726</xdr:rowOff>
    </xdr:to>
    <xdr:sp macro="" textlink="">
      <xdr:nvSpPr>
        <xdr:cNvPr id="47116" name="Text Box 12" hidden="1">
          <a:extLst>
            <a:ext uri="{FF2B5EF4-FFF2-40B4-BE49-F238E27FC236}">
              <a16:creationId xmlns:a16="http://schemas.microsoft.com/office/drawing/2014/main" id="{F18CABCB-5839-2392-DBF1-E228104FC030}"/>
            </a:ext>
          </a:extLst>
        </xdr:cNvPr>
        <xdr:cNvSpPr txBox="1">
          <a:spLocks noChangeArrowheads="1"/>
        </xdr:cNvSpPr>
      </xdr:nvSpPr>
      <xdr:spPr bwMode="auto">
        <a:xfrm>
          <a:off x="3498850" y="62598300"/>
          <a:ext cx="70294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327</xdr:row>
      <xdr:rowOff>92896</xdr:rowOff>
    </xdr:from>
    <xdr:to>
      <xdr:col>7</xdr:col>
      <xdr:colOff>0</xdr:colOff>
      <xdr:row>347</xdr:row>
      <xdr:rowOff>85761</xdr:rowOff>
    </xdr:to>
    <xdr:sp macro="" textlink="">
      <xdr:nvSpPr>
        <xdr:cNvPr id="47115" name="Text Box 11" hidden="1">
          <a:extLst>
            <a:ext uri="{FF2B5EF4-FFF2-40B4-BE49-F238E27FC236}">
              <a16:creationId xmlns:a16="http://schemas.microsoft.com/office/drawing/2014/main" id="{FC24B3D4-8B94-C4EE-B130-755C2B4C13FF}"/>
            </a:ext>
          </a:extLst>
        </xdr:cNvPr>
        <xdr:cNvSpPr txBox="1">
          <a:spLocks noChangeArrowheads="1"/>
        </xdr:cNvSpPr>
      </xdr:nvSpPr>
      <xdr:spPr bwMode="auto">
        <a:xfrm>
          <a:off x="3498850" y="62407800"/>
          <a:ext cx="7029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159</xdr:row>
      <xdr:rowOff>54795</xdr:rowOff>
    </xdr:from>
    <xdr:to>
      <xdr:col>7</xdr:col>
      <xdr:colOff>0</xdr:colOff>
      <xdr:row>179</xdr:row>
      <xdr:rowOff>73845</xdr:rowOff>
    </xdr:to>
    <xdr:sp macro="" textlink="">
      <xdr:nvSpPr>
        <xdr:cNvPr id="47114" name="Text Box 10" hidden="1">
          <a:extLst>
            <a:ext uri="{FF2B5EF4-FFF2-40B4-BE49-F238E27FC236}">
              <a16:creationId xmlns:a16="http://schemas.microsoft.com/office/drawing/2014/main" id="{995889F7-2D8B-2ED0-F775-8B996D477AEC}"/>
            </a:ext>
          </a:extLst>
        </xdr:cNvPr>
        <xdr:cNvSpPr txBox="1">
          <a:spLocks noChangeArrowheads="1"/>
        </xdr:cNvSpPr>
      </xdr:nvSpPr>
      <xdr:spPr bwMode="auto">
        <a:xfrm>
          <a:off x="3479800" y="30365700"/>
          <a:ext cx="704850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331</xdr:row>
      <xdr:rowOff>54796</xdr:rowOff>
    </xdr:from>
    <xdr:to>
      <xdr:col>7</xdr:col>
      <xdr:colOff>0</xdr:colOff>
      <xdr:row>351</xdr:row>
      <xdr:rowOff>72</xdr:rowOff>
    </xdr:to>
    <xdr:sp macro="" textlink="">
      <xdr:nvSpPr>
        <xdr:cNvPr id="47113" name="Text Box 9" hidden="1">
          <a:extLst>
            <a:ext uri="{FF2B5EF4-FFF2-40B4-BE49-F238E27FC236}">
              <a16:creationId xmlns:a16="http://schemas.microsoft.com/office/drawing/2014/main" id="{365B29A1-FA84-A35A-4DAC-5AADE3D9ECBA}"/>
            </a:ext>
          </a:extLst>
        </xdr:cNvPr>
        <xdr:cNvSpPr txBox="1">
          <a:spLocks noChangeArrowheads="1"/>
        </xdr:cNvSpPr>
      </xdr:nvSpPr>
      <xdr:spPr bwMode="auto">
        <a:xfrm>
          <a:off x="3498850" y="63131700"/>
          <a:ext cx="7029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333</xdr:row>
      <xdr:rowOff>35746</xdr:rowOff>
    </xdr:from>
    <xdr:to>
      <xdr:col>7</xdr:col>
      <xdr:colOff>0</xdr:colOff>
      <xdr:row>353</xdr:row>
      <xdr:rowOff>81052</xdr:rowOff>
    </xdr:to>
    <xdr:sp macro="" textlink="">
      <xdr:nvSpPr>
        <xdr:cNvPr id="47112" name="Text Box 8" hidden="1">
          <a:extLst>
            <a:ext uri="{FF2B5EF4-FFF2-40B4-BE49-F238E27FC236}">
              <a16:creationId xmlns:a16="http://schemas.microsoft.com/office/drawing/2014/main" id="{E7971BD8-D518-A66E-16C9-0CDAA286B0F7}"/>
            </a:ext>
          </a:extLst>
        </xdr:cNvPr>
        <xdr:cNvSpPr txBox="1">
          <a:spLocks noChangeArrowheads="1"/>
        </xdr:cNvSpPr>
      </xdr:nvSpPr>
      <xdr:spPr bwMode="auto">
        <a:xfrm>
          <a:off x="3498850" y="63493650"/>
          <a:ext cx="70294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335</xdr:row>
      <xdr:rowOff>35746</xdr:rowOff>
    </xdr:from>
    <xdr:to>
      <xdr:col>7</xdr:col>
      <xdr:colOff>0</xdr:colOff>
      <xdr:row>354</xdr:row>
      <xdr:rowOff>183222</xdr:rowOff>
    </xdr:to>
    <xdr:sp macro="" textlink="">
      <xdr:nvSpPr>
        <xdr:cNvPr id="47111" name="Text Box 7" hidden="1">
          <a:extLst>
            <a:ext uri="{FF2B5EF4-FFF2-40B4-BE49-F238E27FC236}">
              <a16:creationId xmlns:a16="http://schemas.microsoft.com/office/drawing/2014/main" id="{0982BA52-8BE6-CECE-89C4-2492EA28609C}"/>
            </a:ext>
          </a:extLst>
        </xdr:cNvPr>
        <xdr:cNvSpPr txBox="1">
          <a:spLocks noChangeArrowheads="1"/>
        </xdr:cNvSpPr>
      </xdr:nvSpPr>
      <xdr:spPr bwMode="auto">
        <a:xfrm>
          <a:off x="3498850" y="63874650"/>
          <a:ext cx="7029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334</xdr:row>
      <xdr:rowOff>92895</xdr:rowOff>
    </xdr:from>
    <xdr:to>
      <xdr:col>7</xdr:col>
      <xdr:colOff>0</xdr:colOff>
      <xdr:row>353</xdr:row>
      <xdr:rowOff>190357</xdr:rowOff>
    </xdr:to>
    <xdr:sp macro="" textlink="">
      <xdr:nvSpPr>
        <xdr:cNvPr id="47110" name="Text Box 6" hidden="1">
          <a:extLst>
            <a:ext uri="{FF2B5EF4-FFF2-40B4-BE49-F238E27FC236}">
              <a16:creationId xmlns:a16="http://schemas.microsoft.com/office/drawing/2014/main" id="{DFCFA8A2-7A69-DBEC-C25C-BC6AB1245ED7}"/>
            </a:ext>
          </a:extLst>
        </xdr:cNvPr>
        <xdr:cNvSpPr txBox="1">
          <a:spLocks noChangeArrowheads="1"/>
        </xdr:cNvSpPr>
      </xdr:nvSpPr>
      <xdr:spPr bwMode="auto">
        <a:xfrm>
          <a:off x="3498850" y="63741300"/>
          <a:ext cx="7029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336</xdr:row>
      <xdr:rowOff>73845</xdr:rowOff>
    </xdr:from>
    <xdr:to>
      <xdr:col>7</xdr:col>
      <xdr:colOff>0</xdr:colOff>
      <xdr:row>356</xdr:row>
      <xdr:rowOff>2498</xdr:rowOff>
    </xdr:to>
    <xdr:sp macro="" textlink="">
      <xdr:nvSpPr>
        <xdr:cNvPr id="47109" name="Text Box 5" hidden="1">
          <a:extLst>
            <a:ext uri="{FF2B5EF4-FFF2-40B4-BE49-F238E27FC236}">
              <a16:creationId xmlns:a16="http://schemas.microsoft.com/office/drawing/2014/main" id="{0812A21B-6186-B699-14E1-EBCA32E6599E}"/>
            </a:ext>
          </a:extLst>
        </xdr:cNvPr>
        <xdr:cNvSpPr txBox="1">
          <a:spLocks noChangeArrowheads="1"/>
        </xdr:cNvSpPr>
      </xdr:nvSpPr>
      <xdr:spPr bwMode="auto">
        <a:xfrm>
          <a:off x="3498850" y="64103250"/>
          <a:ext cx="70294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332</xdr:row>
      <xdr:rowOff>73845</xdr:rowOff>
    </xdr:from>
    <xdr:to>
      <xdr:col>7</xdr:col>
      <xdr:colOff>0</xdr:colOff>
      <xdr:row>352</xdr:row>
      <xdr:rowOff>31036</xdr:rowOff>
    </xdr:to>
    <xdr:sp macro="" textlink="">
      <xdr:nvSpPr>
        <xdr:cNvPr id="47108" name="Text Box 4" hidden="1">
          <a:extLst>
            <a:ext uri="{FF2B5EF4-FFF2-40B4-BE49-F238E27FC236}">
              <a16:creationId xmlns:a16="http://schemas.microsoft.com/office/drawing/2014/main" id="{60BF4B2D-0EE7-FCBA-6F26-0ECACCA0ADA7}"/>
            </a:ext>
          </a:extLst>
        </xdr:cNvPr>
        <xdr:cNvSpPr txBox="1">
          <a:spLocks noChangeArrowheads="1"/>
        </xdr:cNvSpPr>
      </xdr:nvSpPr>
      <xdr:spPr bwMode="auto">
        <a:xfrm>
          <a:off x="3498850" y="63341250"/>
          <a:ext cx="7029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162</xdr:row>
      <xdr:rowOff>92896</xdr:rowOff>
    </xdr:from>
    <xdr:to>
      <xdr:col>7</xdr:col>
      <xdr:colOff>0</xdr:colOff>
      <xdr:row>182</xdr:row>
      <xdr:rowOff>54796</xdr:rowOff>
    </xdr:to>
    <xdr:sp macro="" textlink="">
      <xdr:nvSpPr>
        <xdr:cNvPr id="47107" name="Text Box 3" hidden="1">
          <a:extLst>
            <a:ext uri="{FF2B5EF4-FFF2-40B4-BE49-F238E27FC236}">
              <a16:creationId xmlns:a16="http://schemas.microsoft.com/office/drawing/2014/main" id="{C3D77C81-823F-7DED-D7EB-1E76DA4271F6}"/>
            </a:ext>
          </a:extLst>
        </xdr:cNvPr>
        <xdr:cNvSpPr txBox="1">
          <a:spLocks noChangeArrowheads="1"/>
        </xdr:cNvSpPr>
      </xdr:nvSpPr>
      <xdr:spPr bwMode="auto">
        <a:xfrm>
          <a:off x="3498850" y="30975300"/>
          <a:ext cx="7029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37</xdr:row>
      <xdr:rowOff>171236</xdr:rowOff>
    </xdr:from>
    <xdr:to>
      <xdr:col>9</xdr:col>
      <xdr:colOff>0</xdr:colOff>
      <xdr:row>58</xdr:row>
      <xdr:rowOff>54795</xdr:rowOff>
    </xdr:to>
    <xdr:sp macro="" textlink="">
      <xdr:nvSpPr>
        <xdr:cNvPr id="47106" name="Text Box 2" hidden="1">
          <a:extLst>
            <a:ext uri="{FF2B5EF4-FFF2-40B4-BE49-F238E27FC236}">
              <a16:creationId xmlns:a16="http://schemas.microsoft.com/office/drawing/2014/main" id="{55BC44C5-9E2A-F446-C36B-348C01EE08FE}"/>
            </a:ext>
          </a:extLst>
        </xdr:cNvPr>
        <xdr:cNvSpPr txBox="1">
          <a:spLocks noChangeArrowheads="1"/>
        </xdr:cNvSpPr>
      </xdr:nvSpPr>
      <xdr:spPr bwMode="auto">
        <a:xfrm>
          <a:off x="6623050" y="7239000"/>
          <a:ext cx="79438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59</xdr:row>
      <xdr:rowOff>16696</xdr:rowOff>
    </xdr:from>
    <xdr:to>
      <xdr:col>7</xdr:col>
      <xdr:colOff>0</xdr:colOff>
      <xdr:row>79</xdr:row>
      <xdr:rowOff>130996</xdr:rowOff>
    </xdr:to>
    <xdr:sp macro="" textlink="">
      <xdr:nvSpPr>
        <xdr:cNvPr id="47105" name="Text Box 1" hidden="1">
          <a:extLst>
            <a:ext uri="{FF2B5EF4-FFF2-40B4-BE49-F238E27FC236}">
              <a16:creationId xmlns:a16="http://schemas.microsoft.com/office/drawing/2014/main" id="{3551EA3E-7F56-8674-DE3D-7728331BB180}"/>
            </a:ext>
          </a:extLst>
        </xdr:cNvPr>
        <xdr:cNvSpPr txBox="1">
          <a:spLocks noChangeArrowheads="1"/>
        </xdr:cNvSpPr>
      </xdr:nvSpPr>
      <xdr:spPr bwMode="auto">
        <a:xfrm>
          <a:off x="3498850" y="11277600"/>
          <a:ext cx="702945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5</xdr:col>
      <xdr:colOff>95250</xdr:colOff>
      <xdr:row>0</xdr:row>
      <xdr:rowOff>19050</xdr:rowOff>
    </xdr:from>
    <xdr:to>
      <xdr:col>5</xdr:col>
      <xdr:colOff>1409700</xdr:colOff>
      <xdr:row>286</xdr:row>
      <xdr:rowOff>38100</xdr:rowOff>
    </xdr:to>
    <xdr:sp macro="" textlink="">
      <xdr:nvSpPr>
        <xdr:cNvPr id="23553" name="Text Box 1" hidden="1">
          <a:extLst>
            <a:ext uri="{FF2B5EF4-FFF2-40B4-BE49-F238E27FC236}">
              <a16:creationId xmlns:a16="http://schemas.microsoft.com/office/drawing/2014/main" id="{693C7E0A-E703-6F5C-B79D-D6AC00A70341}"/>
            </a:ext>
          </a:extLst>
        </xdr:cNvPr>
        <xdr:cNvSpPr txBox="1">
          <a:spLocks noChangeArrowheads="1"/>
        </xdr:cNvSpPr>
      </xdr:nvSpPr>
      <xdr:spPr bwMode="auto">
        <a:xfrm>
          <a:off x="8616950" y="19050"/>
          <a:ext cx="1314450" cy="93345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133350</xdr:colOff>
      <xdr:row>0</xdr:row>
      <xdr:rowOff>0</xdr:rowOff>
    </xdr:from>
    <xdr:to>
      <xdr:col>12</xdr:col>
      <xdr:colOff>133350</xdr:colOff>
      <xdr:row>172</xdr:row>
      <xdr:rowOff>76200</xdr:rowOff>
    </xdr:to>
    <xdr:sp macro="" textlink="">
      <xdr:nvSpPr>
        <xdr:cNvPr id="23554" name="Text Box 2" hidden="1">
          <a:extLst>
            <a:ext uri="{FF2B5EF4-FFF2-40B4-BE49-F238E27FC236}">
              <a16:creationId xmlns:a16="http://schemas.microsoft.com/office/drawing/2014/main" id="{7E03D4FE-66B6-F4B2-9161-2AA6CF654147}"/>
            </a:ext>
          </a:extLst>
        </xdr:cNvPr>
        <xdr:cNvSpPr txBox="1">
          <a:spLocks noChangeArrowheads="1"/>
        </xdr:cNvSpPr>
      </xdr:nvSpPr>
      <xdr:spPr bwMode="auto">
        <a:xfrm>
          <a:off x="22459950" y="0"/>
          <a:ext cx="1524000" cy="622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152400</xdr:colOff>
      <xdr:row>0</xdr:row>
      <xdr:rowOff>0</xdr:rowOff>
    </xdr:from>
    <xdr:to>
      <xdr:col>13</xdr:col>
      <xdr:colOff>133350</xdr:colOff>
      <xdr:row>172</xdr:row>
      <xdr:rowOff>76200</xdr:rowOff>
    </xdr:to>
    <xdr:sp macro="" textlink="">
      <xdr:nvSpPr>
        <xdr:cNvPr id="23555" name="Text Box 3" hidden="1">
          <a:extLst>
            <a:ext uri="{FF2B5EF4-FFF2-40B4-BE49-F238E27FC236}">
              <a16:creationId xmlns:a16="http://schemas.microsoft.com/office/drawing/2014/main" id="{6D04F7A3-C6F2-F519-E582-0A3F2FF8094A}"/>
            </a:ext>
          </a:extLst>
        </xdr:cNvPr>
        <xdr:cNvSpPr txBox="1">
          <a:spLocks noChangeArrowheads="1"/>
        </xdr:cNvSpPr>
      </xdr:nvSpPr>
      <xdr:spPr bwMode="auto">
        <a:xfrm>
          <a:off x="23241000" y="0"/>
          <a:ext cx="1504950" cy="622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171450</xdr:colOff>
      <xdr:row>0</xdr:row>
      <xdr:rowOff>0</xdr:rowOff>
    </xdr:from>
    <xdr:to>
      <xdr:col>14</xdr:col>
      <xdr:colOff>152400</xdr:colOff>
      <xdr:row>172</xdr:row>
      <xdr:rowOff>76200</xdr:rowOff>
    </xdr:to>
    <xdr:sp macro="" textlink="">
      <xdr:nvSpPr>
        <xdr:cNvPr id="23556" name="Text Box 4" hidden="1">
          <a:extLst>
            <a:ext uri="{FF2B5EF4-FFF2-40B4-BE49-F238E27FC236}">
              <a16:creationId xmlns:a16="http://schemas.microsoft.com/office/drawing/2014/main" id="{744AD25C-EE46-2EBC-6103-0E82957CD6B0}"/>
            </a:ext>
          </a:extLst>
        </xdr:cNvPr>
        <xdr:cNvSpPr txBox="1">
          <a:spLocks noChangeArrowheads="1"/>
        </xdr:cNvSpPr>
      </xdr:nvSpPr>
      <xdr:spPr bwMode="auto">
        <a:xfrm>
          <a:off x="24022050" y="0"/>
          <a:ext cx="1504950" cy="62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171450</xdr:colOff>
      <xdr:row>0</xdr:row>
      <xdr:rowOff>0</xdr:rowOff>
    </xdr:from>
    <xdr:to>
      <xdr:col>15</xdr:col>
      <xdr:colOff>114300</xdr:colOff>
      <xdr:row>172</xdr:row>
      <xdr:rowOff>76200</xdr:rowOff>
    </xdr:to>
    <xdr:sp macro="" textlink="">
      <xdr:nvSpPr>
        <xdr:cNvPr id="23557" name="Text Box 5" hidden="1">
          <a:extLst>
            <a:ext uri="{FF2B5EF4-FFF2-40B4-BE49-F238E27FC236}">
              <a16:creationId xmlns:a16="http://schemas.microsoft.com/office/drawing/2014/main" id="{F387AEEC-0FB9-31DA-D577-817820AD433F}"/>
            </a:ext>
          </a:extLst>
        </xdr:cNvPr>
        <xdr:cNvSpPr txBox="1">
          <a:spLocks noChangeArrowheads="1"/>
        </xdr:cNvSpPr>
      </xdr:nvSpPr>
      <xdr:spPr bwMode="auto">
        <a:xfrm>
          <a:off x="24784050" y="0"/>
          <a:ext cx="1365250" cy="622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190500</xdr:colOff>
      <xdr:row>0</xdr:row>
      <xdr:rowOff>0</xdr:rowOff>
    </xdr:from>
    <xdr:to>
      <xdr:col>16</xdr:col>
      <xdr:colOff>76200</xdr:colOff>
      <xdr:row>172</xdr:row>
      <xdr:rowOff>76200</xdr:rowOff>
    </xdr:to>
    <xdr:sp macro="" textlink="">
      <xdr:nvSpPr>
        <xdr:cNvPr id="23558" name="Text Box 6" hidden="1">
          <a:extLst>
            <a:ext uri="{FF2B5EF4-FFF2-40B4-BE49-F238E27FC236}">
              <a16:creationId xmlns:a16="http://schemas.microsoft.com/office/drawing/2014/main" id="{2B909BCE-2994-A5B4-F05B-2A8BF4E8FFD5}"/>
            </a:ext>
          </a:extLst>
        </xdr:cNvPr>
        <xdr:cNvSpPr txBox="1">
          <a:spLocks noChangeArrowheads="1"/>
        </xdr:cNvSpPr>
      </xdr:nvSpPr>
      <xdr:spPr bwMode="auto">
        <a:xfrm>
          <a:off x="25565100" y="0"/>
          <a:ext cx="1206500" cy="62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190500</xdr:colOff>
      <xdr:row>0</xdr:row>
      <xdr:rowOff>0</xdr:rowOff>
    </xdr:from>
    <xdr:to>
      <xdr:col>17</xdr:col>
      <xdr:colOff>76200</xdr:colOff>
      <xdr:row>172</xdr:row>
      <xdr:rowOff>76200</xdr:rowOff>
    </xdr:to>
    <xdr:sp macro="" textlink="">
      <xdr:nvSpPr>
        <xdr:cNvPr id="23559" name="Text Box 7" hidden="1">
          <a:extLst>
            <a:ext uri="{FF2B5EF4-FFF2-40B4-BE49-F238E27FC236}">
              <a16:creationId xmlns:a16="http://schemas.microsoft.com/office/drawing/2014/main" id="{F3DD3B9C-01BC-3BC6-A4A8-3E3D8842CB2D}"/>
            </a:ext>
          </a:extLst>
        </xdr:cNvPr>
        <xdr:cNvSpPr txBox="1">
          <a:spLocks noChangeArrowheads="1"/>
        </xdr:cNvSpPr>
      </xdr:nvSpPr>
      <xdr:spPr bwMode="auto">
        <a:xfrm>
          <a:off x="26225500" y="0"/>
          <a:ext cx="1206500" cy="622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133350</xdr:colOff>
      <xdr:row>0</xdr:row>
      <xdr:rowOff>0</xdr:rowOff>
    </xdr:from>
    <xdr:to>
      <xdr:col>6</xdr:col>
      <xdr:colOff>742950</xdr:colOff>
      <xdr:row>286</xdr:row>
      <xdr:rowOff>38100</xdr:rowOff>
    </xdr:to>
    <xdr:sp macro="" textlink="">
      <xdr:nvSpPr>
        <xdr:cNvPr id="23560" name="Text Box 8" hidden="1">
          <a:extLst>
            <a:ext uri="{FF2B5EF4-FFF2-40B4-BE49-F238E27FC236}">
              <a16:creationId xmlns:a16="http://schemas.microsoft.com/office/drawing/2014/main" id="{4C48E4EA-00F6-737A-093F-7BC3531368A7}"/>
            </a:ext>
          </a:extLst>
        </xdr:cNvPr>
        <xdr:cNvSpPr txBox="1">
          <a:spLocks noChangeArrowheads="1"/>
        </xdr:cNvSpPr>
      </xdr:nvSpPr>
      <xdr:spPr bwMode="auto">
        <a:xfrm>
          <a:off x="8655050" y="0"/>
          <a:ext cx="2355850" cy="9525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609600</xdr:colOff>
      <xdr:row>0</xdr:row>
      <xdr:rowOff>0</xdr:rowOff>
    </xdr:from>
    <xdr:to>
      <xdr:col>6</xdr:col>
      <xdr:colOff>0</xdr:colOff>
      <xdr:row>286</xdr:row>
      <xdr:rowOff>38100</xdr:rowOff>
    </xdr:to>
    <xdr:sp macro="" textlink="">
      <xdr:nvSpPr>
        <xdr:cNvPr id="23561" name="Text Box 9" hidden="1">
          <a:extLst>
            <a:ext uri="{FF2B5EF4-FFF2-40B4-BE49-F238E27FC236}">
              <a16:creationId xmlns:a16="http://schemas.microsoft.com/office/drawing/2014/main" id="{C65D15D7-5D8F-A389-4F11-5FE9F8BC4D2F}"/>
            </a:ext>
          </a:extLst>
        </xdr:cNvPr>
        <xdr:cNvSpPr txBox="1">
          <a:spLocks noChangeArrowheads="1"/>
        </xdr:cNvSpPr>
      </xdr:nvSpPr>
      <xdr:spPr bwMode="auto">
        <a:xfrm>
          <a:off x="9131300" y="0"/>
          <a:ext cx="1136650" cy="9525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1219200</xdr:colOff>
      <xdr:row>0</xdr:row>
      <xdr:rowOff>0</xdr:rowOff>
    </xdr:from>
    <xdr:to>
      <xdr:col>6</xdr:col>
      <xdr:colOff>0</xdr:colOff>
      <xdr:row>286</xdr:row>
      <xdr:rowOff>38100</xdr:rowOff>
    </xdr:to>
    <xdr:sp macro="" textlink="">
      <xdr:nvSpPr>
        <xdr:cNvPr id="23562" name="Text Box 10" hidden="1">
          <a:extLst>
            <a:ext uri="{FF2B5EF4-FFF2-40B4-BE49-F238E27FC236}">
              <a16:creationId xmlns:a16="http://schemas.microsoft.com/office/drawing/2014/main" id="{E7E94963-B8FF-3A8B-9F7F-F00846D8FBAD}"/>
            </a:ext>
          </a:extLst>
        </xdr:cNvPr>
        <xdr:cNvSpPr txBox="1">
          <a:spLocks noChangeArrowheads="1"/>
        </xdr:cNvSpPr>
      </xdr:nvSpPr>
      <xdr:spPr bwMode="auto">
        <a:xfrm>
          <a:off x="9740900" y="0"/>
          <a:ext cx="527050" cy="9525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114300</xdr:colOff>
      <xdr:row>0</xdr:row>
      <xdr:rowOff>19050</xdr:rowOff>
    </xdr:from>
    <xdr:to>
      <xdr:col>19</xdr:col>
      <xdr:colOff>133350</xdr:colOff>
      <xdr:row>286</xdr:row>
      <xdr:rowOff>38100</xdr:rowOff>
    </xdr:to>
    <xdr:sp macro="" textlink="">
      <xdr:nvSpPr>
        <xdr:cNvPr id="23563" name="Text Box 11" hidden="1">
          <a:extLst>
            <a:ext uri="{FF2B5EF4-FFF2-40B4-BE49-F238E27FC236}">
              <a16:creationId xmlns:a16="http://schemas.microsoft.com/office/drawing/2014/main" id="{6A784E41-B5DF-929C-3C65-D09406E875F7}"/>
            </a:ext>
          </a:extLst>
        </xdr:cNvPr>
        <xdr:cNvSpPr txBox="1">
          <a:spLocks noChangeArrowheads="1"/>
        </xdr:cNvSpPr>
      </xdr:nvSpPr>
      <xdr:spPr bwMode="auto">
        <a:xfrm>
          <a:off x="27470100" y="19050"/>
          <a:ext cx="1441450" cy="93345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453</xdr:row>
      <xdr:rowOff>57150</xdr:rowOff>
    </xdr:from>
    <xdr:to>
      <xdr:col>9</xdr:col>
      <xdr:colOff>0</xdr:colOff>
      <xdr:row>473</xdr:row>
      <xdr:rowOff>57150</xdr:rowOff>
    </xdr:to>
    <xdr:sp macro="" textlink="">
      <xdr:nvSpPr>
        <xdr:cNvPr id="23564" name="Text Box 12" hidden="1">
          <a:extLst>
            <a:ext uri="{FF2B5EF4-FFF2-40B4-BE49-F238E27FC236}">
              <a16:creationId xmlns:a16="http://schemas.microsoft.com/office/drawing/2014/main" id="{F55899FF-AF61-B6AA-2397-FBE8CB805F92}"/>
            </a:ext>
          </a:extLst>
        </xdr:cNvPr>
        <xdr:cNvSpPr txBox="1">
          <a:spLocks noChangeArrowheads="1"/>
        </xdr:cNvSpPr>
      </xdr:nvSpPr>
      <xdr:spPr bwMode="auto">
        <a:xfrm>
          <a:off x="6673850" y="31724600"/>
          <a:ext cx="148907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95250</xdr:colOff>
      <xdr:row>0</xdr:row>
      <xdr:rowOff>19050</xdr:rowOff>
    </xdr:from>
    <xdr:to>
      <xdr:col>5</xdr:col>
      <xdr:colOff>1409700</xdr:colOff>
      <xdr:row>286</xdr:row>
      <xdr:rowOff>38100</xdr:rowOff>
    </xdr:to>
    <xdr:sp macro="" textlink="">
      <xdr:nvSpPr>
        <xdr:cNvPr id="48140" name="Text Box 12" hidden="1">
          <a:extLst>
            <a:ext uri="{FF2B5EF4-FFF2-40B4-BE49-F238E27FC236}">
              <a16:creationId xmlns:a16="http://schemas.microsoft.com/office/drawing/2014/main" id="{F2CD3270-A074-5F29-A42F-7BDC7238D15B}"/>
            </a:ext>
          </a:extLst>
        </xdr:cNvPr>
        <xdr:cNvSpPr txBox="1">
          <a:spLocks noChangeArrowheads="1"/>
        </xdr:cNvSpPr>
      </xdr:nvSpPr>
      <xdr:spPr bwMode="auto">
        <a:xfrm>
          <a:off x="8616950" y="190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133350</xdr:colOff>
      <xdr:row>0</xdr:row>
      <xdr:rowOff>0</xdr:rowOff>
    </xdr:from>
    <xdr:to>
      <xdr:col>12</xdr:col>
      <xdr:colOff>133350</xdr:colOff>
      <xdr:row>172</xdr:row>
      <xdr:rowOff>76200</xdr:rowOff>
    </xdr:to>
    <xdr:sp macro="" textlink="">
      <xdr:nvSpPr>
        <xdr:cNvPr id="48139" name="Text Box 11" hidden="1">
          <a:extLst>
            <a:ext uri="{FF2B5EF4-FFF2-40B4-BE49-F238E27FC236}">
              <a16:creationId xmlns:a16="http://schemas.microsoft.com/office/drawing/2014/main" id="{50A18BAF-B7BF-93D4-8E68-0245706A2A10}"/>
            </a:ext>
          </a:extLst>
        </xdr:cNvPr>
        <xdr:cNvSpPr txBox="1">
          <a:spLocks noChangeArrowheads="1"/>
        </xdr:cNvSpPr>
      </xdr:nvSpPr>
      <xdr:spPr bwMode="auto">
        <a:xfrm>
          <a:off x="22459950" y="0"/>
          <a:ext cx="1524000" cy="62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152400</xdr:colOff>
      <xdr:row>0</xdr:row>
      <xdr:rowOff>0</xdr:rowOff>
    </xdr:from>
    <xdr:to>
      <xdr:col>13</xdr:col>
      <xdr:colOff>133350</xdr:colOff>
      <xdr:row>172</xdr:row>
      <xdr:rowOff>76200</xdr:rowOff>
    </xdr:to>
    <xdr:sp macro="" textlink="">
      <xdr:nvSpPr>
        <xdr:cNvPr id="48138" name="Text Box 10" hidden="1">
          <a:extLst>
            <a:ext uri="{FF2B5EF4-FFF2-40B4-BE49-F238E27FC236}">
              <a16:creationId xmlns:a16="http://schemas.microsoft.com/office/drawing/2014/main" id="{7BF2E250-430B-B28F-C0C9-595F157CC801}"/>
            </a:ext>
          </a:extLst>
        </xdr:cNvPr>
        <xdr:cNvSpPr txBox="1">
          <a:spLocks noChangeArrowheads="1"/>
        </xdr:cNvSpPr>
      </xdr:nvSpPr>
      <xdr:spPr bwMode="auto">
        <a:xfrm>
          <a:off x="23241000" y="0"/>
          <a:ext cx="1504950" cy="62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171450</xdr:colOff>
      <xdr:row>0</xdr:row>
      <xdr:rowOff>0</xdr:rowOff>
    </xdr:from>
    <xdr:to>
      <xdr:col>14</xdr:col>
      <xdr:colOff>152400</xdr:colOff>
      <xdr:row>172</xdr:row>
      <xdr:rowOff>76200</xdr:rowOff>
    </xdr:to>
    <xdr:sp macro="" textlink="">
      <xdr:nvSpPr>
        <xdr:cNvPr id="48137" name="Text Box 9" hidden="1">
          <a:extLst>
            <a:ext uri="{FF2B5EF4-FFF2-40B4-BE49-F238E27FC236}">
              <a16:creationId xmlns:a16="http://schemas.microsoft.com/office/drawing/2014/main" id="{D3C0B66A-A211-F6D9-E339-70C0F04D3CDA}"/>
            </a:ext>
          </a:extLst>
        </xdr:cNvPr>
        <xdr:cNvSpPr txBox="1">
          <a:spLocks noChangeArrowheads="1"/>
        </xdr:cNvSpPr>
      </xdr:nvSpPr>
      <xdr:spPr bwMode="auto">
        <a:xfrm>
          <a:off x="24022050" y="0"/>
          <a:ext cx="1504950" cy="62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171450</xdr:colOff>
      <xdr:row>0</xdr:row>
      <xdr:rowOff>0</xdr:rowOff>
    </xdr:from>
    <xdr:to>
      <xdr:col>15</xdr:col>
      <xdr:colOff>114300</xdr:colOff>
      <xdr:row>172</xdr:row>
      <xdr:rowOff>76200</xdr:rowOff>
    </xdr:to>
    <xdr:sp macro="" textlink="">
      <xdr:nvSpPr>
        <xdr:cNvPr id="48136" name="Text Box 8" hidden="1">
          <a:extLst>
            <a:ext uri="{FF2B5EF4-FFF2-40B4-BE49-F238E27FC236}">
              <a16:creationId xmlns:a16="http://schemas.microsoft.com/office/drawing/2014/main" id="{18DF2AF1-1331-9A0A-AED8-F3C9D5802849}"/>
            </a:ext>
          </a:extLst>
        </xdr:cNvPr>
        <xdr:cNvSpPr txBox="1">
          <a:spLocks noChangeArrowheads="1"/>
        </xdr:cNvSpPr>
      </xdr:nvSpPr>
      <xdr:spPr bwMode="auto">
        <a:xfrm>
          <a:off x="24784050" y="0"/>
          <a:ext cx="1365250" cy="62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190500</xdr:colOff>
      <xdr:row>0</xdr:row>
      <xdr:rowOff>0</xdr:rowOff>
    </xdr:from>
    <xdr:to>
      <xdr:col>16</xdr:col>
      <xdr:colOff>76200</xdr:colOff>
      <xdr:row>172</xdr:row>
      <xdr:rowOff>76200</xdr:rowOff>
    </xdr:to>
    <xdr:sp macro="" textlink="">
      <xdr:nvSpPr>
        <xdr:cNvPr id="48135" name="Text Box 7" hidden="1">
          <a:extLst>
            <a:ext uri="{FF2B5EF4-FFF2-40B4-BE49-F238E27FC236}">
              <a16:creationId xmlns:a16="http://schemas.microsoft.com/office/drawing/2014/main" id="{BAF3BB0B-062B-2C69-CDEE-96971B76C338}"/>
            </a:ext>
          </a:extLst>
        </xdr:cNvPr>
        <xdr:cNvSpPr txBox="1">
          <a:spLocks noChangeArrowheads="1"/>
        </xdr:cNvSpPr>
      </xdr:nvSpPr>
      <xdr:spPr bwMode="auto">
        <a:xfrm>
          <a:off x="25565100" y="0"/>
          <a:ext cx="1206500" cy="62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190500</xdr:colOff>
      <xdr:row>0</xdr:row>
      <xdr:rowOff>0</xdr:rowOff>
    </xdr:from>
    <xdr:to>
      <xdr:col>17</xdr:col>
      <xdr:colOff>76200</xdr:colOff>
      <xdr:row>172</xdr:row>
      <xdr:rowOff>76200</xdr:rowOff>
    </xdr:to>
    <xdr:sp macro="" textlink="">
      <xdr:nvSpPr>
        <xdr:cNvPr id="48134" name="Text Box 6" hidden="1">
          <a:extLst>
            <a:ext uri="{FF2B5EF4-FFF2-40B4-BE49-F238E27FC236}">
              <a16:creationId xmlns:a16="http://schemas.microsoft.com/office/drawing/2014/main" id="{AB307EC4-5038-4CD3-CCB6-4D5D6D23B023}"/>
            </a:ext>
          </a:extLst>
        </xdr:cNvPr>
        <xdr:cNvSpPr txBox="1">
          <a:spLocks noChangeArrowheads="1"/>
        </xdr:cNvSpPr>
      </xdr:nvSpPr>
      <xdr:spPr bwMode="auto">
        <a:xfrm>
          <a:off x="26225500" y="0"/>
          <a:ext cx="1206500" cy="62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133350</xdr:colOff>
      <xdr:row>0</xdr:row>
      <xdr:rowOff>0</xdr:rowOff>
    </xdr:from>
    <xdr:to>
      <xdr:col>6</xdr:col>
      <xdr:colOff>742950</xdr:colOff>
      <xdr:row>286</xdr:row>
      <xdr:rowOff>38100</xdr:rowOff>
    </xdr:to>
    <xdr:sp macro="" textlink="">
      <xdr:nvSpPr>
        <xdr:cNvPr id="48133" name="Text Box 5" hidden="1">
          <a:extLst>
            <a:ext uri="{FF2B5EF4-FFF2-40B4-BE49-F238E27FC236}">
              <a16:creationId xmlns:a16="http://schemas.microsoft.com/office/drawing/2014/main" id="{0C2EFE8C-B014-27FC-822B-E489F7CADCDE}"/>
            </a:ext>
          </a:extLst>
        </xdr:cNvPr>
        <xdr:cNvSpPr txBox="1">
          <a:spLocks noChangeArrowheads="1"/>
        </xdr:cNvSpPr>
      </xdr:nvSpPr>
      <xdr:spPr bwMode="auto">
        <a:xfrm>
          <a:off x="8655050" y="0"/>
          <a:ext cx="23558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609600</xdr:colOff>
      <xdr:row>0</xdr:row>
      <xdr:rowOff>0</xdr:rowOff>
    </xdr:from>
    <xdr:to>
      <xdr:col>6</xdr:col>
      <xdr:colOff>0</xdr:colOff>
      <xdr:row>286</xdr:row>
      <xdr:rowOff>38100</xdr:rowOff>
    </xdr:to>
    <xdr:sp macro="" textlink="">
      <xdr:nvSpPr>
        <xdr:cNvPr id="48132" name="Text Box 4" hidden="1">
          <a:extLst>
            <a:ext uri="{FF2B5EF4-FFF2-40B4-BE49-F238E27FC236}">
              <a16:creationId xmlns:a16="http://schemas.microsoft.com/office/drawing/2014/main" id="{40D2489B-78FB-1391-801F-4196D1C63C47}"/>
            </a:ext>
          </a:extLst>
        </xdr:cNvPr>
        <xdr:cNvSpPr txBox="1">
          <a:spLocks noChangeArrowheads="1"/>
        </xdr:cNvSpPr>
      </xdr:nvSpPr>
      <xdr:spPr bwMode="auto">
        <a:xfrm>
          <a:off x="9131300" y="0"/>
          <a:ext cx="11366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1219200</xdr:colOff>
      <xdr:row>0</xdr:row>
      <xdr:rowOff>0</xdr:rowOff>
    </xdr:from>
    <xdr:to>
      <xdr:col>6</xdr:col>
      <xdr:colOff>0</xdr:colOff>
      <xdr:row>286</xdr:row>
      <xdr:rowOff>38100</xdr:rowOff>
    </xdr:to>
    <xdr:sp macro="" textlink="">
      <xdr:nvSpPr>
        <xdr:cNvPr id="48131" name="Text Box 3" hidden="1">
          <a:extLst>
            <a:ext uri="{FF2B5EF4-FFF2-40B4-BE49-F238E27FC236}">
              <a16:creationId xmlns:a16="http://schemas.microsoft.com/office/drawing/2014/main" id="{14A6FC16-E8ED-5995-5ED5-7F6B332B244C}"/>
            </a:ext>
          </a:extLst>
        </xdr:cNvPr>
        <xdr:cNvSpPr txBox="1">
          <a:spLocks noChangeArrowheads="1"/>
        </xdr:cNvSpPr>
      </xdr:nvSpPr>
      <xdr:spPr bwMode="auto">
        <a:xfrm>
          <a:off x="9740900" y="0"/>
          <a:ext cx="527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114300</xdr:colOff>
      <xdr:row>0</xdr:row>
      <xdr:rowOff>19050</xdr:rowOff>
    </xdr:from>
    <xdr:to>
      <xdr:col>19</xdr:col>
      <xdr:colOff>133350</xdr:colOff>
      <xdr:row>286</xdr:row>
      <xdr:rowOff>38100</xdr:rowOff>
    </xdr:to>
    <xdr:sp macro="" textlink="">
      <xdr:nvSpPr>
        <xdr:cNvPr id="48130" name="Text Box 2" hidden="1">
          <a:extLst>
            <a:ext uri="{FF2B5EF4-FFF2-40B4-BE49-F238E27FC236}">
              <a16:creationId xmlns:a16="http://schemas.microsoft.com/office/drawing/2014/main" id="{90C4D166-D571-C886-2DDA-61658BD2230F}"/>
            </a:ext>
          </a:extLst>
        </xdr:cNvPr>
        <xdr:cNvSpPr txBox="1">
          <a:spLocks noChangeArrowheads="1"/>
        </xdr:cNvSpPr>
      </xdr:nvSpPr>
      <xdr:spPr bwMode="auto">
        <a:xfrm>
          <a:off x="27470100" y="19050"/>
          <a:ext cx="1441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453</xdr:row>
      <xdr:rowOff>57150</xdr:rowOff>
    </xdr:from>
    <xdr:to>
      <xdr:col>9</xdr:col>
      <xdr:colOff>0</xdr:colOff>
      <xdr:row>473</xdr:row>
      <xdr:rowOff>57150</xdr:rowOff>
    </xdr:to>
    <xdr:sp macro="" textlink="">
      <xdr:nvSpPr>
        <xdr:cNvPr id="48129" name="Text Box 1" hidden="1">
          <a:extLst>
            <a:ext uri="{FF2B5EF4-FFF2-40B4-BE49-F238E27FC236}">
              <a16:creationId xmlns:a16="http://schemas.microsoft.com/office/drawing/2014/main" id="{7224B289-B4BA-1605-B2A3-9CE5F8F6C600}"/>
            </a:ext>
          </a:extLst>
        </xdr:cNvPr>
        <xdr:cNvSpPr txBox="1">
          <a:spLocks noChangeArrowheads="1"/>
        </xdr:cNvSpPr>
      </xdr:nvSpPr>
      <xdr:spPr bwMode="auto">
        <a:xfrm>
          <a:off x="6673850" y="31724600"/>
          <a:ext cx="148907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723900</xdr:colOff>
      <xdr:row>0</xdr:row>
      <xdr:rowOff>19050</xdr:rowOff>
    </xdr:from>
    <xdr:to>
      <xdr:col>3</xdr:col>
      <xdr:colOff>1104900</xdr:colOff>
      <xdr:row>5</xdr:row>
      <xdr:rowOff>19050</xdr:rowOff>
    </xdr:to>
    <xdr:sp macro="" textlink="">
      <xdr:nvSpPr>
        <xdr:cNvPr id="33793" name="Text Box 1" hidden="1">
          <a:extLst>
            <a:ext uri="{FF2B5EF4-FFF2-40B4-BE49-F238E27FC236}">
              <a16:creationId xmlns:a16="http://schemas.microsoft.com/office/drawing/2014/main" id="{22AE3902-E574-B17C-D396-BF8F6EDF25D3}"/>
            </a:ext>
          </a:extLst>
        </xdr:cNvPr>
        <xdr:cNvSpPr txBox="1">
          <a:spLocks noChangeArrowheads="1"/>
        </xdr:cNvSpPr>
      </xdr:nvSpPr>
      <xdr:spPr bwMode="auto">
        <a:xfrm>
          <a:off x="2514600" y="19050"/>
          <a:ext cx="1949450" cy="66675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0</xdr:colOff>
      <xdr:row>0</xdr:row>
      <xdr:rowOff>38100</xdr:rowOff>
    </xdr:from>
    <xdr:to>
      <xdr:col>3</xdr:col>
      <xdr:colOff>0</xdr:colOff>
      <xdr:row>4</xdr:row>
      <xdr:rowOff>57150</xdr:rowOff>
    </xdr:to>
    <xdr:sp macro="" textlink="">
      <xdr:nvSpPr>
        <xdr:cNvPr id="33794" name="Text Box 2" hidden="1">
          <a:extLst>
            <a:ext uri="{FF2B5EF4-FFF2-40B4-BE49-F238E27FC236}">
              <a16:creationId xmlns:a16="http://schemas.microsoft.com/office/drawing/2014/main" id="{67BFF8A6-F710-761D-8714-4B642060131C}"/>
            </a:ext>
          </a:extLst>
        </xdr:cNvPr>
        <xdr:cNvSpPr txBox="1">
          <a:spLocks noChangeArrowheads="1"/>
        </xdr:cNvSpPr>
      </xdr:nvSpPr>
      <xdr:spPr bwMode="auto">
        <a:xfrm>
          <a:off x="1790700" y="38100"/>
          <a:ext cx="1568450" cy="55245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800100</xdr:colOff>
      <xdr:row>0</xdr:row>
      <xdr:rowOff>0</xdr:rowOff>
    </xdr:from>
    <xdr:to>
      <xdr:col>6</xdr:col>
      <xdr:colOff>0</xdr:colOff>
      <xdr:row>5</xdr:row>
      <xdr:rowOff>57150</xdr:rowOff>
    </xdr:to>
    <xdr:sp macro="" textlink="">
      <xdr:nvSpPr>
        <xdr:cNvPr id="33795" name="Text Box 3" hidden="1">
          <a:extLst>
            <a:ext uri="{FF2B5EF4-FFF2-40B4-BE49-F238E27FC236}">
              <a16:creationId xmlns:a16="http://schemas.microsoft.com/office/drawing/2014/main" id="{5E8026CF-4186-5E3B-0533-95CCB0BA13BB}"/>
            </a:ext>
          </a:extLst>
        </xdr:cNvPr>
        <xdr:cNvSpPr txBox="1">
          <a:spLocks noChangeArrowheads="1"/>
        </xdr:cNvSpPr>
      </xdr:nvSpPr>
      <xdr:spPr bwMode="auto">
        <a:xfrm>
          <a:off x="5727700" y="0"/>
          <a:ext cx="1327150" cy="7239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876300</xdr:colOff>
      <xdr:row>0</xdr:row>
      <xdr:rowOff>0</xdr:rowOff>
    </xdr:from>
    <xdr:to>
      <xdr:col>8</xdr:col>
      <xdr:colOff>95250</xdr:colOff>
      <xdr:row>4</xdr:row>
      <xdr:rowOff>114300</xdr:rowOff>
    </xdr:to>
    <xdr:sp macro="" textlink="">
      <xdr:nvSpPr>
        <xdr:cNvPr id="33796" name="Text Box 4" hidden="1">
          <a:extLst>
            <a:ext uri="{FF2B5EF4-FFF2-40B4-BE49-F238E27FC236}">
              <a16:creationId xmlns:a16="http://schemas.microsoft.com/office/drawing/2014/main" id="{714CA197-241B-5C4D-49CC-DF1FF2ADB905}"/>
            </a:ext>
          </a:extLst>
        </xdr:cNvPr>
        <xdr:cNvSpPr txBox="1">
          <a:spLocks noChangeArrowheads="1"/>
        </xdr:cNvSpPr>
      </xdr:nvSpPr>
      <xdr:spPr bwMode="auto">
        <a:xfrm>
          <a:off x="7931150" y="0"/>
          <a:ext cx="1416050" cy="6477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723900</xdr:colOff>
      <xdr:row>0</xdr:row>
      <xdr:rowOff>19050</xdr:rowOff>
    </xdr:from>
    <xdr:to>
      <xdr:col>3</xdr:col>
      <xdr:colOff>1104900</xdr:colOff>
      <xdr:row>5</xdr:row>
      <xdr:rowOff>19050</xdr:rowOff>
    </xdr:to>
    <xdr:sp macro="" textlink="">
      <xdr:nvSpPr>
        <xdr:cNvPr id="49156" name="Text Box 4" hidden="1">
          <a:extLst>
            <a:ext uri="{FF2B5EF4-FFF2-40B4-BE49-F238E27FC236}">
              <a16:creationId xmlns:a16="http://schemas.microsoft.com/office/drawing/2014/main" id="{AAE6D3AB-F263-157C-33FD-B27F925DD7E2}"/>
            </a:ext>
          </a:extLst>
        </xdr:cNvPr>
        <xdr:cNvSpPr txBox="1">
          <a:spLocks noChangeArrowheads="1"/>
        </xdr:cNvSpPr>
      </xdr:nvSpPr>
      <xdr:spPr bwMode="auto">
        <a:xfrm>
          <a:off x="2514600" y="19050"/>
          <a:ext cx="1949450" cy="66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0</xdr:colOff>
      <xdr:row>0</xdr:row>
      <xdr:rowOff>38100</xdr:rowOff>
    </xdr:from>
    <xdr:to>
      <xdr:col>3</xdr:col>
      <xdr:colOff>0</xdr:colOff>
      <xdr:row>4</xdr:row>
      <xdr:rowOff>57150</xdr:rowOff>
    </xdr:to>
    <xdr:sp macro="" textlink="">
      <xdr:nvSpPr>
        <xdr:cNvPr id="49155" name="Text Box 3" hidden="1">
          <a:extLst>
            <a:ext uri="{FF2B5EF4-FFF2-40B4-BE49-F238E27FC236}">
              <a16:creationId xmlns:a16="http://schemas.microsoft.com/office/drawing/2014/main" id="{870473D7-9D38-9E11-ED24-DBC620D398E1}"/>
            </a:ext>
          </a:extLst>
        </xdr:cNvPr>
        <xdr:cNvSpPr txBox="1">
          <a:spLocks noChangeArrowheads="1"/>
        </xdr:cNvSpPr>
      </xdr:nvSpPr>
      <xdr:spPr bwMode="auto">
        <a:xfrm>
          <a:off x="1790700" y="38100"/>
          <a:ext cx="1568450" cy="55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800100</xdr:colOff>
      <xdr:row>0</xdr:row>
      <xdr:rowOff>0</xdr:rowOff>
    </xdr:from>
    <xdr:to>
      <xdr:col>6</xdr:col>
      <xdr:colOff>0</xdr:colOff>
      <xdr:row>5</xdr:row>
      <xdr:rowOff>57150</xdr:rowOff>
    </xdr:to>
    <xdr:sp macro="" textlink="">
      <xdr:nvSpPr>
        <xdr:cNvPr id="49154" name="Text Box 2" hidden="1">
          <a:extLst>
            <a:ext uri="{FF2B5EF4-FFF2-40B4-BE49-F238E27FC236}">
              <a16:creationId xmlns:a16="http://schemas.microsoft.com/office/drawing/2014/main" id="{50381DFA-5A6E-33DB-F720-1C70CC4325F0}"/>
            </a:ext>
          </a:extLst>
        </xdr:cNvPr>
        <xdr:cNvSpPr txBox="1">
          <a:spLocks noChangeArrowheads="1"/>
        </xdr:cNvSpPr>
      </xdr:nvSpPr>
      <xdr:spPr bwMode="auto">
        <a:xfrm>
          <a:off x="5727700" y="0"/>
          <a:ext cx="13271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876300</xdr:colOff>
      <xdr:row>0</xdr:row>
      <xdr:rowOff>0</xdr:rowOff>
    </xdr:from>
    <xdr:to>
      <xdr:col>8</xdr:col>
      <xdr:colOff>95250</xdr:colOff>
      <xdr:row>4</xdr:row>
      <xdr:rowOff>114300</xdr:rowOff>
    </xdr:to>
    <xdr:sp macro="" textlink="">
      <xdr:nvSpPr>
        <xdr:cNvPr id="49153" name="Text Box 1" hidden="1">
          <a:extLst>
            <a:ext uri="{FF2B5EF4-FFF2-40B4-BE49-F238E27FC236}">
              <a16:creationId xmlns:a16="http://schemas.microsoft.com/office/drawing/2014/main" id="{74E2E1C5-B394-06D8-7067-3B44EC54A491}"/>
            </a:ext>
          </a:extLst>
        </xdr:cNvPr>
        <xdr:cNvSpPr txBox="1">
          <a:spLocks noChangeArrowheads="1"/>
        </xdr:cNvSpPr>
      </xdr:nvSpPr>
      <xdr:spPr bwMode="auto">
        <a:xfrm>
          <a:off x="7931150" y="0"/>
          <a:ext cx="1416050" cy="64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Joshi, Namita (Alliance Bioversity-CIAT)" id="{5AC003A1-7A2E-4A97-A201-7D86A8C0C777}" userId="N.Joshi@cgiar.org" providerId="PeoplePicker"/>
  <person displayName="Steward, Peter (Alliance Bioversity-CIAT)" id="{FF755B04-148E-445F-BDF2-9F0EB2236E39}" userId="S::P.Steward@cgiar.org::b79973a1-2c9c-4c98-a9fe-229ee0f9f780" providerId="AD"/>
  <person displayName="Sanchez, Andrea Cecilia (Alliance Bioversity-CIAT)" id="{E1F7685F-0BD9-4D8B-A195-DBDE62179C57}" userId="S::andrea.sanchez@cgiar.org::1c01d433-d123-45b5-bcb7-0c97fcfb82b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EDB400-5DB5-4AF7-B81B-F3FDE1E9C4A5}" name="_01_sites" displayName="_01_sites" ref="A1:K820" totalsRowShown="0" headerRowDxfId="101" dataDxfId="100">
  <autoFilter ref="A1:K820" xr:uid="{4CEDB400-5DB5-4AF7-B81B-F3FDE1E9C4A5}"/>
  <sortState xmlns:xlrd2="http://schemas.microsoft.com/office/spreadsheetml/2017/richdata2" ref="A2:K820">
    <sortCondition ref="B2:B820"/>
    <sortCondition ref="F2:F820"/>
  </sortState>
  <tableColumns count="11">
    <tableColumn id="1" xr3:uid="{DFF310BF-C4F2-4199-B18E-CABD4F49ECF6}" name="site.code.ERA" dataDxfId="99"/>
    <tableColumn id="2" xr3:uid="{FCDE6EAC-F335-470F-BC93-B99C21F0312F}" name="country" dataDxfId="98"/>
    <tableColumn id="3" xr3:uid="{ADDA6B85-0762-4858-A871-1A8A89B9FDB8}" name="Site.Admin" dataDxfId="97"/>
    <tableColumn id="4" xr3:uid="{7B5A0E8D-BB11-4625-BEA9-A57BB235A120}" name="Site.Id" dataDxfId="96"/>
    <tableColumn id="5" xr3:uid="{A037B404-EE60-4B0F-827A-D83D385B09AB}" name="xxxx" dataDxfId="95"/>
    <tableColumn id="6" xr3:uid="{4B34DAB4-6433-4A65-A885-7B71EE4B93B2}" name="site_latitude" dataDxfId="94"/>
    <tableColumn id="7" xr3:uid="{1FCCAA79-4BDB-4B38-884A-0DB2E911DDD4}" name="site_longitude" dataDxfId="93"/>
    <tableColumn id="8" xr3:uid="{5B943C5E-2BA3-4C8D-BF3A-1FCDCC32ABEF}" name="site_buffer" dataDxfId="92"/>
    <tableColumn id="9" xr3:uid="{80BD5D70-6409-4522-AF50-314A0589D699}" name="Synonyms" dataDxfId="91"/>
    <tableColumn id="10" xr3:uid="{F387393E-22E5-427E-B9C2-6707A1847F77}" name="Harmonization" dataDxfId="90"/>
    <tableColumn id="11" xr3:uid="{8396D178-A37C-465D-BB74-CCFC6BAF136C}" name="Include" dataDxfId="8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7F7C8C-7C95-4599-B0ED-4A559DD89162}" name="Table1" displayName="Table1" ref="A1:R345" totalsRowShown="0" headerRowDxfId="88" dataDxfId="86" headerRowBorderDxfId="87" tableBorderDxfId="85" totalsRowBorderDxfId="84">
  <autoFilter ref="A1:R345" xr:uid="{7B7F7C8C-7C95-4599-B0ED-4A559DD89162}"/>
  <tableColumns count="18">
    <tableColumn id="1" xr3:uid="{F558F0C6-0ABF-45FE-B3F8-0ADEAB0B879A}" name="code.ERA" dataDxfId="83"/>
    <tableColumn id="2" xr3:uid="{1A3E4CD5-2B02-460C-ACDB-7FAAE8A38E4A}" name="type" dataDxfId="82"/>
    <tableColumn id="17" xr3:uid="{6D3312FE-83BC-4F24-BF08-0333D3E41785}" name="subtype" dataDxfId="81"/>
    <tableColumn id="3" xr3:uid="{EEA3131C-55EC-4166-8AAC-32CF3D386410}" name="theme" dataDxfId="80"/>
    <tableColumn id="4" xr3:uid="{35128FA0-2412-4FE7-BBA8-CFED3AF1FBD7}" name="theme.code.ERA"/>
    <tableColumn id="16" xr3:uid="{FF1514BD-2965-4F10-9C4F-1049EE8910B7}" name="subtheme" dataDxfId="79"/>
    <tableColumn id="5" xr3:uid="{BE16EFBF-6555-46DE-9B1F-31D8D31F8095}" name="practice" dataDxfId="78"/>
    <tableColumn id="6" xr3:uid="{9E355F70-AD36-41F9-981D-67588750A09B}" name="practice.code.ERA" dataDxfId="77"/>
    <tableColumn id="7" xr3:uid="{8DE32689-5ED1-4622-AB70-E1D09F934240}" name="subpractice" dataDxfId="76"/>
    <tableColumn id="8" xr3:uid="{0E1E2675-3CFA-4AA3-A338-B38F5A05BAA1}" name="subpractice.code.ERA" dataDxfId="75"/>
    <tableColumn id="9" xr3:uid="{327DA2EF-D30C-4394-BBA2-2028665CBA6F}" name="Subpractice.S" dataDxfId="74"/>
    <tableColumn id="10" xr3:uid="{63B50904-CDC6-4F8B-9154-6AC818912308}" name="Subpractice.Suffix" dataDxfId="73"/>
    <tableColumn id="11" xr3:uid="{4D7F5DEC-A0A4-4A20-B224-F49910B5214D}" name="subpractice_description"/>
    <tableColumn id="14" xr3:uid="{C1DB8980-C172-4C1C-972E-80A3B4EAFABC}" name="practice_description"/>
    <tableColumn id="12" xr3:uid="{C022F847-9270-4209-801E-4034F17D5827}" name="Notes" dataDxfId="72"/>
    <tableColumn id="13" xr3:uid="{78369D6E-7C48-4C15-9E58-DC8C04BA0318}" name="Source" dataDxfId="71"/>
    <tableColumn id="15" xr3:uid="{16E1A17D-0668-40EA-896B-4D4EDCC0BA6E}" name="note_for_lolita" dataDxfId="70"/>
    <tableColumn id="18" xr3:uid="{8D77F20D-843A-437C-98A1-583A4B5FB9DA}" name="agroecological principle" dataDxfId="6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668" dT="2024-08-22T10:46:30.72" personId="{FF755B04-148E-445F-BDF2-9F0EB2236E39}" id="{010A6429-0B24-4C0A-AF33-4F1B943B500D}">
    <text>@Joshi, Namita (Alliance Bioversity-CIAT)  should this be Mg?</text>
    <mentions>
      <mention mentionpersonId="{5AC003A1-7A2E-4A97-A201-7D86A8C0C777}" mentionId="{9B0BD437-FD9B-42CA-A860-873ECFA80201}" startIndex="0" length="41"/>
    </mentions>
  </threadedComment>
  <threadedComment ref="B716" dT="2024-08-22T10:50:08.58" personId="{FF755B04-148E-445F-BDF2-9F0EB2236E39}" id="{2C1A54F1-C0BD-420A-8C38-4C32C5F35C5F}">
    <text>@Joshi, Namita (Alliance Bioversity-CIAT) should this be mg N/m2/d?</text>
    <mentions>
      <mention mentionpersonId="{5AC003A1-7A2E-4A97-A201-7D86A8C0C777}" mentionId="{8D987901-3017-4F96-8F7C-2F198F0F1509}" startIndex="0" length="41"/>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B29" dT="2026-02-19T16:23:28.97" personId="{E1F7685F-0BD9-4D8B-A195-DBDE62179C57}" id="{9081DC5D-5035-4A52-9D77-BDB1B98FE65C}">
    <text>Type put by AS</text>
  </threadedComment>
  <threadedComment ref="B30" dT="2026-02-19T16:23:28.97" personId="{E1F7685F-0BD9-4D8B-A195-DBDE62179C57}" id="{2E5E3993-10C1-4FC0-9F5F-BCDCFAD8C63D}">
    <text>Type put by AS</text>
  </threadedComment>
  <threadedComment ref="B36" dT="2026-02-19T16:23:28.97" personId="{E1F7685F-0BD9-4D8B-A195-DBDE62179C57}" id="{BED2DD2B-C3C1-4F34-92D4-0E957F1E6719}">
    <text>Type put by AS</text>
  </threadedComment>
  <threadedComment ref="B37" dT="2026-02-19T16:23:28.97" personId="{E1F7685F-0BD9-4D8B-A195-DBDE62179C57}" id="{BCE602F7-8F41-4C4C-B126-B63C1C22C098}">
    <text>Type put by AS</text>
  </threadedComment>
  <threadedComment ref="D224" dT="2026-03-25T13:16:20.12" personId="{E1F7685F-0BD9-4D8B-A195-DBDE62179C57}" id="{842BA42E-5529-4171-9E06-9F664D49B756}">
    <text>What it is control</text>
  </threadedComment>
  <threadedComment ref="B280" dT="2026-02-19T19:16:23.70" personId="{E1F7685F-0BD9-4D8B-A195-DBDE62179C57}" id="{9461508B-550C-4331-85AD-D13978606B5B}">
    <text>Added by AS</text>
  </threadedComment>
  <threadedComment ref="B281" dT="2026-02-19T19:16:23.70" personId="{E1F7685F-0BD9-4D8B-A195-DBDE62179C57}" id="{A58C8A82-F35E-4ED9-979D-1E3B91EF49D9}">
    <text>Added by AS</text>
  </threadedComment>
  <threadedComment ref="B282" dT="2026-02-19T19:16:23.70" personId="{E1F7685F-0BD9-4D8B-A195-DBDE62179C57}" id="{DE545C5A-E2E4-4110-B315-A74311828469}">
    <text>Added by AS</text>
  </threadedComment>
  <threadedComment ref="B283" dT="2026-02-19T19:16:23.70" personId="{E1F7685F-0BD9-4D8B-A195-DBDE62179C57}" id="{56020238-FF96-491B-8125-0A6A19E5A4F5}">
    <text>Added by AS</text>
  </threadedComment>
  <threadedComment ref="B284" dT="2026-02-19T19:16:23.70" personId="{E1F7685F-0BD9-4D8B-A195-DBDE62179C57}" id="{8A1A40EB-8648-42F7-893B-97166AE72BA6}">
    <text>Added by AS</text>
  </threadedComment>
  <threadedComment ref="B285" dT="2026-02-19T19:16:23.70" personId="{E1F7685F-0BD9-4D8B-A195-DBDE62179C57}" id="{E336E107-9C6F-4D43-83FB-A63830B2CE77}">
    <text>Added by AS</text>
  </threadedComment>
  <threadedComment ref="B286" dT="2026-02-19T19:16:23.70" personId="{E1F7685F-0BD9-4D8B-A195-DBDE62179C57}" id="{048B86E4-460C-4B8B-8B62-3CB847E90EAE}">
    <text>Added by AS</text>
  </threadedComment>
  <threadedComment ref="B287" dT="2026-02-19T19:16:23.70" personId="{E1F7685F-0BD9-4D8B-A195-DBDE62179C57}" id="{ECEC7960-B6D0-49E8-B7B9-85A964D51E00}">
    <text>Added by AS</text>
  </threadedComment>
  <threadedComment ref="B288" dT="2026-02-19T19:16:23.70" personId="{E1F7685F-0BD9-4D8B-A195-DBDE62179C57}" id="{FFF20AB3-2DB2-4B0A-BF09-11C2221F66C5}">
    <text>Added by AS</text>
  </threadedComment>
  <threadedComment ref="B289" dT="2026-02-19T19:16:23.70" personId="{E1F7685F-0BD9-4D8B-A195-DBDE62179C57}" id="{1A5B8014-4CCB-49C9-A284-48C4A7DF1E7D}">
    <text>Added by AS</text>
  </threadedComment>
  <threadedComment ref="B290" dT="2026-02-19T19:16:23.70" personId="{E1F7685F-0BD9-4D8B-A195-DBDE62179C57}" id="{96654CD4-A028-4BA8-BB39-5B946622AC16}">
    <text>Added by AS</text>
  </threadedComment>
  <threadedComment ref="B291" dT="2026-02-19T19:16:23.70" personId="{E1F7685F-0BD9-4D8B-A195-DBDE62179C57}" id="{4D0ABA1C-1B99-422D-9361-DD7A08595238}">
    <text>Added by AS</text>
  </threadedComment>
  <threadedComment ref="B292" dT="2026-02-19T19:16:23.70" personId="{E1F7685F-0BD9-4D8B-A195-DBDE62179C57}" id="{904DB982-48E3-4F4E-85CF-731772172C85}">
    <text>Added by AS</text>
  </threadedComment>
  <threadedComment ref="B293" dT="2026-02-19T19:16:23.70" personId="{E1F7685F-0BD9-4D8B-A195-DBDE62179C57}" id="{E325BBEA-841D-4BC5-9FBC-F6B0B88574AA}">
    <text>Added by AS</text>
  </threadedComment>
  <threadedComment ref="B294" dT="2026-02-19T19:16:23.70" personId="{E1F7685F-0BD9-4D8B-A195-DBDE62179C57}" id="{8741026F-1724-47D0-93F7-84F1D26323A6}">
    <text>Added by AS</text>
  </threadedComment>
  <threadedComment ref="B295" dT="2026-02-19T19:16:23.70" personId="{E1F7685F-0BD9-4D8B-A195-DBDE62179C57}" id="{D6C6B066-A202-489C-A30D-1A27EDF0A87F}">
    <text>Added by AS</text>
  </threadedComment>
  <threadedComment ref="B296" dT="2026-02-19T19:16:23.70" personId="{E1F7685F-0BD9-4D8B-A195-DBDE62179C57}" id="{06082808-1127-4C8A-A6B7-FFE82471D815}">
    <text>Added by AS</text>
  </threadedComment>
  <threadedComment ref="B297" dT="2026-02-19T19:16:23.70" personId="{E1F7685F-0BD9-4D8B-A195-DBDE62179C57}" id="{65A8D7FC-3480-4E75-9BF7-C0A3ABA460DE}">
    <text>Added by AS</text>
  </threadedComment>
  <threadedComment ref="B299" dT="2026-02-19T21:12:30.18" personId="{E1F7685F-0BD9-4D8B-A195-DBDE62179C57}" id="{CE72CABB-B7AE-4B78-A50C-4B98F6A7740B}">
    <text>Added by AS</text>
  </threadedComment>
  <threadedComment ref="B301" dT="2026-02-19T21:12:30.18" personId="{E1F7685F-0BD9-4D8B-A195-DBDE62179C57}" id="{B2D90A66-603F-43C4-A296-369AE9656B7E}">
    <text>Added by AS</text>
  </threadedComment>
  <threadedComment ref="B303" dT="2026-02-19T21:12:30.18" personId="{E1F7685F-0BD9-4D8B-A195-DBDE62179C57}" id="{7FF2C5A1-1F17-48FA-A32E-2F19B8ECEB91}">
    <text>Added by AS</text>
  </threadedComment>
</ThreadedComments>
</file>

<file path=xl/threadedComments/threadedComment3.xml><?xml version="1.0" encoding="utf-8"?>
<ThreadedComments xmlns="http://schemas.microsoft.com/office/spreadsheetml/2018/threadedcomments" xmlns:x="http://schemas.openxmlformats.org/spreadsheetml/2006/main">
  <threadedComment ref="D173" dT="2023-04-05T14:34:07.39" personId="{FF755B04-148E-445F-BDF2-9F0EB2236E39}" id="{CFBF25EE-E903-421E-B8B9-9708DC61119B}">
    <text>@Joshi, Namita (Alliance Bioversity-CIAT) should this be unspecified?</text>
    <mentions>
      <mention mentionpersonId="{5AC003A1-7A2E-4A97-A201-7D86A8C0C777}" mentionId="{A8C3B5AE-C8BA-4E6F-8E36-388FFDD27AB8}" startIndex="0" length="41"/>
    </mentions>
  </threadedComment>
  <threadedComment ref="D173" dT="2023-04-05T14:34:22.48" personId="{FF755B04-148E-445F-BDF2-9F0EB2236E39}" id="{DB1A4FAF-3CDD-4239-B253-B9A2BE53C5F3}" parentId="{CFBF25EE-E903-421E-B8B9-9708DC61119B}">
    <text>Or is it an oversight on our part?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D03F422-E3AC-6248-A55D-899634F45E1F}">
  <we:reference id="wa200009404" version="1.0.0.8" store="en-GB" storeType="OMEX"/>
  <we:alternateReferences>
    <we:reference id="wa200009404" version="1.0.0.8" store="wa200009404" storeType="OMEX"/>
  </we:alternateReferences>
  <we:properties>
    <we:property name="claude.fileId" value="&quot;524d73da-1f79-4fde-8ec5-6e0a75774e4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17" Type="http://schemas.openxmlformats.org/officeDocument/2006/relationships/hyperlink" Target="https://www.feedipedia.org/node/12745" TargetMode="External"/><Relationship Id="rId21" Type="http://schemas.openxmlformats.org/officeDocument/2006/relationships/hyperlink" Target="https://www.feedipedia.org/node/11876" TargetMode="External"/><Relationship Id="rId324" Type="http://schemas.openxmlformats.org/officeDocument/2006/relationships/hyperlink" Target="https://www.feedipedia.org/node/12005" TargetMode="External"/><Relationship Id="rId531" Type="http://schemas.openxmlformats.org/officeDocument/2006/relationships/hyperlink" Target="https://www.feedipedia.org/node/12310" TargetMode="External"/><Relationship Id="rId170" Type="http://schemas.openxmlformats.org/officeDocument/2006/relationships/hyperlink" Target="https://www.feedipedia.org/node/11976" TargetMode="External"/><Relationship Id="rId268" Type="http://schemas.openxmlformats.org/officeDocument/2006/relationships/hyperlink" Target="https://www.feedipedia.org/node/11843" TargetMode="External"/><Relationship Id="rId475" Type="http://schemas.openxmlformats.org/officeDocument/2006/relationships/hyperlink" Target="https://www.feedipedia.org/node/12809" TargetMode="External"/><Relationship Id="rId32" Type="http://schemas.openxmlformats.org/officeDocument/2006/relationships/hyperlink" Target="https://www.feedipedia.org/node/12473" TargetMode="External"/><Relationship Id="rId128" Type="http://schemas.openxmlformats.org/officeDocument/2006/relationships/hyperlink" Target="https://www.feedipedia.org/node/17446" TargetMode="External"/><Relationship Id="rId335" Type="http://schemas.openxmlformats.org/officeDocument/2006/relationships/hyperlink" Target="https://www.feedipedia.org/node/12627" TargetMode="External"/><Relationship Id="rId542" Type="http://schemas.openxmlformats.org/officeDocument/2006/relationships/hyperlink" Target="https://www.feedipedia.org/node/19894" TargetMode="External"/><Relationship Id="rId181" Type="http://schemas.openxmlformats.org/officeDocument/2006/relationships/hyperlink" Target="https://www.feedipedia.org/node/11910" TargetMode="External"/><Relationship Id="rId402" Type="http://schemas.openxmlformats.org/officeDocument/2006/relationships/hyperlink" Target="https://www.feedipedia.org/node/12746" TargetMode="External"/><Relationship Id="rId279" Type="http://schemas.openxmlformats.org/officeDocument/2006/relationships/hyperlink" Target="https://www.feedipedia.org/node/11705" TargetMode="External"/><Relationship Id="rId486" Type="http://schemas.openxmlformats.org/officeDocument/2006/relationships/hyperlink" Target="https://www.feedipedia.org/node/22432" TargetMode="External"/><Relationship Id="rId43" Type="http://schemas.openxmlformats.org/officeDocument/2006/relationships/hyperlink" Target="https://www.feedipedia.org/node/22524" TargetMode="External"/><Relationship Id="rId139" Type="http://schemas.openxmlformats.org/officeDocument/2006/relationships/hyperlink" Target="https://www.feedipedia.org/node/11976" TargetMode="External"/><Relationship Id="rId346" Type="http://schemas.openxmlformats.org/officeDocument/2006/relationships/hyperlink" Target="https://www.feedipedia.org/node/12666" TargetMode="External"/><Relationship Id="rId553" Type="http://schemas.openxmlformats.org/officeDocument/2006/relationships/hyperlink" Target="https://www.feedipedia.org/node/12179" TargetMode="External"/><Relationship Id="rId192" Type="http://schemas.openxmlformats.org/officeDocument/2006/relationships/hyperlink" Target="https://www.feedipedia.org/node/11976" TargetMode="External"/><Relationship Id="rId206" Type="http://schemas.openxmlformats.org/officeDocument/2006/relationships/hyperlink" Target="https://www.feedipedia.org/node/12228" TargetMode="External"/><Relationship Id="rId413" Type="http://schemas.openxmlformats.org/officeDocument/2006/relationships/hyperlink" Target="https://www.feedipedia.org/node/12543" TargetMode="External"/><Relationship Id="rId497" Type="http://schemas.openxmlformats.org/officeDocument/2006/relationships/hyperlink" Target="https://www.feedipedia.org/node/12100" TargetMode="External"/><Relationship Id="rId357" Type="http://schemas.openxmlformats.org/officeDocument/2006/relationships/hyperlink" Target="https://www.feedipedia.org/content/feeds?category=15965" TargetMode="External"/><Relationship Id="rId54" Type="http://schemas.openxmlformats.org/officeDocument/2006/relationships/hyperlink" Target="https://www.feedipedia.org/node/12286" TargetMode="External"/><Relationship Id="rId217" Type="http://schemas.openxmlformats.org/officeDocument/2006/relationships/hyperlink" Target="https://www.feedipedia.org/node/12886" TargetMode="External"/><Relationship Id="rId564" Type="http://schemas.openxmlformats.org/officeDocument/2006/relationships/hyperlink" Target="https://www.feedipedia.org/node/12719" TargetMode="External"/><Relationship Id="rId424" Type="http://schemas.openxmlformats.org/officeDocument/2006/relationships/hyperlink" Target="https://www.feedipedia.org/node/11522" TargetMode="External"/><Relationship Id="rId270" Type="http://schemas.openxmlformats.org/officeDocument/2006/relationships/hyperlink" Target="https://www.feedipedia.org/node/12340" TargetMode="External"/><Relationship Id="rId65" Type="http://schemas.openxmlformats.org/officeDocument/2006/relationships/hyperlink" Target="https://www.feedipedia.org/node/11690" TargetMode="External"/><Relationship Id="rId130" Type="http://schemas.openxmlformats.org/officeDocument/2006/relationships/hyperlink" Target="https://www.feedipedia.org/node/17446" TargetMode="External"/><Relationship Id="rId368" Type="http://schemas.openxmlformats.org/officeDocument/2006/relationships/hyperlink" Target="https://www.feedipedia.org/content/feeds?category=13593" TargetMode="External"/><Relationship Id="rId575" Type="http://schemas.openxmlformats.org/officeDocument/2006/relationships/hyperlink" Target="https://www.feedipedia.org/node/12013" TargetMode="External"/><Relationship Id="rId228" Type="http://schemas.openxmlformats.org/officeDocument/2006/relationships/hyperlink" Target="https://www.feedipedia.org/node/12579" TargetMode="External"/><Relationship Id="rId435" Type="http://schemas.openxmlformats.org/officeDocument/2006/relationships/hyperlink" Target="https://www.feedipedia.org/node/12366" TargetMode="External"/><Relationship Id="rId281" Type="http://schemas.openxmlformats.org/officeDocument/2006/relationships/hyperlink" Target="https://www.feedipedia.org/node/11705" TargetMode="External"/><Relationship Id="rId502" Type="http://schemas.openxmlformats.org/officeDocument/2006/relationships/hyperlink" Target="https://www.feedipedia.org/node/11540" TargetMode="External"/><Relationship Id="rId76" Type="http://schemas.openxmlformats.org/officeDocument/2006/relationships/hyperlink" Target="https://www.feedipedia.org/node/12526" TargetMode="External"/><Relationship Id="rId141" Type="http://schemas.openxmlformats.org/officeDocument/2006/relationships/hyperlink" Target="https://www.feedipedia.org/node/11976" TargetMode="External"/><Relationship Id="rId379" Type="http://schemas.openxmlformats.org/officeDocument/2006/relationships/hyperlink" Target="https://www.feedipedia.org/node/11884" TargetMode="External"/><Relationship Id="rId586" Type="http://schemas.openxmlformats.org/officeDocument/2006/relationships/hyperlink" Target="https://www.feedipedia.org/node/12081" TargetMode="External"/><Relationship Id="rId7" Type="http://schemas.openxmlformats.org/officeDocument/2006/relationships/hyperlink" Target="https://www.feedipedia.org/node/11685" TargetMode="External"/><Relationship Id="rId239" Type="http://schemas.openxmlformats.org/officeDocument/2006/relationships/hyperlink" Target="https://www.feedipedia.org/node/11840" TargetMode="External"/><Relationship Id="rId446" Type="http://schemas.openxmlformats.org/officeDocument/2006/relationships/hyperlink" Target="https://www.feedipedia.org/node/12800" TargetMode="External"/><Relationship Id="rId292" Type="http://schemas.openxmlformats.org/officeDocument/2006/relationships/hyperlink" Target="https://www.feedipedia.org/node/11662" TargetMode="External"/><Relationship Id="rId306" Type="http://schemas.openxmlformats.org/officeDocument/2006/relationships/hyperlink" Target="https://www.feedipedia.org/node/12526" TargetMode="External"/><Relationship Id="rId87" Type="http://schemas.openxmlformats.org/officeDocument/2006/relationships/hyperlink" Target="https://www.feedipedia.org/node/22526" TargetMode="External"/><Relationship Id="rId513" Type="http://schemas.openxmlformats.org/officeDocument/2006/relationships/hyperlink" Target="https://www.feedipedia.org/node/18970" TargetMode="External"/><Relationship Id="rId152" Type="http://schemas.openxmlformats.org/officeDocument/2006/relationships/hyperlink" Target="https://www.feedipedia.org/node/12155" TargetMode="External"/><Relationship Id="rId194" Type="http://schemas.openxmlformats.org/officeDocument/2006/relationships/hyperlink" Target="https://www.feedipedia.org/node/11976" TargetMode="External"/><Relationship Id="rId208" Type="http://schemas.openxmlformats.org/officeDocument/2006/relationships/hyperlink" Target="https://www.feedipedia.org/node/12262" TargetMode="External"/><Relationship Id="rId415" Type="http://schemas.openxmlformats.org/officeDocument/2006/relationships/hyperlink" Target="https://www.feedipedia.org/node/11521" TargetMode="External"/><Relationship Id="rId457" Type="http://schemas.openxmlformats.org/officeDocument/2006/relationships/hyperlink" Target="https://www.feedipedia.org/node/11794" TargetMode="External"/><Relationship Id="rId261" Type="http://schemas.openxmlformats.org/officeDocument/2006/relationships/hyperlink" Target="https://www.feedipedia.org/node/26513" TargetMode="External"/><Relationship Id="rId499" Type="http://schemas.openxmlformats.org/officeDocument/2006/relationships/hyperlink" Target="https://www.feedipedia.org/node/20078" TargetMode="External"/><Relationship Id="rId14" Type="http://schemas.openxmlformats.org/officeDocument/2006/relationships/hyperlink" Target="https://www.feedipedia.org/node/17132" TargetMode="External"/><Relationship Id="rId56" Type="http://schemas.openxmlformats.org/officeDocument/2006/relationships/hyperlink" Target="https://www.feedipedia.org/node/12288" TargetMode="External"/><Relationship Id="rId317" Type="http://schemas.openxmlformats.org/officeDocument/2006/relationships/hyperlink" Target="https://www.feedipedia.org/node/11886" TargetMode="External"/><Relationship Id="rId359" Type="http://schemas.openxmlformats.org/officeDocument/2006/relationships/hyperlink" Target="https://www.feedipedia.org/node/22607" TargetMode="External"/><Relationship Id="rId524" Type="http://schemas.openxmlformats.org/officeDocument/2006/relationships/hyperlink" Target="https://www.feedipedia.org/node/12764" TargetMode="External"/><Relationship Id="rId566" Type="http://schemas.openxmlformats.org/officeDocument/2006/relationships/hyperlink" Target="https://www.feedipedia.org/node/12709" TargetMode="External"/><Relationship Id="rId98" Type="http://schemas.openxmlformats.org/officeDocument/2006/relationships/hyperlink" Target="https://www.feedipedia.org/node/11815" TargetMode="External"/><Relationship Id="rId121" Type="http://schemas.openxmlformats.org/officeDocument/2006/relationships/hyperlink" Target="https://www.feedipedia.org/node/529" TargetMode="External"/><Relationship Id="rId163" Type="http://schemas.openxmlformats.org/officeDocument/2006/relationships/hyperlink" Target="https://www.feedipedia.org/node/11976" TargetMode="External"/><Relationship Id="rId219" Type="http://schemas.openxmlformats.org/officeDocument/2006/relationships/hyperlink" Target="https://www.feedipedia.org/node/11976" TargetMode="External"/><Relationship Id="rId370" Type="http://schemas.openxmlformats.org/officeDocument/2006/relationships/hyperlink" Target="https://www.feedipedia.org/node/12117" TargetMode="External"/><Relationship Id="rId426" Type="http://schemas.openxmlformats.org/officeDocument/2006/relationships/hyperlink" Target="https://www.feedipedia.org/node/12233" TargetMode="External"/><Relationship Id="rId230" Type="http://schemas.openxmlformats.org/officeDocument/2006/relationships/hyperlink" Target="https://www.feedipedia.org/node/11599" TargetMode="External"/><Relationship Id="rId468" Type="http://schemas.openxmlformats.org/officeDocument/2006/relationships/hyperlink" Target="https://www.feedipedia.org/node/12426" TargetMode="External"/><Relationship Id="rId25" Type="http://schemas.openxmlformats.org/officeDocument/2006/relationships/hyperlink" Target="https://www.feedipedia.org/node/11704" TargetMode="External"/><Relationship Id="rId67" Type="http://schemas.openxmlformats.org/officeDocument/2006/relationships/hyperlink" Target="https://www.feedipedia.org/node/12091" TargetMode="External"/><Relationship Id="rId272" Type="http://schemas.openxmlformats.org/officeDocument/2006/relationships/hyperlink" Target="https://www.feedipedia.org/node/11673" TargetMode="External"/><Relationship Id="rId328" Type="http://schemas.openxmlformats.org/officeDocument/2006/relationships/hyperlink" Target="https://www.feedipedia.org/node/12625" TargetMode="External"/><Relationship Id="rId535" Type="http://schemas.openxmlformats.org/officeDocument/2006/relationships/hyperlink" Target="https://www.feedipedia.org/node/25057" TargetMode="External"/><Relationship Id="rId577" Type="http://schemas.openxmlformats.org/officeDocument/2006/relationships/hyperlink" Target="https://www.feedipedia.org/node/13056" TargetMode="External"/><Relationship Id="rId132" Type="http://schemas.openxmlformats.org/officeDocument/2006/relationships/hyperlink" Target="https://www.feedipedia.org/node/17447" TargetMode="External"/><Relationship Id="rId174" Type="http://schemas.openxmlformats.org/officeDocument/2006/relationships/hyperlink" Target="https://www.feedipedia.org/node/11976" TargetMode="External"/><Relationship Id="rId381" Type="http://schemas.openxmlformats.org/officeDocument/2006/relationships/hyperlink" Target="https://www.feedipedia.org/node/12015" TargetMode="External"/><Relationship Id="rId241" Type="http://schemas.openxmlformats.org/officeDocument/2006/relationships/hyperlink" Target="https://www.feedipedia.org/node/11680" TargetMode="External"/><Relationship Id="rId437" Type="http://schemas.openxmlformats.org/officeDocument/2006/relationships/hyperlink" Target="https://www.feedipedia.org/node/12366" TargetMode="External"/><Relationship Id="rId479" Type="http://schemas.openxmlformats.org/officeDocument/2006/relationships/hyperlink" Target="https://www.feedipedia.org/node/12242" TargetMode="External"/><Relationship Id="rId36" Type="http://schemas.openxmlformats.org/officeDocument/2006/relationships/hyperlink" Target="https://www.feedipedia.org/node/15454" TargetMode="External"/><Relationship Id="rId283" Type="http://schemas.openxmlformats.org/officeDocument/2006/relationships/hyperlink" Target="https://www.feedipedia.org/node/11662" TargetMode="External"/><Relationship Id="rId339" Type="http://schemas.openxmlformats.org/officeDocument/2006/relationships/hyperlink" Target="https://www.feedipedia.org/node/15497" TargetMode="External"/><Relationship Id="rId490" Type="http://schemas.openxmlformats.org/officeDocument/2006/relationships/hyperlink" Target="https://www.feedipedia.org/node/11591" TargetMode="External"/><Relationship Id="rId504" Type="http://schemas.openxmlformats.org/officeDocument/2006/relationships/hyperlink" Target="https://www.feedipedia.org/node/11617" TargetMode="External"/><Relationship Id="rId546" Type="http://schemas.openxmlformats.org/officeDocument/2006/relationships/hyperlink" Target="https://www.feedipedia.org/node/11745" TargetMode="External"/><Relationship Id="rId78" Type="http://schemas.openxmlformats.org/officeDocument/2006/relationships/hyperlink" Target="https://www.feedipedia.org/node/12541" TargetMode="External"/><Relationship Id="rId101" Type="http://schemas.openxmlformats.org/officeDocument/2006/relationships/hyperlink" Target="https://www.feedipedia.org/node/12859" TargetMode="External"/><Relationship Id="rId143" Type="http://schemas.openxmlformats.org/officeDocument/2006/relationships/hyperlink" Target="https://www.feedipedia.org/node/11976" TargetMode="External"/><Relationship Id="rId185" Type="http://schemas.openxmlformats.org/officeDocument/2006/relationships/hyperlink" Target="https://www.feedipedia.org/node/11774" TargetMode="External"/><Relationship Id="rId350" Type="http://schemas.openxmlformats.org/officeDocument/2006/relationships/hyperlink" Target="https://www.feedipedia.org/node/11946" TargetMode="External"/><Relationship Id="rId406" Type="http://schemas.openxmlformats.org/officeDocument/2006/relationships/hyperlink" Target="https://www.feedipedia.org/node/26001" TargetMode="External"/><Relationship Id="rId588" Type="http://schemas.openxmlformats.org/officeDocument/2006/relationships/hyperlink" Target="https://www.feedipedia.org/node/611" TargetMode="External"/><Relationship Id="rId9" Type="http://schemas.openxmlformats.org/officeDocument/2006/relationships/hyperlink" Target="https://www.feedipedia.org/node/11685" TargetMode="External"/><Relationship Id="rId210" Type="http://schemas.openxmlformats.org/officeDocument/2006/relationships/hyperlink" Target="https://www.feedipedia.org/node/12376" TargetMode="External"/><Relationship Id="rId392" Type="http://schemas.openxmlformats.org/officeDocument/2006/relationships/hyperlink" Target="https://www.feedipedia.org/node/12377" TargetMode="External"/><Relationship Id="rId448" Type="http://schemas.openxmlformats.org/officeDocument/2006/relationships/hyperlink" Target="https://www.feedipedia.org/node/12545" TargetMode="External"/><Relationship Id="rId252" Type="http://schemas.openxmlformats.org/officeDocument/2006/relationships/hyperlink" Target="https://www.feedipedia.org/node/12805" TargetMode="External"/><Relationship Id="rId294" Type="http://schemas.openxmlformats.org/officeDocument/2006/relationships/hyperlink" Target="https://www.feedipedia.org/node/556" TargetMode="External"/><Relationship Id="rId308" Type="http://schemas.openxmlformats.org/officeDocument/2006/relationships/hyperlink" Target="https://www.feedipedia.org/node/15784" TargetMode="External"/><Relationship Id="rId515" Type="http://schemas.openxmlformats.org/officeDocument/2006/relationships/hyperlink" Target="https://www.feedipedia.org/node/18970" TargetMode="External"/><Relationship Id="rId47" Type="http://schemas.openxmlformats.org/officeDocument/2006/relationships/hyperlink" Target="https://www.feedipedia.org/node/11830" TargetMode="External"/><Relationship Id="rId89" Type="http://schemas.openxmlformats.org/officeDocument/2006/relationships/hyperlink" Target="https://www.feedipedia.org/node/12751" TargetMode="External"/><Relationship Id="rId112" Type="http://schemas.openxmlformats.org/officeDocument/2006/relationships/hyperlink" Target="https://www.feedipedia.org/node/12817" TargetMode="External"/><Relationship Id="rId154" Type="http://schemas.openxmlformats.org/officeDocument/2006/relationships/hyperlink" Target="https://www.feedipedia.org/node/11976" TargetMode="External"/><Relationship Id="rId361" Type="http://schemas.openxmlformats.org/officeDocument/2006/relationships/hyperlink" Target="https://www.feedipedia.org/node/22607" TargetMode="External"/><Relationship Id="rId557" Type="http://schemas.openxmlformats.org/officeDocument/2006/relationships/hyperlink" Target="https://www.feedipedia.org/node/12193" TargetMode="External"/><Relationship Id="rId196" Type="http://schemas.openxmlformats.org/officeDocument/2006/relationships/hyperlink" Target="https://www.feedipedia.org/node/550" TargetMode="External"/><Relationship Id="rId417" Type="http://schemas.openxmlformats.org/officeDocument/2006/relationships/hyperlink" Target="https://www.feedipedia.org/node/11521" TargetMode="External"/><Relationship Id="rId459" Type="http://schemas.openxmlformats.org/officeDocument/2006/relationships/hyperlink" Target="https://www.feedipedia.org/node/11794" TargetMode="External"/><Relationship Id="rId16" Type="http://schemas.openxmlformats.org/officeDocument/2006/relationships/hyperlink" Target="https://www.feedipedia.org/node/12266" TargetMode="External"/><Relationship Id="rId221" Type="http://schemas.openxmlformats.org/officeDocument/2006/relationships/hyperlink" Target="https://www.feedipedia.org/node/12420" TargetMode="External"/><Relationship Id="rId263" Type="http://schemas.openxmlformats.org/officeDocument/2006/relationships/hyperlink" Target="https://www.feedipedia.org/node/12808" TargetMode="External"/><Relationship Id="rId319" Type="http://schemas.openxmlformats.org/officeDocument/2006/relationships/hyperlink" Target="https://www.feedipedia.org/node/12199" TargetMode="External"/><Relationship Id="rId470" Type="http://schemas.openxmlformats.org/officeDocument/2006/relationships/hyperlink" Target="https://www.feedipedia.org/node/12810" TargetMode="External"/><Relationship Id="rId526" Type="http://schemas.openxmlformats.org/officeDocument/2006/relationships/hyperlink" Target="https://www.feedipedia.org/node/11595" TargetMode="External"/><Relationship Id="rId58" Type="http://schemas.openxmlformats.org/officeDocument/2006/relationships/hyperlink" Target="https://www.feedipedia.org/node/22237" TargetMode="External"/><Relationship Id="rId123" Type="http://schemas.openxmlformats.org/officeDocument/2006/relationships/hyperlink" Target="https://www.feedipedia.org/node/11976" TargetMode="External"/><Relationship Id="rId330" Type="http://schemas.openxmlformats.org/officeDocument/2006/relationships/hyperlink" Target="https://www.feedipedia.org/node/12625" TargetMode="External"/><Relationship Id="rId568" Type="http://schemas.openxmlformats.org/officeDocument/2006/relationships/hyperlink" Target="https://www.feedipedia.org/node/12643" TargetMode="External"/><Relationship Id="rId165" Type="http://schemas.openxmlformats.org/officeDocument/2006/relationships/hyperlink" Target="https://www.feedipedia.org/node/674" TargetMode="External"/><Relationship Id="rId372" Type="http://schemas.openxmlformats.org/officeDocument/2006/relationships/hyperlink" Target="https://www.feedipedia.org/node/12114" TargetMode="External"/><Relationship Id="rId428" Type="http://schemas.openxmlformats.org/officeDocument/2006/relationships/hyperlink" Target="https://www.feedipedia.org/node/12233" TargetMode="External"/><Relationship Id="rId232" Type="http://schemas.openxmlformats.org/officeDocument/2006/relationships/hyperlink" Target="https://www.feedipedia.org/node/12664" TargetMode="External"/><Relationship Id="rId274" Type="http://schemas.openxmlformats.org/officeDocument/2006/relationships/hyperlink" Target="https://www.feedipedia.org/node/15608" TargetMode="External"/><Relationship Id="rId481" Type="http://schemas.openxmlformats.org/officeDocument/2006/relationships/hyperlink" Target="https://www.feedipedia.org/node/12243" TargetMode="External"/><Relationship Id="rId27" Type="http://schemas.openxmlformats.org/officeDocument/2006/relationships/hyperlink" Target="https://www.feedipedia.org/node/12323" TargetMode="External"/><Relationship Id="rId69" Type="http://schemas.openxmlformats.org/officeDocument/2006/relationships/hyperlink" Target="https://www.feedipedia.org/node/12389" TargetMode="External"/><Relationship Id="rId134" Type="http://schemas.openxmlformats.org/officeDocument/2006/relationships/hyperlink" Target="https://www.feedipedia.org/node/17447" TargetMode="External"/><Relationship Id="rId537" Type="http://schemas.openxmlformats.org/officeDocument/2006/relationships/hyperlink" Target="https://www.feedipedia.org/node/12581" TargetMode="External"/><Relationship Id="rId579" Type="http://schemas.openxmlformats.org/officeDocument/2006/relationships/hyperlink" Target="https://www.feedipedia.org/node/25283" TargetMode="External"/><Relationship Id="rId80" Type="http://schemas.openxmlformats.org/officeDocument/2006/relationships/hyperlink" Target="https://www.feedipedia.org/node/15783" TargetMode="External"/><Relationship Id="rId176" Type="http://schemas.openxmlformats.org/officeDocument/2006/relationships/hyperlink" Target="https://www.feedipedia.org/node/12623" TargetMode="External"/><Relationship Id="rId341" Type="http://schemas.openxmlformats.org/officeDocument/2006/relationships/hyperlink" Target="https://www.feedipedia.org/node/12554" TargetMode="External"/><Relationship Id="rId383" Type="http://schemas.openxmlformats.org/officeDocument/2006/relationships/hyperlink" Target="https://www.feedipedia.org/node/11900" TargetMode="External"/><Relationship Id="rId439" Type="http://schemas.openxmlformats.org/officeDocument/2006/relationships/hyperlink" Target="https://www.feedipedia.org/node/11901" TargetMode="External"/><Relationship Id="rId590" Type="http://schemas.openxmlformats.org/officeDocument/2006/relationships/hyperlink" Target="https://www.feedipedia.org/node/12423" TargetMode="External"/><Relationship Id="rId201" Type="http://schemas.openxmlformats.org/officeDocument/2006/relationships/hyperlink" Target="https://www.feedipedia.org/node/12022" TargetMode="External"/><Relationship Id="rId243" Type="http://schemas.openxmlformats.org/officeDocument/2006/relationships/hyperlink" Target="https://www.feedipedia.org/node/11680" TargetMode="External"/><Relationship Id="rId285" Type="http://schemas.openxmlformats.org/officeDocument/2006/relationships/hyperlink" Target="https://www.feedipedia.org/node/11662" TargetMode="External"/><Relationship Id="rId450" Type="http://schemas.openxmlformats.org/officeDocument/2006/relationships/hyperlink" Target="https://www.feedipedia.org/node/11538" TargetMode="External"/><Relationship Id="rId506" Type="http://schemas.openxmlformats.org/officeDocument/2006/relationships/hyperlink" Target="https://www.feedipedia.org/node/11618" TargetMode="External"/><Relationship Id="rId38" Type="http://schemas.openxmlformats.org/officeDocument/2006/relationships/hyperlink" Target="https://www.feedipedia.org/node/15454" TargetMode="External"/><Relationship Id="rId103" Type="http://schemas.openxmlformats.org/officeDocument/2006/relationships/hyperlink" Target="https://www.feedipedia.org/node/12050" TargetMode="External"/><Relationship Id="rId310" Type="http://schemas.openxmlformats.org/officeDocument/2006/relationships/hyperlink" Target="https://www.feedipedia.org/node/12754" TargetMode="External"/><Relationship Id="rId492" Type="http://schemas.openxmlformats.org/officeDocument/2006/relationships/hyperlink" Target="https://www.feedipedia.org/node/11591" TargetMode="External"/><Relationship Id="rId548" Type="http://schemas.openxmlformats.org/officeDocument/2006/relationships/hyperlink" Target="https://www.feedipedia.org/node/11544" TargetMode="External"/><Relationship Id="rId91" Type="http://schemas.openxmlformats.org/officeDocument/2006/relationships/hyperlink" Target="https://www.feedipedia.org/node/12751" TargetMode="External"/><Relationship Id="rId145" Type="http://schemas.openxmlformats.org/officeDocument/2006/relationships/hyperlink" Target="https://www.feedipedia.org/node/11976" TargetMode="External"/><Relationship Id="rId187" Type="http://schemas.openxmlformats.org/officeDocument/2006/relationships/hyperlink" Target="https://www.feedipedia.org/node/12502" TargetMode="External"/><Relationship Id="rId352" Type="http://schemas.openxmlformats.org/officeDocument/2006/relationships/hyperlink" Target="https://www.feedipedia.org/node/22891" TargetMode="External"/><Relationship Id="rId394" Type="http://schemas.openxmlformats.org/officeDocument/2006/relationships/hyperlink" Target="https://www.feedipedia.org/node/12054" TargetMode="External"/><Relationship Id="rId408" Type="http://schemas.openxmlformats.org/officeDocument/2006/relationships/hyperlink" Target="https://www.feedipedia.org/node/26001" TargetMode="External"/><Relationship Id="rId212" Type="http://schemas.openxmlformats.org/officeDocument/2006/relationships/hyperlink" Target="https://www.feedipedia.org/node/12376" TargetMode="External"/><Relationship Id="rId254" Type="http://schemas.openxmlformats.org/officeDocument/2006/relationships/hyperlink" Target="https://www.feedipedia.org/node/12805" TargetMode="External"/><Relationship Id="rId49" Type="http://schemas.openxmlformats.org/officeDocument/2006/relationships/hyperlink" Target="https://www.feedipedia.org/node/12280" TargetMode="External"/><Relationship Id="rId114" Type="http://schemas.openxmlformats.org/officeDocument/2006/relationships/hyperlink" Target="https://www.feedipedia.org/node/12415" TargetMode="External"/><Relationship Id="rId296" Type="http://schemas.openxmlformats.org/officeDocument/2006/relationships/hyperlink" Target="https://www.feedipedia.org/node/11662" TargetMode="External"/><Relationship Id="rId461" Type="http://schemas.openxmlformats.org/officeDocument/2006/relationships/hyperlink" Target="https://www.feedipedia.org/node/12173" TargetMode="External"/><Relationship Id="rId517" Type="http://schemas.openxmlformats.org/officeDocument/2006/relationships/hyperlink" Target="https://www.feedipedia.org/node/18972" TargetMode="External"/><Relationship Id="rId559" Type="http://schemas.openxmlformats.org/officeDocument/2006/relationships/hyperlink" Target="https://www.feedipedia.org/node/219966" TargetMode="External"/><Relationship Id="rId60" Type="http://schemas.openxmlformats.org/officeDocument/2006/relationships/hyperlink" Target="https://www.feedipedia.org/node/12874" TargetMode="External"/><Relationship Id="rId156" Type="http://schemas.openxmlformats.org/officeDocument/2006/relationships/hyperlink" Target="https://www.feedipedia.org/node/11976" TargetMode="External"/><Relationship Id="rId198" Type="http://schemas.openxmlformats.org/officeDocument/2006/relationships/hyperlink" Target="https://www.feedipedia.org/node/12022" TargetMode="External"/><Relationship Id="rId321" Type="http://schemas.openxmlformats.org/officeDocument/2006/relationships/hyperlink" Target="https://www.feedipedia.org/node/12271" TargetMode="External"/><Relationship Id="rId363" Type="http://schemas.openxmlformats.org/officeDocument/2006/relationships/hyperlink" Target="https://www.feedipedia.org/node/19253" TargetMode="External"/><Relationship Id="rId419" Type="http://schemas.openxmlformats.org/officeDocument/2006/relationships/hyperlink" Target="https://www.feedipedia.org/node/11522" TargetMode="External"/><Relationship Id="rId570" Type="http://schemas.openxmlformats.org/officeDocument/2006/relationships/hyperlink" Target="https://www.feedipedia.org/node/14271" TargetMode="External"/><Relationship Id="rId223" Type="http://schemas.openxmlformats.org/officeDocument/2006/relationships/hyperlink" Target="https://www.feedipedia.org/node/11976" TargetMode="External"/><Relationship Id="rId430" Type="http://schemas.openxmlformats.org/officeDocument/2006/relationships/hyperlink" Target="https://www.feedipedia.org/node/12233" TargetMode="External"/><Relationship Id="rId18" Type="http://schemas.openxmlformats.org/officeDocument/2006/relationships/hyperlink" Target="https://www.feedipedia.org/node/12278" TargetMode="External"/><Relationship Id="rId265" Type="http://schemas.openxmlformats.org/officeDocument/2006/relationships/hyperlink" Target="https://www.feedipedia.org/node/12689" TargetMode="External"/><Relationship Id="rId472" Type="http://schemas.openxmlformats.org/officeDocument/2006/relationships/hyperlink" Target="https://www.feedipedia.org/node/11512" TargetMode="External"/><Relationship Id="rId528" Type="http://schemas.openxmlformats.org/officeDocument/2006/relationships/hyperlink" Target="https://www.feedipedia.org/node/11644" TargetMode="External"/><Relationship Id="rId125" Type="http://schemas.openxmlformats.org/officeDocument/2006/relationships/hyperlink" Target="https://www.feedipedia.org/node/11976" TargetMode="External"/><Relationship Id="rId167" Type="http://schemas.openxmlformats.org/officeDocument/2006/relationships/hyperlink" Target="https://www.feedipedia.org/node/11976" TargetMode="External"/><Relationship Id="rId332" Type="http://schemas.openxmlformats.org/officeDocument/2006/relationships/hyperlink" Target="https://www.feedipedia.org/node/12627" TargetMode="External"/><Relationship Id="rId374" Type="http://schemas.openxmlformats.org/officeDocument/2006/relationships/hyperlink" Target="https://www.feedipedia.org/node/12011" TargetMode="External"/><Relationship Id="rId581" Type="http://schemas.openxmlformats.org/officeDocument/2006/relationships/hyperlink" Target="https://www.feedipedia.org/node/495" TargetMode="External"/><Relationship Id="rId71" Type="http://schemas.openxmlformats.org/officeDocument/2006/relationships/hyperlink" Target="https://www.feedipedia.org/node/11637" TargetMode="External"/><Relationship Id="rId234" Type="http://schemas.openxmlformats.org/officeDocument/2006/relationships/hyperlink" Target="https://www.feedipedia.org/node/12024" TargetMode="External"/><Relationship Id="rId2" Type="http://schemas.openxmlformats.org/officeDocument/2006/relationships/hyperlink" Target="https://www.feedipedia.org/node/11574" TargetMode="External"/><Relationship Id="rId29" Type="http://schemas.openxmlformats.org/officeDocument/2006/relationships/hyperlink" Target="https://www.feedipedia.org/node/11953" TargetMode="External"/><Relationship Id="rId276" Type="http://schemas.openxmlformats.org/officeDocument/2006/relationships/hyperlink" Target="https://www.feedipedia.org/node/11693" TargetMode="External"/><Relationship Id="rId441" Type="http://schemas.openxmlformats.org/officeDocument/2006/relationships/hyperlink" Target="https://www.feedipedia.org/node/11534" TargetMode="External"/><Relationship Id="rId483" Type="http://schemas.openxmlformats.org/officeDocument/2006/relationships/hyperlink" Target="https://www.feedipedia.org/node/56" TargetMode="External"/><Relationship Id="rId539" Type="http://schemas.openxmlformats.org/officeDocument/2006/relationships/hyperlink" Target="https://www.feedipedia.org/node/12584" TargetMode="External"/><Relationship Id="rId40" Type="http://schemas.openxmlformats.org/officeDocument/2006/relationships/hyperlink" Target="https://www.feedipedia.org/node/11594" TargetMode="External"/><Relationship Id="rId136" Type="http://schemas.openxmlformats.org/officeDocument/2006/relationships/hyperlink" Target="https://www.feedipedia.org/node/11976" TargetMode="External"/><Relationship Id="rId178" Type="http://schemas.openxmlformats.org/officeDocument/2006/relationships/hyperlink" Target="https://www.feedipedia.org/node/11976" TargetMode="External"/><Relationship Id="rId301" Type="http://schemas.openxmlformats.org/officeDocument/2006/relationships/hyperlink" Target="https://www.feedipedia.org/node/12391" TargetMode="External"/><Relationship Id="rId343" Type="http://schemas.openxmlformats.org/officeDocument/2006/relationships/hyperlink" Target="https://www.feedipedia.org/node/51" TargetMode="External"/><Relationship Id="rId550" Type="http://schemas.openxmlformats.org/officeDocument/2006/relationships/hyperlink" Target="https://www.feedipedia.org/node/11544" TargetMode="External"/><Relationship Id="rId82" Type="http://schemas.openxmlformats.org/officeDocument/2006/relationships/hyperlink" Target="https://www.feedipedia.org/node/11655" TargetMode="External"/><Relationship Id="rId203" Type="http://schemas.openxmlformats.org/officeDocument/2006/relationships/hyperlink" Target="https://www.feedipedia.org/node/12024" TargetMode="External"/><Relationship Id="rId385" Type="http://schemas.openxmlformats.org/officeDocument/2006/relationships/hyperlink" Target="https://www.feedipedia.org/node/12519" TargetMode="External"/><Relationship Id="rId592" Type="http://schemas.openxmlformats.org/officeDocument/2006/relationships/hyperlink" Target="https://www.feedipedia.org/node/614" TargetMode="External"/><Relationship Id="rId245" Type="http://schemas.openxmlformats.org/officeDocument/2006/relationships/hyperlink" Target="https://www.feedipedia.org/node/11680" TargetMode="External"/><Relationship Id="rId287" Type="http://schemas.openxmlformats.org/officeDocument/2006/relationships/hyperlink" Target="https://www.feedipedia.org/node/11662" TargetMode="External"/><Relationship Id="rId410" Type="http://schemas.openxmlformats.org/officeDocument/2006/relationships/hyperlink" Target="https://www.feedipedia.org/node/12210" TargetMode="External"/><Relationship Id="rId452" Type="http://schemas.openxmlformats.org/officeDocument/2006/relationships/hyperlink" Target="https://www.feedipedia.org/node/11707" TargetMode="External"/><Relationship Id="rId494" Type="http://schemas.openxmlformats.org/officeDocument/2006/relationships/hyperlink" Target="https://www.feedipedia.org/node/12507" TargetMode="External"/><Relationship Id="rId508" Type="http://schemas.openxmlformats.org/officeDocument/2006/relationships/hyperlink" Target="https://www.feedipedia.org/node/616" TargetMode="External"/><Relationship Id="rId105" Type="http://schemas.openxmlformats.org/officeDocument/2006/relationships/hyperlink" Target="https://www.feedipedia.org/node/27583" TargetMode="External"/><Relationship Id="rId147" Type="http://schemas.openxmlformats.org/officeDocument/2006/relationships/hyperlink" Target="https://www.feedipedia.org/node/11976" TargetMode="External"/><Relationship Id="rId312" Type="http://schemas.openxmlformats.org/officeDocument/2006/relationships/hyperlink" Target="https://www.feedipedia.org/node/12754" TargetMode="External"/><Relationship Id="rId354" Type="http://schemas.openxmlformats.org/officeDocument/2006/relationships/hyperlink" Target="https://www.feedipedia.org/node/12680" TargetMode="External"/><Relationship Id="rId51" Type="http://schemas.openxmlformats.org/officeDocument/2006/relationships/hyperlink" Target="https://www.feedipedia.org/node/12280" TargetMode="External"/><Relationship Id="rId93" Type="http://schemas.openxmlformats.org/officeDocument/2006/relationships/hyperlink" Target="https://www.feedipedia.org/node/12758" TargetMode="External"/><Relationship Id="rId189" Type="http://schemas.openxmlformats.org/officeDocument/2006/relationships/hyperlink" Target="https://www.feedipedia.org/node/11976" TargetMode="External"/><Relationship Id="rId396" Type="http://schemas.openxmlformats.org/officeDocument/2006/relationships/hyperlink" Target="https://www.feedipedia.org/node/11725" TargetMode="External"/><Relationship Id="rId561" Type="http://schemas.openxmlformats.org/officeDocument/2006/relationships/hyperlink" Target="https://www.feedipedia.org/node/15457" TargetMode="External"/><Relationship Id="rId214" Type="http://schemas.openxmlformats.org/officeDocument/2006/relationships/hyperlink" Target="https://www.feedipedia.org/node/12886" TargetMode="External"/><Relationship Id="rId256" Type="http://schemas.openxmlformats.org/officeDocument/2006/relationships/hyperlink" Target="https://www.feedipedia.org/node/12805" TargetMode="External"/><Relationship Id="rId298" Type="http://schemas.openxmlformats.org/officeDocument/2006/relationships/hyperlink" Target="https://www.feedipedia.org/node/11628" TargetMode="External"/><Relationship Id="rId421" Type="http://schemas.openxmlformats.org/officeDocument/2006/relationships/hyperlink" Target="https://www.feedipedia.org/node/11522" TargetMode="External"/><Relationship Id="rId463" Type="http://schemas.openxmlformats.org/officeDocument/2006/relationships/hyperlink" Target="https://www.feedipedia.org/node/12174" TargetMode="External"/><Relationship Id="rId519" Type="http://schemas.openxmlformats.org/officeDocument/2006/relationships/hyperlink" Target="https://www.feedipedia.org/node/12344" TargetMode="External"/><Relationship Id="rId116" Type="http://schemas.openxmlformats.org/officeDocument/2006/relationships/hyperlink" Target="https://www.feedipedia.org/node/12460" TargetMode="External"/><Relationship Id="rId158" Type="http://schemas.openxmlformats.org/officeDocument/2006/relationships/hyperlink" Target="https://www.feedipedia.org/node/11976" TargetMode="External"/><Relationship Id="rId323" Type="http://schemas.openxmlformats.org/officeDocument/2006/relationships/hyperlink" Target="https://www.feedipedia.org/node/12271" TargetMode="External"/><Relationship Id="rId530" Type="http://schemas.openxmlformats.org/officeDocument/2006/relationships/hyperlink" Target="https://www.feedipedia.org/node/11645" TargetMode="External"/><Relationship Id="rId20" Type="http://schemas.openxmlformats.org/officeDocument/2006/relationships/hyperlink" Target="https://www.feedipedia.org/node/11876" TargetMode="External"/><Relationship Id="rId62" Type="http://schemas.openxmlformats.org/officeDocument/2006/relationships/hyperlink" Target="https://www.feedipedia.org/node/12874" TargetMode="External"/><Relationship Id="rId365" Type="http://schemas.openxmlformats.org/officeDocument/2006/relationships/hyperlink" Target="https://www.feedipedia.org/node/12735" TargetMode="External"/><Relationship Id="rId572" Type="http://schemas.openxmlformats.org/officeDocument/2006/relationships/hyperlink" Target="https://www.feedipedia.org/node/12897" TargetMode="External"/><Relationship Id="rId225" Type="http://schemas.openxmlformats.org/officeDocument/2006/relationships/hyperlink" Target="https://www.feedipedia.org/node/11976" TargetMode="External"/><Relationship Id="rId267" Type="http://schemas.openxmlformats.org/officeDocument/2006/relationships/hyperlink" Target="https://www.feedipedia.org/content/feeds?category=13603" TargetMode="External"/><Relationship Id="rId432" Type="http://schemas.openxmlformats.org/officeDocument/2006/relationships/hyperlink" Target="https://www.feedipedia.org/node/12865" TargetMode="External"/><Relationship Id="rId474" Type="http://schemas.openxmlformats.org/officeDocument/2006/relationships/hyperlink" Target="https://www.feedipedia.org/node/11513" TargetMode="External"/><Relationship Id="rId127" Type="http://schemas.openxmlformats.org/officeDocument/2006/relationships/hyperlink" Target="https://www.feedipedia.org/node/11976" TargetMode="External"/><Relationship Id="rId31" Type="http://schemas.openxmlformats.org/officeDocument/2006/relationships/hyperlink" Target="https://www.feedipedia.org/node/12473" TargetMode="External"/><Relationship Id="rId73" Type="http://schemas.openxmlformats.org/officeDocument/2006/relationships/hyperlink" Target="https://www.feedipedia.org/node/11643" TargetMode="External"/><Relationship Id="rId169" Type="http://schemas.openxmlformats.org/officeDocument/2006/relationships/hyperlink" Target="https://www.feedipedia.org/node/11976" TargetMode="External"/><Relationship Id="rId334" Type="http://schemas.openxmlformats.org/officeDocument/2006/relationships/hyperlink" Target="https://www.feedipedia.org/node/12627" TargetMode="External"/><Relationship Id="rId376" Type="http://schemas.openxmlformats.org/officeDocument/2006/relationships/hyperlink" Target="https://www.feedipedia.org/node/12030" TargetMode="External"/><Relationship Id="rId541" Type="http://schemas.openxmlformats.org/officeDocument/2006/relationships/hyperlink" Target="https://www.feedipedia.org/node/812699" TargetMode="External"/><Relationship Id="rId583" Type="http://schemas.openxmlformats.org/officeDocument/2006/relationships/hyperlink" Target="https://www.feedipedia.org/node/11799" TargetMode="External"/><Relationship Id="rId4" Type="http://schemas.openxmlformats.org/officeDocument/2006/relationships/hyperlink" Target="https://www.feedipedia.org/node/11585" TargetMode="External"/><Relationship Id="rId180" Type="http://schemas.openxmlformats.org/officeDocument/2006/relationships/hyperlink" Target="https://www.feedipedia.org/node/11976" TargetMode="External"/><Relationship Id="rId236" Type="http://schemas.openxmlformats.org/officeDocument/2006/relationships/hyperlink" Target="https://www.feedipedia.org/content/feeds?category=13602" TargetMode="External"/><Relationship Id="rId278" Type="http://schemas.openxmlformats.org/officeDocument/2006/relationships/hyperlink" Target="https://www.feedipedia.org/node/11705" TargetMode="External"/><Relationship Id="rId401" Type="http://schemas.openxmlformats.org/officeDocument/2006/relationships/hyperlink" Target="https://www.feedipedia.org/node/12747" TargetMode="External"/><Relationship Id="rId443" Type="http://schemas.openxmlformats.org/officeDocument/2006/relationships/hyperlink" Target="https://www.feedipedia.org/node/12881" TargetMode="External"/><Relationship Id="rId303" Type="http://schemas.openxmlformats.org/officeDocument/2006/relationships/hyperlink" Target="https://www.feedipedia.org/node/12391" TargetMode="External"/><Relationship Id="rId485" Type="http://schemas.openxmlformats.org/officeDocument/2006/relationships/hyperlink" Target="https://www.feedipedia.org/node/22432" TargetMode="External"/><Relationship Id="rId42" Type="http://schemas.openxmlformats.org/officeDocument/2006/relationships/hyperlink" Target="https://www.feedipedia.org/node/22524" TargetMode="External"/><Relationship Id="rId84" Type="http://schemas.openxmlformats.org/officeDocument/2006/relationships/hyperlink" Target="https://www.feedipedia.org/node/12618" TargetMode="External"/><Relationship Id="rId138" Type="http://schemas.openxmlformats.org/officeDocument/2006/relationships/hyperlink" Target="https://www.feedipedia.org/node/19702" TargetMode="External"/><Relationship Id="rId345" Type="http://schemas.openxmlformats.org/officeDocument/2006/relationships/hyperlink" Target="https://www.feedipedia.org/node/12666" TargetMode="External"/><Relationship Id="rId387" Type="http://schemas.openxmlformats.org/officeDocument/2006/relationships/hyperlink" Target="https://www.feedipedia.org/node/11850" TargetMode="External"/><Relationship Id="rId510" Type="http://schemas.openxmlformats.org/officeDocument/2006/relationships/hyperlink" Target="https://www.feedipedia.org/node/12149" TargetMode="External"/><Relationship Id="rId552" Type="http://schemas.openxmlformats.org/officeDocument/2006/relationships/hyperlink" Target="https://www.feedipedia.org/node/19048" TargetMode="External"/><Relationship Id="rId191" Type="http://schemas.openxmlformats.org/officeDocument/2006/relationships/hyperlink" Target="https://www.feedipedia.org/node/11976" TargetMode="External"/><Relationship Id="rId205" Type="http://schemas.openxmlformats.org/officeDocument/2006/relationships/hyperlink" Target="https://www.feedipedia.org/node/12262" TargetMode="External"/><Relationship Id="rId247" Type="http://schemas.openxmlformats.org/officeDocument/2006/relationships/hyperlink" Target="https://www.feedipedia.org/node/12805" TargetMode="External"/><Relationship Id="rId412" Type="http://schemas.openxmlformats.org/officeDocument/2006/relationships/hyperlink" Target="https://www.feedipedia.org/node/625" TargetMode="External"/><Relationship Id="rId107" Type="http://schemas.openxmlformats.org/officeDocument/2006/relationships/hyperlink" Target="https://www.feedipedia.org/node/12815" TargetMode="External"/><Relationship Id="rId289" Type="http://schemas.openxmlformats.org/officeDocument/2006/relationships/hyperlink" Target="https://www.feedipedia.org/node/11662" TargetMode="External"/><Relationship Id="rId454" Type="http://schemas.openxmlformats.org/officeDocument/2006/relationships/hyperlink" Target="https://www.feedipedia.org/node/11706" TargetMode="External"/><Relationship Id="rId496" Type="http://schemas.openxmlformats.org/officeDocument/2006/relationships/hyperlink" Target="https://www.feedipedia.org/node/12100" TargetMode="External"/><Relationship Id="rId11" Type="http://schemas.openxmlformats.org/officeDocument/2006/relationships/hyperlink" Target="https://www.feedipedia.org/node/12096" TargetMode="External"/><Relationship Id="rId53" Type="http://schemas.openxmlformats.org/officeDocument/2006/relationships/hyperlink" Target="https://www.feedipedia.org/node/12875" TargetMode="External"/><Relationship Id="rId149" Type="http://schemas.openxmlformats.org/officeDocument/2006/relationships/hyperlink" Target="https://www.feedipedia.org/node/11976" TargetMode="External"/><Relationship Id="rId314" Type="http://schemas.openxmlformats.org/officeDocument/2006/relationships/hyperlink" Target="https://www.feedipedia.org/node/11888" TargetMode="External"/><Relationship Id="rId356" Type="http://schemas.openxmlformats.org/officeDocument/2006/relationships/hyperlink" Target="https://www.feedipedia.org/node/12740" TargetMode="External"/><Relationship Id="rId398" Type="http://schemas.openxmlformats.org/officeDocument/2006/relationships/hyperlink" Target="https://www.feedipedia.org/node/11772" TargetMode="External"/><Relationship Id="rId521" Type="http://schemas.openxmlformats.org/officeDocument/2006/relationships/hyperlink" Target="https://www.feedipedia.org/node/19833" TargetMode="External"/><Relationship Id="rId563" Type="http://schemas.openxmlformats.org/officeDocument/2006/relationships/hyperlink" Target="https://www.feedipedia.org/node/12719" TargetMode="External"/><Relationship Id="rId95" Type="http://schemas.openxmlformats.org/officeDocument/2006/relationships/hyperlink" Target="https://www.feedipedia.org/node/12754" TargetMode="External"/><Relationship Id="rId160" Type="http://schemas.openxmlformats.org/officeDocument/2006/relationships/hyperlink" Target="https://www.feedipedia.org/node/12355" TargetMode="External"/><Relationship Id="rId216" Type="http://schemas.openxmlformats.org/officeDocument/2006/relationships/hyperlink" Target="https://www.feedipedia.org/node/12886" TargetMode="External"/><Relationship Id="rId423" Type="http://schemas.openxmlformats.org/officeDocument/2006/relationships/hyperlink" Target="https://www.feedipedia.org/node/11522" TargetMode="External"/><Relationship Id="rId258" Type="http://schemas.openxmlformats.org/officeDocument/2006/relationships/hyperlink" Target="https://www.feedipedia.org/node/14530" TargetMode="External"/><Relationship Id="rId465" Type="http://schemas.openxmlformats.org/officeDocument/2006/relationships/hyperlink" Target="https://www.feedipedia.org/node/13004" TargetMode="External"/><Relationship Id="rId22" Type="http://schemas.openxmlformats.org/officeDocument/2006/relationships/hyperlink" Target="https://www.feedipedia.org/node/11876" TargetMode="External"/><Relationship Id="rId64" Type="http://schemas.openxmlformats.org/officeDocument/2006/relationships/hyperlink" Target="https://www.feedipedia.org/node/11829" TargetMode="External"/><Relationship Id="rId118" Type="http://schemas.openxmlformats.org/officeDocument/2006/relationships/hyperlink" Target="https://www.feedipedia.org/node/12049" TargetMode="External"/><Relationship Id="rId325" Type="http://schemas.openxmlformats.org/officeDocument/2006/relationships/hyperlink" Target="https://www.feedipedia.org/node/12165" TargetMode="External"/><Relationship Id="rId367" Type="http://schemas.openxmlformats.org/officeDocument/2006/relationships/hyperlink" Target="https://www.feedipedia.org/node/12734" TargetMode="External"/><Relationship Id="rId532" Type="http://schemas.openxmlformats.org/officeDocument/2006/relationships/hyperlink" Target="https://www.feedipedia.org/node/12310" TargetMode="External"/><Relationship Id="rId574" Type="http://schemas.openxmlformats.org/officeDocument/2006/relationships/hyperlink" Target="https://www.feedipedia.org/node/12763" TargetMode="External"/><Relationship Id="rId171" Type="http://schemas.openxmlformats.org/officeDocument/2006/relationships/hyperlink" Target="https://www.feedipedia.org/node/11976" TargetMode="External"/><Relationship Id="rId227" Type="http://schemas.openxmlformats.org/officeDocument/2006/relationships/hyperlink" Target="https://www.feedipedia.org/node/12579" TargetMode="External"/><Relationship Id="rId269" Type="http://schemas.openxmlformats.org/officeDocument/2006/relationships/hyperlink" Target="https://www.feedipedia.org/node/11836" TargetMode="External"/><Relationship Id="rId434" Type="http://schemas.openxmlformats.org/officeDocument/2006/relationships/hyperlink" Target="https://www.feedipedia.org/node/12365" TargetMode="External"/><Relationship Id="rId476" Type="http://schemas.openxmlformats.org/officeDocument/2006/relationships/hyperlink" Target="https://www.feedipedia.org/node/11824" TargetMode="External"/><Relationship Id="rId33" Type="http://schemas.openxmlformats.org/officeDocument/2006/relationships/hyperlink" Target="https://www.feedipedia.org/node/11933" TargetMode="External"/><Relationship Id="rId129" Type="http://schemas.openxmlformats.org/officeDocument/2006/relationships/hyperlink" Target="https://www.feedipedia.org/node/17446" TargetMode="External"/><Relationship Id="rId280" Type="http://schemas.openxmlformats.org/officeDocument/2006/relationships/hyperlink" Target="https://www.feedipedia.org/node/11705" TargetMode="External"/><Relationship Id="rId336" Type="http://schemas.openxmlformats.org/officeDocument/2006/relationships/hyperlink" Target="https://www.feedipedia.org/node/11570" TargetMode="External"/><Relationship Id="rId501" Type="http://schemas.openxmlformats.org/officeDocument/2006/relationships/hyperlink" Target="https://www.feedipedia.org/node/11540" TargetMode="External"/><Relationship Id="rId543" Type="http://schemas.openxmlformats.org/officeDocument/2006/relationships/hyperlink" Target="https://www.feedipedia.org/node/19894" TargetMode="External"/><Relationship Id="rId75" Type="http://schemas.openxmlformats.org/officeDocument/2006/relationships/hyperlink" Target="https://www.feedipedia.org/node/11637" TargetMode="External"/><Relationship Id="rId140" Type="http://schemas.openxmlformats.org/officeDocument/2006/relationships/hyperlink" Target="https://www.feedipedia.org/node/11970" TargetMode="External"/><Relationship Id="rId182" Type="http://schemas.openxmlformats.org/officeDocument/2006/relationships/hyperlink" Target="https://www.feedipedia.org/node/11976" TargetMode="External"/><Relationship Id="rId378" Type="http://schemas.openxmlformats.org/officeDocument/2006/relationships/hyperlink" Target="https://www.feedipedia.org/node/11884" TargetMode="External"/><Relationship Id="rId403" Type="http://schemas.openxmlformats.org/officeDocument/2006/relationships/hyperlink" Target="https://www.feedipedia.org/node/12630" TargetMode="External"/><Relationship Id="rId585" Type="http://schemas.openxmlformats.org/officeDocument/2006/relationships/hyperlink" Target="https://www.feedipedia.org/node/496" TargetMode="External"/><Relationship Id="rId6" Type="http://schemas.openxmlformats.org/officeDocument/2006/relationships/hyperlink" Target="https://www.feedipedia.org/node/11582" TargetMode="External"/><Relationship Id="rId238" Type="http://schemas.openxmlformats.org/officeDocument/2006/relationships/hyperlink" Target="https://www.feedipedia.org/node/11838" TargetMode="External"/><Relationship Id="rId445" Type="http://schemas.openxmlformats.org/officeDocument/2006/relationships/hyperlink" Target="https://www.feedipedia.org/node/12169" TargetMode="External"/><Relationship Id="rId487" Type="http://schemas.openxmlformats.org/officeDocument/2006/relationships/hyperlink" Target="https://www.feedipedia.org/node/22432" TargetMode="External"/><Relationship Id="rId291" Type="http://schemas.openxmlformats.org/officeDocument/2006/relationships/hyperlink" Target="https://www.feedipedia.org/node/11662" TargetMode="External"/><Relationship Id="rId305" Type="http://schemas.openxmlformats.org/officeDocument/2006/relationships/hyperlink" Target="https://www.feedipedia.org/node/12526" TargetMode="External"/><Relationship Id="rId347" Type="http://schemas.openxmlformats.org/officeDocument/2006/relationships/hyperlink" Target="https://www.feedipedia.org/content/feeds?category=13602" TargetMode="External"/><Relationship Id="rId512" Type="http://schemas.openxmlformats.org/officeDocument/2006/relationships/hyperlink" Target="https://www.feedipedia.org/node/18969" TargetMode="External"/><Relationship Id="rId44" Type="http://schemas.openxmlformats.org/officeDocument/2006/relationships/hyperlink" Target="https://www.feedipedia.org/node/11705" TargetMode="External"/><Relationship Id="rId86" Type="http://schemas.openxmlformats.org/officeDocument/2006/relationships/hyperlink" Target="https://www.feedipedia.org/node/12694" TargetMode="External"/><Relationship Id="rId151" Type="http://schemas.openxmlformats.org/officeDocument/2006/relationships/hyperlink" Target="https://www.feedipedia.org/node/12155" TargetMode="External"/><Relationship Id="rId389" Type="http://schemas.openxmlformats.org/officeDocument/2006/relationships/hyperlink" Target="https://www.feedipedia.org/node/602" TargetMode="External"/><Relationship Id="rId554" Type="http://schemas.openxmlformats.org/officeDocument/2006/relationships/hyperlink" Target="https://www.feedipedia.org/node/12193" TargetMode="External"/><Relationship Id="rId193" Type="http://schemas.openxmlformats.org/officeDocument/2006/relationships/hyperlink" Target="https://www.feedipedia.org/node/11976" TargetMode="External"/><Relationship Id="rId207" Type="http://schemas.openxmlformats.org/officeDocument/2006/relationships/hyperlink" Target="https://www.feedipedia.org/node/20056" TargetMode="External"/><Relationship Id="rId249" Type="http://schemas.openxmlformats.org/officeDocument/2006/relationships/hyperlink" Target="https://www.feedipedia.org/node/12805" TargetMode="External"/><Relationship Id="rId414" Type="http://schemas.openxmlformats.org/officeDocument/2006/relationships/hyperlink" Target="https://www.feedipedia.org/node/11522" TargetMode="External"/><Relationship Id="rId456" Type="http://schemas.openxmlformats.org/officeDocument/2006/relationships/hyperlink" Target="https://www.feedipedia.org/node/12684" TargetMode="External"/><Relationship Id="rId498" Type="http://schemas.openxmlformats.org/officeDocument/2006/relationships/hyperlink" Target="https://www.feedipedia.org/node/12100" TargetMode="External"/><Relationship Id="rId13" Type="http://schemas.openxmlformats.org/officeDocument/2006/relationships/hyperlink" Target="https://www.feedipedia.org/node/12094" TargetMode="External"/><Relationship Id="rId109" Type="http://schemas.openxmlformats.org/officeDocument/2006/relationships/hyperlink" Target="https://www.feedipedia.org/node/12305" TargetMode="External"/><Relationship Id="rId260" Type="http://schemas.openxmlformats.org/officeDocument/2006/relationships/hyperlink" Target="https://www.feedipedia.org/node/12798" TargetMode="External"/><Relationship Id="rId316" Type="http://schemas.openxmlformats.org/officeDocument/2006/relationships/hyperlink" Target="https://www.feedipedia.org/node/11886" TargetMode="External"/><Relationship Id="rId523" Type="http://schemas.openxmlformats.org/officeDocument/2006/relationships/hyperlink" Target="https://www.feedipedia.org/node/26049" TargetMode="External"/><Relationship Id="rId55" Type="http://schemas.openxmlformats.org/officeDocument/2006/relationships/hyperlink" Target="https://www.feedipedia.org/node/12286" TargetMode="External"/><Relationship Id="rId97" Type="http://schemas.openxmlformats.org/officeDocument/2006/relationships/hyperlink" Target="https://www.feedipedia.org/node/12458" TargetMode="External"/><Relationship Id="rId120" Type="http://schemas.openxmlformats.org/officeDocument/2006/relationships/hyperlink" Target="https://www.feedipedia.org/node/529" TargetMode="External"/><Relationship Id="rId358" Type="http://schemas.openxmlformats.org/officeDocument/2006/relationships/hyperlink" Target="https://www.feedipedia.org/content/feeds?category=13587" TargetMode="External"/><Relationship Id="rId565" Type="http://schemas.openxmlformats.org/officeDocument/2006/relationships/hyperlink" Target="https://www.feedipedia.org/node/12716" TargetMode="External"/><Relationship Id="rId162" Type="http://schemas.openxmlformats.org/officeDocument/2006/relationships/hyperlink" Target="https://www.feedipedia.org/node/11976" TargetMode="External"/><Relationship Id="rId218" Type="http://schemas.openxmlformats.org/officeDocument/2006/relationships/hyperlink" Target="https://www.feedipedia.org/node/12420" TargetMode="External"/><Relationship Id="rId425" Type="http://schemas.openxmlformats.org/officeDocument/2006/relationships/hyperlink" Target="https://www.feedipedia.org/node/12233" TargetMode="External"/><Relationship Id="rId467" Type="http://schemas.openxmlformats.org/officeDocument/2006/relationships/hyperlink" Target="https://www.feedipedia.org/node/12426" TargetMode="External"/><Relationship Id="rId271" Type="http://schemas.openxmlformats.org/officeDocument/2006/relationships/hyperlink" Target="https://www.feedipedia.org/node/11838" TargetMode="External"/><Relationship Id="rId24" Type="http://schemas.openxmlformats.org/officeDocument/2006/relationships/hyperlink" Target="https://www.feedipedia.org/node/12538" TargetMode="External"/><Relationship Id="rId66" Type="http://schemas.openxmlformats.org/officeDocument/2006/relationships/hyperlink" Target="https://www.feedipedia.org/node/12091" TargetMode="External"/><Relationship Id="rId131" Type="http://schemas.openxmlformats.org/officeDocument/2006/relationships/hyperlink" Target="https://www.feedipedia.org/node/17446" TargetMode="External"/><Relationship Id="rId327" Type="http://schemas.openxmlformats.org/officeDocument/2006/relationships/hyperlink" Target="https://www.feedipedia.org/node/12434" TargetMode="External"/><Relationship Id="rId369" Type="http://schemas.openxmlformats.org/officeDocument/2006/relationships/hyperlink" Target="https://www.feedipedia.org/node/12116" TargetMode="External"/><Relationship Id="rId534" Type="http://schemas.openxmlformats.org/officeDocument/2006/relationships/hyperlink" Target="https://www.feedipedia.org/node/12329" TargetMode="External"/><Relationship Id="rId576" Type="http://schemas.openxmlformats.org/officeDocument/2006/relationships/hyperlink" Target="https://www.feedipedia.org/node/12013" TargetMode="External"/><Relationship Id="rId173" Type="http://schemas.openxmlformats.org/officeDocument/2006/relationships/hyperlink" Target="https://www.feedipedia.org/node/11976" TargetMode="External"/><Relationship Id="rId229" Type="http://schemas.openxmlformats.org/officeDocument/2006/relationships/hyperlink" Target="https://www.feedipedia.org/node/11599" TargetMode="External"/><Relationship Id="rId380" Type="http://schemas.openxmlformats.org/officeDocument/2006/relationships/hyperlink" Target="https://www.feedipedia.org/node/12015" TargetMode="External"/><Relationship Id="rId436" Type="http://schemas.openxmlformats.org/officeDocument/2006/relationships/hyperlink" Target="https://www.feedipedia.org/node/12366" TargetMode="External"/><Relationship Id="rId240" Type="http://schemas.openxmlformats.org/officeDocument/2006/relationships/hyperlink" Target="https://www.feedipedia.org/node/14534" TargetMode="External"/><Relationship Id="rId478" Type="http://schemas.openxmlformats.org/officeDocument/2006/relationships/hyperlink" Target="https://www.feedipedia.org/node/24689" TargetMode="External"/><Relationship Id="rId35" Type="http://schemas.openxmlformats.org/officeDocument/2006/relationships/hyperlink" Target="https://www.feedipedia.org/node/11692" TargetMode="External"/><Relationship Id="rId77" Type="http://schemas.openxmlformats.org/officeDocument/2006/relationships/hyperlink" Target="https://www.feedipedia.org/node/11646" TargetMode="External"/><Relationship Id="rId100" Type="http://schemas.openxmlformats.org/officeDocument/2006/relationships/hyperlink" Target="https://www.feedipedia.org/node/12840" TargetMode="External"/><Relationship Id="rId282" Type="http://schemas.openxmlformats.org/officeDocument/2006/relationships/hyperlink" Target="https://www.feedipedia.org/node/11705" TargetMode="External"/><Relationship Id="rId338" Type="http://schemas.openxmlformats.org/officeDocument/2006/relationships/hyperlink" Target="https://www.feedipedia.org/node/12275" TargetMode="External"/><Relationship Id="rId503" Type="http://schemas.openxmlformats.org/officeDocument/2006/relationships/hyperlink" Target="https://www.feedipedia.org/node/11539" TargetMode="External"/><Relationship Id="rId545" Type="http://schemas.openxmlformats.org/officeDocument/2006/relationships/hyperlink" Target="https://www.feedipedia.org/node/11744" TargetMode="External"/><Relationship Id="rId587" Type="http://schemas.openxmlformats.org/officeDocument/2006/relationships/hyperlink" Target="https://www.feedipedia.org/node/12081" TargetMode="External"/><Relationship Id="rId8" Type="http://schemas.openxmlformats.org/officeDocument/2006/relationships/hyperlink" Target="https://www.feedipedia.org/node/11685" TargetMode="External"/><Relationship Id="rId142" Type="http://schemas.openxmlformats.org/officeDocument/2006/relationships/hyperlink" Target="https://www.feedipedia.org/node/11976" TargetMode="External"/><Relationship Id="rId184" Type="http://schemas.openxmlformats.org/officeDocument/2006/relationships/hyperlink" Target="https://www.feedipedia.org/node/11775" TargetMode="External"/><Relationship Id="rId391" Type="http://schemas.openxmlformats.org/officeDocument/2006/relationships/hyperlink" Target="https://www.feedipedia.org/node/12067" TargetMode="External"/><Relationship Id="rId405" Type="http://schemas.openxmlformats.org/officeDocument/2006/relationships/hyperlink" Target="https://www.feedipedia.org/node/17326" TargetMode="External"/><Relationship Id="rId447" Type="http://schemas.openxmlformats.org/officeDocument/2006/relationships/hyperlink" Target="https://www.feedipedia.org/node/12761" TargetMode="External"/><Relationship Id="rId251" Type="http://schemas.openxmlformats.org/officeDocument/2006/relationships/hyperlink" Target="https://www.feedipedia.org/node/12805" TargetMode="External"/><Relationship Id="rId489" Type="http://schemas.openxmlformats.org/officeDocument/2006/relationships/hyperlink" Target="https://www.feedipedia.org/node/12312" TargetMode="External"/><Relationship Id="rId46" Type="http://schemas.openxmlformats.org/officeDocument/2006/relationships/hyperlink" Target="https://www.feedipedia.org/node/11830" TargetMode="External"/><Relationship Id="rId293" Type="http://schemas.openxmlformats.org/officeDocument/2006/relationships/hyperlink" Target="https://www.feedipedia.org/node/12641" TargetMode="External"/><Relationship Id="rId307" Type="http://schemas.openxmlformats.org/officeDocument/2006/relationships/hyperlink" Target="https://www.feedipedia.org/node/11655" TargetMode="External"/><Relationship Id="rId349" Type="http://schemas.openxmlformats.org/officeDocument/2006/relationships/hyperlink" Target="https://www.feedipedia.org/node/14602" TargetMode="External"/><Relationship Id="rId514" Type="http://schemas.openxmlformats.org/officeDocument/2006/relationships/hyperlink" Target="https://www.feedipedia.org/node/18970" TargetMode="External"/><Relationship Id="rId556" Type="http://schemas.openxmlformats.org/officeDocument/2006/relationships/hyperlink" Target="https://www.feedipedia.org/node/12192" TargetMode="External"/><Relationship Id="rId88" Type="http://schemas.openxmlformats.org/officeDocument/2006/relationships/hyperlink" Target="https://www.feedipedia.org/node/12751" TargetMode="External"/><Relationship Id="rId111" Type="http://schemas.openxmlformats.org/officeDocument/2006/relationships/hyperlink" Target="https://www.feedipedia.org/node/12305" TargetMode="External"/><Relationship Id="rId153" Type="http://schemas.openxmlformats.org/officeDocument/2006/relationships/hyperlink" Target="https://www.feedipedia.org/node/11976" TargetMode="External"/><Relationship Id="rId195" Type="http://schemas.openxmlformats.org/officeDocument/2006/relationships/hyperlink" Target="https://www.feedipedia.org/node/12022" TargetMode="External"/><Relationship Id="rId209" Type="http://schemas.openxmlformats.org/officeDocument/2006/relationships/hyperlink" Target="https://www.feedipedia.org/node/12262" TargetMode="External"/><Relationship Id="rId360" Type="http://schemas.openxmlformats.org/officeDocument/2006/relationships/hyperlink" Target="https://www.feedipedia.org/node/22607" TargetMode="External"/><Relationship Id="rId416" Type="http://schemas.openxmlformats.org/officeDocument/2006/relationships/hyperlink" Target="https://www.feedipedia.org/node/11522" TargetMode="External"/><Relationship Id="rId220" Type="http://schemas.openxmlformats.org/officeDocument/2006/relationships/hyperlink" Target="https://www.feedipedia.org/node/12420" TargetMode="External"/><Relationship Id="rId458" Type="http://schemas.openxmlformats.org/officeDocument/2006/relationships/hyperlink" Target="https://www.feedipedia.org/node/11793" TargetMode="External"/><Relationship Id="rId15" Type="http://schemas.openxmlformats.org/officeDocument/2006/relationships/hyperlink" Target="https://www.feedipedia.org/node/17132" TargetMode="External"/><Relationship Id="rId57" Type="http://schemas.openxmlformats.org/officeDocument/2006/relationships/hyperlink" Target="https://www.feedipedia.org/node/12288" TargetMode="External"/><Relationship Id="rId262" Type="http://schemas.openxmlformats.org/officeDocument/2006/relationships/hyperlink" Target="https://www.feedipedia.org/node/12808" TargetMode="External"/><Relationship Id="rId318" Type="http://schemas.openxmlformats.org/officeDocument/2006/relationships/hyperlink" Target="https://www.feedipedia.org/node/12304" TargetMode="External"/><Relationship Id="rId525" Type="http://schemas.openxmlformats.org/officeDocument/2006/relationships/hyperlink" Target="https://www.feedipedia.org/node/12407" TargetMode="External"/><Relationship Id="rId567" Type="http://schemas.openxmlformats.org/officeDocument/2006/relationships/hyperlink" Target="https://www.feedipedia.org/node/12644" TargetMode="External"/><Relationship Id="rId99" Type="http://schemas.openxmlformats.org/officeDocument/2006/relationships/hyperlink" Target="https://www.feedipedia.org/node/12462" TargetMode="External"/><Relationship Id="rId122" Type="http://schemas.openxmlformats.org/officeDocument/2006/relationships/hyperlink" Target="https://www.feedipedia.org/node/11555" TargetMode="External"/><Relationship Id="rId164" Type="http://schemas.openxmlformats.org/officeDocument/2006/relationships/hyperlink" Target="https://www.feedipedia.org/node/674" TargetMode="External"/><Relationship Id="rId371" Type="http://schemas.openxmlformats.org/officeDocument/2006/relationships/hyperlink" Target="https://www.feedipedia.org/node/12114" TargetMode="External"/><Relationship Id="rId427" Type="http://schemas.openxmlformats.org/officeDocument/2006/relationships/hyperlink" Target="https://www.feedipedia.org/node/12233" TargetMode="External"/><Relationship Id="rId469" Type="http://schemas.openxmlformats.org/officeDocument/2006/relationships/hyperlink" Target="https://www.feedipedia.org/node/12810" TargetMode="External"/><Relationship Id="rId26" Type="http://schemas.openxmlformats.org/officeDocument/2006/relationships/hyperlink" Target="https://www.feedipedia.org/node/12323" TargetMode="External"/><Relationship Id="rId231" Type="http://schemas.openxmlformats.org/officeDocument/2006/relationships/hyperlink" Target="https://www.feedipedia.org/node/12666" TargetMode="External"/><Relationship Id="rId273" Type="http://schemas.openxmlformats.org/officeDocument/2006/relationships/hyperlink" Target="https://www.feedipedia.org/node/12341" TargetMode="External"/><Relationship Id="rId329" Type="http://schemas.openxmlformats.org/officeDocument/2006/relationships/hyperlink" Target="https://www.feedipedia.org/node/12626" TargetMode="External"/><Relationship Id="rId480" Type="http://schemas.openxmlformats.org/officeDocument/2006/relationships/hyperlink" Target="https://www.feedipedia.org/node/12243" TargetMode="External"/><Relationship Id="rId536" Type="http://schemas.openxmlformats.org/officeDocument/2006/relationships/hyperlink" Target="https://www.feedipedia.org/node/12563" TargetMode="External"/><Relationship Id="rId68" Type="http://schemas.openxmlformats.org/officeDocument/2006/relationships/hyperlink" Target="https://www.feedipedia.org/node/12390" TargetMode="External"/><Relationship Id="rId133" Type="http://schemas.openxmlformats.org/officeDocument/2006/relationships/hyperlink" Target="https://www.feedipedia.org/node/17447" TargetMode="External"/><Relationship Id="rId175" Type="http://schemas.openxmlformats.org/officeDocument/2006/relationships/hyperlink" Target="https://www.feedipedia.org/node/11976" TargetMode="External"/><Relationship Id="rId340" Type="http://schemas.openxmlformats.org/officeDocument/2006/relationships/hyperlink" Target="https://www.feedipedia.org/node/15497" TargetMode="External"/><Relationship Id="rId578" Type="http://schemas.openxmlformats.org/officeDocument/2006/relationships/hyperlink" Target="https://www.feedipedia.org/node/579" TargetMode="External"/><Relationship Id="rId200" Type="http://schemas.openxmlformats.org/officeDocument/2006/relationships/hyperlink" Target="https://www.feedipedia.org/node/16307" TargetMode="External"/><Relationship Id="rId382" Type="http://schemas.openxmlformats.org/officeDocument/2006/relationships/hyperlink" Target="https://www.feedipedia.org/node/11899" TargetMode="External"/><Relationship Id="rId438" Type="http://schemas.openxmlformats.org/officeDocument/2006/relationships/hyperlink" Target="https://www.feedipedia.org/node/12366" TargetMode="External"/><Relationship Id="rId242" Type="http://schemas.openxmlformats.org/officeDocument/2006/relationships/hyperlink" Target="https://www.feedipedia.org/node/11680" TargetMode="External"/><Relationship Id="rId284" Type="http://schemas.openxmlformats.org/officeDocument/2006/relationships/hyperlink" Target="https://www.feedipedia.org/node/11662" TargetMode="External"/><Relationship Id="rId491" Type="http://schemas.openxmlformats.org/officeDocument/2006/relationships/hyperlink" Target="https://www.feedipedia.org/node/11591" TargetMode="External"/><Relationship Id="rId505" Type="http://schemas.openxmlformats.org/officeDocument/2006/relationships/hyperlink" Target="https://www.feedipedia.org/node/11617" TargetMode="External"/><Relationship Id="rId37" Type="http://schemas.openxmlformats.org/officeDocument/2006/relationships/hyperlink" Target="https://www.feedipedia.org/node/15454" TargetMode="External"/><Relationship Id="rId79" Type="http://schemas.openxmlformats.org/officeDocument/2006/relationships/hyperlink" Target="https://www.feedipedia.org/node/15783" TargetMode="External"/><Relationship Id="rId102" Type="http://schemas.openxmlformats.org/officeDocument/2006/relationships/hyperlink" Target="https://www.feedipedia.org/node/8012" TargetMode="External"/><Relationship Id="rId144" Type="http://schemas.openxmlformats.org/officeDocument/2006/relationships/hyperlink" Target="https://www.feedipedia.org/node/11976" TargetMode="External"/><Relationship Id="rId547" Type="http://schemas.openxmlformats.org/officeDocument/2006/relationships/hyperlink" Target="https://www.feedipedia.org/node/12685" TargetMode="External"/><Relationship Id="rId589" Type="http://schemas.openxmlformats.org/officeDocument/2006/relationships/hyperlink" Target="https://www.feedipedia.org/node/659" TargetMode="External"/><Relationship Id="rId90" Type="http://schemas.openxmlformats.org/officeDocument/2006/relationships/hyperlink" Target="https://www.feedipedia.org/node/12751" TargetMode="External"/><Relationship Id="rId186" Type="http://schemas.openxmlformats.org/officeDocument/2006/relationships/hyperlink" Target="https://www.feedipedia.org/node/11976" TargetMode="External"/><Relationship Id="rId351" Type="http://schemas.openxmlformats.org/officeDocument/2006/relationships/hyperlink" Target="https://www.feedipedia.org/node/22889" TargetMode="External"/><Relationship Id="rId393" Type="http://schemas.openxmlformats.org/officeDocument/2006/relationships/hyperlink" Target="https://www.feedipedia.org/node/12601" TargetMode="External"/><Relationship Id="rId407" Type="http://schemas.openxmlformats.org/officeDocument/2006/relationships/hyperlink" Target="https://www.feedipedia.org/node/12087" TargetMode="External"/><Relationship Id="rId449" Type="http://schemas.openxmlformats.org/officeDocument/2006/relationships/hyperlink" Target="https://www.feedipedia.org/node/12544" TargetMode="External"/><Relationship Id="rId211" Type="http://schemas.openxmlformats.org/officeDocument/2006/relationships/hyperlink" Target="https://www.feedipedia.org/node/12373" TargetMode="External"/><Relationship Id="rId253" Type="http://schemas.openxmlformats.org/officeDocument/2006/relationships/hyperlink" Target="https://www.feedipedia.org/node/12805" TargetMode="External"/><Relationship Id="rId295" Type="http://schemas.openxmlformats.org/officeDocument/2006/relationships/hyperlink" Target="https://www.feedipedia.org/node/11662" TargetMode="External"/><Relationship Id="rId309" Type="http://schemas.openxmlformats.org/officeDocument/2006/relationships/hyperlink" Target="https://www.feedipedia.org/node/11655" TargetMode="External"/><Relationship Id="rId460" Type="http://schemas.openxmlformats.org/officeDocument/2006/relationships/hyperlink" Target="https://www.feedipedia.org/node/11795" TargetMode="External"/><Relationship Id="rId516" Type="http://schemas.openxmlformats.org/officeDocument/2006/relationships/hyperlink" Target="https://www.feedipedia.org/node/18972" TargetMode="External"/><Relationship Id="rId48" Type="http://schemas.openxmlformats.org/officeDocument/2006/relationships/hyperlink" Target="https://www.feedipedia.org/node/12282" TargetMode="External"/><Relationship Id="rId113" Type="http://schemas.openxmlformats.org/officeDocument/2006/relationships/hyperlink" Target="https://www.feedipedia.org/node/12817" TargetMode="External"/><Relationship Id="rId320" Type="http://schemas.openxmlformats.org/officeDocument/2006/relationships/hyperlink" Target="https://www.feedipedia.org/node/12271" TargetMode="External"/><Relationship Id="rId558" Type="http://schemas.openxmlformats.org/officeDocument/2006/relationships/hyperlink" Target="https://www.feedipedia.org/node/12193" TargetMode="External"/><Relationship Id="rId155" Type="http://schemas.openxmlformats.org/officeDocument/2006/relationships/hyperlink" Target="https://www.feedipedia.org/node/11697" TargetMode="External"/><Relationship Id="rId197" Type="http://schemas.openxmlformats.org/officeDocument/2006/relationships/hyperlink" Target="https://www.feedipedia.org/node/12022" TargetMode="External"/><Relationship Id="rId362" Type="http://schemas.openxmlformats.org/officeDocument/2006/relationships/hyperlink" Target="https://www.feedipedia.org/node/19253" TargetMode="External"/><Relationship Id="rId418" Type="http://schemas.openxmlformats.org/officeDocument/2006/relationships/hyperlink" Target="https://www.feedipedia.org/node/12371" TargetMode="External"/><Relationship Id="rId222" Type="http://schemas.openxmlformats.org/officeDocument/2006/relationships/hyperlink" Target="https://www.feedipedia.org/node/12420" TargetMode="External"/><Relationship Id="rId264" Type="http://schemas.openxmlformats.org/officeDocument/2006/relationships/hyperlink" Target="https://www.feedipedia.org/node/12682" TargetMode="External"/><Relationship Id="rId471" Type="http://schemas.openxmlformats.org/officeDocument/2006/relationships/hyperlink" Target="https://www.feedipedia.org/node/11512" TargetMode="External"/><Relationship Id="rId17" Type="http://schemas.openxmlformats.org/officeDocument/2006/relationships/hyperlink" Target="https://www.feedipedia.org/node/12266" TargetMode="External"/><Relationship Id="rId59" Type="http://schemas.openxmlformats.org/officeDocument/2006/relationships/hyperlink" Target="https://www.feedipedia.org/node/12873" TargetMode="External"/><Relationship Id="rId124" Type="http://schemas.openxmlformats.org/officeDocument/2006/relationships/hyperlink" Target="https://www.feedipedia.org/node/11976" TargetMode="External"/><Relationship Id="rId527" Type="http://schemas.openxmlformats.org/officeDocument/2006/relationships/hyperlink" Target="https://www.feedipedia.org/node/11595" TargetMode="External"/><Relationship Id="rId569" Type="http://schemas.openxmlformats.org/officeDocument/2006/relationships/hyperlink" Target="https://www.feedipedia.org/node/12644" TargetMode="External"/><Relationship Id="rId70" Type="http://schemas.openxmlformats.org/officeDocument/2006/relationships/hyperlink" Target="https://www.feedipedia.org/node/12389" TargetMode="External"/><Relationship Id="rId166" Type="http://schemas.openxmlformats.org/officeDocument/2006/relationships/hyperlink" Target="https://www.feedipedia.org/node/11976" TargetMode="External"/><Relationship Id="rId331" Type="http://schemas.openxmlformats.org/officeDocument/2006/relationships/hyperlink" Target="https://www.feedipedia.org/node/12625" TargetMode="External"/><Relationship Id="rId373" Type="http://schemas.openxmlformats.org/officeDocument/2006/relationships/hyperlink" Target="https://www.feedipedia.org/node/12114" TargetMode="External"/><Relationship Id="rId429" Type="http://schemas.openxmlformats.org/officeDocument/2006/relationships/hyperlink" Target="https://www.feedipedia.org/node/12232" TargetMode="External"/><Relationship Id="rId580" Type="http://schemas.openxmlformats.org/officeDocument/2006/relationships/hyperlink" Target="https://www.feedipedia.org/node/495" TargetMode="External"/><Relationship Id="rId1" Type="http://schemas.openxmlformats.org/officeDocument/2006/relationships/hyperlink" Target="https://www.feedipedia.org/node/11574" TargetMode="External"/><Relationship Id="rId233" Type="http://schemas.openxmlformats.org/officeDocument/2006/relationships/hyperlink" Target="https://www.feedipedia.org/node/12664" TargetMode="External"/><Relationship Id="rId440" Type="http://schemas.openxmlformats.org/officeDocument/2006/relationships/hyperlink" Target="https://www.feedipedia.org/node/11528" TargetMode="External"/><Relationship Id="rId28" Type="http://schemas.openxmlformats.org/officeDocument/2006/relationships/hyperlink" Target="https://www.feedipedia.org/node/12911" TargetMode="External"/><Relationship Id="rId275" Type="http://schemas.openxmlformats.org/officeDocument/2006/relationships/hyperlink" Target="https://www.feedipedia.org/node/11693" TargetMode="External"/><Relationship Id="rId300" Type="http://schemas.openxmlformats.org/officeDocument/2006/relationships/hyperlink" Target="https://www.feedipedia.org/node/12388" TargetMode="External"/><Relationship Id="rId482" Type="http://schemas.openxmlformats.org/officeDocument/2006/relationships/hyperlink" Target="https://www.feedipedia.org/node/334" TargetMode="External"/><Relationship Id="rId538" Type="http://schemas.openxmlformats.org/officeDocument/2006/relationships/hyperlink" Target="https://www.feedipedia.org/node/12582" TargetMode="External"/><Relationship Id="rId81" Type="http://schemas.openxmlformats.org/officeDocument/2006/relationships/hyperlink" Target="https://www.feedipedia.org/node/12611" TargetMode="External"/><Relationship Id="rId135" Type="http://schemas.openxmlformats.org/officeDocument/2006/relationships/hyperlink" Target="https://www.feedipedia.org/node/11976" TargetMode="External"/><Relationship Id="rId177" Type="http://schemas.openxmlformats.org/officeDocument/2006/relationships/hyperlink" Target="https://www.feedipedia.org/node/11976" TargetMode="External"/><Relationship Id="rId342" Type="http://schemas.openxmlformats.org/officeDocument/2006/relationships/hyperlink" Target="https://www.feedipedia.org/node/12554" TargetMode="External"/><Relationship Id="rId384" Type="http://schemas.openxmlformats.org/officeDocument/2006/relationships/hyperlink" Target="https://www.feedipedia.org/node/12519" TargetMode="External"/><Relationship Id="rId591" Type="http://schemas.openxmlformats.org/officeDocument/2006/relationships/hyperlink" Target="https://www.feedipedia.org/node/614" TargetMode="External"/><Relationship Id="rId202" Type="http://schemas.openxmlformats.org/officeDocument/2006/relationships/hyperlink" Target="https://www.feedipedia.org/node/12020" TargetMode="External"/><Relationship Id="rId244" Type="http://schemas.openxmlformats.org/officeDocument/2006/relationships/hyperlink" Target="https://www.feedipedia.org/node/11678" TargetMode="External"/><Relationship Id="rId39" Type="http://schemas.openxmlformats.org/officeDocument/2006/relationships/hyperlink" Target="https://www.feedipedia.org/node/11594" TargetMode="External"/><Relationship Id="rId286" Type="http://schemas.openxmlformats.org/officeDocument/2006/relationships/hyperlink" Target="https://www.feedipedia.org/node/11662" TargetMode="External"/><Relationship Id="rId451" Type="http://schemas.openxmlformats.org/officeDocument/2006/relationships/hyperlink" Target="https://www.feedipedia.org/node/11539" TargetMode="External"/><Relationship Id="rId493" Type="http://schemas.openxmlformats.org/officeDocument/2006/relationships/hyperlink" Target="https://www.feedipedia.org/node/22184" TargetMode="External"/><Relationship Id="rId507" Type="http://schemas.openxmlformats.org/officeDocument/2006/relationships/hyperlink" Target="https://www.feedipedia.org/node/11617" TargetMode="External"/><Relationship Id="rId549" Type="http://schemas.openxmlformats.org/officeDocument/2006/relationships/hyperlink" Target="https://www.feedipedia.org/node/321" TargetMode="External"/><Relationship Id="rId50" Type="http://schemas.openxmlformats.org/officeDocument/2006/relationships/hyperlink" Target="https://www.feedipedia.org/node/12280" TargetMode="External"/><Relationship Id="rId104" Type="http://schemas.openxmlformats.org/officeDocument/2006/relationships/hyperlink" Target="https://www.feedipedia.org/node/23047" TargetMode="External"/><Relationship Id="rId146" Type="http://schemas.openxmlformats.org/officeDocument/2006/relationships/hyperlink" Target="https://www.feedipedia.org/node/11976" TargetMode="External"/><Relationship Id="rId188" Type="http://schemas.openxmlformats.org/officeDocument/2006/relationships/hyperlink" Target="https://www.feedipedia.org/node/11976" TargetMode="External"/><Relationship Id="rId311" Type="http://schemas.openxmlformats.org/officeDocument/2006/relationships/hyperlink" Target="https://www.feedipedia.org/node/12754" TargetMode="External"/><Relationship Id="rId353" Type="http://schemas.openxmlformats.org/officeDocument/2006/relationships/hyperlink" Target="https://www.feedipedia.org/node/12680" TargetMode="External"/><Relationship Id="rId395" Type="http://schemas.openxmlformats.org/officeDocument/2006/relationships/hyperlink" Target="https://www.feedipedia.org/node/12053" TargetMode="External"/><Relationship Id="rId409" Type="http://schemas.openxmlformats.org/officeDocument/2006/relationships/hyperlink" Target="https://www.feedipedia.org/node/12212" TargetMode="External"/><Relationship Id="rId560" Type="http://schemas.openxmlformats.org/officeDocument/2006/relationships/hyperlink" Target="https://www.feedipedia.org/node/16631" TargetMode="External"/><Relationship Id="rId92" Type="http://schemas.openxmlformats.org/officeDocument/2006/relationships/hyperlink" Target="https://www.feedipedia.org/node/12755" TargetMode="External"/><Relationship Id="rId213" Type="http://schemas.openxmlformats.org/officeDocument/2006/relationships/hyperlink" Target="https://www.feedipedia.org/node/12373" TargetMode="External"/><Relationship Id="rId420" Type="http://schemas.openxmlformats.org/officeDocument/2006/relationships/hyperlink" Target="https://www.feedipedia.org/node/11522" TargetMode="External"/><Relationship Id="rId255" Type="http://schemas.openxmlformats.org/officeDocument/2006/relationships/hyperlink" Target="https://www.feedipedia.org/node/12805" TargetMode="External"/><Relationship Id="rId297" Type="http://schemas.openxmlformats.org/officeDocument/2006/relationships/hyperlink" Target="https://www.feedipedia.org/node/11668" TargetMode="External"/><Relationship Id="rId462" Type="http://schemas.openxmlformats.org/officeDocument/2006/relationships/hyperlink" Target="https://www.feedipedia.org/node/12174" TargetMode="External"/><Relationship Id="rId518" Type="http://schemas.openxmlformats.org/officeDocument/2006/relationships/hyperlink" Target="https://www.feedipedia.org/node/11650" TargetMode="External"/><Relationship Id="rId115" Type="http://schemas.openxmlformats.org/officeDocument/2006/relationships/hyperlink" Target="https://www.feedipedia.org/node/11551" TargetMode="External"/><Relationship Id="rId157" Type="http://schemas.openxmlformats.org/officeDocument/2006/relationships/hyperlink" Target="https://www.feedipedia.org/node/12249" TargetMode="External"/><Relationship Id="rId322" Type="http://schemas.openxmlformats.org/officeDocument/2006/relationships/hyperlink" Target="https://www.feedipedia.org/node/12271" TargetMode="External"/><Relationship Id="rId364" Type="http://schemas.openxmlformats.org/officeDocument/2006/relationships/hyperlink" Target="https://www.feedipedia.org/node/19253" TargetMode="External"/><Relationship Id="rId61" Type="http://schemas.openxmlformats.org/officeDocument/2006/relationships/hyperlink" Target="https://www.feedipedia.org/node/12874" TargetMode="External"/><Relationship Id="rId199" Type="http://schemas.openxmlformats.org/officeDocument/2006/relationships/hyperlink" Target="https://www.feedipedia.org/node/12022" TargetMode="External"/><Relationship Id="rId571" Type="http://schemas.openxmlformats.org/officeDocument/2006/relationships/hyperlink" Target="https://www.feedipedia.org/node/11569" TargetMode="External"/><Relationship Id="rId19" Type="http://schemas.openxmlformats.org/officeDocument/2006/relationships/hyperlink" Target="https://www.feedipedia.org/node/12474" TargetMode="External"/><Relationship Id="rId224" Type="http://schemas.openxmlformats.org/officeDocument/2006/relationships/hyperlink" Target="https://www.feedipedia.org/node/12577" TargetMode="External"/><Relationship Id="rId266" Type="http://schemas.openxmlformats.org/officeDocument/2006/relationships/hyperlink" Target="https://www.feedipedia.org/node/17276" TargetMode="External"/><Relationship Id="rId431" Type="http://schemas.openxmlformats.org/officeDocument/2006/relationships/hyperlink" Target="https://www.feedipedia.org/node/12865" TargetMode="External"/><Relationship Id="rId473" Type="http://schemas.openxmlformats.org/officeDocument/2006/relationships/hyperlink" Target="https://www.feedipedia.org/node/11513" TargetMode="External"/><Relationship Id="rId529" Type="http://schemas.openxmlformats.org/officeDocument/2006/relationships/hyperlink" Target="https://www.feedipedia.org/node/11645" TargetMode="External"/><Relationship Id="rId30" Type="http://schemas.openxmlformats.org/officeDocument/2006/relationships/hyperlink" Target="https://www.feedipedia.org/node/12473" TargetMode="External"/><Relationship Id="rId126" Type="http://schemas.openxmlformats.org/officeDocument/2006/relationships/hyperlink" Target="https://www.feedipedia.org/node/12006" TargetMode="External"/><Relationship Id="rId168" Type="http://schemas.openxmlformats.org/officeDocument/2006/relationships/hyperlink" Target="https://www.feedipedia.org/node/11976" TargetMode="External"/><Relationship Id="rId333" Type="http://schemas.openxmlformats.org/officeDocument/2006/relationships/hyperlink" Target="https://www.feedipedia.org/node/11683" TargetMode="External"/><Relationship Id="rId540" Type="http://schemas.openxmlformats.org/officeDocument/2006/relationships/hyperlink" Target="https://feedipedia.org/node/653" TargetMode="External"/><Relationship Id="rId72" Type="http://schemas.openxmlformats.org/officeDocument/2006/relationships/hyperlink" Target="https://www.feedipedia.org/node/11643" TargetMode="External"/><Relationship Id="rId375" Type="http://schemas.openxmlformats.org/officeDocument/2006/relationships/hyperlink" Target="https://www.feedipedia.org/node/11880" TargetMode="External"/><Relationship Id="rId582" Type="http://schemas.openxmlformats.org/officeDocument/2006/relationships/hyperlink" Target="https://www.feedipedia.org/node/12081" TargetMode="External"/><Relationship Id="rId3" Type="http://schemas.openxmlformats.org/officeDocument/2006/relationships/hyperlink" Target="https://www.feedipedia.org/node/8215" TargetMode="External"/><Relationship Id="rId235" Type="http://schemas.openxmlformats.org/officeDocument/2006/relationships/hyperlink" Target="https://www.feedipedia.org/node/12633" TargetMode="External"/><Relationship Id="rId277" Type="http://schemas.openxmlformats.org/officeDocument/2006/relationships/hyperlink" Target="https://www.feedipedia.org/node/12650" TargetMode="External"/><Relationship Id="rId400" Type="http://schemas.openxmlformats.org/officeDocument/2006/relationships/hyperlink" Target="https://www.feedipedia.org/node/12747" TargetMode="External"/><Relationship Id="rId442" Type="http://schemas.openxmlformats.org/officeDocument/2006/relationships/hyperlink" Target="https://www.feedipedia.org/node/12881" TargetMode="External"/><Relationship Id="rId484" Type="http://schemas.openxmlformats.org/officeDocument/2006/relationships/hyperlink" Target="https://www.feedipedia.org/node/22432" TargetMode="External"/><Relationship Id="rId137" Type="http://schemas.openxmlformats.org/officeDocument/2006/relationships/hyperlink" Target="https://www.feedipedia.org/node/11976" TargetMode="External"/><Relationship Id="rId302" Type="http://schemas.openxmlformats.org/officeDocument/2006/relationships/hyperlink" Target="https://www.feedipedia.org/node/12391" TargetMode="External"/><Relationship Id="rId344" Type="http://schemas.openxmlformats.org/officeDocument/2006/relationships/hyperlink" Target="https://www.feedipedia.org/node/6225" TargetMode="External"/><Relationship Id="rId41" Type="http://schemas.openxmlformats.org/officeDocument/2006/relationships/hyperlink" Target="https://www.feedipedia.org/node/11613" TargetMode="External"/><Relationship Id="rId83" Type="http://schemas.openxmlformats.org/officeDocument/2006/relationships/hyperlink" Target="https://www.feedipedia.org/node/15784" TargetMode="External"/><Relationship Id="rId179" Type="http://schemas.openxmlformats.org/officeDocument/2006/relationships/hyperlink" Target="https://www.feedipedia.org/node/19916" TargetMode="External"/><Relationship Id="rId386" Type="http://schemas.openxmlformats.org/officeDocument/2006/relationships/hyperlink" Target="https://www.feedipedia.org/node/11632" TargetMode="External"/><Relationship Id="rId551" Type="http://schemas.openxmlformats.org/officeDocument/2006/relationships/hyperlink" Target="https://www.feedipedia.org/node/19048" TargetMode="External"/><Relationship Id="rId593" Type="http://schemas.openxmlformats.org/officeDocument/2006/relationships/hyperlink" Target="https://www.feedipedia.org/node/564" TargetMode="External"/><Relationship Id="rId190" Type="http://schemas.openxmlformats.org/officeDocument/2006/relationships/hyperlink" Target="https://www.feedipedia.org/node/11976" TargetMode="External"/><Relationship Id="rId204" Type="http://schemas.openxmlformats.org/officeDocument/2006/relationships/hyperlink" Target="https://www.feedipedia.org/node/11976" TargetMode="External"/><Relationship Id="rId246" Type="http://schemas.openxmlformats.org/officeDocument/2006/relationships/hyperlink" Target="https://www.feedipedia.org/node/11680" TargetMode="External"/><Relationship Id="rId288" Type="http://schemas.openxmlformats.org/officeDocument/2006/relationships/hyperlink" Target="https://www.feedipedia.org/node/11662" TargetMode="External"/><Relationship Id="rId411" Type="http://schemas.openxmlformats.org/officeDocument/2006/relationships/hyperlink" Target="https://www.feedipedia.org/node/12792" TargetMode="External"/><Relationship Id="rId453" Type="http://schemas.openxmlformats.org/officeDocument/2006/relationships/hyperlink" Target="https://www.feedipedia.org/node/11706" TargetMode="External"/><Relationship Id="rId509" Type="http://schemas.openxmlformats.org/officeDocument/2006/relationships/hyperlink" Target="https://www.feedipedia.org/node/616" TargetMode="External"/><Relationship Id="rId106" Type="http://schemas.openxmlformats.org/officeDocument/2006/relationships/hyperlink" Target="https://www.feedipedia.org/node/27583" TargetMode="External"/><Relationship Id="rId313" Type="http://schemas.openxmlformats.org/officeDocument/2006/relationships/hyperlink" Target="https://www.feedipedia.org/node/12754" TargetMode="External"/><Relationship Id="rId495" Type="http://schemas.openxmlformats.org/officeDocument/2006/relationships/hyperlink" Target="https://www.feedipedia.org/node/12100" TargetMode="External"/><Relationship Id="rId10" Type="http://schemas.openxmlformats.org/officeDocument/2006/relationships/hyperlink" Target="https://www.feedipedia.org/node/11685" TargetMode="External"/><Relationship Id="rId52" Type="http://schemas.openxmlformats.org/officeDocument/2006/relationships/hyperlink" Target="https://www.feedipedia.org/node/12280" TargetMode="External"/><Relationship Id="rId94" Type="http://schemas.openxmlformats.org/officeDocument/2006/relationships/hyperlink" Target="https://www.feedipedia.org/node/12754" TargetMode="External"/><Relationship Id="rId148" Type="http://schemas.openxmlformats.org/officeDocument/2006/relationships/hyperlink" Target="https://www.feedipedia.org/node/11976" TargetMode="External"/><Relationship Id="rId355" Type="http://schemas.openxmlformats.org/officeDocument/2006/relationships/hyperlink" Target="https://www.feedipedia.org/node/22889" TargetMode="External"/><Relationship Id="rId397" Type="http://schemas.openxmlformats.org/officeDocument/2006/relationships/hyperlink" Target="https://www.feedipedia.org/node/12597" TargetMode="External"/><Relationship Id="rId520" Type="http://schemas.openxmlformats.org/officeDocument/2006/relationships/hyperlink" Target="https://www.feedipedia.org/node/19833" TargetMode="External"/><Relationship Id="rId562" Type="http://schemas.openxmlformats.org/officeDocument/2006/relationships/hyperlink" Target="https://www.feedipedia.org/node/12716" TargetMode="External"/><Relationship Id="rId215" Type="http://schemas.openxmlformats.org/officeDocument/2006/relationships/hyperlink" Target="https://www.feedipedia.org/node/12886" TargetMode="External"/><Relationship Id="rId257" Type="http://schemas.openxmlformats.org/officeDocument/2006/relationships/hyperlink" Target="https://www.feedipedia.org/node/12805" TargetMode="External"/><Relationship Id="rId422" Type="http://schemas.openxmlformats.org/officeDocument/2006/relationships/hyperlink" Target="https://www.feedipedia.org/node/11523" TargetMode="External"/><Relationship Id="rId464" Type="http://schemas.openxmlformats.org/officeDocument/2006/relationships/hyperlink" Target="https://www.feedipedia.org/node/13004" TargetMode="External"/><Relationship Id="rId299" Type="http://schemas.openxmlformats.org/officeDocument/2006/relationships/hyperlink" Target="https://www.feedipedia.org/node/11688" TargetMode="External"/><Relationship Id="rId63" Type="http://schemas.openxmlformats.org/officeDocument/2006/relationships/hyperlink" Target="https://www.feedipedia.org/node/12873" TargetMode="External"/><Relationship Id="rId159" Type="http://schemas.openxmlformats.org/officeDocument/2006/relationships/hyperlink" Target="https://www.feedipedia.org/node/12351" TargetMode="External"/><Relationship Id="rId366" Type="http://schemas.openxmlformats.org/officeDocument/2006/relationships/hyperlink" Target="https://www.feedipedia.org/node/12733" TargetMode="External"/><Relationship Id="rId573" Type="http://schemas.openxmlformats.org/officeDocument/2006/relationships/hyperlink" Target="https://www.feedipedia.org/node/12763" TargetMode="External"/><Relationship Id="rId226" Type="http://schemas.openxmlformats.org/officeDocument/2006/relationships/hyperlink" Target="https://www.feedipedia.org/node/12577" TargetMode="External"/><Relationship Id="rId433" Type="http://schemas.openxmlformats.org/officeDocument/2006/relationships/hyperlink" Target="https://www.feedipedia.org/node/12377" TargetMode="External"/><Relationship Id="rId74" Type="http://schemas.openxmlformats.org/officeDocument/2006/relationships/hyperlink" Target="https://www.feedipedia.org/node/11637" TargetMode="External"/><Relationship Id="rId377" Type="http://schemas.openxmlformats.org/officeDocument/2006/relationships/hyperlink" Target="https://www.feedipedia.org/node/12597" TargetMode="External"/><Relationship Id="rId500" Type="http://schemas.openxmlformats.org/officeDocument/2006/relationships/hyperlink" Target="https://www.feedipedia.org/node/11539" TargetMode="External"/><Relationship Id="rId584" Type="http://schemas.openxmlformats.org/officeDocument/2006/relationships/hyperlink" Target="https://www.feedipedia.org/node/12081" TargetMode="External"/><Relationship Id="rId5" Type="http://schemas.openxmlformats.org/officeDocument/2006/relationships/hyperlink" Target="https://www.feedipedia.org/node/11582" TargetMode="External"/><Relationship Id="rId237" Type="http://schemas.openxmlformats.org/officeDocument/2006/relationships/hyperlink" Target="https://www.feedipedia.org/node/11838" TargetMode="External"/><Relationship Id="rId444" Type="http://schemas.openxmlformats.org/officeDocument/2006/relationships/hyperlink" Target="https://www.feedipedia.org/node/12881" TargetMode="External"/><Relationship Id="rId290" Type="http://schemas.openxmlformats.org/officeDocument/2006/relationships/hyperlink" Target="https://www.feedipedia.org/node/11662" TargetMode="External"/><Relationship Id="rId304" Type="http://schemas.openxmlformats.org/officeDocument/2006/relationships/hyperlink" Target="https://www.feedipedia.org/node/11688" TargetMode="External"/><Relationship Id="rId388" Type="http://schemas.openxmlformats.org/officeDocument/2006/relationships/hyperlink" Target="https://www.feedipedia.org/node/11847" TargetMode="External"/><Relationship Id="rId511" Type="http://schemas.openxmlformats.org/officeDocument/2006/relationships/hyperlink" Target="https://www.feedipedia.org/node/11604" TargetMode="External"/><Relationship Id="rId85" Type="http://schemas.openxmlformats.org/officeDocument/2006/relationships/hyperlink" Target="https://www.feedipedia.org/node/22526" TargetMode="External"/><Relationship Id="rId150" Type="http://schemas.openxmlformats.org/officeDocument/2006/relationships/hyperlink" Target="https://www.feedipedia.org/node/12155" TargetMode="External"/><Relationship Id="rId248" Type="http://schemas.openxmlformats.org/officeDocument/2006/relationships/hyperlink" Target="https://www.feedipedia.org/node/12805" TargetMode="External"/><Relationship Id="rId455" Type="http://schemas.openxmlformats.org/officeDocument/2006/relationships/hyperlink" Target="https://www.feedipedia.org/node/11707" TargetMode="External"/><Relationship Id="rId12" Type="http://schemas.openxmlformats.org/officeDocument/2006/relationships/hyperlink" Target="https://www.feedipedia.org/node/11685" TargetMode="External"/><Relationship Id="rId108" Type="http://schemas.openxmlformats.org/officeDocument/2006/relationships/hyperlink" Target="https://www.feedipedia.org/node/12815" TargetMode="External"/><Relationship Id="rId315" Type="http://schemas.openxmlformats.org/officeDocument/2006/relationships/hyperlink" Target="https://www.feedipedia.org/node/11888" TargetMode="External"/><Relationship Id="rId522" Type="http://schemas.openxmlformats.org/officeDocument/2006/relationships/hyperlink" Target="https://www.feedipedia.org/node/12344" TargetMode="External"/><Relationship Id="rId96" Type="http://schemas.openxmlformats.org/officeDocument/2006/relationships/hyperlink" Target="https://www.feedipedia.org/node/12458" TargetMode="External"/><Relationship Id="rId161" Type="http://schemas.openxmlformats.org/officeDocument/2006/relationships/hyperlink" Target="https://www.feedipedia.org/node/11976" TargetMode="External"/><Relationship Id="rId399" Type="http://schemas.openxmlformats.org/officeDocument/2006/relationships/hyperlink" Target="https://www.feedipedia.org/node/12747" TargetMode="External"/><Relationship Id="rId259" Type="http://schemas.openxmlformats.org/officeDocument/2006/relationships/hyperlink" Target="https://www.feedipedia.org/node/14530" TargetMode="External"/><Relationship Id="rId466" Type="http://schemas.openxmlformats.org/officeDocument/2006/relationships/hyperlink" Target="https://www.feedipedia.org/node/12426" TargetMode="External"/><Relationship Id="rId23" Type="http://schemas.openxmlformats.org/officeDocument/2006/relationships/hyperlink" Target="https://www.feedipedia.org/node/12538" TargetMode="External"/><Relationship Id="rId119" Type="http://schemas.openxmlformats.org/officeDocument/2006/relationships/hyperlink" Target="https://www.feedipedia.org/node/13596" TargetMode="External"/><Relationship Id="rId326" Type="http://schemas.openxmlformats.org/officeDocument/2006/relationships/hyperlink" Target="https://www.feedipedia.org/node/12165" TargetMode="External"/><Relationship Id="rId533" Type="http://schemas.openxmlformats.org/officeDocument/2006/relationships/hyperlink" Target="https://www.feedipedia.org/node/12330" TargetMode="External"/><Relationship Id="rId172" Type="http://schemas.openxmlformats.org/officeDocument/2006/relationships/hyperlink" Target="https://www.feedipedia.org/node/11976" TargetMode="External"/><Relationship Id="rId477" Type="http://schemas.openxmlformats.org/officeDocument/2006/relationships/hyperlink" Target="https://www.feedipedia.org/node/11821" TargetMode="External"/><Relationship Id="rId337" Type="http://schemas.openxmlformats.org/officeDocument/2006/relationships/hyperlink" Target="https://www.feedipedia.org/node/12275" TargetMode="External"/><Relationship Id="rId34" Type="http://schemas.openxmlformats.org/officeDocument/2006/relationships/hyperlink" Target="https://www.feedipedia.org/node/11692" TargetMode="External"/><Relationship Id="rId544" Type="http://schemas.openxmlformats.org/officeDocument/2006/relationships/hyperlink" Target="https://www.feedipedia.org/node/11744" TargetMode="External"/><Relationship Id="rId183" Type="http://schemas.openxmlformats.org/officeDocument/2006/relationships/hyperlink" Target="https://www.feedipedia.org/content/feeds?category=13598" TargetMode="External"/><Relationship Id="rId390" Type="http://schemas.openxmlformats.org/officeDocument/2006/relationships/hyperlink" Target="https://www.feedipedia.org/node/602" TargetMode="External"/><Relationship Id="rId404" Type="http://schemas.openxmlformats.org/officeDocument/2006/relationships/hyperlink" Target="https://www.feedipedia.org/node/12630" TargetMode="External"/><Relationship Id="rId250" Type="http://schemas.openxmlformats.org/officeDocument/2006/relationships/hyperlink" Target="https://www.feedipedia.org/node/12805" TargetMode="External"/><Relationship Id="rId488" Type="http://schemas.openxmlformats.org/officeDocument/2006/relationships/hyperlink" Target="https://www.feedipedia.org/node/12312" TargetMode="External"/><Relationship Id="rId45" Type="http://schemas.openxmlformats.org/officeDocument/2006/relationships/hyperlink" Target="https://www.feedipedia.org/node/11830" TargetMode="External"/><Relationship Id="rId110" Type="http://schemas.openxmlformats.org/officeDocument/2006/relationships/hyperlink" Target="https://www.feedipedia.org/node/12817" TargetMode="External"/><Relationship Id="rId348" Type="http://schemas.openxmlformats.org/officeDocument/2006/relationships/hyperlink" Target="https://www.feedipedia.org/node/12798" TargetMode="External"/><Relationship Id="rId555" Type="http://schemas.openxmlformats.org/officeDocument/2006/relationships/hyperlink" Target="https://www.feedipedia.org/node/12193"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5.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 Id="rId4" Type="http://schemas.microsoft.com/office/2017/10/relationships/threadedComment" Target="../threadedComments/threadedComment3.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E24" sqref="E24"/>
    </sheetView>
  </sheetViews>
  <sheetFormatPr defaultColWidth="10.81640625" defaultRowHeight="14.5" x14ac:dyDescent="0.35"/>
  <cols>
    <col min="2" max="2" width="20.453125" customWidth="1"/>
  </cols>
  <sheetData>
    <row r="1" spans="1:3" x14ac:dyDescent="0.35">
      <c r="B1" s="2" t="s">
        <v>0</v>
      </c>
      <c r="C1" s="3">
        <v>12</v>
      </c>
    </row>
    <row r="2" spans="1:3" x14ac:dyDescent="0.35">
      <c r="B2" s="2" t="s">
        <v>1</v>
      </c>
      <c r="C2" t="s">
        <v>2</v>
      </c>
    </row>
    <row r="3" spans="1:3" x14ac:dyDescent="0.35">
      <c r="B3" s="2" t="s">
        <v>3</v>
      </c>
      <c r="C3" s="3" t="s">
        <v>4</v>
      </c>
    </row>
    <row r="4" spans="1:3" x14ac:dyDescent="0.35">
      <c r="B4" s="2" t="s">
        <v>5</v>
      </c>
      <c r="C4" s="3" t="s">
        <v>6</v>
      </c>
    </row>
    <row r="6" spans="1:3" ht="15" customHeight="1" x14ac:dyDescent="0.35">
      <c r="A6" t="s">
        <v>7</v>
      </c>
      <c r="B6" s="2" t="s">
        <v>8</v>
      </c>
      <c r="C6" s="2" t="s">
        <v>9</v>
      </c>
    </row>
    <row r="7" spans="1:3" ht="15" customHeight="1" x14ac:dyDescent="0.35">
      <c r="B7" s="1" t="s">
        <v>10</v>
      </c>
    </row>
    <row r="8" spans="1:3" ht="15" customHeight="1" x14ac:dyDescent="0.35">
      <c r="B8" s="1" t="s">
        <v>11</v>
      </c>
    </row>
    <row r="9" spans="1:3" ht="15" customHeight="1" x14ac:dyDescent="0.35">
      <c r="B9" s="1" t="s">
        <v>12</v>
      </c>
    </row>
    <row r="10" spans="1:3" ht="15" customHeight="1" x14ac:dyDescent="0.35">
      <c r="B10" s="1" t="s">
        <v>13</v>
      </c>
    </row>
    <row r="11" spans="1:3" ht="15" customHeight="1" x14ac:dyDescent="0.35">
      <c r="B11" s="1" t="s">
        <v>14</v>
      </c>
    </row>
    <row r="12" spans="1:3" ht="15" customHeight="1" x14ac:dyDescent="0.35">
      <c r="B12" s="1" t="s">
        <v>15</v>
      </c>
    </row>
    <row r="13" spans="1:3" ht="15" customHeight="1" x14ac:dyDescent="0.35">
      <c r="B13" s="1" t="s">
        <v>16</v>
      </c>
    </row>
    <row r="14" spans="1:3" ht="15" customHeight="1" x14ac:dyDescent="0.35">
      <c r="B14" s="1" t="s">
        <v>17</v>
      </c>
    </row>
    <row r="15" spans="1:3" ht="15" customHeight="1" x14ac:dyDescent="0.35">
      <c r="B15" s="1" t="s">
        <v>18</v>
      </c>
    </row>
    <row r="16" spans="1:3" ht="15" customHeight="1" x14ac:dyDescent="0.35">
      <c r="B16" s="1" t="s">
        <v>19</v>
      </c>
    </row>
    <row r="17" spans="2:2" ht="15" customHeight="1" x14ac:dyDescent="0.35">
      <c r="B17" s="1" t="s">
        <v>20</v>
      </c>
    </row>
    <row r="18" spans="2:2" ht="15" customHeight="1" x14ac:dyDescent="0.35">
      <c r="B18" s="1" t="s">
        <v>21</v>
      </c>
    </row>
    <row r="19" spans="2:2" ht="15" customHeight="1" x14ac:dyDescent="0.35">
      <c r="B19" s="1" t="s">
        <v>22</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29"/>
  <sheetViews>
    <sheetView workbookViewId="0">
      <selection activeCell="A2" sqref="A2"/>
    </sheetView>
  </sheetViews>
  <sheetFormatPr defaultColWidth="10.81640625" defaultRowHeight="14.5" x14ac:dyDescent="0.35"/>
  <cols>
    <col min="1" max="2" width="34" customWidth="1"/>
  </cols>
  <sheetData>
    <row r="1" spans="1:2" x14ac:dyDescent="0.35">
      <c r="A1" s="4" t="s">
        <v>23</v>
      </c>
      <c r="B1" s="4" t="s">
        <v>24</v>
      </c>
    </row>
    <row r="2" spans="1:2" x14ac:dyDescent="0.35">
      <c r="A2" s="5" t="s">
        <v>24286</v>
      </c>
      <c r="B2" s="5" t="s">
        <v>25</v>
      </c>
    </row>
    <row r="3" spans="1:2" x14ac:dyDescent="0.35">
      <c r="A3" s="5" t="s">
        <v>26</v>
      </c>
      <c r="B3" s="5" t="s">
        <v>27</v>
      </c>
    </row>
    <row r="4" spans="1:2" x14ac:dyDescent="0.35">
      <c r="A4" s="5" t="s">
        <v>28</v>
      </c>
      <c r="B4" s="5" t="s">
        <v>27</v>
      </c>
    </row>
    <row r="5" spans="1:2" x14ac:dyDescent="0.35">
      <c r="A5" s="5" t="s">
        <v>29</v>
      </c>
      <c r="B5" s="5" t="s">
        <v>30</v>
      </c>
    </row>
    <row r="6" spans="1:2" x14ac:dyDescent="0.35">
      <c r="A6" s="5" t="s">
        <v>31</v>
      </c>
      <c r="B6" s="5" t="s">
        <v>32</v>
      </c>
    </row>
    <row r="7" spans="1:2" x14ac:dyDescent="0.35">
      <c r="A7" s="5" t="s">
        <v>33</v>
      </c>
      <c r="B7" s="5" t="s">
        <v>34</v>
      </c>
    </row>
    <row r="8" spans="1:2" x14ac:dyDescent="0.35">
      <c r="A8" s="5" t="s">
        <v>35</v>
      </c>
      <c r="B8" s="5" t="s">
        <v>36</v>
      </c>
    </row>
    <row r="9" spans="1:2" x14ac:dyDescent="0.35">
      <c r="A9" s="5" t="s">
        <v>37</v>
      </c>
      <c r="B9" s="5" t="s">
        <v>38</v>
      </c>
    </row>
    <row r="10" spans="1:2" x14ac:dyDescent="0.35">
      <c r="A10" s="5" t="s">
        <v>39</v>
      </c>
      <c r="B10" s="5" t="s">
        <v>40</v>
      </c>
    </row>
    <row r="11" spans="1:2" x14ac:dyDescent="0.35">
      <c r="A11" s="5" t="s">
        <v>41</v>
      </c>
      <c r="B11" s="5" t="s">
        <v>42</v>
      </c>
    </row>
    <row r="12" spans="1:2" x14ac:dyDescent="0.35">
      <c r="A12" s="5" t="s">
        <v>43</v>
      </c>
      <c r="B12" s="5" t="s">
        <v>44</v>
      </c>
    </row>
    <row r="13" spans="1:2" x14ac:dyDescent="0.35">
      <c r="A13" s="5" t="s">
        <v>45</v>
      </c>
      <c r="B13" s="5" t="s">
        <v>46</v>
      </c>
    </row>
    <row r="14" spans="1:2" x14ac:dyDescent="0.35">
      <c r="A14" s="5" t="s">
        <v>47</v>
      </c>
      <c r="B14" s="5" t="s">
        <v>48</v>
      </c>
    </row>
    <row r="15" spans="1:2" x14ac:dyDescent="0.35">
      <c r="A15" s="5" t="s">
        <v>49</v>
      </c>
      <c r="B15" s="5" t="s">
        <v>50</v>
      </c>
    </row>
    <row r="16" spans="1:2" x14ac:dyDescent="0.35">
      <c r="A16" s="5" t="s">
        <v>51</v>
      </c>
      <c r="B16" s="5" t="s">
        <v>52</v>
      </c>
    </row>
    <row r="17" spans="1:2" x14ac:dyDescent="0.35">
      <c r="A17" s="5" t="s">
        <v>53</v>
      </c>
      <c r="B17" s="5" t="s">
        <v>54</v>
      </c>
    </row>
    <row r="18" spans="1:2" x14ac:dyDescent="0.35">
      <c r="A18" s="5" t="s">
        <v>55</v>
      </c>
      <c r="B18" s="5" t="s">
        <v>56</v>
      </c>
    </row>
    <row r="19" spans="1:2" x14ac:dyDescent="0.35">
      <c r="A19" s="5" t="s">
        <v>57</v>
      </c>
      <c r="B19" s="5" t="s">
        <v>58</v>
      </c>
    </row>
    <row r="20" spans="1:2" x14ac:dyDescent="0.35">
      <c r="A20" s="5" t="s">
        <v>59</v>
      </c>
      <c r="B20" s="5" t="s">
        <v>60</v>
      </c>
    </row>
    <row r="21" spans="1:2" x14ac:dyDescent="0.35">
      <c r="A21" s="5" t="s">
        <v>61</v>
      </c>
      <c r="B21" s="5" t="s">
        <v>62</v>
      </c>
    </row>
    <row r="22" spans="1:2" x14ac:dyDescent="0.35">
      <c r="A22" s="5" t="s">
        <v>63</v>
      </c>
      <c r="B22" s="5" t="s">
        <v>64</v>
      </c>
    </row>
    <row r="23" spans="1:2" x14ac:dyDescent="0.35">
      <c r="A23" s="5" t="s">
        <v>65</v>
      </c>
      <c r="B23" s="5" t="s">
        <v>66</v>
      </c>
    </row>
    <row r="24" spans="1:2" x14ac:dyDescent="0.35">
      <c r="A24" s="5" t="s">
        <v>67</v>
      </c>
      <c r="B24" s="5" t="s">
        <v>68</v>
      </c>
    </row>
    <row r="25" spans="1:2" x14ac:dyDescent="0.35">
      <c r="A25" s="5" t="s">
        <v>69</v>
      </c>
      <c r="B25" s="5" t="s">
        <v>70</v>
      </c>
    </row>
    <row r="26" spans="1:2" x14ac:dyDescent="0.35">
      <c r="A26" s="5" t="s">
        <v>71</v>
      </c>
      <c r="B26" s="5" t="s">
        <v>72</v>
      </c>
    </row>
    <row r="27" spans="1:2" x14ac:dyDescent="0.35">
      <c r="A27" s="5" t="s">
        <v>73</v>
      </c>
      <c r="B27" s="5" t="s">
        <v>74</v>
      </c>
    </row>
    <row r="28" spans="1:2" x14ac:dyDescent="0.35">
      <c r="A28" s="5" t="s">
        <v>75</v>
      </c>
      <c r="B28" s="5" t="s">
        <v>76</v>
      </c>
    </row>
    <row r="29" spans="1:2" x14ac:dyDescent="0.35">
      <c r="A29" s="5" t="s">
        <v>77</v>
      </c>
      <c r="B29" s="5" t="s">
        <v>78</v>
      </c>
    </row>
    <row r="30" spans="1:2" x14ac:dyDescent="0.35">
      <c r="A30" s="5" t="s">
        <v>79</v>
      </c>
      <c r="B30" s="5" t="s">
        <v>80</v>
      </c>
    </row>
    <row r="31" spans="1:2" x14ac:dyDescent="0.35">
      <c r="A31" s="5" t="s">
        <v>81</v>
      </c>
      <c r="B31" s="5" t="s">
        <v>82</v>
      </c>
    </row>
    <row r="32" spans="1:2" x14ac:dyDescent="0.35">
      <c r="A32" s="5" t="s">
        <v>83</v>
      </c>
      <c r="B32" s="5" t="s">
        <v>84</v>
      </c>
    </row>
    <row r="33" spans="1:2" x14ac:dyDescent="0.35">
      <c r="A33" s="5" t="s">
        <v>85</v>
      </c>
      <c r="B33" s="5" t="s">
        <v>86</v>
      </c>
    </row>
    <row r="34" spans="1:2" x14ac:dyDescent="0.35">
      <c r="A34" s="5" t="s">
        <v>87</v>
      </c>
      <c r="B34" s="5" t="s">
        <v>88</v>
      </c>
    </row>
    <row r="35" spans="1:2" x14ac:dyDescent="0.35">
      <c r="A35" s="5" t="s">
        <v>89</v>
      </c>
      <c r="B35" s="5" t="s">
        <v>90</v>
      </c>
    </row>
    <row r="36" spans="1:2" x14ac:dyDescent="0.35">
      <c r="A36" s="5" t="s">
        <v>91</v>
      </c>
      <c r="B36" s="5" t="s">
        <v>92</v>
      </c>
    </row>
    <row r="37" spans="1:2" x14ac:dyDescent="0.35">
      <c r="A37" s="5" t="s">
        <v>93</v>
      </c>
      <c r="B37" s="5" t="s">
        <v>94</v>
      </c>
    </row>
    <row r="38" spans="1:2" x14ac:dyDescent="0.35">
      <c r="A38" s="5" t="s">
        <v>95</v>
      </c>
      <c r="B38" s="5" t="s">
        <v>96</v>
      </c>
    </row>
    <row r="39" spans="1:2" x14ac:dyDescent="0.35">
      <c r="A39" s="5" t="s">
        <v>97</v>
      </c>
      <c r="B39" s="5" t="s">
        <v>98</v>
      </c>
    </row>
    <row r="40" spans="1:2" x14ac:dyDescent="0.35">
      <c r="A40" s="5" t="s">
        <v>99</v>
      </c>
      <c r="B40" s="5" t="s">
        <v>100</v>
      </c>
    </row>
    <row r="41" spans="1:2" x14ac:dyDescent="0.35">
      <c r="A41" s="5" t="s">
        <v>101</v>
      </c>
      <c r="B41" s="5" t="s">
        <v>102</v>
      </c>
    </row>
    <row r="42" spans="1:2" x14ac:dyDescent="0.35">
      <c r="A42" s="5" t="s">
        <v>103</v>
      </c>
      <c r="B42" s="5" t="s">
        <v>104</v>
      </c>
    </row>
    <row r="43" spans="1:2" x14ac:dyDescent="0.35">
      <c r="A43" s="5" t="s">
        <v>105</v>
      </c>
      <c r="B43" s="5" t="s">
        <v>106</v>
      </c>
    </row>
    <row r="44" spans="1:2" x14ac:dyDescent="0.35">
      <c r="A44" s="5" t="s">
        <v>107</v>
      </c>
      <c r="B44" s="5" t="s">
        <v>108</v>
      </c>
    </row>
    <row r="45" spans="1:2" x14ac:dyDescent="0.35">
      <c r="A45" s="5" t="s">
        <v>109</v>
      </c>
      <c r="B45" s="5" t="s">
        <v>110</v>
      </c>
    </row>
    <row r="46" spans="1:2" x14ac:dyDescent="0.35">
      <c r="A46" s="5" t="s">
        <v>111</v>
      </c>
      <c r="B46" s="5" t="s">
        <v>112</v>
      </c>
    </row>
    <row r="47" spans="1:2" x14ac:dyDescent="0.35">
      <c r="A47" s="5" t="s">
        <v>113</v>
      </c>
      <c r="B47" s="5" t="s">
        <v>114</v>
      </c>
    </row>
    <row r="48" spans="1:2" x14ac:dyDescent="0.35">
      <c r="A48" s="5" t="s">
        <v>115</v>
      </c>
      <c r="B48" s="5" t="s">
        <v>116</v>
      </c>
    </row>
    <row r="49" spans="1:2" x14ac:dyDescent="0.35">
      <c r="A49" s="5" t="s">
        <v>117</v>
      </c>
      <c r="B49" s="5" t="s">
        <v>118</v>
      </c>
    </row>
    <row r="50" spans="1:2" x14ac:dyDescent="0.35">
      <c r="A50" s="5" t="s">
        <v>119</v>
      </c>
      <c r="B50" s="5" t="s">
        <v>120</v>
      </c>
    </row>
    <row r="51" spans="1:2" x14ac:dyDescent="0.35">
      <c r="A51" s="5" t="s">
        <v>121</v>
      </c>
      <c r="B51" s="5" t="s">
        <v>122</v>
      </c>
    </row>
    <row r="52" spans="1:2" x14ac:dyDescent="0.35">
      <c r="A52" s="5" t="s">
        <v>123</v>
      </c>
      <c r="B52" s="5" t="s">
        <v>124</v>
      </c>
    </row>
    <row r="53" spans="1:2" x14ac:dyDescent="0.35">
      <c r="A53" s="5" t="s">
        <v>125</v>
      </c>
      <c r="B53" s="5" t="s">
        <v>126</v>
      </c>
    </row>
    <row r="54" spans="1:2" x14ac:dyDescent="0.35">
      <c r="A54" s="5" t="s">
        <v>127</v>
      </c>
      <c r="B54" s="5" t="s">
        <v>128</v>
      </c>
    </row>
    <row r="55" spans="1:2" x14ac:dyDescent="0.35">
      <c r="A55" s="5" t="s">
        <v>129</v>
      </c>
      <c r="B55" s="5" t="s">
        <v>130</v>
      </c>
    </row>
    <row r="56" spans="1:2" x14ac:dyDescent="0.35">
      <c r="A56" s="5" t="s">
        <v>131</v>
      </c>
      <c r="B56" s="5" t="s">
        <v>132</v>
      </c>
    </row>
    <row r="57" spans="1:2" x14ac:dyDescent="0.35">
      <c r="A57" s="5" t="s">
        <v>133</v>
      </c>
      <c r="B57" s="5" t="s">
        <v>134</v>
      </c>
    </row>
    <row r="58" spans="1:2" x14ac:dyDescent="0.35">
      <c r="A58" s="5" t="s">
        <v>135</v>
      </c>
      <c r="B58" s="5" t="s">
        <v>136</v>
      </c>
    </row>
    <row r="59" spans="1:2" x14ac:dyDescent="0.35">
      <c r="A59" s="5" t="s">
        <v>137</v>
      </c>
      <c r="B59" s="5" t="s">
        <v>138</v>
      </c>
    </row>
    <row r="60" spans="1:2" x14ac:dyDescent="0.35">
      <c r="A60" s="5" t="s">
        <v>139</v>
      </c>
      <c r="B60" s="5" t="s">
        <v>140</v>
      </c>
    </row>
    <row r="61" spans="1:2" x14ac:dyDescent="0.35">
      <c r="A61" s="5" t="s">
        <v>141</v>
      </c>
      <c r="B61" s="5" t="s">
        <v>142</v>
      </c>
    </row>
    <row r="62" spans="1:2" x14ac:dyDescent="0.35">
      <c r="A62" s="5" t="s">
        <v>143</v>
      </c>
      <c r="B62" s="5" t="s">
        <v>144</v>
      </c>
    </row>
    <row r="63" spans="1:2" x14ac:dyDescent="0.35">
      <c r="A63" s="5" t="s">
        <v>145</v>
      </c>
      <c r="B63" s="5" t="s">
        <v>146</v>
      </c>
    </row>
    <row r="64" spans="1:2" x14ac:dyDescent="0.35">
      <c r="A64" s="5" t="s">
        <v>147</v>
      </c>
      <c r="B64" s="5" t="s">
        <v>148</v>
      </c>
    </row>
    <row r="65" spans="1:2" x14ac:dyDescent="0.35">
      <c r="A65" s="5" t="s">
        <v>149</v>
      </c>
      <c r="B65" s="5" t="s">
        <v>150</v>
      </c>
    </row>
    <row r="66" spans="1:2" x14ac:dyDescent="0.35">
      <c r="A66" s="5" t="s">
        <v>151</v>
      </c>
      <c r="B66" s="5" t="s">
        <v>150</v>
      </c>
    </row>
    <row r="67" spans="1:2" x14ac:dyDescent="0.35">
      <c r="A67" s="5" t="s">
        <v>152</v>
      </c>
      <c r="B67" s="5" t="s">
        <v>153</v>
      </c>
    </row>
    <row r="68" spans="1:2" x14ac:dyDescent="0.35">
      <c r="A68" s="5" t="s">
        <v>154</v>
      </c>
      <c r="B68" s="5" t="s">
        <v>155</v>
      </c>
    </row>
    <row r="69" spans="1:2" x14ac:dyDescent="0.35">
      <c r="A69" s="5" t="s">
        <v>156</v>
      </c>
      <c r="B69" s="5" t="s">
        <v>157</v>
      </c>
    </row>
    <row r="70" spans="1:2" x14ac:dyDescent="0.35">
      <c r="A70" s="5" t="s">
        <v>158</v>
      </c>
      <c r="B70" s="5" t="s">
        <v>159</v>
      </c>
    </row>
    <row r="71" spans="1:2" x14ac:dyDescent="0.35">
      <c r="A71" s="5" t="s">
        <v>160</v>
      </c>
      <c r="B71" s="5" t="s">
        <v>161</v>
      </c>
    </row>
    <row r="72" spans="1:2" x14ac:dyDescent="0.35">
      <c r="A72" s="5" t="s">
        <v>162</v>
      </c>
      <c r="B72" s="5" t="s">
        <v>163</v>
      </c>
    </row>
    <row r="73" spans="1:2" x14ac:dyDescent="0.35">
      <c r="A73" s="5" t="s">
        <v>164</v>
      </c>
      <c r="B73" s="5" t="s">
        <v>165</v>
      </c>
    </row>
    <row r="74" spans="1:2" x14ac:dyDescent="0.35">
      <c r="A74" s="5" t="s">
        <v>166</v>
      </c>
      <c r="B74" s="5" t="s">
        <v>167</v>
      </c>
    </row>
    <row r="75" spans="1:2" x14ac:dyDescent="0.35">
      <c r="A75" s="5" t="s">
        <v>168</v>
      </c>
      <c r="B75" s="5" t="s">
        <v>169</v>
      </c>
    </row>
    <row r="76" spans="1:2" x14ac:dyDescent="0.35">
      <c r="A76" s="5" t="s">
        <v>170</v>
      </c>
      <c r="B76" s="5" t="s">
        <v>171</v>
      </c>
    </row>
    <row r="77" spans="1:2" x14ac:dyDescent="0.35">
      <c r="A77" s="5" t="s">
        <v>172</v>
      </c>
      <c r="B77" s="5" t="s">
        <v>173</v>
      </c>
    </row>
    <row r="78" spans="1:2" x14ac:dyDescent="0.35">
      <c r="A78" s="5" t="s">
        <v>174</v>
      </c>
      <c r="B78" s="5" t="s">
        <v>175</v>
      </c>
    </row>
    <row r="79" spans="1:2" x14ac:dyDescent="0.35">
      <c r="A79" s="5" t="s">
        <v>176</v>
      </c>
      <c r="B79" s="5" t="s">
        <v>177</v>
      </c>
    </row>
    <row r="80" spans="1:2" x14ac:dyDescent="0.35">
      <c r="A80" s="5" t="s">
        <v>178</v>
      </c>
      <c r="B80" s="5" t="s">
        <v>179</v>
      </c>
    </row>
    <row r="81" spans="1:2" x14ac:dyDescent="0.35">
      <c r="A81" s="5" t="s">
        <v>180</v>
      </c>
      <c r="B81" s="5" t="s">
        <v>181</v>
      </c>
    </row>
    <row r="82" spans="1:2" x14ac:dyDescent="0.35">
      <c r="A82" s="5" t="s">
        <v>182</v>
      </c>
      <c r="B82" s="5" t="s">
        <v>183</v>
      </c>
    </row>
    <row r="83" spans="1:2" x14ac:dyDescent="0.35">
      <c r="A83" s="5" t="s">
        <v>184</v>
      </c>
      <c r="B83" s="5" t="s">
        <v>185</v>
      </c>
    </row>
    <row r="84" spans="1:2" x14ac:dyDescent="0.35">
      <c r="A84" s="5" t="s">
        <v>186</v>
      </c>
      <c r="B84" s="5" t="s">
        <v>187</v>
      </c>
    </row>
    <row r="85" spans="1:2" x14ac:dyDescent="0.35">
      <c r="A85" s="5" t="s">
        <v>188</v>
      </c>
      <c r="B85" s="5" t="s">
        <v>189</v>
      </c>
    </row>
    <row r="86" spans="1:2" x14ac:dyDescent="0.35">
      <c r="A86" s="5" t="s">
        <v>190</v>
      </c>
      <c r="B86" s="5" t="s">
        <v>191</v>
      </c>
    </row>
    <row r="87" spans="1:2" x14ac:dyDescent="0.35">
      <c r="A87" s="5" t="s">
        <v>192</v>
      </c>
      <c r="B87" s="5" t="s">
        <v>193</v>
      </c>
    </row>
    <row r="88" spans="1:2" x14ac:dyDescent="0.35">
      <c r="A88" s="5" t="s">
        <v>194</v>
      </c>
      <c r="B88" s="5" t="s">
        <v>195</v>
      </c>
    </row>
    <row r="89" spans="1:2" x14ac:dyDescent="0.35">
      <c r="A89" s="5" t="s">
        <v>196</v>
      </c>
      <c r="B89" s="5" t="s">
        <v>197</v>
      </c>
    </row>
    <row r="90" spans="1:2" x14ac:dyDescent="0.35">
      <c r="A90" s="5" t="s">
        <v>198</v>
      </c>
      <c r="B90" s="5" t="s">
        <v>199</v>
      </c>
    </row>
    <row r="91" spans="1:2" x14ac:dyDescent="0.35">
      <c r="A91" s="5" t="s">
        <v>200</v>
      </c>
      <c r="B91" s="5" t="s">
        <v>201</v>
      </c>
    </row>
    <row r="92" spans="1:2" x14ac:dyDescent="0.35">
      <c r="A92" s="5" t="s">
        <v>202</v>
      </c>
      <c r="B92" s="5" t="s">
        <v>203</v>
      </c>
    </row>
    <row r="93" spans="1:2" x14ac:dyDescent="0.35">
      <c r="A93" s="5" t="s">
        <v>204</v>
      </c>
      <c r="B93" s="5" t="s">
        <v>205</v>
      </c>
    </row>
    <row r="94" spans="1:2" x14ac:dyDescent="0.35">
      <c r="A94" s="5" t="s">
        <v>206</v>
      </c>
      <c r="B94" s="5" t="s">
        <v>207</v>
      </c>
    </row>
    <row r="95" spans="1:2" x14ac:dyDescent="0.35">
      <c r="A95" s="5" t="s">
        <v>208</v>
      </c>
      <c r="B95" s="5" t="s">
        <v>209</v>
      </c>
    </row>
    <row r="96" spans="1:2" x14ac:dyDescent="0.35">
      <c r="A96" s="5" t="s">
        <v>210</v>
      </c>
      <c r="B96" s="5" t="s">
        <v>211</v>
      </c>
    </row>
    <row r="97" spans="1:2" x14ac:dyDescent="0.35">
      <c r="A97" s="5" t="s">
        <v>212</v>
      </c>
      <c r="B97" s="5" t="s">
        <v>213</v>
      </c>
    </row>
    <row r="98" spans="1:2" x14ac:dyDescent="0.35">
      <c r="A98" s="5" t="s">
        <v>214</v>
      </c>
      <c r="B98" s="5" t="s">
        <v>215</v>
      </c>
    </row>
    <row r="99" spans="1:2" x14ac:dyDescent="0.35">
      <c r="A99" s="5" t="s">
        <v>216</v>
      </c>
      <c r="B99" s="5" t="s">
        <v>217</v>
      </c>
    </row>
    <row r="100" spans="1:2" x14ac:dyDescent="0.35">
      <c r="A100" s="5" t="s">
        <v>218</v>
      </c>
      <c r="B100" s="5" t="s">
        <v>219</v>
      </c>
    </row>
    <row r="101" spans="1:2" x14ac:dyDescent="0.35">
      <c r="A101" s="5" t="s">
        <v>220</v>
      </c>
      <c r="B101" s="5" t="s">
        <v>221</v>
      </c>
    </row>
    <row r="102" spans="1:2" x14ac:dyDescent="0.35">
      <c r="A102" s="5" t="s">
        <v>222</v>
      </c>
      <c r="B102" s="5" t="s">
        <v>223</v>
      </c>
    </row>
    <row r="103" spans="1:2" x14ac:dyDescent="0.35">
      <c r="A103" s="5" t="s">
        <v>224</v>
      </c>
      <c r="B103" s="5" t="s">
        <v>225</v>
      </c>
    </row>
    <row r="104" spans="1:2" x14ac:dyDescent="0.35">
      <c r="A104" s="5" t="s">
        <v>226</v>
      </c>
      <c r="B104" s="5" t="s">
        <v>227</v>
      </c>
    </row>
    <row r="105" spans="1:2" x14ac:dyDescent="0.35">
      <c r="A105" s="5" t="s">
        <v>228</v>
      </c>
      <c r="B105" s="5" t="s">
        <v>229</v>
      </c>
    </row>
    <row r="106" spans="1:2" x14ac:dyDescent="0.35">
      <c r="A106" s="5" t="s">
        <v>230</v>
      </c>
      <c r="B106" s="5" t="s">
        <v>231</v>
      </c>
    </row>
    <row r="107" spans="1:2" x14ac:dyDescent="0.35">
      <c r="A107" s="5" t="s">
        <v>232</v>
      </c>
      <c r="B107" s="5" t="s">
        <v>233</v>
      </c>
    </row>
    <row r="108" spans="1:2" x14ac:dyDescent="0.35">
      <c r="A108" s="5" t="s">
        <v>234</v>
      </c>
      <c r="B108" s="5" t="s">
        <v>235</v>
      </c>
    </row>
    <row r="109" spans="1:2" x14ac:dyDescent="0.35">
      <c r="A109" s="5" t="s">
        <v>236</v>
      </c>
      <c r="B109" s="5" t="s">
        <v>237</v>
      </c>
    </row>
    <row r="110" spans="1:2" x14ac:dyDescent="0.35">
      <c r="A110" s="5" t="s">
        <v>238</v>
      </c>
      <c r="B110" s="5" t="s">
        <v>239</v>
      </c>
    </row>
    <row r="111" spans="1:2" x14ac:dyDescent="0.35">
      <c r="A111" s="5" t="s">
        <v>240</v>
      </c>
      <c r="B111" s="5" t="s">
        <v>241</v>
      </c>
    </row>
    <row r="112" spans="1:2" x14ac:dyDescent="0.35">
      <c r="A112" s="5" t="s">
        <v>242</v>
      </c>
      <c r="B112" s="5" t="s">
        <v>243</v>
      </c>
    </row>
    <row r="113" spans="1:2" x14ac:dyDescent="0.35">
      <c r="A113" s="5" t="s">
        <v>244</v>
      </c>
      <c r="B113" s="5" t="s">
        <v>245</v>
      </c>
    </row>
    <row r="114" spans="1:2" x14ac:dyDescent="0.35">
      <c r="A114" s="5" t="s">
        <v>246</v>
      </c>
      <c r="B114" s="5" t="s">
        <v>247</v>
      </c>
    </row>
    <row r="115" spans="1:2" x14ac:dyDescent="0.35">
      <c r="A115" s="5" t="s">
        <v>248</v>
      </c>
      <c r="B115" s="5" t="s">
        <v>249</v>
      </c>
    </row>
    <row r="116" spans="1:2" x14ac:dyDescent="0.35">
      <c r="A116" s="5" t="s">
        <v>250</v>
      </c>
      <c r="B116" s="5" t="s">
        <v>251</v>
      </c>
    </row>
    <row r="117" spans="1:2" x14ac:dyDescent="0.35">
      <c r="A117" s="5" t="s">
        <v>252</v>
      </c>
      <c r="B117" s="5" t="s">
        <v>253</v>
      </c>
    </row>
    <row r="118" spans="1:2" x14ac:dyDescent="0.35">
      <c r="A118" s="5" t="s">
        <v>254</v>
      </c>
      <c r="B118" s="5" t="s">
        <v>255</v>
      </c>
    </row>
    <row r="119" spans="1:2" x14ac:dyDescent="0.35">
      <c r="A119" s="5" t="s">
        <v>256</v>
      </c>
      <c r="B119" s="5" t="s">
        <v>257</v>
      </c>
    </row>
    <row r="120" spans="1:2" x14ac:dyDescent="0.35">
      <c r="A120" s="5" t="s">
        <v>258</v>
      </c>
      <c r="B120" s="5" t="s">
        <v>259</v>
      </c>
    </row>
    <row r="121" spans="1:2" x14ac:dyDescent="0.35">
      <c r="A121" s="5" t="s">
        <v>260</v>
      </c>
      <c r="B121" s="5" t="s">
        <v>261</v>
      </c>
    </row>
    <row r="122" spans="1:2" x14ac:dyDescent="0.35">
      <c r="A122" s="5" t="s">
        <v>262</v>
      </c>
      <c r="B122" s="5" t="s">
        <v>263</v>
      </c>
    </row>
    <row r="123" spans="1:2" x14ac:dyDescent="0.35">
      <c r="A123" s="5" t="s">
        <v>264</v>
      </c>
      <c r="B123" s="5" t="s">
        <v>265</v>
      </c>
    </row>
    <row r="124" spans="1:2" x14ac:dyDescent="0.35">
      <c r="A124" s="5" t="s">
        <v>266</v>
      </c>
      <c r="B124" s="5" t="s">
        <v>267</v>
      </c>
    </row>
    <row r="125" spans="1:2" x14ac:dyDescent="0.35">
      <c r="A125" s="5" t="s">
        <v>268</v>
      </c>
      <c r="B125" s="5" t="s">
        <v>269</v>
      </c>
    </row>
    <row r="126" spans="1:2" x14ac:dyDescent="0.35">
      <c r="A126" s="5" t="s">
        <v>270</v>
      </c>
      <c r="B126" s="5" t="s">
        <v>271</v>
      </c>
    </row>
    <row r="127" spans="1:2" x14ac:dyDescent="0.35">
      <c r="A127" s="5" t="s">
        <v>272</v>
      </c>
      <c r="B127" s="5" t="s">
        <v>273</v>
      </c>
    </row>
    <row r="128" spans="1:2" x14ac:dyDescent="0.35">
      <c r="A128" s="5" t="s">
        <v>274</v>
      </c>
      <c r="B128" s="5" t="s">
        <v>275</v>
      </c>
    </row>
    <row r="129" spans="1:2" x14ac:dyDescent="0.35">
      <c r="A129" s="5" t="s">
        <v>276</v>
      </c>
      <c r="B129" s="5" t="s">
        <v>277</v>
      </c>
    </row>
    <row r="130" spans="1:2" x14ac:dyDescent="0.35">
      <c r="A130" s="5" t="s">
        <v>278</v>
      </c>
      <c r="B130" s="5" t="s">
        <v>279</v>
      </c>
    </row>
    <row r="131" spans="1:2" x14ac:dyDescent="0.35">
      <c r="A131" s="5" t="s">
        <v>280</v>
      </c>
      <c r="B131" s="5" t="s">
        <v>281</v>
      </c>
    </row>
    <row r="132" spans="1:2" x14ac:dyDescent="0.35">
      <c r="A132" s="5" t="s">
        <v>282</v>
      </c>
      <c r="B132" s="5" t="s">
        <v>283</v>
      </c>
    </row>
    <row r="133" spans="1:2" x14ac:dyDescent="0.35">
      <c r="A133" s="5" t="s">
        <v>284</v>
      </c>
      <c r="B133" s="5" t="s">
        <v>285</v>
      </c>
    </row>
    <row r="134" spans="1:2" x14ac:dyDescent="0.35">
      <c r="A134" s="5" t="s">
        <v>286</v>
      </c>
      <c r="B134" s="5" t="s">
        <v>287</v>
      </c>
    </row>
    <row r="135" spans="1:2" x14ac:dyDescent="0.35">
      <c r="A135" s="5" t="s">
        <v>288</v>
      </c>
      <c r="B135" s="5" t="s">
        <v>289</v>
      </c>
    </row>
    <row r="136" spans="1:2" x14ac:dyDescent="0.35">
      <c r="A136" s="5" t="s">
        <v>290</v>
      </c>
      <c r="B136" s="5" t="s">
        <v>291</v>
      </c>
    </row>
    <row r="137" spans="1:2" x14ac:dyDescent="0.35">
      <c r="A137" s="5" t="s">
        <v>292</v>
      </c>
      <c r="B137" s="5" t="s">
        <v>293</v>
      </c>
    </row>
    <row r="138" spans="1:2" x14ac:dyDescent="0.35">
      <c r="A138" s="5" t="s">
        <v>294</v>
      </c>
      <c r="B138" s="5" t="s">
        <v>295</v>
      </c>
    </row>
    <row r="139" spans="1:2" x14ac:dyDescent="0.35">
      <c r="A139" s="5" t="s">
        <v>296</v>
      </c>
      <c r="B139" s="5" t="s">
        <v>297</v>
      </c>
    </row>
    <row r="140" spans="1:2" ht="22" customHeight="1" x14ac:dyDescent="0.35">
      <c r="A140" s="6" t="s">
        <v>298</v>
      </c>
      <c r="B140" s="5" t="s">
        <v>299</v>
      </c>
    </row>
    <row r="141" spans="1:2" x14ac:dyDescent="0.35">
      <c r="A141" s="6" t="s">
        <v>300</v>
      </c>
      <c r="B141" s="5" t="s">
        <v>301</v>
      </c>
    </row>
    <row r="142" spans="1:2" x14ac:dyDescent="0.35">
      <c r="A142" s="5" t="s">
        <v>302</v>
      </c>
      <c r="B142" s="5" t="s">
        <v>303</v>
      </c>
    </row>
    <row r="143" spans="1:2" x14ac:dyDescent="0.35">
      <c r="A143" s="5" t="s">
        <v>304</v>
      </c>
      <c r="B143" s="5" t="s">
        <v>305</v>
      </c>
    </row>
    <row r="144" spans="1:2" x14ac:dyDescent="0.35">
      <c r="A144" s="5" t="s">
        <v>306</v>
      </c>
      <c r="B144" s="5" t="s">
        <v>307</v>
      </c>
    </row>
    <row r="145" spans="1:2" x14ac:dyDescent="0.35">
      <c r="A145" s="5" t="s">
        <v>308</v>
      </c>
      <c r="B145" s="5" t="s">
        <v>309</v>
      </c>
    </row>
    <row r="146" spans="1:2" x14ac:dyDescent="0.35">
      <c r="A146" s="5" t="s">
        <v>310</v>
      </c>
      <c r="B146" s="5" t="s">
        <v>311</v>
      </c>
    </row>
    <row r="147" spans="1:2" x14ac:dyDescent="0.35">
      <c r="A147" s="5" t="s">
        <v>312</v>
      </c>
      <c r="B147" s="5" t="s">
        <v>313</v>
      </c>
    </row>
    <row r="148" spans="1:2" x14ac:dyDescent="0.35">
      <c r="A148" s="5" t="s">
        <v>314</v>
      </c>
      <c r="B148" s="5" t="s">
        <v>315</v>
      </c>
    </row>
    <row r="149" spans="1:2" x14ac:dyDescent="0.35">
      <c r="A149" s="5" t="s">
        <v>316</v>
      </c>
      <c r="B149" s="5" t="s">
        <v>317</v>
      </c>
    </row>
    <row r="150" spans="1:2" x14ac:dyDescent="0.35">
      <c r="A150" s="5" t="s">
        <v>318</v>
      </c>
      <c r="B150" s="5" t="s">
        <v>319</v>
      </c>
    </row>
    <row r="151" spans="1:2" x14ac:dyDescent="0.35">
      <c r="A151" s="5" t="s">
        <v>320</v>
      </c>
      <c r="B151" s="5" t="s">
        <v>321</v>
      </c>
    </row>
    <row r="152" spans="1:2" x14ac:dyDescent="0.35">
      <c r="A152" s="5" t="s">
        <v>322</v>
      </c>
      <c r="B152" s="5" t="s">
        <v>323</v>
      </c>
    </row>
    <row r="153" spans="1:2" x14ac:dyDescent="0.35">
      <c r="A153" s="5" t="s">
        <v>324</v>
      </c>
      <c r="B153" s="5" t="s">
        <v>325</v>
      </c>
    </row>
    <row r="154" spans="1:2" x14ac:dyDescent="0.35">
      <c r="A154" s="5" t="s">
        <v>326</v>
      </c>
      <c r="B154" s="5" t="s">
        <v>327</v>
      </c>
    </row>
    <row r="155" spans="1:2" x14ac:dyDescent="0.35">
      <c r="A155" s="5" t="s">
        <v>328</v>
      </c>
      <c r="B155" s="5" t="s">
        <v>329</v>
      </c>
    </row>
    <row r="156" spans="1:2" x14ac:dyDescent="0.35">
      <c r="A156" s="5" t="s">
        <v>330</v>
      </c>
      <c r="B156" s="5" t="s">
        <v>331</v>
      </c>
    </row>
    <row r="157" spans="1:2" x14ac:dyDescent="0.35">
      <c r="A157" s="5" t="s">
        <v>332</v>
      </c>
      <c r="B157" s="5" t="s">
        <v>333</v>
      </c>
    </row>
    <row r="158" spans="1:2" x14ac:dyDescent="0.35">
      <c r="A158" s="5" t="s">
        <v>334</v>
      </c>
      <c r="B158" s="5" t="s">
        <v>335</v>
      </c>
    </row>
    <row r="159" spans="1:2" x14ac:dyDescent="0.35">
      <c r="A159" s="5" t="s">
        <v>336</v>
      </c>
      <c r="B159" s="5" t="s">
        <v>337</v>
      </c>
    </row>
    <row r="160" spans="1:2" x14ac:dyDescent="0.35">
      <c r="A160" s="5" t="s">
        <v>338</v>
      </c>
      <c r="B160" s="5" t="s">
        <v>339</v>
      </c>
    </row>
    <row r="161" spans="1:2" x14ac:dyDescent="0.35">
      <c r="A161" s="5" t="s">
        <v>340</v>
      </c>
      <c r="B161" s="5" t="s">
        <v>341</v>
      </c>
    </row>
    <row r="162" spans="1:2" x14ac:dyDescent="0.35">
      <c r="A162" s="5" t="s">
        <v>342</v>
      </c>
      <c r="B162" s="5" t="s">
        <v>343</v>
      </c>
    </row>
    <row r="163" spans="1:2" x14ac:dyDescent="0.35">
      <c r="A163" s="5" t="s">
        <v>344</v>
      </c>
      <c r="B163" s="5" t="s">
        <v>345</v>
      </c>
    </row>
    <row r="164" spans="1:2" x14ac:dyDescent="0.35">
      <c r="A164" s="5" t="s">
        <v>346</v>
      </c>
      <c r="B164" s="5" t="s">
        <v>347</v>
      </c>
    </row>
    <row r="165" spans="1:2" x14ac:dyDescent="0.35">
      <c r="A165" s="5" t="s">
        <v>348</v>
      </c>
      <c r="B165" s="5" t="s">
        <v>349</v>
      </c>
    </row>
    <row r="166" spans="1:2" x14ac:dyDescent="0.35">
      <c r="A166" s="5" t="s">
        <v>350</v>
      </c>
      <c r="B166" s="5" t="s">
        <v>351</v>
      </c>
    </row>
    <row r="167" spans="1:2" x14ac:dyDescent="0.35">
      <c r="A167" s="5" t="s">
        <v>352</v>
      </c>
      <c r="B167" s="5" t="s">
        <v>353</v>
      </c>
    </row>
    <row r="168" spans="1:2" x14ac:dyDescent="0.35">
      <c r="A168" s="5" t="s">
        <v>354</v>
      </c>
      <c r="B168" s="5" t="s">
        <v>355</v>
      </c>
    </row>
    <row r="169" spans="1:2" x14ac:dyDescent="0.35">
      <c r="A169" s="5" t="s">
        <v>356</v>
      </c>
      <c r="B169" s="5" t="s">
        <v>357</v>
      </c>
    </row>
    <row r="170" spans="1:2" x14ac:dyDescent="0.35">
      <c r="A170" s="5" t="s">
        <v>358</v>
      </c>
      <c r="B170" s="5" t="s">
        <v>359</v>
      </c>
    </row>
    <row r="171" spans="1:2" x14ac:dyDescent="0.35">
      <c r="A171" s="5" t="s">
        <v>360</v>
      </c>
      <c r="B171" s="5" t="s">
        <v>361</v>
      </c>
    </row>
    <row r="172" spans="1:2" x14ac:dyDescent="0.35">
      <c r="A172" s="5" t="s">
        <v>362</v>
      </c>
      <c r="B172" s="5" t="s">
        <v>363</v>
      </c>
    </row>
    <row r="173" spans="1:2" x14ac:dyDescent="0.35">
      <c r="A173" s="5" t="s">
        <v>364</v>
      </c>
      <c r="B173" s="5" t="s">
        <v>365</v>
      </c>
    </row>
    <row r="174" spans="1:2" x14ac:dyDescent="0.35">
      <c r="A174" s="5" t="s">
        <v>366</v>
      </c>
      <c r="B174" s="5" t="s">
        <v>367</v>
      </c>
    </row>
    <row r="175" spans="1:2" x14ac:dyDescent="0.35">
      <c r="A175" s="5" t="s">
        <v>368</v>
      </c>
      <c r="B175" s="5" t="s">
        <v>369</v>
      </c>
    </row>
    <row r="176" spans="1:2" x14ac:dyDescent="0.35">
      <c r="A176" s="5" t="s">
        <v>370</v>
      </c>
      <c r="B176" s="5" t="s">
        <v>371</v>
      </c>
    </row>
    <row r="177" spans="1:2" x14ac:dyDescent="0.35">
      <c r="A177" s="5" t="s">
        <v>372</v>
      </c>
      <c r="B177" s="5" t="s">
        <v>373</v>
      </c>
    </row>
    <row r="178" spans="1:2" x14ac:dyDescent="0.35">
      <c r="A178" s="5" t="s">
        <v>374</v>
      </c>
      <c r="B178" s="5" t="s">
        <v>375</v>
      </c>
    </row>
    <row r="179" spans="1:2" x14ac:dyDescent="0.35">
      <c r="A179" s="5" t="s">
        <v>376</v>
      </c>
      <c r="B179" s="5" t="s">
        <v>377</v>
      </c>
    </row>
    <row r="180" spans="1:2" x14ac:dyDescent="0.35">
      <c r="A180" s="5" t="s">
        <v>378</v>
      </c>
      <c r="B180" s="5" t="s">
        <v>379</v>
      </c>
    </row>
    <row r="181" spans="1:2" x14ac:dyDescent="0.35">
      <c r="A181" s="5" t="s">
        <v>380</v>
      </c>
      <c r="B181" s="5" t="s">
        <v>381</v>
      </c>
    </row>
    <row r="182" spans="1:2" x14ac:dyDescent="0.35">
      <c r="A182" s="5" t="s">
        <v>382</v>
      </c>
      <c r="B182" s="5" t="s">
        <v>383</v>
      </c>
    </row>
    <row r="183" spans="1:2" x14ac:dyDescent="0.35">
      <c r="A183" s="5" t="s">
        <v>384</v>
      </c>
      <c r="B183" s="5" t="s">
        <v>385</v>
      </c>
    </row>
    <row r="184" spans="1:2" x14ac:dyDescent="0.35">
      <c r="A184" s="5" t="s">
        <v>386</v>
      </c>
      <c r="B184" s="5" t="s">
        <v>387</v>
      </c>
    </row>
    <row r="185" spans="1:2" x14ac:dyDescent="0.35">
      <c r="A185" s="5" t="s">
        <v>388</v>
      </c>
      <c r="B185" s="5" t="s">
        <v>389</v>
      </c>
    </row>
    <row r="186" spans="1:2" x14ac:dyDescent="0.35">
      <c r="A186" s="5" t="s">
        <v>390</v>
      </c>
      <c r="B186" s="5" t="s">
        <v>391</v>
      </c>
    </row>
    <row r="187" spans="1:2" x14ac:dyDescent="0.35">
      <c r="A187" s="5" t="s">
        <v>392</v>
      </c>
      <c r="B187" s="5" t="s">
        <v>393</v>
      </c>
    </row>
    <row r="188" spans="1:2" x14ac:dyDescent="0.35">
      <c r="A188" s="5" t="s">
        <v>394</v>
      </c>
      <c r="B188" s="5" t="s">
        <v>395</v>
      </c>
    </row>
    <row r="189" spans="1:2" x14ac:dyDescent="0.35">
      <c r="A189" s="5" t="s">
        <v>396</v>
      </c>
      <c r="B189" s="5" t="s">
        <v>397</v>
      </c>
    </row>
    <row r="190" spans="1:2" x14ac:dyDescent="0.35">
      <c r="A190" s="5" t="s">
        <v>398</v>
      </c>
      <c r="B190" s="5" t="s">
        <v>399</v>
      </c>
    </row>
    <row r="191" spans="1:2" x14ac:dyDescent="0.35">
      <c r="A191" s="5" t="s">
        <v>400</v>
      </c>
      <c r="B191" s="5" t="s">
        <v>401</v>
      </c>
    </row>
    <row r="192" spans="1:2" x14ac:dyDescent="0.35">
      <c r="A192" s="5" t="s">
        <v>402</v>
      </c>
      <c r="B192" s="5" t="s">
        <v>403</v>
      </c>
    </row>
    <row r="193" spans="1:2" x14ac:dyDescent="0.35">
      <c r="A193" s="5" t="s">
        <v>404</v>
      </c>
      <c r="B193" s="5" t="s">
        <v>405</v>
      </c>
    </row>
    <row r="194" spans="1:2" x14ac:dyDescent="0.35">
      <c r="A194" s="5" t="s">
        <v>406</v>
      </c>
      <c r="B194" s="5" t="s">
        <v>407</v>
      </c>
    </row>
    <row r="195" spans="1:2" x14ac:dyDescent="0.35">
      <c r="A195" s="5" t="s">
        <v>408</v>
      </c>
      <c r="B195" s="5" t="s">
        <v>409</v>
      </c>
    </row>
    <row r="196" spans="1:2" x14ac:dyDescent="0.35">
      <c r="A196" s="5" t="s">
        <v>410</v>
      </c>
      <c r="B196" s="5" t="s">
        <v>411</v>
      </c>
    </row>
    <row r="197" spans="1:2" x14ac:dyDescent="0.35">
      <c r="A197" s="5" t="s">
        <v>412</v>
      </c>
      <c r="B197" s="5" t="s">
        <v>413</v>
      </c>
    </row>
    <row r="198" spans="1:2" x14ac:dyDescent="0.35">
      <c r="A198" s="5" t="s">
        <v>414</v>
      </c>
      <c r="B198" s="5" t="s">
        <v>415</v>
      </c>
    </row>
    <row r="199" spans="1:2" x14ac:dyDescent="0.35">
      <c r="A199" s="5" t="s">
        <v>416</v>
      </c>
      <c r="B199" s="5" t="s">
        <v>417</v>
      </c>
    </row>
    <row r="200" spans="1:2" x14ac:dyDescent="0.35">
      <c r="A200" s="5" t="s">
        <v>418</v>
      </c>
      <c r="B200" s="5" t="s">
        <v>419</v>
      </c>
    </row>
    <row r="201" spans="1:2" x14ac:dyDescent="0.35">
      <c r="A201" s="5" t="s">
        <v>420</v>
      </c>
      <c r="B201" s="5" t="s">
        <v>421</v>
      </c>
    </row>
    <row r="202" spans="1:2" x14ac:dyDescent="0.35">
      <c r="A202" s="5" t="s">
        <v>422</v>
      </c>
      <c r="B202" s="5" t="s">
        <v>423</v>
      </c>
    </row>
    <row r="203" spans="1:2" x14ac:dyDescent="0.35">
      <c r="A203" s="5" t="s">
        <v>424</v>
      </c>
      <c r="B203" s="5" t="s">
        <v>425</v>
      </c>
    </row>
    <row r="204" spans="1:2" x14ac:dyDescent="0.35">
      <c r="A204" s="5" t="s">
        <v>426</v>
      </c>
      <c r="B204" s="5" t="s">
        <v>427</v>
      </c>
    </row>
    <row r="205" spans="1:2" x14ac:dyDescent="0.35">
      <c r="A205" s="5" t="s">
        <v>428</v>
      </c>
      <c r="B205" s="5" t="s">
        <v>429</v>
      </c>
    </row>
    <row r="206" spans="1:2" x14ac:dyDescent="0.35">
      <c r="A206" s="5" t="s">
        <v>430</v>
      </c>
      <c r="B206" s="5" t="s">
        <v>431</v>
      </c>
    </row>
    <row r="207" spans="1:2" x14ac:dyDescent="0.35">
      <c r="A207" s="5" t="s">
        <v>432</v>
      </c>
      <c r="B207" s="5" t="s">
        <v>433</v>
      </c>
    </row>
    <row r="208" spans="1:2" x14ac:dyDescent="0.35">
      <c r="A208" s="5" t="s">
        <v>434</v>
      </c>
      <c r="B208" s="5" t="s">
        <v>435</v>
      </c>
    </row>
    <row r="209" spans="1:2" x14ac:dyDescent="0.35">
      <c r="A209" s="5" t="s">
        <v>436</v>
      </c>
      <c r="B209" s="5" t="s">
        <v>437</v>
      </c>
    </row>
    <row r="210" spans="1:2" x14ac:dyDescent="0.35">
      <c r="A210" s="5" t="s">
        <v>438</v>
      </c>
      <c r="B210" s="5" t="s">
        <v>439</v>
      </c>
    </row>
    <row r="211" spans="1:2" x14ac:dyDescent="0.35">
      <c r="A211" s="5" t="s">
        <v>440</v>
      </c>
      <c r="B211" s="5" t="s">
        <v>441</v>
      </c>
    </row>
    <row r="212" spans="1:2" x14ac:dyDescent="0.35">
      <c r="A212" s="5" t="s">
        <v>442</v>
      </c>
      <c r="B212" s="5" t="s">
        <v>443</v>
      </c>
    </row>
    <row r="213" spans="1:2" x14ac:dyDescent="0.35">
      <c r="A213" s="5" t="s">
        <v>444</v>
      </c>
      <c r="B213" s="5" t="s">
        <v>445</v>
      </c>
    </row>
    <row r="214" spans="1:2" x14ac:dyDescent="0.35">
      <c r="A214" s="5" t="s">
        <v>446</v>
      </c>
      <c r="B214" s="5" t="s">
        <v>447</v>
      </c>
    </row>
    <row r="215" spans="1:2" x14ac:dyDescent="0.35">
      <c r="A215" s="5" t="s">
        <v>448</v>
      </c>
      <c r="B215" s="5" t="s">
        <v>449</v>
      </c>
    </row>
    <row r="216" spans="1:2" x14ac:dyDescent="0.35">
      <c r="A216" s="5" t="s">
        <v>450</v>
      </c>
      <c r="B216" s="5" t="s">
        <v>451</v>
      </c>
    </row>
    <row r="217" spans="1:2" x14ac:dyDescent="0.35">
      <c r="A217" s="5" t="s">
        <v>452</v>
      </c>
      <c r="B217" s="5" t="s">
        <v>453</v>
      </c>
    </row>
    <row r="218" spans="1:2" x14ac:dyDescent="0.35">
      <c r="A218" s="5" t="s">
        <v>454</v>
      </c>
      <c r="B218" s="5" t="s">
        <v>455</v>
      </c>
    </row>
    <row r="219" spans="1:2" x14ac:dyDescent="0.35">
      <c r="A219" s="5" t="s">
        <v>456</v>
      </c>
      <c r="B219" s="5" t="s">
        <v>457</v>
      </c>
    </row>
    <row r="220" spans="1:2" x14ac:dyDescent="0.35">
      <c r="A220" s="5" t="s">
        <v>458</v>
      </c>
      <c r="B220" s="5" t="s">
        <v>459</v>
      </c>
    </row>
    <row r="221" spans="1:2" x14ac:dyDescent="0.35">
      <c r="A221" s="5" t="s">
        <v>460</v>
      </c>
      <c r="B221" s="5" t="s">
        <v>461</v>
      </c>
    </row>
    <row r="222" spans="1:2" x14ac:dyDescent="0.35">
      <c r="A222" s="5" t="s">
        <v>462</v>
      </c>
      <c r="B222" s="5" t="s">
        <v>463</v>
      </c>
    </row>
    <row r="223" spans="1:2" x14ac:dyDescent="0.35">
      <c r="A223" s="5" t="s">
        <v>464</v>
      </c>
      <c r="B223" s="5" t="s">
        <v>465</v>
      </c>
    </row>
    <row r="224" spans="1:2" x14ac:dyDescent="0.35">
      <c r="A224" s="5" t="s">
        <v>466</v>
      </c>
      <c r="B224" s="5" t="s">
        <v>467</v>
      </c>
    </row>
    <row r="225" spans="1:2" x14ac:dyDescent="0.35">
      <c r="A225" s="5" t="s">
        <v>468</v>
      </c>
      <c r="B225" s="5" t="s">
        <v>469</v>
      </c>
    </row>
    <row r="226" spans="1:2" x14ac:dyDescent="0.35">
      <c r="A226" s="5" t="s">
        <v>470</v>
      </c>
      <c r="B226" s="5" t="s">
        <v>471</v>
      </c>
    </row>
    <row r="227" spans="1:2" x14ac:dyDescent="0.35">
      <c r="A227" s="5" t="s">
        <v>472</v>
      </c>
      <c r="B227" s="5" t="s">
        <v>473</v>
      </c>
    </row>
    <row r="228" spans="1:2" x14ac:dyDescent="0.35">
      <c r="A228" s="5" t="s">
        <v>474</v>
      </c>
      <c r="B228" s="5" t="s">
        <v>475</v>
      </c>
    </row>
    <row r="229" spans="1:2" x14ac:dyDescent="0.35">
      <c r="A229" s="5" t="s">
        <v>476</v>
      </c>
      <c r="B229" s="5" t="s">
        <v>477</v>
      </c>
    </row>
    <row r="230" spans="1:2" x14ac:dyDescent="0.35">
      <c r="A230" s="5" t="s">
        <v>478</v>
      </c>
      <c r="B230" s="5" t="s">
        <v>479</v>
      </c>
    </row>
    <row r="231" spans="1:2" x14ac:dyDescent="0.35">
      <c r="A231" s="5" t="s">
        <v>480</v>
      </c>
      <c r="B231" s="5" t="s">
        <v>481</v>
      </c>
    </row>
    <row r="232" spans="1:2" x14ac:dyDescent="0.35">
      <c r="A232" s="5" t="s">
        <v>482</v>
      </c>
      <c r="B232" s="5" t="s">
        <v>483</v>
      </c>
    </row>
    <row r="233" spans="1:2" x14ac:dyDescent="0.35">
      <c r="A233" s="5" t="s">
        <v>484</v>
      </c>
      <c r="B233" s="5" t="s">
        <v>485</v>
      </c>
    </row>
    <row r="234" spans="1:2" x14ac:dyDescent="0.35">
      <c r="A234" s="5" t="s">
        <v>486</v>
      </c>
      <c r="B234" s="5" t="s">
        <v>487</v>
      </c>
    </row>
    <row r="235" spans="1:2" x14ac:dyDescent="0.35">
      <c r="A235" s="5" t="s">
        <v>488</v>
      </c>
      <c r="B235" s="5" t="s">
        <v>489</v>
      </c>
    </row>
    <row r="236" spans="1:2" x14ac:dyDescent="0.35">
      <c r="A236" s="5" t="s">
        <v>490</v>
      </c>
      <c r="B236" s="5" t="s">
        <v>491</v>
      </c>
    </row>
    <row r="237" spans="1:2" x14ac:dyDescent="0.35">
      <c r="A237" s="5" t="s">
        <v>492</v>
      </c>
      <c r="B237" s="5" t="s">
        <v>493</v>
      </c>
    </row>
    <row r="238" spans="1:2" x14ac:dyDescent="0.35">
      <c r="A238" s="5" t="s">
        <v>494</v>
      </c>
      <c r="B238" s="5" t="s">
        <v>495</v>
      </c>
    </row>
    <row r="239" spans="1:2" x14ac:dyDescent="0.35">
      <c r="A239" s="5" t="s">
        <v>496</v>
      </c>
      <c r="B239" s="5" t="s">
        <v>497</v>
      </c>
    </row>
    <row r="240" spans="1:2" x14ac:dyDescent="0.35">
      <c r="A240" s="5" t="s">
        <v>498</v>
      </c>
      <c r="B240" s="5" t="s">
        <v>499</v>
      </c>
    </row>
    <row r="241" spans="1:2" x14ac:dyDescent="0.35">
      <c r="A241" s="5" t="s">
        <v>500</v>
      </c>
      <c r="B241" s="5" t="s">
        <v>501</v>
      </c>
    </row>
    <row r="242" spans="1:2" x14ac:dyDescent="0.35">
      <c r="A242" s="5" t="s">
        <v>502</v>
      </c>
      <c r="B242" s="5" t="s">
        <v>503</v>
      </c>
    </row>
    <row r="243" spans="1:2" x14ac:dyDescent="0.35">
      <c r="A243" s="5" t="s">
        <v>504</v>
      </c>
      <c r="B243" s="5" t="s">
        <v>505</v>
      </c>
    </row>
    <row r="244" spans="1:2" x14ac:dyDescent="0.35">
      <c r="A244" s="5" t="s">
        <v>506</v>
      </c>
      <c r="B244" s="5" t="s">
        <v>507</v>
      </c>
    </row>
    <row r="245" spans="1:2" x14ac:dyDescent="0.35">
      <c r="A245" s="5" t="s">
        <v>508</v>
      </c>
      <c r="B245" s="5" t="s">
        <v>509</v>
      </c>
    </row>
    <row r="246" spans="1:2" x14ac:dyDescent="0.35">
      <c r="A246" s="5" t="s">
        <v>510</v>
      </c>
      <c r="B246" s="5" t="s">
        <v>511</v>
      </c>
    </row>
    <row r="247" spans="1:2" x14ac:dyDescent="0.35">
      <c r="A247" s="5" t="s">
        <v>512</v>
      </c>
      <c r="B247" s="5" t="s">
        <v>513</v>
      </c>
    </row>
    <row r="248" spans="1:2" x14ac:dyDescent="0.35">
      <c r="A248" s="5" t="s">
        <v>514</v>
      </c>
      <c r="B248" s="5" t="s">
        <v>515</v>
      </c>
    </row>
    <row r="249" spans="1:2" x14ac:dyDescent="0.35">
      <c r="A249" s="5" t="s">
        <v>516</v>
      </c>
      <c r="B249" s="5" t="s">
        <v>517</v>
      </c>
    </row>
    <row r="250" spans="1:2" x14ac:dyDescent="0.35">
      <c r="A250" s="5" t="s">
        <v>518</v>
      </c>
      <c r="B250" s="5" t="s">
        <v>519</v>
      </c>
    </row>
    <row r="251" spans="1:2" x14ac:dyDescent="0.35">
      <c r="A251" s="5" t="s">
        <v>520</v>
      </c>
      <c r="B251" s="5" t="s">
        <v>521</v>
      </c>
    </row>
    <row r="252" spans="1:2" x14ac:dyDescent="0.35">
      <c r="A252" s="5" t="s">
        <v>522</v>
      </c>
      <c r="B252" s="5" t="s">
        <v>523</v>
      </c>
    </row>
    <row r="253" spans="1:2" x14ac:dyDescent="0.35">
      <c r="A253" s="5" t="s">
        <v>524</v>
      </c>
      <c r="B253" s="5" t="s">
        <v>525</v>
      </c>
    </row>
    <row r="254" spans="1:2" x14ac:dyDescent="0.35">
      <c r="A254" s="5" t="s">
        <v>526</v>
      </c>
      <c r="B254" s="5" t="s">
        <v>527</v>
      </c>
    </row>
    <row r="255" spans="1:2" x14ac:dyDescent="0.35">
      <c r="A255" s="5" t="s">
        <v>528</v>
      </c>
      <c r="B255" s="5" t="s">
        <v>529</v>
      </c>
    </row>
    <row r="256" spans="1:2" x14ac:dyDescent="0.35">
      <c r="A256" s="5" t="s">
        <v>530</v>
      </c>
      <c r="B256" s="5" t="s">
        <v>531</v>
      </c>
    </row>
    <row r="257" spans="1:2" x14ac:dyDescent="0.35">
      <c r="A257" s="5" t="s">
        <v>532</v>
      </c>
      <c r="B257" s="5" t="s">
        <v>533</v>
      </c>
    </row>
    <row r="258" spans="1:2" x14ac:dyDescent="0.35">
      <c r="A258" s="5" t="s">
        <v>534</v>
      </c>
      <c r="B258" s="5" t="s">
        <v>535</v>
      </c>
    </row>
    <row r="259" spans="1:2" x14ac:dyDescent="0.35">
      <c r="A259" s="5" t="s">
        <v>536</v>
      </c>
      <c r="B259" s="5" t="s">
        <v>537</v>
      </c>
    </row>
    <row r="260" spans="1:2" x14ac:dyDescent="0.35">
      <c r="A260" s="5" t="s">
        <v>538</v>
      </c>
      <c r="B260" s="5" t="s">
        <v>539</v>
      </c>
    </row>
    <row r="261" spans="1:2" x14ac:dyDescent="0.35">
      <c r="A261" s="5" t="s">
        <v>540</v>
      </c>
      <c r="B261" s="5" t="s">
        <v>541</v>
      </c>
    </row>
    <row r="262" spans="1:2" x14ac:dyDescent="0.35">
      <c r="A262" s="5" t="s">
        <v>542</v>
      </c>
      <c r="B262" s="5" t="s">
        <v>543</v>
      </c>
    </row>
    <row r="263" spans="1:2" x14ac:dyDescent="0.35">
      <c r="A263" s="5" t="s">
        <v>544</v>
      </c>
      <c r="B263" s="5" t="s">
        <v>545</v>
      </c>
    </row>
    <row r="264" spans="1:2" x14ac:dyDescent="0.35">
      <c r="A264" s="5" t="s">
        <v>546</v>
      </c>
      <c r="B264" s="5" t="s">
        <v>547</v>
      </c>
    </row>
    <row r="265" spans="1:2" x14ac:dyDescent="0.35">
      <c r="A265" s="5" t="s">
        <v>548</v>
      </c>
      <c r="B265" s="5" t="s">
        <v>549</v>
      </c>
    </row>
    <row r="266" spans="1:2" x14ac:dyDescent="0.35">
      <c r="A266" s="5" t="s">
        <v>550</v>
      </c>
      <c r="B266" s="5" t="s">
        <v>551</v>
      </c>
    </row>
    <row r="267" spans="1:2" x14ac:dyDescent="0.35">
      <c r="A267" s="5" t="s">
        <v>552</v>
      </c>
      <c r="B267" s="5" t="s">
        <v>553</v>
      </c>
    </row>
    <row r="268" spans="1:2" x14ac:dyDescent="0.35">
      <c r="A268" s="5" t="s">
        <v>554</v>
      </c>
      <c r="B268" s="5" t="s">
        <v>555</v>
      </c>
    </row>
    <row r="269" spans="1:2" x14ac:dyDescent="0.35">
      <c r="A269" s="5" t="s">
        <v>556</v>
      </c>
      <c r="B269" s="5" t="s">
        <v>557</v>
      </c>
    </row>
    <row r="270" spans="1:2" x14ac:dyDescent="0.35">
      <c r="A270" s="5" t="s">
        <v>558</v>
      </c>
      <c r="B270" s="5" t="s">
        <v>559</v>
      </c>
    </row>
    <row r="271" spans="1:2" x14ac:dyDescent="0.35">
      <c r="A271" s="5" t="s">
        <v>560</v>
      </c>
      <c r="B271" s="5" t="s">
        <v>561</v>
      </c>
    </row>
    <row r="272" spans="1:2" x14ac:dyDescent="0.35">
      <c r="A272" s="5" t="s">
        <v>562</v>
      </c>
      <c r="B272" s="5" t="s">
        <v>563</v>
      </c>
    </row>
    <row r="273" spans="1:2" x14ac:dyDescent="0.35">
      <c r="A273" s="5" t="s">
        <v>564</v>
      </c>
      <c r="B273" s="5" t="s">
        <v>565</v>
      </c>
    </row>
    <row r="274" spans="1:2" x14ac:dyDescent="0.35">
      <c r="A274" s="5" t="s">
        <v>566</v>
      </c>
      <c r="B274" s="5" t="s">
        <v>567</v>
      </c>
    </row>
    <row r="275" spans="1:2" x14ac:dyDescent="0.35">
      <c r="A275" s="5" t="s">
        <v>568</v>
      </c>
      <c r="B275" s="5" t="s">
        <v>569</v>
      </c>
    </row>
    <row r="276" spans="1:2" x14ac:dyDescent="0.35">
      <c r="A276" s="5" t="s">
        <v>570</v>
      </c>
      <c r="B276" s="5" t="s">
        <v>571</v>
      </c>
    </row>
    <row r="277" spans="1:2" x14ac:dyDescent="0.35">
      <c r="A277" s="5" t="s">
        <v>572</v>
      </c>
      <c r="B277" s="5" t="s">
        <v>573</v>
      </c>
    </row>
    <row r="278" spans="1:2" x14ac:dyDescent="0.35">
      <c r="A278" s="5" t="s">
        <v>574</v>
      </c>
      <c r="B278" s="5" t="s">
        <v>575</v>
      </c>
    </row>
    <row r="279" spans="1:2" x14ac:dyDescent="0.35">
      <c r="A279" s="5" t="s">
        <v>576</v>
      </c>
      <c r="B279" s="5" t="s">
        <v>577</v>
      </c>
    </row>
    <row r="280" spans="1:2" x14ac:dyDescent="0.35">
      <c r="A280" s="5" t="s">
        <v>578</v>
      </c>
      <c r="B280" s="5" t="s">
        <v>579</v>
      </c>
    </row>
    <row r="281" spans="1:2" x14ac:dyDescent="0.35">
      <c r="A281" s="5" t="s">
        <v>580</v>
      </c>
      <c r="B281" s="5" t="s">
        <v>581</v>
      </c>
    </row>
    <row r="282" spans="1:2" x14ac:dyDescent="0.35">
      <c r="A282" s="5" t="s">
        <v>582</v>
      </c>
      <c r="B282" s="5" t="s">
        <v>583</v>
      </c>
    </row>
    <row r="283" spans="1:2" x14ac:dyDescent="0.35">
      <c r="A283" s="5" t="s">
        <v>584</v>
      </c>
      <c r="B283" s="5" t="s">
        <v>585</v>
      </c>
    </row>
    <row r="284" spans="1:2" x14ac:dyDescent="0.35">
      <c r="A284" s="5" t="s">
        <v>586</v>
      </c>
      <c r="B284" s="5" t="s">
        <v>587</v>
      </c>
    </row>
    <row r="285" spans="1:2" x14ac:dyDescent="0.35">
      <c r="A285" s="5" t="s">
        <v>588</v>
      </c>
      <c r="B285" s="5" t="s">
        <v>589</v>
      </c>
    </row>
    <row r="286" spans="1:2" x14ac:dyDescent="0.35">
      <c r="A286" s="5" t="s">
        <v>590</v>
      </c>
      <c r="B286" s="5" t="s">
        <v>591</v>
      </c>
    </row>
    <row r="287" spans="1:2" x14ac:dyDescent="0.35">
      <c r="A287" s="5" t="s">
        <v>592</v>
      </c>
      <c r="B287" s="5" t="s">
        <v>593</v>
      </c>
    </row>
    <row r="288" spans="1:2" x14ac:dyDescent="0.35">
      <c r="A288" s="5" t="s">
        <v>594</v>
      </c>
      <c r="B288" s="5" t="s">
        <v>595</v>
      </c>
    </row>
    <row r="289" spans="1:2" x14ac:dyDescent="0.35">
      <c r="A289" s="5" t="s">
        <v>596</v>
      </c>
      <c r="B289" s="5" t="s">
        <v>597</v>
      </c>
    </row>
    <row r="290" spans="1:2" x14ac:dyDescent="0.35">
      <c r="A290" s="5" t="s">
        <v>598</v>
      </c>
      <c r="B290" s="5" t="s">
        <v>599</v>
      </c>
    </row>
    <row r="291" spans="1:2" x14ac:dyDescent="0.35">
      <c r="A291" s="5" t="s">
        <v>600</v>
      </c>
      <c r="B291" s="5" t="s">
        <v>601</v>
      </c>
    </row>
    <row r="292" spans="1:2" x14ac:dyDescent="0.35">
      <c r="A292" s="5" t="s">
        <v>602</v>
      </c>
      <c r="B292" s="5" t="s">
        <v>603</v>
      </c>
    </row>
    <row r="293" spans="1:2" x14ac:dyDescent="0.35">
      <c r="A293" s="5" t="s">
        <v>604</v>
      </c>
      <c r="B293" s="5" t="s">
        <v>603</v>
      </c>
    </row>
    <row r="294" spans="1:2" x14ac:dyDescent="0.35">
      <c r="A294" s="5" t="s">
        <v>605</v>
      </c>
      <c r="B294" s="5" t="s">
        <v>606</v>
      </c>
    </row>
    <row r="295" spans="1:2" x14ac:dyDescent="0.35">
      <c r="A295" s="5" t="s">
        <v>607</v>
      </c>
      <c r="B295" s="5" t="s">
        <v>608</v>
      </c>
    </row>
    <row r="296" spans="1:2" x14ac:dyDescent="0.35">
      <c r="A296" s="5" t="s">
        <v>609</v>
      </c>
      <c r="B296" s="5" t="s">
        <v>610</v>
      </c>
    </row>
    <row r="297" spans="1:2" x14ac:dyDescent="0.35">
      <c r="A297" s="5" t="s">
        <v>611</v>
      </c>
      <c r="B297" s="5" t="s">
        <v>612</v>
      </c>
    </row>
    <row r="298" spans="1:2" x14ac:dyDescent="0.35">
      <c r="A298" s="5" t="s">
        <v>613</v>
      </c>
      <c r="B298" s="5" t="s">
        <v>614</v>
      </c>
    </row>
    <row r="299" spans="1:2" x14ac:dyDescent="0.35">
      <c r="A299" s="5" t="s">
        <v>615</v>
      </c>
      <c r="B299" s="5" t="s">
        <v>616</v>
      </c>
    </row>
    <row r="300" spans="1:2" x14ac:dyDescent="0.35">
      <c r="A300" s="5" t="s">
        <v>617</v>
      </c>
      <c r="B300" s="5" t="s">
        <v>618</v>
      </c>
    </row>
    <row r="301" spans="1:2" x14ac:dyDescent="0.35">
      <c r="A301" s="5" t="s">
        <v>619</v>
      </c>
      <c r="B301" s="5" t="s">
        <v>618</v>
      </c>
    </row>
    <row r="302" spans="1:2" x14ac:dyDescent="0.35">
      <c r="A302" s="5" t="s">
        <v>620</v>
      </c>
      <c r="B302" s="5" t="s">
        <v>621</v>
      </c>
    </row>
    <row r="303" spans="1:2" x14ac:dyDescent="0.35">
      <c r="A303" s="5" t="s">
        <v>622</v>
      </c>
      <c r="B303" s="5" t="s">
        <v>623</v>
      </c>
    </row>
    <row r="304" spans="1:2" x14ac:dyDescent="0.35">
      <c r="A304" s="5" t="s">
        <v>624</v>
      </c>
      <c r="B304" s="5" t="s">
        <v>625</v>
      </c>
    </row>
    <row r="305" spans="1:2" x14ac:dyDescent="0.35">
      <c r="A305" s="5" t="s">
        <v>626</v>
      </c>
      <c r="B305" s="5" t="s">
        <v>627</v>
      </c>
    </row>
    <row r="306" spans="1:2" x14ac:dyDescent="0.35">
      <c r="A306" s="5" t="s">
        <v>628</v>
      </c>
      <c r="B306" s="5" t="s">
        <v>629</v>
      </c>
    </row>
    <row r="307" spans="1:2" x14ac:dyDescent="0.35">
      <c r="A307" s="5" t="s">
        <v>630</v>
      </c>
      <c r="B307" s="5" t="s">
        <v>631</v>
      </c>
    </row>
    <row r="308" spans="1:2" x14ac:dyDescent="0.35">
      <c r="A308" s="5" t="s">
        <v>632</v>
      </c>
      <c r="B308" s="5" t="s">
        <v>633</v>
      </c>
    </row>
    <row r="309" spans="1:2" x14ac:dyDescent="0.35">
      <c r="A309" s="5" t="s">
        <v>634</v>
      </c>
      <c r="B309" s="5" t="s">
        <v>635</v>
      </c>
    </row>
    <row r="310" spans="1:2" x14ac:dyDescent="0.35">
      <c r="A310" s="5" t="s">
        <v>636</v>
      </c>
      <c r="B310" s="5" t="s">
        <v>637</v>
      </c>
    </row>
    <row r="311" spans="1:2" x14ac:dyDescent="0.35">
      <c r="A311" s="5" t="s">
        <v>638</v>
      </c>
      <c r="B311" s="5" t="s">
        <v>639</v>
      </c>
    </row>
    <row r="312" spans="1:2" x14ac:dyDescent="0.35">
      <c r="A312" s="5" t="s">
        <v>640</v>
      </c>
      <c r="B312" s="5" t="s">
        <v>641</v>
      </c>
    </row>
    <row r="313" spans="1:2" x14ac:dyDescent="0.35">
      <c r="A313" s="5" t="s">
        <v>642</v>
      </c>
      <c r="B313" s="5" t="s">
        <v>643</v>
      </c>
    </row>
    <row r="314" spans="1:2" x14ac:dyDescent="0.35">
      <c r="A314" s="5" t="s">
        <v>644</v>
      </c>
      <c r="B314" s="5" t="s">
        <v>645</v>
      </c>
    </row>
    <row r="315" spans="1:2" x14ac:dyDescent="0.35">
      <c r="A315" s="5" t="s">
        <v>646</v>
      </c>
      <c r="B315" s="5" t="s">
        <v>647</v>
      </c>
    </row>
    <row r="316" spans="1:2" x14ac:dyDescent="0.35">
      <c r="A316" s="5" t="s">
        <v>648</v>
      </c>
      <c r="B316" s="5" t="s">
        <v>649</v>
      </c>
    </row>
    <row r="317" spans="1:2" x14ac:dyDescent="0.35">
      <c r="A317" s="5" t="s">
        <v>650</v>
      </c>
      <c r="B317" s="5" t="s">
        <v>651</v>
      </c>
    </row>
    <row r="318" spans="1:2" x14ac:dyDescent="0.35">
      <c r="A318" s="5" t="s">
        <v>652</v>
      </c>
      <c r="B318" s="5" t="s">
        <v>653</v>
      </c>
    </row>
    <row r="319" spans="1:2" x14ac:dyDescent="0.35">
      <c r="A319" s="5" t="s">
        <v>654</v>
      </c>
      <c r="B319" s="5" t="s">
        <v>655</v>
      </c>
    </row>
    <row r="320" spans="1:2" x14ac:dyDescent="0.35">
      <c r="A320" s="5" t="s">
        <v>656</v>
      </c>
      <c r="B320" s="5" t="s">
        <v>657</v>
      </c>
    </row>
    <row r="321" spans="1:2" x14ac:dyDescent="0.35">
      <c r="A321" s="5" t="s">
        <v>658</v>
      </c>
      <c r="B321" s="5" t="s">
        <v>659</v>
      </c>
    </row>
    <row r="322" spans="1:2" x14ac:dyDescent="0.35">
      <c r="A322" s="5" t="s">
        <v>660</v>
      </c>
      <c r="B322" s="5" t="s">
        <v>661</v>
      </c>
    </row>
    <row r="323" spans="1:2" x14ac:dyDescent="0.35">
      <c r="A323" s="5" t="s">
        <v>662</v>
      </c>
      <c r="B323" s="5" t="s">
        <v>663</v>
      </c>
    </row>
    <row r="324" spans="1:2" x14ac:dyDescent="0.35">
      <c r="A324" s="5" t="s">
        <v>664</v>
      </c>
      <c r="B324" s="5" t="s">
        <v>665</v>
      </c>
    </row>
    <row r="325" spans="1:2" x14ac:dyDescent="0.35">
      <c r="A325" s="5" t="s">
        <v>666</v>
      </c>
      <c r="B325" s="5" t="s">
        <v>667</v>
      </c>
    </row>
    <row r="326" spans="1:2" x14ac:dyDescent="0.35">
      <c r="A326" s="5" t="s">
        <v>668</v>
      </c>
      <c r="B326" s="5" t="s">
        <v>669</v>
      </c>
    </row>
    <row r="327" spans="1:2" x14ac:dyDescent="0.35">
      <c r="A327" s="5" t="s">
        <v>670</v>
      </c>
      <c r="B327" s="5" t="s">
        <v>671</v>
      </c>
    </row>
    <row r="328" spans="1:2" x14ac:dyDescent="0.35">
      <c r="A328" s="5" t="s">
        <v>672</v>
      </c>
      <c r="B328" s="5" t="s">
        <v>673</v>
      </c>
    </row>
    <row r="329" spans="1:2" x14ac:dyDescent="0.35">
      <c r="A329" s="5" t="s">
        <v>674</v>
      </c>
      <c r="B329" s="5" t="s">
        <v>675</v>
      </c>
    </row>
    <row r="330" spans="1:2" x14ac:dyDescent="0.35">
      <c r="A330" s="5" t="s">
        <v>676</v>
      </c>
      <c r="B330" s="5" t="s">
        <v>677</v>
      </c>
    </row>
    <row r="331" spans="1:2" x14ac:dyDescent="0.35">
      <c r="A331" s="5" t="s">
        <v>678</v>
      </c>
      <c r="B331" s="5" t="s">
        <v>679</v>
      </c>
    </row>
    <row r="332" spans="1:2" x14ac:dyDescent="0.35">
      <c r="A332" s="5" t="s">
        <v>680</v>
      </c>
      <c r="B332" s="5" t="s">
        <v>681</v>
      </c>
    </row>
    <row r="333" spans="1:2" x14ac:dyDescent="0.35">
      <c r="A333" s="5" t="s">
        <v>682</v>
      </c>
      <c r="B333" s="5" t="s">
        <v>683</v>
      </c>
    </row>
    <row r="334" spans="1:2" x14ac:dyDescent="0.35">
      <c r="A334" s="5" t="s">
        <v>684</v>
      </c>
      <c r="B334" s="5" t="s">
        <v>685</v>
      </c>
    </row>
    <row r="335" spans="1:2" x14ac:dyDescent="0.35">
      <c r="A335" s="5" t="s">
        <v>686</v>
      </c>
      <c r="B335" s="5" t="s">
        <v>687</v>
      </c>
    </row>
    <row r="336" spans="1:2" x14ac:dyDescent="0.35">
      <c r="A336" s="5" t="s">
        <v>688</v>
      </c>
      <c r="B336" s="5" t="s">
        <v>689</v>
      </c>
    </row>
    <row r="337" spans="1:2" x14ac:dyDescent="0.35">
      <c r="A337" s="5" t="s">
        <v>690</v>
      </c>
      <c r="B337" s="5" t="s">
        <v>691</v>
      </c>
    </row>
    <row r="338" spans="1:2" x14ac:dyDescent="0.35">
      <c r="A338" s="5" t="s">
        <v>692</v>
      </c>
      <c r="B338" s="5" t="s">
        <v>693</v>
      </c>
    </row>
    <row r="339" spans="1:2" x14ac:dyDescent="0.35">
      <c r="A339" s="5" t="s">
        <v>694</v>
      </c>
      <c r="B339" s="5" t="s">
        <v>695</v>
      </c>
    </row>
    <row r="340" spans="1:2" x14ac:dyDescent="0.35">
      <c r="A340" s="5" t="s">
        <v>696</v>
      </c>
      <c r="B340" s="5" t="s">
        <v>697</v>
      </c>
    </row>
    <row r="341" spans="1:2" x14ac:dyDescent="0.35">
      <c r="A341" s="5" t="s">
        <v>698</v>
      </c>
      <c r="B341" s="5" t="s">
        <v>699</v>
      </c>
    </row>
    <row r="342" spans="1:2" x14ac:dyDescent="0.35">
      <c r="A342" s="5" t="s">
        <v>700</v>
      </c>
      <c r="B342" s="5" t="s">
        <v>701</v>
      </c>
    </row>
    <row r="343" spans="1:2" x14ac:dyDescent="0.35">
      <c r="A343" s="5" t="s">
        <v>702</v>
      </c>
      <c r="B343" s="5" t="s">
        <v>703</v>
      </c>
    </row>
    <row r="344" spans="1:2" x14ac:dyDescent="0.35">
      <c r="A344" s="5" t="s">
        <v>704</v>
      </c>
      <c r="B344" s="5" t="s">
        <v>705</v>
      </c>
    </row>
    <row r="345" spans="1:2" x14ac:dyDescent="0.35">
      <c r="A345" s="5" t="s">
        <v>706</v>
      </c>
      <c r="B345" s="5" t="s">
        <v>707</v>
      </c>
    </row>
    <row r="346" spans="1:2" x14ac:dyDescent="0.35">
      <c r="A346" s="5" t="s">
        <v>708</v>
      </c>
      <c r="B346" s="5" t="s">
        <v>709</v>
      </c>
    </row>
    <row r="347" spans="1:2" x14ac:dyDescent="0.35">
      <c r="A347" s="5" t="s">
        <v>710</v>
      </c>
      <c r="B347" s="5" t="s">
        <v>711</v>
      </c>
    </row>
    <row r="348" spans="1:2" x14ac:dyDescent="0.35">
      <c r="A348" s="5" t="s">
        <v>712</v>
      </c>
      <c r="B348" s="5" t="s">
        <v>713</v>
      </c>
    </row>
    <row r="349" spans="1:2" x14ac:dyDescent="0.35">
      <c r="A349" s="5" t="s">
        <v>714</v>
      </c>
      <c r="B349" s="5" t="s">
        <v>715</v>
      </c>
    </row>
    <row r="350" spans="1:2" x14ac:dyDescent="0.35">
      <c r="A350" s="5" t="s">
        <v>716</v>
      </c>
      <c r="B350" s="5" t="s">
        <v>717</v>
      </c>
    </row>
    <row r="351" spans="1:2" x14ac:dyDescent="0.35">
      <c r="A351" s="5" t="s">
        <v>718</v>
      </c>
      <c r="B351" s="5" t="s">
        <v>719</v>
      </c>
    </row>
    <row r="352" spans="1:2" x14ac:dyDescent="0.35">
      <c r="A352" s="5" t="s">
        <v>720</v>
      </c>
      <c r="B352" s="5" t="s">
        <v>721</v>
      </c>
    </row>
    <row r="353" spans="1:2" x14ac:dyDescent="0.35">
      <c r="A353" s="5" t="s">
        <v>722</v>
      </c>
      <c r="B353" s="5" t="s">
        <v>723</v>
      </c>
    </row>
    <row r="354" spans="1:2" x14ac:dyDescent="0.35">
      <c r="A354" s="5" t="s">
        <v>724</v>
      </c>
      <c r="B354" s="5" t="s">
        <v>725</v>
      </c>
    </row>
    <row r="355" spans="1:2" x14ac:dyDescent="0.35">
      <c r="A355" s="5" t="s">
        <v>726</v>
      </c>
      <c r="B355" s="5" t="s">
        <v>727</v>
      </c>
    </row>
    <row r="356" spans="1:2" x14ac:dyDescent="0.35">
      <c r="A356" s="5" t="s">
        <v>728</v>
      </c>
      <c r="B356" s="5" t="s">
        <v>729</v>
      </c>
    </row>
    <row r="357" spans="1:2" x14ac:dyDescent="0.35">
      <c r="A357" s="5" t="s">
        <v>730</v>
      </c>
      <c r="B357" s="5" t="s">
        <v>731</v>
      </c>
    </row>
    <row r="358" spans="1:2" x14ac:dyDescent="0.35">
      <c r="A358" s="5" t="s">
        <v>732</v>
      </c>
      <c r="B358" s="5" t="s">
        <v>733</v>
      </c>
    </row>
    <row r="359" spans="1:2" x14ac:dyDescent="0.35">
      <c r="A359" s="5" t="s">
        <v>734</v>
      </c>
      <c r="B359" s="5" t="s">
        <v>735</v>
      </c>
    </row>
    <row r="360" spans="1:2" x14ac:dyDescent="0.35">
      <c r="A360" s="5" t="s">
        <v>736</v>
      </c>
      <c r="B360" s="5" t="s">
        <v>737</v>
      </c>
    </row>
    <row r="361" spans="1:2" x14ac:dyDescent="0.35">
      <c r="A361" s="5" t="s">
        <v>738</v>
      </c>
      <c r="B361" s="5" t="s">
        <v>739</v>
      </c>
    </row>
    <row r="362" spans="1:2" x14ac:dyDescent="0.35">
      <c r="A362" s="5" t="s">
        <v>740</v>
      </c>
      <c r="B362" s="5" t="s">
        <v>741</v>
      </c>
    </row>
    <row r="363" spans="1:2" x14ac:dyDescent="0.35">
      <c r="A363" s="5" t="s">
        <v>742</v>
      </c>
      <c r="B363" s="5" t="s">
        <v>741</v>
      </c>
    </row>
    <row r="364" spans="1:2" x14ac:dyDescent="0.35">
      <c r="A364" s="5" t="s">
        <v>743</v>
      </c>
      <c r="B364" s="5" t="s">
        <v>744</v>
      </c>
    </row>
    <row r="365" spans="1:2" x14ac:dyDescent="0.35">
      <c r="A365" s="5" t="s">
        <v>745</v>
      </c>
      <c r="B365" s="5" t="s">
        <v>746</v>
      </c>
    </row>
    <row r="366" spans="1:2" x14ac:dyDescent="0.35">
      <c r="A366" s="5" t="s">
        <v>747</v>
      </c>
      <c r="B366" s="5" t="s">
        <v>748</v>
      </c>
    </row>
    <row r="367" spans="1:2" x14ac:dyDescent="0.35">
      <c r="A367" s="5" t="s">
        <v>749</v>
      </c>
      <c r="B367" s="5" t="s">
        <v>750</v>
      </c>
    </row>
    <row r="368" spans="1:2" x14ac:dyDescent="0.35">
      <c r="A368" s="5" t="s">
        <v>751</v>
      </c>
      <c r="B368" s="5" t="s">
        <v>752</v>
      </c>
    </row>
    <row r="369" spans="1:2" x14ac:dyDescent="0.35">
      <c r="A369" s="5" t="s">
        <v>753</v>
      </c>
      <c r="B369" s="5" t="s">
        <v>754</v>
      </c>
    </row>
    <row r="370" spans="1:2" x14ac:dyDescent="0.35">
      <c r="A370" s="5" t="s">
        <v>755</v>
      </c>
      <c r="B370" s="5" t="s">
        <v>756</v>
      </c>
    </row>
    <row r="371" spans="1:2" x14ac:dyDescent="0.35">
      <c r="A371" s="5" t="s">
        <v>757</v>
      </c>
      <c r="B371" s="5" t="s">
        <v>758</v>
      </c>
    </row>
    <row r="372" spans="1:2" x14ac:dyDescent="0.35">
      <c r="A372" s="5" t="s">
        <v>759</v>
      </c>
      <c r="B372" s="5" t="s">
        <v>760</v>
      </c>
    </row>
    <row r="373" spans="1:2" x14ac:dyDescent="0.35">
      <c r="A373" s="5" t="s">
        <v>761</v>
      </c>
      <c r="B373" s="5" t="s">
        <v>762</v>
      </c>
    </row>
    <row r="374" spans="1:2" x14ac:dyDescent="0.35">
      <c r="A374" s="5" t="s">
        <v>763</v>
      </c>
      <c r="B374" s="5" t="s">
        <v>764</v>
      </c>
    </row>
    <row r="375" spans="1:2" x14ac:dyDescent="0.35">
      <c r="A375" s="5" t="s">
        <v>765</v>
      </c>
      <c r="B375" s="5" t="s">
        <v>766</v>
      </c>
    </row>
    <row r="376" spans="1:2" x14ac:dyDescent="0.35">
      <c r="A376" s="5" t="s">
        <v>767</v>
      </c>
      <c r="B376" s="5" t="s">
        <v>768</v>
      </c>
    </row>
    <row r="377" spans="1:2" x14ac:dyDescent="0.35">
      <c r="A377" s="5" t="s">
        <v>769</v>
      </c>
      <c r="B377" s="5" t="s">
        <v>770</v>
      </c>
    </row>
    <row r="378" spans="1:2" x14ac:dyDescent="0.35">
      <c r="A378" s="5" t="s">
        <v>771</v>
      </c>
      <c r="B378" s="5" t="s">
        <v>772</v>
      </c>
    </row>
    <row r="379" spans="1:2" x14ac:dyDescent="0.35">
      <c r="A379" s="5" t="s">
        <v>773</v>
      </c>
      <c r="B379" s="5" t="s">
        <v>774</v>
      </c>
    </row>
    <row r="380" spans="1:2" x14ac:dyDescent="0.35">
      <c r="A380" s="5" t="s">
        <v>775</v>
      </c>
      <c r="B380" s="5" t="s">
        <v>776</v>
      </c>
    </row>
    <row r="381" spans="1:2" x14ac:dyDescent="0.35">
      <c r="A381" s="5" t="s">
        <v>777</v>
      </c>
      <c r="B381" s="5" t="s">
        <v>762</v>
      </c>
    </row>
    <row r="382" spans="1:2" x14ac:dyDescent="0.35">
      <c r="A382" s="5" t="s">
        <v>778</v>
      </c>
      <c r="B382" s="5" t="s">
        <v>779</v>
      </c>
    </row>
    <row r="383" spans="1:2" x14ac:dyDescent="0.35">
      <c r="A383" s="5" t="s">
        <v>780</v>
      </c>
      <c r="B383" s="5" t="s">
        <v>781</v>
      </c>
    </row>
    <row r="384" spans="1:2" x14ac:dyDescent="0.35">
      <c r="A384" s="5" t="s">
        <v>782</v>
      </c>
      <c r="B384" s="5" t="s">
        <v>783</v>
      </c>
    </row>
    <row r="385" spans="1:2" x14ac:dyDescent="0.35">
      <c r="A385" s="5" t="s">
        <v>784</v>
      </c>
      <c r="B385" s="5" t="s">
        <v>785</v>
      </c>
    </row>
    <row r="386" spans="1:2" x14ac:dyDescent="0.35">
      <c r="A386" s="5" t="s">
        <v>786</v>
      </c>
      <c r="B386" s="5" t="s">
        <v>787</v>
      </c>
    </row>
    <row r="387" spans="1:2" x14ac:dyDescent="0.35">
      <c r="A387" s="5" t="s">
        <v>788</v>
      </c>
      <c r="B387" s="5" t="s">
        <v>789</v>
      </c>
    </row>
    <row r="388" spans="1:2" x14ac:dyDescent="0.35">
      <c r="A388" s="5" t="s">
        <v>790</v>
      </c>
      <c r="B388" s="5" t="s">
        <v>791</v>
      </c>
    </row>
    <row r="389" spans="1:2" x14ac:dyDescent="0.35">
      <c r="A389" s="5" t="s">
        <v>792</v>
      </c>
      <c r="B389" s="5" t="s">
        <v>791</v>
      </c>
    </row>
    <row r="390" spans="1:2" x14ac:dyDescent="0.35">
      <c r="A390" s="5" t="s">
        <v>793</v>
      </c>
      <c r="B390" s="5" t="s">
        <v>794</v>
      </c>
    </row>
    <row r="391" spans="1:2" x14ac:dyDescent="0.35">
      <c r="A391" s="5" t="s">
        <v>795</v>
      </c>
      <c r="B391" s="5" t="s">
        <v>796</v>
      </c>
    </row>
    <row r="392" spans="1:2" x14ac:dyDescent="0.35">
      <c r="A392" s="5" t="s">
        <v>797</v>
      </c>
      <c r="B392" s="5" t="s">
        <v>798</v>
      </c>
    </row>
    <row r="393" spans="1:2" x14ac:dyDescent="0.35">
      <c r="A393" s="5" t="s">
        <v>799</v>
      </c>
      <c r="B393" s="5" t="s">
        <v>800</v>
      </c>
    </row>
    <row r="394" spans="1:2" x14ac:dyDescent="0.35">
      <c r="A394" s="5" t="s">
        <v>801</v>
      </c>
      <c r="B394" s="5" t="s">
        <v>802</v>
      </c>
    </row>
    <row r="395" spans="1:2" x14ac:dyDescent="0.35">
      <c r="A395" s="5" t="s">
        <v>803</v>
      </c>
      <c r="B395" s="5" t="s">
        <v>804</v>
      </c>
    </row>
    <row r="396" spans="1:2" x14ac:dyDescent="0.35">
      <c r="A396" s="5" t="s">
        <v>805</v>
      </c>
      <c r="B396" s="5" t="s">
        <v>806</v>
      </c>
    </row>
    <row r="397" spans="1:2" x14ac:dyDescent="0.35">
      <c r="A397" s="5" t="s">
        <v>807</v>
      </c>
      <c r="B397" s="5" t="s">
        <v>808</v>
      </c>
    </row>
    <row r="398" spans="1:2" x14ac:dyDescent="0.35">
      <c r="A398" s="5" t="s">
        <v>809</v>
      </c>
      <c r="B398" s="5" t="s">
        <v>810</v>
      </c>
    </row>
    <row r="399" spans="1:2" x14ac:dyDescent="0.35">
      <c r="A399" s="5" t="s">
        <v>811</v>
      </c>
      <c r="B399" s="5" t="s">
        <v>812</v>
      </c>
    </row>
    <row r="400" spans="1:2" x14ac:dyDescent="0.35">
      <c r="A400" s="5" t="s">
        <v>813</v>
      </c>
      <c r="B400" s="5" t="s">
        <v>814</v>
      </c>
    </row>
    <row r="401" spans="1:2" x14ac:dyDescent="0.35">
      <c r="A401" s="5" t="s">
        <v>815</v>
      </c>
      <c r="B401" s="5" t="s">
        <v>816</v>
      </c>
    </row>
    <row r="402" spans="1:2" x14ac:dyDescent="0.35">
      <c r="A402" s="5" t="s">
        <v>817</v>
      </c>
      <c r="B402" s="5" t="s">
        <v>818</v>
      </c>
    </row>
    <row r="403" spans="1:2" x14ac:dyDescent="0.35">
      <c r="A403" s="5" t="s">
        <v>819</v>
      </c>
      <c r="B403" s="5" t="s">
        <v>820</v>
      </c>
    </row>
    <row r="404" spans="1:2" x14ac:dyDescent="0.35">
      <c r="A404" s="5" t="s">
        <v>821</v>
      </c>
      <c r="B404" s="5" t="s">
        <v>822</v>
      </c>
    </row>
    <row r="405" spans="1:2" x14ac:dyDescent="0.35">
      <c r="A405" s="5" t="s">
        <v>823</v>
      </c>
      <c r="B405" s="5" t="s">
        <v>824</v>
      </c>
    </row>
    <row r="406" spans="1:2" x14ac:dyDescent="0.35">
      <c r="A406" s="5" t="s">
        <v>825</v>
      </c>
      <c r="B406" s="5" t="s">
        <v>826</v>
      </c>
    </row>
    <row r="407" spans="1:2" x14ac:dyDescent="0.35">
      <c r="A407" s="5" t="s">
        <v>827</v>
      </c>
      <c r="B407" s="5" t="s">
        <v>828</v>
      </c>
    </row>
    <row r="408" spans="1:2" x14ac:dyDescent="0.35">
      <c r="A408" s="5" t="s">
        <v>829</v>
      </c>
      <c r="B408" s="5" t="s">
        <v>830</v>
      </c>
    </row>
    <row r="409" spans="1:2" x14ac:dyDescent="0.35">
      <c r="A409" s="5" t="s">
        <v>831</v>
      </c>
      <c r="B409" s="5" t="s">
        <v>832</v>
      </c>
    </row>
    <row r="410" spans="1:2" x14ac:dyDescent="0.35">
      <c r="A410" s="5" t="s">
        <v>833</v>
      </c>
      <c r="B410" s="5" t="s">
        <v>834</v>
      </c>
    </row>
    <row r="411" spans="1:2" x14ac:dyDescent="0.35">
      <c r="A411" s="5" t="s">
        <v>835</v>
      </c>
      <c r="B411" s="5" t="s">
        <v>836</v>
      </c>
    </row>
    <row r="412" spans="1:2" x14ac:dyDescent="0.35">
      <c r="A412" s="5" t="s">
        <v>837</v>
      </c>
      <c r="B412" s="5" t="s">
        <v>838</v>
      </c>
    </row>
    <row r="413" spans="1:2" x14ac:dyDescent="0.35">
      <c r="A413" s="5" t="s">
        <v>839</v>
      </c>
      <c r="B413" s="5" t="s">
        <v>840</v>
      </c>
    </row>
    <row r="414" spans="1:2" x14ac:dyDescent="0.35">
      <c r="A414" s="5" t="s">
        <v>841</v>
      </c>
      <c r="B414" s="5" t="s">
        <v>842</v>
      </c>
    </row>
    <row r="415" spans="1:2" x14ac:dyDescent="0.35">
      <c r="A415" s="5" t="s">
        <v>843</v>
      </c>
      <c r="B415" s="5" t="s">
        <v>844</v>
      </c>
    </row>
    <row r="416" spans="1:2" x14ac:dyDescent="0.35">
      <c r="A416" s="5" t="s">
        <v>845</v>
      </c>
      <c r="B416" s="5" t="s">
        <v>846</v>
      </c>
    </row>
    <row r="417" spans="1:2" x14ac:dyDescent="0.35">
      <c r="A417" s="5" t="s">
        <v>847</v>
      </c>
      <c r="B417" s="5" t="s">
        <v>848</v>
      </c>
    </row>
    <row r="418" spans="1:2" x14ac:dyDescent="0.35">
      <c r="A418" s="5" t="s">
        <v>849</v>
      </c>
      <c r="B418" s="5" t="s">
        <v>850</v>
      </c>
    </row>
    <row r="419" spans="1:2" x14ac:dyDescent="0.35">
      <c r="A419" s="5" t="s">
        <v>851</v>
      </c>
      <c r="B419" s="5" t="s">
        <v>852</v>
      </c>
    </row>
    <row r="420" spans="1:2" x14ac:dyDescent="0.35">
      <c r="A420" s="5" t="s">
        <v>853</v>
      </c>
      <c r="B420" s="5" t="s">
        <v>854</v>
      </c>
    </row>
    <row r="421" spans="1:2" x14ac:dyDescent="0.35">
      <c r="A421" s="5" t="s">
        <v>855</v>
      </c>
      <c r="B421" s="5" t="s">
        <v>856</v>
      </c>
    </row>
    <row r="422" spans="1:2" x14ac:dyDescent="0.35">
      <c r="A422" s="5" t="s">
        <v>857</v>
      </c>
      <c r="B422" s="5" t="s">
        <v>858</v>
      </c>
    </row>
    <row r="423" spans="1:2" x14ac:dyDescent="0.35">
      <c r="A423" s="5" t="s">
        <v>859</v>
      </c>
      <c r="B423" s="5" t="s">
        <v>860</v>
      </c>
    </row>
    <row r="424" spans="1:2" x14ac:dyDescent="0.35">
      <c r="A424" s="5" t="s">
        <v>861</v>
      </c>
      <c r="B424" s="5" t="s">
        <v>862</v>
      </c>
    </row>
    <row r="425" spans="1:2" x14ac:dyDescent="0.35">
      <c r="A425" s="5" t="s">
        <v>863</v>
      </c>
      <c r="B425" s="5" t="s">
        <v>864</v>
      </c>
    </row>
    <row r="426" spans="1:2" x14ac:dyDescent="0.35">
      <c r="A426" s="5" t="s">
        <v>865</v>
      </c>
      <c r="B426" s="5" t="s">
        <v>866</v>
      </c>
    </row>
    <row r="427" spans="1:2" x14ac:dyDescent="0.35">
      <c r="A427" s="5" t="s">
        <v>867</v>
      </c>
      <c r="B427" s="5" t="s">
        <v>868</v>
      </c>
    </row>
    <row r="428" spans="1:2" x14ac:dyDescent="0.35">
      <c r="A428" s="5" t="s">
        <v>869</v>
      </c>
      <c r="B428" s="5" t="s">
        <v>870</v>
      </c>
    </row>
    <row r="429" spans="1:2" x14ac:dyDescent="0.35">
      <c r="A429" s="5" t="s">
        <v>871</v>
      </c>
      <c r="B429" s="5" t="s">
        <v>872</v>
      </c>
    </row>
    <row r="430" spans="1:2" x14ac:dyDescent="0.35">
      <c r="A430" s="5" t="s">
        <v>873</v>
      </c>
      <c r="B430" s="5" t="s">
        <v>874</v>
      </c>
    </row>
    <row r="431" spans="1:2" x14ac:dyDescent="0.35">
      <c r="A431" s="5" t="s">
        <v>875</v>
      </c>
      <c r="B431" s="5" t="s">
        <v>876</v>
      </c>
    </row>
    <row r="432" spans="1:2" x14ac:dyDescent="0.35">
      <c r="A432" s="5" t="s">
        <v>877</v>
      </c>
      <c r="B432" s="5" t="s">
        <v>878</v>
      </c>
    </row>
    <row r="433" spans="1:2" x14ac:dyDescent="0.35">
      <c r="A433" s="5" t="s">
        <v>879</v>
      </c>
      <c r="B433" s="5" t="s">
        <v>880</v>
      </c>
    </row>
    <row r="434" spans="1:2" x14ac:dyDescent="0.35">
      <c r="A434" s="5" t="s">
        <v>881</v>
      </c>
      <c r="B434" s="5" t="s">
        <v>882</v>
      </c>
    </row>
    <row r="435" spans="1:2" x14ac:dyDescent="0.35">
      <c r="A435" s="5" t="s">
        <v>883</v>
      </c>
      <c r="B435" s="5" t="s">
        <v>884</v>
      </c>
    </row>
    <row r="436" spans="1:2" x14ac:dyDescent="0.35">
      <c r="A436" s="5" t="s">
        <v>885</v>
      </c>
      <c r="B436" s="5" t="s">
        <v>886</v>
      </c>
    </row>
    <row r="437" spans="1:2" x14ac:dyDescent="0.35">
      <c r="A437" s="5" t="s">
        <v>887</v>
      </c>
      <c r="B437" s="5" t="s">
        <v>888</v>
      </c>
    </row>
    <row r="438" spans="1:2" x14ac:dyDescent="0.35">
      <c r="A438" s="5" t="s">
        <v>889</v>
      </c>
      <c r="B438" s="5" t="s">
        <v>890</v>
      </c>
    </row>
    <row r="439" spans="1:2" x14ac:dyDescent="0.35">
      <c r="A439" s="5" t="s">
        <v>891</v>
      </c>
      <c r="B439" s="5" t="s">
        <v>892</v>
      </c>
    </row>
    <row r="440" spans="1:2" x14ac:dyDescent="0.35">
      <c r="A440" s="5" t="s">
        <v>893</v>
      </c>
      <c r="B440" s="5" t="s">
        <v>892</v>
      </c>
    </row>
    <row r="441" spans="1:2" x14ac:dyDescent="0.35">
      <c r="A441" s="5" t="s">
        <v>894</v>
      </c>
      <c r="B441" s="5" t="s">
        <v>895</v>
      </c>
    </row>
    <row r="442" spans="1:2" x14ac:dyDescent="0.35">
      <c r="A442" s="5" t="s">
        <v>896</v>
      </c>
      <c r="B442" s="5" t="s">
        <v>897</v>
      </c>
    </row>
    <row r="443" spans="1:2" x14ac:dyDescent="0.35">
      <c r="A443" s="5" t="s">
        <v>898</v>
      </c>
      <c r="B443" s="5" t="s">
        <v>899</v>
      </c>
    </row>
    <row r="444" spans="1:2" x14ac:dyDescent="0.35">
      <c r="A444" s="5" t="s">
        <v>900</v>
      </c>
      <c r="B444" s="5" t="s">
        <v>901</v>
      </c>
    </row>
    <row r="445" spans="1:2" x14ac:dyDescent="0.35">
      <c r="A445" s="5" t="s">
        <v>902</v>
      </c>
      <c r="B445" s="5" t="s">
        <v>903</v>
      </c>
    </row>
    <row r="446" spans="1:2" x14ac:dyDescent="0.35">
      <c r="A446" s="5" t="s">
        <v>904</v>
      </c>
      <c r="B446" s="5" t="s">
        <v>905</v>
      </c>
    </row>
    <row r="447" spans="1:2" x14ac:dyDescent="0.35">
      <c r="A447" s="5" t="s">
        <v>906</v>
      </c>
      <c r="B447" s="5" t="s">
        <v>907</v>
      </c>
    </row>
    <row r="448" spans="1:2" x14ac:dyDescent="0.35">
      <c r="A448" s="5" t="s">
        <v>908</v>
      </c>
      <c r="B448" s="5" t="s">
        <v>909</v>
      </c>
    </row>
    <row r="449" spans="1:2" x14ac:dyDescent="0.35">
      <c r="A449" s="5" t="s">
        <v>910</v>
      </c>
      <c r="B449" s="5" t="s">
        <v>911</v>
      </c>
    </row>
    <row r="450" spans="1:2" x14ac:dyDescent="0.35">
      <c r="A450" s="5" t="s">
        <v>912</v>
      </c>
      <c r="B450" s="5" t="s">
        <v>913</v>
      </c>
    </row>
    <row r="451" spans="1:2" x14ac:dyDescent="0.35">
      <c r="A451" s="5" t="s">
        <v>914</v>
      </c>
      <c r="B451" s="5" t="s">
        <v>915</v>
      </c>
    </row>
    <row r="452" spans="1:2" x14ac:dyDescent="0.35">
      <c r="A452" s="5" t="s">
        <v>916</v>
      </c>
      <c r="B452" s="5" t="s">
        <v>917</v>
      </c>
    </row>
    <row r="453" spans="1:2" x14ac:dyDescent="0.35">
      <c r="A453" s="5" t="s">
        <v>918</v>
      </c>
      <c r="B453" s="5" t="s">
        <v>919</v>
      </c>
    </row>
    <row r="454" spans="1:2" x14ac:dyDescent="0.35">
      <c r="A454" s="5" t="s">
        <v>920</v>
      </c>
      <c r="B454" s="5" t="s">
        <v>921</v>
      </c>
    </row>
    <row r="455" spans="1:2" x14ac:dyDescent="0.35">
      <c r="A455" s="5" t="s">
        <v>922</v>
      </c>
      <c r="B455" s="5" t="s">
        <v>923</v>
      </c>
    </row>
    <row r="456" spans="1:2" x14ac:dyDescent="0.35">
      <c r="A456" s="5" t="s">
        <v>924</v>
      </c>
      <c r="B456" s="5" t="s">
        <v>925</v>
      </c>
    </row>
    <row r="457" spans="1:2" x14ac:dyDescent="0.35">
      <c r="A457" s="5" t="s">
        <v>926</v>
      </c>
      <c r="B457" s="5" t="s">
        <v>927</v>
      </c>
    </row>
    <row r="458" spans="1:2" x14ac:dyDescent="0.35">
      <c r="A458" s="5" t="s">
        <v>928</v>
      </c>
      <c r="B458" s="5" t="s">
        <v>929</v>
      </c>
    </row>
    <row r="459" spans="1:2" x14ac:dyDescent="0.35">
      <c r="A459" s="5" t="s">
        <v>930</v>
      </c>
      <c r="B459" s="5" t="s">
        <v>931</v>
      </c>
    </row>
    <row r="460" spans="1:2" x14ac:dyDescent="0.35">
      <c r="A460" s="5" t="s">
        <v>932</v>
      </c>
      <c r="B460" s="5" t="s">
        <v>933</v>
      </c>
    </row>
    <row r="461" spans="1:2" x14ac:dyDescent="0.35">
      <c r="A461" s="5" t="s">
        <v>934</v>
      </c>
      <c r="B461" s="5" t="s">
        <v>935</v>
      </c>
    </row>
    <row r="462" spans="1:2" x14ac:dyDescent="0.35">
      <c r="A462" s="5" t="s">
        <v>936</v>
      </c>
      <c r="B462" s="5" t="s">
        <v>937</v>
      </c>
    </row>
    <row r="463" spans="1:2" x14ac:dyDescent="0.35">
      <c r="A463" s="5" t="s">
        <v>938</v>
      </c>
      <c r="B463" s="5" t="s">
        <v>939</v>
      </c>
    </row>
    <row r="464" spans="1:2" x14ac:dyDescent="0.35">
      <c r="A464" s="5" t="s">
        <v>940</v>
      </c>
      <c r="B464" s="5" t="s">
        <v>941</v>
      </c>
    </row>
    <row r="465" spans="1:2" x14ac:dyDescent="0.35">
      <c r="A465" s="5" t="s">
        <v>942</v>
      </c>
      <c r="B465" s="5" t="s">
        <v>943</v>
      </c>
    </row>
    <row r="466" spans="1:2" x14ac:dyDescent="0.35">
      <c r="A466" s="5" t="s">
        <v>944</v>
      </c>
      <c r="B466" s="5" t="s">
        <v>945</v>
      </c>
    </row>
    <row r="467" spans="1:2" x14ac:dyDescent="0.35">
      <c r="A467" s="5" t="s">
        <v>946</v>
      </c>
      <c r="B467" s="5" t="s">
        <v>947</v>
      </c>
    </row>
    <row r="468" spans="1:2" x14ac:dyDescent="0.35">
      <c r="A468" s="5" t="s">
        <v>948</v>
      </c>
      <c r="B468" s="5" t="s">
        <v>949</v>
      </c>
    </row>
    <row r="469" spans="1:2" x14ac:dyDescent="0.35">
      <c r="A469" s="5" t="s">
        <v>950</v>
      </c>
      <c r="B469" s="5" t="s">
        <v>951</v>
      </c>
    </row>
    <row r="470" spans="1:2" x14ac:dyDescent="0.35">
      <c r="A470" s="5" t="s">
        <v>952</v>
      </c>
      <c r="B470" s="5" t="s">
        <v>953</v>
      </c>
    </row>
    <row r="471" spans="1:2" x14ac:dyDescent="0.35">
      <c r="A471" s="5" t="s">
        <v>954</v>
      </c>
      <c r="B471" s="5" t="s">
        <v>955</v>
      </c>
    </row>
    <row r="472" spans="1:2" x14ac:dyDescent="0.35">
      <c r="A472" s="5" t="s">
        <v>956</v>
      </c>
      <c r="B472" s="5" t="s">
        <v>957</v>
      </c>
    </row>
    <row r="473" spans="1:2" x14ac:dyDescent="0.35">
      <c r="A473" s="5" t="s">
        <v>958</v>
      </c>
      <c r="B473" s="5" t="s">
        <v>959</v>
      </c>
    </row>
    <row r="474" spans="1:2" x14ac:dyDescent="0.35">
      <c r="A474" s="5" t="s">
        <v>960</v>
      </c>
      <c r="B474" s="5" t="s">
        <v>961</v>
      </c>
    </row>
    <row r="475" spans="1:2" x14ac:dyDescent="0.35">
      <c r="A475" s="5" t="s">
        <v>962</v>
      </c>
      <c r="B475" s="5" t="s">
        <v>961</v>
      </c>
    </row>
    <row r="476" spans="1:2" x14ac:dyDescent="0.35">
      <c r="A476" s="5" t="s">
        <v>963</v>
      </c>
      <c r="B476" s="5" t="s">
        <v>964</v>
      </c>
    </row>
    <row r="477" spans="1:2" x14ac:dyDescent="0.35">
      <c r="A477" s="5" t="s">
        <v>965</v>
      </c>
      <c r="B477" s="5" t="s">
        <v>966</v>
      </c>
    </row>
    <row r="478" spans="1:2" x14ac:dyDescent="0.35">
      <c r="A478" s="5" t="s">
        <v>967</v>
      </c>
      <c r="B478" s="5" t="s">
        <v>968</v>
      </c>
    </row>
    <row r="479" spans="1:2" x14ac:dyDescent="0.35">
      <c r="A479" s="5" t="s">
        <v>969</v>
      </c>
      <c r="B479" s="5" t="s">
        <v>970</v>
      </c>
    </row>
    <row r="480" spans="1:2" x14ac:dyDescent="0.35">
      <c r="A480" s="5" t="s">
        <v>971</v>
      </c>
      <c r="B480" s="5" t="s">
        <v>972</v>
      </c>
    </row>
    <row r="481" spans="1:2" x14ac:dyDescent="0.35">
      <c r="A481" s="5" t="s">
        <v>973</v>
      </c>
      <c r="B481" s="5" t="s">
        <v>974</v>
      </c>
    </row>
    <row r="482" spans="1:2" x14ac:dyDescent="0.35">
      <c r="A482" s="5" t="s">
        <v>975</v>
      </c>
      <c r="B482" s="5" t="s">
        <v>976</v>
      </c>
    </row>
    <row r="483" spans="1:2" x14ac:dyDescent="0.35">
      <c r="A483" s="5" t="s">
        <v>977</v>
      </c>
      <c r="B483" s="5" t="s">
        <v>978</v>
      </c>
    </row>
    <row r="484" spans="1:2" ht="22" customHeight="1" x14ac:dyDescent="0.35">
      <c r="A484" s="6" t="s">
        <v>979</v>
      </c>
      <c r="B484" s="5" t="s">
        <v>980</v>
      </c>
    </row>
    <row r="485" spans="1:2" x14ac:dyDescent="0.35">
      <c r="A485" s="6" t="s">
        <v>981</v>
      </c>
      <c r="B485" s="5" t="s">
        <v>982</v>
      </c>
    </row>
    <row r="486" spans="1:2" x14ac:dyDescent="0.35">
      <c r="A486" s="5" t="s">
        <v>983</v>
      </c>
      <c r="B486" s="5" t="s">
        <v>984</v>
      </c>
    </row>
    <row r="487" spans="1:2" x14ac:dyDescent="0.35">
      <c r="A487" s="5" t="s">
        <v>985</v>
      </c>
      <c r="B487" s="5" t="s">
        <v>986</v>
      </c>
    </row>
    <row r="488" spans="1:2" x14ac:dyDescent="0.35">
      <c r="A488" s="5" t="s">
        <v>987</v>
      </c>
      <c r="B488" s="5" t="s">
        <v>988</v>
      </c>
    </row>
    <row r="489" spans="1:2" x14ac:dyDescent="0.35">
      <c r="A489" s="5" t="s">
        <v>989</v>
      </c>
      <c r="B489" s="5" t="s">
        <v>990</v>
      </c>
    </row>
    <row r="490" spans="1:2" x14ac:dyDescent="0.35">
      <c r="A490" s="5" t="s">
        <v>991</v>
      </c>
      <c r="B490" s="5" t="s">
        <v>992</v>
      </c>
    </row>
    <row r="491" spans="1:2" x14ac:dyDescent="0.35">
      <c r="A491" s="5" t="s">
        <v>993</v>
      </c>
      <c r="B491" s="5" t="s">
        <v>994</v>
      </c>
    </row>
    <row r="492" spans="1:2" x14ac:dyDescent="0.35">
      <c r="A492" s="5" t="s">
        <v>995</v>
      </c>
      <c r="B492" s="5" t="s">
        <v>996</v>
      </c>
    </row>
    <row r="493" spans="1:2" x14ac:dyDescent="0.35">
      <c r="A493" s="5" t="s">
        <v>997</v>
      </c>
      <c r="B493" s="5" t="s">
        <v>998</v>
      </c>
    </row>
    <row r="494" spans="1:2" x14ac:dyDescent="0.35">
      <c r="A494" s="5" t="s">
        <v>999</v>
      </c>
      <c r="B494" s="5" t="s">
        <v>1000</v>
      </c>
    </row>
    <row r="495" spans="1:2" x14ac:dyDescent="0.35">
      <c r="A495" s="5" t="s">
        <v>1001</v>
      </c>
      <c r="B495" s="5" t="s">
        <v>1002</v>
      </c>
    </row>
    <row r="496" spans="1:2" x14ac:dyDescent="0.35">
      <c r="A496" s="5" t="s">
        <v>1003</v>
      </c>
      <c r="B496" s="5" t="s">
        <v>1004</v>
      </c>
    </row>
    <row r="497" spans="1:2" x14ac:dyDescent="0.35">
      <c r="A497" s="5" t="s">
        <v>1005</v>
      </c>
      <c r="B497" s="5" t="s">
        <v>1006</v>
      </c>
    </row>
    <row r="498" spans="1:2" x14ac:dyDescent="0.35">
      <c r="A498" s="5" t="s">
        <v>1007</v>
      </c>
      <c r="B498" s="5" t="s">
        <v>1008</v>
      </c>
    </row>
    <row r="499" spans="1:2" x14ac:dyDescent="0.35">
      <c r="A499" s="5" t="s">
        <v>1009</v>
      </c>
      <c r="B499" s="5" t="s">
        <v>1010</v>
      </c>
    </row>
    <row r="500" spans="1:2" x14ac:dyDescent="0.35">
      <c r="A500" s="5" t="s">
        <v>1011</v>
      </c>
      <c r="B500" s="5" t="s">
        <v>1010</v>
      </c>
    </row>
    <row r="501" spans="1:2" x14ac:dyDescent="0.35">
      <c r="A501" s="5" t="s">
        <v>1012</v>
      </c>
      <c r="B501" s="5" t="s">
        <v>1013</v>
      </c>
    </row>
    <row r="502" spans="1:2" x14ac:dyDescent="0.35">
      <c r="A502" s="5" t="s">
        <v>1014</v>
      </c>
      <c r="B502" s="5" t="s">
        <v>1015</v>
      </c>
    </row>
    <row r="503" spans="1:2" x14ac:dyDescent="0.35">
      <c r="A503" s="5" t="s">
        <v>1016</v>
      </c>
      <c r="B503" s="5" t="s">
        <v>1017</v>
      </c>
    </row>
    <row r="504" spans="1:2" x14ac:dyDescent="0.35">
      <c r="A504" s="5" t="s">
        <v>1018</v>
      </c>
      <c r="B504" s="5" t="s">
        <v>1019</v>
      </c>
    </row>
    <row r="505" spans="1:2" x14ac:dyDescent="0.35">
      <c r="A505" s="5" t="s">
        <v>1020</v>
      </c>
      <c r="B505" s="5" t="s">
        <v>1021</v>
      </c>
    </row>
    <row r="506" spans="1:2" x14ac:dyDescent="0.35">
      <c r="A506" s="5" t="s">
        <v>1022</v>
      </c>
      <c r="B506" s="5" t="s">
        <v>1023</v>
      </c>
    </row>
    <row r="507" spans="1:2" x14ac:dyDescent="0.35">
      <c r="A507" s="5" t="s">
        <v>1024</v>
      </c>
      <c r="B507" s="5" t="s">
        <v>1025</v>
      </c>
    </row>
    <row r="508" spans="1:2" x14ac:dyDescent="0.35">
      <c r="A508" s="5" t="s">
        <v>1026</v>
      </c>
      <c r="B508" s="5" t="s">
        <v>1027</v>
      </c>
    </row>
    <row r="509" spans="1:2" x14ac:dyDescent="0.35">
      <c r="A509" s="5" t="s">
        <v>1028</v>
      </c>
      <c r="B509" s="5" t="s">
        <v>1029</v>
      </c>
    </row>
    <row r="510" spans="1:2" x14ac:dyDescent="0.35">
      <c r="A510" s="5" t="s">
        <v>1030</v>
      </c>
      <c r="B510" s="5" t="s">
        <v>1031</v>
      </c>
    </row>
    <row r="511" spans="1:2" x14ac:dyDescent="0.35">
      <c r="A511" s="5" t="s">
        <v>1032</v>
      </c>
      <c r="B511" s="5" t="s">
        <v>1033</v>
      </c>
    </row>
    <row r="512" spans="1:2" x14ac:dyDescent="0.35">
      <c r="A512" s="5" t="s">
        <v>1034</v>
      </c>
      <c r="B512" s="5" t="s">
        <v>1035</v>
      </c>
    </row>
    <row r="513" spans="1:2" x14ac:dyDescent="0.35">
      <c r="A513" s="5" t="s">
        <v>1036</v>
      </c>
      <c r="B513" s="5" t="s">
        <v>1037</v>
      </c>
    </row>
    <row r="514" spans="1:2" x14ac:dyDescent="0.35">
      <c r="A514" s="5" t="s">
        <v>1038</v>
      </c>
      <c r="B514" s="5" t="s">
        <v>1039</v>
      </c>
    </row>
    <row r="515" spans="1:2" x14ac:dyDescent="0.35">
      <c r="A515" s="5" t="s">
        <v>1040</v>
      </c>
      <c r="B515" s="5" t="s">
        <v>1041</v>
      </c>
    </row>
    <row r="516" spans="1:2" x14ac:dyDescent="0.35">
      <c r="A516" s="5" t="s">
        <v>1042</v>
      </c>
      <c r="B516" s="5" t="s">
        <v>1043</v>
      </c>
    </row>
    <row r="517" spans="1:2" x14ac:dyDescent="0.35">
      <c r="A517" s="5" t="s">
        <v>1044</v>
      </c>
      <c r="B517" s="5" t="s">
        <v>1045</v>
      </c>
    </row>
    <row r="518" spans="1:2" x14ac:dyDescent="0.35">
      <c r="A518" s="5" t="s">
        <v>1046</v>
      </c>
      <c r="B518" s="5" t="s">
        <v>1047</v>
      </c>
    </row>
    <row r="519" spans="1:2" x14ac:dyDescent="0.35">
      <c r="A519" s="5" t="s">
        <v>1048</v>
      </c>
      <c r="B519" s="5" t="s">
        <v>1049</v>
      </c>
    </row>
    <row r="520" spans="1:2" x14ac:dyDescent="0.35">
      <c r="A520" s="5" t="s">
        <v>1050</v>
      </c>
      <c r="B520" s="5" t="s">
        <v>1051</v>
      </c>
    </row>
    <row r="521" spans="1:2" x14ac:dyDescent="0.35">
      <c r="A521" s="5" t="s">
        <v>1052</v>
      </c>
      <c r="B521" s="5" t="s">
        <v>1053</v>
      </c>
    </row>
    <row r="522" spans="1:2" x14ac:dyDescent="0.35">
      <c r="A522" s="5" t="s">
        <v>1054</v>
      </c>
      <c r="B522" s="5" t="s">
        <v>1055</v>
      </c>
    </row>
    <row r="523" spans="1:2" x14ac:dyDescent="0.35">
      <c r="A523" s="5" t="s">
        <v>1056</v>
      </c>
      <c r="B523" s="5" t="s">
        <v>1057</v>
      </c>
    </row>
    <row r="524" spans="1:2" x14ac:dyDescent="0.35">
      <c r="A524" s="5" t="s">
        <v>1058</v>
      </c>
      <c r="B524" s="5" t="s">
        <v>1059</v>
      </c>
    </row>
    <row r="525" spans="1:2" x14ac:dyDescent="0.35">
      <c r="A525" s="5" t="s">
        <v>1060</v>
      </c>
      <c r="B525" s="5" t="s">
        <v>1061</v>
      </c>
    </row>
    <row r="526" spans="1:2" x14ac:dyDescent="0.35">
      <c r="A526" s="5" t="s">
        <v>1062</v>
      </c>
      <c r="B526" s="5" t="s">
        <v>1063</v>
      </c>
    </row>
    <row r="527" spans="1:2" x14ac:dyDescent="0.35">
      <c r="A527" s="5" t="s">
        <v>1064</v>
      </c>
      <c r="B527" s="5" t="s">
        <v>1065</v>
      </c>
    </row>
    <row r="528" spans="1:2" x14ac:dyDescent="0.35">
      <c r="A528" s="5" t="s">
        <v>1066</v>
      </c>
      <c r="B528" s="5" t="s">
        <v>707</v>
      </c>
    </row>
    <row r="529" spans="1:2" x14ac:dyDescent="0.35">
      <c r="A529" s="5" t="s">
        <v>1067</v>
      </c>
      <c r="B529" s="5" t="s">
        <v>1068</v>
      </c>
    </row>
  </sheetData>
  <conditionalFormatting sqref="A1:A380 A382:A529">
    <cfRule type="expression" dxfId="68" priority="1">
      <formula>NOT(ISBLANK(A1))*(COUNTIF(A:A,A1)&gt;1)</formula>
    </cfRule>
  </conditionalFormatting>
  <pageMargins left="0.7" right="0.7" top="0.75" bottom="0.75" header="0.3" footer="0.3"/>
  <pageSetup paperSize="9"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6"/>
  <sheetViews>
    <sheetView workbookViewId="0">
      <selection activeCell="B1" sqref="B1"/>
    </sheetView>
  </sheetViews>
  <sheetFormatPr defaultColWidth="10.81640625" defaultRowHeight="14.5" x14ac:dyDescent="0.35"/>
  <cols>
    <col min="1" max="1" width="25.7265625" customWidth="1"/>
  </cols>
  <sheetData>
    <row r="1" spans="1:7" x14ac:dyDescent="0.35">
      <c r="A1" s="8" t="s">
        <v>1069</v>
      </c>
      <c r="B1" s="8" t="s">
        <v>1070</v>
      </c>
      <c r="C1" s="8" t="s">
        <v>11</v>
      </c>
      <c r="D1" s="8" t="s">
        <v>1071</v>
      </c>
      <c r="E1" s="8" t="s">
        <v>1072</v>
      </c>
      <c r="F1" s="8" t="s">
        <v>1073</v>
      </c>
      <c r="G1" s="8" t="s">
        <v>1074</v>
      </c>
    </row>
    <row r="2" spans="1:7" x14ac:dyDescent="0.35">
      <c r="A2" s="9" t="s">
        <v>1075</v>
      </c>
      <c r="B2" s="9" t="s">
        <v>1076</v>
      </c>
      <c r="C2" s="9" t="s">
        <v>1069</v>
      </c>
      <c r="D2" s="9">
        <v>29.377199999999998</v>
      </c>
      <c r="E2" s="9">
        <v>38.4908</v>
      </c>
      <c r="F2" s="9">
        <v>60.517600000000002</v>
      </c>
      <c r="G2" s="9">
        <v>74.889799999999994</v>
      </c>
    </row>
    <row r="3" spans="1:7" x14ac:dyDescent="0.35">
      <c r="A3" s="9" t="s">
        <v>1077</v>
      </c>
      <c r="B3" s="9" t="s">
        <v>1078</v>
      </c>
      <c r="C3" s="9" t="s">
        <v>1069</v>
      </c>
      <c r="D3" s="9">
        <v>39.644799999999996</v>
      </c>
      <c r="E3" s="9">
        <v>42.661099999999998</v>
      </c>
      <c r="F3" s="9">
        <v>19.293399999999998</v>
      </c>
      <c r="G3" s="9">
        <v>21.057200000000002</v>
      </c>
    </row>
    <row r="4" spans="1:7" x14ac:dyDescent="0.35">
      <c r="A4" s="9" t="s">
        <v>1079</v>
      </c>
      <c r="B4" s="9" t="s">
        <v>1080</v>
      </c>
      <c r="C4" s="9" t="s">
        <v>1069</v>
      </c>
      <c r="D4" s="9">
        <v>18.96003151</v>
      </c>
      <c r="E4" s="9">
        <v>37.095138550000001</v>
      </c>
      <c r="F4" s="9">
        <v>-8.6738681799999995</v>
      </c>
      <c r="G4" s="9">
        <v>11.98891068</v>
      </c>
    </row>
    <row r="5" spans="1:7" x14ac:dyDescent="0.35">
      <c r="A5" s="9" t="s">
        <v>1081</v>
      </c>
      <c r="B5" s="9" t="s">
        <v>1082</v>
      </c>
      <c r="C5" s="9" t="s">
        <v>1069</v>
      </c>
      <c r="D5" s="9">
        <v>42.428699999999999</v>
      </c>
      <c r="E5" s="9">
        <v>42.6556</v>
      </c>
      <c r="F5" s="9">
        <v>1.4135</v>
      </c>
      <c r="G5" s="9">
        <v>1.7864</v>
      </c>
    </row>
    <row r="6" spans="1:7" x14ac:dyDescent="0.35">
      <c r="A6" s="9" t="s">
        <v>1083</v>
      </c>
      <c r="B6" s="9" t="s">
        <v>1084</v>
      </c>
      <c r="C6" s="9" t="s">
        <v>1069</v>
      </c>
      <c r="D6" s="9">
        <v>-18.042081830000001</v>
      </c>
      <c r="E6" s="9">
        <v>-4.3725910199999998</v>
      </c>
      <c r="F6" s="9">
        <v>11.668473240000001</v>
      </c>
      <c r="G6" s="9">
        <v>24.08211708</v>
      </c>
    </row>
    <row r="7" spans="1:7" x14ac:dyDescent="0.35">
      <c r="A7" s="9" t="s">
        <v>1085</v>
      </c>
      <c r="B7" s="9" t="s">
        <v>1086</v>
      </c>
      <c r="C7" s="9" t="s">
        <v>1069</v>
      </c>
      <c r="D7" s="9">
        <v>16.996700000000001</v>
      </c>
      <c r="E7" s="9">
        <v>17.729199999999999</v>
      </c>
      <c r="F7" s="9">
        <v>-61.906399999999998</v>
      </c>
      <c r="G7" s="9">
        <v>-61.657400000000003</v>
      </c>
    </row>
    <row r="8" spans="1:7" x14ac:dyDescent="0.35">
      <c r="A8" s="9" t="s">
        <v>1087</v>
      </c>
      <c r="B8" s="9" t="s">
        <v>1088</v>
      </c>
      <c r="C8" s="9" t="s">
        <v>1069</v>
      </c>
      <c r="D8" s="9">
        <v>-21.780100000000001</v>
      </c>
      <c r="E8" s="9">
        <v>-55.949399999999997</v>
      </c>
      <c r="F8" s="9">
        <v>-53.641399999999997</v>
      </c>
      <c r="G8" s="9">
        <v>-74.224500000000006</v>
      </c>
    </row>
    <row r="9" spans="1:7" x14ac:dyDescent="0.35">
      <c r="A9" s="9" t="s">
        <v>1089</v>
      </c>
      <c r="B9" s="9" t="s">
        <v>1090</v>
      </c>
      <c r="C9" s="9" t="s">
        <v>1069</v>
      </c>
      <c r="D9" s="9">
        <v>38.840400000000002</v>
      </c>
      <c r="E9" s="9">
        <v>41.300800000000002</v>
      </c>
      <c r="F9" s="9">
        <v>43.4497</v>
      </c>
      <c r="G9" s="9">
        <v>46.634500000000003</v>
      </c>
    </row>
    <row r="10" spans="1:7" x14ac:dyDescent="0.35">
      <c r="A10" s="9" t="s">
        <v>1091</v>
      </c>
      <c r="B10" s="9" t="s">
        <v>1092</v>
      </c>
      <c r="C10" s="9" t="s">
        <v>1069</v>
      </c>
      <c r="D10" s="9">
        <v>-43.634500000000003</v>
      </c>
      <c r="E10" s="9">
        <v>-10.0688</v>
      </c>
      <c r="F10" s="9">
        <v>113.155</v>
      </c>
      <c r="G10" s="9">
        <v>153.6387</v>
      </c>
    </row>
    <row r="11" spans="1:7" x14ac:dyDescent="0.35">
      <c r="A11" s="9" t="s">
        <v>1093</v>
      </c>
      <c r="B11" s="9" t="s">
        <v>1094</v>
      </c>
      <c r="C11" s="9" t="s">
        <v>1069</v>
      </c>
      <c r="D11" s="9">
        <v>46.372300000000003</v>
      </c>
      <c r="E11" s="9">
        <v>49.020499999999998</v>
      </c>
      <c r="F11" s="9">
        <v>9.5307999999999993</v>
      </c>
      <c r="G11" s="9">
        <v>17.160699999999999</v>
      </c>
    </row>
    <row r="12" spans="1:7" x14ac:dyDescent="0.35">
      <c r="A12" s="9" t="s">
        <v>1095</v>
      </c>
      <c r="B12" s="9" t="s">
        <v>1096</v>
      </c>
      <c r="C12" s="9" t="s">
        <v>1069</v>
      </c>
      <c r="D12" s="9">
        <v>38.392899999999997</v>
      </c>
      <c r="E12" s="9">
        <v>41.9056</v>
      </c>
      <c r="F12" s="9">
        <v>44.774000000000001</v>
      </c>
      <c r="G12" s="9">
        <v>50.392600000000002</v>
      </c>
    </row>
    <row r="13" spans="1:7" x14ac:dyDescent="0.35">
      <c r="A13" s="9" t="s">
        <v>1097</v>
      </c>
      <c r="B13" s="9" t="s">
        <v>1098</v>
      </c>
      <c r="C13" s="9" t="s">
        <v>1069</v>
      </c>
      <c r="D13" s="9">
        <v>20.911899999999999</v>
      </c>
      <c r="E13" s="9">
        <v>26.929400000000001</v>
      </c>
      <c r="F13" s="9">
        <v>-79.630899999999997</v>
      </c>
      <c r="G13" s="9">
        <v>-72.712400000000002</v>
      </c>
    </row>
    <row r="14" spans="1:7" x14ac:dyDescent="0.35">
      <c r="A14" s="9" t="s">
        <v>1099</v>
      </c>
      <c r="B14" s="9" t="s">
        <v>1100</v>
      </c>
      <c r="C14" s="9" t="s">
        <v>1069</v>
      </c>
      <c r="D14" s="9">
        <v>25.796800000000001</v>
      </c>
      <c r="E14" s="9">
        <v>26.282900000000001</v>
      </c>
      <c r="F14" s="9">
        <v>50.378100000000003</v>
      </c>
      <c r="G14" s="9">
        <v>50.645600000000002</v>
      </c>
    </row>
    <row r="15" spans="1:7" x14ac:dyDescent="0.35">
      <c r="A15" s="9" t="s">
        <v>1101</v>
      </c>
      <c r="B15" s="9" t="s">
        <v>1102</v>
      </c>
      <c r="C15" s="9" t="s">
        <v>1069</v>
      </c>
      <c r="D15" s="9">
        <v>20.743300000000001</v>
      </c>
      <c r="E15" s="9">
        <v>26.631</v>
      </c>
      <c r="F15" s="9">
        <v>88.028300000000002</v>
      </c>
      <c r="G15" s="9">
        <v>92.673699999999997</v>
      </c>
    </row>
    <row r="16" spans="1:7" x14ac:dyDescent="0.35">
      <c r="A16" s="9" t="s">
        <v>1103</v>
      </c>
      <c r="B16" s="9" t="s">
        <v>1104</v>
      </c>
      <c r="C16" s="9" t="s">
        <v>1069</v>
      </c>
      <c r="D16" s="9">
        <v>13.0398</v>
      </c>
      <c r="E16" s="9">
        <v>13.327199999999999</v>
      </c>
      <c r="F16" s="9">
        <v>-59.652999999999999</v>
      </c>
      <c r="G16" s="9">
        <v>-59.420900000000003</v>
      </c>
    </row>
    <row r="17" spans="1:7" x14ac:dyDescent="0.35">
      <c r="A17" s="9" t="s">
        <v>1105</v>
      </c>
      <c r="B17" s="9" t="s">
        <v>1106</v>
      </c>
      <c r="C17" s="9" t="s">
        <v>1069</v>
      </c>
      <c r="D17" s="9">
        <v>51.2622</v>
      </c>
      <c r="E17" s="9">
        <v>56.171900000000001</v>
      </c>
      <c r="F17" s="9">
        <v>23.1783</v>
      </c>
      <c r="G17" s="9">
        <v>32.762700000000002</v>
      </c>
    </row>
    <row r="18" spans="1:7" x14ac:dyDescent="0.35">
      <c r="A18" s="9" t="s">
        <v>1107</v>
      </c>
      <c r="B18" s="9" t="s">
        <v>1108</v>
      </c>
      <c r="C18" s="9" t="s">
        <v>1069</v>
      </c>
      <c r="D18" s="9">
        <v>49.497399999999999</v>
      </c>
      <c r="E18" s="9">
        <v>51.505099999999999</v>
      </c>
      <c r="F18" s="9">
        <v>2.5468999999999999</v>
      </c>
      <c r="G18" s="9">
        <v>6.4038000000000004</v>
      </c>
    </row>
    <row r="19" spans="1:7" x14ac:dyDescent="0.35">
      <c r="A19" s="9" t="s">
        <v>1109</v>
      </c>
      <c r="B19" s="9" t="s">
        <v>1110</v>
      </c>
      <c r="C19" s="9" t="s">
        <v>1069</v>
      </c>
      <c r="D19" s="9">
        <v>15.8857</v>
      </c>
      <c r="E19" s="9">
        <v>18.4969</v>
      </c>
      <c r="F19" s="9">
        <v>-89.224800000000002</v>
      </c>
      <c r="G19" s="9">
        <v>-87.490700000000004</v>
      </c>
    </row>
    <row r="20" spans="1:7" x14ac:dyDescent="0.35">
      <c r="A20" s="9" t="s">
        <v>1111</v>
      </c>
      <c r="B20" s="9" t="s">
        <v>1112</v>
      </c>
      <c r="C20" s="9" t="s">
        <v>1069</v>
      </c>
      <c r="D20" s="9">
        <v>6.2351398500000004</v>
      </c>
      <c r="E20" s="9">
        <v>12.418351169999999</v>
      </c>
      <c r="F20" s="9">
        <v>0.77457398</v>
      </c>
      <c r="G20" s="9">
        <v>3.8517010200000001</v>
      </c>
    </row>
    <row r="21" spans="1:7" x14ac:dyDescent="0.35">
      <c r="A21" s="9" t="s">
        <v>1113</v>
      </c>
      <c r="B21" s="9" t="s">
        <v>1114</v>
      </c>
      <c r="C21" s="9" t="s">
        <v>1069</v>
      </c>
      <c r="D21" s="9">
        <v>26.707599999999999</v>
      </c>
      <c r="E21" s="9">
        <v>28.325900000000001</v>
      </c>
      <c r="F21" s="9">
        <v>88.759699999999995</v>
      </c>
      <c r="G21" s="9">
        <v>92.125200000000007</v>
      </c>
    </row>
    <row r="22" spans="1:7" x14ac:dyDescent="0.35">
      <c r="A22" s="9" t="s">
        <v>1115</v>
      </c>
      <c r="B22" s="9" t="s">
        <v>1116</v>
      </c>
      <c r="C22" s="9" t="s">
        <v>1069</v>
      </c>
      <c r="D22" s="9">
        <v>-9.6796000000000006</v>
      </c>
      <c r="E22" s="9">
        <v>-22.8962</v>
      </c>
      <c r="F22" s="9">
        <v>-57.4983</v>
      </c>
      <c r="G22" s="9">
        <v>-69.291300000000007</v>
      </c>
    </row>
    <row r="23" spans="1:7" x14ac:dyDescent="0.35">
      <c r="A23" s="9" t="s">
        <v>1117</v>
      </c>
      <c r="B23" s="9" t="s">
        <v>1118</v>
      </c>
      <c r="C23" s="9" t="s">
        <v>1069</v>
      </c>
      <c r="D23" s="9">
        <v>42.558399999999999</v>
      </c>
      <c r="E23" s="9">
        <v>45.276400000000002</v>
      </c>
      <c r="F23" s="9">
        <v>15.7189</v>
      </c>
      <c r="G23" s="9">
        <v>19.622199999999999</v>
      </c>
    </row>
    <row r="24" spans="1:7" x14ac:dyDescent="0.35">
      <c r="A24" s="9" t="s">
        <v>1119</v>
      </c>
      <c r="B24" s="9" t="s">
        <v>1120</v>
      </c>
      <c r="C24" s="9" t="s">
        <v>1069</v>
      </c>
      <c r="D24" s="9">
        <v>-26.907379150000001</v>
      </c>
      <c r="E24" s="9">
        <v>-17.780809399999999</v>
      </c>
      <c r="F24" s="9">
        <v>19.999534610000001</v>
      </c>
      <c r="G24" s="9">
        <v>29.36831093</v>
      </c>
    </row>
    <row r="25" spans="1:7" x14ac:dyDescent="0.35">
      <c r="A25" s="9" t="s">
        <v>1121</v>
      </c>
      <c r="B25" s="9" t="s">
        <v>1122</v>
      </c>
      <c r="C25" s="9" t="s">
        <v>1069</v>
      </c>
      <c r="D25" s="9">
        <v>-4.3903999999999996</v>
      </c>
      <c r="E25" s="9">
        <v>-33.75</v>
      </c>
      <c r="F25" s="9">
        <v>-34.793100000000003</v>
      </c>
      <c r="G25" s="9">
        <v>-73.981999999999999</v>
      </c>
    </row>
    <row r="26" spans="1:7" x14ac:dyDescent="0.35">
      <c r="A26" s="9" t="s">
        <v>1123</v>
      </c>
      <c r="B26" s="9" t="s">
        <v>1124</v>
      </c>
      <c r="C26" s="9" t="s">
        <v>1069</v>
      </c>
      <c r="D26" s="9">
        <v>4.0030000000000001</v>
      </c>
      <c r="E26" s="9">
        <v>5.0479000000000003</v>
      </c>
      <c r="F26" s="9">
        <v>114.0752</v>
      </c>
      <c r="G26" s="9">
        <v>115.364</v>
      </c>
    </row>
    <row r="27" spans="1:7" x14ac:dyDescent="0.35">
      <c r="A27" s="9" t="s">
        <v>1125</v>
      </c>
      <c r="B27" s="9" t="s">
        <v>1126</v>
      </c>
      <c r="C27" s="9" t="s">
        <v>1069</v>
      </c>
      <c r="D27" s="9">
        <v>41.235399999999998</v>
      </c>
      <c r="E27" s="9">
        <v>44.215299999999999</v>
      </c>
      <c r="F27" s="9">
        <v>22.357099999999999</v>
      </c>
      <c r="G27" s="9">
        <v>28.607299999999999</v>
      </c>
    </row>
    <row r="28" spans="1:7" x14ac:dyDescent="0.35">
      <c r="A28" s="9" t="s">
        <v>1127</v>
      </c>
      <c r="B28" s="9" t="s">
        <v>1128</v>
      </c>
      <c r="C28" s="9" t="s">
        <v>1069</v>
      </c>
      <c r="D28" s="9">
        <v>9.4011077899999993</v>
      </c>
      <c r="E28" s="9">
        <v>15.082592010000001</v>
      </c>
      <c r="F28" s="9">
        <v>-5.51891804</v>
      </c>
      <c r="G28" s="9">
        <v>2.40540004</v>
      </c>
    </row>
    <row r="29" spans="1:7" x14ac:dyDescent="0.35">
      <c r="A29" s="9" t="s">
        <v>1129</v>
      </c>
      <c r="B29" s="9" t="s">
        <v>1130</v>
      </c>
      <c r="C29" s="9" t="s">
        <v>1069</v>
      </c>
      <c r="D29" s="9">
        <v>-4.4700012200000003</v>
      </c>
      <c r="E29" s="9">
        <v>-2.3098225600000002</v>
      </c>
      <c r="F29" s="9">
        <v>29.000345230000001</v>
      </c>
      <c r="G29" s="9">
        <v>30.85022545</v>
      </c>
    </row>
    <row r="30" spans="1:7" x14ac:dyDescent="0.35">
      <c r="A30" s="9" t="s">
        <v>1131</v>
      </c>
      <c r="B30" s="9" t="s">
        <v>1132</v>
      </c>
      <c r="C30" s="9" t="s">
        <v>1069</v>
      </c>
      <c r="D30" s="9">
        <v>14.801804539999999</v>
      </c>
      <c r="E30" s="9">
        <v>17.205415729999999</v>
      </c>
      <c r="F30" s="9">
        <v>-25.361803049999999</v>
      </c>
      <c r="G30" s="9">
        <v>-22.656805039999998</v>
      </c>
    </row>
    <row r="31" spans="1:7" x14ac:dyDescent="0.35">
      <c r="A31" s="9" t="s">
        <v>1133</v>
      </c>
      <c r="B31" s="9" t="s">
        <v>1134</v>
      </c>
      <c r="C31" s="9" t="s">
        <v>1069</v>
      </c>
      <c r="D31" s="9">
        <v>10.409000000000001</v>
      </c>
      <c r="E31" s="9">
        <v>14.686500000000001</v>
      </c>
      <c r="F31" s="9">
        <v>102.3398</v>
      </c>
      <c r="G31" s="9">
        <v>107.6276</v>
      </c>
    </row>
    <row r="32" spans="1:7" x14ac:dyDescent="0.35">
      <c r="A32" s="9" t="s">
        <v>1135</v>
      </c>
      <c r="B32" s="9" t="s">
        <v>1136</v>
      </c>
      <c r="C32" s="9" t="s">
        <v>1069</v>
      </c>
      <c r="D32" s="9">
        <v>1.6522671</v>
      </c>
      <c r="E32" s="9">
        <v>13.07739067</v>
      </c>
      <c r="F32" s="9">
        <v>8.4994545000000006</v>
      </c>
      <c r="G32" s="9">
        <v>16.191045760000002</v>
      </c>
    </row>
    <row r="33" spans="1:7" x14ac:dyDescent="0.35">
      <c r="A33" s="9" t="s">
        <v>1137</v>
      </c>
      <c r="B33" s="9" t="s">
        <v>1138</v>
      </c>
      <c r="C33" s="9" t="s">
        <v>1069</v>
      </c>
      <c r="D33" s="9">
        <v>41.676499999999997</v>
      </c>
      <c r="E33" s="9">
        <v>83.113900000000001</v>
      </c>
      <c r="F33" s="9">
        <v>-52.323099999999997</v>
      </c>
      <c r="G33" s="9">
        <v>-141.00200000000001</v>
      </c>
    </row>
    <row r="34" spans="1:7" x14ac:dyDescent="0.35">
      <c r="A34" s="9" t="s">
        <v>1139</v>
      </c>
      <c r="B34" s="9" t="s">
        <v>1140</v>
      </c>
      <c r="C34" s="9" t="s">
        <v>1069</v>
      </c>
      <c r="D34" s="9">
        <v>2.2205150100000002</v>
      </c>
      <c r="E34" s="9">
        <v>11.00757027</v>
      </c>
      <c r="F34" s="9">
        <v>14.417740820000001</v>
      </c>
      <c r="G34" s="9">
        <v>27.46342087</v>
      </c>
    </row>
    <row r="35" spans="1:7" x14ac:dyDescent="0.35">
      <c r="A35" s="9" t="s">
        <v>1141</v>
      </c>
      <c r="B35" s="9" t="s">
        <v>1142</v>
      </c>
      <c r="C35" s="9" t="s">
        <v>1069</v>
      </c>
      <c r="D35" s="9">
        <v>7.4410691299999998</v>
      </c>
      <c r="E35" s="9">
        <v>23.450370790000001</v>
      </c>
      <c r="F35" s="9">
        <v>13.47347546</v>
      </c>
      <c r="G35" s="9">
        <v>24.002685549999999</v>
      </c>
    </row>
    <row r="36" spans="1:7" x14ac:dyDescent="0.35">
      <c r="A36" s="9" t="s">
        <v>1143</v>
      </c>
      <c r="B36" s="9" t="s">
        <v>1144</v>
      </c>
      <c r="C36" s="9" t="s">
        <v>1069</v>
      </c>
      <c r="D36" s="9">
        <v>-17.508600000000001</v>
      </c>
      <c r="E36" s="9">
        <v>-56.284700000000001</v>
      </c>
      <c r="F36" s="9">
        <v>-66.417199999999994</v>
      </c>
      <c r="G36" s="9">
        <v>-75.833699999999993</v>
      </c>
    </row>
    <row r="37" spans="1:7" x14ac:dyDescent="0.35">
      <c r="A37" s="9" t="s">
        <v>1145</v>
      </c>
      <c r="B37" s="9" t="s">
        <v>1146</v>
      </c>
      <c r="C37" s="9" t="s">
        <v>1069</v>
      </c>
      <c r="D37" s="9">
        <v>18.159700000000001</v>
      </c>
      <c r="E37" s="9">
        <v>53.560899999999997</v>
      </c>
      <c r="F37" s="9">
        <v>73.557699999999997</v>
      </c>
      <c r="G37" s="9">
        <v>134.77289999999999</v>
      </c>
    </row>
    <row r="38" spans="1:7" x14ac:dyDescent="0.35">
      <c r="A38" s="9" t="s">
        <v>1147</v>
      </c>
      <c r="B38" s="9" t="s">
        <v>1148</v>
      </c>
      <c r="C38" s="9" t="s">
        <v>1069</v>
      </c>
      <c r="D38" s="9">
        <v>0.81530000000000002</v>
      </c>
      <c r="E38" s="9">
        <v>12.4483</v>
      </c>
      <c r="F38" s="9">
        <v>-66.873099999999994</v>
      </c>
      <c r="G38" s="9">
        <v>-81.731200000000001</v>
      </c>
    </row>
    <row r="39" spans="1:7" x14ac:dyDescent="0.35">
      <c r="A39" s="9" t="s">
        <v>1149</v>
      </c>
      <c r="B39" s="9" t="s">
        <v>1150</v>
      </c>
      <c r="C39" s="9" t="s">
        <v>1069</v>
      </c>
      <c r="D39" s="9">
        <v>-12.422639849999999</v>
      </c>
      <c r="E39" s="9">
        <v>-11.36486053</v>
      </c>
      <c r="F39" s="9">
        <v>43.228748320000001</v>
      </c>
      <c r="G39" s="9">
        <v>44.540973659999999</v>
      </c>
    </row>
    <row r="40" spans="1:7" x14ac:dyDescent="0.35">
      <c r="A40" s="9" t="s">
        <v>1151</v>
      </c>
      <c r="B40" s="9" t="s">
        <v>1152</v>
      </c>
      <c r="C40" s="9" t="s">
        <v>1069</v>
      </c>
      <c r="D40" s="9">
        <v>-13.45567608</v>
      </c>
      <c r="E40" s="9">
        <v>5.3860979100000002</v>
      </c>
      <c r="F40" s="9">
        <v>12.206628800000001</v>
      </c>
      <c r="G40" s="9">
        <v>31.305723189999998</v>
      </c>
    </row>
    <row r="41" spans="1:7" x14ac:dyDescent="0.35">
      <c r="A41" s="9" t="s">
        <v>1153</v>
      </c>
      <c r="B41" s="9" t="s">
        <v>1154</v>
      </c>
      <c r="C41" s="9" t="s">
        <v>1069</v>
      </c>
      <c r="D41" s="9">
        <v>-5.03066397</v>
      </c>
      <c r="E41" s="9">
        <v>3.7030820800000002</v>
      </c>
      <c r="F41" s="9">
        <v>11.200858119999999</v>
      </c>
      <c r="G41" s="9">
        <v>18.649999619999999</v>
      </c>
    </row>
    <row r="42" spans="1:7" x14ac:dyDescent="0.35">
      <c r="A42" s="9" t="s">
        <v>1155</v>
      </c>
      <c r="B42" s="9" t="s">
        <v>1156</v>
      </c>
      <c r="C42" s="9" t="s">
        <v>1069</v>
      </c>
      <c r="D42" s="9">
        <v>5.4980000000000002</v>
      </c>
      <c r="E42" s="9">
        <v>11.2164</v>
      </c>
      <c r="F42" s="9">
        <v>-82.965100000000007</v>
      </c>
      <c r="G42" s="9">
        <v>-87.083799999999997</v>
      </c>
    </row>
    <row r="43" spans="1:7" x14ac:dyDescent="0.35">
      <c r="A43" s="9" t="s">
        <v>1157</v>
      </c>
      <c r="B43" s="9" t="s">
        <v>1158</v>
      </c>
      <c r="C43" s="9" t="s">
        <v>1069</v>
      </c>
      <c r="D43" s="9">
        <v>42.392699999999998</v>
      </c>
      <c r="E43" s="9">
        <v>46.554699999999997</v>
      </c>
      <c r="F43" s="9">
        <v>13.489599999999999</v>
      </c>
      <c r="G43" s="9">
        <v>19.427099999999999</v>
      </c>
    </row>
    <row r="44" spans="1:7" x14ac:dyDescent="0.35">
      <c r="A44" s="9" t="s">
        <v>1159</v>
      </c>
      <c r="B44" s="9" t="s">
        <v>1160</v>
      </c>
      <c r="C44" s="9" t="s">
        <v>1069</v>
      </c>
      <c r="D44" s="9">
        <v>19.828199999999999</v>
      </c>
      <c r="E44" s="9">
        <v>23.265999999999998</v>
      </c>
      <c r="F44" s="9">
        <v>-74.129900000000006</v>
      </c>
      <c r="G44" s="9">
        <v>-84.974100000000007</v>
      </c>
    </row>
    <row r="45" spans="1:7" x14ac:dyDescent="0.35">
      <c r="A45" s="9" t="s">
        <v>1161</v>
      </c>
      <c r="B45" s="9" t="s">
        <v>1162</v>
      </c>
      <c r="C45" s="9" t="s">
        <v>1069</v>
      </c>
      <c r="D45" s="9">
        <v>34.563299999999998</v>
      </c>
      <c r="E45" s="9">
        <v>35.7074</v>
      </c>
      <c r="F45" s="9">
        <v>32.273099999999999</v>
      </c>
      <c r="G45" s="9">
        <v>34.597900000000003</v>
      </c>
    </row>
    <row r="46" spans="1:7" x14ac:dyDescent="0.35">
      <c r="A46" s="9" t="s">
        <v>1163</v>
      </c>
      <c r="B46" s="9" t="s">
        <v>1164</v>
      </c>
      <c r="C46" s="9" t="s">
        <v>1069</v>
      </c>
      <c r="D46" s="9">
        <v>48.551900000000003</v>
      </c>
      <c r="E46" s="9">
        <v>51.055700000000002</v>
      </c>
      <c r="F46" s="9">
        <v>12.0908</v>
      </c>
      <c r="G46" s="9">
        <v>18.859200000000001</v>
      </c>
    </row>
    <row r="47" spans="1:7" x14ac:dyDescent="0.35">
      <c r="A47" s="9" t="s">
        <v>1165</v>
      </c>
      <c r="B47" s="9" t="s">
        <v>1166</v>
      </c>
      <c r="C47" s="9" t="s">
        <v>1069</v>
      </c>
      <c r="D47" s="9">
        <v>54.559100000000001</v>
      </c>
      <c r="E47" s="9">
        <v>57.752200000000002</v>
      </c>
      <c r="F47" s="9">
        <v>8.0755999999999997</v>
      </c>
      <c r="G47" s="9">
        <v>15.1974</v>
      </c>
    </row>
    <row r="48" spans="1:7" x14ac:dyDescent="0.35">
      <c r="A48" s="9" t="s">
        <v>1167</v>
      </c>
      <c r="B48" s="9" t="s">
        <v>1168</v>
      </c>
      <c r="C48" s="9" t="s">
        <v>1069</v>
      </c>
      <c r="D48" s="9">
        <v>10.9524107</v>
      </c>
      <c r="E48" s="9">
        <v>12.70677757</v>
      </c>
      <c r="F48" s="9">
        <v>41.760452270000002</v>
      </c>
      <c r="G48" s="9">
        <v>43.417640689999999</v>
      </c>
    </row>
    <row r="49" spans="1:7" x14ac:dyDescent="0.35">
      <c r="A49" s="9" t="s">
        <v>1169</v>
      </c>
      <c r="B49" s="9" t="s">
        <v>1170</v>
      </c>
      <c r="C49" s="9" t="s">
        <v>1069</v>
      </c>
      <c r="D49" s="9">
        <v>15.2042</v>
      </c>
      <c r="E49" s="9">
        <v>15.6485</v>
      </c>
      <c r="F49" s="9">
        <v>-61.484099999999998</v>
      </c>
      <c r="G49" s="9">
        <v>-61.230499999999999</v>
      </c>
    </row>
    <row r="50" spans="1:7" x14ac:dyDescent="0.35">
      <c r="A50" s="9" t="s">
        <v>1171</v>
      </c>
      <c r="B50" s="9" t="s">
        <v>1172</v>
      </c>
      <c r="C50" s="9" t="s">
        <v>1069</v>
      </c>
      <c r="D50" s="9">
        <v>17.543399999999998</v>
      </c>
      <c r="E50" s="9">
        <v>19.996200000000002</v>
      </c>
      <c r="F50" s="9">
        <v>-68.769599999999997</v>
      </c>
      <c r="G50" s="9">
        <v>-72.034199999999998</v>
      </c>
    </row>
    <row r="51" spans="1:7" x14ac:dyDescent="0.35">
      <c r="A51" s="9" t="s">
        <v>1173</v>
      </c>
      <c r="B51" s="9" t="s">
        <v>1174</v>
      </c>
      <c r="C51" s="9" t="s">
        <v>1069</v>
      </c>
      <c r="D51" s="9">
        <v>0.7893</v>
      </c>
      <c r="E51" s="9">
        <v>-4.9988000000000001</v>
      </c>
      <c r="F51" s="9">
        <v>-75.209400000000002</v>
      </c>
      <c r="G51" s="9">
        <v>-81.078999999999994</v>
      </c>
    </row>
    <row r="52" spans="1:7" x14ac:dyDescent="0.35">
      <c r="A52" s="9" t="s">
        <v>1175</v>
      </c>
      <c r="B52" s="9" t="s">
        <v>1176</v>
      </c>
      <c r="C52" s="9" t="s">
        <v>1069</v>
      </c>
      <c r="D52" s="9">
        <v>21.72538948</v>
      </c>
      <c r="E52" s="9">
        <v>31.667917249999999</v>
      </c>
      <c r="F52" s="9">
        <v>24.69809914</v>
      </c>
      <c r="G52" s="9">
        <v>36.24874878</v>
      </c>
    </row>
    <row r="53" spans="1:7" x14ac:dyDescent="0.35">
      <c r="A53" s="9" t="s">
        <v>1177</v>
      </c>
      <c r="B53" s="9" t="s">
        <v>1178</v>
      </c>
      <c r="C53" s="9" t="s">
        <v>1069</v>
      </c>
      <c r="D53" s="9">
        <v>13.148300000000001</v>
      </c>
      <c r="E53" s="9">
        <v>14.448399999999999</v>
      </c>
      <c r="F53" s="9">
        <v>-87.692999999999998</v>
      </c>
      <c r="G53" s="9">
        <v>-90.120500000000007</v>
      </c>
    </row>
    <row r="54" spans="1:7" x14ac:dyDescent="0.35">
      <c r="A54" s="9" t="s">
        <v>1179</v>
      </c>
      <c r="B54" s="9" t="s">
        <v>1180</v>
      </c>
      <c r="C54" s="9" t="s">
        <v>1069</v>
      </c>
      <c r="D54" s="9">
        <v>-1.4676389700000001</v>
      </c>
      <c r="E54" s="9">
        <v>3.7887499299999998</v>
      </c>
      <c r="F54" s="9">
        <v>5.6164412500000003</v>
      </c>
      <c r="G54" s="9">
        <v>11.33743668</v>
      </c>
    </row>
    <row r="55" spans="1:7" x14ac:dyDescent="0.35">
      <c r="A55" s="9" t="s">
        <v>1181</v>
      </c>
      <c r="B55" s="9" t="s">
        <v>1182</v>
      </c>
      <c r="C55" s="9" t="s">
        <v>1069</v>
      </c>
      <c r="D55" s="9">
        <v>12.35698223</v>
      </c>
      <c r="E55" s="9">
        <v>18.006713869999999</v>
      </c>
      <c r="F55" s="9">
        <v>36.438766479999998</v>
      </c>
      <c r="G55" s="9">
        <v>43.137638090000003</v>
      </c>
    </row>
    <row r="56" spans="1:7" x14ac:dyDescent="0.35">
      <c r="A56" s="9" t="s">
        <v>1183</v>
      </c>
      <c r="B56" s="9" t="s">
        <v>1184</v>
      </c>
      <c r="C56" s="9" t="s">
        <v>1069</v>
      </c>
      <c r="D56" s="9">
        <v>57.509300000000003</v>
      </c>
      <c r="E56" s="9">
        <v>59.676200000000001</v>
      </c>
      <c r="F56" s="9">
        <v>21.764399999999998</v>
      </c>
      <c r="G56" s="9">
        <v>28.21</v>
      </c>
    </row>
    <row r="57" spans="1:7" x14ac:dyDescent="0.35">
      <c r="A57" s="9" t="s">
        <v>1185</v>
      </c>
      <c r="B57" s="9" t="s">
        <v>1186</v>
      </c>
      <c r="C57" s="9" t="s">
        <v>1069</v>
      </c>
      <c r="D57" s="9">
        <v>3.39882302</v>
      </c>
      <c r="E57" s="9">
        <v>14.8454771</v>
      </c>
      <c r="F57" s="9">
        <v>33.001537319999997</v>
      </c>
      <c r="G57" s="9">
        <v>47.958229060000001</v>
      </c>
    </row>
    <row r="58" spans="1:7" x14ac:dyDescent="0.35">
      <c r="A58" s="9" t="s">
        <v>1187</v>
      </c>
      <c r="B58" s="9" t="s">
        <v>1188</v>
      </c>
      <c r="C58" s="9" t="s">
        <v>1069</v>
      </c>
      <c r="D58" s="9">
        <v>-20.6753</v>
      </c>
      <c r="E58" s="9">
        <v>-12.4801</v>
      </c>
      <c r="F58" s="9">
        <v>176.5324</v>
      </c>
      <c r="G58" s="9">
        <v>-179.99340000000001</v>
      </c>
    </row>
    <row r="59" spans="1:7" x14ac:dyDescent="0.35">
      <c r="A59" s="9" t="s">
        <v>1189</v>
      </c>
      <c r="B59" s="9" t="s">
        <v>1190</v>
      </c>
      <c r="C59" s="9" t="s">
        <v>1069</v>
      </c>
      <c r="D59" s="9">
        <v>59.811</v>
      </c>
      <c r="E59" s="9">
        <v>70.092200000000005</v>
      </c>
      <c r="F59" s="9">
        <v>20.5563</v>
      </c>
      <c r="G59" s="9">
        <v>31.5867</v>
      </c>
    </row>
    <row r="60" spans="1:7" x14ac:dyDescent="0.35">
      <c r="A60" s="9" t="s">
        <v>1191</v>
      </c>
      <c r="B60" s="9" t="s">
        <v>1192</v>
      </c>
      <c r="C60" s="9" t="s">
        <v>1069</v>
      </c>
      <c r="D60" s="9">
        <v>42.332700000000003</v>
      </c>
      <c r="E60" s="9">
        <v>51.089100000000002</v>
      </c>
      <c r="F60" s="9">
        <v>-5.1413000000000002</v>
      </c>
      <c r="G60" s="9">
        <v>9.5616000000000003</v>
      </c>
    </row>
    <row r="61" spans="1:7" x14ac:dyDescent="0.35">
      <c r="A61" s="9" t="s">
        <v>1193</v>
      </c>
      <c r="B61" s="9" t="s">
        <v>1194</v>
      </c>
      <c r="C61" s="9" t="s">
        <v>1069</v>
      </c>
      <c r="D61" s="9">
        <v>-3.9906950000000001</v>
      </c>
      <c r="E61" s="9">
        <v>2.3156444999999999</v>
      </c>
      <c r="F61" s="9">
        <v>8.6990280200000001</v>
      </c>
      <c r="G61" s="9">
        <v>14.502346040000001</v>
      </c>
    </row>
    <row r="62" spans="1:7" x14ac:dyDescent="0.35">
      <c r="A62" s="9" t="s">
        <v>1195</v>
      </c>
      <c r="B62" s="9" t="s">
        <v>1196</v>
      </c>
      <c r="C62" s="9" t="s">
        <v>1069</v>
      </c>
      <c r="D62" s="9">
        <v>13.0646553</v>
      </c>
      <c r="E62" s="9">
        <v>13.82688999</v>
      </c>
      <c r="F62" s="9">
        <v>-16.817361829999999</v>
      </c>
      <c r="G62" s="9">
        <v>-13.790927890000001</v>
      </c>
    </row>
    <row r="63" spans="1:7" x14ac:dyDescent="0.35">
      <c r="A63" s="9" t="s">
        <v>1197</v>
      </c>
      <c r="B63" s="9" t="s">
        <v>1198</v>
      </c>
      <c r="C63" s="9" t="s">
        <v>1069</v>
      </c>
      <c r="D63" s="9">
        <v>41.052999999999997</v>
      </c>
      <c r="E63" s="9">
        <v>43.586399999999998</v>
      </c>
      <c r="F63" s="9">
        <v>40.010100000000001</v>
      </c>
      <c r="G63" s="9">
        <v>46.735999999999997</v>
      </c>
    </row>
    <row r="64" spans="1:7" x14ac:dyDescent="0.35">
      <c r="A64" s="9" t="s">
        <v>1199</v>
      </c>
      <c r="B64" s="9" t="s">
        <v>1200</v>
      </c>
      <c r="C64" s="9" t="s">
        <v>1069</v>
      </c>
      <c r="D64" s="9">
        <v>47.270299999999999</v>
      </c>
      <c r="E64" s="9">
        <v>55.058500000000002</v>
      </c>
      <c r="F64" s="9">
        <v>5.8663999999999996</v>
      </c>
      <c r="G64" s="9">
        <v>15.0419</v>
      </c>
    </row>
    <row r="65" spans="1:7" x14ac:dyDescent="0.35">
      <c r="A65" s="9" t="s">
        <v>1201</v>
      </c>
      <c r="B65" s="9" t="s">
        <v>1202</v>
      </c>
      <c r="C65" s="9" t="s">
        <v>1069</v>
      </c>
      <c r="D65" s="9">
        <v>4.7387509300000001</v>
      </c>
      <c r="E65" s="9">
        <v>11.17329979</v>
      </c>
      <c r="F65" s="9">
        <v>-3.2554190200000002</v>
      </c>
      <c r="G65" s="9">
        <v>1.19176996</v>
      </c>
    </row>
    <row r="66" spans="1:7" x14ac:dyDescent="0.35">
      <c r="A66" s="9" t="s">
        <v>1203</v>
      </c>
      <c r="B66" s="9" t="s">
        <v>1204</v>
      </c>
      <c r="C66" s="9" t="s">
        <v>1069</v>
      </c>
      <c r="D66" s="9">
        <v>34.802100000000003</v>
      </c>
      <c r="E66" s="9">
        <v>41.748899999999999</v>
      </c>
      <c r="F66" s="9">
        <v>19.371300000000002</v>
      </c>
      <c r="G66" s="9">
        <v>29.645299999999999</v>
      </c>
    </row>
    <row r="67" spans="1:7" x14ac:dyDescent="0.35">
      <c r="A67" s="9" t="s">
        <v>1205</v>
      </c>
      <c r="B67" s="9" t="s">
        <v>1206</v>
      </c>
      <c r="C67" s="9" t="s">
        <v>1069</v>
      </c>
      <c r="D67" s="9">
        <v>11.9847</v>
      </c>
      <c r="E67" s="9">
        <v>12.5303</v>
      </c>
      <c r="F67" s="9">
        <v>-61.802</v>
      </c>
      <c r="G67" s="9">
        <v>-61.417000000000002</v>
      </c>
    </row>
    <row r="68" spans="1:7" x14ac:dyDescent="0.35">
      <c r="A68" s="9" t="s">
        <v>1207</v>
      </c>
      <c r="B68" s="9" t="s">
        <v>1208</v>
      </c>
      <c r="C68" s="9" t="s">
        <v>1069</v>
      </c>
      <c r="D68" s="9">
        <v>13.6341</v>
      </c>
      <c r="E68" s="9">
        <v>17.82</v>
      </c>
      <c r="F68" s="9">
        <v>-89.224800000000002</v>
      </c>
      <c r="G68" s="9">
        <v>-92.236900000000006</v>
      </c>
    </row>
    <row r="69" spans="1:7" x14ac:dyDescent="0.35">
      <c r="A69" s="9" t="s">
        <v>1209</v>
      </c>
      <c r="B69" s="9" t="s">
        <v>1210</v>
      </c>
      <c r="C69" s="9" t="s">
        <v>1069</v>
      </c>
      <c r="D69" s="9">
        <v>7.1935529699999998</v>
      </c>
      <c r="E69" s="9">
        <v>12.69151688</v>
      </c>
      <c r="F69" s="9">
        <v>-15.076250079999999</v>
      </c>
      <c r="G69" s="9">
        <v>-7.6410708400000003</v>
      </c>
    </row>
    <row r="70" spans="1:7" x14ac:dyDescent="0.35">
      <c r="A70" s="9" t="s">
        <v>1211</v>
      </c>
      <c r="B70" s="9" t="s">
        <v>1212</v>
      </c>
      <c r="C70" s="9" t="s">
        <v>1069</v>
      </c>
      <c r="D70" s="9">
        <v>10.864306450000001</v>
      </c>
      <c r="E70" s="9">
        <v>12.685440059999999</v>
      </c>
      <c r="F70" s="9">
        <v>-16.714891430000002</v>
      </c>
      <c r="G70" s="9">
        <v>-13.636520389999999</v>
      </c>
    </row>
    <row r="71" spans="1:7" x14ac:dyDescent="0.35">
      <c r="A71" s="9" t="s">
        <v>1213</v>
      </c>
      <c r="B71" s="9" t="s">
        <v>1214</v>
      </c>
      <c r="C71" s="9" t="s">
        <v>1069</v>
      </c>
      <c r="D71" s="9">
        <v>1.1645000000000001</v>
      </c>
      <c r="E71" s="9">
        <v>8.5574999999999992</v>
      </c>
      <c r="F71" s="9">
        <v>-56.4801</v>
      </c>
      <c r="G71" s="9">
        <v>-61.384700000000002</v>
      </c>
    </row>
    <row r="72" spans="1:7" x14ac:dyDescent="0.35">
      <c r="A72" s="9" t="s">
        <v>1215</v>
      </c>
      <c r="B72" s="9" t="s">
        <v>1216</v>
      </c>
      <c r="C72" s="9" t="s">
        <v>1069</v>
      </c>
      <c r="D72" s="9">
        <v>18.021699999999999</v>
      </c>
      <c r="E72" s="9">
        <v>19.933299999999999</v>
      </c>
      <c r="F72" s="9">
        <v>-71.862799999999993</v>
      </c>
      <c r="G72" s="9">
        <v>-74.478200000000001</v>
      </c>
    </row>
    <row r="73" spans="1:7" x14ac:dyDescent="0.35">
      <c r="A73" s="9" t="s">
        <v>1217</v>
      </c>
      <c r="B73" s="9" t="s">
        <v>1218</v>
      </c>
      <c r="C73" s="9" t="s">
        <v>1069</v>
      </c>
      <c r="D73" s="9">
        <v>12.982200000000001</v>
      </c>
      <c r="E73" s="9">
        <v>16.497</v>
      </c>
      <c r="F73" s="9">
        <v>-83.148499999999999</v>
      </c>
      <c r="G73" s="9">
        <v>-89.3506</v>
      </c>
    </row>
    <row r="74" spans="1:7" x14ac:dyDescent="0.35">
      <c r="A74" s="9" t="s">
        <v>1219</v>
      </c>
      <c r="B74" s="9" t="s">
        <v>1220</v>
      </c>
      <c r="C74" s="9" t="s">
        <v>1069</v>
      </c>
      <c r="D74" s="9">
        <v>45.737200000000001</v>
      </c>
      <c r="E74" s="9">
        <v>48.5854</v>
      </c>
      <c r="F74" s="9">
        <v>16.113800000000001</v>
      </c>
      <c r="G74" s="9">
        <v>22.8977</v>
      </c>
    </row>
    <row r="75" spans="1:7" x14ac:dyDescent="0.35">
      <c r="A75" s="9" t="s">
        <v>1221</v>
      </c>
      <c r="B75" s="9" t="s">
        <v>1222</v>
      </c>
      <c r="C75" s="9" t="s">
        <v>1069</v>
      </c>
      <c r="D75" s="9">
        <v>63.396299999999997</v>
      </c>
      <c r="E75" s="9">
        <v>66.534800000000004</v>
      </c>
      <c r="F75" s="9">
        <v>-24.546500000000002</v>
      </c>
      <c r="G75" s="9">
        <v>-13.495900000000001</v>
      </c>
    </row>
    <row r="76" spans="1:7" x14ac:dyDescent="0.35">
      <c r="A76" s="9" t="s">
        <v>1223</v>
      </c>
      <c r="B76" s="9" t="s">
        <v>1224</v>
      </c>
      <c r="C76" s="9" t="s">
        <v>1069</v>
      </c>
      <c r="D76" s="9">
        <v>6.7472000000000003</v>
      </c>
      <c r="E76" s="9">
        <v>35.504199999999997</v>
      </c>
      <c r="F76" s="9">
        <v>68.162400000000005</v>
      </c>
      <c r="G76" s="9">
        <v>97.403099999999995</v>
      </c>
    </row>
    <row r="77" spans="1:7" x14ac:dyDescent="0.35">
      <c r="A77" s="9" t="s">
        <v>1225</v>
      </c>
      <c r="B77" s="9" t="s">
        <v>1226</v>
      </c>
      <c r="C77" s="9" t="s">
        <v>1069</v>
      </c>
      <c r="D77" s="9">
        <v>-11.0076</v>
      </c>
      <c r="E77" s="9">
        <v>5.9067999999999996</v>
      </c>
      <c r="F77" s="9">
        <v>95.009299999999996</v>
      </c>
      <c r="G77" s="9">
        <v>141.0197</v>
      </c>
    </row>
    <row r="78" spans="1:7" x14ac:dyDescent="0.35">
      <c r="A78" s="9" t="s">
        <v>1227</v>
      </c>
      <c r="B78" s="9" t="s">
        <v>1228</v>
      </c>
      <c r="C78" s="9" t="s">
        <v>1069</v>
      </c>
      <c r="D78" s="9">
        <v>25.0594</v>
      </c>
      <c r="E78" s="9">
        <v>39.7776</v>
      </c>
      <c r="F78" s="9">
        <v>44.031799999999997</v>
      </c>
      <c r="G78" s="9">
        <v>63.317399999999999</v>
      </c>
    </row>
    <row r="79" spans="1:7" x14ac:dyDescent="0.35">
      <c r="A79" s="9" t="s">
        <v>1229</v>
      </c>
      <c r="B79" s="9" t="s">
        <v>1230</v>
      </c>
      <c r="C79" s="9" t="s">
        <v>1069</v>
      </c>
      <c r="D79" s="9">
        <v>29.061199999999999</v>
      </c>
      <c r="E79" s="9">
        <v>37.378500000000003</v>
      </c>
      <c r="F79" s="9">
        <v>38.793599999999998</v>
      </c>
      <c r="G79" s="9">
        <v>48.5595</v>
      </c>
    </row>
    <row r="80" spans="1:7" x14ac:dyDescent="0.35">
      <c r="A80" s="9" t="s">
        <v>1231</v>
      </c>
      <c r="B80" s="9" t="s">
        <v>1232</v>
      </c>
      <c r="C80" s="9" t="s">
        <v>1069</v>
      </c>
      <c r="D80" s="9">
        <v>51.424599999999998</v>
      </c>
      <c r="E80" s="9">
        <v>55.387999999999998</v>
      </c>
      <c r="F80" s="9">
        <v>-10.4786</v>
      </c>
      <c r="G80" s="9">
        <v>-5.9942000000000002</v>
      </c>
    </row>
    <row r="81" spans="1:7" x14ac:dyDescent="0.35">
      <c r="A81" s="9" t="s">
        <v>1233</v>
      </c>
      <c r="B81" s="9" t="s">
        <v>1234</v>
      </c>
      <c r="C81" s="9" t="s">
        <v>1069</v>
      </c>
      <c r="D81" s="9">
        <v>29.496700000000001</v>
      </c>
      <c r="E81" s="9">
        <v>33.332500000000003</v>
      </c>
      <c r="F81" s="9">
        <v>34.2654</v>
      </c>
      <c r="G81" s="9">
        <v>35.876399999999997</v>
      </c>
    </row>
    <row r="82" spans="1:7" x14ac:dyDescent="0.35">
      <c r="A82" s="9" t="s">
        <v>1235</v>
      </c>
      <c r="B82" s="9" t="s">
        <v>1236</v>
      </c>
      <c r="C82" s="9" t="s">
        <v>1069</v>
      </c>
      <c r="D82" s="9">
        <v>36.6492</v>
      </c>
      <c r="E82" s="9">
        <v>47.095199999999998</v>
      </c>
      <c r="F82" s="9">
        <v>6.6147</v>
      </c>
      <c r="G82" s="9">
        <v>18.514199999999999</v>
      </c>
    </row>
    <row r="83" spans="1:7" x14ac:dyDescent="0.35">
      <c r="A83" s="9" t="s">
        <v>1237</v>
      </c>
      <c r="B83" s="9" t="s">
        <v>1238</v>
      </c>
      <c r="C83" s="9" t="s">
        <v>1069</v>
      </c>
      <c r="D83" s="9">
        <v>4.3618068699999997</v>
      </c>
      <c r="E83" s="9">
        <v>10.73663998</v>
      </c>
      <c r="F83" s="9">
        <v>-8.5993022900000007</v>
      </c>
      <c r="G83" s="9">
        <v>-2.4948968900000001</v>
      </c>
    </row>
    <row r="84" spans="1:7" x14ac:dyDescent="0.35">
      <c r="A84" s="9" t="s">
        <v>1239</v>
      </c>
      <c r="B84" s="9" t="s">
        <v>1240</v>
      </c>
      <c r="C84" s="9" t="s">
        <v>1069</v>
      </c>
      <c r="D84" s="9">
        <v>17.703399999999998</v>
      </c>
      <c r="E84" s="9">
        <v>18.525400000000001</v>
      </c>
      <c r="F84" s="9">
        <v>-76.1995</v>
      </c>
      <c r="G84" s="9">
        <v>-78.369299999999996</v>
      </c>
    </row>
    <row r="85" spans="1:7" x14ac:dyDescent="0.35">
      <c r="A85" s="9" t="s">
        <v>1241</v>
      </c>
      <c r="B85" s="9" t="s">
        <v>1242</v>
      </c>
      <c r="C85" s="9" t="s">
        <v>1069</v>
      </c>
      <c r="D85" s="9">
        <v>24.249199999999998</v>
      </c>
      <c r="E85" s="9">
        <v>45.522500000000001</v>
      </c>
      <c r="F85" s="9">
        <v>122.93389999999999</v>
      </c>
      <c r="G85" s="9">
        <v>153.98670000000001</v>
      </c>
    </row>
    <row r="86" spans="1:7" x14ac:dyDescent="0.35">
      <c r="A86" s="9" t="s">
        <v>1243</v>
      </c>
      <c r="B86" s="9" t="s">
        <v>1244</v>
      </c>
      <c r="C86" s="9" t="s">
        <v>1069</v>
      </c>
      <c r="D86" s="9">
        <v>29.184999999999999</v>
      </c>
      <c r="E86" s="9">
        <v>33.3675</v>
      </c>
      <c r="F86" s="9">
        <v>34.959200000000003</v>
      </c>
      <c r="G86" s="9">
        <v>39.301200000000001</v>
      </c>
    </row>
    <row r="87" spans="1:7" x14ac:dyDescent="0.35">
      <c r="A87" s="9" t="s">
        <v>1245</v>
      </c>
      <c r="B87" s="9" t="s">
        <v>1246</v>
      </c>
      <c r="C87" s="9" t="s">
        <v>1069</v>
      </c>
      <c r="D87" s="9">
        <v>40.936300000000003</v>
      </c>
      <c r="E87" s="9">
        <v>55.4512</v>
      </c>
      <c r="F87" s="9">
        <v>46.493200000000002</v>
      </c>
      <c r="G87" s="9">
        <v>87.312700000000007</v>
      </c>
    </row>
    <row r="88" spans="1:7" x14ac:dyDescent="0.35">
      <c r="A88" s="9" t="s">
        <v>1247</v>
      </c>
      <c r="B88" s="9" t="s">
        <v>1248</v>
      </c>
      <c r="C88" s="9" t="s">
        <v>1069</v>
      </c>
      <c r="D88" s="9">
        <v>-4.7204170200000002</v>
      </c>
      <c r="E88" s="9">
        <v>5.0611658100000003</v>
      </c>
      <c r="F88" s="9">
        <v>33.909587860000002</v>
      </c>
      <c r="G88" s="9">
        <v>41.92621613</v>
      </c>
    </row>
    <row r="89" spans="1:7" x14ac:dyDescent="0.35">
      <c r="A89" s="9" t="s">
        <v>1249</v>
      </c>
      <c r="B89" s="9" t="s">
        <v>1250</v>
      </c>
      <c r="C89" s="9" t="s">
        <v>1069</v>
      </c>
      <c r="D89" s="9">
        <v>-11.437099999999999</v>
      </c>
      <c r="E89" s="9">
        <v>4.7191000000000001</v>
      </c>
      <c r="F89" s="9">
        <v>169.5444</v>
      </c>
      <c r="G89" s="9">
        <v>-150.215</v>
      </c>
    </row>
    <row r="90" spans="1:7" x14ac:dyDescent="0.35">
      <c r="A90" s="9" t="s">
        <v>1251</v>
      </c>
      <c r="B90" s="9" t="s">
        <v>1252</v>
      </c>
      <c r="C90" s="9" t="s">
        <v>1069</v>
      </c>
      <c r="D90" s="9">
        <v>41.857100000000003</v>
      </c>
      <c r="E90" s="9">
        <v>43.268700000000003</v>
      </c>
      <c r="F90" s="9">
        <v>20.014299999999999</v>
      </c>
      <c r="G90" s="9">
        <v>21.789400000000001</v>
      </c>
    </row>
    <row r="91" spans="1:7" x14ac:dyDescent="0.35">
      <c r="A91" s="9" t="s">
        <v>1253</v>
      </c>
      <c r="B91" s="9" t="s">
        <v>1254</v>
      </c>
      <c r="C91" s="9" t="s">
        <v>1069</v>
      </c>
      <c r="D91" s="9">
        <v>28.5246</v>
      </c>
      <c r="E91" s="9">
        <v>30.0959</v>
      </c>
      <c r="F91" s="9">
        <v>46.552700000000002</v>
      </c>
      <c r="G91" s="9">
        <v>48.431899999999999</v>
      </c>
    </row>
    <row r="92" spans="1:7" x14ac:dyDescent="0.35">
      <c r="A92" s="9" t="s">
        <v>1255</v>
      </c>
      <c r="B92" s="9" t="s">
        <v>1256</v>
      </c>
      <c r="C92" s="9" t="s">
        <v>1069</v>
      </c>
      <c r="D92" s="9">
        <v>39.172800000000002</v>
      </c>
      <c r="E92" s="9">
        <v>43.2652</v>
      </c>
      <c r="F92" s="9">
        <v>69.276499999999999</v>
      </c>
      <c r="G92" s="9">
        <v>80.226500000000001</v>
      </c>
    </row>
    <row r="93" spans="1:7" x14ac:dyDescent="0.35">
      <c r="A93" s="9" t="s">
        <v>1257</v>
      </c>
      <c r="B93" s="9" t="s">
        <v>1258</v>
      </c>
      <c r="C93" s="9" t="s">
        <v>1069</v>
      </c>
      <c r="D93" s="9">
        <v>13.909599999999999</v>
      </c>
      <c r="E93" s="9">
        <v>22.5002</v>
      </c>
      <c r="F93" s="9">
        <v>100.0934</v>
      </c>
      <c r="G93" s="9">
        <v>107.69499999999999</v>
      </c>
    </row>
    <row r="94" spans="1:7" x14ac:dyDescent="0.35">
      <c r="A94" s="9" t="s">
        <v>1259</v>
      </c>
      <c r="B94" s="9" t="s">
        <v>1260</v>
      </c>
      <c r="C94" s="9" t="s">
        <v>1069</v>
      </c>
      <c r="D94" s="9">
        <v>55.674799999999998</v>
      </c>
      <c r="E94" s="9">
        <v>58.085599999999999</v>
      </c>
      <c r="F94" s="9">
        <v>20.971599999999999</v>
      </c>
      <c r="G94" s="9">
        <v>28.241299999999999</v>
      </c>
    </row>
    <row r="95" spans="1:7" x14ac:dyDescent="0.35">
      <c r="A95" s="9" t="s">
        <v>1261</v>
      </c>
      <c r="B95" s="9" t="s">
        <v>1262</v>
      </c>
      <c r="C95" s="9" t="s">
        <v>1069</v>
      </c>
      <c r="D95" s="9">
        <v>33.055</v>
      </c>
      <c r="E95" s="9">
        <v>34.692</v>
      </c>
      <c r="F95" s="9">
        <v>35.1143</v>
      </c>
      <c r="G95" s="9">
        <v>36.611699999999999</v>
      </c>
    </row>
    <row r="96" spans="1:7" x14ac:dyDescent="0.35">
      <c r="A96" s="9" t="s">
        <v>1263</v>
      </c>
      <c r="B96" s="9" t="s">
        <v>1264</v>
      </c>
      <c r="C96" s="9" t="s">
        <v>1069</v>
      </c>
      <c r="D96" s="9">
        <v>-30.675575259999999</v>
      </c>
      <c r="E96" s="9">
        <v>-28.570800779999999</v>
      </c>
      <c r="F96" s="9">
        <v>27.011230470000001</v>
      </c>
      <c r="G96" s="9">
        <v>29.455709460000001</v>
      </c>
    </row>
    <row r="97" spans="1:7" x14ac:dyDescent="0.35">
      <c r="A97" s="9" t="s">
        <v>1265</v>
      </c>
      <c r="B97" s="9" t="s">
        <v>1266</v>
      </c>
      <c r="C97" s="9" t="s">
        <v>1069</v>
      </c>
      <c r="D97" s="9">
        <v>4.3529157600000001</v>
      </c>
      <c r="E97" s="9">
        <v>8.5517902400000008</v>
      </c>
      <c r="F97" s="9">
        <v>-11.48569489</v>
      </c>
      <c r="G97" s="9">
        <v>-7.3651127799999996</v>
      </c>
    </row>
    <row r="98" spans="1:7" x14ac:dyDescent="0.35">
      <c r="A98" s="9" t="s">
        <v>1267</v>
      </c>
      <c r="B98" s="9" t="s">
        <v>1268</v>
      </c>
      <c r="C98" s="9" t="s">
        <v>1069</v>
      </c>
      <c r="D98" s="9">
        <v>19.508172989999998</v>
      </c>
      <c r="E98" s="9">
        <v>33.165416720000003</v>
      </c>
      <c r="F98" s="9">
        <v>9.3917369799999992</v>
      </c>
      <c r="G98" s="9">
        <v>25.148471829999998</v>
      </c>
    </row>
    <row r="99" spans="1:7" x14ac:dyDescent="0.35">
      <c r="A99" s="9" t="s">
        <v>1269</v>
      </c>
      <c r="B99" s="9" t="s">
        <v>1270</v>
      </c>
      <c r="C99" s="9" t="s">
        <v>1069</v>
      </c>
      <c r="D99" s="9">
        <v>47.048400000000001</v>
      </c>
      <c r="E99" s="9">
        <v>47.270600000000002</v>
      </c>
      <c r="F99" s="9">
        <v>9.4716000000000005</v>
      </c>
      <c r="G99" s="9">
        <v>9.6355000000000004</v>
      </c>
    </row>
    <row r="100" spans="1:7" x14ac:dyDescent="0.35">
      <c r="A100" s="9" t="s">
        <v>1271</v>
      </c>
      <c r="B100" s="9" t="s">
        <v>1272</v>
      </c>
      <c r="C100" s="9" t="s">
        <v>1069</v>
      </c>
      <c r="D100" s="9">
        <v>53.896799999999999</v>
      </c>
      <c r="E100" s="9">
        <v>56.450699999999998</v>
      </c>
      <c r="F100" s="9">
        <v>20.9316</v>
      </c>
      <c r="G100" s="9">
        <v>26.835599999999999</v>
      </c>
    </row>
    <row r="101" spans="1:7" x14ac:dyDescent="0.35">
      <c r="A101" s="9" t="s">
        <v>1273</v>
      </c>
      <c r="B101" s="9" t="s">
        <v>1274</v>
      </c>
      <c r="C101" s="9" t="s">
        <v>1069</v>
      </c>
      <c r="D101" s="9">
        <v>49.447000000000003</v>
      </c>
      <c r="E101" s="9">
        <v>50.1828</v>
      </c>
      <c r="F101" s="9">
        <v>5.7356999999999996</v>
      </c>
      <c r="G101" s="9">
        <v>6.5308999999999999</v>
      </c>
    </row>
    <row r="102" spans="1:7" x14ac:dyDescent="0.35">
      <c r="A102" s="9" t="s">
        <v>1275</v>
      </c>
      <c r="B102" s="9" t="s">
        <v>1276</v>
      </c>
      <c r="C102" s="9" t="s">
        <v>1069</v>
      </c>
      <c r="D102" s="9">
        <v>-25.606250760000002</v>
      </c>
      <c r="E102" s="9">
        <v>-11.94874954</v>
      </c>
      <c r="F102" s="9">
        <v>43.188194269999997</v>
      </c>
      <c r="G102" s="9">
        <v>50.486526490000003</v>
      </c>
    </row>
    <row r="103" spans="1:7" x14ac:dyDescent="0.35">
      <c r="A103" s="9" t="s">
        <v>1277</v>
      </c>
      <c r="B103" s="9" t="s">
        <v>1278</v>
      </c>
      <c r="C103" s="9" t="s">
        <v>1069</v>
      </c>
      <c r="D103" s="9">
        <v>-17.12721062</v>
      </c>
      <c r="E103" s="9">
        <v>-9.3637962300000002</v>
      </c>
      <c r="F103" s="9">
        <v>32.671524050000002</v>
      </c>
      <c r="G103" s="9">
        <v>35.915046689999997</v>
      </c>
    </row>
    <row r="104" spans="1:7" x14ac:dyDescent="0.35">
      <c r="A104" s="9" t="s">
        <v>1279</v>
      </c>
      <c r="B104" s="9" t="s">
        <v>1280</v>
      </c>
      <c r="C104" s="9" t="s">
        <v>1069</v>
      </c>
      <c r="D104" s="9">
        <v>0.8538</v>
      </c>
      <c r="E104" s="9">
        <v>7.3634000000000004</v>
      </c>
      <c r="F104" s="9">
        <v>99.641300000000001</v>
      </c>
      <c r="G104" s="9">
        <v>119.2676</v>
      </c>
    </row>
    <row r="105" spans="1:7" x14ac:dyDescent="0.35">
      <c r="A105" s="9" t="s">
        <v>1281</v>
      </c>
      <c r="B105" s="9" t="s">
        <v>1282</v>
      </c>
      <c r="C105" s="9" t="s">
        <v>1069</v>
      </c>
      <c r="D105" s="9">
        <v>-0.69299999999999995</v>
      </c>
      <c r="E105" s="9">
        <v>7.0914000000000001</v>
      </c>
      <c r="F105" s="9">
        <v>72.686599999999999</v>
      </c>
      <c r="G105" s="9">
        <v>73.753699999999995</v>
      </c>
    </row>
    <row r="106" spans="1:7" x14ac:dyDescent="0.35">
      <c r="A106" s="9" t="s">
        <v>1283</v>
      </c>
      <c r="B106" s="9" t="s">
        <v>1284</v>
      </c>
      <c r="C106" s="9" t="s">
        <v>1069</v>
      </c>
      <c r="D106" s="9">
        <v>10.15951061</v>
      </c>
      <c r="E106" s="9">
        <v>25</v>
      </c>
      <c r="F106" s="9">
        <v>-12.23891163</v>
      </c>
      <c r="G106" s="9">
        <v>4.2449679400000004</v>
      </c>
    </row>
    <row r="107" spans="1:7" x14ac:dyDescent="0.35">
      <c r="A107" s="9" t="s">
        <v>1285</v>
      </c>
      <c r="B107" s="9" t="s">
        <v>1286</v>
      </c>
      <c r="C107" s="9" t="s">
        <v>1069</v>
      </c>
      <c r="D107" s="9">
        <v>35.806199999999997</v>
      </c>
      <c r="E107" s="9">
        <v>36.082099999999997</v>
      </c>
      <c r="F107" s="9">
        <v>14.183400000000001</v>
      </c>
      <c r="G107" s="9">
        <v>14.5747</v>
      </c>
    </row>
    <row r="108" spans="1:7" x14ac:dyDescent="0.35">
      <c r="A108" s="9" t="s">
        <v>1287</v>
      </c>
      <c r="B108" s="9" t="s">
        <v>1288</v>
      </c>
      <c r="C108" s="9" t="s">
        <v>1069</v>
      </c>
      <c r="D108" s="9">
        <v>4.5728</v>
      </c>
      <c r="E108" s="9">
        <v>14.61</v>
      </c>
      <c r="F108" s="9">
        <v>160.7979</v>
      </c>
      <c r="G108" s="9">
        <v>172.173</v>
      </c>
    </row>
    <row r="109" spans="1:7" x14ac:dyDescent="0.35">
      <c r="A109" s="9" t="s">
        <v>1289</v>
      </c>
      <c r="B109" s="9" t="s">
        <v>1290</v>
      </c>
      <c r="C109" s="9" t="s">
        <v>1069</v>
      </c>
      <c r="D109" s="9">
        <v>14.715551380000001</v>
      </c>
      <c r="E109" s="9">
        <v>27.29807091</v>
      </c>
      <c r="F109" s="9">
        <v>-17.066520690000001</v>
      </c>
      <c r="G109" s="9">
        <v>-4.8276739099999997</v>
      </c>
    </row>
    <row r="110" spans="1:7" x14ac:dyDescent="0.35">
      <c r="A110" s="9" t="s">
        <v>1291</v>
      </c>
      <c r="B110" s="9" t="s">
        <v>1292</v>
      </c>
      <c r="C110" s="9" t="s">
        <v>1069</v>
      </c>
      <c r="D110" s="9">
        <v>-20.525693889999999</v>
      </c>
      <c r="E110" s="9">
        <v>-10.33708191</v>
      </c>
      <c r="F110" s="9">
        <v>56.58569336</v>
      </c>
      <c r="G110" s="9">
        <v>63.50347137</v>
      </c>
    </row>
    <row r="111" spans="1:7" x14ac:dyDescent="0.35">
      <c r="A111" s="9" t="s">
        <v>1293</v>
      </c>
      <c r="B111" s="9" t="s">
        <v>1294</v>
      </c>
      <c r="C111" s="9" t="s">
        <v>1069</v>
      </c>
      <c r="D111" s="9">
        <v>14.5329</v>
      </c>
      <c r="E111" s="9">
        <v>32.718499999999999</v>
      </c>
      <c r="F111" s="9">
        <v>-117.12779999999999</v>
      </c>
      <c r="G111" s="9">
        <v>-86.703199999999995</v>
      </c>
    </row>
    <row r="112" spans="1:7" x14ac:dyDescent="0.35">
      <c r="A112" s="9" t="s">
        <v>1295</v>
      </c>
      <c r="B112" s="9" t="s">
        <v>1296</v>
      </c>
      <c r="C112" s="9" t="s">
        <v>1069</v>
      </c>
      <c r="D112" s="9">
        <v>1.0257000000000001</v>
      </c>
      <c r="E112" s="9">
        <v>10.0891</v>
      </c>
      <c r="F112" s="9">
        <v>137.33160000000001</v>
      </c>
      <c r="G112" s="9">
        <v>163.03720000000001</v>
      </c>
    </row>
    <row r="113" spans="1:7" x14ac:dyDescent="0.35">
      <c r="A113" s="9" t="s">
        <v>1297</v>
      </c>
      <c r="B113" s="9" t="s">
        <v>1298</v>
      </c>
      <c r="C113" s="9" t="s">
        <v>1069</v>
      </c>
      <c r="D113" s="9">
        <v>45.468800000000002</v>
      </c>
      <c r="E113" s="9">
        <v>48.491799999999998</v>
      </c>
      <c r="F113" s="9">
        <v>26.616199999999999</v>
      </c>
      <c r="G113" s="9">
        <v>30.135400000000001</v>
      </c>
    </row>
    <row r="114" spans="1:7" x14ac:dyDescent="0.35">
      <c r="A114" s="9" t="s">
        <v>1299</v>
      </c>
      <c r="B114" s="9" t="s">
        <v>1300</v>
      </c>
      <c r="C114" s="9" t="s">
        <v>1069</v>
      </c>
      <c r="D114" s="9">
        <v>43.724699999999999</v>
      </c>
      <c r="E114" s="9">
        <v>43.751899999999999</v>
      </c>
      <c r="F114" s="9">
        <v>7.4090999999999996</v>
      </c>
      <c r="G114" s="9">
        <v>7.4398999999999997</v>
      </c>
    </row>
    <row r="115" spans="1:7" x14ac:dyDescent="0.35">
      <c r="A115" s="9" t="s">
        <v>1301</v>
      </c>
      <c r="B115" s="9" t="s">
        <v>1302</v>
      </c>
      <c r="C115" s="9" t="s">
        <v>1069</v>
      </c>
      <c r="D115" s="9">
        <v>41.581499999999998</v>
      </c>
      <c r="E115" s="9">
        <v>52.154699999999998</v>
      </c>
      <c r="F115" s="9">
        <v>87.749700000000004</v>
      </c>
      <c r="G115" s="9">
        <v>119.92440000000001</v>
      </c>
    </row>
    <row r="116" spans="1:7" x14ac:dyDescent="0.35">
      <c r="A116" s="9" t="s">
        <v>1303</v>
      </c>
      <c r="B116" s="9" t="s">
        <v>1304</v>
      </c>
      <c r="C116" s="9" t="s">
        <v>1069</v>
      </c>
      <c r="D116" s="9">
        <v>41.850299999999997</v>
      </c>
      <c r="E116" s="9">
        <v>43.558399999999999</v>
      </c>
      <c r="F116" s="9">
        <v>18.433800000000002</v>
      </c>
      <c r="G116" s="9">
        <v>20.357500000000002</v>
      </c>
    </row>
    <row r="117" spans="1:7" x14ac:dyDescent="0.35">
      <c r="A117" s="9" t="s">
        <v>1305</v>
      </c>
      <c r="B117" s="9" t="s">
        <v>1306</v>
      </c>
      <c r="C117" s="9" t="s">
        <v>1069</v>
      </c>
      <c r="D117" s="9">
        <v>27.670074459999999</v>
      </c>
      <c r="E117" s="9">
        <v>35.922637940000001</v>
      </c>
      <c r="F117" s="9">
        <v>-13.16791534</v>
      </c>
      <c r="G117" s="9">
        <v>-0.99740600999999995</v>
      </c>
    </row>
    <row r="118" spans="1:7" x14ac:dyDescent="0.35">
      <c r="A118" s="9" t="s">
        <v>1307</v>
      </c>
      <c r="B118" s="9" t="s">
        <v>1308</v>
      </c>
      <c r="C118" s="9" t="s">
        <v>1069</v>
      </c>
      <c r="D118" s="9">
        <v>-26.868694309999999</v>
      </c>
      <c r="E118" s="9">
        <v>-10.47124958</v>
      </c>
      <c r="F118" s="9">
        <v>30.217414860000002</v>
      </c>
      <c r="G118" s="9">
        <v>40.839305879999998</v>
      </c>
    </row>
    <row r="119" spans="1:7" x14ac:dyDescent="0.35">
      <c r="A119" s="9" t="s">
        <v>1309</v>
      </c>
      <c r="B119" s="9" t="s">
        <v>1310</v>
      </c>
      <c r="C119" s="9" t="s">
        <v>1069</v>
      </c>
      <c r="D119" s="9">
        <v>9.7843999999999998</v>
      </c>
      <c r="E119" s="9">
        <v>28.547000000000001</v>
      </c>
      <c r="F119" s="9">
        <v>92.189400000000006</v>
      </c>
      <c r="G119" s="9">
        <v>101.17</v>
      </c>
    </row>
    <row r="120" spans="1:7" x14ac:dyDescent="0.35">
      <c r="A120" s="9" t="s">
        <v>1311</v>
      </c>
      <c r="B120" s="9" t="s">
        <v>1312</v>
      </c>
      <c r="C120" s="9" t="s">
        <v>1069</v>
      </c>
      <c r="D120" s="9">
        <v>-28.9724</v>
      </c>
      <c r="E120" s="9">
        <v>-16.959900000000001</v>
      </c>
      <c r="F120" s="9">
        <v>11.7157</v>
      </c>
      <c r="G120" s="9">
        <v>25.264900000000001</v>
      </c>
    </row>
    <row r="121" spans="1:7" x14ac:dyDescent="0.35">
      <c r="A121" s="9" t="s">
        <v>1313</v>
      </c>
      <c r="B121" s="9" t="s">
        <v>1314</v>
      </c>
      <c r="C121" s="9" t="s">
        <v>1069</v>
      </c>
      <c r="D121" s="9">
        <v>-0.55410000000000004</v>
      </c>
      <c r="E121" s="9">
        <v>-0.50419999999999998</v>
      </c>
      <c r="F121" s="9">
        <v>166.9092</v>
      </c>
      <c r="G121" s="9">
        <v>166.9589</v>
      </c>
    </row>
    <row r="122" spans="1:7" x14ac:dyDescent="0.35">
      <c r="A122" s="9" t="s">
        <v>1315</v>
      </c>
      <c r="B122" s="9" t="s">
        <v>1316</v>
      </c>
      <c r="C122" s="9" t="s">
        <v>1069</v>
      </c>
      <c r="D122" s="9">
        <v>26.347899999999999</v>
      </c>
      <c r="E122" s="9">
        <v>30.446899999999999</v>
      </c>
      <c r="F122" s="9">
        <v>80.056299999999993</v>
      </c>
      <c r="G122" s="9">
        <v>88.201499999999996</v>
      </c>
    </row>
    <row r="123" spans="1:7" x14ac:dyDescent="0.35">
      <c r="A123" s="9" t="s">
        <v>1317</v>
      </c>
      <c r="B123" s="9" t="s">
        <v>1318</v>
      </c>
      <c r="C123" s="9" t="s">
        <v>1069</v>
      </c>
      <c r="D123" s="9">
        <v>50.750399999999999</v>
      </c>
      <c r="E123" s="9">
        <v>53.510399999999997</v>
      </c>
      <c r="F123" s="9">
        <v>3.3624999999999998</v>
      </c>
      <c r="G123" s="9">
        <v>7.2275</v>
      </c>
    </row>
    <row r="124" spans="1:7" x14ac:dyDescent="0.35">
      <c r="A124" s="9" t="s">
        <v>1319</v>
      </c>
      <c r="B124" s="9" t="s">
        <v>1320</v>
      </c>
      <c r="C124" s="9" t="s">
        <v>1069</v>
      </c>
      <c r="D124" s="9">
        <v>-47.286000000000001</v>
      </c>
      <c r="E124" s="9">
        <v>-34.389800000000001</v>
      </c>
      <c r="F124" s="9">
        <v>166.42609999999999</v>
      </c>
      <c r="G124" s="9">
        <v>178.559</v>
      </c>
    </row>
    <row r="125" spans="1:7" x14ac:dyDescent="0.35">
      <c r="A125" s="9" t="s">
        <v>1321</v>
      </c>
      <c r="B125" s="9" t="s">
        <v>1322</v>
      </c>
      <c r="C125" s="9" t="s">
        <v>1069</v>
      </c>
      <c r="D125" s="9">
        <v>10.707700000000001</v>
      </c>
      <c r="E125" s="9">
        <v>15.0334</v>
      </c>
      <c r="F125" s="9">
        <v>-83.634200000000007</v>
      </c>
      <c r="G125" s="9">
        <v>-87.690200000000004</v>
      </c>
    </row>
    <row r="126" spans="1:7" x14ac:dyDescent="0.35">
      <c r="A126" s="9" t="s">
        <v>1323</v>
      </c>
      <c r="B126" s="9" t="s">
        <v>1324</v>
      </c>
      <c r="C126" s="9" t="s">
        <v>1069</v>
      </c>
      <c r="D126" s="9">
        <v>11.696969989999999</v>
      </c>
      <c r="E126" s="9">
        <v>23.525030139999998</v>
      </c>
      <c r="F126" s="9">
        <v>0.16625001</v>
      </c>
      <c r="G126" s="9">
        <v>15.995641709999999</v>
      </c>
    </row>
    <row r="127" spans="1:7" x14ac:dyDescent="0.35">
      <c r="A127" s="9" t="s">
        <v>1325</v>
      </c>
      <c r="B127" s="9" t="s">
        <v>1326</v>
      </c>
      <c r="C127" s="9" t="s">
        <v>1069</v>
      </c>
      <c r="D127" s="9">
        <v>4.2704181700000001</v>
      </c>
      <c r="E127" s="9">
        <v>13.892009740000001</v>
      </c>
      <c r="F127" s="9">
        <v>2.6684310400000002</v>
      </c>
      <c r="G127" s="9">
        <v>14.67641544</v>
      </c>
    </row>
    <row r="128" spans="1:7" x14ac:dyDescent="0.35">
      <c r="A128" s="9" t="s">
        <v>1327</v>
      </c>
      <c r="B128" s="9" t="s">
        <v>1328</v>
      </c>
      <c r="C128" s="9" t="s">
        <v>1069</v>
      </c>
      <c r="D128" s="9">
        <v>37.673200000000001</v>
      </c>
      <c r="E128" s="9">
        <v>43.008299999999998</v>
      </c>
      <c r="F128" s="9">
        <v>124.2115</v>
      </c>
      <c r="G128" s="9">
        <v>130.67500000000001</v>
      </c>
    </row>
    <row r="129" spans="1:7" x14ac:dyDescent="0.35">
      <c r="A129" s="9" t="s">
        <v>1329</v>
      </c>
      <c r="B129" s="9" t="s">
        <v>1330</v>
      </c>
      <c r="C129" s="9" t="s">
        <v>1069</v>
      </c>
      <c r="D129" s="9">
        <v>40.853700000000003</v>
      </c>
      <c r="E129" s="9">
        <v>42.3735</v>
      </c>
      <c r="F129" s="9">
        <v>20.452500000000001</v>
      </c>
      <c r="G129" s="9">
        <v>23.034199999999998</v>
      </c>
    </row>
    <row r="130" spans="1:7" x14ac:dyDescent="0.35">
      <c r="A130" s="9" t="s">
        <v>1331</v>
      </c>
      <c r="B130" s="9" t="s">
        <v>1332</v>
      </c>
      <c r="C130" s="9" t="s">
        <v>1069</v>
      </c>
      <c r="D130" s="9">
        <v>57.959000000000003</v>
      </c>
      <c r="E130" s="9">
        <v>71.185199999999995</v>
      </c>
      <c r="F130" s="9">
        <v>4.6501999999999999</v>
      </c>
      <c r="G130" s="9">
        <v>31.078099999999999</v>
      </c>
    </row>
    <row r="131" spans="1:7" x14ac:dyDescent="0.35">
      <c r="A131" s="9" t="s">
        <v>1333</v>
      </c>
      <c r="B131" s="9" t="s">
        <v>1334</v>
      </c>
      <c r="C131" s="9" t="s">
        <v>1069</v>
      </c>
      <c r="D131" s="9">
        <v>16.645700000000001</v>
      </c>
      <c r="E131" s="9">
        <v>26.395900000000001</v>
      </c>
      <c r="F131" s="9">
        <v>51.8825</v>
      </c>
      <c r="G131" s="9">
        <v>59.836500000000001</v>
      </c>
    </row>
    <row r="132" spans="1:7" x14ac:dyDescent="0.35">
      <c r="A132" s="9" t="s">
        <v>1335</v>
      </c>
      <c r="B132" s="9" t="s">
        <v>1336</v>
      </c>
      <c r="C132" s="9" t="s">
        <v>1069</v>
      </c>
      <c r="D132" s="9">
        <v>23.686499999999999</v>
      </c>
      <c r="E132" s="9">
        <v>37.097099999999998</v>
      </c>
      <c r="F132" s="9">
        <v>60.878599999999999</v>
      </c>
      <c r="G132" s="9">
        <v>77.831599999999995</v>
      </c>
    </row>
    <row r="133" spans="1:7" x14ac:dyDescent="0.35">
      <c r="A133" s="9" t="s">
        <v>1337</v>
      </c>
      <c r="B133" s="9" t="s">
        <v>1338</v>
      </c>
      <c r="C133" s="9" t="s">
        <v>1069</v>
      </c>
      <c r="D133" s="9">
        <v>2.8035999999999999</v>
      </c>
      <c r="E133" s="9">
        <v>8.0946999999999996</v>
      </c>
      <c r="F133" s="9">
        <v>131.1183</v>
      </c>
      <c r="G133" s="9">
        <v>134.72239999999999</v>
      </c>
    </row>
    <row r="134" spans="1:7" x14ac:dyDescent="0.35">
      <c r="A134" s="9" t="s">
        <v>1339</v>
      </c>
      <c r="B134" s="9" t="s">
        <v>1340</v>
      </c>
      <c r="C134" s="9" t="s">
        <v>1069</v>
      </c>
      <c r="D134" s="9">
        <v>31.2165</v>
      </c>
      <c r="E134" s="9">
        <v>32.552100000000003</v>
      </c>
      <c r="F134" s="9">
        <v>34.216700000000003</v>
      </c>
      <c r="G134" s="9">
        <v>35.573799999999999</v>
      </c>
    </row>
    <row r="135" spans="1:7" x14ac:dyDescent="0.35">
      <c r="A135" s="9" t="s">
        <v>1341</v>
      </c>
      <c r="B135" s="9" t="s">
        <v>1342</v>
      </c>
      <c r="C135" s="9" t="s">
        <v>1069</v>
      </c>
      <c r="D135" s="9">
        <v>7.2035</v>
      </c>
      <c r="E135" s="9">
        <v>9.6104000000000003</v>
      </c>
      <c r="F135" s="9">
        <v>-82.965100000000007</v>
      </c>
      <c r="G135" s="9">
        <v>-77.242000000000004</v>
      </c>
    </row>
    <row r="136" spans="1:7" x14ac:dyDescent="0.35">
      <c r="A136" s="9" t="s">
        <v>1343</v>
      </c>
      <c r="B136" s="9" t="s">
        <v>1344</v>
      </c>
      <c r="C136" s="9" t="s">
        <v>1069</v>
      </c>
      <c r="D136" s="9">
        <v>-11.6553</v>
      </c>
      <c r="E136" s="9">
        <v>-1.3186</v>
      </c>
      <c r="F136" s="9">
        <v>140.84200000000001</v>
      </c>
      <c r="G136" s="9">
        <v>155.96299999999999</v>
      </c>
    </row>
    <row r="137" spans="1:7" x14ac:dyDescent="0.35">
      <c r="A137" s="9" t="s">
        <v>1345</v>
      </c>
      <c r="B137" s="9" t="s">
        <v>1346</v>
      </c>
      <c r="C137" s="9" t="s">
        <v>1069</v>
      </c>
      <c r="D137" s="9">
        <v>-19.293800000000001</v>
      </c>
      <c r="E137" s="9">
        <v>-27.608699999999999</v>
      </c>
      <c r="F137" s="9">
        <v>-54.259300000000003</v>
      </c>
      <c r="G137" s="9">
        <v>-62.638100000000001</v>
      </c>
    </row>
    <row r="138" spans="1:7" x14ac:dyDescent="0.35">
      <c r="A138" s="9" t="s">
        <v>1347</v>
      </c>
      <c r="B138" s="9" t="s">
        <v>1348</v>
      </c>
      <c r="C138" s="9" t="s">
        <v>1069</v>
      </c>
      <c r="D138" s="9">
        <v>-3.4299999999999997E-2</v>
      </c>
      <c r="E138" s="9">
        <v>-18.349</v>
      </c>
      <c r="F138" s="9">
        <v>-81.326400000000007</v>
      </c>
      <c r="G138" s="9">
        <v>-68.677300000000002</v>
      </c>
    </row>
    <row r="139" spans="1:7" x14ac:dyDescent="0.35">
      <c r="A139" s="9" t="s">
        <v>1349</v>
      </c>
      <c r="B139" s="9" t="s">
        <v>1350</v>
      </c>
      <c r="C139" s="9" t="s">
        <v>1069</v>
      </c>
      <c r="D139" s="9">
        <v>4.5871000000000004</v>
      </c>
      <c r="E139" s="9">
        <v>21.121400000000001</v>
      </c>
      <c r="F139" s="9">
        <v>116.92829999999999</v>
      </c>
      <c r="G139" s="9">
        <v>126.60420000000001</v>
      </c>
    </row>
    <row r="140" spans="1:7" x14ac:dyDescent="0.35">
      <c r="A140" s="9" t="s">
        <v>1351</v>
      </c>
      <c r="B140" s="9" t="s">
        <v>1352</v>
      </c>
      <c r="C140" s="9" t="s">
        <v>1069</v>
      </c>
      <c r="D140" s="9">
        <v>49.002000000000002</v>
      </c>
      <c r="E140" s="9">
        <v>54.835599999999999</v>
      </c>
      <c r="F140" s="9">
        <v>14.1229</v>
      </c>
      <c r="G140" s="9">
        <v>24.145800000000001</v>
      </c>
    </row>
    <row r="141" spans="1:7" x14ac:dyDescent="0.35">
      <c r="A141" s="9" t="s">
        <v>1353</v>
      </c>
      <c r="B141" s="9" t="s">
        <v>1354</v>
      </c>
      <c r="C141" s="9" t="s">
        <v>1069</v>
      </c>
      <c r="D141" s="9">
        <v>36.960099999999997</v>
      </c>
      <c r="E141" s="9">
        <v>42.154299999999999</v>
      </c>
      <c r="F141" s="9">
        <v>-9.5</v>
      </c>
      <c r="G141" s="9">
        <v>-6.1825999999999999</v>
      </c>
    </row>
    <row r="142" spans="1:7" x14ac:dyDescent="0.35">
      <c r="A142" s="9" t="s">
        <v>1355</v>
      </c>
      <c r="B142" s="9" t="s">
        <v>1356</v>
      </c>
      <c r="C142" s="9" t="s">
        <v>1069</v>
      </c>
      <c r="D142" s="9">
        <v>24.4712</v>
      </c>
      <c r="E142" s="9">
        <v>26.154499999999999</v>
      </c>
      <c r="F142" s="9">
        <v>50.757199999999997</v>
      </c>
      <c r="G142" s="9">
        <v>51.636499999999998</v>
      </c>
    </row>
    <row r="143" spans="1:7" x14ac:dyDescent="0.35">
      <c r="A143" s="9" t="s">
        <v>1357</v>
      </c>
      <c r="B143" s="9" t="s">
        <v>1358</v>
      </c>
      <c r="C143" s="9" t="s">
        <v>1069</v>
      </c>
      <c r="D143" s="9">
        <v>43.618699999999997</v>
      </c>
      <c r="E143" s="9">
        <v>48.2654</v>
      </c>
      <c r="F143" s="9">
        <v>20.261900000000001</v>
      </c>
      <c r="G143" s="9">
        <v>29.691299999999998</v>
      </c>
    </row>
    <row r="144" spans="1:7" x14ac:dyDescent="0.35">
      <c r="A144" s="9" t="s">
        <v>1359</v>
      </c>
      <c r="B144" s="9" t="s">
        <v>1360</v>
      </c>
      <c r="C144" s="9" t="s">
        <v>1069</v>
      </c>
      <c r="D144" s="9">
        <v>41.188600000000001</v>
      </c>
      <c r="E144" s="9">
        <v>81.857399999999998</v>
      </c>
      <c r="F144" s="9">
        <v>19.6389</v>
      </c>
      <c r="G144" s="9">
        <v>180</v>
      </c>
    </row>
    <row r="145" spans="1:7" x14ac:dyDescent="0.35">
      <c r="A145" s="9" t="s">
        <v>1361</v>
      </c>
      <c r="B145" s="9" t="s">
        <v>1362</v>
      </c>
      <c r="C145" s="9" t="s">
        <v>1069</v>
      </c>
      <c r="D145" s="9">
        <v>-2.8399727299999999</v>
      </c>
      <c r="E145" s="9">
        <v>-1.04745018</v>
      </c>
      <c r="F145" s="9">
        <v>28.861707689999999</v>
      </c>
      <c r="G145" s="9">
        <v>30.899072650000001</v>
      </c>
    </row>
    <row r="146" spans="1:7" x14ac:dyDescent="0.35">
      <c r="A146" s="9" t="s">
        <v>1363</v>
      </c>
      <c r="B146" s="9" t="s">
        <v>1364</v>
      </c>
      <c r="C146" s="9" t="s">
        <v>1069</v>
      </c>
      <c r="D146" s="9">
        <v>17.095400000000001</v>
      </c>
      <c r="E146" s="9">
        <v>17.415700000000001</v>
      </c>
      <c r="F146" s="9">
        <v>-62.869</v>
      </c>
      <c r="G146" s="9">
        <v>-62.523400000000002</v>
      </c>
    </row>
    <row r="147" spans="1:7" x14ac:dyDescent="0.35">
      <c r="A147" s="9" t="s">
        <v>1365</v>
      </c>
      <c r="B147" s="9" t="s">
        <v>1366</v>
      </c>
      <c r="C147" s="9" t="s">
        <v>1069</v>
      </c>
      <c r="D147" s="9">
        <v>13.7073</v>
      </c>
      <c r="E147" s="9">
        <v>14.110300000000001</v>
      </c>
      <c r="F147" s="9">
        <v>-60.877000000000002</v>
      </c>
      <c r="G147" s="9">
        <v>-61.079599999999999</v>
      </c>
    </row>
    <row r="148" spans="1:7" x14ac:dyDescent="0.35">
      <c r="A148" s="9" t="s">
        <v>1367</v>
      </c>
      <c r="B148" s="9" t="s">
        <v>1368</v>
      </c>
      <c r="C148" s="9" t="s">
        <v>1069</v>
      </c>
      <c r="D148" s="9">
        <v>12.581</v>
      </c>
      <c r="E148" s="9">
        <v>13.383699999999999</v>
      </c>
      <c r="F148" s="9">
        <v>-61.460999999999999</v>
      </c>
      <c r="G148" s="9">
        <v>-61.114100000000001</v>
      </c>
    </row>
    <row r="149" spans="1:7" x14ac:dyDescent="0.35">
      <c r="A149" s="9" t="s">
        <v>1369</v>
      </c>
      <c r="B149" s="9" t="s">
        <v>1370</v>
      </c>
      <c r="C149" s="9" t="s">
        <v>1069</v>
      </c>
      <c r="D149" s="9">
        <v>-14.077</v>
      </c>
      <c r="E149" s="9">
        <v>-13.432700000000001</v>
      </c>
      <c r="F149" s="9">
        <v>-172.79849999999999</v>
      </c>
      <c r="G149" s="9">
        <v>-171.41550000000001</v>
      </c>
    </row>
    <row r="150" spans="1:7" x14ac:dyDescent="0.35">
      <c r="A150" s="9" t="s">
        <v>1371</v>
      </c>
      <c r="B150" s="9" t="s">
        <v>1372</v>
      </c>
      <c r="C150" s="9" t="s">
        <v>1069</v>
      </c>
      <c r="D150" s="9">
        <v>43.893500000000003</v>
      </c>
      <c r="E150" s="9">
        <v>43.991999999999997</v>
      </c>
      <c r="F150" s="9">
        <v>12.403499999999999</v>
      </c>
      <c r="G150" s="9">
        <v>12.5167</v>
      </c>
    </row>
    <row r="151" spans="1:7" x14ac:dyDescent="0.35">
      <c r="A151" s="9" t="s">
        <v>1373</v>
      </c>
      <c r="B151" s="9" t="s">
        <v>1374</v>
      </c>
      <c r="C151" s="9" t="s">
        <v>1069</v>
      </c>
      <c r="D151" s="9">
        <v>-1.4027E-2</v>
      </c>
      <c r="E151" s="9">
        <v>1.7015290300000001</v>
      </c>
      <c r="F151" s="9">
        <v>6.4598622299999997</v>
      </c>
      <c r="G151" s="9">
        <v>7.4626378999999998</v>
      </c>
    </row>
    <row r="152" spans="1:7" x14ac:dyDescent="0.35">
      <c r="A152" s="9" t="s">
        <v>1375</v>
      </c>
      <c r="B152" s="9" t="s">
        <v>1376</v>
      </c>
      <c r="C152" s="9" t="s">
        <v>1069</v>
      </c>
      <c r="D152" s="9">
        <v>16.379300000000001</v>
      </c>
      <c r="E152" s="9">
        <v>32.158000000000001</v>
      </c>
      <c r="F152" s="9">
        <v>34.548900000000003</v>
      </c>
      <c r="G152" s="9">
        <v>55.666699999999999</v>
      </c>
    </row>
    <row r="153" spans="1:7" x14ac:dyDescent="0.35">
      <c r="A153" s="9" t="s">
        <v>1377</v>
      </c>
      <c r="B153" s="9" t="s">
        <v>1378</v>
      </c>
      <c r="C153" s="9" t="s">
        <v>1069</v>
      </c>
      <c r="D153" s="9">
        <v>12.30785942</v>
      </c>
      <c r="E153" s="9">
        <v>16.692071909999999</v>
      </c>
      <c r="F153" s="9">
        <v>-17.54318619</v>
      </c>
      <c r="G153" s="9">
        <v>-11.34247017</v>
      </c>
    </row>
    <row r="154" spans="1:7" x14ac:dyDescent="0.35">
      <c r="A154" s="9" t="s">
        <v>1379</v>
      </c>
      <c r="B154" s="9" t="s">
        <v>1380</v>
      </c>
      <c r="C154" s="9" t="s">
        <v>1069</v>
      </c>
      <c r="D154" s="9">
        <v>42.232199999999999</v>
      </c>
      <c r="E154" s="9">
        <v>46.190100000000001</v>
      </c>
      <c r="F154" s="9">
        <v>18.817</v>
      </c>
      <c r="G154" s="9">
        <v>23.0063</v>
      </c>
    </row>
    <row r="155" spans="1:7" x14ac:dyDescent="0.35">
      <c r="A155" s="9" t="s">
        <v>1381</v>
      </c>
      <c r="B155" s="9" t="s">
        <v>1382</v>
      </c>
      <c r="C155" s="9" t="s">
        <v>1069</v>
      </c>
      <c r="D155" s="9">
        <v>-10.22735977</v>
      </c>
      <c r="E155" s="9">
        <v>-3.7126378999999998</v>
      </c>
      <c r="F155" s="9">
        <v>46.20367813</v>
      </c>
      <c r="G155" s="9">
        <v>56.295684809999997</v>
      </c>
    </row>
    <row r="156" spans="1:7" x14ac:dyDescent="0.35">
      <c r="A156" s="9" t="s">
        <v>1383</v>
      </c>
      <c r="B156" s="9" t="s">
        <v>1384</v>
      </c>
      <c r="C156" s="9" t="s">
        <v>1069</v>
      </c>
      <c r="D156" s="9">
        <v>6.9176158900000004</v>
      </c>
      <c r="E156" s="9">
        <v>10.00043106</v>
      </c>
      <c r="F156" s="9">
        <v>-13.303505899999999</v>
      </c>
      <c r="G156" s="9">
        <v>-10.265752790000001</v>
      </c>
    </row>
    <row r="157" spans="1:7" x14ac:dyDescent="0.35">
      <c r="A157" s="9" t="s">
        <v>1385</v>
      </c>
      <c r="B157" s="9" t="s">
        <v>1386</v>
      </c>
      <c r="C157" s="9" t="s">
        <v>1069</v>
      </c>
      <c r="D157" s="9">
        <v>1.258</v>
      </c>
      <c r="E157" s="9">
        <v>1.4713000000000001</v>
      </c>
      <c r="F157" s="9">
        <v>103.6383</v>
      </c>
      <c r="G157" s="9">
        <v>104.00749999999999</v>
      </c>
    </row>
    <row r="158" spans="1:7" x14ac:dyDescent="0.35">
      <c r="A158" s="9" t="s">
        <v>1387</v>
      </c>
      <c r="B158" s="9" t="s">
        <v>1388</v>
      </c>
      <c r="C158" s="9" t="s">
        <v>1069</v>
      </c>
      <c r="D158" s="9">
        <v>47.731400000000001</v>
      </c>
      <c r="E158" s="9">
        <v>49.603099999999998</v>
      </c>
      <c r="F158" s="9">
        <v>16.8477</v>
      </c>
      <c r="G158" s="9">
        <v>22.5581</v>
      </c>
    </row>
    <row r="159" spans="1:7" x14ac:dyDescent="0.35">
      <c r="A159" s="9" t="s">
        <v>1389</v>
      </c>
      <c r="B159" s="9" t="s">
        <v>1390</v>
      </c>
      <c r="C159" s="9" t="s">
        <v>1069</v>
      </c>
      <c r="D159" s="9">
        <v>45.421399999999998</v>
      </c>
      <c r="E159" s="9">
        <v>46.876600000000003</v>
      </c>
      <c r="F159" s="9">
        <v>13.375299999999999</v>
      </c>
      <c r="G159" s="9">
        <v>16.564800000000002</v>
      </c>
    </row>
    <row r="160" spans="1:7" x14ac:dyDescent="0.35">
      <c r="A160" s="9" t="s">
        <v>1391</v>
      </c>
      <c r="B160" s="9" t="s">
        <v>1392</v>
      </c>
      <c r="C160" s="9" t="s">
        <v>1069</v>
      </c>
      <c r="D160" s="9">
        <v>-12.309200000000001</v>
      </c>
      <c r="E160" s="9">
        <v>-6.5891000000000002</v>
      </c>
      <c r="F160" s="9">
        <v>155.5086</v>
      </c>
      <c r="G160" s="9">
        <v>170.19149999999999</v>
      </c>
    </row>
    <row r="161" spans="1:7" x14ac:dyDescent="0.35">
      <c r="A161" s="9" t="s">
        <v>1393</v>
      </c>
      <c r="B161" s="9" t="s">
        <v>1394</v>
      </c>
      <c r="C161" s="9" t="s">
        <v>1069</v>
      </c>
      <c r="D161" s="9">
        <v>-1.6470819699999999</v>
      </c>
      <c r="E161" s="9">
        <v>11.989306450000001</v>
      </c>
      <c r="F161" s="9">
        <v>40.978500369999999</v>
      </c>
      <c r="G161" s="9">
        <v>51.415695190000001</v>
      </c>
    </row>
    <row r="162" spans="1:7" x14ac:dyDescent="0.35">
      <c r="A162" s="9" t="s">
        <v>1395</v>
      </c>
      <c r="B162" s="9" t="s">
        <v>1396</v>
      </c>
      <c r="C162" s="9" t="s">
        <v>1069</v>
      </c>
      <c r="D162" s="9">
        <v>-34.83514023</v>
      </c>
      <c r="E162" s="9">
        <v>-22.125030519999999</v>
      </c>
      <c r="F162" s="9">
        <v>16.451890949999999</v>
      </c>
      <c r="G162" s="9">
        <v>32.89125061</v>
      </c>
    </row>
    <row r="163" spans="1:7" x14ac:dyDescent="0.35">
      <c r="A163" s="9" t="s">
        <v>1397</v>
      </c>
      <c r="B163" s="9" t="s">
        <v>1398</v>
      </c>
      <c r="C163" s="9" t="s">
        <v>1069</v>
      </c>
      <c r="D163" s="9">
        <v>33.11</v>
      </c>
      <c r="E163" s="9">
        <v>38.612299999999998</v>
      </c>
      <c r="F163" s="9">
        <v>124.3549</v>
      </c>
      <c r="G163" s="9">
        <v>131.87260000000001</v>
      </c>
    </row>
    <row r="164" spans="1:7" x14ac:dyDescent="0.35">
      <c r="A164" s="9" t="s">
        <v>1399</v>
      </c>
      <c r="B164" s="9" t="s">
        <v>1400</v>
      </c>
      <c r="C164" s="9" t="s">
        <v>1069</v>
      </c>
      <c r="D164" s="9">
        <v>3.4809989899999998</v>
      </c>
      <c r="E164" s="9">
        <v>12.21899986</v>
      </c>
      <c r="F164" s="9">
        <v>24.151929859999999</v>
      </c>
      <c r="G164" s="9">
        <v>35.869949339999998</v>
      </c>
    </row>
    <row r="165" spans="1:7" x14ac:dyDescent="0.35">
      <c r="A165" s="9" t="s">
        <v>1401</v>
      </c>
      <c r="B165" s="9" t="s">
        <v>1402</v>
      </c>
      <c r="C165" s="9" t="s">
        <v>1069</v>
      </c>
      <c r="D165" s="9">
        <v>36.000100000000003</v>
      </c>
      <c r="E165" s="9">
        <v>43.791400000000003</v>
      </c>
      <c r="F165" s="9">
        <v>-9.3015000000000008</v>
      </c>
      <c r="G165" s="9">
        <v>4.3278999999999996</v>
      </c>
    </row>
    <row r="166" spans="1:7" x14ac:dyDescent="0.35">
      <c r="A166" s="9" t="s">
        <v>1403</v>
      </c>
      <c r="B166" s="9" t="s">
        <v>1404</v>
      </c>
      <c r="C166" s="9" t="s">
        <v>1069</v>
      </c>
      <c r="D166" s="9">
        <v>5.9169</v>
      </c>
      <c r="E166" s="9">
        <v>9.8315000000000001</v>
      </c>
      <c r="F166" s="9">
        <v>79.652000000000001</v>
      </c>
      <c r="G166" s="9">
        <v>81.878900000000002</v>
      </c>
    </row>
    <row r="167" spans="1:7" x14ac:dyDescent="0.35">
      <c r="A167" s="9" t="s">
        <v>1405</v>
      </c>
      <c r="B167" s="9" t="s">
        <v>1406</v>
      </c>
      <c r="C167" s="9" t="s">
        <v>1069</v>
      </c>
      <c r="D167" s="9">
        <v>8.6791191100000002</v>
      </c>
      <c r="E167" s="9">
        <v>23.14514732</v>
      </c>
      <c r="F167" s="9">
        <v>21.838949199999998</v>
      </c>
      <c r="G167" s="9">
        <v>38.849304199999999</v>
      </c>
    </row>
    <row r="168" spans="1:7" x14ac:dyDescent="0.35">
      <c r="A168" s="9" t="s">
        <v>1407</v>
      </c>
      <c r="B168" s="9" t="s">
        <v>1408</v>
      </c>
      <c r="C168" s="9" t="s">
        <v>1069</v>
      </c>
      <c r="D168" s="9">
        <v>1.8361000000000001</v>
      </c>
      <c r="E168" s="9">
        <v>6.0045999999999999</v>
      </c>
      <c r="F168" s="9">
        <v>-53.9863</v>
      </c>
      <c r="G168" s="9">
        <v>-58.070599999999999</v>
      </c>
    </row>
    <row r="169" spans="1:7" x14ac:dyDescent="0.35">
      <c r="A169" s="9" t="s">
        <v>1409</v>
      </c>
      <c r="B169" s="9" t="s">
        <v>1410</v>
      </c>
      <c r="C169" s="9" t="s">
        <v>1069</v>
      </c>
      <c r="D169" s="9">
        <v>-27.317520139999999</v>
      </c>
      <c r="E169" s="9">
        <v>-25.718759540000001</v>
      </c>
      <c r="F169" s="9">
        <v>30.790800090000001</v>
      </c>
      <c r="G169" s="9">
        <v>32.13669968</v>
      </c>
    </row>
    <row r="170" spans="1:7" x14ac:dyDescent="0.35">
      <c r="A170" s="9" t="s">
        <v>1411</v>
      </c>
      <c r="B170" s="9" t="s">
        <v>1412</v>
      </c>
      <c r="C170" s="9" t="s">
        <v>1069</v>
      </c>
      <c r="D170" s="9">
        <v>55.337200000000003</v>
      </c>
      <c r="E170" s="9">
        <v>69.06</v>
      </c>
      <c r="F170" s="9">
        <v>11.108700000000001</v>
      </c>
      <c r="G170" s="9">
        <v>24.1663</v>
      </c>
    </row>
    <row r="171" spans="1:7" x14ac:dyDescent="0.35">
      <c r="A171" s="9" t="s">
        <v>1413</v>
      </c>
      <c r="B171" s="9" t="s">
        <v>1414</v>
      </c>
      <c r="C171" s="9" t="s">
        <v>1069</v>
      </c>
      <c r="D171" s="9">
        <v>45.817900000000002</v>
      </c>
      <c r="E171" s="9">
        <v>47.808500000000002</v>
      </c>
      <c r="F171" s="9">
        <v>5.9561999999999999</v>
      </c>
      <c r="G171" s="9">
        <v>10.4922</v>
      </c>
    </row>
    <row r="172" spans="1:7" x14ac:dyDescent="0.35">
      <c r="A172" s="9" t="s">
        <v>1415</v>
      </c>
      <c r="B172" s="9" t="s">
        <v>1416</v>
      </c>
      <c r="C172" s="9" t="s">
        <v>1069</v>
      </c>
      <c r="D172" s="9">
        <v>32.310600000000001</v>
      </c>
      <c r="E172" s="9">
        <v>37.319000000000003</v>
      </c>
      <c r="F172" s="9">
        <v>35.727499999999999</v>
      </c>
      <c r="G172" s="9">
        <v>42.384900000000002</v>
      </c>
    </row>
    <row r="173" spans="1:7" x14ac:dyDescent="0.35">
      <c r="A173" s="9" t="s">
        <v>1417</v>
      </c>
      <c r="B173" s="9" t="s">
        <v>1418</v>
      </c>
      <c r="C173" s="9" t="s">
        <v>1069</v>
      </c>
      <c r="D173" s="9">
        <v>21.896899999999999</v>
      </c>
      <c r="E173" s="9">
        <v>25.298500000000001</v>
      </c>
      <c r="F173" s="9">
        <v>120.10599999999999</v>
      </c>
      <c r="G173" s="9">
        <v>122.00709999999999</v>
      </c>
    </row>
    <row r="174" spans="1:7" x14ac:dyDescent="0.35">
      <c r="A174" s="9" t="s">
        <v>1419</v>
      </c>
      <c r="B174" s="9" t="s">
        <v>1420</v>
      </c>
      <c r="C174" s="9" t="s">
        <v>1069</v>
      </c>
      <c r="D174" s="9">
        <v>36.671199999999999</v>
      </c>
      <c r="E174" s="9">
        <v>41.042200000000001</v>
      </c>
      <c r="F174" s="9">
        <v>67.387200000000007</v>
      </c>
      <c r="G174" s="9">
        <v>75.137200000000007</v>
      </c>
    </row>
    <row r="175" spans="1:7" x14ac:dyDescent="0.35">
      <c r="A175" s="9" t="s">
        <v>1421</v>
      </c>
      <c r="B175" s="9" t="s">
        <v>1422</v>
      </c>
      <c r="C175" s="9" t="s">
        <v>1069</v>
      </c>
      <c r="D175" s="9">
        <v>-11.74569511</v>
      </c>
      <c r="E175" s="9">
        <v>-0.98578750999999998</v>
      </c>
      <c r="F175" s="9">
        <v>29.327167509999999</v>
      </c>
      <c r="G175" s="9">
        <v>40.445137019999997</v>
      </c>
    </row>
    <row r="176" spans="1:7" x14ac:dyDescent="0.35">
      <c r="A176" s="9" t="s">
        <v>1423</v>
      </c>
      <c r="B176" s="9" t="s">
        <v>1424</v>
      </c>
      <c r="C176" s="9" t="s">
        <v>1069</v>
      </c>
      <c r="D176" s="9">
        <v>5.6130000000000004</v>
      </c>
      <c r="E176" s="9">
        <v>20.463100000000001</v>
      </c>
      <c r="F176" s="9">
        <v>97.345600000000005</v>
      </c>
      <c r="G176" s="9">
        <v>105.639</v>
      </c>
    </row>
    <row r="177" spans="1:7" x14ac:dyDescent="0.35">
      <c r="A177" s="9" t="s">
        <v>1425</v>
      </c>
      <c r="B177" s="9" t="s">
        <v>1426</v>
      </c>
      <c r="C177" s="9" t="s">
        <v>1069</v>
      </c>
      <c r="D177" s="9">
        <v>-9.4635999999999996</v>
      </c>
      <c r="E177" s="9">
        <v>-8.1268999999999991</v>
      </c>
      <c r="F177" s="9">
        <v>124.0416</v>
      </c>
      <c r="G177" s="9">
        <v>127.3425</v>
      </c>
    </row>
    <row r="178" spans="1:7" x14ac:dyDescent="0.35">
      <c r="A178" s="9" t="s">
        <v>1427</v>
      </c>
      <c r="B178" s="9" t="s">
        <v>1428</v>
      </c>
      <c r="C178" s="9" t="s">
        <v>1069</v>
      </c>
      <c r="D178" s="9">
        <v>6.1095819499999999</v>
      </c>
      <c r="E178" s="9">
        <v>11.138980869999999</v>
      </c>
      <c r="F178" s="9">
        <v>-0.14732300000000001</v>
      </c>
      <c r="G178" s="9">
        <v>1.806692</v>
      </c>
    </row>
    <row r="179" spans="1:7" x14ac:dyDescent="0.35">
      <c r="A179" s="9" t="s">
        <v>1429</v>
      </c>
      <c r="B179" s="9" t="s">
        <v>1430</v>
      </c>
      <c r="C179" s="9" t="s">
        <v>1069</v>
      </c>
      <c r="D179" s="9">
        <v>-21.454999999999998</v>
      </c>
      <c r="E179" s="9">
        <v>-15.56</v>
      </c>
      <c r="F179" s="9">
        <v>-175.68199999999999</v>
      </c>
      <c r="G179" s="9">
        <v>-173.70699999999999</v>
      </c>
    </row>
    <row r="180" spans="1:7" x14ac:dyDescent="0.35">
      <c r="A180" s="9" t="s">
        <v>1431</v>
      </c>
      <c r="B180" s="9" t="s">
        <v>1432</v>
      </c>
      <c r="C180" s="9" t="s">
        <v>1069</v>
      </c>
      <c r="D180" s="9">
        <v>10.036099999999999</v>
      </c>
      <c r="E180" s="9">
        <v>11.3583</v>
      </c>
      <c r="F180" s="9">
        <v>-60.522100000000002</v>
      </c>
      <c r="G180" s="9">
        <v>-61.923000000000002</v>
      </c>
    </row>
    <row r="181" spans="1:7" x14ac:dyDescent="0.35">
      <c r="A181" s="9" t="s">
        <v>1433</v>
      </c>
      <c r="B181" s="9" t="s">
        <v>1434</v>
      </c>
      <c r="C181" s="9" t="s">
        <v>1069</v>
      </c>
      <c r="D181" s="9">
        <v>30.236810680000001</v>
      </c>
      <c r="E181" s="9">
        <v>37.559860229999998</v>
      </c>
      <c r="F181" s="9">
        <v>7.53007603</v>
      </c>
      <c r="G181" s="9">
        <v>11.59825897</v>
      </c>
    </row>
    <row r="182" spans="1:7" x14ac:dyDescent="0.35">
      <c r="A182" s="9" t="s">
        <v>1435</v>
      </c>
      <c r="B182" s="9" t="s">
        <v>1436</v>
      </c>
      <c r="C182" s="9" t="s">
        <v>1069</v>
      </c>
      <c r="D182" s="9">
        <v>35.8155</v>
      </c>
      <c r="E182" s="9">
        <v>42.106999999999999</v>
      </c>
      <c r="F182" s="9">
        <v>25.668500000000002</v>
      </c>
      <c r="G182" s="9">
        <v>44.817599999999999</v>
      </c>
    </row>
    <row r="183" spans="1:7" x14ac:dyDescent="0.35">
      <c r="A183" s="9" t="s">
        <v>1437</v>
      </c>
      <c r="B183" s="9" t="s">
        <v>1438</v>
      </c>
      <c r="C183" s="9" t="s">
        <v>1069</v>
      </c>
      <c r="D183" s="9">
        <v>35.129100000000001</v>
      </c>
      <c r="E183" s="9">
        <v>42.795499999999997</v>
      </c>
      <c r="F183" s="9">
        <v>52.438000000000002</v>
      </c>
      <c r="G183" s="9">
        <v>66.684299999999993</v>
      </c>
    </row>
    <row r="184" spans="1:7" x14ac:dyDescent="0.35">
      <c r="A184" s="9" t="s">
        <v>1439</v>
      </c>
      <c r="B184" s="9" t="s">
        <v>1440</v>
      </c>
      <c r="C184" s="9" t="s">
        <v>1069</v>
      </c>
      <c r="D184" s="9">
        <v>-10.7544</v>
      </c>
      <c r="E184" s="9">
        <v>-5.6639999999999997</v>
      </c>
      <c r="F184" s="9">
        <v>176.06489999999999</v>
      </c>
      <c r="G184" s="9">
        <v>179.8723</v>
      </c>
    </row>
    <row r="185" spans="1:7" x14ac:dyDescent="0.35">
      <c r="A185" s="9" t="s">
        <v>1441</v>
      </c>
      <c r="B185" s="9" t="s">
        <v>1442</v>
      </c>
      <c r="C185" s="9" t="s">
        <v>1069</v>
      </c>
      <c r="D185" s="9">
        <v>-1.4821398299999999</v>
      </c>
      <c r="E185" s="9">
        <v>4.2344660799999998</v>
      </c>
      <c r="F185" s="9">
        <v>29.571498869999999</v>
      </c>
      <c r="G185" s="9">
        <v>35.000274660000002</v>
      </c>
    </row>
    <row r="186" spans="1:7" x14ac:dyDescent="0.35">
      <c r="A186" s="9" t="s">
        <v>1443</v>
      </c>
      <c r="B186" s="9" t="s">
        <v>1444</v>
      </c>
      <c r="C186" s="9" t="s">
        <v>1069</v>
      </c>
      <c r="D186" s="9">
        <v>44.386400000000002</v>
      </c>
      <c r="E186" s="9">
        <v>52.3795</v>
      </c>
      <c r="F186" s="9">
        <v>22.128799999999998</v>
      </c>
      <c r="G186" s="9">
        <v>40.227899999999998</v>
      </c>
    </row>
    <row r="187" spans="1:7" x14ac:dyDescent="0.35">
      <c r="A187" s="9" t="s">
        <v>1445</v>
      </c>
      <c r="B187" s="9" t="s">
        <v>1446</v>
      </c>
      <c r="C187" s="9" t="s">
        <v>1069</v>
      </c>
      <c r="D187" s="9">
        <v>22.633299999999998</v>
      </c>
      <c r="E187" s="9">
        <v>26.084299999999999</v>
      </c>
      <c r="F187" s="9">
        <v>51.583300000000001</v>
      </c>
      <c r="G187" s="9">
        <v>56.381700000000002</v>
      </c>
    </row>
    <row r="188" spans="1:7" x14ac:dyDescent="0.35">
      <c r="A188" s="9" t="s">
        <v>1447</v>
      </c>
      <c r="B188" s="9" t="s">
        <v>1448</v>
      </c>
      <c r="C188" s="9" t="s">
        <v>1069</v>
      </c>
      <c r="D188" s="9">
        <v>49.909599999999998</v>
      </c>
      <c r="E188" s="9">
        <v>60.845799999999997</v>
      </c>
      <c r="F188" s="9">
        <v>-8.6234999999999999</v>
      </c>
      <c r="G188" s="9">
        <v>1.7589999999999999</v>
      </c>
    </row>
    <row r="189" spans="1:7" x14ac:dyDescent="0.35">
      <c r="A189" s="9" t="s">
        <v>23929</v>
      </c>
      <c r="B189" s="9" t="s">
        <v>1449</v>
      </c>
      <c r="C189" s="9" t="s">
        <v>1069</v>
      </c>
      <c r="D189" s="9">
        <v>24.521000000000001</v>
      </c>
      <c r="E189" s="9">
        <v>49.384500000000003</v>
      </c>
      <c r="F189" s="9">
        <v>-66.9499</v>
      </c>
      <c r="G189" s="9">
        <v>-124.78440000000001</v>
      </c>
    </row>
    <row r="190" spans="1:7" x14ac:dyDescent="0.35">
      <c r="A190" s="9" t="s">
        <v>1450</v>
      </c>
      <c r="B190" s="9" t="s">
        <v>1451</v>
      </c>
      <c r="C190" s="9" t="s">
        <v>1069</v>
      </c>
      <c r="D190" s="9">
        <v>-33.981099999999998</v>
      </c>
      <c r="E190" s="9">
        <v>-30.096299999999999</v>
      </c>
      <c r="F190" s="9">
        <v>-58.442900000000002</v>
      </c>
      <c r="G190" s="9">
        <v>-53.0184</v>
      </c>
    </row>
    <row r="191" spans="1:7" x14ac:dyDescent="0.35">
      <c r="A191" s="9" t="s">
        <v>1452</v>
      </c>
      <c r="B191" s="9" t="s">
        <v>1453</v>
      </c>
      <c r="C191" s="9" t="s">
        <v>1069</v>
      </c>
      <c r="D191" s="9">
        <v>37.184399999999997</v>
      </c>
      <c r="E191" s="9">
        <v>45.590699999999998</v>
      </c>
      <c r="F191" s="9">
        <v>55.996600000000001</v>
      </c>
      <c r="G191" s="9">
        <v>73.132099999999994</v>
      </c>
    </row>
    <row r="192" spans="1:7" x14ac:dyDescent="0.35">
      <c r="A192" s="9" t="s">
        <v>1454</v>
      </c>
      <c r="B192" s="9" t="s">
        <v>1455</v>
      </c>
      <c r="C192" s="9" t="s">
        <v>1069</v>
      </c>
      <c r="D192" s="9">
        <v>-20.249099999999999</v>
      </c>
      <c r="E192" s="9">
        <v>-13.0732</v>
      </c>
      <c r="F192" s="9">
        <v>166.52099999999999</v>
      </c>
      <c r="G192" s="9">
        <v>170.23519999999999</v>
      </c>
    </row>
    <row r="193" spans="1:7" x14ac:dyDescent="0.35">
      <c r="A193" s="9" t="s">
        <v>1456</v>
      </c>
      <c r="B193" s="9" t="s">
        <v>1457</v>
      </c>
      <c r="C193" s="9" t="s">
        <v>1069</v>
      </c>
      <c r="D193" s="9">
        <v>41.900199999999998</v>
      </c>
      <c r="E193" s="9">
        <v>41.907400000000003</v>
      </c>
      <c r="F193" s="9">
        <v>12.4458</v>
      </c>
      <c r="G193" s="9">
        <v>12.458399999999999</v>
      </c>
    </row>
    <row r="194" spans="1:7" x14ac:dyDescent="0.35">
      <c r="A194" s="9" t="s">
        <v>1458</v>
      </c>
      <c r="B194" s="9" t="s">
        <v>1459</v>
      </c>
      <c r="C194" s="9" t="s">
        <v>1069</v>
      </c>
      <c r="D194" s="9">
        <v>0.62629999999999997</v>
      </c>
      <c r="E194" s="9">
        <v>12.201499999999999</v>
      </c>
      <c r="F194" s="9">
        <v>-73.375100000000003</v>
      </c>
      <c r="G194" s="9">
        <v>-59.8033</v>
      </c>
    </row>
    <row r="195" spans="1:7" x14ac:dyDescent="0.35">
      <c r="A195" s="9" t="s">
        <v>1460</v>
      </c>
      <c r="B195" s="9" t="s">
        <v>1461</v>
      </c>
      <c r="C195" s="9" t="s">
        <v>1069</v>
      </c>
      <c r="D195" s="9">
        <v>8.5595999999999997</v>
      </c>
      <c r="E195" s="9">
        <v>23.392700000000001</v>
      </c>
      <c r="F195" s="9">
        <v>102.14449999999999</v>
      </c>
      <c r="G195" s="9">
        <v>109.4693</v>
      </c>
    </row>
    <row r="196" spans="1:7" x14ac:dyDescent="0.35">
      <c r="A196" s="9" t="s">
        <v>1462</v>
      </c>
      <c r="B196" s="9" t="s">
        <v>1463</v>
      </c>
      <c r="C196" s="9" t="s">
        <v>1069</v>
      </c>
      <c r="D196" s="9">
        <v>12.111000000000001</v>
      </c>
      <c r="E196" s="9">
        <v>18.999600000000001</v>
      </c>
      <c r="F196" s="9">
        <v>42.532499999999999</v>
      </c>
      <c r="G196" s="9">
        <v>54.530500000000004</v>
      </c>
    </row>
    <row r="197" spans="1:7" x14ac:dyDescent="0.35">
      <c r="A197" s="9" t="s">
        <v>1464</v>
      </c>
      <c r="B197" s="9" t="s">
        <v>1465</v>
      </c>
      <c r="C197" s="9" t="s">
        <v>1069</v>
      </c>
      <c r="D197" s="9">
        <v>-18.079473499999999</v>
      </c>
      <c r="E197" s="9">
        <v>-8.2708768799999994</v>
      </c>
      <c r="F197" s="9">
        <v>21.99937057</v>
      </c>
      <c r="G197" s="9">
        <v>33.705703739999997</v>
      </c>
    </row>
    <row r="198" spans="1:7" x14ac:dyDescent="0.35">
      <c r="A198" s="9" t="s">
        <v>1466</v>
      </c>
      <c r="B198" s="9" t="s">
        <v>1467</v>
      </c>
      <c r="C198" s="9" t="s">
        <v>1069</v>
      </c>
      <c r="D198" s="9">
        <v>-22.420276640000001</v>
      </c>
      <c r="E198" s="9">
        <v>-15.60883522</v>
      </c>
      <c r="F198" s="9">
        <v>25.237028120000002</v>
      </c>
      <c r="G198" s="9">
        <v>33.056301120000001</v>
      </c>
    </row>
    <row r="199" spans="1:7" x14ac:dyDescent="0.35">
      <c r="A199" s="9" t="s">
        <v>1468</v>
      </c>
      <c r="B199" s="9" t="s">
        <v>1469</v>
      </c>
      <c r="C199" s="9" t="s">
        <v>1470</v>
      </c>
      <c r="D199" s="9">
        <v>51.209699999999998</v>
      </c>
      <c r="E199" s="9">
        <v>71.389799999999994</v>
      </c>
      <c r="F199" s="9">
        <v>-129.99420000000001</v>
      </c>
      <c r="G199" s="9">
        <v>-179.1506</v>
      </c>
    </row>
    <row r="200" spans="1:7" x14ac:dyDescent="0.35">
      <c r="A200" s="9" t="s">
        <v>1471</v>
      </c>
      <c r="B200" s="9" t="s">
        <v>1472</v>
      </c>
      <c r="C200" s="9" t="s">
        <v>1470</v>
      </c>
      <c r="D200" s="9">
        <v>-14.3826</v>
      </c>
      <c r="E200" s="9">
        <v>-14.161</v>
      </c>
      <c r="F200" s="9">
        <v>-170.82599999999999</v>
      </c>
      <c r="G200" s="9">
        <v>-169.41630000000001</v>
      </c>
    </row>
    <row r="201" spans="1:7" x14ac:dyDescent="0.35">
      <c r="A201" s="9" t="s">
        <v>1473</v>
      </c>
      <c r="B201" s="9" t="s">
        <v>1474</v>
      </c>
      <c r="C201" s="9" t="s">
        <v>1470</v>
      </c>
      <c r="D201" s="9">
        <v>18.1602</v>
      </c>
      <c r="E201" s="9">
        <v>18.276900000000001</v>
      </c>
      <c r="F201" s="9">
        <v>-63.172199999999997</v>
      </c>
      <c r="G201" s="9">
        <v>-62.969200000000001</v>
      </c>
    </row>
    <row r="202" spans="1:7" x14ac:dyDescent="0.35">
      <c r="A202" s="9" t="s">
        <v>1475</v>
      </c>
      <c r="B202" s="9" t="s">
        <v>1476</v>
      </c>
      <c r="C202" s="9" t="s">
        <v>1470</v>
      </c>
      <c r="D202" s="9">
        <v>12.4062</v>
      </c>
      <c r="E202" s="9">
        <v>12.630800000000001</v>
      </c>
      <c r="F202" s="9">
        <v>-70.0608</v>
      </c>
      <c r="G202" s="9">
        <v>-69.865700000000004</v>
      </c>
    </row>
    <row r="203" spans="1:7" x14ac:dyDescent="0.35">
      <c r="A203" s="9" t="s">
        <v>1477</v>
      </c>
      <c r="B203" s="9" t="s">
        <v>1478</v>
      </c>
      <c r="C203" s="9" t="s">
        <v>1470</v>
      </c>
      <c r="D203" s="9">
        <v>32.246899999999997</v>
      </c>
      <c r="E203" s="9">
        <v>32.391599999999997</v>
      </c>
      <c r="F203" s="9">
        <v>-64.886700000000005</v>
      </c>
      <c r="G203" s="9">
        <v>-64.647400000000005</v>
      </c>
    </row>
    <row r="204" spans="1:7" x14ac:dyDescent="0.35">
      <c r="A204" s="9" t="s">
        <v>1479</v>
      </c>
      <c r="B204" s="9" t="s">
        <v>1480</v>
      </c>
      <c r="C204" s="9" t="s">
        <v>1470</v>
      </c>
      <c r="D204" s="9">
        <v>12.017799999999999</v>
      </c>
      <c r="E204" s="9">
        <v>17.639299999999999</v>
      </c>
      <c r="F204" s="9">
        <v>-68.416799999999995</v>
      </c>
      <c r="G204" s="9">
        <v>-62.945900000000002</v>
      </c>
    </row>
    <row r="205" spans="1:7" x14ac:dyDescent="0.35">
      <c r="A205" s="9" t="s">
        <v>1481</v>
      </c>
      <c r="B205" s="9" t="s">
        <v>1482</v>
      </c>
      <c r="C205" s="9" t="s">
        <v>1470</v>
      </c>
      <c r="D205" s="9">
        <v>18.334800000000001</v>
      </c>
      <c r="E205" s="9">
        <v>18.753799999999998</v>
      </c>
      <c r="F205" s="9">
        <v>-64.7714</v>
      </c>
      <c r="G205" s="9">
        <v>-64.268500000000003</v>
      </c>
    </row>
    <row r="206" spans="1:7" x14ac:dyDescent="0.35">
      <c r="A206" s="9" t="s">
        <v>1483</v>
      </c>
      <c r="B206" s="9" t="s">
        <v>1484</v>
      </c>
      <c r="C206" s="9" t="s">
        <v>1470</v>
      </c>
      <c r="D206" s="9">
        <v>19.263200000000001</v>
      </c>
      <c r="E206" s="9">
        <v>19.761700000000001</v>
      </c>
      <c r="F206" s="9">
        <v>-81.432900000000004</v>
      </c>
      <c r="G206" s="9">
        <v>-79.727199999999996</v>
      </c>
    </row>
    <row r="207" spans="1:7" x14ac:dyDescent="0.35">
      <c r="A207" s="9" t="s">
        <v>1485</v>
      </c>
      <c r="B207" s="9" t="s">
        <v>1486</v>
      </c>
      <c r="C207" s="9" t="s">
        <v>1470</v>
      </c>
      <c r="D207" s="9">
        <v>-21.943999999999999</v>
      </c>
      <c r="E207" s="9">
        <v>-8.9466999999999999</v>
      </c>
      <c r="F207" s="9">
        <v>-165.84819999999999</v>
      </c>
      <c r="G207" s="9">
        <v>-157.3117</v>
      </c>
    </row>
    <row r="208" spans="1:7" x14ac:dyDescent="0.35">
      <c r="A208" s="9" t="s">
        <v>1487</v>
      </c>
      <c r="B208" s="9" t="s">
        <v>1488</v>
      </c>
      <c r="C208" s="9" t="s">
        <v>1470</v>
      </c>
      <c r="D208" s="9">
        <v>12.041600000000001</v>
      </c>
      <c r="E208" s="9">
        <v>12.394</v>
      </c>
      <c r="F208" s="9">
        <v>-69.171000000000006</v>
      </c>
      <c r="G208" s="9">
        <v>-68.733900000000006</v>
      </c>
    </row>
    <row r="209" spans="1:7" x14ac:dyDescent="0.35">
      <c r="A209" s="9" t="s">
        <v>1489</v>
      </c>
      <c r="B209" s="9" t="s">
        <v>1490</v>
      </c>
      <c r="C209" s="9" t="s">
        <v>1470</v>
      </c>
      <c r="D209" s="9">
        <v>-52.406799999999997</v>
      </c>
      <c r="E209" s="9">
        <v>-51.2498</v>
      </c>
      <c r="F209" s="9">
        <v>-61.345199999999998</v>
      </c>
      <c r="G209" s="9">
        <v>-57.712400000000002</v>
      </c>
    </row>
    <row r="210" spans="1:7" x14ac:dyDescent="0.35">
      <c r="A210" s="9" t="s">
        <v>1491</v>
      </c>
      <c r="B210" s="9" t="s">
        <v>1492</v>
      </c>
      <c r="C210" s="9" t="s">
        <v>1470</v>
      </c>
      <c r="D210" s="9">
        <v>61.394399999999997</v>
      </c>
      <c r="E210" s="9">
        <v>62.400700000000001</v>
      </c>
      <c r="F210" s="9">
        <v>-6.2557999999999998</v>
      </c>
      <c r="G210" s="9">
        <v>-7.4580000000000002</v>
      </c>
    </row>
    <row r="211" spans="1:7" x14ac:dyDescent="0.35">
      <c r="A211" s="9" t="s">
        <v>1493</v>
      </c>
      <c r="B211" s="9" t="s">
        <v>1494</v>
      </c>
      <c r="C211" s="9" t="s">
        <v>1470</v>
      </c>
      <c r="D211" s="9">
        <v>2.1109</v>
      </c>
      <c r="E211" s="9">
        <v>5.7567000000000004</v>
      </c>
      <c r="F211" s="9">
        <v>-51.613700000000001</v>
      </c>
      <c r="G211" s="9">
        <v>-54.542400000000001</v>
      </c>
    </row>
    <row r="212" spans="1:7" x14ac:dyDescent="0.35">
      <c r="A212" s="9" t="s">
        <v>1495</v>
      </c>
      <c r="B212" s="9" t="s">
        <v>1496</v>
      </c>
      <c r="C212" s="9" t="s">
        <v>1470</v>
      </c>
      <c r="D212" s="9">
        <v>-27.653600000000001</v>
      </c>
      <c r="E212" s="9">
        <v>-7.8868</v>
      </c>
      <c r="F212" s="9">
        <v>-154.7174</v>
      </c>
      <c r="G212" s="9">
        <v>-134.92949999999999</v>
      </c>
    </row>
    <row r="213" spans="1:7" x14ac:dyDescent="0.35">
      <c r="A213" s="9" t="s">
        <v>1497</v>
      </c>
      <c r="B213" s="9" t="s">
        <v>1498</v>
      </c>
      <c r="C213" s="9" t="s">
        <v>1470</v>
      </c>
      <c r="D213" s="9">
        <v>36.1081</v>
      </c>
      <c r="E213" s="9">
        <v>36.155500000000004</v>
      </c>
      <c r="F213" s="9">
        <v>-5.3669000000000002</v>
      </c>
      <c r="G213" s="9">
        <v>-5.3388</v>
      </c>
    </row>
    <row r="214" spans="1:7" x14ac:dyDescent="0.35">
      <c r="A214" s="9" t="s">
        <v>1499</v>
      </c>
      <c r="B214" s="9" t="s">
        <v>1500</v>
      </c>
      <c r="C214" s="9" t="s">
        <v>1470</v>
      </c>
      <c r="D214" s="9">
        <v>59.7774</v>
      </c>
      <c r="E214" s="9">
        <v>83.627399999999994</v>
      </c>
      <c r="F214" s="9">
        <v>-11.3123</v>
      </c>
      <c r="G214" s="9">
        <v>-73.042100000000005</v>
      </c>
    </row>
    <row r="215" spans="1:7" x14ac:dyDescent="0.35">
      <c r="A215" s="9" t="s">
        <v>1501</v>
      </c>
      <c r="B215" s="9" t="s">
        <v>1502</v>
      </c>
      <c r="C215" s="9" t="s">
        <v>1470</v>
      </c>
      <c r="D215" s="9">
        <v>15.8675</v>
      </c>
      <c r="E215" s="9">
        <v>16.603899999999999</v>
      </c>
      <c r="F215" s="9">
        <v>-61.651000000000003</v>
      </c>
      <c r="G215" s="9">
        <v>-61.040799999999997</v>
      </c>
    </row>
    <row r="216" spans="1:7" x14ac:dyDescent="0.35">
      <c r="A216" s="9" t="s">
        <v>1503</v>
      </c>
      <c r="B216" s="9" t="s">
        <v>1504</v>
      </c>
      <c r="C216" s="9" t="s">
        <v>1470</v>
      </c>
      <c r="D216" s="9">
        <v>13.2354</v>
      </c>
      <c r="E216" s="9">
        <v>13.6541</v>
      </c>
      <c r="F216" s="9">
        <v>144.61879999999999</v>
      </c>
      <c r="G216" s="9">
        <v>144.95650000000001</v>
      </c>
    </row>
    <row r="217" spans="1:7" x14ac:dyDescent="0.35">
      <c r="A217" s="9" t="s">
        <v>1505</v>
      </c>
      <c r="B217" s="9" t="s">
        <v>1506</v>
      </c>
      <c r="C217" s="9" t="s">
        <v>1470</v>
      </c>
      <c r="D217" s="9">
        <v>18.910599999999999</v>
      </c>
      <c r="E217" s="9">
        <v>22.235499999999998</v>
      </c>
      <c r="F217" s="9">
        <v>-154.8066</v>
      </c>
      <c r="G217" s="9">
        <v>-160.24709999999999</v>
      </c>
    </row>
    <row r="218" spans="1:7" x14ac:dyDescent="0.35">
      <c r="A218" s="9" t="s">
        <v>1507</v>
      </c>
      <c r="B218" s="9" t="s">
        <v>1508</v>
      </c>
      <c r="C218" s="9" t="s">
        <v>1470</v>
      </c>
      <c r="D218" s="9">
        <v>22.153300000000002</v>
      </c>
      <c r="E218" s="9">
        <v>22.561900000000001</v>
      </c>
      <c r="F218" s="9">
        <v>113.82599999999999</v>
      </c>
      <c r="G218" s="9">
        <v>114.4417</v>
      </c>
    </row>
    <row r="219" spans="1:7" x14ac:dyDescent="0.35">
      <c r="A219" s="9" t="s">
        <v>1509</v>
      </c>
      <c r="B219" s="9" t="s">
        <v>1510</v>
      </c>
      <c r="C219" s="9" t="s">
        <v>1470</v>
      </c>
      <c r="D219" s="9">
        <v>22.110600000000002</v>
      </c>
      <c r="E219" s="9">
        <v>22.216999999999999</v>
      </c>
      <c r="F219" s="9">
        <v>113.52809999999999</v>
      </c>
      <c r="G219" s="9">
        <v>113.59869999999999</v>
      </c>
    </row>
    <row r="220" spans="1:7" x14ac:dyDescent="0.35">
      <c r="A220" s="9" t="s">
        <v>1511</v>
      </c>
      <c r="B220" s="9" t="s">
        <v>1512</v>
      </c>
      <c r="C220" s="9" t="s">
        <v>1470</v>
      </c>
      <c r="D220" s="9">
        <v>14.401</v>
      </c>
      <c r="E220" s="9">
        <v>14.878500000000001</v>
      </c>
      <c r="F220" s="9">
        <v>-61.262300000000003</v>
      </c>
      <c r="G220" s="9">
        <v>-60.816299999999998</v>
      </c>
    </row>
    <row r="221" spans="1:7" x14ac:dyDescent="0.35">
      <c r="A221" s="9" t="s">
        <v>1513</v>
      </c>
      <c r="B221" s="9" t="s">
        <v>1514</v>
      </c>
      <c r="C221" s="9" t="s">
        <v>1470</v>
      </c>
      <c r="D221" s="9">
        <v>-12.9908</v>
      </c>
      <c r="E221" s="9">
        <v>-12.6366</v>
      </c>
      <c r="F221" s="9">
        <v>45.018300000000004</v>
      </c>
      <c r="G221" s="9">
        <v>45.299900000000001</v>
      </c>
    </row>
    <row r="222" spans="1:7" x14ac:dyDescent="0.35">
      <c r="A222" s="9" t="s">
        <v>1515</v>
      </c>
      <c r="B222" s="9" t="s">
        <v>1516</v>
      </c>
      <c r="C222" s="9" t="s">
        <v>1470</v>
      </c>
      <c r="D222" s="9">
        <v>16.674700000000001</v>
      </c>
      <c r="E222" s="9">
        <v>16.824200000000001</v>
      </c>
      <c r="F222" s="9">
        <v>-62.241300000000003</v>
      </c>
      <c r="G222" s="9">
        <v>-62.144100000000002</v>
      </c>
    </row>
    <row r="223" spans="1:7" x14ac:dyDescent="0.35">
      <c r="A223" s="9" t="s">
        <v>1517</v>
      </c>
      <c r="B223" s="9" t="s">
        <v>1518</v>
      </c>
      <c r="C223" s="9" t="s">
        <v>1470</v>
      </c>
      <c r="D223" s="9">
        <v>-22.698</v>
      </c>
      <c r="E223" s="9">
        <v>-19.540600000000001</v>
      </c>
      <c r="F223" s="9">
        <v>163.56460000000001</v>
      </c>
      <c r="G223" s="9">
        <v>168.13</v>
      </c>
    </row>
    <row r="224" spans="1:7" x14ac:dyDescent="0.35">
      <c r="A224" s="9" t="s">
        <v>1519</v>
      </c>
      <c r="B224" s="9" t="s">
        <v>1520</v>
      </c>
      <c r="C224" s="9" t="s">
        <v>1470</v>
      </c>
      <c r="D224" s="9">
        <v>-19.145600000000002</v>
      </c>
      <c r="E224" s="9">
        <v>-18.963100000000001</v>
      </c>
      <c r="F224" s="9">
        <v>-169.953</v>
      </c>
      <c r="G224" s="9">
        <v>-169.774</v>
      </c>
    </row>
    <row r="225" spans="1:7" x14ac:dyDescent="0.35">
      <c r="A225" s="9" t="s">
        <v>1521</v>
      </c>
      <c r="B225" s="9" t="s">
        <v>1522</v>
      </c>
      <c r="C225" s="9" t="s">
        <v>1470</v>
      </c>
      <c r="D225" s="9">
        <v>14.1107</v>
      </c>
      <c r="E225" s="9">
        <v>20.553100000000001</v>
      </c>
      <c r="F225" s="9">
        <v>144.886</v>
      </c>
      <c r="G225" s="9">
        <v>145.87</v>
      </c>
    </row>
    <row r="226" spans="1:7" x14ac:dyDescent="0.35">
      <c r="A226" s="9" t="s">
        <v>1523</v>
      </c>
      <c r="B226" s="9" t="s">
        <v>1524</v>
      </c>
      <c r="C226" s="9" t="s">
        <v>1470</v>
      </c>
      <c r="D226" s="9">
        <v>17.9269</v>
      </c>
      <c r="E226" s="9">
        <v>18.520800000000001</v>
      </c>
      <c r="F226" s="9">
        <v>-67.946100000000001</v>
      </c>
      <c r="G226" s="9">
        <v>-65.220699999999994</v>
      </c>
    </row>
    <row r="227" spans="1:7" x14ac:dyDescent="0.35">
      <c r="A227" s="9" t="s">
        <v>1525</v>
      </c>
      <c r="B227" s="9" t="s">
        <v>1526</v>
      </c>
      <c r="C227" s="9" t="s">
        <v>1470</v>
      </c>
      <c r="D227" s="9">
        <v>-21.389700000000001</v>
      </c>
      <c r="E227" s="9">
        <v>-20.8718</v>
      </c>
      <c r="F227" s="9">
        <v>55.2164</v>
      </c>
      <c r="G227" s="9">
        <v>55.836599999999997</v>
      </c>
    </row>
    <row r="228" spans="1:7" x14ac:dyDescent="0.35">
      <c r="A228" s="9" t="s">
        <v>1527</v>
      </c>
      <c r="B228" s="9" t="s">
        <v>1528</v>
      </c>
      <c r="C228" s="9" t="s">
        <v>1470</v>
      </c>
      <c r="D228" s="9">
        <v>17.878399999999999</v>
      </c>
      <c r="E228" s="9">
        <v>17.9573</v>
      </c>
      <c r="F228" s="9">
        <v>-62.878599999999999</v>
      </c>
      <c r="G228" s="9">
        <v>-62.788899999999998</v>
      </c>
    </row>
    <row r="229" spans="1:7" x14ac:dyDescent="0.35">
      <c r="A229" s="9" t="s">
        <v>1529</v>
      </c>
      <c r="B229" s="9" t="s">
        <v>1530</v>
      </c>
      <c r="C229" s="9" t="s">
        <v>1470</v>
      </c>
      <c r="D229" s="9">
        <v>18.0471</v>
      </c>
      <c r="E229" s="9">
        <v>18.125299999999999</v>
      </c>
      <c r="F229" s="9">
        <v>-63.152799999999999</v>
      </c>
      <c r="G229" s="9">
        <v>-63.0124</v>
      </c>
    </row>
    <row r="230" spans="1:7" x14ac:dyDescent="0.35">
      <c r="A230" s="9" t="s">
        <v>1531</v>
      </c>
      <c r="B230" s="9" t="s">
        <v>1532</v>
      </c>
      <c r="C230" s="9" t="s">
        <v>1470</v>
      </c>
      <c r="D230" s="9">
        <v>46.749200000000002</v>
      </c>
      <c r="E230" s="9">
        <v>47.146500000000003</v>
      </c>
      <c r="F230" s="9">
        <v>-56.397199999999998</v>
      </c>
      <c r="G230" s="9">
        <v>-56.125</v>
      </c>
    </row>
    <row r="231" spans="1:7" x14ac:dyDescent="0.35">
      <c r="A231" s="9" t="s">
        <v>1533</v>
      </c>
      <c r="B231" s="9" t="s">
        <v>1534</v>
      </c>
      <c r="C231" s="9" t="s">
        <v>1470</v>
      </c>
      <c r="D231" s="9">
        <v>18.010000000000002</v>
      </c>
      <c r="E231" s="9">
        <v>18.066099999999999</v>
      </c>
      <c r="F231" s="9">
        <v>-63.140700000000002</v>
      </c>
      <c r="G231" s="9">
        <v>-63.01</v>
      </c>
    </row>
    <row r="232" spans="1:7" x14ac:dyDescent="0.35">
      <c r="A232" s="9" t="s">
        <v>1535</v>
      </c>
      <c r="B232" s="9" t="s">
        <v>1536</v>
      </c>
      <c r="C232" s="9" t="s">
        <v>1470</v>
      </c>
      <c r="D232" s="9">
        <v>-9.3811999999999998</v>
      </c>
      <c r="E232" s="9">
        <v>-8.5535999999999994</v>
      </c>
      <c r="F232" s="9">
        <v>-172.50030000000001</v>
      </c>
      <c r="G232" s="9">
        <v>-171.21129999999999</v>
      </c>
    </row>
    <row r="233" spans="1:7" x14ac:dyDescent="0.35">
      <c r="A233" s="9" t="s">
        <v>1537</v>
      </c>
      <c r="B233" s="9" t="s">
        <v>1538</v>
      </c>
      <c r="C233" s="9" t="s">
        <v>1470</v>
      </c>
      <c r="D233" s="9">
        <v>21.1755</v>
      </c>
      <c r="E233" s="9">
        <v>21.961400000000001</v>
      </c>
      <c r="F233" s="9">
        <v>-72.483599999999996</v>
      </c>
      <c r="G233" s="9">
        <v>-71.123699999999999</v>
      </c>
    </row>
    <row r="234" spans="1:7" x14ac:dyDescent="0.35">
      <c r="A234" s="9" t="s">
        <v>1539</v>
      </c>
      <c r="B234" s="9" t="s">
        <v>1540</v>
      </c>
      <c r="C234" s="9" t="s">
        <v>1470</v>
      </c>
      <c r="D234" s="9">
        <v>17.6739</v>
      </c>
      <c r="E234" s="9">
        <v>18.414999999999999</v>
      </c>
      <c r="F234" s="9">
        <v>-64.560100000000006</v>
      </c>
      <c r="G234" s="9">
        <v>-65.085899999999995</v>
      </c>
    </row>
    <row r="235" spans="1:7" x14ac:dyDescent="0.35">
      <c r="A235" s="9" t="s">
        <v>1541</v>
      </c>
      <c r="B235" s="9" t="s">
        <v>1542</v>
      </c>
      <c r="C235" s="9" t="s">
        <v>1470</v>
      </c>
      <c r="D235" s="9">
        <v>-14.3537</v>
      </c>
      <c r="E235" s="9">
        <v>-13.2142</v>
      </c>
      <c r="F235" s="9">
        <v>-178.1849</v>
      </c>
      <c r="G235" s="9">
        <v>-176.12530000000001</v>
      </c>
    </row>
    <row r="236" spans="1:7" x14ac:dyDescent="0.35">
      <c r="A236" s="7" t="s">
        <v>1543</v>
      </c>
      <c r="B236" s="7" t="s">
        <v>1544</v>
      </c>
      <c r="C236" s="7" t="s">
        <v>1545</v>
      </c>
      <c r="D236" s="7">
        <v>20.769582750000001</v>
      </c>
      <c r="E236" s="7">
        <v>27.683097839999999</v>
      </c>
      <c r="F236" s="7">
        <v>-17.10541534</v>
      </c>
      <c r="G236" s="7">
        <v>-8.6700134299999991</v>
      </c>
    </row>
  </sheetData>
  <autoFilter ref="A1:G236" xr:uid="{8E6D84CB-396A-4E0A-AE3D-AC40D1DBABAE}"/>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820"/>
  <sheetViews>
    <sheetView topLeftCell="A608" workbookViewId="0">
      <selection activeCell="D618" sqref="D618"/>
    </sheetView>
  </sheetViews>
  <sheetFormatPr defaultColWidth="10.81640625" defaultRowHeight="14.5" x14ac:dyDescent="0.35"/>
  <cols>
    <col min="1" max="1" width="12.26953125" customWidth="1"/>
    <col min="3" max="3" width="17.54296875" customWidth="1"/>
    <col min="4" max="4" width="48.7265625" customWidth="1"/>
    <col min="6" max="6" width="11.54296875" customWidth="1"/>
    <col min="7" max="7" width="12.7265625" customWidth="1"/>
    <col min="8" max="8" width="10.26953125" customWidth="1"/>
    <col min="9" max="9" width="9.7265625" customWidth="1"/>
    <col min="10" max="10" width="12.81640625" customWidth="1"/>
  </cols>
  <sheetData>
    <row r="1" spans="1:16" x14ac:dyDescent="0.35">
      <c r="A1" s="8" t="s">
        <v>1546</v>
      </c>
      <c r="B1" s="8" t="s">
        <v>1547</v>
      </c>
      <c r="C1" s="18" t="s">
        <v>1548</v>
      </c>
      <c r="D1" s="8" t="s">
        <v>1549</v>
      </c>
      <c r="E1" s="16" t="s">
        <v>1550</v>
      </c>
      <c r="F1" s="8" t="s">
        <v>1551</v>
      </c>
      <c r="G1" s="8" t="s">
        <v>1552</v>
      </c>
      <c r="H1" s="8" t="s">
        <v>1553</v>
      </c>
      <c r="I1" s="8" t="s">
        <v>1554</v>
      </c>
      <c r="J1" s="8" t="s">
        <v>1555</v>
      </c>
      <c r="K1" s="8" t="s">
        <v>1556</v>
      </c>
      <c r="L1" s="8"/>
      <c r="M1" s="8"/>
      <c r="N1" s="8"/>
      <c r="O1" s="8"/>
      <c r="P1" s="8"/>
    </row>
    <row r="2" spans="1:16" x14ac:dyDescent="0.35">
      <c r="A2" s="9" t="s">
        <v>2693</v>
      </c>
      <c r="B2" s="9" t="s">
        <v>2694</v>
      </c>
      <c r="C2" s="9" t="s">
        <v>1558</v>
      </c>
      <c r="D2" s="9" t="s">
        <v>2695</v>
      </c>
      <c r="E2" s="9"/>
      <c r="F2" s="9">
        <v>7.5540000000000003</v>
      </c>
      <c r="G2" s="9">
        <v>4.556</v>
      </c>
      <c r="H2" s="9">
        <v>500</v>
      </c>
      <c r="I2" s="9"/>
      <c r="J2" s="10"/>
      <c r="K2" s="10" t="b">
        <v>1</v>
      </c>
      <c r="L2" s="10"/>
      <c r="M2" s="10"/>
      <c r="N2" s="10"/>
      <c r="O2" s="10"/>
      <c r="P2" s="10"/>
    </row>
    <row r="3" spans="1:16" x14ac:dyDescent="0.35">
      <c r="A3" s="9" t="s">
        <v>1557</v>
      </c>
      <c r="B3" s="9" t="s">
        <v>1079</v>
      </c>
      <c r="C3" s="9" t="s">
        <v>1558</v>
      </c>
      <c r="D3" s="9" t="s">
        <v>1559</v>
      </c>
      <c r="E3" s="9"/>
      <c r="F3" s="9">
        <v>35.40222</v>
      </c>
      <c r="G3" s="9">
        <v>1.5747199999999999</v>
      </c>
      <c r="H3" s="9">
        <v>1000</v>
      </c>
      <c r="I3" s="9"/>
      <c r="J3" s="10"/>
      <c r="K3" s="10" t="b">
        <v>1</v>
      </c>
      <c r="L3" s="10"/>
      <c r="M3" s="10"/>
      <c r="N3" s="10"/>
      <c r="O3" s="10"/>
      <c r="P3" s="10"/>
    </row>
    <row r="4" spans="1:16" x14ac:dyDescent="0.35">
      <c r="A4" s="9" t="s">
        <v>1560</v>
      </c>
      <c r="B4" s="9" t="s">
        <v>1079</v>
      </c>
      <c r="C4" s="9" t="s">
        <v>1558</v>
      </c>
      <c r="D4" s="9" t="s">
        <v>1561</v>
      </c>
      <c r="E4" s="9"/>
      <c r="F4" s="9">
        <v>36.74306</v>
      </c>
      <c r="G4" s="9">
        <v>7.6663899999999998</v>
      </c>
      <c r="H4" s="9">
        <v>500</v>
      </c>
      <c r="I4" s="9"/>
      <c r="J4" s="10"/>
      <c r="K4" s="10" t="b">
        <v>1</v>
      </c>
      <c r="L4" s="10"/>
      <c r="M4" s="10"/>
      <c r="N4" s="10"/>
      <c r="O4" s="10"/>
      <c r="P4" s="10"/>
    </row>
    <row r="5" spans="1:16" x14ac:dyDescent="0.35">
      <c r="A5" s="9" t="s">
        <v>1562</v>
      </c>
      <c r="B5" s="9" t="s">
        <v>1079</v>
      </c>
      <c r="C5" s="9" t="s">
        <v>1563</v>
      </c>
      <c r="D5" s="9" t="s">
        <v>1564</v>
      </c>
      <c r="E5" s="9"/>
      <c r="F5" s="9">
        <v>36.756700000000002</v>
      </c>
      <c r="G5" s="9">
        <v>2.8855599999999999</v>
      </c>
      <c r="H5" s="9">
        <v>170</v>
      </c>
      <c r="I5" s="9"/>
      <c r="J5" s="10"/>
      <c r="K5" s="10" t="b">
        <v>1</v>
      </c>
      <c r="L5" s="10"/>
      <c r="M5" s="10"/>
      <c r="N5" s="10"/>
      <c r="O5" s="10"/>
      <c r="P5" s="10"/>
    </row>
    <row r="6" spans="1:16" x14ac:dyDescent="0.35">
      <c r="A6" s="9" t="s">
        <v>1565</v>
      </c>
      <c r="B6" s="9" t="s">
        <v>1101</v>
      </c>
      <c r="C6" s="9" t="s">
        <v>1563</v>
      </c>
      <c r="D6" s="9" t="s">
        <v>1566</v>
      </c>
      <c r="E6" s="9"/>
      <c r="F6" s="9">
        <v>23.991800000000001</v>
      </c>
      <c r="G6" s="9">
        <v>90.407300000000006</v>
      </c>
      <c r="H6" s="9">
        <v>1800</v>
      </c>
      <c r="I6" s="9"/>
      <c r="J6" s="10"/>
      <c r="K6" s="10" t="b">
        <v>1</v>
      </c>
      <c r="L6" s="10"/>
      <c r="M6" s="10"/>
      <c r="N6" s="10"/>
      <c r="O6" s="10"/>
      <c r="P6" s="10"/>
    </row>
    <row r="7" spans="1:16" x14ac:dyDescent="0.35">
      <c r="A7" s="9" t="s">
        <v>1567</v>
      </c>
      <c r="B7" s="9" t="s">
        <v>1101</v>
      </c>
      <c r="C7" s="9" t="s">
        <v>1563</v>
      </c>
      <c r="D7" s="9" t="s">
        <v>1568</v>
      </c>
      <c r="E7" s="9"/>
      <c r="F7" s="9">
        <v>24.036999999999999</v>
      </c>
      <c r="G7" s="9">
        <v>90.396000000000001</v>
      </c>
      <c r="H7" s="9">
        <v>500</v>
      </c>
      <c r="I7" s="9"/>
      <c r="J7" s="10"/>
      <c r="K7" s="10" t="b">
        <v>1</v>
      </c>
      <c r="L7" s="10"/>
      <c r="M7" s="10"/>
      <c r="N7" s="10"/>
      <c r="O7" s="10"/>
      <c r="P7" s="10"/>
    </row>
    <row r="8" spans="1:16" x14ac:dyDescent="0.35">
      <c r="A8" s="9" t="s">
        <v>1569</v>
      </c>
      <c r="B8" s="9" t="s">
        <v>1101</v>
      </c>
      <c r="C8" s="9" t="s">
        <v>1563</v>
      </c>
      <c r="D8" s="9" t="s">
        <v>1570</v>
      </c>
      <c r="E8" s="9"/>
      <c r="F8" s="9">
        <v>24.38</v>
      </c>
      <c r="G8" s="9">
        <v>90.14</v>
      </c>
      <c r="H8" s="9">
        <v>1800</v>
      </c>
      <c r="I8" s="9"/>
      <c r="J8" s="10"/>
      <c r="K8" s="10" t="b">
        <v>1</v>
      </c>
      <c r="L8" s="10"/>
      <c r="M8" s="10"/>
      <c r="N8" s="10"/>
      <c r="O8" s="10"/>
      <c r="P8" s="10"/>
    </row>
    <row r="9" spans="1:16" x14ac:dyDescent="0.35">
      <c r="A9" s="9" t="s">
        <v>1571</v>
      </c>
      <c r="B9" s="9" t="s">
        <v>1111</v>
      </c>
      <c r="C9" s="9" t="s">
        <v>1558</v>
      </c>
      <c r="D9" s="9" t="s">
        <v>1572</v>
      </c>
      <c r="E9" s="9"/>
      <c r="F9" s="9">
        <v>6.3673400000000004</v>
      </c>
      <c r="G9" s="9">
        <v>2.3967000000000001</v>
      </c>
      <c r="H9" s="9">
        <v>900</v>
      </c>
      <c r="I9" s="9"/>
      <c r="J9" s="10"/>
      <c r="K9" s="10" t="b">
        <v>1</v>
      </c>
      <c r="L9" s="10"/>
      <c r="M9" s="10"/>
      <c r="N9" s="10"/>
      <c r="O9" s="10"/>
      <c r="P9" s="10"/>
    </row>
    <row r="10" spans="1:16" x14ac:dyDescent="0.35">
      <c r="A10" s="9" t="s">
        <v>1573</v>
      </c>
      <c r="B10" s="9" t="s">
        <v>1111</v>
      </c>
      <c r="C10" s="9" t="s">
        <v>1558</v>
      </c>
      <c r="D10" s="9" t="s">
        <v>1574</v>
      </c>
      <c r="E10" s="9"/>
      <c r="F10" s="9">
        <v>6.4166699999999999</v>
      </c>
      <c r="G10" s="9">
        <v>2.3333300000000001</v>
      </c>
      <c r="H10" s="9">
        <v>917</v>
      </c>
      <c r="I10" s="9"/>
      <c r="J10" s="10"/>
      <c r="K10" s="10" t="b">
        <v>1</v>
      </c>
      <c r="L10" s="10"/>
      <c r="M10" s="10"/>
      <c r="N10" s="10"/>
      <c r="O10" s="10"/>
      <c r="P10" s="10"/>
    </row>
    <row r="11" spans="1:16" x14ac:dyDescent="0.35">
      <c r="A11" s="9" t="s">
        <v>1575</v>
      </c>
      <c r="B11" s="9" t="s">
        <v>1111</v>
      </c>
      <c r="C11" s="9" t="s">
        <v>1563</v>
      </c>
      <c r="D11" s="9" t="s">
        <v>1576</v>
      </c>
      <c r="E11" s="9"/>
      <c r="F11" s="9">
        <v>6.4166999999999996</v>
      </c>
      <c r="G11" s="9">
        <v>2.3166699999999998</v>
      </c>
      <c r="H11" s="9">
        <v>500</v>
      </c>
      <c r="I11" s="9"/>
      <c r="J11" s="10"/>
      <c r="K11" s="10" t="b">
        <v>1</v>
      </c>
      <c r="L11" s="10"/>
      <c r="M11" s="10"/>
      <c r="N11" s="10"/>
      <c r="O11" s="10"/>
      <c r="P11" s="10"/>
    </row>
    <row r="12" spans="1:16" x14ac:dyDescent="0.35">
      <c r="A12" s="9" t="s">
        <v>1577</v>
      </c>
      <c r="B12" s="9" t="s">
        <v>1111</v>
      </c>
      <c r="C12" s="9" t="s">
        <v>1558</v>
      </c>
      <c r="D12" s="9" t="s">
        <v>1578</v>
      </c>
      <c r="E12" s="9"/>
      <c r="F12" s="9">
        <v>6.4192999999999998</v>
      </c>
      <c r="G12" s="9">
        <v>2.3294999999999999</v>
      </c>
      <c r="H12" s="9">
        <v>200</v>
      </c>
      <c r="I12" s="9"/>
      <c r="J12" s="10"/>
      <c r="K12" s="10" t="b">
        <v>1</v>
      </c>
      <c r="L12" s="10"/>
      <c r="M12" s="10"/>
      <c r="N12" s="10"/>
      <c r="O12" s="10"/>
      <c r="P12" s="10"/>
    </row>
    <row r="13" spans="1:16" x14ac:dyDescent="0.35">
      <c r="A13" s="9" t="s">
        <v>1579</v>
      </c>
      <c r="B13" s="9" t="s">
        <v>1111</v>
      </c>
      <c r="C13" s="9" t="s">
        <v>1558</v>
      </c>
      <c r="D13" s="9" t="s">
        <v>1580</v>
      </c>
      <c r="E13" s="9"/>
      <c r="F13" s="9">
        <v>6.4666699999999997</v>
      </c>
      <c r="G13" s="9">
        <v>2.35</v>
      </c>
      <c r="H13" s="9">
        <v>917</v>
      </c>
      <c r="I13" s="9"/>
      <c r="J13" s="10"/>
      <c r="K13" s="10" t="b">
        <v>1</v>
      </c>
      <c r="L13" s="10"/>
      <c r="M13" s="10"/>
      <c r="N13" s="10"/>
      <c r="O13" s="10"/>
      <c r="P13" s="10"/>
    </row>
    <row r="14" spans="1:16" x14ac:dyDescent="0.35">
      <c r="A14" s="9" t="s">
        <v>1581</v>
      </c>
      <c r="B14" s="9" t="s">
        <v>1111</v>
      </c>
      <c r="C14" s="9" t="s">
        <v>1558</v>
      </c>
      <c r="D14" s="9" t="s">
        <v>1582</v>
      </c>
      <c r="E14" s="9"/>
      <c r="F14" s="9">
        <v>6.6211000000000002</v>
      </c>
      <c r="G14" s="9">
        <v>2.2370999999999999</v>
      </c>
      <c r="H14" s="9">
        <v>500</v>
      </c>
      <c r="I14" s="9"/>
      <c r="J14" s="10"/>
      <c r="K14" s="10" t="b">
        <v>1</v>
      </c>
      <c r="L14" s="10"/>
      <c r="M14" s="10"/>
      <c r="N14" s="10"/>
      <c r="O14" s="10"/>
      <c r="P14" s="10"/>
    </row>
    <row r="15" spans="1:16" x14ac:dyDescent="0.35">
      <c r="A15" s="9" t="s">
        <v>1583</v>
      </c>
      <c r="B15" s="9" t="s">
        <v>1111</v>
      </c>
      <c r="C15" s="9" t="s">
        <v>1558</v>
      </c>
      <c r="D15" s="9" t="s">
        <v>1584</v>
      </c>
      <c r="E15" s="9"/>
      <c r="F15" s="9">
        <v>6.7178000000000004</v>
      </c>
      <c r="G15" s="9">
        <v>1.6719999999999999</v>
      </c>
      <c r="H15" s="9">
        <v>800</v>
      </c>
      <c r="I15" s="9"/>
      <c r="J15" s="10"/>
      <c r="K15" s="10" t="b">
        <v>1</v>
      </c>
      <c r="L15" s="10"/>
      <c r="M15" s="10"/>
      <c r="N15" s="10"/>
      <c r="O15" s="10"/>
      <c r="P15" s="10"/>
    </row>
    <row r="16" spans="1:16" x14ac:dyDescent="0.35">
      <c r="A16" s="9" t="s">
        <v>1585</v>
      </c>
      <c r="B16" s="9" t="s">
        <v>1111</v>
      </c>
      <c r="C16" s="9" t="s">
        <v>1558</v>
      </c>
      <c r="D16" s="9" t="s">
        <v>1586</v>
      </c>
      <c r="E16" s="9"/>
      <c r="F16" s="9">
        <v>6.7350000000000003</v>
      </c>
      <c r="G16" s="9">
        <v>2.1429999999999998</v>
      </c>
      <c r="H16" s="9">
        <v>300</v>
      </c>
      <c r="I16" s="9"/>
      <c r="J16" s="10"/>
      <c r="K16" s="10" t="b">
        <v>1</v>
      </c>
      <c r="L16" s="10"/>
      <c r="M16" s="10"/>
      <c r="N16" s="10"/>
      <c r="O16" s="10"/>
      <c r="P16" s="10"/>
    </row>
    <row r="17" spans="1:16" x14ac:dyDescent="0.35">
      <c r="A17" s="9" t="s">
        <v>1587</v>
      </c>
      <c r="B17" s="9" t="s">
        <v>1111</v>
      </c>
      <c r="C17" s="9" t="s">
        <v>1558</v>
      </c>
      <c r="D17" s="9" t="s">
        <v>1588</v>
      </c>
      <c r="E17" s="9"/>
      <c r="F17" s="9">
        <v>7.1666699999999999</v>
      </c>
      <c r="G17" s="9">
        <v>2.0666699999999998</v>
      </c>
      <c r="H17" s="9">
        <v>2000</v>
      </c>
      <c r="I17" s="9"/>
      <c r="J17" s="10"/>
      <c r="K17" s="10" t="b">
        <v>1</v>
      </c>
      <c r="L17" s="10"/>
      <c r="M17" s="10"/>
      <c r="N17" s="10"/>
      <c r="O17" s="10"/>
      <c r="P17" s="10"/>
    </row>
    <row r="18" spans="1:16" x14ac:dyDescent="0.35">
      <c r="A18" s="9" t="s">
        <v>1589</v>
      </c>
      <c r="B18" s="9" t="s">
        <v>1111</v>
      </c>
      <c r="C18" s="9" t="s">
        <v>1558</v>
      </c>
      <c r="D18" s="9" t="s">
        <v>1590</v>
      </c>
      <c r="E18" s="9"/>
      <c r="F18" s="9">
        <v>7.1797700000000004</v>
      </c>
      <c r="G18" s="9">
        <v>2.0714199999999998</v>
      </c>
      <c r="H18" s="9">
        <v>2000</v>
      </c>
      <c r="I18" s="9"/>
      <c r="J18" s="10"/>
      <c r="K18" s="10" t="b">
        <v>1</v>
      </c>
      <c r="L18" s="10"/>
      <c r="M18" s="10"/>
      <c r="N18" s="10"/>
      <c r="O18" s="10"/>
      <c r="P18" s="10"/>
    </row>
    <row r="19" spans="1:16" x14ac:dyDescent="0.35">
      <c r="A19" s="9" t="s">
        <v>1591</v>
      </c>
      <c r="B19" s="9" t="s">
        <v>1111</v>
      </c>
      <c r="C19" s="9" t="s">
        <v>1558</v>
      </c>
      <c r="D19" s="9" t="s">
        <v>1592</v>
      </c>
      <c r="E19" s="9"/>
      <c r="F19" s="9">
        <v>8.4920200000000001</v>
      </c>
      <c r="G19" s="9">
        <v>2.4340999999999999</v>
      </c>
      <c r="H19" s="9">
        <v>917</v>
      </c>
      <c r="I19" s="9"/>
      <c r="J19" s="10"/>
      <c r="K19" s="10" t="b">
        <v>1</v>
      </c>
      <c r="L19" s="10"/>
      <c r="M19" s="10"/>
      <c r="N19" s="10"/>
      <c r="O19" s="10"/>
      <c r="P19" s="10"/>
    </row>
    <row r="20" spans="1:16" x14ac:dyDescent="0.35">
      <c r="A20" s="9" t="s">
        <v>1593</v>
      </c>
      <c r="B20" s="9" t="s">
        <v>1111</v>
      </c>
      <c r="C20" s="9" t="s">
        <v>1563</v>
      </c>
      <c r="D20" s="9" t="s">
        <v>1594</v>
      </c>
      <c r="E20" s="9"/>
      <c r="F20" s="9">
        <v>9.3010999999999999</v>
      </c>
      <c r="G20" s="9">
        <v>2.71028</v>
      </c>
      <c r="H20" s="9">
        <v>500</v>
      </c>
      <c r="I20" s="9"/>
      <c r="J20" s="10"/>
      <c r="K20" s="10" t="b">
        <v>1</v>
      </c>
      <c r="L20" s="10"/>
      <c r="M20" s="10"/>
      <c r="N20" s="10"/>
      <c r="O20" s="10"/>
      <c r="P20" s="10"/>
    </row>
    <row r="21" spans="1:16" x14ac:dyDescent="0.35">
      <c r="A21" s="9" t="s">
        <v>1597</v>
      </c>
      <c r="B21" s="9" t="s">
        <v>1111</v>
      </c>
      <c r="C21" s="9" t="s">
        <v>1563</v>
      </c>
      <c r="D21" s="9" t="s">
        <v>1598</v>
      </c>
      <c r="E21" s="9"/>
      <c r="F21" s="9">
        <v>9.4742599999999992</v>
      </c>
      <c r="G21" s="11">
        <v>1.64107</v>
      </c>
      <c r="H21" s="9">
        <v>500</v>
      </c>
      <c r="I21" s="9"/>
      <c r="J21" s="10"/>
      <c r="K21" s="10" t="b">
        <v>1</v>
      </c>
      <c r="L21" s="10"/>
      <c r="M21" s="10"/>
      <c r="N21" s="10"/>
      <c r="O21" s="10"/>
      <c r="P21" s="10"/>
    </row>
    <row r="22" spans="1:16" x14ac:dyDescent="0.35">
      <c r="A22" s="9" t="s">
        <v>1595</v>
      </c>
      <c r="B22" s="9" t="s">
        <v>1111</v>
      </c>
      <c r="C22" s="9" t="s">
        <v>1558</v>
      </c>
      <c r="D22" s="9" t="s">
        <v>1596</v>
      </c>
      <c r="E22" s="9"/>
      <c r="F22" s="9">
        <v>9.9499999999999993</v>
      </c>
      <c r="G22" s="9">
        <v>2.7</v>
      </c>
      <c r="H22" s="9">
        <v>5000</v>
      </c>
      <c r="I22" s="9"/>
      <c r="J22" s="10"/>
      <c r="K22" s="10" t="b">
        <v>1</v>
      </c>
      <c r="L22" s="10"/>
      <c r="M22" s="10"/>
      <c r="N22" s="10"/>
      <c r="O22" s="10"/>
      <c r="P22" s="10"/>
    </row>
    <row r="23" spans="1:16" x14ac:dyDescent="0.35">
      <c r="A23" s="9" t="s">
        <v>1599</v>
      </c>
      <c r="B23" s="9" t="s">
        <v>1111</v>
      </c>
      <c r="C23" s="9" t="s">
        <v>1558</v>
      </c>
      <c r="D23" s="9" t="s">
        <v>1600</v>
      </c>
      <c r="E23" s="9"/>
      <c r="F23" s="9">
        <v>9.9580000000000002</v>
      </c>
      <c r="G23" s="9">
        <v>2.726</v>
      </c>
      <c r="H23" s="9">
        <v>500</v>
      </c>
      <c r="I23" s="9"/>
      <c r="J23" s="10"/>
      <c r="K23" s="10" t="b">
        <v>1</v>
      </c>
      <c r="L23" s="10"/>
      <c r="M23" s="10"/>
      <c r="N23" s="10"/>
      <c r="O23" s="10"/>
      <c r="P23" s="10"/>
    </row>
    <row r="24" spans="1:16" x14ac:dyDescent="0.35">
      <c r="A24" s="9" t="s">
        <v>1601</v>
      </c>
      <c r="B24" s="9" t="s">
        <v>1119</v>
      </c>
      <c r="C24" s="9" t="s">
        <v>1558</v>
      </c>
      <c r="D24" s="9" t="s">
        <v>1602</v>
      </c>
      <c r="E24" s="9"/>
      <c r="F24" s="9">
        <v>-25.45</v>
      </c>
      <c r="G24" s="9">
        <v>25.417000000000002</v>
      </c>
      <c r="H24" s="9">
        <v>5000</v>
      </c>
      <c r="I24" s="9"/>
      <c r="J24" s="10"/>
      <c r="K24" s="10" t="b">
        <v>1</v>
      </c>
      <c r="L24" s="10"/>
      <c r="M24" s="10"/>
      <c r="N24" s="10"/>
      <c r="O24" s="10"/>
      <c r="P24" s="10"/>
    </row>
    <row r="25" spans="1:16" x14ac:dyDescent="0.35">
      <c r="A25" s="9" t="s">
        <v>1609</v>
      </c>
      <c r="B25" s="9" t="s">
        <v>1119</v>
      </c>
      <c r="C25" s="9" t="s">
        <v>1558</v>
      </c>
      <c r="D25" s="9" t="s">
        <v>1610</v>
      </c>
      <c r="E25" s="9"/>
      <c r="F25" s="9">
        <v>-24.5913</v>
      </c>
      <c r="G25" s="9">
        <v>31.314900000000002</v>
      </c>
      <c r="H25" s="9">
        <v>200</v>
      </c>
      <c r="I25" s="9"/>
      <c r="J25" s="10"/>
      <c r="K25" s="10" t="b">
        <v>1</v>
      </c>
      <c r="L25" s="10"/>
      <c r="M25" s="10"/>
      <c r="N25" s="10"/>
      <c r="O25" s="10"/>
      <c r="P25" s="10"/>
    </row>
    <row r="26" spans="1:16" x14ac:dyDescent="0.35">
      <c r="A26" s="9" t="s">
        <v>1603</v>
      </c>
      <c r="B26" s="9" t="s">
        <v>1119</v>
      </c>
      <c r="C26" s="9" t="s">
        <v>1558</v>
      </c>
      <c r="D26" s="9" t="s">
        <v>1604</v>
      </c>
      <c r="E26" s="9"/>
      <c r="F26" s="9">
        <v>-24.568200000000001</v>
      </c>
      <c r="G26" s="9">
        <v>25.9498</v>
      </c>
      <c r="H26" s="9">
        <v>1500</v>
      </c>
      <c r="I26" s="9"/>
      <c r="J26" s="10"/>
      <c r="K26" s="10" t="b">
        <v>1</v>
      </c>
      <c r="L26" s="10"/>
      <c r="M26" s="10"/>
      <c r="N26" s="10"/>
      <c r="O26" s="10"/>
      <c r="P26" s="10"/>
    </row>
    <row r="27" spans="1:16" x14ac:dyDescent="0.35">
      <c r="A27" s="9" t="s">
        <v>1605</v>
      </c>
      <c r="B27" s="9" t="s">
        <v>1119</v>
      </c>
      <c r="C27" s="9" t="s">
        <v>1558</v>
      </c>
      <c r="D27" s="9" t="s">
        <v>1606</v>
      </c>
      <c r="E27" s="9"/>
      <c r="F27" s="9">
        <v>-24.567</v>
      </c>
      <c r="G27" s="9">
        <v>25.95</v>
      </c>
      <c r="H27" s="9">
        <v>1000</v>
      </c>
      <c r="I27" s="9"/>
      <c r="J27" s="10"/>
      <c r="K27" s="10" t="b">
        <v>1</v>
      </c>
      <c r="L27" s="10"/>
      <c r="M27" s="10"/>
      <c r="N27" s="10"/>
      <c r="O27" s="10"/>
      <c r="P27" s="10"/>
    </row>
    <row r="28" spans="1:16" x14ac:dyDescent="0.35">
      <c r="A28" s="9" t="s">
        <v>1607</v>
      </c>
      <c r="B28" s="9" t="s">
        <v>1119</v>
      </c>
      <c r="C28" s="9" t="s">
        <v>1558</v>
      </c>
      <c r="D28" s="9" t="s">
        <v>1608</v>
      </c>
      <c r="E28" s="9"/>
      <c r="F28" s="9">
        <v>-19.983329999999999</v>
      </c>
      <c r="G28" s="9">
        <v>23.41667</v>
      </c>
      <c r="H28" s="9">
        <v>4000</v>
      </c>
      <c r="I28" s="9"/>
      <c r="J28" s="10"/>
      <c r="K28" s="10" t="b">
        <v>1</v>
      </c>
      <c r="L28" s="10"/>
      <c r="M28" s="10"/>
      <c r="N28" s="10"/>
      <c r="O28" s="10"/>
      <c r="P28" s="10"/>
    </row>
    <row r="29" spans="1:16" x14ac:dyDescent="0.35">
      <c r="A29" s="9" t="s">
        <v>1611</v>
      </c>
      <c r="B29" s="9" t="s">
        <v>1121</v>
      </c>
      <c r="C29" s="9" t="s">
        <v>1558</v>
      </c>
      <c r="D29" s="9" t="s">
        <v>1612</v>
      </c>
      <c r="E29" s="9"/>
      <c r="F29" s="9">
        <v>-30.090969999999999</v>
      </c>
      <c r="G29" s="9">
        <v>-51.679000000000002</v>
      </c>
      <c r="H29" s="9">
        <v>1000</v>
      </c>
      <c r="I29" s="9"/>
      <c r="J29" s="10"/>
      <c r="K29" s="10" t="b">
        <v>1</v>
      </c>
      <c r="L29" s="10"/>
      <c r="M29" s="10"/>
      <c r="N29" s="10"/>
      <c r="O29" s="10"/>
      <c r="P29" s="10"/>
    </row>
    <row r="30" spans="1:16" x14ac:dyDescent="0.35">
      <c r="A30" s="9" t="s">
        <v>1613</v>
      </c>
      <c r="B30" s="9" t="s">
        <v>1121</v>
      </c>
      <c r="C30" s="9" t="s">
        <v>1563</v>
      </c>
      <c r="D30" s="9" t="s">
        <v>1614</v>
      </c>
      <c r="E30" s="9"/>
      <c r="F30" s="9">
        <v>-29.719460000000002</v>
      </c>
      <c r="G30" s="9">
        <v>-53.723363999999997</v>
      </c>
      <c r="H30" s="9">
        <v>800</v>
      </c>
      <c r="I30" s="9"/>
      <c r="J30" s="10"/>
      <c r="K30" s="10" t="b">
        <v>1</v>
      </c>
      <c r="L30" s="10"/>
      <c r="M30" s="10"/>
      <c r="N30" s="10"/>
      <c r="O30" s="10"/>
      <c r="P30" s="10"/>
    </row>
    <row r="31" spans="1:16" x14ac:dyDescent="0.35">
      <c r="A31" s="9" t="s">
        <v>1615</v>
      </c>
      <c r="B31" s="9" t="s">
        <v>1121</v>
      </c>
      <c r="C31" s="9" t="s">
        <v>1563</v>
      </c>
      <c r="D31" s="9" t="s">
        <v>1616</v>
      </c>
      <c r="E31" s="9"/>
      <c r="F31" s="9">
        <v>-28.57</v>
      </c>
      <c r="G31" s="9">
        <v>-53.617190000000001</v>
      </c>
      <c r="H31" s="9">
        <v>350</v>
      </c>
      <c r="I31" s="9"/>
      <c r="J31" s="9" t="s">
        <v>1617</v>
      </c>
      <c r="K31" s="10" t="b">
        <v>1</v>
      </c>
      <c r="L31" s="10"/>
      <c r="M31" s="10"/>
      <c r="N31" s="10"/>
      <c r="O31" s="10"/>
      <c r="P31" s="10"/>
    </row>
    <row r="32" spans="1:16" x14ac:dyDescent="0.35">
      <c r="A32" s="9" t="s">
        <v>1618</v>
      </c>
      <c r="B32" s="9" t="s">
        <v>1121</v>
      </c>
      <c r="C32" s="9" t="s">
        <v>1563</v>
      </c>
      <c r="D32" s="9" t="s">
        <v>1619</v>
      </c>
      <c r="E32" s="9"/>
      <c r="F32" s="9">
        <v>-28.4391</v>
      </c>
      <c r="G32" s="9">
        <v>-54.006700000000002</v>
      </c>
      <c r="H32" s="9">
        <v>1000</v>
      </c>
      <c r="I32" s="9"/>
      <c r="J32" s="10"/>
      <c r="K32" s="10" t="b">
        <v>1</v>
      </c>
      <c r="L32" s="10"/>
      <c r="M32" s="10"/>
      <c r="N32" s="10"/>
      <c r="O32" s="10"/>
      <c r="P32" s="10"/>
    </row>
    <row r="33" spans="1:16" x14ac:dyDescent="0.35">
      <c r="A33" s="9" t="s">
        <v>1620</v>
      </c>
      <c r="B33" s="9" t="s">
        <v>1121</v>
      </c>
      <c r="C33" s="9" t="s">
        <v>1563</v>
      </c>
      <c r="D33" s="9" t="s">
        <v>1621</v>
      </c>
      <c r="E33" s="9"/>
      <c r="F33" s="9">
        <v>-28.186430000000001</v>
      </c>
      <c r="G33" s="9">
        <v>-52.326309999999999</v>
      </c>
      <c r="H33" s="9">
        <v>600</v>
      </c>
      <c r="I33" s="9"/>
      <c r="J33" s="10"/>
      <c r="K33" s="10" t="b">
        <v>1</v>
      </c>
      <c r="L33" s="10"/>
      <c r="M33" s="10"/>
      <c r="N33" s="10"/>
      <c r="O33" s="10"/>
      <c r="P33" s="10"/>
    </row>
    <row r="34" spans="1:16" x14ac:dyDescent="0.35">
      <c r="A34" s="9" t="s">
        <v>1622</v>
      </c>
      <c r="B34" s="9" t="s">
        <v>1121</v>
      </c>
      <c r="C34" s="9" t="s">
        <v>1563</v>
      </c>
      <c r="D34" s="9" t="s">
        <v>1623</v>
      </c>
      <c r="E34" s="9"/>
      <c r="F34" s="9">
        <v>-27.7483</v>
      </c>
      <c r="G34" s="9">
        <v>-50.085560000000001</v>
      </c>
      <c r="H34" s="9">
        <v>500</v>
      </c>
      <c r="I34" s="9"/>
      <c r="J34" s="10"/>
      <c r="K34" s="10" t="b">
        <v>1</v>
      </c>
      <c r="L34" s="10"/>
      <c r="M34" s="10"/>
      <c r="N34" s="10"/>
      <c r="O34" s="10"/>
      <c r="P34" s="10"/>
    </row>
    <row r="35" spans="1:16" x14ac:dyDescent="0.35">
      <c r="A35" s="9" t="s">
        <v>1624</v>
      </c>
      <c r="B35" s="9" t="s">
        <v>1121</v>
      </c>
      <c r="C35" s="9" t="s">
        <v>1563</v>
      </c>
      <c r="D35" s="9" t="s">
        <v>1625</v>
      </c>
      <c r="E35" s="9"/>
      <c r="F35" s="9">
        <v>-27.274000000000001</v>
      </c>
      <c r="G35" s="9">
        <v>-50.503999999999998</v>
      </c>
      <c r="H35" s="9">
        <v>155</v>
      </c>
      <c r="I35" s="9"/>
      <c r="J35" s="9" t="s">
        <v>1626</v>
      </c>
      <c r="K35" s="10" t="b">
        <v>1</v>
      </c>
      <c r="L35" s="10"/>
      <c r="M35" s="10"/>
      <c r="N35" s="10"/>
      <c r="O35" s="10"/>
      <c r="P35" s="10"/>
    </row>
    <row r="36" spans="1:16" x14ac:dyDescent="0.35">
      <c r="A36" s="9" t="s">
        <v>1627</v>
      </c>
      <c r="B36" s="9" t="s">
        <v>1121</v>
      </c>
      <c r="C36" s="9" t="s">
        <v>1563</v>
      </c>
      <c r="D36" s="9" t="s">
        <v>1628</v>
      </c>
      <c r="E36" s="9"/>
      <c r="F36" s="9">
        <v>-26.5121</v>
      </c>
      <c r="G36" s="9">
        <v>-51.983559999999997</v>
      </c>
      <c r="H36" s="9">
        <v>1300</v>
      </c>
      <c r="I36" s="9"/>
      <c r="J36" s="10"/>
      <c r="K36" s="10" t="b">
        <v>1</v>
      </c>
      <c r="L36" s="10"/>
      <c r="M36" s="10"/>
      <c r="N36" s="10"/>
      <c r="O36" s="10"/>
      <c r="P36" s="10"/>
    </row>
    <row r="37" spans="1:16" x14ac:dyDescent="0.35">
      <c r="A37" s="9" t="s">
        <v>1629</v>
      </c>
      <c r="B37" s="9" t="s">
        <v>1121</v>
      </c>
      <c r="C37" s="9" t="s">
        <v>1563</v>
      </c>
      <c r="D37" s="9" t="s">
        <v>1630</v>
      </c>
      <c r="E37" s="9"/>
      <c r="F37" s="9">
        <v>-26.125299999999999</v>
      </c>
      <c r="G37" s="9">
        <v>-52.650700000000001</v>
      </c>
      <c r="H37" s="9">
        <v>500</v>
      </c>
      <c r="I37" s="9"/>
      <c r="J37" s="10"/>
      <c r="K37" s="10" t="b">
        <v>1</v>
      </c>
      <c r="L37" s="10"/>
      <c r="M37" s="10"/>
      <c r="N37" s="10"/>
      <c r="O37" s="10"/>
      <c r="P37" s="10"/>
    </row>
    <row r="38" spans="1:16" x14ac:dyDescent="0.35">
      <c r="A38" s="9" t="s">
        <v>1631</v>
      </c>
      <c r="B38" s="9" t="s">
        <v>1121</v>
      </c>
      <c r="C38" s="9" t="s">
        <v>1563</v>
      </c>
      <c r="D38" s="9" t="s">
        <v>1632</v>
      </c>
      <c r="E38" s="9"/>
      <c r="F38" s="9">
        <v>-25.702000000000002</v>
      </c>
      <c r="G38" s="9">
        <v>-53.098500000000001</v>
      </c>
      <c r="H38" s="9">
        <v>250</v>
      </c>
      <c r="I38" s="9"/>
      <c r="J38" s="10"/>
      <c r="K38" s="10" t="b">
        <v>1</v>
      </c>
      <c r="L38" s="10"/>
      <c r="M38" s="10"/>
      <c r="N38" s="10"/>
      <c r="O38" s="10"/>
      <c r="P38" s="10"/>
    </row>
    <row r="39" spans="1:16" x14ac:dyDescent="0.35">
      <c r="A39" s="9" t="s">
        <v>1633</v>
      </c>
      <c r="B39" s="9" t="s">
        <v>1121</v>
      </c>
      <c r="C39" s="9" t="s">
        <v>1563</v>
      </c>
      <c r="D39" s="9" t="s">
        <v>1634</v>
      </c>
      <c r="E39" s="9"/>
      <c r="F39" s="9">
        <v>-25.383299999999998</v>
      </c>
      <c r="G39" s="9">
        <v>-51.5</v>
      </c>
      <c r="H39" s="9">
        <v>500</v>
      </c>
      <c r="I39" s="9"/>
      <c r="J39" s="10"/>
      <c r="K39" s="10" t="b">
        <v>1</v>
      </c>
      <c r="L39" s="10"/>
      <c r="M39" s="10"/>
      <c r="N39" s="10"/>
      <c r="O39" s="10"/>
      <c r="P39" s="10"/>
    </row>
    <row r="40" spans="1:16" x14ac:dyDescent="0.35">
      <c r="A40" s="9" t="s">
        <v>1635</v>
      </c>
      <c r="B40" s="9" t="s">
        <v>1121</v>
      </c>
      <c r="C40" s="9" t="s">
        <v>1563</v>
      </c>
      <c r="D40" s="9" t="s">
        <v>1636</v>
      </c>
      <c r="E40" s="9"/>
      <c r="F40" s="9">
        <v>-24.863900000000001</v>
      </c>
      <c r="G40" s="9">
        <v>-49.940280000000001</v>
      </c>
      <c r="H40" s="9">
        <v>500</v>
      </c>
      <c r="I40" s="9"/>
      <c r="J40" s="10"/>
      <c r="K40" s="10" t="b">
        <v>1</v>
      </c>
      <c r="L40" s="10"/>
      <c r="M40" s="10"/>
      <c r="N40" s="10"/>
      <c r="O40" s="10"/>
      <c r="P40" s="10"/>
    </row>
    <row r="41" spans="1:16" x14ac:dyDescent="0.35">
      <c r="A41" s="9" t="s">
        <v>1637</v>
      </c>
      <c r="B41" s="9" t="s">
        <v>1121</v>
      </c>
      <c r="C41" s="9" t="s">
        <v>1563</v>
      </c>
      <c r="D41" s="9" t="s">
        <v>1638</v>
      </c>
      <c r="E41" s="9"/>
      <c r="F41" s="9">
        <v>-23.591823999999999</v>
      </c>
      <c r="G41" s="9">
        <v>-52.074981200000003</v>
      </c>
      <c r="H41" s="9">
        <v>1250</v>
      </c>
      <c r="I41" s="9"/>
      <c r="J41" s="10"/>
      <c r="K41" s="10" t="b">
        <v>1</v>
      </c>
      <c r="L41" s="10"/>
      <c r="M41" s="10"/>
      <c r="N41" s="10"/>
      <c r="O41" s="10"/>
      <c r="P41" s="10"/>
    </row>
    <row r="42" spans="1:16" x14ac:dyDescent="0.35">
      <c r="A42" s="9" t="s">
        <v>1639</v>
      </c>
      <c r="B42" s="9" t="s">
        <v>1121</v>
      </c>
      <c r="C42" s="9" t="s">
        <v>1563</v>
      </c>
      <c r="D42" s="9" t="s">
        <v>1640</v>
      </c>
      <c r="E42" s="9"/>
      <c r="F42" s="9">
        <v>-23.531099999999999</v>
      </c>
      <c r="G42" s="9">
        <v>-53.021999999999998</v>
      </c>
      <c r="H42" s="9">
        <v>1500</v>
      </c>
      <c r="I42" s="9"/>
      <c r="J42" s="10"/>
      <c r="K42" s="10" t="b">
        <v>1</v>
      </c>
      <c r="L42" s="10"/>
      <c r="M42" s="10"/>
      <c r="N42" s="10"/>
      <c r="O42" s="10"/>
      <c r="P42" s="10"/>
    </row>
    <row r="43" spans="1:16" x14ac:dyDescent="0.35">
      <c r="A43" s="9" t="s">
        <v>1641</v>
      </c>
      <c r="B43" s="9" t="s">
        <v>1121</v>
      </c>
      <c r="C43" s="9" t="s">
        <v>1563</v>
      </c>
      <c r="D43" s="9" t="s">
        <v>1642</v>
      </c>
      <c r="E43" s="9"/>
      <c r="F43" s="9">
        <v>-23.356100000000001</v>
      </c>
      <c r="G43" s="9">
        <v>-51.163567</v>
      </c>
      <c r="H43" s="9">
        <v>500</v>
      </c>
      <c r="I43" s="9"/>
      <c r="J43" s="10"/>
      <c r="K43" s="10" t="b">
        <v>1</v>
      </c>
      <c r="L43" s="10"/>
      <c r="M43" s="10"/>
      <c r="N43" s="10"/>
      <c r="O43" s="10"/>
      <c r="P43" s="10"/>
    </row>
    <row r="44" spans="1:16" x14ac:dyDescent="0.35">
      <c r="A44" s="9" t="s">
        <v>1643</v>
      </c>
      <c r="B44" s="9" t="s">
        <v>1121</v>
      </c>
      <c r="C44" s="9" t="s">
        <v>1563</v>
      </c>
      <c r="D44" s="9" t="s">
        <v>1644</v>
      </c>
      <c r="E44" s="9"/>
      <c r="F44" s="9">
        <v>-23.334800000000001</v>
      </c>
      <c r="G44" s="9">
        <v>-51.2014</v>
      </c>
      <c r="H44" s="9">
        <v>800</v>
      </c>
      <c r="I44" s="9"/>
      <c r="J44" s="10"/>
      <c r="K44" s="10" t="b">
        <v>1</v>
      </c>
      <c r="L44" s="10"/>
      <c r="M44" s="10"/>
      <c r="N44" s="10"/>
      <c r="O44" s="10"/>
      <c r="P44" s="10"/>
    </row>
    <row r="45" spans="1:16" x14ac:dyDescent="0.35">
      <c r="A45" s="9" t="s">
        <v>1645</v>
      </c>
      <c r="B45" s="9" t="s">
        <v>1121</v>
      </c>
      <c r="C45" s="9" t="s">
        <v>1563</v>
      </c>
      <c r="D45" s="9" t="s">
        <v>1646</v>
      </c>
      <c r="E45" s="9"/>
      <c r="F45" s="9">
        <v>-23.194700000000001</v>
      </c>
      <c r="G45" s="9">
        <v>-51.183484</v>
      </c>
      <c r="H45" s="9">
        <v>1000</v>
      </c>
      <c r="I45" s="9"/>
      <c r="J45" s="10"/>
      <c r="K45" s="10" t="b">
        <v>1</v>
      </c>
      <c r="L45" s="10"/>
      <c r="M45" s="10"/>
      <c r="N45" s="10"/>
      <c r="O45" s="10"/>
      <c r="P45" s="10"/>
    </row>
    <row r="46" spans="1:16" x14ac:dyDescent="0.35">
      <c r="A46" s="9" t="s">
        <v>1647</v>
      </c>
      <c r="B46" s="9" t="s">
        <v>1121</v>
      </c>
      <c r="C46" s="9" t="s">
        <v>1558</v>
      </c>
      <c r="D46" s="9" t="s">
        <v>1648</v>
      </c>
      <c r="E46" s="9"/>
      <c r="F46" s="9">
        <v>-22.85</v>
      </c>
      <c r="G46" s="9">
        <v>-48.433329999999998</v>
      </c>
      <c r="H46" s="9">
        <v>4000</v>
      </c>
      <c r="I46" s="9"/>
      <c r="J46" s="10"/>
      <c r="K46" s="10" t="b">
        <v>1</v>
      </c>
      <c r="L46" s="10"/>
      <c r="M46" s="10"/>
      <c r="N46" s="10"/>
      <c r="O46" s="10"/>
      <c r="P46" s="10"/>
    </row>
    <row r="47" spans="1:16" x14ac:dyDescent="0.35">
      <c r="A47" s="9" t="s">
        <v>1649</v>
      </c>
      <c r="B47" s="9" t="s">
        <v>1121</v>
      </c>
      <c r="C47" s="9" t="s">
        <v>1563</v>
      </c>
      <c r="D47" s="9" t="s">
        <v>1650</v>
      </c>
      <c r="E47" s="9"/>
      <c r="F47" s="9">
        <v>-22.757000000000001</v>
      </c>
      <c r="G47" s="9">
        <v>-43.674700000000001</v>
      </c>
      <c r="H47" s="9">
        <v>500</v>
      </c>
      <c r="I47" s="9"/>
      <c r="J47" s="10"/>
      <c r="K47" s="10" t="b">
        <v>1</v>
      </c>
      <c r="L47" s="10"/>
      <c r="M47" s="10"/>
      <c r="N47" s="10"/>
      <c r="O47" s="10"/>
      <c r="P47" s="10"/>
    </row>
    <row r="48" spans="1:16" x14ac:dyDescent="0.35">
      <c r="A48" s="9" t="s">
        <v>1651</v>
      </c>
      <c r="B48" s="9" t="s">
        <v>1121</v>
      </c>
      <c r="C48" s="9" t="s">
        <v>1558</v>
      </c>
      <c r="D48" s="9" t="s">
        <v>1652</v>
      </c>
      <c r="E48" s="9"/>
      <c r="F48" s="9">
        <v>-22.711300000000001</v>
      </c>
      <c r="G48" s="9">
        <v>-47.633330000000001</v>
      </c>
      <c r="H48" s="9">
        <v>2000</v>
      </c>
      <c r="I48" s="9"/>
      <c r="J48" s="10"/>
      <c r="K48" s="10" t="b">
        <v>1</v>
      </c>
      <c r="L48" s="10"/>
      <c r="M48" s="10"/>
      <c r="N48" s="10"/>
      <c r="O48" s="10"/>
      <c r="P48" s="10"/>
    </row>
    <row r="49" spans="1:16" x14ac:dyDescent="0.35">
      <c r="A49" s="9" t="s">
        <v>1653</v>
      </c>
      <c r="B49" s="9" t="s">
        <v>1121</v>
      </c>
      <c r="C49" s="9" t="s">
        <v>1563</v>
      </c>
      <c r="D49" s="9" t="s">
        <v>1654</v>
      </c>
      <c r="E49" s="9"/>
      <c r="F49" s="9">
        <v>-22.356100000000001</v>
      </c>
      <c r="G49" s="9">
        <v>-49.521940000000001</v>
      </c>
      <c r="H49" s="9">
        <v>100</v>
      </c>
      <c r="I49" s="9"/>
      <c r="J49" s="10"/>
      <c r="K49" s="10" t="b">
        <v>1</v>
      </c>
      <c r="L49" s="10"/>
      <c r="M49" s="10"/>
      <c r="N49" s="10"/>
      <c r="O49" s="10"/>
      <c r="P49" s="10"/>
    </row>
    <row r="50" spans="1:16" x14ac:dyDescent="0.35">
      <c r="A50" s="9" t="s">
        <v>1655</v>
      </c>
      <c r="B50" s="9" t="s">
        <v>1121</v>
      </c>
      <c r="C50" s="9" t="s">
        <v>1558</v>
      </c>
      <c r="D50" s="9" t="s">
        <v>1656</v>
      </c>
      <c r="E50" s="9"/>
      <c r="F50" s="9">
        <v>-22.276</v>
      </c>
      <c r="G50" s="9">
        <v>-54.816256000000003</v>
      </c>
      <c r="H50" s="9">
        <v>300</v>
      </c>
      <c r="I50" s="9"/>
      <c r="J50" s="10"/>
      <c r="K50" s="10" t="b">
        <v>1</v>
      </c>
      <c r="L50" s="10"/>
      <c r="M50" s="10"/>
      <c r="N50" s="10"/>
      <c r="O50" s="10"/>
      <c r="P50" s="10"/>
    </row>
    <row r="51" spans="1:16" x14ac:dyDescent="0.35">
      <c r="A51" s="9" t="s">
        <v>1657</v>
      </c>
      <c r="B51" s="9" t="s">
        <v>1121</v>
      </c>
      <c r="C51" s="9" t="s">
        <v>1563</v>
      </c>
      <c r="D51" s="9" t="s">
        <v>1658</v>
      </c>
      <c r="E51" s="9"/>
      <c r="F51" s="9">
        <v>-22.112200000000001</v>
      </c>
      <c r="G51" s="9">
        <v>-51.448900000000002</v>
      </c>
      <c r="H51" s="9">
        <v>1000</v>
      </c>
      <c r="I51" s="9"/>
      <c r="J51" s="9" t="s">
        <v>1659</v>
      </c>
      <c r="K51" s="10" t="b">
        <v>1</v>
      </c>
      <c r="L51" s="10"/>
      <c r="M51" s="10"/>
      <c r="N51" s="10"/>
      <c r="O51" s="10"/>
      <c r="P51" s="10"/>
    </row>
    <row r="52" spans="1:16" x14ac:dyDescent="0.35">
      <c r="A52" s="9" t="s">
        <v>1660</v>
      </c>
      <c r="B52" s="9" t="s">
        <v>1121</v>
      </c>
      <c r="C52" s="9" t="s">
        <v>1558</v>
      </c>
      <c r="D52" s="9" t="s">
        <v>1661</v>
      </c>
      <c r="E52" s="9"/>
      <c r="F52" s="9">
        <v>-21.24972</v>
      </c>
      <c r="G52" s="9">
        <v>-48.286940000000001</v>
      </c>
      <c r="H52" s="9">
        <v>300</v>
      </c>
      <c r="I52" s="9"/>
      <c r="J52" s="9" t="s">
        <v>1662</v>
      </c>
      <c r="K52" s="10" t="b">
        <v>1</v>
      </c>
      <c r="L52" s="10"/>
      <c r="M52" s="10"/>
      <c r="N52" s="10"/>
      <c r="O52" s="10"/>
      <c r="P52" s="10"/>
    </row>
    <row r="53" spans="1:16" x14ac:dyDescent="0.35">
      <c r="A53" s="9" t="s">
        <v>1663</v>
      </c>
      <c r="B53" s="9" t="s">
        <v>1121</v>
      </c>
      <c r="C53" s="9" t="s">
        <v>1563</v>
      </c>
      <c r="D53" s="9" t="s">
        <v>1664</v>
      </c>
      <c r="E53" s="9"/>
      <c r="F53" s="9">
        <v>-21.222200000000001</v>
      </c>
      <c r="G53" s="9">
        <v>-44.971400000000003</v>
      </c>
      <c r="H53" s="9">
        <v>200</v>
      </c>
      <c r="I53" s="9"/>
      <c r="J53" s="10"/>
      <c r="K53" s="10" t="b">
        <v>1</v>
      </c>
      <c r="L53" s="10"/>
      <c r="M53" s="10"/>
      <c r="N53" s="10"/>
      <c r="O53" s="10"/>
      <c r="P53" s="10"/>
    </row>
    <row r="54" spans="1:16" x14ac:dyDescent="0.35">
      <c r="A54" s="9" t="s">
        <v>1665</v>
      </c>
      <c r="B54" s="9" t="s">
        <v>1121</v>
      </c>
      <c r="C54" s="9" t="s">
        <v>1563</v>
      </c>
      <c r="D54" s="9" t="s">
        <v>1666</v>
      </c>
      <c r="E54" s="9"/>
      <c r="F54" s="9">
        <v>-20.768799999999999</v>
      </c>
      <c r="G54" s="9">
        <v>-42.869948000000001</v>
      </c>
      <c r="H54" s="9">
        <v>250</v>
      </c>
      <c r="I54" s="9"/>
      <c r="J54" s="10"/>
      <c r="K54" s="10" t="b">
        <v>1</v>
      </c>
      <c r="L54" s="10"/>
      <c r="M54" s="10"/>
      <c r="N54" s="10"/>
      <c r="O54" s="10"/>
      <c r="P54" s="10"/>
    </row>
    <row r="55" spans="1:16" x14ac:dyDescent="0.35">
      <c r="A55" s="9" t="s">
        <v>1667</v>
      </c>
      <c r="B55" s="9" t="s">
        <v>1121</v>
      </c>
      <c r="C55" s="9" t="s">
        <v>1563</v>
      </c>
      <c r="D55" s="9" t="s">
        <v>1668</v>
      </c>
      <c r="E55" s="9"/>
      <c r="F55" s="9">
        <v>-20.396000000000001</v>
      </c>
      <c r="G55" s="9">
        <v>-51.357300000000002</v>
      </c>
      <c r="H55" s="9">
        <v>1300</v>
      </c>
      <c r="I55" s="9"/>
      <c r="J55" s="9" t="s">
        <v>1669</v>
      </c>
      <c r="K55" s="10" t="b">
        <v>1</v>
      </c>
      <c r="L55" s="10"/>
      <c r="M55" s="10"/>
      <c r="N55" s="10"/>
      <c r="O55" s="10"/>
      <c r="P55" s="10"/>
    </row>
    <row r="56" spans="1:16" x14ac:dyDescent="0.35">
      <c r="A56" s="9" t="s">
        <v>1670</v>
      </c>
      <c r="B56" s="9" t="s">
        <v>1121</v>
      </c>
      <c r="C56" s="9" t="s">
        <v>1563</v>
      </c>
      <c r="D56" s="9" t="s">
        <v>1671</v>
      </c>
      <c r="E56" s="9"/>
      <c r="F56" s="9">
        <v>-20.348099999999999</v>
      </c>
      <c r="G56" s="9">
        <v>-51.408360000000002</v>
      </c>
      <c r="H56" s="9">
        <v>4000</v>
      </c>
      <c r="I56" s="9"/>
      <c r="J56" s="9" t="s">
        <v>1672</v>
      </c>
      <c r="K56" s="10" t="b">
        <v>1</v>
      </c>
      <c r="L56" s="10"/>
      <c r="M56" s="10"/>
      <c r="N56" s="10"/>
      <c r="O56" s="10"/>
      <c r="P56" s="10"/>
    </row>
    <row r="57" spans="1:16" x14ac:dyDescent="0.35">
      <c r="A57" s="9" t="s">
        <v>1673</v>
      </c>
      <c r="B57" s="9" t="s">
        <v>1121</v>
      </c>
      <c r="C57" s="9" t="s">
        <v>1674</v>
      </c>
      <c r="D57" s="9" t="s">
        <v>1675</v>
      </c>
      <c r="E57" s="9"/>
      <c r="F57" s="9">
        <v>-19.455559999999998</v>
      </c>
      <c r="G57" s="9">
        <v>-44.172499999999999</v>
      </c>
      <c r="H57" s="9">
        <v>1250</v>
      </c>
      <c r="I57" s="9"/>
      <c r="J57" s="10"/>
      <c r="K57" s="10" t="b">
        <v>1</v>
      </c>
      <c r="L57" s="10"/>
      <c r="M57" s="10"/>
      <c r="N57" s="10"/>
      <c r="O57" s="10"/>
      <c r="P57" s="10"/>
    </row>
    <row r="58" spans="1:16" x14ac:dyDescent="0.35">
      <c r="A58" s="9" t="s">
        <v>1676</v>
      </c>
      <c r="B58" s="9" t="s">
        <v>1121</v>
      </c>
      <c r="C58" s="9" t="s">
        <v>1563</v>
      </c>
      <c r="D58" s="9" t="s">
        <v>1677</v>
      </c>
      <c r="E58" s="9"/>
      <c r="F58" s="9">
        <v>-18.773800000000001</v>
      </c>
      <c r="G58" s="9">
        <v>-52.624699999999997</v>
      </c>
      <c r="H58" s="9">
        <v>800</v>
      </c>
      <c r="I58" s="9"/>
      <c r="J58" s="10"/>
      <c r="K58" s="10" t="b">
        <v>1</v>
      </c>
      <c r="L58" s="10"/>
      <c r="M58" s="10"/>
      <c r="N58" s="10"/>
      <c r="O58" s="10"/>
      <c r="P58" s="10"/>
    </row>
    <row r="59" spans="1:16" x14ac:dyDescent="0.35">
      <c r="A59" s="9" t="s">
        <v>1678</v>
      </c>
      <c r="B59" s="9" t="s">
        <v>1121</v>
      </c>
      <c r="C59" s="9" t="s">
        <v>1563</v>
      </c>
      <c r="D59" s="9" t="s">
        <v>1679</v>
      </c>
      <c r="E59" s="9"/>
      <c r="F59" s="9">
        <v>-17.882300000000001</v>
      </c>
      <c r="G59" s="9">
        <v>-51.7273</v>
      </c>
      <c r="H59" s="9">
        <v>200</v>
      </c>
      <c r="I59" s="9"/>
      <c r="J59" s="9" t="s">
        <v>1680</v>
      </c>
      <c r="K59" s="10" t="b">
        <v>1</v>
      </c>
      <c r="L59" s="10"/>
      <c r="M59" s="10"/>
      <c r="N59" s="10"/>
      <c r="O59" s="10"/>
      <c r="P59" s="10"/>
    </row>
    <row r="60" spans="1:16" x14ac:dyDescent="0.35">
      <c r="A60" s="9" t="s">
        <v>1681</v>
      </c>
      <c r="B60" s="9" t="s">
        <v>1121</v>
      </c>
      <c r="C60" s="9" t="s">
        <v>1563</v>
      </c>
      <c r="D60" s="9" t="s">
        <v>1682</v>
      </c>
      <c r="E60" s="9"/>
      <c r="F60" s="9">
        <v>-17.8078</v>
      </c>
      <c r="G60" s="9">
        <v>-50.899169999999998</v>
      </c>
      <c r="H60" s="9">
        <v>500</v>
      </c>
      <c r="I60" s="9"/>
      <c r="J60" s="10"/>
      <c r="K60" s="10" t="b">
        <v>1</v>
      </c>
      <c r="L60" s="10"/>
      <c r="M60" s="10"/>
      <c r="N60" s="10"/>
      <c r="O60" s="10"/>
      <c r="P60" s="10"/>
    </row>
    <row r="61" spans="1:16" x14ac:dyDescent="0.35">
      <c r="A61" s="9" t="s">
        <v>1683</v>
      </c>
      <c r="B61" s="9" t="s">
        <v>1121</v>
      </c>
      <c r="C61" s="9" t="s">
        <v>1563</v>
      </c>
      <c r="D61" s="9" t="s">
        <v>1684</v>
      </c>
      <c r="E61" s="9"/>
      <c r="F61" s="9">
        <v>-16.5</v>
      </c>
      <c r="G61" s="9">
        <v>-49.28</v>
      </c>
      <c r="H61" s="9">
        <v>1000</v>
      </c>
      <c r="I61" s="9"/>
      <c r="J61" s="10"/>
      <c r="K61" s="10" t="b">
        <v>1</v>
      </c>
      <c r="L61" s="10"/>
      <c r="M61" s="10"/>
      <c r="N61" s="10"/>
      <c r="O61" s="10"/>
      <c r="P61" s="10"/>
    </row>
    <row r="62" spans="1:16" x14ac:dyDescent="0.35">
      <c r="A62" s="9" t="s">
        <v>1685</v>
      </c>
      <c r="B62" s="9" t="s">
        <v>1121</v>
      </c>
      <c r="C62" s="9" t="s">
        <v>1563</v>
      </c>
      <c r="D62" s="9" t="s">
        <v>1686</v>
      </c>
      <c r="E62" s="9"/>
      <c r="F62" s="9">
        <v>-16.383299999999998</v>
      </c>
      <c r="G62" s="9">
        <v>-46.883330000000001</v>
      </c>
      <c r="H62" s="9">
        <v>2000</v>
      </c>
      <c r="I62" s="9"/>
      <c r="J62" s="10"/>
      <c r="K62" s="10" t="b">
        <v>1</v>
      </c>
      <c r="L62" s="10"/>
      <c r="M62" s="10"/>
      <c r="N62" s="10"/>
      <c r="O62" s="10"/>
      <c r="P62" s="10"/>
    </row>
    <row r="63" spans="1:16" x14ac:dyDescent="0.35">
      <c r="A63" s="9" t="s">
        <v>1687</v>
      </c>
      <c r="B63" s="9" t="s">
        <v>1121</v>
      </c>
      <c r="C63" s="9" t="s">
        <v>1563</v>
      </c>
      <c r="D63" s="9" t="s">
        <v>1688</v>
      </c>
      <c r="E63" s="9"/>
      <c r="F63" s="9">
        <v>-15.932700000000001</v>
      </c>
      <c r="G63" s="9">
        <v>-48.1447</v>
      </c>
      <c r="H63" s="9">
        <v>300</v>
      </c>
      <c r="I63" s="9"/>
      <c r="J63" s="9" t="s">
        <v>1689</v>
      </c>
      <c r="K63" s="10" t="b">
        <v>1</v>
      </c>
      <c r="L63" s="10"/>
      <c r="M63" s="10"/>
      <c r="N63" s="10"/>
      <c r="O63" s="10"/>
      <c r="P63" s="10"/>
    </row>
    <row r="64" spans="1:16" x14ac:dyDescent="0.35">
      <c r="A64" s="9" t="s">
        <v>1690</v>
      </c>
      <c r="B64" s="9" t="s">
        <v>1121</v>
      </c>
      <c r="C64" s="9" t="s">
        <v>1563</v>
      </c>
      <c r="D64" s="9" t="s">
        <v>1691</v>
      </c>
      <c r="E64" s="9"/>
      <c r="F64" s="9">
        <v>-15.8028</v>
      </c>
      <c r="G64" s="9">
        <v>-43.300829999999998</v>
      </c>
      <c r="H64" s="9">
        <v>300</v>
      </c>
      <c r="I64" s="9"/>
      <c r="J64" s="10"/>
      <c r="K64" s="10" t="b">
        <v>1</v>
      </c>
      <c r="L64" s="10"/>
      <c r="M64" s="10"/>
      <c r="N64" s="10"/>
      <c r="O64" s="10"/>
      <c r="P64" s="10"/>
    </row>
    <row r="65" spans="1:16" x14ac:dyDescent="0.35">
      <c r="A65" s="9" t="s">
        <v>1692</v>
      </c>
      <c r="B65" s="9" t="s">
        <v>1121</v>
      </c>
      <c r="C65" s="9" t="s">
        <v>1563</v>
      </c>
      <c r="D65" s="9" t="s">
        <v>1693</v>
      </c>
      <c r="E65" s="9"/>
      <c r="F65" s="9">
        <v>-15.600899999999999</v>
      </c>
      <c r="G65" s="9">
        <v>-47.714300000000001</v>
      </c>
      <c r="H65" s="9">
        <v>1000</v>
      </c>
      <c r="I65" s="9"/>
      <c r="J65" s="10"/>
      <c r="K65" s="10" t="b">
        <v>1</v>
      </c>
      <c r="L65" s="10"/>
      <c r="M65" s="10"/>
      <c r="N65" s="10"/>
      <c r="O65" s="10"/>
      <c r="P65" s="10"/>
    </row>
    <row r="66" spans="1:16" x14ac:dyDescent="0.35">
      <c r="A66" s="9" t="s">
        <v>1694</v>
      </c>
      <c r="B66" s="9" t="s">
        <v>1121</v>
      </c>
      <c r="C66" s="9" t="s">
        <v>1674</v>
      </c>
      <c r="D66" s="9" t="s">
        <v>1695</v>
      </c>
      <c r="E66" s="9"/>
      <c r="F66" s="9">
        <v>-11.376899999999999</v>
      </c>
      <c r="G66" s="9">
        <v>-37.673900000000003</v>
      </c>
      <c r="H66" s="9">
        <v>1000</v>
      </c>
      <c r="I66" s="9"/>
      <c r="J66" s="9" t="s">
        <v>1696</v>
      </c>
      <c r="K66" s="10" t="b">
        <v>1</v>
      </c>
      <c r="L66" s="10"/>
      <c r="M66" s="10"/>
      <c r="N66" s="10"/>
      <c r="O66" s="10"/>
      <c r="P66" s="10"/>
    </row>
    <row r="67" spans="1:16" x14ac:dyDescent="0.35">
      <c r="A67" s="9" t="s">
        <v>1697</v>
      </c>
      <c r="B67" s="9" t="s">
        <v>1121</v>
      </c>
      <c r="C67" s="9" t="s">
        <v>1563</v>
      </c>
      <c r="D67" s="9" t="s">
        <v>1698</v>
      </c>
      <c r="E67" s="9"/>
      <c r="F67" s="9">
        <v>-10.923299999999999</v>
      </c>
      <c r="G67" s="9">
        <v>-37.199199999999998</v>
      </c>
      <c r="H67" s="9">
        <v>200</v>
      </c>
      <c r="I67" s="9"/>
      <c r="J67" s="10"/>
      <c r="K67" s="10" t="b">
        <v>1</v>
      </c>
      <c r="L67" s="10"/>
      <c r="M67" s="10"/>
      <c r="N67" s="10"/>
      <c r="O67" s="10"/>
      <c r="P67" s="10"/>
    </row>
    <row r="68" spans="1:16" x14ac:dyDescent="0.35">
      <c r="A68" s="9" t="s">
        <v>1699</v>
      </c>
      <c r="B68" s="9" t="s">
        <v>1121</v>
      </c>
      <c r="C68" s="9" t="s">
        <v>1674</v>
      </c>
      <c r="D68" s="9" t="s">
        <v>1700</v>
      </c>
      <c r="E68" s="9"/>
      <c r="F68" s="9">
        <v>-10.6023</v>
      </c>
      <c r="G68" s="9">
        <v>-37.636539999999997</v>
      </c>
      <c r="H68" s="9">
        <v>500</v>
      </c>
      <c r="I68" s="9"/>
      <c r="J68" s="10"/>
      <c r="K68" s="10" t="b">
        <v>1</v>
      </c>
      <c r="L68" s="10"/>
      <c r="M68" s="10"/>
      <c r="N68" s="10"/>
      <c r="O68" s="10"/>
      <c r="P68" s="10"/>
    </row>
    <row r="69" spans="1:16" x14ac:dyDescent="0.35">
      <c r="A69" s="9" t="s">
        <v>1701</v>
      </c>
      <c r="B69" s="9" t="s">
        <v>1121</v>
      </c>
      <c r="C69" s="9" t="s">
        <v>1563</v>
      </c>
      <c r="D69" s="9" t="s">
        <v>1702</v>
      </c>
      <c r="E69" s="9"/>
      <c r="F69" s="9">
        <v>-9.32</v>
      </c>
      <c r="G69" s="9">
        <v>-40.5625</v>
      </c>
      <c r="H69" s="9">
        <v>300</v>
      </c>
      <c r="I69" s="9"/>
      <c r="J69" s="10"/>
      <c r="K69" s="10" t="b">
        <v>1</v>
      </c>
      <c r="L69" s="10"/>
      <c r="M69" s="10"/>
      <c r="N69" s="10"/>
      <c r="O69" s="10"/>
      <c r="P69" s="10"/>
    </row>
    <row r="70" spans="1:16" x14ac:dyDescent="0.35">
      <c r="A70" s="9" t="s">
        <v>1703</v>
      </c>
      <c r="B70" s="9" t="s">
        <v>1121</v>
      </c>
      <c r="C70" s="9" t="s">
        <v>1563</v>
      </c>
      <c r="D70" s="9" t="s">
        <v>1704</v>
      </c>
      <c r="E70" s="9"/>
      <c r="F70" s="9">
        <v>-7.1577000000000002</v>
      </c>
      <c r="G70" s="9">
        <v>-35.871699999999997</v>
      </c>
      <c r="H70" s="9">
        <v>500</v>
      </c>
      <c r="I70" s="9"/>
      <c r="J70" s="10"/>
      <c r="K70" s="10" t="b">
        <v>1</v>
      </c>
      <c r="L70" s="10"/>
      <c r="M70" s="10"/>
      <c r="N70" s="10"/>
      <c r="O70" s="10"/>
      <c r="P70" s="10"/>
    </row>
    <row r="71" spans="1:16" x14ac:dyDescent="0.35">
      <c r="A71" s="9" t="s">
        <v>1705</v>
      </c>
      <c r="B71" s="9" t="s">
        <v>1121</v>
      </c>
      <c r="C71" s="9" t="s">
        <v>1563</v>
      </c>
      <c r="D71" s="9" t="s">
        <v>1706</v>
      </c>
      <c r="E71" s="9"/>
      <c r="F71" s="9">
        <v>-5.8814000000000002</v>
      </c>
      <c r="G71" s="9">
        <v>-35.362400000000001</v>
      </c>
      <c r="H71" s="9">
        <v>500</v>
      </c>
      <c r="I71" s="9"/>
      <c r="J71" s="10"/>
      <c r="K71" s="10" t="b">
        <v>1</v>
      </c>
      <c r="L71" s="10"/>
      <c r="M71" s="10"/>
      <c r="N71" s="10"/>
      <c r="O71" s="10"/>
      <c r="P71" s="10"/>
    </row>
    <row r="72" spans="1:16" x14ac:dyDescent="0.35">
      <c r="A72" s="9" t="s">
        <v>1707</v>
      </c>
      <c r="B72" s="9" t="s">
        <v>1121</v>
      </c>
      <c r="C72" s="9" t="s">
        <v>1563</v>
      </c>
      <c r="D72" s="9" t="s">
        <v>1708</v>
      </c>
      <c r="E72" s="9"/>
      <c r="F72" s="9">
        <v>-5.0602999999999998</v>
      </c>
      <c r="G72" s="9">
        <v>-37.397199999999998</v>
      </c>
      <c r="H72" s="9">
        <v>200</v>
      </c>
      <c r="I72" s="9"/>
      <c r="J72" s="9" t="s">
        <v>1709</v>
      </c>
      <c r="K72" s="10" t="b">
        <v>1</v>
      </c>
      <c r="L72" s="10"/>
      <c r="M72" s="10"/>
      <c r="N72" s="10"/>
      <c r="O72" s="10"/>
      <c r="P72" s="10"/>
    </row>
    <row r="73" spans="1:16" x14ac:dyDescent="0.35">
      <c r="A73" s="9" t="s">
        <v>1710</v>
      </c>
      <c r="B73" s="9" t="s">
        <v>1121</v>
      </c>
      <c r="C73" s="9" t="s">
        <v>1563</v>
      </c>
      <c r="D73" s="12" t="s">
        <v>1711</v>
      </c>
      <c r="E73" s="9"/>
      <c r="F73" s="9">
        <v>-5.0599999999999996</v>
      </c>
      <c r="G73" s="9">
        <v>-37.4</v>
      </c>
      <c r="H73" s="9">
        <v>200</v>
      </c>
      <c r="I73" s="9"/>
      <c r="J73" s="9" t="s">
        <v>1712</v>
      </c>
      <c r="K73" s="10" t="b">
        <v>1</v>
      </c>
      <c r="L73" s="10"/>
      <c r="M73" s="10"/>
      <c r="N73" s="10"/>
      <c r="O73" s="10"/>
      <c r="P73" s="10"/>
    </row>
    <row r="74" spans="1:16" x14ac:dyDescent="0.35">
      <c r="A74" s="9" t="s">
        <v>1713</v>
      </c>
      <c r="B74" s="9" t="s">
        <v>1121</v>
      </c>
      <c r="C74" s="9" t="s">
        <v>1563</v>
      </c>
      <c r="D74" s="9" t="s">
        <v>1714</v>
      </c>
      <c r="E74" s="9"/>
      <c r="F74" s="9">
        <v>-5.0433000000000003</v>
      </c>
      <c r="G74" s="9">
        <v>-42.782200000000003</v>
      </c>
      <c r="H74" s="9">
        <v>200</v>
      </c>
      <c r="I74" s="9"/>
      <c r="J74" s="10"/>
      <c r="K74" s="10" t="b">
        <v>1</v>
      </c>
      <c r="L74" s="10"/>
      <c r="M74" s="10"/>
      <c r="N74" s="10"/>
      <c r="O74" s="10"/>
      <c r="P74" s="10"/>
    </row>
    <row r="75" spans="1:16" x14ac:dyDescent="0.35">
      <c r="A75" s="9" t="s">
        <v>1715</v>
      </c>
      <c r="B75" s="9" t="s">
        <v>1121</v>
      </c>
      <c r="C75" s="9" t="s">
        <v>1563</v>
      </c>
      <c r="D75" s="9" t="s">
        <v>1716</v>
      </c>
      <c r="E75" s="9"/>
      <c r="F75" s="9">
        <v>2.8719999999999999</v>
      </c>
      <c r="G75" s="9">
        <v>-60.712000000000003</v>
      </c>
      <c r="H75" s="9">
        <v>200</v>
      </c>
      <c r="I75" s="9"/>
      <c r="J75" s="9" t="s">
        <v>1717</v>
      </c>
      <c r="K75" s="10" t="b">
        <v>1</v>
      </c>
      <c r="L75" s="10"/>
      <c r="M75" s="10"/>
      <c r="N75" s="10"/>
      <c r="O75" s="10"/>
      <c r="P75" s="10"/>
    </row>
    <row r="76" spans="1:16" x14ac:dyDescent="0.35">
      <c r="A76" s="9" t="s">
        <v>3223</v>
      </c>
      <c r="B76" s="9" t="s">
        <v>1121</v>
      </c>
      <c r="C76" s="9" t="s">
        <v>3224</v>
      </c>
      <c r="D76" s="9" t="s">
        <v>3225</v>
      </c>
      <c r="F76" s="17"/>
      <c r="G76" s="17"/>
      <c r="H76" s="17"/>
      <c r="L76" s="10"/>
      <c r="M76" s="10"/>
      <c r="N76" s="10"/>
      <c r="O76" s="10"/>
      <c r="P76" s="10"/>
    </row>
    <row r="77" spans="1:16" x14ac:dyDescent="0.35">
      <c r="A77" s="9" t="s">
        <v>1718</v>
      </c>
      <c r="B77" s="9" t="s">
        <v>1127</v>
      </c>
      <c r="C77" s="9" t="s">
        <v>1558</v>
      </c>
      <c r="D77" s="9" t="s">
        <v>1719</v>
      </c>
      <c r="E77" s="9"/>
      <c r="F77" s="9">
        <v>11.098100000000001</v>
      </c>
      <c r="G77" s="9">
        <v>-4.3338000000000001</v>
      </c>
      <c r="H77" s="9">
        <v>500</v>
      </c>
      <c r="I77" s="9"/>
      <c r="J77" s="10"/>
      <c r="K77" s="10" t="b">
        <v>1</v>
      </c>
      <c r="L77" s="10"/>
      <c r="M77" s="10"/>
      <c r="N77" s="10"/>
      <c r="O77" s="10"/>
      <c r="P77" s="10"/>
    </row>
    <row r="78" spans="1:16" x14ac:dyDescent="0.35">
      <c r="A78" s="9" t="s">
        <v>1720</v>
      </c>
      <c r="B78" s="9" t="s">
        <v>1127</v>
      </c>
      <c r="C78" s="9" t="s">
        <v>1558</v>
      </c>
      <c r="D78" s="9" t="s">
        <v>1721</v>
      </c>
      <c r="E78" s="9"/>
      <c r="F78" s="9">
        <v>11.16353</v>
      </c>
      <c r="G78" s="9">
        <v>-4.3052999999999999</v>
      </c>
      <c r="H78" s="9">
        <v>1000</v>
      </c>
      <c r="I78" s="9"/>
      <c r="J78" s="10"/>
      <c r="K78" s="10" t="b">
        <v>1</v>
      </c>
      <c r="L78" s="10"/>
      <c r="M78" s="10"/>
      <c r="N78" s="10"/>
      <c r="O78" s="10"/>
      <c r="P78" s="10"/>
    </row>
    <row r="79" spans="1:16" x14ac:dyDescent="0.35">
      <c r="A79" s="9" t="s">
        <v>1722</v>
      </c>
      <c r="B79" s="9" t="s">
        <v>1127</v>
      </c>
      <c r="C79" s="9" t="s">
        <v>1558</v>
      </c>
      <c r="D79" s="9" t="s">
        <v>1723</v>
      </c>
      <c r="E79" s="9"/>
      <c r="F79" s="9">
        <v>11.164999999999999</v>
      </c>
      <c r="G79" s="9">
        <v>-4.3051700000000004</v>
      </c>
      <c r="H79" s="9">
        <v>250</v>
      </c>
      <c r="I79" s="9"/>
      <c r="J79" s="10"/>
      <c r="K79" s="10" t="b">
        <v>1</v>
      </c>
      <c r="L79" s="10"/>
      <c r="M79" s="10"/>
      <c r="N79" s="10"/>
      <c r="O79" s="10"/>
      <c r="P79" s="10"/>
    </row>
    <row r="80" spans="1:16" x14ac:dyDescent="0.35">
      <c r="A80" s="9" t="s">
        <v>1724</v>
      </c>
      <c r="B80" s="9" t="s">
        <v>1127</v>
      </c>
      <c r="C80" s="9" t="s">
        <v>1558</v>
      </c>
      <c r="D80" s="9" t="s">
        <v>1725</v>
      </c>
      <c r="E80" s="9"/>
      <c r="F80" s="9">
        <v>11.16839</v>
      </c>
      <c r="G80" s="9">
        <v>-1.14568</v>
      </c>
      <c r="H80" s="9">
        <v>2000</v>
      </c>
      <c r="I80" s="9"/>
      <c r="J80" s="10"/>
      <c r="K80" s="10" t="b">
        <v>1</v>
      </c>
      <c r="L80" s="10"/>
      <c r="M80" s="10"/>
      <c r="N80" s="10"/>
      <c r="O80" s="10"/>
      <c r="P80" s="10"/>
    </row>
    <row r="81" spans="1:16" x14ac:dyDescent="0.35">
      <c r="A81" s="9" t="s">
        <v>1726</v>
      </c>
      <c r="B81" s="9" t="s">
        <v>1127</v>
      </c>
      <c r="C81" s="9" t="s">
        <v>1558</v>
      </c>
      <c r="D81" s="9" t="s">
        <v>1727</v>
      </c>
      <c r="E81" s="9"/>
      <c r="F81" s="9">
        <v>11.20806</v>
      </c>
      <c r="G81" s="9">
        <v>-4.4024999999999999</v>
      </c>
      <c r="H81" s="9">
        <v>250</v>
      </c>
      <c r="I81" s="9"/>
      <c r="J81" s="10"/>
      <c r="K81" s="10" t="b">
        <v>1</v>
      </c>
      <c r="L81" s="10"/>
      <c r="M81" s="10"/>
      <c r="N81" s="10"/>
      <c r="O81" s="10"/>
      <c r="P81" s="10"/>
    </row>
    <row r="82" spans="1:16" x14ac:dyDescent="0.35">
      <c r="A82" s="9" t="s">
        <v>1728</v>
      </c>
      <c r="B82" s="9" t="s">
        <v>1127</v>
      </c>
      <c r="C82" s="9" t="s">
        <v>1558</v>
      </c>
      <c r="D82" s="9" t="s">
        <v>1729</v>
      </c>
      <c r="E82" s="9"/>
      <c r="F82" s="9">
        <v>11.31667</v>
      </c>
      <c r="G82" s="9">
        <v>-4.3166700000000002</v>
      </c>
      <c r="H82" s="9">
        <v>917</v>
      </c>
      <c r="I82" s="9"/>
      <c r="J82" s="10"/>
      <c r="K82" s="10" t="b">
        <v>1</v>
      </c>
      <c r="L82" s="10"/>
      <c r="M82" s="10"/>
      <c r="N82" s="10"/>
      <c r="O82" s="10"/>
      <c r="P82" s="10"/>
    </row>
    <row r="83" spans="1:16" x14ac:dyDescent="0.35">
      <c r="A83" s="9" t="s">
        <v>1730</v>
      </c>
      <c r="B83" s="9" t="s">
        <v>1127</v>
      </c>
      <c r="C83" s="9" t="s">
        <v>1563</v>
      </c>
      <c r="D83" s="9" t="s">
        <v>1731</v>
      </c>
      <c r="E83" s="9"/>
      <c r="F83" s="9">
        <v>11.5648</v>
      </c>
      <c r="G83" s="9">
        <v>-3.3986998000000002</v>
      </c>
      <c r="H83" s="9">
        <v>2500</v>
      </c>
      <c r="I83" s="9"/>
      <c r="J83" s="10"/>
      <c r="K83" s="10" t="b">
        <v>1</v>
      </c>
      <c r="L83" s="10"/>
      <c r="M83" s="10"/>
      <c r="N83" s="10"/>
      <c r="O83" s="10"/>
      <c r="P83" s="10"/>
    </row>
    <row r="84" spans="1:16" x14ac:dyDescent="0.35">
      <c r="A84" s="9" t="s">
        <v>1732</v>
      </c>
      <c r="B84" s="9" t="s">
        <v>1127</v>
      </c>
      <c r="C84" s="9" t="s">
        <v>1558</v>
      </c>
      <c r="D84" s="9" t="s">
        <v>1733</v>
      </c>
      <c r="E84" s="9"/>
      <c r="F84" s="9">
        <v>11.79205</v>
      </c>
      <c r="G84" s="9">
        <v>-0.37362000000000001</v>
      </c>
      <c r="H84" s="9">
        <v>2000</v>
      </c>
      <c r="I84" s="9"/>
      <c r="J84" s="10"/>
      <c r="K84" s="10" t="b">
        <v>1</v>
      </c>
      <c r="L84" s="10"/>
      <c r="M84" s="10"/>
      <c r="N84" s="10"/>
      <c r="O84" s="10"/>
      <c r="P84" s="10"/>
    </row>
    <row r="85" spans="1:16" x14ac:dyDescent="0.35">
      <c r="A85" s="9" t="s">
        <v>1734</v>
      </c>
      <c r="B85" s="9" t="s">
        <v>1127</v>
      </c>
      <c r="C85" s="9" t="s">
        <v>1558</v>
      </c>
      <c r="D85" s="9" t="s">
        <v>1735</v>
      </c>
      <c r="E85" s="9"/>
      <c r="F85" s="9">
        <v>12.0741</v>
      </c>
      <c r="G85" s="9">
        <v>-1.3425199999999999</v>
      </c>
      <c r="H85" s="9">
        <v>500</v>
      </c>
      <c r="I85" s="9"/>
      <c r="J85" s="10"/>
      <c r="K85" s="10" t="b">
        <v>1</v>
      </c>
      <c r="L85" s="10"/>
      <c r="M85" s="10"/>
      <c r="N85" s="10"/>
      <c r="O85" s="10"/>
      <c r="P85" s="10"/>
    </row>
    <row r="86" spans="1:16" x14ac:dyDescent="0.35">
      <c r="A86" s="9" t="s">
        <v>1736</v>
      </c>
      <c r="B86" s="9" t="s">
        <v>1127</v>
      </c>
      <c r="C86" s="9" t="s">
        <v>1558</v>
      </c>
      <c r="D86" s="9" t="s">
        <v>1737</v>
      </c>
      <c r="E86" s="9"/>
      <c r="F86" s="9">
        <v>12.084</v>
      </c>
      <c r="G86" s="9">
        <v>-1.4810000000000001</v>
      </c>
      <c r="H86" s="9">
        <v>300</v>
      </c>
      <c r="I86" s="9"/>
      <c r="J86" s="10"/>
      <c r="K86" s="10" t="b">
        <v>1</v>
      </c>
      <c r="L86" s="10"/>
      <c r="M86" s="10"/>
      <c r="N86" s="10"/>
      <c r="O86" s="10"/>
      <c r="P86" s="10"/>
    </row>
    <row r="87" spans="1:16" x14ac:dyDescent="0.35">
      <c r="A87" s="9" t="s">
        <v>1738</v>
      </c>
      <c r="B87" s="9" t="s">
        <v>1127</v>
      </c>
      <c r="C87" s="9" t="s">
        <v>1558</v>
      </c>
      <c r="D87" s="9" t="s">
        <v>1739</v>
      </c>
      <c r="E87" s="9"/>
      <c r="F87" s="9">
        <v>12.277799999999999</v>
      </c>
      <c r="G87" s="9">
        <v>-2.1551</v>
      </c>
      <c r="H87" s="9">
        <v>1000</v>
      </c>
      <c r="I87" s="9"/>
      <c r="J87" s="10"/>
      <c r="K87" s="10" t="b">
        <v>1</v>
      </c>
      <c r="L87" s="10"/>
      <c r="M87" s="10"/>
      <c r="N87" s="10"/>
      <c r="O87" s="10"/>
      <c r="P87" s="10"/>
    </row>
    <row r="88" spans="1:16" x14ac:dyDescent="0.35">
      <c r="A88" s="9" t="s">
        <v>1740</v>
      </c>
      <c r="B88" s="9" t="s">
        <v>1127</v>
      </c>
      <c r="C88" s="9" t="s">
        <v>1558</v>
      </c>
      <c r="D88" s="9" t="s">
        <v>1741</v>
      </c>
      <c r="E88" s="9"/>
      <c r="F88" s="9">
        <v>12.40972</v>
      </c>
      <c r="G88" s="9">
        <v>-1.3513900000000001</v>
      </c>
      <c r="H88" s="9">
        <v>917</v>
      </c>
      <c r="I88" s="9"/>
      <c r="J88" s="10"/>
      <c r="K88" s="10" t="b">
        <v>1</v>
      </c>
      <c r="L88" s="10"/>
      <c r="M88" s="10"/>
      <c r="N88" s="10"/>
      <c r="O88" s="10"/>
      <c r="P88" s="10"/>
    </row>
    <row r="89" spans="1:16" x14ac:dyDescent="0.35">
      <c r="A89" s="9" t="s">
        <v>1742</v>
      </c>
      <c r="B89" s="9" t="s">
        <v>1127</v>
      </c>
      <c r="C89" s="9" t="s">
        <v>1558</v>
      </c>
      <c r="D89" s="9" t="s">
        <v>1743</v>
      </c>
      <c r="E89" s="9"/>
      <c r="F89" s="9">
        <v>12.446999999999999</v>
      </c>
      <c r="G89" s="9">
        <v>-1.5629999999999999</v>
      </c>
      <c r="H89" s="9">
        <v>500</v>
      </c>
      <c r="I89" s="9"/>
      <c r="J89" s="10"/>
      <c r="K89" s="10" t="b">
        <v>1</v>
      </c>
      <c r="L89" s="10"/>
      <c r="M89" s="10"/>
      <c r="N89" s="10"/>
      <c r="O89" s="10"/>
      <c r="P89" s="10"/>
    </row>
    <row r="90" spans="1:16" x14ac:dyDescent="0.35">
      <c r="A90" s="9" t="s">
        <v>1744</v>
      </c>
      <c r="B90" s="9" t="s">
        <v>1127</v>
      </c>
      <c r="C90" s="9" t="s">
        <v>1558</v>
      </c>
      <c r="D90" s="9" t="s">
        <v>1745</v>
      </c>
      <c r="E90" s="9"/>
      <c r="F90" s="9">
        <v>12.466670000000001</v>
      </c>
      <c r="G90" s="9">
        <v>-1.55</v>
      </c>
      <c r="H90" s="9">
        <v>917</v>
      </c>
      <c r="I90" s="9"/>
      <c r="J90" s="10"/>
      <c r="K90" s="10" t="b">
        <v>1</v>
      </c>
      <c r="L90" s="10"/>
      <c r="M90" s="10"/>
      <c r="N90" s="10"/>
      <c r="O90" s="10"/>
      <c r="P90" s="10"/>
    </row>
    <row r="91" spans="1:16" x14ac:dyDescent="0.35">
      <c r="A91" s="9" t="s">
        <v>1746</v>
      </c>
      <c r="B91" s="9" t="s">
        <v>1127</v>
      </c>
      <c r="C91" s="9" t="s">
        <v>1558</v>
      </c>
      <c r="D91" s="9" t="s">
        <v>1747</v>
      </c>
      <c r="E91" s="9"/>
      <c r="F91" s="9">
        <v>14</v>
      </c>
      <c r="G91" s="9">
        <v>-8.3330000000000001E-2</v>
      </c>
      <c r="H91" s="9">
        <v>125</v>
      </c>
      <c r="I91" s="9"/>
      <c r="J91" s="10"/>
      <c r="K91" s="10" t="b">
        <v>1</v>
      </c>
      <c r="L91" s="10"/>
      <c r="M91" s="10"/>
      <c r="N91" s="10"/>
      <c r="O91" s="10"/>
      <c r="P91" s="10"/>
    </row>
    <row r="92" spans="1:16" x14ac:dyDescent="0.35">
      <c r="A92" s="9" t="s">
        <v>1748</v>
      </c>
      <c r="B92" s="9" t="s">
        <v>1129</v>
      </c>
      <c r="C92" s="9" t="s">
        <v>1558</v>
      </c>
      <c r="D92" s="9" t="s">
        <v>1749</v>
      </c>
      <c r="E92" s="9"/>
      <c r="F92" s="9">
        <v>-3.367</v>
      </c>
      <c r="G92" s="9">
        <v>29.85</v>
      </c>
      <c r="H92" s="9">
        <v>2000</v>
      </c>
      <c r="I92" s="9"/>
      <c r="J92" s="10"/>
      <c r="K92" s="10" t="b">
        <v>1</v>
      </c>
      <c r="L92" s="10"/>
      <c r="M92" s="10"/>
      <c r="N92" s="10"/>
      <c r="O92" s="10"/>
      <c r="P92" s="10"/>
    </row>
    <row r="93" spans="1:16" x14ac:dyDescent="0.35">
      <c r="A93" s="9" t="s">
        <v>1750</v>
      </c>
      <c r="B93" s="9" t="s">
        <v>1129</v>
      </c>
      <c r="C93" s="9" t="s">
        <v>1558</v>
      </c>
      <c r="D93" s="9" t="s">
        <v>1751</v>
      </c>
      <c r="E93" s="9"/>
      <c r="F93" s="9">
        <v>-3.2399</v>
      </c>
      <c r="G93" s="9">
        <v>29.331299999999999</v>
      </c>
      <c r="H93" s="9">
        <v>400</v>
      </c>
      <c r="I93" s="9"/>
      <c r="J93" s="10"/>
      <c r="K93" s="10" t="b">
        <v>1</v>
      </c>
      <c r="L93" s="10"/>
      <c r="M93" s="10"/>
      <c r="N93" s="10"/>
      <c r="O93" s="10"/>
      <c r="P93" s="10"/>
    </row>
    <row r="94" spans="1:16" x14ac:dyDescent="0.35">
      <c r="A94" s="9" t="s">
        <v>1752</v>
      </c>
      <c r="B94" s="9" t="s">
        <v>1129</v>
      </c>
      <c r="C94" s="9" t="s">
        <v>1558</v>
      </c>
      <c r="D94" s="9" t="s">
        <v>1753</v>
      </c>
      <c r="E94" s="9"/>
      <c r="F94" s="9">
        <v>-2.8330000000000002</v>
      </c>
      <c r="G94" s="9">
        <v>29.07</v>
      </c>
      <c r="H94" s="9">
        <v>300</v>
      </c>
      <c r="I94" s="9"/>
      <c r="J94" s="10"/>
      <c r="K94" s="10" t="b">
        <v>1</v>
      </c>
      <c r="L94" s="10"/>
      <c r="M94" s="10"/>
      <c r="N94" s="10"/>
      <c r="O94" s="10"/>
      <c r="P94" s="10"/>
    </row>
    <row r="95" spans="1:16" x14ac:dyDescent="0.35">
      <c r="A95" s="9" t="s">
        <v>1754</v>
      </c>
      <c r="B95" s="9" t="s">
        <v>1131</v>
      </c>
      <c r="C95" s="9" t="s">
        <v>1558</v>
      </c>
      <c r="D95" s="9" t="s">
        <v>1755</v>
      </c>
      <c r="E95" s="9"/>
      <c r="F95" s="9">
        <v>15.05306</v>
      </c>
      <c r="G95" s="9">
        <v>-23.603059999999999</v>
      </c>
      <c r="H95" s="9">
        <v>500</v>
      </c>
      <c r="I95" s="9"/>
      <c r="J95" s="10"/>
      <c r="K95" s="10" t="b">
        <v>1</v>
      </c>
      <c r="L95" s="10"/>
      <c r="M95" s="10"/>
      <c r="N95" s="10"/>
      <c r="O95" s="10"/>
      <c r="P95" s="10"/>
    </row>
    <row r="96" spans="1:16" x14ac:dyDescent="0.35">
      <c r="A96" s="9" t="s">
        <v>1756</v>
      </c>
      <c r="B96" s="9" t="s">
        <v>1135</v>
      </c>
      <c r="C96" s="9" t="s">
        <v>1558</v>
      </c>
      <c r="D96" s="9" t="s">
        <v>1757</v>
      </c>
      <c r="E96" s="9"/>
      <c r="F96" s="9">
        <v>3.4660000000000002</v>
      </c>
      <c r="G96" s="9">
        <v>11.487</v>
      </c>
      <c r="H96" s="9">
        <v>1000</v>
      </c>
      <c r="I96" s="9"/>
      <c r="J96" s="10"/>
      <c r="K96" s="10" t="b">
        <v>1</v>
      </c>
      <c r="L96" s="10"/>
      <c r="M96" s="10"/>
      <c r="N96" s="10"/>
      <c r="O96" s="10"/>
      <c r="P96" s="10"/>
    </row>
    <row r="97" spans="1:16" x14ac:dyDescent="0.35">
      <c r="A97" s="9" t="s">
        <v>1758</v>
      </c>
      <c r="B97" s="9" t="s">
        <v>1135</v>
      </c>
      <c r="C97" s="9" t="s">
        <v>1558</v>
      </c>
      <c r="D97" s="9" t="s">
        <v>1759</v>
      </c>
      <c r="E97" s="9"/>
      <c r="F97" s="9">
        <v>3.8651599999999999</v>
      </c>
      <c r="G97" s="9">
        <v>11.46048</v>
      </c>
      <c r="H97" s="9">
        <v>100</v>
      </c>
      <c r="I97" s="9"/>
      <c r="J97" s="10"/>
      <c r="K97" s="10" t="b">
        <v>1</v>
      </c>
      <c r="L97" s="10"/>
      <c r="M97" s="10"/>
      <c r="N97" s="10"/>
      <c r="O97" s="10"/>
      <c r="P97" s="10"/>
    </row>
    <row r="98" spans="1:16" x14ac:dyDescent="0.35">
      <c r="A98" s="9" t="s">
        <v>1760</v>
      </c>
      <c r="B98" s="9" t="s">
        <v>1135</v>
      </c>
      <c r="C98" s="9" t="s">
        <v>1558</v>
      </c>
      <c r="D98" s="9" t="s">
        <v>1761</v>
      </c>
      <c r="E98" s="9"/>
      <c r="F98" s="9">
        <v>3.8652000000000002</v>
      </c>
      <c r="G98" s="9">
        <v>11.46055</v>
      </c>
      <c r="H98" s="9">
        <v>200</v>
      </c>
      <c r="I98" s="9"/>
      <c r="J98" s="10"/>
      <c r="K98" s="10" t="b">
        <v>1</v>
      </c>
      <c r="L98" s="10"/>
      <c r="M98" s="10"/>
      <c r="N98" s="10"/>
      <c r="O98" s="10"/>
      <c r="P98" s="10"/>
    </row>
    <row r="99" spans="1:16" x14ac:dyDescent="0.35">
      <c r="A99" s="9" t="s">
        <v>1762</v>
      </c>
      <c r="B99" s="9" t="s">
        <v>1135</v>
      </c>
      <c r="C99" s="9" t="s">
        <v>1558</v>
      </c>
      <c r="D99" s="9" t="s">
        <v>1763</v>
      </c>
      <c r="E99" s="9"/>
      <c r="F99" s="9">
        <v>5.4448299999999996</v>
      </c>
      <c r="G99" s="9">
        <v>10.06766</v>
      </c>
      <c r="H99" s="9">
        <v>300</v>
      </c>
      <c r="I99" s="9"/>
      <c r="J99" s="10"/>
      <c r="K99" s="10" t="b">
        <v>1</v>
      </c>
      <c r="L99" s="10"/>
      <c r="M99" s="10"/>
      <c r="N99" s="10"/>
      <c r="O99" s="10"/>
      <c r="P99" s="10"/>
    </row>
    <row r="100" spans="1:16" x14ac:dyDescent="0.35">
      <c r="A100" s="9" t="s">
        <v>1764</v>
      </c>
      <c r="B100" s="9" t="s">
        <v>1135</v>
      </c>
      <c r="C100" s="9" t="s">
        <v>1558</v>
      </c>
      <c r="D100" s="9" t="s">
        <v>1765</v>
      </c>
      <c r="E100" s="9"/>
      <c r="F100" s="9">
        <v>5.4470000000000001</v>
      </c>
      <c r="G100" s="9">
        <v>10.064</v>
      </c>
      <c r="H100" s="9">
        <v>4000</v>
      </c>
      <c r="I100" s="9"/>
      <c r="J100" s="10"/>
      <c r="K100" s="10" t="b">
        <v>1</v>
      </c>
      <c r="L100" s="10"/>
      <c r="M100" s="10"/>
      <c r="N100" s="10"/>
      <c r="O100" s="10"/>
      <c r="P100" s="10"/>
    </row>
    <row r="101" spans="1:16" x14ac:dyDescent="0.35">
      <c r="A101" s="9" t="s">
        <v>1766</v>
      </c>
      <c r="B101" s="9" t="s">
        <v>1135</v>
      </c>
      <c r="C101" s="9" t="s">
        <v>1558</v>
      </c>
      <c r="D101" s="9" t="s">
        <v>1767</v>
      </c>
      <c r="E101" s="9"/>
      <c r="F101" s="9">
        <v>5.4470000000000001</v>
      </c>
      <c r="G101" s="9">
        <v>10.064</v>
      </c>
      <c r="H101" s="9">
        <v>4000</v>
      </c>
      <c r="I101" s="9"/>
      <c r="J101" s="10"/>
      <c r="K101" s="10" t="b">
        <v>1</v>
      </c>
      <c r="L101" s="10"/>
      <c r="M101" s="10"/>
      <c r="N101" s="10"/>
      <c r="O101" s="10"/>
      <c r="P101" s="10"/>
    </row>
    <row r="102" spans="1:16" x14ac:dyDescent="0.35">
      <c r="A102" s="9" t="s">
        <v>1768</v>
      </c>
      <c r="B102" s="9" t="s">
        <v>1135</v>
      </c>
      <c r="C102" s="9" t="s">
        <v>1558</v>
      </c>
      <c r="D102" s="9" t="s">
        <v>1769</v>
      </c>
      <c r="E102" s="9"/>
      <c r="F102" s="9">
        <v>5.984</v>
      </c>
      <c r="G102" s="9">
        <v>10.183</v>
      </c>
      <c r="H102" s="9">
        <v>10000</v>
      </c>
      <c r="I102" s="9"/>
      <c r="J102" s="10"/>
      <c r="K102" s="10" t="b">
        <v>1</v>
      </c>
      <c r="L102" s="10"/>
      <c r="M102" s="10"/>
      <c r="N102" s="10"/>
      <c r="O102" s="10"/>
      <c r="P102" s="10"/>
    </row>
    <row r="103" spans="1:16" x14ac:dyDescent="0.35">
      <c r="A103" s="9" t="s">
        <v>1770</v>
      </c>
      <c r="B103" s="9" t="s">
        <v>1135</v>
      </c>
      <c r="C103" s="9" t="s">
        <v>1558</v>
      </c>
      <c r="D103" s="9" t="s">
        <v>1771</v>
      </c>
      <c r="E103" s="9"/>
      <c r="F103" s="9">
        <v>6</v>
      </c>
      <c r="G103" s="9">
        <v>10.1</v>
      </c>
      <c r="H103" s="9">
        <v>5000</v>
      </c>
      <c r="I103" s="9"/>
      <c r="J103" s="10"/>
      <c r="K103" s="10" t="b">
        <v>1</v>
      </c>
      <c r="L103" s="10"/>
      <c r="M103" s="10"/>
      <c r="N103" s="10"/>
      <c r="O103" s="10"/>
      <c r="P103" s="10"/>
    </row>
    <row r="104" spans="1:16" x14ac:dyDescent="0.35">
      <c r="A104" s="9" t="s">
        <v>1772</v>
      </c>
      <c r="B104" s="9" t="s">
        <v>1135</v>
      </c>
      <c r="C104" s="9" t="s">
        <v>1558</v>
      </c>
      <c r="D104" s="9" t="s">
        <v>1773</v>
      </c>
      <c r="E104" s="9"/>
      <c r="F104" s="9">
        <v>6.0170000000000003</v>
      </c>
      <c r="G104" s="9">
        <v>10.27</v>
      </c>
      <c r="H104" s="9">
        <v>500</v>
      </c>
      <c r="I104" s="9"/>
      <c r="J104" s="10"/>
      <c r="K104" s="10" t="b">
        <v>1</v>
      </c>
      <c r="L104" s="10"/>
      <c r="M104" s="10"/>
      <c r="N104" s="10"/>
      <c r="O104" s="10"/>
      <c r="P104" s="10"/>
    </row>
    <row r="105" spans="1:16" x14ac:dyDescent="0.35">
      <c r="A105" s="9" t="s">
        <v>1774</v>
      </c>
      <c r="B105" s="9" t="s">
        <v>1135</v>
      </c>
      <c r="C105" s="9" t="s">
        <v>1558</v>
      </c>
      <c r="D105" s="9" t="s">
        <v>1775</v>
      </c>
      <c r="E105" s="9"/>
      <c r="F105" s="9">
        <v>6.0666700000000002</v>
      </c>
      <c r="G105" s="9">
        <v>10.43333</v>
      </c>
      <c r="H105" s="9">
        <v>917</v>
      </c>
      <c r="I105" s="9"/>
      <c r="J105" s="10"/>
      <c r="K105" s="10" t="b">
        <v>1</v>
      </c>
      <c r="L105" s="10"/>
      <c r="M105" s="10"/>
      <c r="N105" s="10"/>
      <c r="O105" s="10"/>
      <c r="P105" s="10"/>
    </row>
    <row r="106" spans="1:16" x14ac:dyDescent="0.35">
      <c r="A106" s="9" t="s">
        <v>1785</v>
      </c>
      <c r="B106" s="9" t="s">
        <v>1135</v>
      </c>
      <c r="C106" s="9" t="s">
        <v>1563</v>
      </c>
      <c r="D106" s="9" t="s">
        <v>1786</v>
      </c>
      <c r="E106" s="9"/>
      <c r="F106" s="9">
        <v>7.4217000000000004</v>
      </c>
      <c r="G106" s="9">
        <v>13.540699999999999</v>
      </c>
      <c r="H106" s="9">
        <v>700</v>
      </c>
      <c r="I106" s="9"/>
      <c r="J106" s="10"/>
      <c r="K106" s="10" t="b">
        <v>1</v>
      </c>
      <c r="L106" s="10"/>
      <c r="M106" s="10"/>
      <c r="N106" s="10"/>
      <c r="O106" s="10"/>
      <c r="P106" s="10"/>
    </row>
    <row r="107" spans="1:16" x14ac:dyDescent="0.35">
      <c r="A107" s="9" t="s">
        <v>1776</v>
      </c>
      <c r="B107" s="9" t="s">
        <v>1135</v>
      </c>
      <c r="C107" s="9" t="s">
        <v>1558</v>
      </c>
      <c r="D107" s="9" t="s">
        <v>1777</v>
      </c>
      <c r="E107" s="9"/>
      <c r="F107" s="9">
        <v>9.3000000000000007</v>
      </c>
      <c r="G107" s="9">
        <v>13.39339</v>
      </c>
      <c r="H107" s="9">
        <v>3000</v>
      </c>
      <c r="I107" s="9"/>
      <c r="J107" s="10"/>
      <c r="K107" s="10" t="b">
        <v>1</v>
      </c>
      <c r="L107" s="10"/>
      <c r="M107" s="10"/>
      <c r="N107" s="10"/>
      <c r="O107" s="10"/>
      <c r="P107" s="10"/>
    </row>
    <row r="108" spans="1:16" x14ac:dyDescent="0.35">
      <c r="A108" s="9" t="s">
        <v>1778</v>
      </c>
      <c r="B108" s="9" t="s">
        <v>1135</v>
      </c>
      <c r="C108" s="9" t="s">
        <v>1558</v>
      </c>
      <c r="D108" s="9" t="s">
        <v>1779</v>
      </c>
      <c r="E108" s="9"/>
      <c r="F108" s="9">
        <v>9.3833300000000008</v>
      </c>
      <c r="G108" s="9">
        <v>13.533329999999999</v>
      </c>
      <c r="H108" s="9">
        <v>500</v>
      </c>
      <c r="I108" s="9"/>
      <c r="J108" s="10"/>
      <c r="K108" s="10" t="b">
        <v>1</v>
      </c>
      <c r="L108" s="10"/>
      <c r="M108" s="10"/>
      <c r="N108" s="10"/>
      <c r="O108" s="10"/>
      <c r="P108" s="10"/>
    </row>
    <row r="109" spans="1:16" x14ac:dyDescent="0.35">
      <c r="A109" s="9" t="s">
        <v>1780</v>
      </c>
      <c r="B109" s="9" t="s">
        <v>1135</v>
      </c>
      <c r="C109" s="9" t="s">
        <v>1781</v>
      </c>
      <c r="D109" s="9" t="s">
        <v>1782</v>
      </c>
      <c r="E109" s="9"/>
      <c r="F109" s="9">
        <v>10.101100000000001</v>
      </c>
      <c r="G109" s="9">
        <v>14.452</v>
      </c>
      <c r="H109" s="9">
        <v>700</v>
      </c>
      <c r="I109" s="9"/>
      <c r="J109" s="10"/>
      <c r="K109" s="10" t="b">
        <v>1</v>
      </c>
      <c r="L109" s="10"/>
      <c r="M109" s="10"/>
      <c r="N109" s="10"/>
      <c r="O109" s="10"/>
      <c r="P109" s="10"/>
    </row>
    <row r="110" spans="1:16" x14ac:dyDescent="0.35">
      <c r="A110" s="9" t="s">
        <v>1783</v>
      </c>
      <c r="B110" s="9" t="s">
        <v>1135</v>
      </c>
      <c r="C110" s="9" t="s">
        <v>1558</v>
      </c>
      <c r="D110" s="9" t="s">
        <v>1784</v>
      </c>
      <c r="E110" s="9"/>
      <c r="F110" s="9">
        <v>10.34</v>
      </c>
      <c r="G110" s="9">
        <v>15.23</v>
      </c>
      <c r="H110" s="9">
        <v>1000</v>
      </c>
      <c r="I110" s="9"/>
      <c r="J110" s="10"/>
      <c r="K110" s="10" t="b">
        <v>1</v>
      </c>
      <c r="L110" s="10"/>
      <c r="M110" s="10"/>
      <c r="N110" s="10"/>
      <c r="O110" s="10"/>
      <c r="P110" s="10"/>
    </row>
    <row r="111" spans="1:16" x14ac:dyDescent="0.35">
      <c r="A111" s="9" t="s">
        <v>1787</v>
      </c>
      <c r="B111" s="9" t="s">
        <v>1141</v>
      </c>
      <c r="C111" s="9" t="s">
        <v>1563</v>
      </c>
      <c r="D111" s="9" t="s">
        <v>1788</v>
      </c>
      <c r="E111" s="9"/>
      <c r="F111" s="9">
        <v>12.122999999999999</v>
      </c>
      <c r="G111" s="9">
        <v>14.999756</v>
      </c>
      <c r="H111" s="9">
        <v>500</v>
      </c>
      <c r="I111" s="9"/>
      <c r="J111" s="10"/>
      <c r="K111" s="10" t="b">
        <v>1</v>
      </c>
      <c r="L111" s="10"/>
      <c r="M111" s="10"/>
      <c r="N111" s="10"/>
      <c r="O111" s="10"/>
      <c r="P111" s="10"/>
    </row>
    <row r="112" spans="1:16" x14ac:dyDescent="0.35">
      <c r="A112" s="9" t="s">
        <v>1789</v>
      </c>
      <c r="B112" s="9" t="s">
        <v>1147</v>
      </c>
      <c r="C112" s="9" t="s">
        <v>1563</v>
      </c>
      <c r="D112" s="9" t="s">
        <v>1790</v>
      </c>
      <c r="E112" s="9"/>
      <c r="F112" s="9">
        <v>1.6194</v>
      </c>
      <c r="G112" s="9">
        <v>75.602999999999994</v>
      </c>
      <c r="H112" s="9">
        <v>895</v>
      </c>
      <c r="I112" s="9"/>
      <c r="J112" s="10"/>
      <c r="K112" s="10" t="b">
        <v>1</v>
      </c>
      <c r="L112" s="10"/>
      <c r="M112" s="10"/>
      <c r="N112" s="10"/>
      <c r="O112" s="10"/>
      <c r="P112" s="10"/>
    </row>
    <row r="113" spans="1:16" x14ac:dyDescent="0.35">
      <c r="A113" s="9" t="s">
        <v>1791</v>
      </c>
      <c r="B113" s="9" t="s">
        <v>1155</v>
      </c>
      <c r="C113" s="9" t="s">
        <v>1563</v>
      </c>
      <c r="D113" s="9" t="s">
        <v>1792</v>
      </c>
      <c r="E113" s="9"/>
      <c r="F113" s="9">
        <v>9.8874999999999993</v>
      </c>
      <c r="G113" s="9">
        <v>-83.660200000000003</v>
      </c>
      <c r="H113" s="9">
        <v>1500</v>
      </c>
      <c r="I113" s="9"/>
      <c r="J113" s="10"/>
      <c r="K113" s="10" t="b">
        <v>1</v>
      </c>
      <c r="L113" s="10"/>
      <c r="M113" s="10"/>
      <c r="N113" s="10"/>
      <c r="O113" s="10"/>
      <c r="P113" s="10"/>
    </row>
    <row r="114" spans="1:16" x14ac:dyDescent="0.35">
      <c r="A114" s="9" t="s">
        <v>1793</v>
      </c>
      <c r="B114" s="9" t="s">
        <v>1155</v>
      </c>
      <c r="C114" s="9" t="s">
        <v>1563</v>
      </c>
      <c r="D114" s="9" t="s">
        <v>1794</v>
      </c>
      <c r="E114" s="9"/>
      <c r="F114" s="9">
        <v>10.036</v>
      </c>
      <c r="G114" s="9">
        <v>-84.135649999999998</v>
      </c>
      <c r="H114" s="9">
        <v>200</v>
      </c>
      <c r="I114" s="9"/>
      <c r="J114" s="10"/>
      <c r="K114" s="10" t="b">
        <v>1</v>
      </c>
      <c r="L114" s="10"/>
      <c r="M114" s="10"/>
      <c r="N114" s="10"/>
      <c r="O114" s="10"/>
      <c r="P114" s="10"/>
    </row>
    <row r="115" spans="1:16" x14ac:dyDescent="0.35">
      <c r="A115" s="9" t="s">
        <v>1795</v>
      </c>
      <c r="B115" s="9" t="s">
        <v>1796</v>
      </c>
      <c r="C115" s="9" t="s">
        <v>1558</v>
      </c>
      <c r="D115" s="9" t="s">
        <v>1797</v>
      </c>
      <c r="E115" s="9"/>
      <c r="F115" s="9">
        <v>-6.8070000000000004</v>
      </c>
      <c r="G115" s="9">
        <v>23.959</v>
      </c>
      <c r="H115" s="9">
        <v>300</v>
      </c>
      <c r="I115" s="9"/>
      <c r="J115" s="10"/>
      <c r="K115" s="10" t="b">
        <v>1</v>
      </c>
      <c r="L115" s="10"/>
      <c r="M115" s="10"/>
      <c r="N115" s="10"/>
      <c r="O115" s="10"/>
      <c r="P115" s="10"/>
    </row>
    <row r="116" spans="1:16" x14ac:dyDescent="0.35">
      <c r="A116" s="9" t="s">
        <v>1798</v>
      </c>
      <c r="B116" s="9" t="s">
        <v>1796</v>
      </c>
      <c r="C116" s="9" t="s">
        <v>1563</v>
      </c>
      <c r="D116" s="9" t="s">
        <v>1799</v>
      </c>
      <c r="E116" s="9"/>
      <c r="F116" s="9">
        <v>-2.34</v>
      </c>
      <c r="G116" s="9">
        <v>28.78</v>
      </c>
      <c r="H116" s="9">
        <v>200</v>
      </c>
      <c r="I116" s="9"/>
      <c r="J116" s="10"/>
      <c r="K116" s="10" t="b">
        <v>1</v>
      </c>
      <c r="L116" s="10"/>
      <c r="M116" s="10"/>
      <c r="N116" s="10"/>
      <c r="O116" s="10"/>
      <c r="P116" s="10"/>
    </row>
    <row r="117" spans="1:16" x14ac:dyDescent="0.35">
      <c r="A117" s="9" t="s">
        <v>1800</v>
      </c>
      <c r="B117" s="9" t="s">
        <v>1173</v>
      </c>
      <c r="C117" s="9" t="s">
        <v>1563</v>
      </c>
      <c r="D117" s="9" t="s">
        <v>1801</v>
      </c>
      <c r="E117" s="9"/>
      <c r="F117" s="9">
        <v>-1.1719999999999999</v>
      </c>
      <c r="G117" s="9">
        <v>-80.391999999999996</v>
      </c>
      <c r="H117" s="9">
        <v>400</v>
      </c>
      <c r="I117" s="9"/>
      <c r="J117" s="10"/>
      <c r="K117" s="10" t="b">
        <v>1</v>
      </c>
      <c r="L117" s="10"/>
      <c r="M117" s="10"/>
      <c r="N117" s="10"/>
      <c r="O117" s="10"/>
      <c r="P117" s="10"/>
    </row>
    <row r="118" spans="1:16" x14ac:dyDescent="0.35">
      <c r="A118" s="9" t="s">
        <v>1802</v>
      </c>
      <c r="B118" s="9" t="s">
        <v>1175</v>
      </c>
      <c r="C118" s="9" t="s">
        <v>1563</v>
      </c>
      <c r="D118" s="9" t="s">
        <v>1803</v>
      </c>
      <c r="E118" s="9"/>
      <c r="F118" s="9">
        <v>22.403099999999998</v>
      </c>
      <c r="G118" s="9">
        <v>31.595279999999999</v>
      </c>
      <c r="H118" s="9">
        <v>500</v>
      </c>
      <c r="I118" s="9"/>
      <c r="J118" s="10"/>
      <c r="K118" s="10" t="b">
        <v>1</v>
      </c>
      <c r="L118" s="10"/>
      <c r="M118" s="10"/>
      <c r="N118" s="10"/>
      <c r="O118" s="10"/>
      <c r="P118" s="10"/>
    </row>
    <row r="119" spans="1:16" x14ac:dyDescent="0.35">
      <c r="A119" s="9" t="s">
        <v>1804</v>
      </c>
      <c r="B119" s="9" t="s">
        <v>1175</v>
      </c>
      <c r="C119" s="9" t="s">
        <v>1558</v>
      </c>
      <c r="D119" s="9" t="s">
        <v>1805</v>
      </c>
      <c r="E119" s="9"/>
      <c r="F119" s="9">
        <v>25.466439999999999</v>
      </c>
      <c r="G119" s="9">
        <v>30.542439999999999</v>
      </c>
      <c r="H119" s="9">
        <v>300</v>
      </c>
      <c r="I119" s="9"/>
      <c r="J119" s="10"/>
      <c r="K119" s="10" t="b">
        <v>1</v>
      </c>
      <c r="L119" s="10"/>
      <c r="M119" s="10"/>
      <c r="N119" s="10"/>
      <c r="O119" s="10"/>
      <c r="P119" s="10"/>
    </row>
    <row r="120" spans="1:16" x14ac:dyDescent="0.35">
      <c r="A120" s="9" t="s">
        <v>1818</v>
      </c>
      <c r="B120" s="9" t="s">
        <v>1175</v>
      </c>
      <c r="C120" s="9" t="s">
        <v>1563</v>
      </c>
      <c r="D120" s="9" t="s">
        <v>1819</v>
      </c>
      <c r="E120" s="9"/>
      <c r="F120" s="9">
        <v>26.185400000000001</v>
      </c>
      <c r="G120" s="9">
        <v>32.748699999999999</v>
      </c>
      <c r="H120" s="9">
        <v>300</v>
      </c>
      <c r="I120" s="9"/>
      <c r="J120" s="10"/>
      <c r="K120" s="10"/>
      <c r="L120" s="10"/>
      <c r="M120" s="10"/>
      <c r="N120" s="10"/>
      <c r="O120" s="10"/>
      <c r="P120" s="10"/>
    </row>
    <row r="121" spans="1:16" x14ac:dyDescent="0.35">
      <c r="A121" s="9" t="s">
        <v>1806</v>
      </c>
      <c r="B121" s="9" t="s">
        <v>1175</v>
      </c>
      <c r="C121" s="9" t="s">
        <v>1558</v>
      </c>
      <c r="D121" s="9" t="s">
        <v>1807</v>
      </c>
      <c r="E121" s="9"/>
      <c r="F121" s="9">
        <v>27.18329</v>
      </c>
      <c r="G121" s="9">
        <v>31.171759999999999</v>
      </c>
      <c r="H121" s="9">
        <v>500</v>
      </c>
      <c r="I121" s="9"/>
      <c r="J121" s="10"/>
      <c r="K121" s="10" t="b">
        <v>1</v>
      </c>
      <c r="L121" s="10"/>
      <c r="M121" s="10"/>
      <c r="N121" s="10"/>
      <c r="O121" s="10"/>
      <c r="P121" s="10"/>
    </row>
    <row r="122" spans="1:16" x14ac:dyDescent="0.35">
      <c r="A122" s="9" t="s">
        <v>1808</v>
      </c>
      <c r="B122" s="9" t="s">
        <v>1175</v>
      </c>
      <c r="C122" s="9" t="s">
        <v>1558</v>
      </c>
      <c r="D122" s="9" t="s">
        <v>1809</v>
      </c>
      <c r="E122" s="9"/>
      <c r="F122" s="9">
        <v>27.189139999999998</v>
      </c>
      <c r="G122" s="9">
        <v>31.168780000000002</v>
      </c>
      <c r="H122" s="9">
        <v>1500</v>
      </c>
      <c r="I122" s="9"/>
      <c r="J122" s="10"/>
      <c r="K122" s="10" t="b">
        <v>1</v>
      </c>
      <c r="L122" s="10"/>
      <c r="M122" s="10"/>
      <c r="N122" s="10"/>
      <c r="O122" s="10"/>
      <c r="P122" s="10"/>
    </row>
    <row r="123" spans="1:16" x14ac:dyDescent="0.35">
      <c r="A123" s="9" t="s">
        <v>1810</v>
      </c>
      <c r="B123" s="9" t="s">
        <v>1175</v>
      </c>
      <c r="C123" s="9" t="s">
        <v>1563</v>
      </c>
      <c r="D123" s="9" t="s">
        <v>1811</v>
      </c>
      <c r="E123" s="9"/>
      <c r="F123" s="9">
        <v>27.206900000000001</v>
      </c>
      <c r="G123" s="13">
        <v>31.1663</v>
      </c>
      <c r="H123" s="9">
        <v>400</v>
      </c>
      <c r="I123" s="9"/>
      <c r="J123" s="10"/>
      <c r="K123" s="10"/>
      <c r="L123" s="10"/>
      <c r="M123" s="10"/>
      <c r="N123" s="10"/>
      <c r="O123" s="10"/>
      <c r="P123" s="10"/>
    </row>
    <row r="124" spans="1:16" x14ac:dyDescent="0.35">
      <c r="A124" s="9" t="s">
        <v>1856</v>
      </c>
      <c r="B124" s="9" t="s">
        <v>1175</v>
      </c>
      <c r="C124" s="9" t="s">
        <v>1563</v>
      </c>
      <c r="D124" s="9" t="s">
        <v>1857</v>
      </c>
      <c r="E124" s="9"/>
      <c r="F124" s="9">
        <v>27.7254</v>
      </c>
      <c r="G124" s="9">
        <v>30.834859999999999</v>
      </c>
      <c r="H124" s="9">
        <v>500</v>
      </c>
      <c r="I124" s="9"/>
      <c r="J124" s="10"/>
      <c r="K124" s="10"/>
      <c r="L124" s="10"/>
      <c r="M124" s="10"/>
      <c r="N124" s="10"/>
      <c r="O124" s="10"/>
      <c r="P124" s="10"/>
    </row>
    <row r="125" spans="1:16" x14ac:dyDescent="0.35">
      <c r="A125" s="9" t="s">
        <v>1882</v>
      </c>
      <c r="B125" s="9" t="s">
        <v>1175</v>
      </c>
      <c r="C125" s="9" t="s">
        <v>1563</v>
      </c>
      <c r="D125" s="9" t="s">
        <v>1883</v>
      </c>
      <c r="E125" s="9"/>
      <c r="F125" s="9">
        <v>28.122</v>
      </c>
      <c r="G125" s="9">
        <v>30.728999999999999</v>
      </c>
      <c r="H125" s="9">
        <v>600</v>
      </c>
      <c r="I125" s="9"/>
      <c r="J125" s="10"/>
      <c r="K125" s="10"/>
      <c r="L125" s="10"/>
      <c r="M125" s="10"/>
      <c r="N125" s="10"/>
      <c r="O125" s="10"/>
      <c r="P125" s="10"/>
    </row>
    <row r="126" spans="1:16" x14ac:dyDescent="0.35">
      <c r="A126" s="9" t="s">
        <v>1812</v>
      </c>
      <c r="B126" s="9" t="s">
        <v>1175</v>
      </c>
      <c r="C126" s="9" t="s">
        <v>1563</v>
      </c>
      <c r="D126" s="9" t="s">
        <v>1813</v>
      </c>
      <c r="E126" s="9"/>
      <c r="F126" s="9">
        <v>28.908200000000001</v>
      </c>
      <c r="G126" s="9">
        <v>30.950310000000002</v>
      </c>
      <c r="H126" s="9">
        <v>1000</v>
      </c>
      <c r="I126" s="9"/>
      <c r="J126" s="10"/>
      <c r="K126" s="10" t="b">
        <v>1</v>
      </c>
      <c r="L126" s="10"/>
      <c r="M126" s="10"/>
      <c r="N126" s="10"/>
      <c r="O126" s="10"/>
      <c r="P126" s="10"/>
    </row>
    <row r="127" spans="1:16" x14ac:dyDescent="0.35">
      <c r="A127" s="9" t="s">
        <v>1814</v>
      </c>
      <c r="B127" s="9" t="s">
        <v>1175</v>
      </c>
      <c r="C127" s="9" t="s">
        <v>1558</v>
      </c>
      <c r="D127" s="9" t="s">
        <v>1815</v>
      </c>
      <c r="E127" s="9"/>
      <c r="F127" s="9">
        <v>29.21</v>
      </c>
      <c r="G127" s="9">
        <v>25.4</v>
      </c>
      <c r="H127" s="9">
        <v>1000</v>
      </c>
      <c r="I127" s="9"/>
      <c r="J127" s="10"/>
      <c r="K127" s="10" t="b">
        <v>1</v>
      </c>
      <c r="L127" s="10"/>
      <c r="M127" s="10"/>
      <c r="N127" s="10"/>
      <c r="O127" s="10"/>
      <c r="P127" s="10"/>
    </row>
    <row r="128" spans="1:16" x14ac:dyDescent="0.35">
      <c r="A128" s="9" t="s">
        <v>1816</v>
      </c>
      <c r="B128" s="9" t="s">
        <v>1175</v>
      </c>
      <c r="C128" s="9" t="s">
        <v>1558</v>
      </c>
      <c r="D128" s="9" t="s">
        <v>1817</v>
      </c>
      <c r="E128" s="9"/>
      <c r="F128" s="9">
        <v>29.31026</v>
      </c>
      <c r="G128" s="9">
        <v>30.84327</v>
      </c>
      <c r="H128" s="9">
        <v>10000</v>
      </c>
      <c r="I128" s="9"/>
      <c r="J128" s="10"/>
      <c r="K128" s="10" t="b">
        <v>1</v>
      </c>
      <c r="L128" s="10"/>
      <c r="M128" s="10"/>
      <c r="N128" s="10"/>
      <c r="O128" s="10"/>
      <c r="P128" s="10"/>
    </row>
    <row r="129" spans="1:16" x14ac:dyDescent="0.35">
      <c r="A129" s="9" t="s">
        <v>1820</v>
      </c>
      <c r="B129" s="9" t="s">
        <v>1175</v>
      </c>
      <c r="C129" s="9" t="s">
        <v>1563</v>
      </c>
      <c r="D129" s="9" t="s">
        <v>1821</v>
      </c>
      <c r="E129" s="9"/>
      <c r="F129" s="9">
        <v>29.317547999999999</v>
      </c>
      <c r="G129" s="9">
        <v>30.821925</v>
      </c>
      <c r="H129" s="9">
        <v>4000</v>
      </c>
      <c r="I129" s="9"/>
      <c r="J129" s="10"/>
      <c r="K129" s="10" t="b">
        <v>1</v>
      </c>
      <c r="L129" s="10"/>
      <c r="M129" s="10"/>
      <c r="N129" s="10"/>
      <c r="O129" s="10"/>
      <c r="P129" s="10"/>
    </row>
    <row r="130" spans="1:16" x14ac:dyDescent="0.35">
      <c r="A130" s="9" t="s">
        <v>1822</v>
      </c>
      <c r="B130" s="9" t="s">
        <v>1175</v>
      </c>
      <c r="C130" s="9" t="s">
        <v>1563</v>
      </c>
      <c r="D130" s="9" t="s">
        <v>1823</v>
      </c>
      <c r="E130" s="9"/>
      <c r="F130" s="9">
        <v>29.595199999999998</v>
      </c>
      <c r="G130" s="9">
        <v>32.733709140000002</v>
      </c>
      <c r="H130" s="9">
        <v>1500</v>
      </c>
      <c r="I130" s="9"/>
      <c r="J130" s="10"/>
      <c r="K130" s="10" t="b">
        <v>1</v>
      </c>
      <c r="L130" s="10"/>
      <c r="M130" s="10"/>
      <c r="N130" s="10"/>
      <c r="O130" s="10"/>
      <c r="P130" s="10"/>
    </row>
    <row r="131" spans="1:16" x14ac:dyDescent="0.35">
      <c r="A131" s="9" t="s">
        <v>1824</v>
      </c>
      <c r="B131" s="9" t="s">
        <v>1175</v>
      </c>
      <c r="C131" s="9" t="s">
        <v>1558</v>
      </c>
      <c r="D131" s="9" t="s">
        <v>1825</v>
      </c>
      <c r="E131" s="9"/>
      <c r="F131" s="9">
        <v>29.925000000000001</v>
      </c>
      <c r="G131" s="9">
        <v>32.473999999999997</v>
      </c>
      <c r="H131" s="9">
        <v>100</v>
      </c>
      <c r="I131" s="9"/>
      <c r="J131" s="10"/>
      <c r="K131" s="10" t="b">
        <v>1</v>
      </c>
      <c r="L131" s="10"/>
      <c r="M131" s="10"/>
      <c r="N131" s="10"/>
      <c r="O131" s="10"/>
      <c r="P131" s="10"/>
    </row>
    <row r="132" spans="1:16" x14ac:dyDescent="0.35">
      <c r="A132" s="9" t="s">
        <v>1826</v>
      </c>
      <c r="B132" s="9" t="s">
        <v>1175</v>
      </c>
      <c r="C132" s="9" t="s">
        <v>1558</v>
      </c>
      <c r="D132" s="9" t="s">
        <v>1827</v>
      </c>
      <c r="E132" s="9"/>
      <c r="F132" s="9">
        <v>30.017939999999999</v>
      </c>
      <c r="G132" s="9">
        <v>31.206399999999999</v>
      </c>
      <c r="H132" s="9">
        <v>300</v>
      </c>
      <c r="I132" s="9"/>
      <c r="J132" s="10"/>
      <c r="K132" s="10" t="b">
        <v>1</v>
      </c>
      <c r="L132" s="10"/>
      <c r="M132" s="10"/>
      <c r="N132" s="10"/>
      <c r="O132" s="10"/>
      <c r="P132" s="10"/>
    </row>
    <row r="133" spans="1:16" x14ac:dyDescent="0.35">
      <c r="A133" s="9" t="s">
        <v>1828</v>
      </c>
      <c r="B133" s="9" t="s">
        <v>1175</v>
      </c>
      <c r="C133" s="9" t="s">
        <v>1558</v>
      </c>
      <c r="D133" s="9" t="s">
        <v>1829</v>
      </c>
      <c r="E133" s="9"/>
      <c r="F133" s="9">
        <v>30.01821</v>
      </c>
      <c r="G133" s="9">
        <v>31.20797</v>
      </c>
      <c r="H133" s="9">
        <v>1000</v>
      </c>
      <c r="I133" s="9"/>
      <c r="J133" s="10"/>
      <c r="K133" s="10" t="b">
        <v>1</v>
      </c>
      <c r="L133" s="10"/>
      <c r="M133" s="10"/>
      <c r="N133" s="10"/>
      <c r="O133" s="10"/>
      <c r="P133" s="10"/>
    </row>
    <row r="134" spans="1:16" x14ac:dyDescent="0.35">
      <c r="A134" s="9" t="s">
        <v>1830</v>
      </c>
      <c r="B134" s="9" t="s">
        <v>1175</v>
      </c>
      <c r="C134" s="9" t="s">
        <v>1563</v>
      </c>
      <c r="D134" s="9" t="s">
        <v>1831</v>
      </c>
      <c r="E134" s="9"/>
      <c r="F134" s="9">
        <v>30.023499999999999</v>
      </c>
      <c r="G134" s="9">
        <v>31.206199999999999</v>
      </c>
      <c r="H134" s="9">
        <v>400</v>
      </c>
      <c r="I134" s="9"/>
      <c r="J134" s="10"/>
      <c r="K134" s="10" t="b">
        <v>1</v>
      </c>
      <c r="L134" s="10"/>
      <c r="M134" s="10"/>
      <c r="N134" s="10"/>
      <c r="O134" s="10"/>
      <c r="P134" s="10"/>
    </row>
    <row r="135" spans="1:16" x14ac:dyDescent="0.35">
      <c r="A135" s="9" t="s">
        <v>1834</v>
      </c>
      <c r="B135" s="9" t="s">
        <v>1175</v>
      </c>
      <c r="C135" s="9" t="s">
        <v>1563</v>
      </c>
      <c r="D135" s="9" t="s">
        <v>1835</v>
      </c>
      <c r="E135" s="9"/>
      <c r="F135" s="9">
        <v>30.043399999999998</v>
      </c>
      <c r="G135" s="9">
        <v>31.20739</v>
      </c>
      <c r="H135" s="9">
        <v>100</v>
      </c>
      <c r="I135" s="9"/>
      <c r="J135" s="10"/>
      <c r="K135" s="10"/>
      <c r="L135" s="10"/>
      <c r="M135" s="10"/>
      <c r="N135" s="10"/>
      <c r="O135" s="10"/>
      <c r="P135" s="10"/>
    </row>
    <row r="136" spans="1:16" x14ac:dyDescent="0.35">
      <c r="A136" s="9" t="s">
        <v>1832</v>
      </c>
      <c r="B136" s="9" t="s">
        <v>1175</v>
      </c>
      <c r="C136" s="9" t="s">
        <v>1563</v>
      </c>
      <c r="D136" s="9" t="s">
        <v>1833</v>
      </c>
      <c r="E136" s="9"/>
      <c r="F136" s="9">
        <v>30.045000000000002</v>
      </c>
      <c r="G136" s="9">
        <v>31.204799999999999</v>
      </c>
      <c r="H136" s="9">
        <v>500</v>
      </c>
      <c r="I136" s="9"/>
      <c r="J136" s="10"/>
      <c r="K136" s="10" t="b">
        <v>1</v>
      </c>
      <c r="L136" s="10"/>
      <c r="M136" s="10"/>
      <c r="N136" s="10"/>
      <c r="O136" s="10"/>
      <c r="P136" s="10"/>
    </row>
    <row r="137" spans="1:16" x14ac:dyDescent="0.35">
      <c r="A137" s="9" t="s">
        <v>1836</v>
      </c>
      <c r="B137" s="9" t="s">
        <v>1175</v>
      </c>
      <c r="C137" s="9" t="s">
        <v>1558</v>
      </c>
      <c r="D137" s="9" t="s">
        <v>1837</v>
      </c>
      <c r="E137" s="9"/>
      <c r="F137" s="9">
        <v>30.053999999999998</v>
      </c>
      <c r="G137" s="9">
        <v>31.318999999999999</v>
      </c>
      <c r="H137" s="9">
        <v>100</v>
      </c>
      <c r="I137" s="9"/>
      <c r="J137" s="10"/>
      <c r="K137" s="10" t="b">
        <v>1</v>
      </c>
      <c r="L137" s="10"/>
      <c r="M137" s="10"/>
      <c r="N137" s="10"/>
      <c r="O137" s="10"/>
      <c r="P137" s="10"/>
    </row>
    <row r="138" spans="1:16" x14ac:dyDescent="0.35">
      <c r="A138" s="9" t="s">
        <v>1838</v>
      </c>
      <c r="B138" s="9" t="s">
        <v>1175</v>
      </c>
      <c r="C138" s="9" t="s">
        <v>1563</v>
      </c>
      <c r="D138" s="9" t="s">
        <v>1839</v>
      </c>
      <c r="E138" s="9"/>
      <c r="F138" s="9">
        <v>30.113</v>
      </c>
      <c r="G138" s="9">
        <v>31.242999999999999</v>
      </c>
      <c r="H138" s="9">
        <v>100</v>
      </c>
      <c r="I138" s="9"/>
      <c r="J138" s="10"/>
      <c r="K138" s="10" t="b">
        <v>1</v>
      </c>
      <c r="L138" s="10"/>
      <c r="M138" s="10"/>
      <c r="N138" s="10"/>
      <c r="O138" s="10"/>
      <c r="P138" s="10"/>
    </row>
    <row r="139" spans="1:16" x14ac:dyDescent="0.35">
      <c r="A139" s="9" t="s">
        <v>1840</v>
      </c>
      <c r="B139" s="9" t="s">
        <v>1175</v>
      </c>
      <c r="C139" s="9" t="s">
        <v>1563</v>
      </c>
      <c r="D139" s="9" t="s">
        <v>1841</v>
      </c>
      <c r="E139" s="9"/>
      <c r="F139" s="9">
        <v>30.138999999999999</v>
      </c>
      <c r="G139" s="9">
        <v>31.265999999999998</v>
      </c>
      <c r="H139" s="9">
        <v>250</v>
      </c>
      <c r="I139" s="9"/>
      <c r="J139" s="10"/>
      <c r="K139" s="10" t="b">
        <v>1</v>
      </c>
      <c r="L139" s="10"/>
      <c r="M139" s="10"/>
      <c r="N139" s="10"/>
      <c r="O139" s="10"/>
      <c r="P139" s="10"/>
    </row>
    <row r="140" spans="1:16" x14ac:dyDescent="0.35">
      <c r="A140" s="9" t="s">
        <v>1844</v>
      </c>
      <c r="B140" s="9" t="s">
        <v>1175</v>
      </c>
      <c r="C140" s="9" t="s">
        <v>1563</v>
      </c>
      <c r="D140" s="9" t="s">
        <v>1845</v>
      </c>
      <c r="E140" s="9"/>
      <c r="F140" s="9">
        <v>30.18</v>
      </c>
      <c r="G140" s="9">
        <v>30.57</v>
      </c>
      <c r="H140" s="9">
        <v>200</v>
      </c>
      <c r="I140" s="9"/>
      <c r="J140" s="10"/>
      <c r="K140" s="10" t="b">
        <v>1</v>
      </c>
      <c r="L140" s="10"/>
      <c r="M140" s="10"/>
      <c r="N140" s="10"/>
      <c r="O140" s="10"/>
      <c r="P140" s="10"/>
    </row>
    <row r="141" spans="1:16" x14ac:dyDescent="0.35">
      <c r="A141" s="9" t="s">
        <v>1846</v>
      </c>
      <c r="B141" s="9" t="s">
        <v>1175</v>
      </c>
      <c r="C141" s="9" t="s">
        <v>1558</v>
      </c>
      <c r="D141" s="9" t="s">
        <v>1847</v>
      </c>
      <c r="E141" s="9"/>
      <c r="F141" s="9">
        <v>30.24</v>
      </c>
      <c r="G141" s="9">
        <v>31.35</v>
      </c>
      <c r="H141" s="9">
        <v>550</v>
      </c>
      <c r="I141" s="9"/>
      <c r="J141" s="10"/>
      <c r="K141" s="10" t="b">
        <v>1</v>
      </c>
      <c r="L141" s="10"/>
      <c r="M141" s="10"/>
      <c r="N141" s="10"/>
      <c r="O141" s="10"/>
      <c r="P141" s="10"/>
    </row>
    <row r="142" spans="1:16" x14ac:dyDescent="0.35">
      <c r="A142" s="9" t="s">
        <v>1916</v>
      </c>
      <c r="B142" s="9" t="s">
        <v>1175</v>
      </c>
      <c r="C142" s="9" t="s">
        <v>1563</v>
      </c>
      <c r="D142" s="9" t="s">
        <v>1917</v>
      </c>
      <c r="E142" s="9"/>
      <c r="F142" s="9">
        <v>30.2654</v>
      </c>
      <c r="G142" s="9">
        <v>31.359850000000002</v>
      </c>
      <c r="H142" s="9">
        <v>500</v>
      </c>
      <c r="I142" s="9"/>
      <c r="J142" s="10"/>
      <c r="K142" s="10" t="b">
        <v>1</v>
      </c>
      <c r="L142" s="10"/>
      <c r="M142" s="10"/>
      <c r="N142" s="10"/>
      <c r="O142" s="10"/>
      <c r="P142" s="10"/>
    </row>
    <row r="143" spans="1:16" x14ac:dyDescent="0.35">
      <c r="A143" s="9" t="s">
        <v>2113</v>
      </c>
      <c r="B143" s="9" t="s">
        <v>1175</v>
      </c>
      <c r="C143" s="9" t="s">
        <v>1558</v>
      </c>
      <c r="D143" s="9" t="s">
        <v>2114</v>
      </c>
      <c r="E143" s="9"/>
      <c r="F143" s="9">
        <v>30.2942</v>
      </c>
      <c r="G143" s="9">
        <v>31.392900000000001</v>
      </c>
      <c r="H143" s="9">
        <v>1000</v>
      </c>
      <c r="I143" s="9"/>
      <c r="J143" s="10"/>
      <c r="K143" s="10"/>
      <c r="L143" s="10"/>
      <c r="M143" s="10"/>
      <c r="N143" s="10"/>
      <c r="O143" s="10"/>
      <c r="P143" s="10"/>
    </row>
    <row r="144" spans="1:16" x14ac:dyDescent="0.35">
      <c r="A144" s="9" t="s">
        <v>1848</v>
      </c>
      <c r="B144" s="9" t="s">
        <v>1175</v>
      </c>
      <c r="C144" s="9" t="s">
        <v>1563</v>
      </c>
      <c r="D144" s="9" t="s">
        <v>1849</v>
      </c>
      <c r="E144" s="9"/>
      <c r="F144" s="9">
        <v>30.316700000000001</v>
      </c>
      <c r="G144" s="9">
        <v>31.266670000000001</v>
      </c>
      <c r="H144" s="9">
        <v>1800</v>
      </c>
      <c r="I144" s="9"/>
      <c r="J144" s="10"/>
      <c r="K144" s="10" t="b">
        <v>1</v>
      </c>
      <c r="L144" s="10"/>
      <c r="M144" s="10"/>
      <c r="N144" s="10"/>
      <c r="O144" s="10"/>
      <c r="P144" s="10"/>
    </row>
    <row r="145" spans="1:16" x14ac:dyDescent="0.35">
      <c r="A145" s="9" t="s">
        <v>1850</v>
      </c>
      <c r="B145" s="9" t="s">
        <v>1175</v>
      </c>
      <c r="C145" s="9" t="s">
        <v>1558</v>
      </c>
      <c r="D145" s="9" t="s">
        <v>1851</v>
      </c>
      <c r="E145" s="9"/>
      <c r="F145" s="9">
        <v>30.353000000000002</v>
      </c>
      <c r="G145" s="9">
        <v>31.224</v>
      </c>
      <c r="H145" s="9">
        <v>250</v>
      </c>
      <c r="I145" s="9"/>
      <c r="J145" s="10"/>
      <c r="K145" s="10" t="b">
        <v>1</v>
      </c>
      <c r="L145" s="10"/>
      <c r="M145" s="10"/>
      <c r="N145" s="10"/>
      <c r="O145" s="10"/>
      <c r="P145" s="10"/>
    </row>
    <row r="146" spans="1:16" x14ac:dyDescent="0.35">
      <c r="A146" s="9" t="s">
        <v>1852</v>
      </c>
      <c r="B146" s="9" t="s">
        <v>1175</v>
      </c>
      <c r="C146" s="9" t="s">
        <v>1558</v>
      </c>
      <c r="D146" s="9" t="s">
        <v>1853</v>
      </c>
      <c r="E146" s="9"/>
      <c r="F146" s="9">
        <v>30.411999999999999</v>
      </c>
      <c r="G146" s="9">
        <v>30.536999999999999</v>
      </c>
      <c r="H146" s="9">
        <v>1000</v>
      </c>
      <c r="I146" s="9"/>
      <c r="J146" s="10"/>
      <c r="K146" s="10" t="b">
        <v>1</v>
      </c>
      <c r="L146" s="10"/>
      <c r="M146" s="10"/>
      <c r="N146" s="10"/>
      <c r="O146" s="10"/>
      <c r="P146" s="10"/>
    </row>
    <row r="147" spans="1:16" x14ac:dyDescent="0.35">
      <c r="A147" s="9" t="s">
        <v>1854</v>
      </c>
      <c r="B147" s="9" t="s">
        <v>1175</v>
      </c>
      <c r="C147" s="9" t="s">
        <v>1563</v>
      </c>
      <c r="D147" s="9" t="s">
        <v>1855</v>
      </c>
      <c r="E147" s="9"/>
      <c r="F147" s="9">
        <v>30.429099999999998</v>
      </c>
      <c r="G147" s="9">
        <v>30.966194999999999</v>
      </c>
      <c r="H147" s="9">
        <v>300</v>
      </c>
      <c r="I147" s="9"/>
      <c r="J147" s="10"/>
      <c r="K147" s="10" t="b">
        <v>1</v>
      </c>
      <c r="L147" s="10"/>
      <c r="M147" s="10"/>
      <c r="N147" s="10"/>
      <c r="O147" s="10"/>
      <c r="P147" s="10"/>
    </row>
    <row r="148" spans="1:16" x14ac:dyDescent="0.35">
      <c r="A148" s="9" t="s">
        <v>1858</v>
      </c>
      <c r="B148" s="9" t="s">
        <v>1175</v>
      </c>
      <c r="C148" s="9" t="s">
        <v>1558</v>
      </c>
      <c r="D148" s="9" t="s">
        <v>1859</v>
      </c>
      <c r="E148" s="9"/>
      <c r="F148" s="9">
        <v>30.500499999999999</v>
      </c>
      <c r="G148" s="9">
        <v>30.316099999999999</v>
      </c>
      <c r="H148" s="9">
        <v>500</v>
      </c>
      <c r="I148" s="9"/>
      <c r="J148" s="10" t="s">
        <v>1860</v>
      </c>
      <c r="K148" s="10" t="b">
        <v>1</v>
      </c>
      <c r="L148" s="10"/>
      <c r="M148" s="10"/>
      <c r="N148" s="10"/>
      <c r="O148" s="10"/>
      <c r="P148" s="10"/>
    </row>
    <row r="149" spans="1:16" x14ac:dyDescent="0.35">
      <c r="A149" s="9" t="s">
        <v>1861</v>
      </c>
      <c r="B149" s="9" t="s">
        <v>1175</v>
      </c>
      <c r="C149" s="9" t="s">
        <v>1558</v>
      </c>
      <c r="D149" s="9" t="s">
        <v>1862</v>
      </c>
      <c r="E149" s="9"/>
      <c r="F149" s="9">
        <v>30.533000000000001</v>
      </c>
      <c r="G149" s="9">
        <v>31.05</v>
      </c>
      <c r="H149" s="9">
        <v>5000</v>
      </c>
      <c r="I149" s="9"/>
      <c r="J149" s="10"/>
      <c r="K149" s="10" t="b">
        <v>1</v>
      </c>
      <c r="L149" s="10"/>
      <c r="M149" s="10"/>
      <c r="N149" s="10"/>
      <c r="O149" s="10"/>
      <c r="P149" s="10"/>
    </row>
    <row r="150" spans="1:16" x14ac:dyDescent="0.35">
      <c r="A150" s="9" t="s">
        <v>1863</v>
      </c>
      <c r="B150" s="9" t="s">
        <v>1175</v>
      </c>
      <c r="C150" s="9" t="s">
        <v>1558</v>
      </c>
      <c r="D150" s="9" t="s">
        <v>1864</v>
      </c>
      <c r="E150" s="9"/>
      <c r="F150" s="9">
        <v>30.5441</v>
      </c>
      <c r="G150" s="9">
        <v>31.747800000000002</v>
      </c>
      <c r="H150" s="9">
        <v>500</v>
      </c>
      <c r="I150" s="9"/>
      <c r="J150" s="10"/>
      <c r="K150" s="10" t="b">
        <v>1</v>
      </c>
      <c r="L150" s="10"/>
      <c r="M150" s="10"/>
      <c r="N150" s="10"/>
      <c r="O150" s="10"/>
      <c r="P150" s="10"/>
    </row>
    <row r="151" spans="1:16" x14ac:dyDescent="0.35">
      <c r="A151" s="9" t="s">
        <v>1865</v>
      </c>
      <c r="B151" s="9" t="s">
        <v>1175</v>
      </c>
      <c r="C151" s="9" t="s">
        <v>1558</v>
      </c>
      <c r="D151" s="9" t="s">
        <v>1866</v>
      </c>
      <c r="E151" s="9"/>
      <c r="F151" s="9">
        <v>30.557600000000001</v>
      </c>
      <c r="G151" s="9">
        <v>31.013400000000001</v>
      </c>
      <c r="H151" s="9">
        <v>100</v>
      </c>
      <c r="I151" s="9"/>
      <c r="J151" s="10"/>
      <c r="K151" s="10" t="b">
        <v>1</v>
      </c>
      <c r="L151" s="10"/>
      <c r="M151" s="10"/>
      <c r="N151" s="10"/>
      <c r="O151" s="10"/>
      <c r="P151" s="10"/>
    </row>
    <row r="152" spans="1:16" x14ac:dyDescent="0.35">
      <c r="A152" s="9" t="s">
        <v>1867</v>
      </c>
      <c r="B152" s="9" t="s">
        <v>1175</v>
      </c>
      <c r="C152" s="9" t="s">
        <v>1563</v>
      </c>
      <c r="D152" s="9" t="s">
        <v>1868</v>
      </c>
      <c r="E152" s="9"/>
      <c r="F152" s="9">
        <v>30.566700000000001</v>
      </c>
      <c r="G152" s="9">
        <v>31.566700000000001</v>
      </c>
      <c r="H152" s="9">
        <v>800</v>
      </c>
      <c r="I152" s="9"/>
      <c r="J152" s="10"/>
      <c r="K152" s="10" t="b">
        <v>1</v>
      </c>
      <c r="L152" s="10"/>
      <c r="M152" s="10"/>
      <c r="N152" s="10"/>
      <c r="O152" s="10"/>
      <c r="P152" s="10"/>
    </row>
    <row r="153" spans="1:16" x14ac:dyDescent="0.35">
      <c r="A153" s="9" t="s">
        <v>1869</v>
      </c>
      <c r="B153" s="9" t="s">
        <v>1175</v>
      </c>
      <c r="C153" s="9" t="s">
        <v>1558</v>
      </c>
      <c r="D153" s="9" t="s">
        <v>1870</v>
      </c>
      <c r="E153" s="9"/>
      <c r="F153" s="9">
        <v>30.587</v>
      </c>
      <c r="G153" s="9">
        <v>31.481999999999999</v>
      </c>
      <c r="H153" s="9">
        <v>1000</v>
      </c>
      <c r="I153" s="9"/>
      <c r="J153" s="10"/>
      <c r="K153" s="10" t="b">
        <v>1</v>
      </c>
      <c r="L153" s="10"/>
      <c r="M153" s="10"/>
      <c r="N153" s="10"/>
      <c r="O153" s="10"/>
      <c r="P153" s="10"/>
    </row>
    <row r="154" spans="1:16" x14ac:dyDescent="0.35">
      <c r="A154" s="9" t="s">
        <v>1871</v>
      </c>
      <c r="B154" s="9" t="s">
        <v>1175</v>
      </c>
      <c r="C154" s="9" t="s">
        <v>1563</v>
      </c>
      <c r="D154" s="9" t="s">
        <v>1872</v>
      </c>
      <c r="E154" s="9"/>
      <c r="F154" s="9">
        <v>30.6006</v>
      </c>
      <c r="G154" s="9">
        <v>31.373899999999999</v>
      </c>
      <c r="H154" s="9">
        <v>270</v>
      </c>
      <c r="I154" s="13"/>
      <c r="J154" s="9" t="s">
        <v>1873</v>
      </c>
      <c r="K154" s="10" t="b">
        <v>1</v>
      </c>
      <c r="L154" s="10"/>
      <c r="M154" s="10"/>
      <c r="N154" s="10"/>
      <c r="O154" s="10"/>
      <c r="P154" s="10"/>
    </row>
    <row r="155" spans="1:16" x14ac:dyDescent="0.35">
      <c r="A155" s="9" t="s">
        <v>1874</v>
      </c>
      <c r="B155" s="9" t="s">
        <v>1175</v>
      </c>
      <c r="C155" s="9" t="s">
        <v>1558</v>
      </c>
      <c r="D155" s="9" t="s">
        <v>1875</v>
      </c>
      <c r="E155" s="9"/>
      <c r="F155" s="9">
        <v>30.61655</v>
      </c>
      <c r="G155" s="9">
        <v>32.241199999999999</v>
      </c>
      <c r="H155" s="9">
        <v>300</v>
      </c>
      <c r="I155" s="9"/>
      <c r="J155" s="10"/>
      <c r="K155" s="10" t="b">
        <v>1</v>
      </c>
      <c r="L155" s="10"/>
      <c r="M155" s="10"/>
      <c r="N155" s="10"/>
      <c r="O155" s="10"/>
      <c r="P155" s="10"/>
    </row>
    <row r="156" spans="1:16" x14ac:dyDescent="0.35">
      <c r="A156" s="9" t="s">
        <v>1876</v>
      </c>
      <c r="B156" s="9" t="s">
        <v>1175</v>
      </c>
      <c r="C156" s="9" t="s">
        <v>1558</v>
      </c>
      <c r="D156" s="9" t="s">
        <v>1877</v>
      </c>
      <c r="E156" s="9"/>
      <c r="F156" s="9">
        <v>30.619</v>
      </c>
      <c r="G156" s="9">
        <v>32.250999999999998</v>
      </c>
      <c r="H156" s="9">
        <v>1000</v>
      </c>
      <c r="I156" s="9"/>
      <c r="J156" s="10"/>
      <c r="K156" s="10" t="b">
        <v>1</v>
      </c>
      <c r="L156" s="10"/>
      <c r="M156" s="10"/>
      <c r="N156" s="10"/>
      <c r="O156" s="10"/>
      <c r="P156" s="10"/>
    </row>
    <row r="157" spans="1:16" x14ac:dyDescent="0.35">
      <c r="A157" s="9" t="s">
        <v>1878</v>
      </c>
      <c r="B157" s="9" t="s">
        <v>1175</v>
      </c>
      <c r="C157" s="9" t="s">
        <v>1558</v>
      </c>
      <c r="D157" s="9" t="s">
        <v>1879</v>
      </c>
      <c r="E157" s="9"/>
      <c r="F157" s="9">
        <v>30.623000000000001</v>
      </c>
      <c r="G157" s="9">
        <v>32.262</v>
      </c>
      <c r="H157" s="9">
        <v>500</v>
      </c>
      <c r="I157" s="9"/>
      <c r="J157" s="10"/>
      <c r="K157" s="10" t="b">
        <v>1</v>
      </c>
      <c r="L157" s="10"/>
      <c r="M157" s="10"/>
      <c r="N157" s="10"/>
      <c r="O157" s="10"/>
      <c r="P157" s="10"/>
    </row>
    <row r="158" spans="1:16" x14ac:dyDescent="0.35">
      <c r="A158" s="9" t="s">
        <v>1880</v>
      </c>
      <c r="B158" s="9" t="s">
        <v>1175</v>
      </c>
      <c r="C158" s="9" t="s">
        <v>1563</v>
      </c>
      <c r="D158" s="9" t="s">
        <v>1881</v>
      </c>
      <c r="E158" s="9"/>
      <c r="F158" s="9">
        <v>30.755299999999998</v>
      </c>
      <c r="G158" s="9">
        <v>30.484719999999999</v>
      </c>
      <c r="H158" s="9">
        <v>200</v>
      </c>
      <c r="I158" s="9"/>
      <c r="J158" s="10"/>
      <c r="K158" s="10" t="b">
        <v>1</v>
      </c>
      <c r="L158" s="10"/>
      <c r="M158" s="10"/>
      <c r="N158" s="10"/>
      <c r="O158" s="10"/>
      <c r="P158" s="10"/>
    </row>
    <row r="159" spans="1:16" x14ac:dyDescent="0.35">
      <c r="A159" s="9" t="s">
        <v>1884</v>
      </c>
      <c r="B159" s="9" t="s">
        <v>1175</v>
      </c>
      <c r="C159" s="9" t="s">
        <v>1563</v>
      </c>
      <c r="D159" s="9" t="s">
        <v>1885</v>
      </c>
      <c r="E159" s="9"/>
      <c r="F159" s="9">
        <v>30.783300000000001</v>
      </c>
      <c r="G159" s="9">
        <v>31.116599999999998</v>
      </c>
      <c r="H159" s="9">
        <v>100</v>
      </c>
      <c r="I159" s="9"/>
      <c r="J159" s="10"/>
      <c r="K159" s="10" t="b">
        <v>1</v>
      </c>
      <c r="L159" s="10"/>
      <c r="M159" s="10"/>
      <c r="N159" s="10"/>
      <c r="O159" s="10"/>
      <c r="P159" s="10"/>
    </row>
    <row r="160" spans="1:16" x14ac:dyDescent="0.35">
      <c r="A160" s="9" t="s">
        <v>1886</v>
      </c>
      <c r="B160" s="9" t="s">
        <v>1175</v>
      </c>
      <c r="C160" s="9" t="s">
        <v>1558</v>
      </c>
      <c r="D160" s="9" t="s">
        <v>1887</v>
      </c>
      <c r="E160" s="9"/>
      <c r="F160" s="9">
        <v>30.78659</v>
      </c>
      <c r="G160" s="9">
        <v>31.120039999999999</v>
      </c>
      <c r="H160" s="9">
        <v>2500</v>
      </c>
      <c r="I160" s="9"/>
      <c r="J160" s="10"/>
      <c r="K160" s="10" t="b">
        <v>1</v>
      </c>
      <c r="L160" s="10"/>
      <c r="M160" s="10"/>
      <c r="N160" s="10"/>
      <c r="O160" s="10"/>
      <c r="P160" s="10"/>
    </row>
    <row r="161" spans="1:16" x14ac:dyDescent="0.35">
      <c r="A161" s="9" t="s">
        <v>1888</v>
      </c>
      <c r="B161" s="9" t="s">
        <v>1175</v>
      </c>
      <c r="C161" s="9" t="s">
        <v>1558</v>
      </c>
      <c r="D161" s="9" t="s">
        <v>1889</v>
      </c>
      <c r="E161" s="9"/>
      <c r="F161" s="9">
        <v>30.825500000000002</v>
      </c>
      <c r="G161" s="9">
        <v>30.995799999999999</v>
      </c>
      <c r="H161" s="9">
        <v>1000</v>
      </c>
      <c r="I161" s="9"/>
      <c r="J161" s="10"/>
      <c r="K161" s="10" t="b">
        <v>1</v>
      </c>
      <c r="L161" s="10"/>
      <c r="M161" s="10"/>
      <c r="N161" s="10"/>
      <c r="O161" s="10"/>
      <c r="P161" s="10"/>
    </row>
    <row r="162" spans="1:16" x14ac:dyDescent="0.35">
      <c r="A162" s="9" t="s">
        <v>1890</v>
      </c>
      <c r="B162" s="9" t="s">
        <v>1175</v>
      </c>
      <c r="C162" s="9" t="s">
        <v>1558</v>
      </c>
      <c r="D162" s="9" t="s">
        <v>1891</v>
      </c>
      <c r="E162" s="9"/>
      <c r="F162" s="9">
        <v>30.866700000000002</v>
      </c>
      <c r="G162" s="9">
        <v>31.166699999999999</v>
      </c>
      <c r="H162" s="9">
        <v>1000</v>
      </c>
      <c r="I162" s="9"/>
      <c r="J162" s="10"/>
      <c r="K162" s="10" t="b">
        <v>1</v>
      </c>
      <c r="L162" s="10"/>
      <c r="M162" s="10"/>
      <c r="N162" s="10"/>
      <c r="O162" s="10"/>
      <c r="P162" s="10"/>
    </row>
    <row r="163" spans="1:16" x14ac:dyDescent="0.35">
      <c r="A163" s="9" t="s">
        <v>1892</v>
      </c>
      <c r="B163" s="9" t="s">
        <v>1175</v>
      </c>
      <c r="C163" s="9" t="s">
        <v>1558</v>
      </c>
      <c r="D163" s="9" t="s">
        <v>1893</v>
      </c>
      <c r="E163" s="9"/>
      <c r="F163" s="9">
        <v>30.875499999999999</v>
      </c>
      <c r="G163" s="9">
        <v>29.575099999999999</v>
      </c>
      <c r="H163" s="9">
        <v>300</v>
      </c>
      <c r="I163" s="9"/>
      <c r="J163" s="10"/>
      <c r="K163" s="10" t="b">
        <v>1</v>
      </c>
      <c r="L163" s="10"/>
      <c r="M163" s="10"/>
      <c r="N163" s="10"/>
      <c r="O163" s="10"/>
      <c r="P163" s="10"/>
    </row>
    <row r="164" spans="1:16" x14ac:dyDescent="0.35">
      <c r="A164" s="9" t="s">
        <v>1894</v>
      </c>
      <c r="B164" s="9" t="s">
        <v>1175</v>
      </c>
      <c r="C164" s="9" t="s">
        <v>1558</v>
      </c>
      <c r="D164" s="9" t="s">
        <v>1895</v>
      </c>
      <c r="E164" s="9"/>
      <c r="F164" s="9">
        <v>30.91</v>
      </c>
      <c r="G164" s="9">
        <v>29.96</v>
      </c>
      <c r="H164" s="9">
        <v>2000</v>
      </c>
      <c r="I164" s="9"/>
      <c r="J164" s="10"/>
      <c r="K164" s="10" t="b">
        <v>1</v>
      </c>
      <c r="L164" s="10"/>
      <c r="M164" s="10"/>
      <c r="N164" s="10"/>
      <c r="O164" s="10"/>
      <c r="P164" s="10"/>
    </row>
    <row r="165" spans="1:16" x14ac:dyDescent="0.35">
      <c r="A165" s="9" t="s">
        <v>1896</v>
      </c>
      <c r="B165" s="9" t="s">
        <v>1175</v>
      </c>
      <c r="C165" s="9" t="s">
        <v>1558</v>
      </c>
      <c r="D165" s="9" t="s">
        <v>1897</v>
      </c>
      <c r="E165" s="9"/>
      <c r="F165" s="9">
        <v>31.009699999999999</v>
      </c>
      <c r="G165" s="9">
        <v>29.8001</v>
      </c>
      <c r="H165" s="9">
        <v>1000</v>
      </c>
      <c r="I165" s="9"/>
      <c r="J165" s="10"/>
      <c r="K165" s="10" t="b">
        <v>1</v>
      </c>
      <c r="L165" s="10"/>
      <c r="M165" s="10"/>
      <c r="N165" s="10"/>
      <c r="O165" s="10"/>
      <c r="P165" s="10"/>
    </row>
    <row r="166" spans="1:16" x14ac:dyDescent="0.35">
      <c r="A166" s="9" t="s">
        <v>1898</v>
      </c>
      <c r="B166" s="9" t="s">
        <v>1175</v>
      </c>
      <c r="C166" s="9" t="s">
        <v>1674</v>
      </c>
      <c r="D166" s="9" t="s">
        <v>1899</v>
      </c>
      <c r="E166" s="9"/>
      <c r="F166" s="9">
        <v>31.043500000000002</v>
      </c>
      <c r="G166" s="9">
        <v>31.355699999999999</v>
      </c>
      <c r="H166" s="9">
        <v>3100</v>
      </c>
      <c r="I166" s="9"/>
      <c r="J166" s="10"/>
      <c r="K166" s="10" t="b">
        <v>1</v>
      </c>
      <c r="L166" s="10"/>
      <c r="M166" s="10"/>
      <c r="N166" s="10"/>
      <c r="O166" s="10"/>
      <c r="P166" s="10"/>
    </row>
    <row r="167" spans="1:16" x14ac:dyDescent="0.35">
      <c r="A167" s="9" t="s">
        <v>1842</v>
      </c>
      <c r="B167" s="9" t="s">
        <v>1175</v>
      </c>
      <c r="C167" s="9" t="s">
        <v>1558</v>
      </c>
      <c r="D167" s="9" t="s">
        <v>1843</v>
      </c>
      <c r="E167" s="9"/>
      <c r="F167" s="9">
        <v>31.065200000000001</v>
      </c>
      <c r="G167" s="9">
        <v>30.965299999999999</v>
      </c>
      <c r="H167" s="9">
        <v>1500</v>
      </c>
      <c r="I167" s="9"/>
      <c r="J167" s="10"/>
      <c r="K167" s="10"/>
      <c r="L167" s="10"/>
      <c r="M167" s="10"/>
      <c r="N167" s="10"/>
      <c r="O167" s="10"/>
      <c r="P167" s="10"/>
    </row>
    <row r="168" spans="1:16" x14ac:dyDescent="0.35">
      <c r="A168" s="9" t="s">
        <v>1900</v>
      </c>
      <c r="B168" s="9" t="s">
        <v>1175</v>
      </c>
      <c r="C168" s="9" t="s">
        <v>1558</v>
      </c>
      <c r="D168" s="9" t="s">
        <v>1901</v>
      </c>
      <c r="E168" s="9"/>
      <c r="F168" s="9">
        <v>31.086919999999999</v>
      </c>
      <c r="G168" s="9">
        <v>30.941990000000001</v>
      </c>
      <c r="H168" s="9">
        <v>1000</v>
      </c>
      <c r="I168" s="9"/>
      <c r="J168" s="10"/>
      <c r="K168" s="10" t="b">
        <v>1</v>
      </c>
      <c r="L168" s="10"/>
      <c r="M168" s="10"/>
      <c r="N168" s="10"/>
      <c r="O168" s="10"/>
      <c r="P168" s="10"/>
    </row>
    <row r="169" spans="1:16" x14ac:dyDescent="0.35">
      <c r="A169" s="9" t="s">
        <v>1902</v>
      </c>
      <c r="B169" s="9" t="s">
        <v>1175</v>
      </c>
      <c r="C169" s="9" t="s">
        <v>1563</v>
      </c>
      <c r="D169" s="9" t="s">
        <v>1903</v>
      </c>
      <c r="E169" s="9"/>
      <c r="F169" s="9">
        <v>31.0931</v>
      </c>
      <c r="G169" s="9">
        <v>30.500278000000002</v>
      </c>
      <c r="H169" s="9">
        <v>200</v>
      </c>
      <c r="I169" s="9"/>
      <c r="J169" s="10"/>
      <c r="K169" s="10" t="b">
        <v>1</v>
      </c>
      <c r="L169" s="10"/>
      <c r="M169" s="10"/>
      <c r="N169" s="10"/>
      <c r="O169" s="10"/>
      <c r="P169" s="10"/>
    </row>
    <row r="170" spans="1:16" x14ac:dyDescent="0.35">
      <c r="A170" s="14" t="s">
        <v>1904</v>
      </c>
      <c r="B170" s="14" t="s">
        <v>1175</v>
      </c>
      <c r="C170" s="14" t="s">
        <v>1563</v>
      </c>
      <c r="D170" s="14" t="s">
        <v>1905</v>
      </c>
      <c r="E170" s="14"/>
      <c r="F170" s="14">
        <v>31.113099999999999</v>
      </c>
      <c r="G170" s="14">
        <v>33.825800000000001</v>
      </c>
      <c r="H170" s="14">
        <v>500</v>
      </c>
      <c r="I170" s="14"/>
      <c r="J170" s="14" t="s">
        <v>1906</v>
      </c>
      <c r="K170" s="10" t="b">
        <v>1</v>
      </c>
      <c r="L170" s="10"/>
      <c r="M170" s="10"/>
      <c r="N170" s="10"/>
      <c r="O170" s="10"/>
      <c r="P170" s="10"/>
    </row>
    <row r="171" spans="1:16" x14ac:dyDescent="0.35">
      <c r="A171" s="14" t="s">
        <v>1907</v>
      </c>
      <c r="B171" s="14" t="s">
        <v>1175</v>
      </c>
      <c r="C171" s="14" t="s">
        <v>1558</v>
      </c>
      <c r="D171" s="14" t="s">
        <v>1908</v>
      </c>
      <c r="E171" s="14"/>
      <c r="F171" s="14">
        <v>31.13194</v>
      </c>
      <c r="G171" s="14">
        <v>33.82694</v>
      </c>
      <c r="H171" s="14">
        <v>1000</v>
      </c>
      <c r="I171" s="14"/>
      <c r="J171" s="14" t="s">
        <v>1909</v>
      </c>
      <c r="K171" s="10" t="b">
        <v>1</v>
      </c>
      <c r="L171" s="10"/>
      <c r="M171" s="10"/>
      <c r="N171" s="10"/>
      <c r="O171" s="10"/>
      <c r="P171" s="10"/>
    </row>
    <row r="172" spans="1:16" x14ac:dyDescent="0.35">
      <c r="A172" s="9" t="s">
        <v>1910</v>
      </c>
      <c r="B172" s="9" t="s">
        <v>1175</v>
      </c>
      <c r="C172" s="9" t="s">
        <v>1558</v>
      </c>
      <c r="D172" s="9" t="s">
        <v>1911</v>
      </c>
      <c r="E172" s="9"/>
      <c r="F172" s="9">
        <v>31.206</v>
      </c>
      <c r="G172" s="9">
        <v>29.919</v>
      </c>
      <c r="H172" s="9">
        <v>2000</v>
      </c>
      <c r="I172" s="9"/>
      <c r="J172" s="10"/>
      <c r="K172" s="10" t="b">
        <v>1</v>
      </c>
      <c r="L172" s="10"/>
      <c r="M172" s="10"/>
      <c r="N172" s="10"/>
      <c r="O172" s="10"/>
      <c r="P172" s="10"/>
    </row>
    <row r="173" spans="1:16" x14ac:dyDescent="0.35">
      <c r="A173" s="9" t="s">
        <v>1912</v>
      </c>
      <c r="B173" s="9" t="s">
        <v>1175</v>
      </c>
      <c r="C173" s="9" t="s">
        <v>1558</v>
      </c>
      <c r="D173" s="9" t="s">
        <v>1913</v>
      </c>
      <c r="E173" s="9"/>
      <c r="F173" s="9">
        <v>31.33</v>
      </c>
      <c r="G173" s="9">
        <v>30.9</v>
      </c>
      <c r="H173" s="9">
        <v>30000</v>
      </c>
      <c r="I173" s="9"/>
      <c r="J173" s="10"/>
      <c r="K173" s="10" t="b">
        <v>1</v>
      </c>
      <c r="L173" s="10"/>
      <c r="M173" s="10"/>
      <c r="N173" s="10"/>
      <c r="O173" s="10"/>
      <c r="P173" s="10"/>
    </row>
    <row r="174" spans="1:16" x14ac:dyDescent="0.35">
      <c r="A174" s="9" t="s">
        <v>1914</v>
      </c>
      <c r="B174" s="9" t="s">
        <v>1175</v>
      </c>
      <c r="C174" s="9" t="s">
        <v>1558</v>
      </c>
      <c r="D174" s="9" t="s">
        <v>1915</v>
      </c>
      <c r="E174" s="9"/>
      <c r="F174" s="9">
        <v>31.35</v>
      </c>
      <c r="G174" s="9">
        <v>27.18</v>
      </c>
      <c r="H174" s="9">
        <v>1000</v>
      </c>
      <c r="I174" s="9"/>
      <c r="J174" s="10"/>
      <c r="K174" s="10" t="b">
        <v>1</v>
      </c>
      <c r="L174" s="10"/>
      <c r="M174" s="10"/>
      <c r="N174" s="10"/>
      <c r="O174" s="10"/>
      <c r="P174" s="10"/>
    </row>
    <row r="175" spans="1:16" x14ac:dyDescent="0.35">
      <c r="A175" s="9" t="s">
        <v>1918</v>
      </c>
      <c r="B175" s="9" t="s">
        <v>1181</v>
      </c>
      <c r="C175" s="9" t="s">
        <v>1558</v>
      </c>
      <c r="D175" s="9" t="s">
        <v>1919</v>
      </c>
      <c r="E175" s="9"/>
      <c r="F175" s="9">
        <v>15.8736</v>
      </c>
      <c r="G175" s="9">
        <v>38.464100000000002</v>
      </c>
      <c r="H175" s="9">
        <v>500</v>
      </c>
      <c r="I175" s="9"/>
      <c r="J175" s="10"/>
      <c r="K175" s="10" t="b">
        <v>1</v>
      </c>
      <c r="L175" s="10"/>
      <c r="M175" s="10"/>
      <c r="N175" s="10"/>
      <c r="O175" s="10"/>
      <c r="P175" s="10"/>
    </row>
    <row r="176" spans="1:16" x14ac:dyDescent="0.35">
      <c r="A176" s="9" t="s">
        <v>1920</v>
      </c>
      <c r="B176" s="9" t="s">
        <v>1185</v>
      </c>
      <c r="C176" s="9" t="s">
        <v>1563</v>
      </c>
      <c r="D176" s="9" t="s">
        <v>1921</v>
      </c>
      <c r="E176" s="9"/>
      <c r="F176" s="9">
        <v>4.8894000000000002</v>
      </c>
      <c r="G176" s="9">
        <v>38.110109999999999</v>
      </c>
      <c r="H176" s="9">
        <v>500</v>
      </c>
      <c r="I176" s="9"/>
      <c r="J176" s="10"/>
      <c r="K176" s="10" t="b">
        <v>1</v>
      </c>
      <c r="L176" s="10"/>
      <c r="M176" s="10"/>
      <c r="N176" s="10"/>
      <c r="O176" s="10"/>
      <c r="P176" s="10"/>
    </row>
    <row r="177" spans="1:16" x14ac:dyDescent="0.35">
      <c r="A177" s="9" t="s">
        <v>1922</v>
      </c>
      <c r="B177" s="9" t="s">
        <v>1185</v>
      </c>
      <c r="C177" s="9" t="s">
        <v>1563</v>
      </c>
      <c r="D177" s="9" t="s">
        <v>1923</v>
      </c>
      <c r="E177" s="9"/>
      <c r="F177" s="9">
        <v>5.3407</v>
      </c>
      <c r="G177" s="9">
        <v>37.438090000000003</v>
      </c>
      <c r="H177" s="9">
        <v>10000</v>
      </c>
      <c r="I177" s="9"/>
      <c r="J177" s="10"/>
      <c r="K177" s="10"/>
      <c r="L177" s="10"/>
      <c r="M177" s="10"/>
      <c r="N177" s="10"/>
      <c r="O177" s="10"/>
      <c r="P177" s="10"/>
    </row>
    <row r="178" spans="1:16" x14ac:dyDescent="0.35">
      <c r="A178" s="9" t="s">
        <v>1972</v>
      </c>
      <c r="B178" s="9" t="s">
        <v>1185</v>
      </c>
      <c r="C178" s="9" t="s">
        <v>1558</v>
      </c>
      <c r="D178" s="9" t="s">
        <v>1973</v>
      </c>
      <c r="E178" s="9"/>
      <c r="F178" s="9">
        <v>5.4710000000000001</v>
      </c>
      <c r="G178" s="9">
        <v>37.433300000000003</v>
      </c>
      <c r="H178" s="9">
        <v>700</v>
      </c>
      <c r="I178" s="9"/>
      <c r="J178" s="10"/>
      <c r="K178" s="10"/>
      <c r="L178" s="10"/>
      <c r="M178" s="10"/>
      <c r="N178" s="10"/>
      <c r="O178" s="10"/>
      <c r="P178" s="10"/>
    </row>
    <row r="179" spans="1:16" x14ac:dyDescent="0.35">
      <c r="A179" s="9" t="s">
        <v>1926</v>
      </c>
      <c r="B179" s="9" t="s">
        <v>1185</v>
      </c>
      <c r="C179" s="9" t="s">
        <v>1558</v>
      </c>
      <c r="D179" s="9" t="s">
        <v>1927</v>
      </c>
      <c r="E179" s="9"/>
      <c r="F179" s="9">
        <v>5.7840199999999999</v>
      </c>
      <c r="G179" s="9">
        <v>36.553100000000001</v>
      </c>
      <c r="H179" s="9">
        <v>500</v>
      </c>
      <c r="I179" s="9"/>
      <c r="J179" s="10"/>
      <c r="K179" s="10" t="b">
        <v>1</v>
      </c>
      <c r="L179" s="10"/>
      <c r="M179" s="10"/>
      <c r="N179" s="10"/>
      <c r="O179" s="10"/>
      <c r="P179" s="10"/>
    </row>
    <row r="180" spans="1:16" x14ac:dyDescent="0.35">
      <c r="A180" s="9" t="s">
        <v>1928</v>
      </c>
      <c r="B180" s="9" t="s">
        <v>1185</v>
      </c>
      <c r="C180" s="9" t="s">
        <v>1563</v>
      </c>
      <c r="D180" s="9" t="s">
        <v>1929</v>
      </c>
      <c r="E180" s="9"/>
      <c r="F180" s="9">
        <v>6.0353000000000003</v>
      </c>
      <c r="G180" s="9">
        <v>37.577919999999999</v>
      </c>
      <c r="H180" s="9">
        <v>500</v>
      </c>
      <c r="I180" s="9"/>
      <c r="J180" s="10"/>
      <c r="K180" s="10" t="b">
        <v>1</v>
      </c>
      <c r="L180" s="10"/>
      <c r="M180" s="10"/>
      <c r="N180" s="10"/>
      <c r="O180" s="10"/>
      <c r="P180" s="10"/>
    </row>
    <row r="181" spans="1:16" x14ac:dyDescent="0.35">
      <c r="A181" s="9" t="s">
        <v>1930</v>
      </c>
      <c r="B181" s="9" t="s">
        <v>1185</v>
      </c>
      <c r="C181" s="9" t="s">
        <v>1563</v>
      </c>
      <c r="D181" s="9" t="s">
        <v>1931</v>
      </c>
      <c r="E181" s="9"/>
      <c r="F181" s="9">
        <v>6.4013999999999998</v>
      </c>
      <c r="G181" s="9">
        <v>38.581940000000003</v>
      </c>
      <c r="H181" s="9">
        <v>420</v>
      </c>
      <c r="I181" s="9"/>
      <c r="J181" s="10"/>
      <c r="K181" s="10" t="b">
        <v>1</v>
      </c>
      <c r="L181" s="10"/>
      <c r="M181" s="10"/>
      <c r="N181" s="10"/>
      <c r="O181" s="10"/>
      <c r="P181" s="10"/>
    </row>
    <row r="182" spans="1:16" x14ac:dyDescent="0.35">
      <c r="A182" s="9" t="s">
        <v>1932</v>
      </c>
      <c r="B182" s="9" t="s">
        <v>1185</v>
      </c>
      <c r="C182" s="9" t="s">
        <v>1558</v>
      </c>
      <c r="D182" s="9" t="s">
        <v>1933</v>
      </c>
      <c r="E182" s="9"/>
      <c r="F182" s="9">
        <v>6.4185999999999996</v>
      </c>
      <c r="G182" s="9">
        <v>38.287700000000001</v>
      </c>
      <c r="H182" s="9">
        <v>300</v>
      </c>
      <c r="I182" s="9"/>
      <c r="J182" s="10"/>
      <c r="K182" s="10" t="b">
        <v>1</v>
      </c>
      <c r="L182" s="10"/>
      <c r="M182" s="10"/>
      <c r="N182" s="10"/>
      <c r="O182" s="10"/>
      <c r="P182" s="10"/>
    </row>
    <row r="183" spans="1:16" x14ac:dyDescent="0.35">
      <c r="A183" s="9" t="s">
        <v>1934</v>
      </c>
      <c r="B183" s="9" t="s">
        <v>1185</v>
      </c>
      <c r="C183" s="9" t="s">
        <v>1563</v>
      </c>
      <c r="D183" s="9" t="s">
        <v>1935</v>
      </c>
      <c r="E183" s="9"/>
      <c r="F183" s="9">
        <v>6.83</v>
      </c>
      <c r="G183" s="9">
        <v>37.76</v>
      </c>
      <c r="H183" s="9">
        <v>100</v>
      </c>
      <c r="I183" s="9"/>
      <c r="J183" s="10"/>
      <c r="K183" s="10" t="b">
        <v>1</v>
      </c>
      <c r="L183" s="10"/>
      <c r="M183" s="10"/>
      <c r="N183" s="10"/>
      <c r="O183" s="10"/>
      <c r="P183" s="10"/>
    </row>
    <row r="184" spans="1:16" x14ac:dyDescent="0.35">
      <c r="A184" s="9" t="s">
        <v>1936</v>
      </c>
      <c r="B184" s="9" t="s">
        <v>1185</v>
      </c>
      <c r="C184" s="9" t="s">
        <v>1558</v>
      </c>
      <c r="D184" s="9" t="s">
        <v>1937</v>
      </c>
      <c r="E184" s="9"/>
      <c r="F184" s="9">
        <v>7.0529999999999999</v>
      </c>
      <c r="G184" s="9">
        <v>38.472999999999999</v>
      </c>
      <c r="H184" s="9">
        <v>250</v>
      </c>
      <c r="I184" s="9"/>
      <c r="J184" s="10"/>
      <c r="K184" s="10" t="b">
        <v>1</v>
      </c>
      <c r="L184" s="10"/>
      <c r="M184" s="10"/>
      <c r="N184" s="10"/>
      <c r="O184" s="10"/>
      <c r="P184" s="10"/>
    </row>
    <row r="185" spans="1:16" x14ac:dyDescent="0.35">
      <c r="A185" s="14" t="s">
        <v>1938</v>
      </c>
      <c r="B185" s="14" t="s">
        <v>1185</v>
      </c>
      <c r="C185" s="14" t="s">
        <v>1558</v>
      </c>
      <c r="D185" s="14" t="s">
        <v>1939</v>
      </c>
      <c r="E185" s="14"/>
      <c r="F185" s="14">
        <v>7.05694</v>
      </c>
      <c r="G185" s="14">
        <v>37.681109999999997</v>
      </c>
      <c r="H185" s="14">
        <v>500</v>
      </c>
      <c r="I185" s="14"/>
      <c r="J185" s="15"/>
      <c r="K185" s="10" t="b">
        <v>1</v>
      </c>
      <c r="L185" s="10"/>
      <c r="M185" s="10"/>
      <c r="N185" s="10"/>
      <c r="O185" s="10"/>
      <c r="P185" s="10"/>
    </row>
    <row r="186" spans="1:16" x14ac:dyDescent="0.35">
      <c r="A186" s="14" t="s">
        <v>1940</v>
      </c>
      <c r="B186" s="14" t="s">
        <v>1185</v>
      </c>
      <c r="C186" s="14" t="s">
        <v>1558</v>
      </c>
      <c r="D186" s="14" t="s">
        <v>1941</v>
      </c>
      <c r="E186" s="14"/>
      <c r="F186" s="14">
        <v>7.05694</v>
      </c>
      <c r="G186" s="14">
        <v>37.681109999999997</v>
      </c>
      <c r="H186" s="14">
        <v>500</v>
      </c>
      <c r="I186" s="14"/>
      <c r="J186" s="15"/>
      <c r="K186" s="10" t="b">
        <v>1</v>
      </c>
      <c r="L186" s="10"/>
      <c r="M186" s="10"/>
      <c r="N186" s="10"/>
      <c r="O186" s="10"/>
      <c r="P186" s="10"/>
    </row>
    <row r="187" spans="1:16" x14ac:dyDescent="0.35">
      <c r="A187" s="9" t="s">
        <v>1942</v>
      </c>
      <c r="B187" s="9" t="s">
        <v>1185</v>
      </c>
      <c r="C187" s="9" t="s">
        <v>1558</v>
      </c>
      <c r="D187" s="9" t="s">
        <v>1943</v>
      </c>
      <c r="E187" s="9"/>
      <c r="F187" s="9">
        <v>7.1162999999999998</v>
      </c>
      <c r="G187" s="9">
        <v>40.223199999999999</v>
      </c>
      <c r="H187" s="9">
        <v>700</v>
      </c>
      <c r="I187" s="9"/>
      <c r="J187" s="10"/>
      <c r="K187" s="10" t="b">
        <v>1</v>
      </c>
      <c r="L187" s="10"/>
      <c r="M187" s="10"/>
      <c r="N187" s="10"/>
      <c r="O187" s="10"/>
      <c r="P187" s="10"/>
    </row>
    <row r="188" spans="1:16" x14ac:dyDescent="0.35">
      <c r="A188" s="9" t="s">
        <v>1944</v>
      </c>
      <c r="B188" s="9" t="s">
        <v>1185</v>
      </c>
      <c r="C188" s="9" t="s">
        <v>1558</v>
      </c>
      <c r="D188" s="9" t="s">
        <v>1945</v>
      </c>
      <c r="E188" s="9"/>
      <c r="F188" s="9">
        <v>7.12</v>
      </c>
      <c r="G188" s="9">
        <v>39.199100000000001</v>
      </c>
      <c r="H188" s="9">
        <v>200</v>
      </c>
      <c r="I188" s="9"/>
      <c r="J188" s="10"/>
      <c r="K188" s="10" t="b">
        <v>1</v>
      </c>
      <c r="L188" s="10"/>
      <c r="M188" s="10"/>
      <c r="N188" s="10"/>
      <c r="O188" s="10"/>
      <c r="P188" s="10"/>
    </row>
    <row r="189" spans="1:16" x14ac:dyDescent="0.35">
      <c r="A189" s="9" t="s">
        <v>1946</v>
      </c>
      <c r="B189" s="9" t="s">
        <v>1185</v>
      </c>
      <c r="C189" s="9" t="s">
        <v>1563</v>
      </c>
      <c r="D189" s="9" t="s">
        <v>1947</v>
      </c>
      <c r="E189" s="9"/>
      <c r="F189" s="9">
        <v>7.1875999999999998</v>
      </c>
      <c r="G189" s="9">
        <v>35.418199999999999</v>
      </c>
      <c r="H189" s="9">
        <v>500</v>
      </c>
      <c r="I189" s="9"/>
      <c r="J189" s="10"/>
      <c r="K189" s="10" t="b">
        <v>1</v>
      </c>
      <c r="L189" s="10"/>
      <c r="M189" s="10"/>
      <c r="N189" s="10"/>
      <c r="O189" s="10"/>
      <c r="P189" s="10"/>
    </row>
    <row r="190" spans="1:16" x14ac:dyDescent="0.35">
      <c r="A190" s="9" t="s">
        <v>1950</v>
      </c>
      <c r="B190" s="9" t="s">
        <v>1185</v>
      </c>
      <c r="C190" s="9" t="s">
        <v>1563</v>
      </c>
      <c r="D190" s="9" t="s">
        <v>1951</v>
      </c>
      <c r="E190" s="9"/>
      <c r="F190" s="9">
        <v>7.32</v>
      </c>
      <c r="G190" s="9">
        <v>39.884300000000003</v>
      </c>
      <c r="H190" s="9">
        <v>1700</v>
      </c>
      <c r="I190" s="9"/>
      <c r="J190" s="10"/>
      <c r="K190" s="10" t="b">
        <v>1</v>
      </c>
      <c r="L190" s="10"/>
      <c r="M190" s="10"/>
      <c r="N190" s="10"/>
      <c r="O190" s="10"/>
      <c r="P190" s="10"/>
    </row>
    <row r="191" spans="1:16" x14ac:dyDescent="0.35">
      <c r="A191" s="9" t="s">
        <v>1952</v>
      </c>
      <c r="B191" s="9" t="s">
        <v>1185</v>
      </c>
      <c r="C191" s="9" t="s">
        <v>1558</v>
      </c>
      <c r="D191" s="9" t="s">
        <v>1953</v>
      </c>
      <c r="E191" s="9"/>
      <c r="F191" s="9">
        <v>7.5446999999999997</v>
      </c>
      <c r="G191" s="9">
        <v>39.255800000000001</v>
      </c>
      <c r="H191" s="9">
        <v>200</v>
      </c>
      <c r="I191" s="9"/>
      <c r="J191" s="10"/>
      <c r="K191" s="10" t="b">
        <v>1</v>
      </c>
      <c r="L191" s="10"/>
      <c r="M191" s="10"/>
      <c r="N191" s="10"/>
      <c r="O191" s="10"/>
      <c r="P191" s="10"/>
    </row>
    <row r="192" spans="1:16" x14ac:dyDescent="0.35">
      <c r="A192" s="9" t="s">
        <v>1954</v>
      </c>
      <c r="B192" s="9" t="s">
        <v>1185</v>
      </c>
      <c r="C192" s="9" t="s">
        <v>1558</v>
      </c>
      <c r="D192" s="9" t="s">
        <v>1955</v>
      </c>
      <c r="E192" s="9"/>
      <c r="F192" s="9">
        <v>7.5525000000000002</v>
      </c>
      <c r="G192" s="9">
        <v>39.260280000000002</v>
      </c>
      <c r="H192" s="9">
        <v>250</v>
      </c>
      <c r="I192" s="9"/>
      <c r="J192" s="10"/>
      <c r="K192" s="10" t="b">
        <v>1</v>
      </c>
      <c r="L192" s="10"/>
      <c r="M192" s="10"/>
      <c r="N192" s="10"/>
      <c r="O192" s="10"/>
      <c r="P192" s="10"/>
    </row>
    <row r="193" spans="1:16" x14ac:dyDescent="0.35">
      <c r="A193" s="9" t="s">
        <v>1956</v>
      </c>
      <c r="B193" s="9" t="s">
        <v>1185</v>
      </c>
      <c r="C193" s="9" t="s">
        <v>1558</v>
      </c>
      <c r="D193" s="9" t="s">
        <v>1957</v>
      </c>
      <c r="E193" s="9"/>
      <c r="F193" s="9">
        <v>7.6</v>
      </c>
      <c r="G193" s="9">
        <v>38.414999999999999</v>
      </c>
      <c r="H193" s="9">
        <v>400</v>
      </c>
      <c r="I193" s="9"/>
      <c r="J193" s="10"/>
      <c r="K193" s="10" t="b">
        <v>1</v>
      </c>
      <c r="L193" s="10"/>
      <c r="M193" s="10"/>
      <c r="N193" s="10"/>
      <c r="O193" s="10"/>
      <c r="P193" s="10"/>
    </row>
    <row r="194" spans="1:16" x14ac:dyDescent="0.35">
      <c r="A194" s="9" t="s">
        <v>1958</v>
      </c>
      <c r="B194" s="9" t="s">
        <v>1185</v>
      </c>
      <c r="C194" s="9" t="s">
        <v>1563</v>
      </c>
      <c r="D194" s="9" t="s">
        <v>1959</v>
      </c>
      <c r="E194" s="9"/>
      <c r="F194" s="9">
        <v>7.6680999999999999</v>
      </c>
      <c r="G194" s="9">
        <v>36.786299999999997</v>
      </c>
      <c r="H194" s="9">
        <v>500</v>
      </c>
      <c r="I194" s="9"/>
      <c r="J194" s="10"/>
      <c r="K194" s="10" t="b">
        <v>1</v>
      </c>
      <c r="L194" s="10"/>
      <c r="M194" s="10"/>
      <c r="N194" s="10"/>
      <c r="O194" s="10"/>
      <c r="P194" s="10"/>
    </row>
    <row r="195" spans="1:16" x14ac:dyDescent="0.35">
      <c r="A195" s="9" t="s">
        <v>1960</v>
      </c>
      <c r="B195" s="9" t="s">
        <v>1185</v>
      </c>
      <c r="C195" s="9" t="s">
        <v>1558</v>
      </c>
      <c r="D195" s="9" t="s">
        <v>1961</v>
      </c>
      <c r="E195" s="9"/>
      <c r="F195" s="9">
        <v>7.6852999999999998</v>
      </c>
      <c r="G195" s="9">
        <v>36.830399999999997</v>
      </c>
      <c r="H195" s="9">
        <v>200</v>
      </c>
      <c r="I195" s="9"/>
      <c r="J195" s="10"/>
      <c r="K195" s="10" t="b">
        <v>1</v>
      </c>
      <c r="L195" s="10"/>
      <c r="M195" s="10"/>
      <c r="N195" s="10"/>
      <c r="O195" s="10"/>
      <c r="P195" s="10"/>
    </row>
    <row r="196" spans="1:16" x14ac:dyDescent="0.35">
      <c r="A196" s="9" t="s">
        <v>2085</v>
      </c>
      <c r="B196" s="9" t="s">
        <v>1185</v>
      </c>
      <c r="C196" s="9" t="s">
        <v>1563</v>
      </c>
      <c r="D196" s="9" t="s">
        <v>2086</v>
      </c>
      <c r="E196" s="9"/>
      <c r="F196" s="9">
        <v>7.8616999999999999</v>
      </c>
      <c r="G196" s="9">
        <v>38.713410000000003</v>
      </c>
      <c r="H196" s="9">
        <v>100</v>
      </c>
      <c r="I196" s="9"/>
      <c r="J196" s="10"/>
      <c r="K196" s="10" t="b">
        <v>1</v>
      </c>
      <c r="L196" s="10"/>
      <c r="M196" s="10"/>
      <c r="N196" s="10"/>
      <c r="O196" s="10"/>
      <c r="P196" s="10"/>
    </row>
    <row r="197" spans="1:16" x14ac:dyDescent="0.35">
      <c r="A197" s="9" t="s">
        <v>1962</v>
      </c>
      <c r="B197" s="9" t="s">
        <v>1185</v>
      </c>
      <c r="C197" s="9" t="s">
        <v>1563</v>
      </c>
      <c r="D197" s="9" t="s">
        <v>1963</v>
      </c>
      <c r="E197" s="9"/>
      <c r="F197" s="9">
        <v>7.8833000000000002</v>
      </c>
      <c r="G197" s="9">
        <v>39.416699999999999</v>
      </c>
      <c r="H197" s="9">
        <v>5000</v>
      </c>
      <c r="I197" s="9"/>
      <c r="J197" s="10"/>
      <c r="K197" s="10" t="b">
        <v>1</v>
      </c>
      <c r="L197" s="10"/>
      <c r="M197" s="10"/>
      <c r="N197" s="10"/>
      <c r="O197" s="10"/>
      <c r="P197" s="10"/>
    </row>
    <row r="198" spans="1:16" x14ac:dyDescent="0.35">
      <c r="A198" s="9" t="s">
        <v>1964</v>
      </c>
      <c r="B198" s="9" t="s">
        <v>1185</v>
      </c>
      <c r="C198" s="9" t="s">
        <v>1558</v>
      </c>
      <c r="D198" s="9" t="s">
        <v>1965</v>
      </c>
      <c r="E198" s="9"/>
      <c r="F198" s="9">
        <v>7.9310999999999998</v>
      </c>
      <c r="G198" s="9">
        <v>39.123399999999997</v>
      </c>
      <c r="H198" s="9">
        <v>200</v>
      </c>
      <c r="I198" s="9"/>
      <c r="J198" s="10"/>
      <c r="K198" s="10" t="b">
        <v>1</v>
      </c>
      <c r="L198" s="10"/>
      <c r="M198" s="10"/>
      <c r="N198" s="10"/>
      <c r="O198" s="10"/>
      <c r="P198" s="10"/>
    </row>
    <row r="199" spans="1:16" x14ac:dyDescent="0.35">
      <c r="A199" s="9" t="s">
        <v>1966</v>
      </c>
      <c r="B199" s="9" t="s">
        <v>1185</v>
      </c>
      <c r="C199" s="9" t="s">
        <v>1563</v>
      </c>
      <c r="D199" s="9" t="s">
        <v>1967</v>
      </c>
      <c r="E199" s="9"/>
      <c r="F199" s="9">
        <v>7.9361300000000004</v>
      </c>
      <c r="G199" s="9">
        <v>39.118879999999997</v>
      </c>
      <c r="H199" s="9">
        <v>500</v>
      </c>
      <c r="I199" s="9"/>
      <c r="J199" s="10"/>
      <c r="K199" s="10" t="b">
        <v>1</v>
      </c>
      <c r="L199" s="10"/>
      <c r="M199" s="10"/>
      <c r="N199" s="10"/>
      <c r="O199" s="10"/>
      <c r="P199" s="10"/>
    </row>
    <row r="200" spans="1:16" x14ac:dyDescent="0.35">
      <c r="A200" s="9" t="s">
        <v>1968</v>
      </c>
      <c r="B200" s="9" t="s">
        <v>1185</v>
      </c>
      <c r="C200" s="9" t="s">
        <v>1558</v>
      </c>
      <c r="D200" s="9" t="s">
        <v>1969</v>
      </c>
      <c r="E200" s="9"/>
      <c r="F200" s="9">
        <v>7.9433800000000003</v>
      </c>
      <c r="G200" s="9">
        <v>38.711399999999998</v>
      </c>
      <c r="H200" s="9">
        <v>1500</v>
      </c>
      <c r="I200" s="9"/>
      <c r="J200" s="10"/>
      <c r="K200" s="10" t="b">
        <v>1</v>
      </c>
      <c r="L200" s="10"/>
      <c r="M200" s="10"/>
      <c r="N200" s="10"/>
      <c r="O200" s="10"/>
      <c r="P200" s="10"/>
    </row>
    <row r="201" spans="1:16" x14ac:dyDescent="0.35">
      <c r="A201" s="9" t="s">
        <v>1970</v>
      </c>
      <c r="B201" s="9" t="s">
        <v>1185</v>
      </c>
      <c r="C201" s="9" t="s">
        <v>1558</v>
      </c>
      <c r="D201" s="9" t="s">
        <v>1971</v>
      </c>
      <c r="E201" s="9"/>
      <c r="F201" s="9">
        <v>7.9622599999999997</v>
      </c>
      <c r="G201" s="9">
        <v>39.128149999999998</v>
      </c>
      <c r="H201" s="9">
        <v>500</v>
      </c>
      <c r="I201" s="9"/>
      <c r="J201" s="10"/>
      <c r="K201" s="10" t="b">
        <v>1</v>
      </c>
      <c r="L201" s="10"/>
      <c r="M201" s="10"/>
      <c r="N201" s="10"/>
      <c r="O201" s="10"/>
      <c r="P201" s="10"/>
    </row>
    <row r="202" spans="1:16" x14ac:dyDescent="0.35">
      <c r="A202" s="9" t="s">
        <v>1974</v>
      </c>
      <c r="B202" s="9" t="s">
        <v>1185</v>
      </c>
      <c r="C202" s="9" t="s">
        <v>1558</v>
      </c>
      <c r="D202" s="9" t="s">
        <v>1975</v>
      </c>
      <c r="E202" s="9"/>
      <c r="F202" s="9">
        <v>8.0210000000000008</v>
      </c>
      <c r="G202" s="9">
        <v>39.149000000000001</v>
      </c>
      <c r="H202" s="9">
        <v>500</v>
      </c>
      <c r="I202" s="9"/>
      <c r="J202" s="10"/>
      <c r="K202" s="10" t="b">
        <v>1</v>
      </c>
      <c r="L202" s="10"/>
      <c r="M202" s="10"/>
      <c r="N202" s="10"/>
      <c r="O202" s="10"/>
      <c r="P202" s="10"/>
    </row>
    <row r="203" spans="1:16" x14ac:dyDescent="0.35">
      <c r="A203" s="9" t="s">
        <v>1976</v>
      </c>
      <c r="B203" s="9" t="s">
        <v>1185</v>
      </c>
      <c r="C203" s="9" t="s">
        <v>1558</v>
      </c>
      <c r="D203" s="9" t="s">
        <v>1977</v>
      </c>
      <c r="E203" s="9"/>
      <c r="F203" s="9">
        <v>8.4161999999999999</v>
      </c>
      <c r="G203" s="9">
        <v>39.32347</v>
      </c>
      <c r="H203" s="9">
        <v>600</v>
      </c>
      <c r="I203" s="9"/>
      <c r="J203" s="10"/>
      <c r="K203" s="10" t="b">
        <v>1</v>
      </c>
      <c r="L203" s="10"/>
      <c r="M203" s="10"/>
      <c r="N203" s="10"/>
      <c r="O203" s="10"/>
      <c r="P203" s="10"/>
    </row>
    <row r="204" spans="1:16" x14ac:dyDescent="0.35">
      <c r="A204" s="9" t="s">
        <v>1978</v>
      </c>
      <c r="B204" s="9" t="s">
        <v>1185</v>
      </c>
      <c r="C204" s="9" t="s">
        <v>1563</v>
      </c>
      <c r="D204" s="9" t="s">
        <v>1979</v>
      </c>
      <c r="E204" s="9"/>
      <c r="F204" s="9">
        <v>8.5515000000000008</v>
      </c>
      <c r="G204" s="9">
        <v>34.840600000000002</v>
      </c>
      <c r="H204" s="9">
        <v>500</v>
      </c>
      <c r="I204" s="9"/>
      <c r="J204" s="10"/>
      <c r="K204" s="10" t="b">
        <v>1</v>
      </c>
      <c r="L204" s="10"/>
      <c r="M204" s="10"/>
      <c r="N204" s="10"/>
      <c r="O204" s="10"/>
      <c r="P204" s="10"/>
    </row>
    <row r="205" spans="1:16" x14ac:dyDescent="0.35">
      <c r="A205" s="9" t="s">
        <v>1980</v>
      </c>
      <c r="B205" s="9" t="s">
        <v>1185</v>
      </c>
      <c r="C205" s="9" t="s">
        <v>1558</v>
      </c>
      <c r="D205" s="9" t="s">
        <v>1981</v>
      </c>
      <c r="E205" s="9"/>
      <c r="F205" s="9">
        <v>8.7333300000000005</v>
      </c>
      <c r="G205" s="9">
        <v>38.966670000000001</v>
      </c>
      <c r="H205" s="9">
        <v>917</v>
      </c>
      <c r="I205" s="9"/>
      <c r="J205" s="10"/>
      <c r="K205" s="10" t="b">
        <v>1</v>
      </c>
      <c r="L205" s="10"/>
      <c r="M205" s="10"/>
      <c r="N205" s="10"/>
      <c r="O205" s="10"/>
      <c r="P205" s="10"/>
    </row>
    <row r="206" spans="1:16" x14ac:dyDescent="0.35">
      <c r="A206" s="9" t="s">
        <v>1982</v>
      </c>
      <c r="B206" s="9" t="s">
        <v>1185</v>
      </c>
      <c r="C206" s="9" t="s">
        <v>1558</v>
      </c>
      <c r="D206" s="9" t="s">
        <v>1983</v>
      </c>
      <c r="E206" s="9"/>
      <c r="F206" s="9">
        <v>8.734</v>
      </c>
      <c r="G206" s="9">
        <v>38.985999999999997</v>
      </c>
      <c r="H206" s="9">
        <v>5000</v>
      </c>
      <c r="I206" s="9"/>
      <c r="J206" s="10"/>
      <c r="K206" s="10" t="b">
        <v>1</v>
      </c>
      <c r="L206" s="10"/>
      <c r="M206" s="10"/>
      <c r="N206" s="10"/>
      <c r="O206" s="10"/>
      <c r="P206" s="10"/>
    </row>
    <row r="207" spans="1:16" x14ac:dyDescent="0.35">
      <c r="A207" s="9" t="s">
        <v>1984</v>
      </c>
      <c r="B207" s="9" t="s">
        <v>1185</v>
      </c>
      <c r="C207" s="9" t="s">
        <v>1558</v>
      </c>
      <c r="D207" s="9" t="s">
        <v>1985</v>
      </c>
      <c r="E207" s="9"/>
      <c r="F207" s="9">
        <v>8.9170999999999996</v>
      </c>
      <c r="G207" s="9">
        <v>37.747500000000002</v>
      </c>
      <c r="H207" s="9">
        <v>500</v>
      </c>
      <c r="I207" s="9"/>
      <c r="J207" s="10"/>
      <c r="K207" s="10" t="b">
        <v>1</v>
      </c>
      <c r="L207" s="10"/>
      <c r="M207" s="10"/>
      <c r="N207" s="10"/>
      <c r="O207" s="10"/>
      <c r="P207" s="10"/>
    </row>
    <row r="208" spans="1:16" x14ac:dyDescent="0.35">
      <c r="A208" s="9" t="s">
        <v>1986</v>
      </c>
      <c r="B208" s="9" t="s">
        <v>1185</v>
      </c>
      <c r="C208" s="9" t="s">
        <v>1558</v>
      </c>
      <c r="D208" s="9" t="s">
        <v>1987</v>
      </c>
      <c r="E208" s="9"/>
      <c r="F208" s="9">
        <v>8.9687999999999999</v>
      </c>
      <c r="G208" s="9">
        <v>37.857799999999997</v>
      </c>
      <c r="H208" s="9">
        <v>250</v>
      </c>
      <c r="I208" s="9"/>
      <c r="J208" s="10"/>
      <c r="K208" s="10" t="b">
        <v>1</v>
      </c>
      <c r="L208" s="10"/>
      <c r="M208" s="10"/>
      <c r="N208" s="10"/>
      <c r="O208" s="10"/>
      <c r="P208" s="10"/>
    </row>
    <row r="209" spans="1:16" x14ac:dyDescent="0.35">
      <c r="A209" s="9" t="s">
        <v>1988</v>
      </c>
      <c r="B209" s="9" t="s">
        <v>1185</v>
      </c>
      <c r="C209" s="9" t="s">
        <v>1558</v>
      </c>
      <c r="D209" s="9" t="s">
        <v>1989</v>
      </c>
      <c r="E209" s="9"/>
      <c r="F209" s="9">
        <v>9.016</v>
      </c>
      <c r="G209" s="9">
        <v>38.814</v>
      </c>
      <c r="H209" s="9">
        <v>1000</v>
      </c>
      <c r="I209" s="9"/>
      <c r="J209" s="10"/>
      <c r="K209" s="10" t="b">
        <v>1</v>
      </c>
      <c r="L209" s="10"/>
      <c r="M209" s="10"/>
      <c r="N209" s="10"/>
      <c r="O209" s="10"/>
      <c r="P209" s="10"/>
    </row>
    <row r="210" spans="1:16" x14ac:dyDescent="0.35">
      <c r="A210" s="9" t="s">
        <v>1992</v>
      </c>
      <c r="B210" s="9" t="s">
        <v>1185</v>
      </c>
      <c r="C210" s="9" t="s">
        <v>1558</v>
      </c>
      <c r="D210" s="9" t="s">
        <v>1993</v>
      </c>
      <c r="E210" s="9"/>
      <c r="F210" s="9">
        <v>9.0163100000000007</v>
      </c>
      <c r="G210" s="9">
        <v>38.814279999999997</v>
      </c>
      <c r="H210" s="9">
        <v>500</v>
      </c>
      <c r="I210" s="9"/>
      <c r="J210" s="10"/>
      <c r="K210" s="10" t="b">
        <v>1</v>
      </c>
      <c r="L210" s="10"/>
      <c r="M210" s="10"/>
      <c r="N210" s="10"/>
      <c r="O210" s="10"/>
      <c r="P210" s="10"/>
    </row>
    <row r="211" spans="1:16" x14ac:dyDescent="0.35">
      <c r="A211" s="9" t="s">
        <v>1994</v>
      </c>
      <c r="B211" s="9" t="s">
        <v>1185</v>
      </c>
      <c r="C211" s="9" t="s">
        <v>1558</v>
      </c>
      <c r="D211" s="9" t="s">
        <v>1995</v>
      </c>
      <c r="E211" s="9"/>
      <c r="F211" s="9">
        <v>9.0221</v>
      </c>
      <c r="G211" s="9">
        <v>38.180599999999998</v>
      </c>
      <c r="H211" s="9">
        <v>300</v>
      </c>
      <c r="I211" s="9"/>
      <c r="J211" s="10"/>
      <c r="K211" s="10" t="b">
        <v>1</v>
      </c>
      <c r="L211" s="10"/>
      <c r="M211" s="10"/>
      <c r="N211" s="10"/>
      <c r="O211" s="10"/>
      <c r="P211" s="10"/>
    </row>
    <row r="212" spans="1:16" x14ac:dyDescent="0.35">
      <c r="A212" s="9" t="s">
        <v>1996</v>
      </c>
      <c r="B212" s="9" t="s">
        <v>1185</v>
      </c>
      <c r="C212" s="9" t="s">
        <v>1558</v>
      </c>
      <c r="D212" s="9" t="s">
        <v>1997</v>
      </c>
      <c r="E212" s="9"/>
      <c r="F212" s="9">
        <v>9.0333299999999994</v>
      </c>
      <c r="G212" s="9">
        <v>38.066670000000002</v>
      </c>
      <c r="H212" s="9">
        <v>917</v>
      </c>
      <c r="I212" s="9"/>
      <c r="J212" s="10"/>
      <c r="K212" s="10" t="b">
        <v>1</v>
      </c>
      <c r="L212" s="10"/>
      <c r="M212" s="10"/>
      <c r="N212" s="10"/>
      <c r="O212" s="10"/>
      <c r="P212" s="10"/>
    </row>
    <row r="213" spans="1:16" x14ac:dyDescent="0.35">
      <c r="A213" s="9" t="s">
        <v>1990</v>
      </c>
      <c r="B213" s="9" t="s">
        <v>1185</v>
      </c>
      <c r="C213" s="9" t="s">
        <v>1563</v>
      </c>
      <c r="D213" s="9" t="s">
        <v>1991</v>
      </c>
      <c r="E213" s="9"/>
      <c r="F213" s="9">
        <v>9.0443999999999996</v>
      </c>
      <c r="G213" s="9">
        <v>38.760840000000002</v>
      </c>
      <c r="H213" s="9">
        <v>500</v>
      </c>
      <c r="I213" s="9"/>
      <c r="J213" s="10"/>
      <c r="K213" s="10"/>
      <c r="L213" s="10"/>
      <c r="M213" s="10"/>
      <c r="N213" s="10"/>
      <c r="O213" s="10"/>
      <c r="P213" s="10"/>
    </row>
    <row r="214" spans="1:16" x14ac:dyDescent="0.35">
      <c r="A214" s="9" t="s">
        <v>1998</v>
      </c>
      <c r="B214" s="9" t="s">
        <v>1185</v>
      </c>
      <c r="C214" s="9" t="s">
        <v>1558</v>
      </c>
      <c r="D214" s="9" t="s">
        <v>1999</v>
      </c>
      <c r="E214" s="9"/>
      <c r="F214" s="9">
        <v>9.0558999999999994</v>
      </c>
      <c r="G214" s="9">
        <v>38.504100000000001</v>
      </c>
      <c r="H214" s="9">
        <v>800</v>
      </c>
      <c r="I214" s="9"/>
      <c r="J214" s="10"/>
      <c r="K214" s="10" t="b">
        <v>1</v>
      </c>
      <c r="L214" s="10"/>
      <c r="M214" s="10"/>
      <c r="N214" s="10"/>
      <c r="O214" s="10"/>
      <c r="P214" s="10"/>
    </row>
    <row r="215" spans="1:16" x14ac:dyDescent="0.35">
      <c r="A215" s="9" t="s">
        <v>2000</v>
      </c>
      <c r="B215" s="9" t="s">
        <v>1185</v>
      </c>
      <c r="C215" s="9" t="s">
        <v>1558</v>
      </c>
      <c r="D215" s="9" t="s">
        <v>2001</v>
      </c>
      <c r="E215" s="9"/>
      <c r="F215" s="9">
        <v>9.0579999999999998</v>
      </c>
      <c r="G215" s="9">
        <v>38.504899999999999</v>
      </c>
      <c r="H215" s="9">
        <v>1500</v>
      </c>
      <c r="I215" s="9"/>
      <c r="J215" s="10"/>
      <c r="K215" s="10" t="b">
        <v>1</v>
      </c>
      <c r="L215" s="10"/>
      <c r="M215" s="10"/>
      <c r="N215" s="10"/>
      <c r="O215" s="10"/>
      <c r="P215" s="10"/>
    </row>
    <row r="216" spans="1:16" x14ac:dyDescent="0.35">
      <c r="A216" s="9" t="s">
        <v>2002</v>
      </c>
      <c r="B216" s="9" t="s">
        <v>1185</v>
      </c>
      <c r="C216" s="9" t="s">
        <v>1558</v>
      </c>
      <c r="D216" s="9" t="s">
        <v>2003</v>
      </c>
      <c r="E216" s="9"/>
      <c r="F216" s="9">
        <v>9.1000999999999994</v>
      </c>
      <c r="G216" s="9">
        <v>37.15</v>
      </c>
      <c r="H216" s="9">
        <v>1800</v>
      </c>
      <c r="I216" s="9"/>
      <c r="J216" s="10"/>
      <c r="K216" s="10"/>
      <c r="L216" s="10"/>
      <c r="M216" s="10"/>
      <c r="N216" s="10"/>
      <c r="O216" s="10"/>
      <c r="P216" s="10"/>
    </row>
    <row r="217" spans="1:16" x14ac:dyDescent="0.35">
      <c r="A217" s="9" t="s">
        <v>2004</v>
      </c>
      <c r="B217" s="9" t="s">
        <v>1185</v>
      </c>
      <c r="C217" s="9" t="s">
        <v>1558</v>
      </c>
      <c r="D217" s="9" t="s">
        <v>2005</v>
      </c>
      <c r="E217" s="9"/>
      <c r="F217" s="9">
        <v>9.1155600000000003</v>
      </c>
      <c r="G217" s="9">
        <v>37.058329999999998</v>
      </c>
      <c r="H217" s="9">
        <v>250</v>
      </c>
      <c r="I217" s="9"/>
      <c r="J217" s="10"/>
      <c r="K217" s="10" t="b">
        <v>1</v>
      </c>
      <c r="L217" s="10"/>
      <c r="M217" s="10"/>
      <c r="N217" s="10"/>
      <c r="O217" s="10"/>
      <c r="P217" s="10"/>
    </row>
    <row r="218" spans="1:16" x14ac:dyDescent="0.35">
      <c r="A218" s="9" t="s">
        <v>2006</v>
      </c>
      <c r="B218" s="9" t="s">
        <v>1185</v>
      </c>
      <c r="C218" s="9" t="s">
        <v>1558</v>
      </c>
      <c r="D218" s="9" t="s">
        <v>2007</v>
      </c>
      <c r="E218" s="9"/>
      <c r="F218" s="9">
        <v>9.1156799999999993</v>
      </c>
      <c r="G218" s="9">
        <v>42.080579999999998</v>
      </c>
      <c r="H218" s="9">
        <v>500</v>
      </c>
      <c r="I218" s="9"/>
      <c r="J218" s="10"/>
      <c r="K218" s="10" t="b">
        <v>1</v>
      </c>
      <c r="L218" s="10"/>
      <c r="M218" s="10"/>
      <c r="N218" s="10"/>
      <c r="O218" s="10"/>
      <c r="P218" s="10"/>
    </row>
    <row r="219" spans="1:16" x14ac:dyDescent="0.35">
      <c r="A219" s="9" t="s">
        <v>2008</v>
      </c>
      <c r="B219" s="9" t="s">
        <v>1185</v>
      </c>
      <c r="C219" s="9" t="s">
        <v>1558</v>
      </c>
      <c r="D219" s="9" t="s">
        <v>2009</v>
      </c>
      <c r="E219" s="9"/>
      <c r="F219" s="9">
        <v>9.2189999999999994</v>
      </c>
      <c r="G219" s="9">
        <v>41.113999999999997</v>
      </c>
      <c r="H219" s="9">
        <v>4000</v>
      </c>
      <c r="I219" s="9"/>
      <c r="J219" s="10"/>
      <c r="K219" s="10" t="b">
        <v>1</v>
      </c>
      <c r="L219" s="10"/>
      <c r="M219" s="10"/>
      <c r="N219" s="10"/>
      <c r="O219" s="10"/>
      <c r="P219" s="10"/>
    </row>
    <row r="220" spans="1:16" x14ac:dyDescent="0.35">
      <c r="A220" s="9" t="s">
        <v>2010</v>
      </c>
      <c r="B220" s="9" t="s">
        <v>1185</v>
      </c>
      <c r="C220" s="9" t="s">
        <v>1558</v>
      </c>
      <c r="D220" s="9" t="s">
        <v>2011</v>
      </c>
      <c r="E220" s="9"/>
      <c r="F220" s="9">
        <v>9.2192799999999995</v>
      </c>
      <c r="G220" s="9">
        <v>41.108130000000003</v>
      </c>
      <c r="H220" s="9">
        <v>500</v>
      </c>
      <c r="I220" s="9"/>
      <c r="J220" s="10"/>
      <c r="K220" s="10" t="b">
        <v>1</v>
      </c>
      <c r="L220" s="10"/>
      <c r="M220" s="10"/>
      <c r="N220" s="10"/>
      <c r="O220" s="10"/>
      <c r="P220" s="10"/>
    </row>
    <row r="221" spans="1:16" x14ac:dyDescent="0.35">
      <c r="A221" s="9" t="s">
        <v>2012</v>
      </c>
      <c r="B221" s="9" t="s">
        <v>1185</v>
      </c>
      <c r="C221" s="9" t="s">
        <v>1558</v>
      </c>
      <c r="D221" s="9" t="s">
        <v>2013</v>
      </c>
      <c r="E221" s="9"/>
      <c r="F221" s="9">
        <v>9.2205700000000004</v>
      </c>
      <c r="G221" s="9">
        <v>42.323450000000001</v>
      </c>
      <c r="H221" s="9">
        <v>500</v>
      </c>
      <c r="I221" s="9"/>
      <c r="J221" s="10"/>
      <c r="K221" s="10" t="b">
        <v>1</v>
      </c>
      <c r="L221" s="10"/>
      <c r="M221" s="10"/>
      <c r="N221" s="10"/>
      <c r="O221" s="10"/>
      <c r="P221" s="10"/>
    </row>
    <row r="222" spans="1:16" x14ac:dyDescent="0.35">
      <c r="A222" s="9" t="s">
        <v>2014</v>
      </c>
      <c r="B222" s="9" t="s">
        <v>1185</v>
      </c>
      <c r="C222" s="9" t="s">
        <v>1558</v>
      </c>
      <c r="D222" s="9" t="s">
        <v>2015</v>
      </c>
      <c r="E222" s="9"/>
      <c r="F222" s="9">
        <v>9.3409999999999993</v>
      </c>
      <c r="G222" s="9">
        <v>40.176000000000002</v>
      </c>
      <c r="H222" s="9">
        <v>1000</v>
      </c>
      <c r="I222" s="9"/>
      <c r="J222" s="10"/>
      <c r="K222" s="10" t="b">
        <v>1</v>
      </c>
      <c r="L222" s="10"/>
      <c r="M222" s="10"/>
      <c r="N222" s="10"/>
      <c r="O222" s="10"/>
      <c r="P222" s="10"/>
    </row>
    <row r="223" spans="1:16" x14ac:dyDescent="0.35">
      <c r="A223" s="9" t="s">
        <v>1924</v>
      </c>
      <c r="B223" s="9" t="s">
        <v>1185</v>
      </c>
      <c r="C223" s="9" t="s">
        <v>1563</v>
      </c>
      <c r="D223" s="9" t="s">
        <v>1925</v>
      </c>
      <c r="E223" s="9"/>
      <c r="F223" s="9">
        <v>9.3626000000000005</v>
      </c>
      <c r="G223" s="9">
        <v>42.822600000000001</v>
      </c>
      <c r="H223" s="9">
        <v>300</v>
      </c>
      <c r="I223" s="9"/>
      <c r="J223" s="10"/>
      <c r="K223" s="10"/>
      <c r="L223" s="10"/>
      <c r="M223" s="10"/>
      <c r="N223" s="10"/>
      <c r="O223" s="10"/>
      <c r="P223" s="10"/>
    </row>
    <row r="224" spans="1:16" x14ac:dyDescent="0.35">
      <c r="A224" s="9" t="s">
        <v>2016</v>
      </c>
      <c r="B224" s="9" t="s">
        <v>1185</v>
      </c>
      <c r="C224" s="9" t="s">
        <v>1558</v>
      </c>
      <c r="D224" s="9" t="s">
        <v>2017</v>
      </c>
      <c r="E224" s="9"/>
      <c r="F224" s="9">
        <v>9.4159000000000006</v>
      </c>
      <c r="G224" s="9">
        <v>42.033949999999997</v>
      </c>
      <c r="H224" s="9">
        <v>500</v>
      </c>
      <c r="I224" s="9"/>
      <c r="J224" s="10"/>
      <c r="K224" s="10" t="b">
        <v>1</v>
      </c>
      <c r="L224" s="10"/>
      <c r="M224" s="10"/>
      <c r="N224" s="10"/>
      <c r="O224" s="10"/>
      <c r="P224" s="10"/>
    </row>
    <row r="225" spans="1:16" x14ac:dyDescent="0.35">
      <c r="A225" s="9" t="s">
        <v>2018</v>
      </c>
      <c r="B225" s="9" t="s">
        <v>1185</v>
      </c>
      <c r="C225" s="9" t="s">
        <v>1558</v>
      </c>
      <c r="D225" s="9" t="s">
        <v>2019</v>
      </c>
      <c r="E225" s="9"/>
      <c r="F225" s="9">
        <v>9.4169999999999998</v>
      </c>
      <c r="G225" s="9">
        <v>42.036000000000001</v>
      </c>
      <c r="H225" s="9">
        <v>300</v>
      </c>
      <c r="I225" s="9"/>
      <c r="J225" s="10"/>
      <c r="K225" s="10" t="b">
        <v>1</v>
      </c>
      <c r="L225" s="10"/>
      <c r="M225" s="10"/>
      <c r="N225" s="10"/>
      <c r="O225" s="10"/>
      <c r="P225" s="10"/>
    </row>
    <row r="226" spans="1:16" x14ac:dyDescent="0.35">
      <c r="A226" s="9" t="s">
        <v>2020</v>
      </c>
      <c r="B226" s="9" t="s">
        <v>1185</v>
      </c>
      <c r="C226" s="9" t="s">
        <v>1558</v>
      </c>
      <c r="D226" s="14" t="s">
        <v>2021</v>
      </c>
      <c r="E226" s="14"/>
      <c r="F226" s="9">
        <v>9.4333299999999998</v>
      </c>
      <c r="G226" s="9">
        <v>42.116669999999999</v>
      </c>
      <c r="H226" s="9">
        <v>250</v>
      </c>
      <c r="I226" s="9"/>
      <c r="J226" s="10"/>
      <c r="K226" s="10" t="b">
        <v>1</v>
      </c>
      <c r="L226" s="10"/>
      <c r="M226" s="10"/>
      <c r="N226" s="10"/>
      <c r="O226" s="10"/>
      <c r="P226" s="10"/>
    </row>
    <row r="227" spans="1:16" x14ac:dyDescent="0.35">
      <c r="A227" s="9" t="s">
        <v>2022</v>
      </c>
      <c r="B227" s="9" t="s">
        <v>1185</v>
      </c>
      <c r="C227" s="9" t="s">
        <v>1563</v>
      </c>
      <c r="D227" s="9" t="s">
        <v>2023</v>
      </c>
      <c r="E227" s="9"/>
      <c r="F227" s="9">
        <v>9.4832999999999998</v>
      </c>
      <c r="G227" s="9">
        <v>37.433329999999998</v>
      </c>
      <c r="H227" s="9">
        <v>17000</v>
      </c>
      <c r="I227" s="9"/>
      <c r="J227" s="10"/>
      <c r="K227" s="10" t="b">
        <v>1</v>
      </c>
      <c r="L227" s="10"/>
      <c r="M227" s="10"/>
      <c r="N227" s="10"/>
      <c r="O227" s="10"/>
      <c r="P227" s="10"/>
    </row>
    <row r="228" spans="1:16" x14ac:dyDescent="0.35">
      <c r="A228" s="9" t="s">
        <v>2024</v>
      </c>
      <c r="B228" s="9" t="s">
        <v>1185</v>
      </c>
      <c r="C228" s="9" t="s">
        <v>1563</v>
      </c>
      <c r="D228" s="9" t="s">
        <v>2025</v>
      </c>
      <c r="E228" s="9"/>
      <c r="F228" s="9">
        <v>9.5090000000000003</v>
      </c>
      <c r="G228" s="9">
        <v>35.491639999999997</v>
      </c>
      <c r="H228" s="9">
        <v>1000</v>
      </c>
      <c r="I228" s="9"/>
      <c r="J228" s="10"/>
      <c r="K228" s="10" t="b">
        <v>1</v>
      </c>
      <c r="L228" s="10"/>
      <c r="M228" s="10"/>
      <c r="N228" s="10"/>
      <c r="O228" s="10"/>
      <c r="P228" s="10"/>
    </row>
    <row r="229" spans="1:16" x14ac:dyDescent="0.35">
      <c r="A229" s="9" t="s">
        <v>2026</v>
      </c>
      <c r="B229" s="9" t="s">
        <v>1185</v>
      </c>
      <c r="C229" s="9" t="s">
        <v>1563</v>
      </c>
      <c r="D229" s="9" t="s">
        <v>2027</v>
      </c>
      <c r="E229" s="9"/>
      <c r="F229" s="9">
        <v>9.6065000000000005</v>
      </c>
      <c r="G229" s="9">
        <v>39.497390000000003</v>
      </c>
      <c r="H229" s="9">
        <v>500</v>
      </c>
      <c r="I229" s="9"/>
      <c r="J229" s="10"/>
      <c r="K229" s="10" t="b">
        <v>1</v>
      </c>
      <c r="L229" s="10"/>
      <c r="M229" s="10"/>
      <c r="N229" s="10"/>
      <c r="O229" s="10"/>
      <c r="P229" s="10"/>
    </row>
    <row r="230" spans="1:16" x14ac:dyDescent="0.35">
      <c r="A230" s="9" t="s">
        <v>2028</v>
      </c>
      <c r="B230" s="9" t="s">
        <v>1185</v>
      </c>
      <c r="C230" s="9" t="s">
        <v>1558</v>
      </c>
      <c r="D230" s="9" t="s">
        <v>2029</v>
      </c>
      <c r="E230" s="9"/>
      <c r="F230" s="9">
        <v>9.8667599999999993</v>
      </c>
      <c r="G230" s="9">
        <v>39.166730000000001</v>
      </c>
      <c r="H230" s="9">
        <v>100</v>
      </c>
      <c r="I230" s="9"/>
      <c r="J230" s="10"/>
      <c r="K230" s="10" t="b">
        <v>1</v>
      </c>
      <c r="L230" s="10"/>
      <c r="M230" s="10"/>
      <c r="N230" s="10"/>
      <c r="O230" s="10"/>
      <c r="P230" s="10"/>
    </row>
    <row r="231" spans="1:16" x14ac:dyDescent="0.35">
      <c r="A231" s="9" t="s">
        <v>2030</v>
      </c>
      <c r="B231" s="9" t="s">
        <v>1185</v>
      </c>
      <c r="C231" s="9" t="s">
        <v>2031</v>
      </c>
      <c r="D231" s="9" t="s">
        <v>2032</v>
      </c>
      <c r="E231" s="9"/>
      <c r="F231" s="9">
        <v>10.060700000000001</v>
      </c>
      <c r="G231" s="9">
        <v>34.649120000000003</v>
      </c>
      <c r="H231" s="9">
        <v>5000</v>
      </c>
      <c r="I231" s="9"/>
      <c r="J231" s="10"/>
      <c r="K231" s="10" t="b">
        <v>1</v>
      </c>
      <c r="L231" s="10"/>
      <c r="M231" s="10"/>
      <c r="N231" s="10"/>
      <c r="O231" s="10"/>
      <c r="P231" s="10"/>
    </row>
    <row r="232" spans="1:16" x14ac:dyDescent="0.35">
      <c r="A232" s="9" t="s">
        <v>2033</v>
      </c>
      <c r="B232" s="9" t="s">
        <v>1185</v>
      </c>
      <c r="C232" s="9" t="s">
        <v>1563</v>
      </c>
      <c r="D232" s="9" t="s">
        <v>2034</v>
      </c>
      <c r="E232" s="9"/>
      <c r="F232" s="9">
        <v>10.333</v>
      </c>
      <c r="G232" s="9">
        <v>37.752000000000002</v>
      </c>
      <c r="H232" s="9">
        <v>1000</v>
      </c>
      <c r="I232" s="9"/>
      <c r="J232" s="10"/>
      <c r="K232" s="10" t="b">
        <v>1</v>
      </c>
      <c r="L232" s="10"/>
      <c r="M232" s="10"/>
      <c r="N232" s="10"/>
      <c r="O232" s="10"/>
      <c r="P232" s="10"/>
    </row>
    <row r="233" spans="1:16" x14ac:dyDescent="0.35">
      <c r="A233" s="9" t="s">
        <v>2037</v>
      </c>
      <c r="B233" s="9" t="s">
        <v>1185</v>
      </c>
      <c r="C233" s="9" t="s">
        <v>1558</v>
      </c>
      <c r="D233" s="9" t="s">
        <v>2038</v>
      </c>
      <c r="E233" s="9"/>
      <c r="F233" s="9">
        <v>11</v>
      </c>
      <c r="G233" s="9">
        <v>39.756999999999998</v>
      </c>
      <c r="H233" s="9">
        <v>1000</v>
      </c>
      <c r="I233" s="9"/>
      <c r="J233" s="10"/>
      <c r="K233" s="10" t="b">
        <v>1</v>
      </c>
      <c r="L233" s="10"/>
      <c r="M233" s="10"/>
      <c r="N233" s="10"/>
      <c r="O233" s="10"/>
      <c r="P233" s="10"/>
    </row>
    <row r="234" spans="1:16" x14ac:dyDescent="0.35">
      <c r="A234" s="9" t="s">
        <v>2041</v>
      </c>
      <c r="B234" s="9" t="s">
        <v>1185</v>
      </c>
      <c r="C234" s="9" t="s">
        <v>1558</v>
      </c>
      <c r="D234" s="14" t="s">
        <v>2042</v>
      </c>
      <c r="E234" s="14"/>
      <c r="F234" s="9">
        <v>11.066700000000001</v>
      </c>
      <c r="G234" s="9">
        <v>39.735399999999998</v>
      </c>
      <c r="H234" s="9">
        <v>1500</v>
      </c>
      <c r="I234" s="9"/>
      <c r="J234" s="10"/>
      <c r="K234" s="10" t="b">
        <v>1</v>
      </c>
      <c r="L234" s="10"/>
      <c r="M234" s="10"/>
      <c r="N234" s="10"/>
      <c r="O234" s="10"/>
      <c r="P234" s="10"/>
    </row>
    <row r="235" spans="1:16" x14ac:dyDescent="0.35">
      <c r="A235" s="9" t="s">
        <v>2043</v>
      </c>
      <c r="B235" s="9" t="s">
        <v>1185</v>
      </c>
      <c r="C235" s="9" t="s">
        <v>1558</v>
      </c>
      <c r="D235" s="9" t="s">
        <v>2044</v>
      </c>
      <c r="E235" s="9"/>
      <c r="F235" s="9">
        <v>11.2829</v>
      </c>
      <c r="G235" s="9">
        <v>37.486097000000001</v>
      </c>
      <c r="H235" s="9">
        <v>800</v>
      </c>
      <c r="I235" s="9"/>
      <c r="J235" s="10"/>
      <c r="K235" s="10" t="b">
        <v>1</v>
      </c>
      <c r="L235" s="10"/>
      <c r="M235" s="10"/>
      <c r="N235" s="10"/>
      <c r="O235" s="10"/>
      <c r="P235" s="10"/>
    </row>
    <row r="236" spans="1:16" x14ac:dyDescent="0.35">
      <c r="A236" s="9" t="s">
        <v>2035</v>
      </c>
      <c r="B236" s="9" t="s">
        <v>1185</v>
      </c>
      <c r="C236" s="9" t="s">
        <v>1563</v>
      </c>
      <c r="D236" s="9" t="s">
        <v>2036</v>
      </c>
      <c r="E236" s="9"/>
      <c r="F236" s="9">
        <v>11.3141</v>
      </c>
      <c r="G236" s="9">
        <v>36.407800000000002</v>
      </c>
      <c r="H236" s="9">
        <v>300</v>
      </c>
      <c r="I236" s="9"/>
      <c r="J236" s="10"/>
      <c r="K236" s="10"/>
      <c r="L236" s="10"/>
      <c r="M236" s="10"/>
      <c r="N236" s="10"/>
      <c r="O236" s="10"/>
      <c r="P236" s="10"/>
    </row>
    <row r="237" spans="1:16" x14ac:dyDescent="0.35">
      <c r="A237" s="9" t="s">
        <v>2039</v>
      </c>
      <c r="B237" s="9" t="s">
        <v>1185</v>
      </c>
      <c r="C237" s="9" t="s">
        <v>1558</v>
      </c>
      <c r="D237" s="9" t="s">
        <v>2040</v>
      </c>
      <c r="E237" s="9"/>
      <c r="F237" s="9">
        <v>11.35</v>
      </c>
      <c r="G237" s="9">
        <v>39.633330000000001</v>
      </c>
      <c r="H237" s="9">
        <v>500</v>
      </c>
      <c r="I237" s="9"/>
      <c r="J237" s="10"/>
      <c r="K237" s="10" t="b">
        <v>1</v>
      </c>
      <c r="L237" s="10"/>
      <c r="M237" s="10"/>
      <c r="N237" s="10"/>
      <c r="O237" s="10"/>
      <c r="P237" s="10"/>
    </row>
    <row r="238" spans="1:16" x14ac:dyDescent="0.35">
      <c r="A238" s="9" t="s">
        <v>2045</v>
      </c>
      <c r="B238" s="9" t="s">
        <v>1185</v>
      </c>
      <c r="C238" s="9" t="s">
        <v>1563</v>
      </c>
      <c r="D238" s="9" t="s">
        <v>2046</v>
      </c>
      <c r="E238" s="9"/>
      <c r="F238" s="9">
        <v>11.382999999999999</v>
      </c>
      <c r="G238" s="9">
        <v>37.1</v>
      </c>
      <c r="H238" s="9">
        <v>200</v>
      </c>
      <c r="I238" s="9"/>
      <c r="J238" s="10"/>
      <c r="K238" s="10" t="b">
        <v>1</v>
      </c>
      <c r="L238" s="10"/>
      <c r="M238" s="10"/>
      <c r="N238" s="10"/>
      <c r="O238" s="10"/>
      <c r="P238" s="10"/>
    </row>
    <row r="239" spans="1:16" x14ac:dyDescent="0.35">
      <c r="A239" s="9" t="s">
        <v>2047</v>
      </c>
      <c r="B239" s="9" t="s">
        <v>1185</v>
      </c>
      <c r="C239" s="9" t="s">
        <v>1563</v>
      </c>
      <c r="D239" s="9" t="s">
        <v>2048</v>
      </c>
      <c r="E239" s="9"/>
      <c r="F239" s="9">
        <v>11.497999999999999</v>
      </c>
      <c r="G239" s="9">
        <v>37.481000000000002</v>
      </c>
      <c r="H239" s="9">
        <v>500</v>
      </c>
      <c r="I239" s="9"/>
      <c r="J239" s="10"/>
      <c r="K239" s="10" t="b">
        <v>1</v>
      </c>
      <c r="L239" s="10"/>
      <c r="M239" s="10"/>
      <c r="N239" s="10"/>
      <c r="O239" s="10"/>
      <c r="P239" s="10"/>
    </row>
    <row r="240" spans="1:16" x14ac:dyDescent="0.35">
      <c r="A240" s="9" t="s">
        <v>2049</v>
      </c>
      <c r="B240" s="9" t="s">
        <v>1185</v>
      </c>
      <c r="C240" s="9" t="s">
        <v>1558</v>
      </c>
      <c r="D240" s="9" t="s">
        <v>2050</v>
      </c>
      <c r="E240" s="9"/>
      <c r="F240" s="9">
        <v>11.574</v>
      </c>
      <c r="G240" s="9">
        <v>37.398000000000003</v>
      </c>
      <c r="H240" s="9">
        <v>750</v>
      </c>
      <c r="I240" s="9"/>
      <c r="J240" s="10"/>
      <c r="K240" s="10" t="b">
        <v>1</v>
      </c>
      <c r="L240" s="10"/>
      <c r="M240" s="10"/>
      <c r="N240" s="10"/>
      <c r="O240" s="10"/>
      <c r="P240" s="10"/>
    </row>
    <row r="241" spans="1:16" x14ac:dyDescent="0.35">
      <c r="A241" s="9" t="s">
        <v>2051</v>
      </c>
      <c r="B241" s="9" t="s">
        <v>1185</v>
      </c>
      <c r="C241" s="9" t="s">
        <v>1558</v>
      </c>
      <c r="D241" s="9" t="s">
        <v>2052</v>
      </c>
      <c r="E241" s="9"/>
      <c r="F241" s="9">
        <v>11.62</v>
      </c>
      <c r="G241" s="9">
        <v>37.459299999999999</v>
      </c>
      <c r="H241" s="9">
        <v>500</v>
      </c>
      <c r="I241" s="9"/>
      <c r="J241" s="9" t="s">
        <v>2053</v>
      </c>
      <c r="K241" s="10" t="b">
        <v>1</v>
      </c>
      <c r="L241" s="10"/>
      <c r="M241" s="10"/>
      <c r="N241" s="10"/>
      <c r="O241" s="10"/>
      <c r="P241" s="10"/>
    </row>
    <row r="242" spans="1:16" x14ac:dyDescent="0.35">
      <c r="A242" s="9" t="s">
        <v>2054</v>
      </c>
      <c r="B242" s="9" t="s">
        <v>1185</v>
      </c>
      <c r="C242" s="9" t="s">
        <v>1558</v>
      </c>
      <c r="D242" s="9" t="s">
        <v>2055</v>
      </c>
      <c r="E242" s="9"/>
      <c r="F242" s="9">
        <v>11.752000000000001</v>
      </c>
      <c r="G242" s="9">
        <v>39.612000000000002</v>
      </c>
      <c r="H242" s="9">
        <v>800</v>
      </c>
      <c r="I242" s="9"/>
      <c r="J242" s="10"/>
      <c r="K242" s="10" t="b">
        <v>1</v>
      </c>
      <c r="L242" s="10"/>
      <c r="M242" s="10"/>
      <c r="N242" s="10"/>
      <c r="O242" s="10"/>
      <c r="P242" s="10"/>
    </row>
    <row r="243" spans="1:16" x14ac:dyDescent="0.35">
      <c r="A243" s="9" t="s">
        <v>2056</v>
      </c>
      <c r="B243" s="9" t="s">
        <v>1185</v>
      </c>
      <c r="C243" s="9" t="s">
        <v>1558</v>
      </c>
      <c r="D243" s="9" t="s">
        <v>2057</v>
      </c>
      <c r="E243" s="9"/>
      <c r="F243" s="9">
        <v>11.92</v>
      </c>
      <c r="G243" s="9">
        <v>37.69</v>
      </c>
      <c r="H243" s="9">
        <v>9788</v>
      </c>
      <c r="I243" s="9"/>
      <c r="J243" s="10"/>
      <c r="K243" s="10" t="b">
        <v>1</v>
      </c>
      <c r="L243" s="10"/>
      <c r="M243" s="10"/>
      <c r="N243" s="10"/>
      <c r="O243" s="10"/>
      <c r="P243" s="10"/>
    </row>
    <row r="244" spans="1:16" x14ac:dyDescent="0.35">
      <c r="A244" s="9" t="s">
        <v>2058</v>
      </c>
      <c r="B244" s="9" t="s">
        <v>1185</v>
      </c>
      <c r="C244" s="9" t="s">
        <v>1558</v>
      </c>
      <c r="D244" s="9" t="s">
        <v>2059</v>
      </c>
      <c r="E244" s="9"/>
      <c r="F244" s="9">
        <v>12.3994</v>
      </c>
      <c r="G244" s="9">
        <v>39.568899999999999</v>
      </c>
      <c r="H244" s="9">
        <v>500</v>
      </c>
      <c r="I244" s="9"/>
      <c r="J244" s="10"/>
      <c r="K244" s="10" t="b">
        <v>1</v>
      </c>
      <c r="L244" s="10"/>
      <c r="M244" s="10"/>
      <c r="N244" s="10"/>
      <c r="O244" s="10"/>
      <c r="P244" s="10"/>
    </row>
    <row r="245" spans="1:16" x14ac:dyDescent="0.35">
      <c r="A245" s="9" t="s">
        <v>2060</v>
      </c>
      <c r="B245" s="9" t="s">
        <v>1185</v>
      </c>
      <c r="C245" s="9" t="s">
        <v>1674</v>
      </c>
      <c r="D245" s="9" t="s">
        <v>2061</v>
      </c>
      <c r="E245" s="9"/>
      <c r="F245" s="9">
        <v>12.541700000000001</v>
      </c>
      <c r="G245" s="9">
        <v>37.458329999999997</v>
      </c>
      <c r="H245" s="9">
        <v>1000</v>
      </c>
      <c r="I245" s="9"/>
      <c r="J245" s="10"/>
      <c r="K245" s="10" t="b">
        <v>1</v>
      </c>
      <c r="L245" s="10"/>
      <c r="M245" s="10"/>
      <c r="N245" s="10"/>
      <c r="O245" s="10"/>
      <c r="P245" s="10"/>
    </row>
    <row r="246" spans="1:16" x14ac:dyDescent="0.35">
      <c r="A246" s="9" t="s">
        <v>2062</v>
      </c>
      <c r="B246" s="9" t="s">
        <v>1185</v>
      </c>
      <c r="C246" s="9" t="s">
        <v>1558</v>
      </c>
      <c r="D246" s="9" t="s">
        <v>2063</v>
      </c>
      <c r="E246" s="9"/>
      <c r="F246" s="9">
        <v>12.63639</v>
      </c>
      <c r="G246" s="9">
        <v>39.039169999999999</v>
      </c>
      <c r="H246" s="9">
        <v>250</v>
      </c>
      <c r="I246" s="9"/>
      <c r="J246" s="10"/>
      <c r="K246" s="10" t="b">
        <v>1</v>
      </c>
      <c r="L246" s="10"/>
      <c r="M246" s="10"/>
      <c r="N246" s="10"/>
      <c r="O246" s="10"/>
      <c r="P246" s="10"/>
    </row>
    <row r="247" spans="1:16" x14ac:dyDescent="0.35">
      <c r="A247" s="9" t="s">
        <v>1948</v>
      </c>
      <c r="B247" s="9" t="s">
        <v>1185</v>
      </c>
      <c r="C247" s="9" t="s">
        <v>1563</v>
      </c>
      <c r="D247" s="9" t="s">
        <v>1949</v>
      </c>
      <c r="E247" s="9"/>
      <c r="F247" s="9">
        <v>12.6378</v>
      </c>
      <c r="G247" s="9">
        <v>39.038499999999999</v>
      </c>
      <c r="H247" s="9">
        <v>300</v>
      </c>
      <c r="I247" s="9"/>
      <c r="J247" s="10"/>
      <c r="K247" s="10"/>
      <c r="L247" s="10"/>
      <c r="M247" s="10"/>
      <c r="N247" s="10"/>
      <c r="O247" s="10"/>
      <c r="P247" s="10"/>
    </row>
    <row r="248" spans="1:16" x14ac:dyDescent="0.35">
      <c r="A248" s="9" t="s">
        <v>2064</v>
      </c>
      <c r="B248" s="9" t="s">
        <v>1185</v>
      </c>
      <c r="C248" s="9" t="s">
        <v>1558</v>
      </c>
      <c r="D248" s="9" t="s">
        <v>2065</v>
      </c>
      <c r="E248" s="9"/>
      <c r="F248" s="9">
        <v>12.783329999999999</v>
      </c>
      <c r="G248" s="9">
        <v>39.533329999999999</v>
      </c>
      <c r="H248" s="9">
        <v>917</v>
      </c>
      <c r="I248" s="9" t="s">
        <v>2066</v>
      </c>
      <c r="J248" s="10"/>
      <c r="K248" s="10" t="b">
        <v>1</v>
      </c>
      <c r="L248" s="10"/>
      <c r="M248" s="10"/>
      <c r="N248" s="10"/>
      <c r="O248" s="10"/>
      <c r="P248" s="10"/>
    </row>
    <row r="249" spans="1:16" x14ac:dyDescent="0.35">
      <c r="A249" s="9" t="s">
        <v>2067</v>
      </c>
      <c r="B249" s="9" t="s">
        <v>1185</v>
      </c>
      <c r="C249" s="9" t="s">
        <v>1558</v>
      </c>
      <c r="D249" s="9" t="s">
        <v>2068</v>
      </c>
      <c r="E249" s="9"/>
      <c r="F249" s="9">
        <v>13.23333</v>
      </c>
      <c r="G249" s="9">
        <v>39.533329999999999</v>
      </c>
      <c r="H249" s="9">
        <v>917</v>
      </c>
      <c r="I249" s="9"/>
      <c r="J249" s="10"/>
      <c r="K249" s="10" t="b">
        <v>1</v>
      </c>
      <c r="L249" s="10"/>
      <c r="M249" s="10"/>
      <c r="N249" s="10"/>
      <c r="O249" s="10"/>
      <c r="P249" s="10"/>
    </row>
    <row r="250" spans="1:16" x14ac:dyDescent="0.35">
      <c r="A250" s="9" t="s">
        <v>2069</v>
      </c>
      <c r="B250" s="9" t="s">
        <v>1185</v>
      </c>
      <c r="C250" s="9" t="s">
        <v>1558</v>
      </c>
      <c r="D250" s="9" t="s">
        <v>2070</v>
      </c>
      <c r="E250" s="9"/>
      <c r="F250" s="9">
        <v>13.234999999999999</v>
      </c>
      <c r="G250" s="9">
        <v>38.980559999999997</v>
      </c>
      <c r="H250" s="9">
        <v>500</v>
      </c>
      <c r="I250" s="9"/>
      <c r="J250" s="10"/>
      <c r="K250" s="10" t="b">
        <v>1</v>
      </c>
      <c r="L250" s="10"/>
      <c r="M250" s="10"/>
      <c r="N250" s="10"/>
      <c r="O250" s="10"/>
      <c r="P250" s="10"/>
    </row>
    <row r="251" spans="1:16" x14ac:dyDescent="0.35">
      <c r="A251" s="9" t="s">
        <v>2071</v>
      </c>
      <c r="B251" s="9" t="s">
        <v>1185</v>
      </c>
      <c r="C251" s="9" t="s">
        <v>1558</v>
      </c>
      <c r="D251" s="9" t="s">
        <v>2072</v>
      </c>
      <c r="E251" s="9"/>
      <c r="F251" s="9">
        <v>13.462</v>
      </c>
      <c r="G251" s="9">
        <v>39.031999999999996</v>
      </c>
      <c r="H251" s="9">
        <v>1000</v>
      </c>
      <c r="I251" s="9"/>
      <c r="J251" s="10"/>
      <c r="K251" s="10" t="b">
        <v>1</v>
      </c>
      <c r="L251" s="10"/>
      <c r="M251" s="10"/>
      <c r="N251" s="10"/>
      <c r="O251" s="10"/>
      <c r="P251" s="10"/>
    </row>
    <row r="252" spans="1:16" x14ac:dyDescent="0.35">
      <c r="A252" s="9" t="s">
        <v>2073</v>
      </c>
      <c r="B252" s="9" t="s">
        <v>1185</v>
      </c>
      <c r="C252" s="9" t="s">
        <v>1558</v>
      </c>
      <c r="D252" s="9" t="s">
        <v>2074</v>
      </c>
      <c r="E252" s="9"/>
      <c r="F252" s="9">
        <v>13.475</v>
      </c>
      <c r="G252" s="9">
        <v>39.493000000000002</v>
      </c>
      <c r="H252" s="9">
        <v>600</v>
      </c>
      <c r="I252" s="9"/>
      <c r="J252" s="10"/>
      <c r="K252" s="10" t="b">
        <v>1</v>
      </c>
      <c r="L252" s="10"/>
      <c r="M252" s="10"/>
      <c r="N252" s="10"/>
      <c r="O252" s="10"/>
      <c r="P252" s="10"/>
    </row>
    <row r="253" spans="1:16" x14ac:dyDescent="0.35">
      <c r="A253" s="9" t="s">
        <v>2075</v>
      </c>
      <c r="B253" s="9" t="s">
        <v>1185</v>
      </c>
      <c r="C253" s="9" t="s">
        <v>1558</v>
      </c>
      <c r="D253" s="9" t="s">
        <v>2076</v>
      </c>
      <c r="E253" s="9"/>
      <c r="F253" s="9">
        <v>13.65</v>
      </c>
      <c r="G253" s="9">
        <v>39.166670000000003</v>
      </c>
      <c r="H253" s="9">
        <v>917</v>
      </c>
      <c r="I253" s="9"/>
      <c r="J253" s="10"/>
      <c r="K253" s="10" t="b">
        <v>1</v>
      </c>
      <c r="L253" s="10"/>
      <c r="M253" s="10"/>
      <c r="N253" s="10"/>
      <c r="O253" s="10"/>
      <c r="P253" s="10"/>
    </row>
    <row r="254" spans="1:16" x14ac:dyDescent="0.35">
      <c r="A254" s="9" t="s">
        <v>2077</v>
      </c>
      <c r="B254" s="9" t="s">
        <v>1185</v>
      </c>
      <c r="C254" s="9" t="s">
        <v>1558</v>
      </c>
      <c r="D254" s="9" t="s">
        <v>2078</v>
      </c>
      <c r="E254" s="9"/>
      <c r="F254" s="9">
        <v>13.880280000000001</v>
      </c>
      <c r="G254" s="9">
        <v>39.483060000000002</v>
      </c>
      <c r="H254" s="9">
        <v>1000</v>
      </c>
      <c r="I254" s="9"/>
      <c r="J254" s="10"/>
      <c r="K254" s="10" t="b">
        <v>1</v>
      </c>
      <c r="L254" s="10"/>
      <c r="M254" s="10"/>
      <c r="N254" s="10"/>
      <c r="O254" s="10"/>
      <c r="P254" s="10"/>
    </row>
    <row r="255" spans="1:16" x14ac:dyDescent="0.35">
      <c r="A255" s="9" t="s">
        <v>2079</v>
      </c>
      <c r="B255" s="9" t="s">
        <v>1185</v>
      </c>
      <c r="C255" s="9" t="s">
        <v>1563</v>
      </c>
      <c r="D255" s="9" t="s">
        <v>2080</v>
      </c>
      <c r="E255" s="9"/>
      <c r="F255" s="9">
        <v>14.103899999999999</v>
      </c>
      <c r="G255" s="9">
        <v>38.307380000000002</v>
      </c>
      <c r="H255" s="9">
        <v>1500</v>
      </c>
      <c r="I255" s="9"/>
      <c r="J255" s="10"/>
      <c r="K255" s="10" t="b">
        <v>1</v>
      </c>
      <c r="L255" s="10"/>
      <c r="M255" s="10"/>
      <c r="N255" s="10"/>
      <c r="O255" s="10"/>
      <c r="P255" s="10"/>
    </row>
    <row r="256" spans="1:16" x14ac:dyDescent="0.35">
      <c r="A256" s="9" t="s">
        <v>2081</v>
      </c>
      <c r="B256" s="9" t="s">
        <v>1185</v>
      </c>
      <c r="C256" s="9" t="s">
        <v>1558</v>
      </c>
      <c r="D256" s="9" t="s">
        <v>2082</v>
      </c>
      <c r="E256" s="9"/>
      <c r="F256" s="9">
        <v>14.11365</v>
      </c>
      <c r="G256" s="9">
        <v>38.741880000000002</v>
      </c>
      <c r="H256" s="9">
        <v>500</v>
      </c>
      <c r="I256" s="9"/>
      <c r="J256" s="10"/>
      <c r="K256" s="10" t="b">
        <v>1</v>
      </c>
      <c r="L256" s="10"/>
      <c r="M256" s="10"/>
      <c r="N256" s="10"/>
      <c r="O256" s="10"/>
      <c r="P256" s="10"/>
    </row>
    <row r="257" spans="1:16" x14ac:dyDescent="0.35">
      <c r="A257" s="9" t="s">
        <v>2083</v>
      </c>
      <c r="B257" s="9" t="s">
        <v>1185</v>
      </c>
      <c r="C257" s="9" t="s">
        <v>1558</v>
      </c>
      <c r="D257" s="9" t="s">
        <v>2084</v>
      </c>
      <c r="E257" s="9"/>
      <c r="F257" s="9">
        <v>14.26667</v>
      </c>
      <c r="G257" s="9">
        <v>36.620719999999999</v>
      </c>
      <c r="H257" s="9">
        <v>1000</v>
      </c>
      <c r="I257" s="9"/>
      <c r="J257" s="10"/>
      <c r="K257" s="10" t="b">
        <v>1</v>
      </c>
      <c r="L257" s="10"/>
      <c r="M257" s="10"/>
      <c r="N257" s="10"/>
      <c r="O257" s="10"/>
      <c r="P257" s="10"/>
    </row>
    <row r="258" spans="1:16" x14ac:dyDescent="0.35">
      <c r="A258" s="9" t="s">
        <v>2087</v>
      </c>
      <c r="B258" s="9" t="s">
        <v>1195</v>
      </c>
      <c r="C258" s="9" t="s">
        <v>1558</v>
      </c>
      <c r="D258" s="9" t="s">
        <v>2088</v>
      </c>
      <c r="E258" s="9"/>
      <c r="F258" s="9">
        <v>13.368600000000001</v>
      </c>
      <c r="G258" s="9">
        <v>-16.682200000000002</v>
      </c>
      <c r="H258" s="9">
        <v>200</v>
      </c>
      <c r="I258" s="9"/>
      <c r="J258" s="10"/>
      <c r="K258" s="10" t="b">
        <v>1</v>
      </c>
      <c r="L258" s="10"/>
      <c r="M258" s="10"/>
      <c r="N258" s="10"/>
      <c r="O258" s="10"/>
      <c r="P258" s="10"/>
    </row>
    <row r="259" spans="1:16" x14ac:dyDescent="0.35">
      <c r="A259" s="9" t="s">
        <v>2089</v>
      </c>
      <c r="B259" s="9" t="s">
        <v>1195</v>
      </c>
      <c r="C259" s="9" t="s">
        <v>1558</v>
      </c>
      <c r="D259" s="9" t="s">
        <v>2090</v>
      </c>
      <c r="E259" s="9"/>
      <c r="F259" s="9">
        <v>13.433999999999999</v>
      </c>
      <c r="G259" s="9">
        <v>-16.724</v>
      </c>
      <c r="H259" s="9">
        <v>150</v>
      </c>
      <c r="I259" s="9"/>
      <c r="J259" s="10"/>
      <c r="K259" s="10" t="b">
        <v>1</v>
      </c>
      <c r="L259" s="10"/>
      <c r="M259" s="10"/>
      <c r="N259" s="10"/>
      <c r="O259" s="10"/>
      <c r="P259" s="10"/>
    </row>
    <row r="260" spans="1:16" x14ac:dyDescent="0.35">
      <c r="A260" s="9" t="s">
        <v>2091</v>
      </c>
      <c r="B260" s="9" t="s">
        <v>1195</v>
      </c>
      <c r="C260" s="9" t="s">
        <v>1558</v>
      </c>
      <c r="D260" s="9" t="s">
        <v>2092</v>
      </c>
      <c r="E260" s="9"/>
      <c r="F260" s="9">
        <v>13.553000000000001</v>
      </c>
      <c r="G260" s="9">
        <v>-14.898</v>
      </c>
      <c r="H260" s="9">
        <v>400</v>
      </c>
      <c r="I260" s="9"/>
      <c r="J260" s="10"/>
      <c r="K260" s="10" t="b">
        <v>1</v>
      </c>
      <c r="L260" s="10"/>
      <c r="M260" s="10"/>
      <c r="N260" s="10"/>
      <c r="O260" s="10"/>
      <c r="P260" s="10"/>
    </row>
    <row r="261" spans="1:16" x14ac:dyDescent="0.35">
      <c r="A261" s="9" t="s">
        <v>2093</v>
      </c>
      <c r="B261" s="9" t="s">
        <v>1195</v>
      </c>
      <c r="C261" s="9" t="s">
        <v>1558</v>
      </c>
      <c r="D261" s="9" t="s">
        <v>2094</v>
      </c>
      <c r="E261" s="9"/>
      <c r="F261" s="9">
        <v>13.553000000000001</v>
      </c>
      <c r="G261" s="9">
        <v>-14.898</v>
      </c>
      <c r="H261" s="9">
        <v>400</v>
      </c>
      <c r="I261" s="9"/>
      <c r="J261" s="10"/>
      <c r="K261" s="10" t="b">
        <v>1</v>
      </c>
      <c r="L261" s="10"/>
      <c r="M261" s="10"/>
      <c r="N261" s="10"/>
      <c r="O261" s="10"/>
      <c r="P261" s="10"/>
    </row>
    <row r="262" spans="1:16" x14ac:dyDescent="0.35">
      <c r="A262" s="9" t="s">
        <v>2095</v>
      </c>
      <c r="B262" s="9" t="s">
        <v>1195</v>
      </c>
      <c r="C262" s="9" t="s">
        <v>1558</v>
      </c>
      <c r="D262" s="9" t="s">
        <v>2096</v>
      </c>
      <c r="E262" s="9"/>
      <c r="F262" s="9">
        <v>14.69389</v>
      </c>
      <c r="G262" s="9">
        <v>-16.47</v>
      </c>
      <c r="H262" s="9">
        <v>100</v>
      </c>
      <c r="I262" s="9"/>
      <c r="J262" s="10"/>
      <c r="K262" s="10" t="b">
        <v>1</v>
      </c>
      <c r="L262" s="10"/>
      <c r="M262" s="10"/>
      <c r="N262" s="10"/>
      <c r="O262" s="10"/>
      <c r="P262" s="10"/>
    </row>
    <row r="263" spans="1:16" x14ac:dyDescent="0.35">
      <c r="A263" s="9" t="s">
        <v>2097</v>
      </c>
      <c r="B263" s="9" t="s">
        <v>1201</v>
      </c>
      <c r="C263" s="9" t="s">
        <v>1563</v>
      </c>
      <c r="D263" s="9" t="s">
        <v>2098</v>
      </c>
      <c r="E263" s="9"/>
      <c r="F263" s="9">
        <v>5.0560999999999998</v>
      </c>
      <c r="G263" s="9">
        <v>-2.4878</v>
      </c>
      <c r="H263" s="9">
        <v>2000</v>
      </c>
      <c r="I263" s="9"/>
      <c r="J263" s="10"/>
      <c r="K263" s="10" t="b">
        <v>1</v>
      </c>
      <c r="L263" s="10"/>
      <c r="M263" s="10"/>
      <c r="N263" s="10"/>
      <c r="O263" s="10"/>
      <c r="P263" s="10"/>
    </row>
    <row r="264" spans="1:16" x14ac:dyDescent="0.35">
      <c r="A264" s="9" t="s">
        <v>2099</v>
      </c>
      <c r="B264" s="9" t="s">
        <v>1201</v>
      </c>
      <c r="C264" s="9" t="s">
        <v>1563</v>
      </c>
      <c r="D264" s="9" t="s">
        <v>2100</v>
      </c>
      <c r="E264" s="9"/>
      <c r="F264" s="9">
        <v>5.0884</v>
      </c>
      <c r="G264" s="9">
        <v>-2.5179999999999998</v>
      </c>
      <c r="H264" s="9">
        <v>2000</v>
      </c>
      <c r="I264" s="9"/>
      <c r="J264" s="10"/>
      <c r="K264" s="10" t="b">
        <v>1</v>
      </c>
      <c r="L264" s="10"/>
      <c r="M264" s="10"/>
      <c r="N264" s="10"/>
      <c r="O264" s="10"/>
      <c r="P264" s="10"/>
    </row>
    <row r="265" spans="1:16" x14ac:dyDescent="0.35">
      <c r="A265" s="9" t="s">
        <v>2101</v>
      </c>
      <c r="B265" s="9" t="s">
        <v>1201</v>
      </c>
      <c r="C265" s="9" t="s">
        <v>1558</v>
      </c>
      <c r="D265" s="9" t="s">
        <v>2102</v>
      </c>
      <c r="E265" s="9"/>
      <c r="F265" s="9">
        <v>5.1040000000000001</v>
      </c>
      <c r="G265" s="9">
        <v>-1.286</v>
      </c>
      <c r="H265" s="9">
        <v>1000</v>
      </c>
      <c r="I265" s="9"/>
      <c r="J265" s="10"/>
      <c r="K265" s="10" t="b">
        <v>1</v>
      </c>
      <c r="L265" s="10"/>
      <c r="M265" s="10"/>
      <c r="N265" s="10"/>
      <c r="O265" s="10"/>
      <c r="P265" s="10"/>
    </row>
    <row r="266" spans="1:16" x14ac:dyDescent="0.35">
      <c r="A266" s="9" t="s">
        <v>2103</v>
      </c>
      <c r="B266" s="9" t="s">
        <v>1201</v>
      </c>
      <c r="C266" s="9" t="s">
        <v>1563</v>
      </c>
      <c r="D266" s="9" t="s">
        <v>2104</v>
      </c>
      <c r="E266" s="9"/>
      <c r="F266" s="9">
        <v>5.1154999999999999</v>
      </c>
      <c r="G266" s="9">
        <v>-1.2908999999999999</v>
      </c>
      <c r="H266" s="9">
        <v>300</v>
      </c>
      <c r="I266" s="9"/>
      <c r="J266" s="10"/>
      <c r="K266" s="10" t="b">
        <v>1</v>
      </c>
      <c r="L266" s="10"/>
      <c r="M266" s="10"/>
      <c r="N266" s="10"/>
      <c r="O266" s="10"/>
      <c r="P266" s="10"/>
    </row>
    <row r="267" spans="1:16" x14ac:dyDescent="0.35">
      <c r="A267" s="9" t="s">
        <v>2105</v>
      </c>
      <c r="B267" s="9" t="s">
        <v>1201</v>
      </c>
      <c r="C267" s="9" t="s">
        <v>1558</v>
      </c>
      <c r="D267" s="9" t="s">
        <v>2106</v>
      </c>
      <c r="E267" s="9"/>
      <c r="F267" s="9">
        <v>5.5833300000000001</v>
      </c>
      <c r="G267" s="9">
        <v>-0.98333000000000004</v>
      </c>
      <c r="H267" s="9">
        <v>917</v>
      </c>
      <c r="I267" s="9"/>
      <c r="J267" s="10"/>
      <c r="K267" s="10" t="b">
        <v>1</v>
      </c>
      <c r="L267" s="10"/>
      <c r="M267" s="10"/>
      <c r="N267" s="10"/>
      <c r="O267" s="10"/>
      <c r="P267" s="10"/>
    </row>
    <row r="268" spans="1:16" x14ac:dyDescent="0.35">
      <c r="A268" s="9" t="s">
        <v>2107</v>
      </c>
      <c r="B268" s="9" t="s">
        <v>1201</v>
      </c>
      <c r="C268" s="9" t="s">
        <v>1558</v>
      </c>
      <c r="D268" s="9" t="s">
        <v>2108</v>
      </c>
      <c r="E268" s="9"/>
      <c r="F268" s="9">
        <v>5.6289999999999996</v>
      </c>
      <c r="G268" s="9">
        <v>-0.22500000000000001</v>
      </c>
      <c r="H268" s="9">
        <v>200</v>
      </c>
      <c r="I268" s="9"/>
      <c r="J268" s="10"/>
      <c r="K268" s="10" t="b">
        <v>1</v>
      </c>
      <c r="L268" s="10"/>
      <c r="M268" s="10"/>
      <c r="N268" s="10"/>
      <c r="O268" s="10"/>
      <c r="P268" s="10"/>
    </row>
    <row r="269" spans="1:16" x14ac:dyDescent="0.35">
      <c r="A269" s="9" t="s">
        <v>2109</v>
      </c>
      <c r="B269" s="9" t="s">
        <v>1201</v>
      </c>
      <c r="C269" s="9" t="s">
        <v>1558</v>
      </c>
      <c r="D269" s="9" t="s">
        <v>2110</v>
      </c>
      <c r="E269" s="9"/>
      <c r="F269" s="9">
        <v>5.6599000000000004</v>
      </c>
      <c r="G269" s="9">
        <v>-0.19320000000000001</v>
      </c>
      <c r="H269" s="9">
        <v>400</v>
      </c>
      <c r="I269" s="9"/>
      <c r="J269" s="10"/>
      <c r="K269" s="10" t="b">
        <v>1</v>
      </c>
      <c r="L269" s="10"/>
      <c r="M269" s="10"/>
      <c r="N269" s="10"/>
      <c r="O269" s="10"/>
      <c r="P269" s="10"/>
    </row>
    <row r="270" spans="1:16" x14ac:dyDescent="0.35">
      <c r="A270" s="9" t="s">
        <v>2111</v>
      </c>
      <c r="B270" s="9" t="s">
        <v>1201</v>
      </c>
      <c r="C270" s="9" t="s">
        <v>1558</v>
      </c>
      <c r="D270" s="9" t="s">
        <v>2112</v>
      </c>
      <c r="E270" s="9"/>
      <c r="F270" s="9">
        <v>5.6738999999999997</v>
      </c>
      <c r="G270" s="9">
        <v>-0.1011</v>
      </c>
      <c r="H270" s="9">
        <v>500</v>
      </c>
      <c r="I270" s="9"/>
      <c r="J270" s="10"/>
      <c r="K270" s="10"/>
      <c r="L270" s="10"/>
      <c r="M270" s="10"/>
      <c r="N270" s="10"/>
      <c r="O270" s="10"/>
      <c r="P270" s="10"/>
    </row>
    <row r="271" spans="1:16" x14ac:dyDescent="0.35">
      <c r="A271" s="9" t="s">
        <v>2115</v>
      </c>
      <c r="B271" s="9" t="s">
        <v>1201</v>
      </c>
      <c r="C271" s="9" t="s">
        <v>1563</v>
      </c>
      <c r="D271" s="9" t="s">
        <v>2116</v>
      </c>
      <c r="E271" s="9"/>
      <c r="F271" s="9">
        <v>5.6748000000000003</v>
      </c>
      <c r="G271" s="9">
        <v>-0.2172</v>
      </c>
      <c r="H271" s="9">
        <v>1000</v>
      </c>
      <c r="I271" s="9"/>
      <c r="J271" s="10"/>
      <c r="K271" s="10" t="b">
        <v>1</v>
      </c>
      <c r="L271" s="10"/>
      <c r="M271" s="10"/>
      <c r="N271" s="10"/>
      <c r="O271" s="10"/>
      <c r="P271" s="10"/>
    </row>
    <row r="272" spans="1:16" x14ac:dyDescent="0.35">
      <c r="A272" s="9" t="s">
        <v>2117</v>
      </c>
      <c r="B272" s="9" t="s">
        <v>1201</v>
      </c>
      <c r="C272" s="9" t="s">
        <v>1558</v>
      </c>
      <c r="D272" s="9" t="s">
        <v>2118</v>
      </c>
      <c r="E272" s="9"/>
      <c r="F272" s="9">
        <v>6.0359999999999996</v>
      </c>
      <c r="G272" s="9">
        <v>-0.873</v>
      </c>
      <c r="H272" s="9">
        <v>500</v>
      </c>
      <c r="I272" s="9"/>
      <c r="J272" s="10"/>
      <c r="K272" s="10" t="b">
        <v>1</v>
      </c>
      <c r="L272" s="10"/>
      <c r="M272" s="10"/>
      <c r="N272" s="10"/>
      <c r="O272" s="10"/>
      <c r="P272" s="10"/>
    </row>
    <row r="273" spans="1:16" x14ac:dyDescent="0.35">
      <c r="A273" s="9" t="s">
        <v>2119</v>
      </c>
      <c r="B273" s="9" t="s">
        <v>1201</v>
      </c>
      <c r="C273" s="9" t="s">
        <v>1558</v>
      </c>
      <c r="D273" s="9" t="s">
        <v>2120</v>
      </c>
      <c r="E273" s="9"/>
      <c r="F273" s="9">
        <v>6.13</v>
      </c>
      <c r="G273" s="9">
        <v>-7.1999999999999995E-2</v>
      </c>
      <c r="H273" s="9">
        <v>300</v>
      </c>
      <c r="I273" s="9"/>
      <c r="J273" s="10"/>
      <c r="K273" s="10" t="b">
        <v>1</v>
      </c>
      <c r="L273" s="10"/>
      <c r="M273" s="10"/>
      <c r="N273" s="10"/>
      <c r="O273" s="10"/>
      <c r="P273" s="10"/>
    </row>
    <row r="274" spans="1:16" x14ac:dyDescent="0.35">
      <c r="A274" s="9" t="s">
        <v>2121</v>
      </c>
      <c r="B274" s="9" t="s">
        <v>1201</v>
      </c>
      <c r="C274" s="9" t="s">
        <v>1558</v>
      </c>
      <c r="D274" s="9" t="s">
        <v>2122</v>
      </c>
      <c r="E274" s="9"/>
      <c r="F274" s="9">
        <v>6.1333000000000002</v>
      </c>
      <c r="G274" s="9">
        <v>7.2609999999999994E-2</v>
      </c>
      <c r="H274" s="9">
        <v>600</v>
      </c>
      <c r="I274" s="9"/>
      <c r="J274" s="10"/>
      <c r="K274" s="10" t="b">
        <v>1</v>
      </c>
      <c r="L274" s="10"/>
      <c r="M274" s="10"/>
      <c r="N274" s="10"/>
      <c r="O274" s="10"/>
      <c r="P274" s="10"/>
    </row>
    <row r="275" spans="1:16" x14ac:dyDescent="0.35">
      <c r="A275" s="9" t="s">
        <v>2123</v>
      </c>
      <c r="B275" s="9" t="s">
        <v>1201</v>
      </c>
      <c r="C275" s="9" t="s">
        <v>1558</v>
      </c>
      <c r="D275" s="9" t="s">
        <v>2124</v>
      </c>
      <c r="E275" s="9"/>
      <c r="F275" s="9">
        <v>6.1432000000000002</v>
      </c>
      <c r="G275" s="9">
        <v>-0.90315999999999996</v>
      </c>
      <c r="H275" s="9">
        <v>500</v>
      </c>
      <c r="I275" s="9"/>
      <c r="J275" s="10"/>
      <c r="K275" s="10" t="b">
        <v>1</v>
      </c>
      <c r="L275" s="10"/>
      <c r="M275" s="10"/>
      <c r="N275" s="10"/>
      <c r="O275" s="10"/>
      <c r="P275" s="10"/>
    </row>
    <row r="276" spans="1:16" x14ac:dyDescent="0.35">
      <c r="A276" s="9" t="s">
        <v>2125</v>
      </c>
      <c r="B276" s="9" t="s">
        <v>1201</v>
      </c>
      <c r="C276" s="9" t="s">
        <v>1563</v>
      </c>
      <c r="D276" s="9" t="s">
        <v>2126</v>
      </c>
      <c r="E276" s="9"/>
      <c r="F276" s="9">
        <v>6.15</v>
      </c>
      <c r="G276" s="9">
        <v>6.6669999999999993E-2</v>
      </c>
      <c r="H276" s="9">
        <v>10000</v>
      </c>
      <c r="I276" s="9"/>
      <c r="J276" s="10"/>
      <c r="K276" s="10" t="b">
        <v>1</v>
      </c>
      <c r="L276" s="10"/>
      <c r="M276" s="10"/>
      <c r="N276" s="10"/>
      <c r="O276" s="10"/>
      <c r="P276" s="10"/>
    </row>
    <row r="277" spans="1:16" x14ac:dyDescent="0.35">
      <c r="A277" s="9" t="s">
        <v>2127</v>
      </c>
      <c r="B277" s="9" t="s">
        <v>1201</v>
      </c>
      <c r="C277" s="9" t="s">
        <v>1558</v>
      </c>
      <c r="D277" s="9" t="s">
        <v>2128</v>
      </c>
      <c r="E277" s="9"/>
      <c r="F277" s="9">
        <v>6.2270000000000003</v>
      </c>
      <c r="G277" s="9">
        <v>-0.35659999999999997</v>
      </c>
      <c r="H277" s="9">
        <v>800</v>
      </c>
      <c r="I277" s="9"/>
      <c r="J277" s="10"/>
      <c r="K277" s="10" t="b">
        <v>1</v>
      </c>
      <c r="L277" s="10"/>
      <c r="M277" s="10"/>
      <c r="N277" s="10"/>
      <c r="O277" s="10"/>
      <c r="P277" s="10"/>
    </row>
    <row r="278" spans="1:16" x14ac:dyDescent="0.35">
      <c r="A278" s="9" t="s">
        <v>2129</v>
      </c>
      <c r="B278" s="9" t="s">
        <v>1201</v>
      </c>
      <c r="C278" s="9" t="s">
        <v>1558</v>
      </c>
      <c r="D278" s="9" t="s">
        <v>2130</v>
      </c>
      <c r="E278" s="9"/>
      <c r="F278" s="9">
        <v>6.5883000000000003</v>
      </c>
      <c r="G278" s="9">
        <v>-1.1214</v>
      </c>
      <c r="H278" s="9">
        <v>3000</v>
      </c>
      <c r="I278" s="9"/>
      <c r="J278" s="10"/>
      <c r="K278" s="10" t="b">
        <v>1</v>
      </c>
      <c r="L278" s="10"/>
      <c r="M278" s="10"/>
      <c r="N278" s="10"/>
      <c r="O278" s="10"/>
      <c r="P278" s="10"/>
    </row>
    <row r="279" spans="1:16" x14ac:dyDescent="0.35">
      <c r="A279" s="9" t="s">
        <v>2131</v>
      </c>
      <c r="B279" s="9" t="s">
        <v>1201</v>
      </c>
      <c r="C279" s="9" t="s">
        <v>1558</v>
      </c>
      <c r="D279" s="9" t="s">
        <v>2132</v>
      </c>
      <c r="E279" s="9"/>
      <c r="F279" s="9">
        <v>6.6122899999999998</v>
      </c>
      <c r="G279" s="9">
        <v>0.48565999999999998</v>
      </c>
      <c r="H279" s="9">
        <v>917</v>
      </c>
      <c r="I279" s="9"/>
      <c r="J279" s="10"/>
      <c r="K279" s="10" t="b">
        <v>1</v>
      </c>
      <c r="L279" s="10"/>
      <c r="M279" s="10"/>
      <c r="N279" s="10"/>
      <c r="O279" s="10"/>
      <c r="P279" s="10"/>
    </row>
    <row r="280" spans="1:16" x14ac:dyDescent="0.35">
      <c r="A280" s="9" t="s">
        <v>2133</v>
      </c>
      <c r="B280" s="9" t="s">
        <v>1201</v>
      </c>
      <c r="C280" s="9" t="s">
        <v>2031</v>
      </c>
      <c r="D280" s="9" t="s">
        <v>2134</v>
      </c>
      <c r="E280" s="9"/>
      <c r="F280" s="9">
        <v>6.6654</v>
      </c>
      <c r="G280" s="9">
        <v>-1.573</v>
      </c>
      <c r="H280" s="9">
        <v>200</v>
      </c>
      <c r="I280" s="9"/>
      <c r="J280" s="10"/>
      <c r="K280" s="10" t="b">
        <v>1</v>
      </c>
      <c r="L280" s="10"/>
      <c r="M280" s="10"/>
      <c r="N280" s="10"/>
      <c r="O280" s="10"/>
      <c r="P280" s="10"/>
    </row>
    <row r="281" spans="1:16" x14ac:dyDescent="0.35">
      <c r="A281" s="9" t="s">
        <v>2135</v>
      </c>
      <c r="B281" s="9" t="s">
        <v>1201</v>
      </c>
      <c r="C281" s="9" t="s">
        <v>1563</v>
      </c>
      <c r="D281" s="9" t="s">
        <v>2136</v>
      </c>
      <c r="E281" s="9"/>
      <c r="F281" s="9">
        <v>6.6684000000000001</v>
      </c>
      <c r="G281" s="9">
        <v>-1.570749</v>
      </c>
      <c r="H281" s="9">
        <v>1000</v>
      </c>
      <c r="I281" s="9"/>
      <c r="J281" s="10"/>
      <c r="K281" s="10" t="b">
        <v>1</v>
      </c>
      <c r="L281" s="10"/>
      <c r="M281" s="10"/>
      <c r="N281" s="10"/>
      <c r="O281" s="10"/>
      <c r="P281" s="10"/>
    </row>
    <row r="282" spans="1:16" x14ac:dyDescent="0.35">
      <c r="A282" s="9" t="s">
        <v>2137</v>
      </c>
      <c r="B282" s="9" t="s">
        <v>1201</v>
      </c>
      <c r="C282" s="9" t="s">
        <v>1558</v>
      </c>
      <c r="D282" s="9" t="s">
        <v>2138</v>
      </c>
      <c r="E282" s="9"/>
      <c r="F282" s="9">
        <v>6.6758199999999999</v>
      </c>
      <c r="G282" s="9">
        <v>-1.6673500000000001</v>
      </c>
      <c r="H282" s="9">
        <v>1000</v>
      </c>
      <c r="I282" s="9"/>
      <c r="J282" s="10"/>
      <c r="K282" s="10" t="b">
        <v>1</v>
      </c>
      <c r="L282" s="10"/>
      <c r="M282" s="10"/>
      <c r="N282" s="10"/>
      <c r="O282" s="10"/>
      <c r="P282" s="10"/>
    </row>
    <row r="283" spans="1:16" x14ac:dyDescent="0.35">
      <c r="A283" s="9" t="s">
        <v>2139</v>
      </c>
      <c r="B283" s="9" t="s">
        <v>1201</v>
      </c>
      <c r="C283" s="9" t="s">
        <v>1558</v>
      </c>
      <c r="D283" s="9" t="s">
        <v>2140</v>
      </c>
      <c r="E283" s="9"/>
      <c r="F283" s="9">
        <v>6.6841799999999996</v>
      </c>
      <c r="G283" s="9">
        <v>-1.55139</v>
      </c>
      <c r="H283" s="9">
        <v>1000</v>
      </c>
      <c r="I283" s="9"/>
      <c r="J283" s="10"/>
      <c r="K283" s="10" t="b">
        <v>1</v>
      </c>
      <c r="L283" s="10"/>
      <c r="M283" s="10"/>
      <c r="N283" s="10"/>
      <c r="O283" s="10"/>
      <c r="P283" s="10"/>
    </row>
    <row r="284" spans="1:16" x14ac:dyDescent="0.35">
      <c r="A284" s="9" t="s">
        <v>2141</v>
      </c>
      <c r="B284" s="9" t="s">
        <v>1201</v>
      </c>
      <c r="C284" s="9" t="s">
        <v>1558</v>
      </c>
      <c r="D284" s="9" t="s">
        <v>2142</v>
      </c>
      <c r="E284" s="9"/>
      <c r="F284" s="9">
        <v>6.6849999999999996</v>
      </c>
      <c r="G284" s="9">
        <v>0.32300000000000001</v>
      </c>
      <c r="H284" s="9">
        <v>750</v>
      </c>
      <c r="I284" s="9"/>
      <c r="J284" s="10"/>
      <c r="K284" s="10" t="b">
        <v>1</v>
      </c>
      <c r="L284" s="10"/>
      <c r="M284" s="10"/>
      <c r="N284" s="10"/>
      <c r="O284" s="10"/>
      <c r="P284" s="10"/>
    </row>
    <row r="285" spans="1:16" x14ac:dyDescent="0.35">
      <c r="A285" s="9" t="s">
        <v>2143</v>
      </c>
      <c r="B285" s="9" t="s">
        <v>1201</v>
      </c>
      <c r="C285" s="9" t="s">
        <v>1558</v>
      </c>
      <c r="D285" s="9" t="s">
        <v>2144</v>
      </c>
      <c r="E285" s="9"/>
      <c r="F285" s="9">
        <v>6.7169999999999996</v>
      </c>
      <c r="G285" s="9">
        <v>-1.5333000000000001</v>
      </c>
      <c r="H285" s="9">
        <v>500</v>
      </c>
      <c r="I285" s="9"/>
      <c r="J285" s="10"/>
      <c r="K285" s="10" t="b">
        <v>1</v>
      </c>
      <c r="L285" s="10"/>
      <c r="M285" s="10"/>
      <c r="N285" s="10"/>
      <c r="O285" s="10"/>
      <c r="P285" s="10"/>
    </row>
    <row r="286" spans="1:16" x14ac:dyDescent="0.35">
      <c r="A286" s="9" t="s">
        <v>2145</v>
      </c>
      <c r="B286" s="9" t="s">
        <v>1201</v>
      </c>
      <c r="C286" s="9" t="s">
        <v>1558</v>
      </c>
      <c r="D286" s="9" t="s">
        <v>2146</v>
      </c>
      <c r="E286" s="9"/>
      <c r="F286" s="9">
        <v>6.7191700000000001</v>
      </c>
      <c r="G286" s="9">
        <v>0.34083000000000002</v>
      </c>
      <c r="H286" s="9">
        <v>500</v>
      </c>
      <c r="I286" s="9"/>
      <c r="J286" s="10"/>
      <c r="K286" s="10" t="b">
        <v>1</v>
      </c>
      <c r="L286" s="10"/>
      <c r="M286" s="10"/>
      <c r="N286" s="10"/>
      <c r="O286" s="10"/>
      <c r="P286" s="10"/>
    </row>
    <row r="287" spans="1:16" x14ac:dyDescent="0.35">
      <c r="A287" s="9" t="s">
        <v>2147</v>
      </c>
      <c r="B287" s="9" t="s">
        <v>1201</v>
      </c>
      <c r="C287" s="9" t="s">
        <v>1558</v>
      </c>
      <c r="D287" s="9" t="s">
        <v>2148</v>
      </c>
      <c r="E287" s="9"/>
      <c r="F287" s="9">
        <v>7.008</v>
      </c>
      <c r="G287" s="9">
        <v>-1.425</v>
      </c>
      <c r="H287" s="9">
        <v>3000</v>
      </c>
      <c r="I287" s="9"/>
      <c r="J287" s="10"/>
      <c r="K287" s="10" t="b">
        <v>1</v>
      </c>
      <c r="L287" s="10"/>
      <c r="M287" s="10"/>
      <c r="N287" s="10"/>
      <c r="O287" s="10"/>
      <c r="P287" s="10"/>
    </row>
    <row r="288" spans="1:16" x14ac:dyDescent="0.35">
      <c r="A288" s="9" t="s">
        <v>2149</v>
      </c>
      <c r="B288" s="9" t="s">
        <v>1201</v>
      </c>
      <c r="C288" s="9" t="s">
        <v>1563</v>
      </c>
      <c r="D288" s="9" t="s">
        <v>2150</v>
      </c>
      <c r="E288" s="9"/>
      <c r="F288" s="9">
        <v>7.2744</v>
      </c>
      <c r="G288" s="9">
        <v>-2.7982499999999999</v>
      </c>
      <c r="H288" s="9">
        <v>200</v>
      </c>
      <c r="I288" s="9"/>
      <c r="J288" s="10"/>
      <c r="K288" s="10" t="b">
        <v>1</v>
      </c>
      <c r="L288" s="10"/>
      <c r="M288" s="10"/>
      <c r="N288" s="10"/>
      <c r="O288" s="10"/>
      <c r="P288" s="10"/>
    </row>
    <row r="289" spans="1:16" x14ac:dyDescent="0.35">
      <c r="A289" s="9" t="s">
        <v>2151</v>
      </c>
      <c r="B289" s="9" t="s">
        <v>1201</v>
      </c>
      <c r="C289" s="9" t="s">
        <v>1558</v>
      </c>
      <c r="D289" s="9" t="s">
        <v>2152</v>
      </c>
      <c r="E289" s="9"/>
      <c r="F289" s="9">
        <v>7.3666700000000001</v>
      </c>
      <c r="G289" s="9">
        <v>-1.35</v>
      </c>
      <c r="H289" s="9">
        <v>917</v>
      </c>
      <c r="I289" s="9"/>
      <c r="J289" s="10"/>
      <c r="K289" s="10" t="b">
        <v>1</v>
      </c>
      <c r="L289" s="10"/>
      <c r="M289" s="10"/>
      <c r="N289" s="10"/>
      <c r="O289" s="10"/>
      <c r="P289" s="10"/>
    </row>
    <row r="290" spans="1:16" x14ac:dyDescent="0.35">
      <c r="A290" s="9" t="s">
        <v>2153</v>
      </c>
      <c r="B290" s="9" t="s">
        <v>1201</v>
      </c>
      <c r="C290" s="9" t="s">
        <v>1558</v>
      </c>
      <c r="D290" s="9" t="s">
        <v>2154</v>
      </c>
      <c r="E290" s="9"/>
      <c r="F290" s="9">
        <v>7.4042000000000003</v>
      </c>
      <c r="G290" s="9">
        <v>-1.3467</v>
      </c>
      <c r="H290" s="9">
        <v>500</v>
      </c>
      <c r="I290" s="9"/>
      <c r="J290" s="10"/>
      <c r="K290" s="10" t="b">
        <v>1</v>
      </c>
      <c r="L290" s="10"/>
      <c r="M290" s="10"/>
      <c r="N290" s="10"/>
      <c r="O290" s="10"/>
      <c r="P290" s="10"/>
    </row>
    <row r="291" spans="1:16" x14ac:dyDescent="0.35">
      <c r="A291" s="9" t="s">
        <v>2155</v>
      </c>
      <c r="B291" s="9" t="s">
        <v>1201</v>
      </c>
      <c r="C291" s="9" t="s">
        <v>1563</v>
      </c>
      <c r="D291" s="9" t="s">
        <v>2156</v>
      </c>
      <c r="E291" s="9"/>
      <c r="F291" s="9">
        <v>8.2673000000000005</v>
      </c>
      <c r="G291" s="9">
        <v>0.52659999999999996</v>
      </c>
      <c r="H291" s="9">
        <v>300</v>
      </c>
      <c r="I291" s="9"/>
      <c r="J291" s="10"/>
      <c r="K291" s="10" t="b">
        <v>1</v>
      </c>
      <c r="L291" s="10"/>
      <c r="M291" s="10"/>
      <c r="N291" s="10"/>
      <c r="O291" s="10"/>
      <c r="P291" s="10"/>
    </row>
    <row r="292" spans="1:16" x14ac:dyDescent="0.35">
      <c r="A292" s="9" t="s">
        <v>2157</v>
      </c>
      <c r="B292" s="9" t="s">
        <v>1201</v>
      </c>
      <c r="C292" s="9" t="s">
        <v>1558</v>
      </c>
      <c r="D292" s="9" t="s">
        <v>2158</v>
      </c>
      <c r="E292" s="9"/>
      <c r="F292" s="9">
        <v>9.3737200000000005</v>
      </c>
      <c r="G292" s="9">
        <v>-0.88583000000000001</v>
      </c>
      <c r="H292" s="9">
        <v>500</v>
      </c>
      <c r="I292" s="9"/>
      <c r="J292" s="10"/>
      <c r="K292" s="10" t="b">
        <v>1</v>
      </c>
      <c r="L292" s="10"/>
      <c r="M292" s="10"/>
      <c r="N292" s="10"/>
      <c r="O292" s="10"/>
      <c r="P292" s="10"/>
    </row>
    <row r="293" spans="1:16" x14ac:dyDescent="0.35">
      <c r="A293" s="9" t="s">
        <v>2159</v>
      </c>
      <c r="B293" s="9" t="s">
        <v>1201</v>
      </c>
      <c r="C293" s="9" t="s">
        <v>1558</v>
      </c>
      <c r="D293" s="9" t="s">
        <v>2160</v>
      </c>
      <c r="E293" s="9"/>
      <c r="F293" s="9">
        <v>9.3892799999999994</v>
      </c>
      <c r="G293" s="9">
        <v>-1.0037199999999999</v>
      </c>
      <c r="H293" s="9">
        <v>500</v>
      </c>
      <c r="I293" s="9"/>
      <c r="J293" s="10"/>
      <c r="K293" s="10" t="b">
        <v>1</v>
      </c>
      <c r="L293" s="10"/>
      <c r="M293" s="10"/>
      <c r="N293" s="10"/>
      <c r="O293" s="10"/>
      <c r="P293" s="10"/>
    </row>
    <row r="294" spans="1:16" x14ac:dyDescent="0.35">
      <c r="A294" s="9" t="s">
        <v>2161</v>
      </c>
      <c r="B294" s="9" t="s">
        <v>1201</v>
      </c>
      <c r="C294" s="9" t="s">
        <v>1558</v>
      </c>
      <c r="D294" s="9" t="s">
        <v>2162</v>
      </c>
      <c r="E294" s="9"/>
      <c r="F294" s="9">
        <v>9.41</v>
      </c>
      <c r="G294" s="9">
        <v>-0.85</v>
      </c>
      <c r="H294" s="9">
        <v>10000</v>
      </c>
      <c r="I294" s="9"/>
      <c r="J294" s="10"/>
      <c r="K294" s="10" t="b">
        <v>1</v>
      </c>
      <c r="L294" s="10"/>
      <c r="M294" s="10"/>
      <c r="N294" s="10"/>
      <c r="O294" s="10"/>
      <c r="P294" s="10"/>
    </row>
    <row r="295" spans="1:16" x14ac:dyDescent="0.35">
      <c r="A295" s="9" t="s">
        <v>2163</v>
      </c>
      <c r="B295" s="9" t="s">
        <v>1201</v>
      </c>
      <c r="C295" s="9" t="s">
        <v>1558</v>
      </c>
      <c r="D295" s="9" t="s">
        <v>2164</v>
      </c>
      <c r="E295" s="9"/>
      <c r="F295" s="9">
        <v>9.4130000000000003</v>
      </c>
      <c r="G295" s="9">
        <v>-0.97426999999999997</v>
      </c>
      <c r="H295" s="9">
        <v>1200</v>
      </c>
      <c r="I295" s="9"/>
      <c r="J295" s="10"/>
      <c r="K295" s="10" t="b">
        <v>1</v>
      </c>
      <c r="L295" s="10"/>
      <c r="M295" s="10"/>
      <c r="N295" s="10"/>
      <c r="O295" s="10"/>
      <c r="P295" s="10"/>
    </row>
    <row r="296" spans="1:16" x14ac:dyDescent="0.35">
      <c r="A296" s="9" t="s">
        <v>2165</v>
      </c>
      <c r="B296" s="9" t="s">
        <v>1201</v>
      </c>
      <c r="C296" s="9" t="s">
        <v>1558</v>
      </c>
      <c r="D296" s="9" t="s">
        <v>2166</v>
      </c>
      <c r="E296" s="9"/>
      <c r="F296" s="9">
        <v>9.4130000000000003</v>
      </c>
      <c r="G296" s="9">
        <v>-0.97426999999999997</v>
      </c>
      <c r="H296" s="9">
        <v>1200</v>
      </c>
      <c r="I296" s="9"/>
      <c r="J296" s="10"/>
      <c r="K296" s="10" t="b">
        <v>1</v>
      </c>
      <c r="L296" s="10"/>
      <c r="M296" s="10"/>
      <c r="N296" s="10"/>
      <c r="O296" s="10"/>
      <c r="P296" s="10"/>
    </row>
    <row r="297" spans="1:16" x14ac:dyDescent="0.35">
      <c r="A297" s="9" t="s">
        <v>2167</v>
      </c>
      <c r="B297" s="9" t="s">
        <v>1201</v>
      </c>
      <c r="C297" s="9" t="s">
        <v>1558</v>
      </c>
      <c r="D297" s="9" t="s">
        <v>2168</v>
      </c>
      <c r="E297" s="9"/>
      <c r="F297" s="9">
        <v>9.4166699999999999</v>
      </c>
      <c r="G297" s="9">
        <v>-0.96667000000000003</v>
      </c>
      <c r="H297" s="9">
        <v>500</v>
      </c>
      <c r="I297" s="9"/>
      <c r="J297" s="10"/>
      <c r="K297" s="10" t="b">
        <v>1</v>
      </c>
      <c r="L297" s="10"/>
      <c r="M297" s="10"/>
      <c r="N297" s="10"/>
      <c r="O297" s="10"/>
      <c r="P297" s="10"/>
    </row>
    <row r="298" spans="1:16" x14ac:dyDescent="0.35">
      <c r="A298" s="9" t="s">
        <v>2169</v>
      </c>
      <c r="B298" s="9" t="s">
        <v>1201</v>
      </c>
      <c r="C298" s="9" t="s">
        <v>1558</v>
      </c>
      <c r="D298" s="9" t="s">
        <v>2170</v>
      </c>
      <c r="E298" s="9"/>
      <c r="F298" s="9">
        <v>10.07701</v>
      </c>
      <c r="G298" s="9">
        <v>-2.5061800000000001</v>
      </c>
      <c r="H298" s="9">
        <v>100</v>
      </c>
      <c r="I298" s="9"/>
      <c r="J298" s="10"/>
      <c r="K298" s="10" t="b">
        <v>1</v>
      </c>
      <c r="L298" s="10"/>
      <c r="M298" s="10"/>
      <c r="N298" s="10"/>
      <c r="O298" s="10"/>
      <c r="P298" s="10"/>
    </row>
    <row r="299" spans="1:16" x14ac:dyDescent="0.35">
      <c r="A299" s="9" t="s">
        <v>2171</v>
      </c>
      <c r="B299" s="9" t="s">
        <v>1201</v>
      </c>
      <c r="C299" s="9" t="s">
        <v>1558</v>
      </c>
      <c r="D299" s="9" t="s">
        <v>2172</v>
      </c>
      <c r="E299" s="9"/>
      <c r="F299" s="9">
        <v>10.791840000000001</v>
      </c>
      <c r="G299" s="9">
        <v>-0.85729999999999995</v>
      </c>
      <c r="H299" s="9">
        <v>3000</v>
      </c>
      <c r="I299" s="9"/>
      <c r="J299" s="10"/>
      <c r="K299" s="10" t="b">
        <v>1</v>
      </c>
      <c r="L299" s="10"/>
      <c r="M299" s="10"/>
      <c r="N299" s="10"/>
      <c r="O299" s="10"/>
      <c r="P299" s="10"/>
    </row>
    <row r="300" spans="1:16" x14ac:dyDescent="0.35">
      <c r="A300" s="9" t="s">
        <v>2173</v>
      </c>
      <c r="B300" s="9" t="s">
        <v>1201</v>
      </c>
      <c r="C300" s="9" t="s">
        <v>1558</v>
      </c>
      <c r="D300" s="9" t="s">
        <v>2174</v>
      </c>
      <c r="E300" s="9"/>
      <c r="F300" s="9">
        <v>10.90066</v>
      </c>
      <c r="G300" s="9">
        <v>-0.85318000000000005</v>
      </c>
      <c r="H300" s="9">
        <v>700</v>
      </c>
      <c r="I300" s="9"/>
      <c r="J300" s="10"/>
      <c r="K300" s="10" t="b">
        <v>1</v>
      </c>
      <c r="L300" s="10"/>
      <c r="M300" s="10"/>
      <c r="N300" s="10"/>
      <c r="O300" s="10"/>
      <c r="P300" s="10"/>
    </row>
    <row r="301" spans="1:16" x14ac:dyDescent="0.35">
      <c r="A301" s="9" t="s">
        <v>2175</v>
      </c>
      <c r="B301" s="9" t="s">
        <v>1201</v>
      </c>
      <c r="C301" s="9" t="s">
        <v>1563</v>
      </c>
      <c r="D301" s="9" t="s">
        <v>2176</v>
      </c>
      <c r="E301" s="9"/>
      <c r="F301" s="9">
        <v>11.017300000000001</v>
      </c>
      <c r="G301" s="9">
        <v>-0.26433000000000001</v>
      </c>
      <c r="H301" s="9">
        <v>200</v>
      </c>
      <c r="I301" s="9"/>
      <c r="J301" s="10"/>
      <c r="K301" s="10" t="b">
        <v>1</v>
      </c>
      <c r="L301" s="10"/>
      <c r="M301" s="10"/>
      <c r="N301" s="10"/>
      <c r="O301" s="10"/>
      <c r="P301" s="10"/>
    </row>
    <row r="302" spans="1:16" x14ac:dyDescent="0.35">
      <c r="A302" s="9"/>
      <c r="B302" s="9" t="s">
        <v>1207</v>
      </c>
      <c r="C302" s="9" t="s">
        <v>1563</v>
      </c>
      <c r="D302" s="9" t="s">
        <v>24206</v>
      </c>
      <c r="E302" s="9"/>
      <c r="F302" s="9">
        <v>15.061111</v>
      </c>
      <c r="G302" s="9">
        <v>-90.25</v>
      </c>
      <c r="H302" s="9">
        <v>370</v>
      </c>
      <c r="I302" s="9"/>
      <c r="J302" s="10"/>
      <c r="K302" s="10"/>
      <c r="L302" s="10"/>
      <c r="M302" s="10"/>
      <c r="N302" s="10"/>
      <c r="O302" s="10"/>
      <c r="P302" s="10"/>
    </row>
    <row r="303" spans="1:16" x14ac:dyDescent="0.35">
      <c r="A303" s="9" t="s">
        <v>2177</v>
      </c>
      <c r="B303" s="9" t="s">
        <v>1209</v>
      </c>
      <c r="C303" s="9" t="s">
        <v>1558</v>
      </c>
      <c r="D303" s="9" t="s">
        <v>2178</v>
      </c>
      <c r="E303" s="9"/>
      <c r="F303" s="9">
        <v>10.367100000000001</v>
      </c>
      <c r="G303" s="9">
        <v>-9.3354999999999997</v>
      </c>
      <c r="H303" s="9">
        <v>500</v>
      </c>
      <c r="I303" s="9"/>
      <c r="J303" s="10"/>
      <c r="K303" s="10" t="b">
        <v>1</v>
      </c>
      <c r="L303" s="10"/>
      <c r="M303" s="10"/>
      <c r="N303" s="10"/>
      <c r="O303" s="10"/>
      <c r="P303" s="10"/>
    </row>
    <row r="304" spans="1:16" x14ac:dyDescent="0.35">
      <c r="A304" s="9" t="s">
        <v>2179</v>
      </c>
      <c r="B304" s="9" t="s">
        <v>1209</v>
      </c>
      <c r="C304" s="9" t="s">
        <v>1558</v>
      </c>
      <c r="D304" s="9" t="s">
        <v>2180</v>
      </c>
      <c r="E304" s="9"/>
      <c r="F304" s="9">
        <v>11.1555</v>
      </c>
      <c r="G304" s="9">
        <v>-12.528499999999999</v>
      </c>
      <c r="H304" s="9">
        <v>400</v>
      </c>
      <c r="I304" s="9"/>
      <c r="J304" s="10"/>
      <c r="K304" s="10" t="b">
        <v>1</v>
      </c>
      <c r="L304" s="10"/>
      <c r="M304" s="10"/>
      <c r="N304" s="10"/>
      <c r="O304" s="10"/>
      <c r="P304" s="10"/>
    </row>
    <row r="305" spans="1:16" x14ac:dyDescent="0.35">
      <c r="A305" s="9" t="s">
        <v>2181</v>
      </c>
      <c r="B305" s="9" t="s">
        <v>1217</v>
      </c>
      <c r="C305" s="9" t="s">
        <v>1563</v>
      </c>
      <c r="D305" s="9" t="s">
        <v>2182</v>
      </c>
      <c r="E305" s="9"/>
      <c r="F305" s="9">
        <v>15.7387</v>
      </c>
      <c r="G305" s="9">
        <v>-86.85</v>
      </c>
      <c r="H305" s="9">
        <v>500</v>
      </c>
      <c r="I305" s="9"/>
      <c r="J305" s="10"/>
      <c r="K305" s="10" t="b">
        <v>1</v>
      </c>
      <c r="L305" s="10"/>
      <c r="M305" s="10"/>
      <c r="N305" s="10"/>
      <c r="O305" s="10"/>
      <c r="P305" s="10"/>
    </row>
    <row r="306" spans="1:16" x14ac:dyDescent="0.35">
      <c r="A306" s="9" t="s">
        <v>2183</v>
      </c>
      <c r="B306" s="9" t="s">
        <v>1223</v>
      </c>
      <c r="C306" s="9" t="s">
        <v>1563</v>
      </c>
      <c r="D306" s="9" t="s">
        <v>2184</v>
      </c>
      <c r="E306" s="9"/>
      <c r="F306" s="9">
        <v>13.0784</v>
      </c>
      <c r="G306" s="9">
        <v>77.5792</v>
      </c>
      <c r="H306" s="9">
        <v>500</v>
      </c>
      <c r="I306" s="9"/>
      <c r="J306" s="10"/>
      <c r="K306" s="10" t="b">
        <v>1</v>
      </c>
      <c r="L306" s="10"/>
      <c r="M306" s="10"/>
      <c r="N306" s="10"/>
      <c r="O306" s="10"/>
      <c r="P306" s="10"/>
    </row>
    <row r="307" spans="1:16" x14ac:dyDescent="0.35">
      <c r="A307" s="9" t="s">
        <v>2185</v>
      </c>
      <c r="B307" s="9" t="s">
        <v>1223</v>
      </c>
      <c r="C307" s="9" t="s">
        <v>1563</v>
      </c>
      <c r="D307" s="9" t="s">
        <v>2186</v>
      </c>
      <c r="E307" s="9"/>
      <c r="F307" s="9">
        <v>13.082100000000001</v>
      </c>
      <c r="G307" s="9">
        <v>77.576999999999998</v>
      </c>
      <c r="H307" s="9">
        <v>500</v>
      </c>
      <c r="I307" s="9"/>
      <c r="J307" s="10"/>
      <c r="K307" s="10" t="b">
        <v>1</v>
      </c>
      <c r="L307" s="10"/>
      <c r="M307" s="10"/>
      <c r="N307" s="10"/>
      <c r="O307" s="10"/>
      <c r="P307" s="10"/>
    </row>
    <row r="308" spans="1:16" x14ac:dyDescent="0.35">
      <c r="A308" s="9" t="s">
        <v>2187</v>
      </c>
      <c r="B308" s="9" t="s">
        <v>1223</v>
      </c>
      <c r="C308" s="9" t="s">
        <v>1563</v>
      </c>
      <c r="D308" s="9" t="s">
        <v>2188</v>
      </c>
      <c r="E308" s="9"/>
      <c r="F308" s="9">
        <v>20.264289999999999</v>
      </c>
      <c r="G308" s="9">
        <v>85.806348999999997</v>
      </c>
      <c r="H308" s="9">
        <v>1000</v>
      </c>
      <c r="I308" s="9"/>
      <c r="J308" s="10"/>
      <c r="K308" s="10" t="b">
        <v>1</v>
      </c>
      <c r="L308" s="10"/>
      <c r="M308" s="10"/>
      <c r="N308" s="10"/>
      <c r="O308" s="10"/>
      <c r="P308" s="10"/>
    </row>
    <row r="309" spans="1:16" x14ac:dyDescent="0.35">
      <c r="A309" s="9" t="s">
        <v>2189</v>
      </c>
      <c r="B309" s="9" t="s">
        <v>1223</v>
      </c>
      <c r="C309" s="9" t="s">
        <v>1563</v>
      </c>
      <c r="D309" s="9" t="s">
        <v>2190</v>
      </c>
      <c r="E309" s="9"/>
      <c r="F309" s="9">
        <v>20.416699999999999</v>
      </c>
      <c r="G309" s="9">
        <v>85.916600000000003</v>
      </c>
      <c r="H309" s="9">
        <v>1800</v>
      </c>
      <c r="I309" s="9"/>
      <c r="J309" s="10"/>
      <c r="K309" s="10" t="b">
        <v>1</v>
      </c>
      <c r="L309" s="10"/>
      <c r="M309" s="10"/>
      <c r="N309" s="10"/>
      <c r="O309" s="10"/>
      <c r="P309" s="10"/>
    </row>
    <row r="310" spans="1:16" x14ac:dyDescent="0.35">
      <c r="A310" s="9" t="s">
        <v>2191</v>
      </c>
      <c r="B310" s="9" t="s">
        <v>1223</v>
      </c>
      <c r="C310" s="9" t="s">
        <v>1563</v>
      </c>
      <c r="D310" s="9" t="s">
        <v>2192</v>
      </c>
      <c r="E310" s="9"/>
      <c r="F310" s="9">
        <v>20.7</v>
      </c>
      <c r="G310" s="9">
        <v>77.066670000000002</v>
      </c>
      <c r="H310" s="9">
        <v>2000</v>
      </c>
      <c r="I310" s="9"/>
      <c r="J310" s="10"/>
      <c r="K310" s="10" t="b">
        <v>1</v>
      </c>
      <c r="L310" s="10"/>
      <c r="M310" s="10"/>
      <c r="N310" s="10"/>
      <c r="O310" s="10"/>
      <c r="P310" s="10"/>
    </row>
    <row r="311" spans="1:16" x14ac:dyDescent="0.35">
      <c r="A311" s="9" t="s">
        <v>2193</v>
      </c>
      <c r="B311" s="9" t="s">
        <v>1223</v>
      </c>
      <c r="C311" s="9" t="s">
        <v>1563</v>
      </c>
      <c r="D311" s="9" t="s">
        <v>2194</v>
      </c>
      <c r="E311" s="9"/>
      <c r="F311" s="9">
        <v>22.759799999999998</v>
      </c>
      <c r="G311" s="9">
        <v>88.426900000000003</v>
      </c>
      <c r="H311" s="9">
        <v>500</v>
      </c>
      <c r="I311" s="9"/>
      <c r="J311" s="10"/>
      <c r="K311" s="10" t="b">
        <v>1</v>
      </c>
      <c r="L311" s="10"/>
      <c r="M311" s="10"/>
      <c r="N311" s="10"/>
      <c r="O311" s="10"/>
      <c r="P311" s="10"/>
    </row>
    <row r="312" spans="1:16" x14ac:dyDescent="0.35">
      <c r="A312" s="9"/>
      <c r="B312" s="9" t="s">
        <v>1223</v>
      </c>
      <c r="C312" s="9" t="s">
        <v>1563</v>
      </c>
      <c r="D312" s="9" t="s">
        <v>24203</v>
      </c>
      <c r="E312" s="9"/>
      <c r="F312" s="9">
        <v>22.944901529999999</v>
      </c>
      <c r="G312" s="9">
        <v>88.534367840000002</v>
      </c>
      <c r="H312" s="9">
        <v>500</v>
      </c>
      <c r="I312" s="9"/>
      <c r="J312" s="10"/>
      <c r="K312" s="10"/>
      <c r="L312" s="10"/>
      <c r="M312" s="10"/>
      <c r="N312" s="10"/>
      <c r="O312" s="10"/>
      <c r="P312" s="10"/>
    </row>
    <row r="313" spans="1:16" x14ac:dyDescent="0.35">
      <c r="A313" s="9" t="s">
        <v>2195</v>
      </c>
      <c r="B313" s="9" t="s">
        <v>1223</v>
      </c>
      <c r="C313" s="9" t="s">
        <v>1563</v>
      </c>
      <c r="D313" s="9" t="s">
        <v>2196</v>
      </c>
      <c r="E313" s="9"/>
      <c r="F313" s="9">
        <v>23.215399999999999</v>
      </c>
      <c r="G313" s="9">
        <v>79.965999999999994</v>
      </c>
      <c r="H313" s="9">
        <v>1000</v>
      </c>
      <c r="I313" s="9"/>
      <c r="J313" s="10"/>
      <c r="K313" s="10" t="b">
        <v>1</v>
      </c>
      <c r="L313" s="10"/>
      <c r="M313" s="10"/>
      <c r="N313" s="10"/>
      <c r="O313" s="10"/>
      <c r="P313" s="10"/>
    </row>
    <row r="314" spans="1:16" x14ac:dyDescent="0.35">
      <c r="A314" s="9" t="s">
        <v>2197</v>
      </c>
      <c r="B314" s="9" t="s">
        <v>1223</v>
      </c>
      <c r="C314" s="9" t="s">
        <v>1563</v>
      </c>
      <c r="D314" s="9" t="s">
        <v>2198</v>
      </c>
      <c r="E314" s="9"/>
      <c r="F314" s="9">
        <v>23.337399999999999</v>
      </c>
      <c r="G314" s="9">
        <v>76.806299999999993</v>
      </c>
      <c r="H314" s="9">
        <v>500</v>
      </c>
      <c r="I314" s="9"/>
      <c r="J314" s="10"/>
      <c r="K314" s="10" t="b">
        <v>1</v>
      </c>
      <c r="L314" s="10"/>
      <c r="M314" s="10"/>
      <c r="N314" s="10"/>
      <c r="O314" s="10"/>
      <c r="P314" s="10"/>
    </row>
    <row r="315" spans="1:16" x14ac:dyDescent="0.35">
      <c r="A315" s="9" t="s">
        <v>2199</v>
      </c>
      <c r="B315" s="9" t="s">
        <v>1223</v>
      </c>
      <c r="C315" s="9" t="s">
        <v>1563</v>
      </c>
      <c r="D315" s="9" t="s">
        <v>2200</v>
      </c>
      <c r="E315" s="9"/>
      <c r="F315" s="9">
        <v>23.361999999999998</v>
      </c>
      <c r="G315" s="9">
        <v>72.929199999999994</v>
      </c>
      <c r="H315" s="9">
        <v>200</v>
      </c>
      <c r="I315" s="9"/>
      <c r="J315" s="10"/>
      <c r="K315" s="10" t="b">
        <v>1</v>
      </c>
      <c r="L315" s="10"/>
      <c r="M315" s="10"/>
      <c r="N315" s="10"/>
      <c r="O315" s="10"/>
      <c r="P315" s="10"/>
    </row>
    <row r="316" spans="1:16" x14ac:dyDescent="0.35">
      <c r="A316" s="9" t="s">
        <v>2201</v>
      </c>
      <c r="B316" s="9" t="s">
        <v>1223</v>
      </c>
      <c r="C316" s="9" t="s">
        <v>1563</v>
      </c>
      <c r="D316" s="9" t="s">
        <v>2202</v>
      </c>
      <c r="E316" s="9"/>
      <c r="F316" s="9">
        <v>23.425999999999998</v>
      </c>
      <c r="G316" s="9">
        <v>85.316000000000003</v>
      </c>
      <c r="H316" s="9">
        <v>1500</v>
      </c>
      <c r="I316" s="9"/>
      <c r="J316" s="10"/>
      <c r="K316" s="10" t="b">
        <v>1</v>
      </c>
      <c r="L316" s="10"/>
      <c r="M316" s="10"/>
      <c r="N316" s="10"/>
      <c r="O316" s="10"/>
      <c r="P316" s="10"/>
    </row>
    <row r="317" spans="1:16" x14ac:dyDescent="0.35">
      <c r="A317" s="9" t="s">
        <v>2203</v>
      </c>
      <c r="B317" s="9" t="s">
        <v>1223</v>
      </c>
      <c r="C317" s="9" t="s">
        <v>1563</v>
      </c>
      <c r="D317" s="9" t="s">
        <v>2204</v>
      </c>
      <c r="E317" s="9"/>
      <c r="F317" s="9">
        <v>25.254999999999999</v>
      </c>
      <c r="G317" s="9">
        <v>82.984800000000007</v>
      </c>
      <c r="H317" s="9">
        <v>200</v>
      </c>
      <c r="I317" s="9"/>
      <c r="J317" s="10"/>
      <c r="K317" s="10" t="b">
        <v>1</v>
      </c>
      <c r="L317" s="10"/>
      <c r="M317" s="10"/>
      <c r="N317" s="10"/>
      <c r="O317" s="10"/>
      <c r="P317" s="10"/>
    </row>
    <row r="318" spans="1:16" x14ac:dyDescent="0.35">
      <c r="A318" s="9" t="s">
        <v>2205</v>
      </c>
      <c r="B318" s="9" t="s">
        <v>1223</v>
      </c>
      <c r="C318" s="9" t="s">
        <v>1563</v>
      </c>
      <c r="D318" s="9" t="s">
        <v>2206</v>
      </c>
      <c r="E318" s="9"/>
      <c r="F318" s="9">
        <v>25.254999999999999</v>
      </c>
      <c r="G318" s="9">
        <v>82.984800000000007</v>
      </c>
      <c r="H318" s="9">
        <v>200</v>
      </c>
      <c r="I318" s="9"/>
      <c r="J318" s="10"/>
      <c r="K318" s="10" t="b">
        <v>1</v>
      </c>
      <c r="L318" s="10"/>
      <c r="M318" s="10"/>
      <c r="N318" s="10"/>
      <c r="O318" s="10"/>
      <c r="P318" s="10"/>
    </row>
    <row r="319" spans="1:16" x14ac:dyDescent="0.35">
      <c r="A319" s="9" t="s">
        <v>2207</v>
      </c>
      <c r="B319" s="9" t="s">
        <v>1223</v>
      </c>
      <c r="C319" s="9" t="s">
        <v>1563</v>
      </c>
      <c r="D319" s="9" t="s">
        <v>2208</v>
      </c>
      <c r="E319" s="9"/>
      <c r="F319" s="9">
        <v>25.978999999999999</v>
      </c>
      <c r="G319" s="9">
        <v>85.68</v>
      </c>
      <c r="H319" s="9">
        <v>1000</v>
      </c>
      <c r="I319" s="9"/>
      <c r="J319" s="10"/>
      <c r="K319" s="10" t="b">
        <v>1</v>
      </c>
      <c r="L319" s="10"/>
      <c r="M319" s="10"/>
      <c r="N319" s="10"/>
      <c r="O319" s="10"/>
      <c r="P319" s="10"/>
    </row>
    <row r="320" spans="1:16" x14ac:dyDescent="0.35">
      <c r="A320" s="9"/>
      <c r="B320" s="9" t="s">
        <v>1223</v>
      </c>
      <c r="C320" s="9" t="s">
        <v>1563</v>
      </c>
      <c r="D320" s="9" t="s">
        <v>24200</v>
      </c>
      <c r="E320" s="9"/>
      <c r="F320" s="9">
        <v>27.980212890000001</v>
      </c>
      <c r="G320" s="9">
        <v>94.691221479999996</v>
      </c>
      <c r="H320" s="9">
        <v>1500</v>
      </c>
      <c r="I320" s="9"/>
      <c r="J320" s="10"/>
      <c r="K320" s="10"/>
      <c r="L320" s="10"/>
      <c r="M320" s="10"/>
      <c r="N320" s="10"/>
      <c r="O320" s="10"/>
      <c r="P320" s="10"/>
    </row>
    <row r="321" spans="1:16" x14ac:dyDescent="0.35">
      <c r="A321" s="9" t="s">
        <v>2209</v>
      </c>
      <c r="B321" s="9" t="s">
        <v>1223</v>
      </c>
      <c r="C321" s="9" t="s">
        <v>1563</v>
      </c>
      <c r="D321" s="9" t="s">
        <v>2210</v>
      </c>
      <c r="E321" s="9"/>
      <c r="F321" s="9">
        <v>28.637799999999999</v>
      </c>
      <c r="G321" s="9">
        <v>77.160399999999996</v>
      </c>
      <c r="H321" s="9">
        <v>200</v>
      </c>
      <c r="I321" s="9"/>
      <c r="J321" s="10"/>
      <c r="K321" s="10" t="b">
        <v>1</v>
      </c>
      <c r="L321" s="10"/>
      <c r="M321" s="10"/>
      <c r="N321" s="10"/>
      <c r="O321" s="10"/>
      <c r="P321" s="10"/>
    </row>
    <row r="322" spans="1:16" x14ac:dyDescent="0.35">
      <c r="A322" s="9" t="s">
        <v>2211</v>
      </c>
      <c r="B322" s="9" t="s">
        <v>1223</v>
      </c>
      <c r="C322" s="9" t="s">
        <v>1563</v>
      </c>
      <c r="D322" s="9" t="s">
        <v>2212</v>
      </c>
      <c r="E322" s="9"/>
      <c r="F322" s="9">
        <v>29</v>
      </c>
      <c r="G322" s="9">
        <v>79.5</v>
      </c>
      <c r="H322" s="9">
        <v>2000</v>
      </c>
      <c r="I322" s="9"/>
      <c r="J322" s="10"/>
      <c r="K322" s="10" t="b">
        <v>1</v>
      </c>
      <c r="L322" s="10"/>
      <c r="M322" s="10"/>
      <c r="N322" s="10"/>
      <c r="O322" s="10"/>
      <c r="P322" s="10"/>
    </row>
    <row r="323" spans="1:16" x14ac:dyDescent="0.35">
      <c r="A323" s="9" t="s">
        <v>2213</v>
      </c>
      <c r="B323" s="9" t="s">
        <v>1223</v>
      </c>
      <c r="C323" s="9" t="s">
        <v>1563</v>
      </c>
      <c r="D323" s="9" t="s">
        <v>2214</v>
      </c>
      <c r="E323" s="9"/>
      <c r="F323" s="9">
        <v>29.076799999999999</v>
      </c>
      <c r="G323" s="9">
        <v>77.704873000000006</v>
      </c>
      <c r="H323" s="9">
        <v>100</v>
      </c>
      <c r="I323" s="9"/>
      <c r="J323" s="10"/>
      <c r="K323" s="10" t="b">
        <v>1</v>
      </c>
      <c r="L323" s="10"/>
      <c r="M323" s="10"/>
      <c r="N323" s="10"/>
      <c r="O323" s="10"/>
      <c r="P323" s="10"/>
    </row>
    <row r="324" spans="1:16" x14ac:dyDescent="0.35">
      <c r="A324" s="9" t="s">
        <v>2215</v>
      </c>
      <c r="B324" s="9" t="s">
        <v>1223</v>
      </c>
      <c r="C324" s="9" t="s">
        <v>1563</v>
      </c>
      <c r="D324" s="9" t="s">
        <v>2216</v>
      </c>
      <c r="E324" s="9"/>
      <c r="F324" s="9">
        <v>29.584900000000001</v>
      </c>
      <c r="G324" s="9">
        <v>79.648956999999996</v>
      </c>
      <c r="H324" s="9">
        <v>1000</v>
      </c>
      <c r="I324" s="9"/>
      <c r="J324" s="10"/>
      <c r="K324" s="10" t="b">
        <v>1</v>
      </c>
      <c r="L324" s="10"/>
      <c r="M324" s="10"/>
      <c r="N324" s="10"/>
      <c r="O324" s="10"/>
      <c r="P324" s="10"/>
    </row>
    <row r="325" spans="1:16" x14ac:dyDescent="0.35">
      <c r="A325" s="9" t="s">
        <v>2217</v>
      </c>
      <c r="B325" s="9" t="s">
        <v>1223</v>
      </c>
      <c r="C325" s="9" t="s">
        <v>1563</v>
      </c>
      <c r="D325" s="9" t="s">
        <v>2218</v>
      </c>
      <c r="E325" s="9"/>
      <c r="F325" s="9">
        <v>29.589500000000001</v>
      </c>
      <c r="G325" s="9">
        <v>79.644000000000005</v>
      </c>
      <c r="H325" s="9">
        <v>1800</v>
      </c>
      <c r="I325" s="9"/>
      <c r="J325" s="10"/>
      <c r="K325" s="10" t="b">
        <v>1</v>
      </c>
      <c r="L325" s="10"/>
      <c r="M325" s="10"/>
      <c r="N325" s="10"/>
      <c r="O325" s="10"/>
      <c r="P325" s="10"/>
    </row>
    <row r="326" spans="1:16" x14ac:dyDescent="0.35">
      <c r="A326" s="9" t="s">
        <v>2219</v>
      </c>
      <c r="B326" s="9" t="s">
        <v>1223</v>
      </c>
      <c r="C326" s="9" t="s">
        <v>1563</v>
      </c>
      <c r="D326" s="9" t="s">
        <v>2220</v>
      </c>
      <c r="E326" s="9"/>
      <c r="F326" s="9">
        <v>29.6</v>
      </c>
      <c r="G326" s="9">
        <v>79.665999999999997</v>
      </c>
      <c r="H326" s="9">
        <v>1800</v>
      </c>
      <c r="I326" s="9"/>
      <c r="J326" s="10"/>
      <c r="K326" s="10" t="b">
        <v>1</v>
      </c>
      <c r="L326" s="10"/>
      <c r="M326" s="10"/>
      <c r="N326" s="10"/>
      <c r="O326" s="10"/>
      <c r="P326" s="10"/>
    </row>
    <row r="327" spans="1:16" x14ac:dyDescent="0.35">
      <c r="A327" s="9" t="s">
        <v>2221</v>
      </c>
      <c r="B327" s="9" t="s">
        <v>1223</v>
      </c>
      <c r="C327" s="9" t="s">
        <v>1563</v>
      </c>
      <c r="D327" s="9" t="s">
        <v>2222</v>
      </c>
      <c r="E327" s="9"/>
      <c r="F327" s="9">
        <v>29.608499999999999</v>
      </c>
      <c r="G327" s="9">
        <v>79.651880000000006</v>
      </c>
      <c r="H327" s="9">
        <v>1500</v>
      </c>
      <c r="I327" s="9"/>
      <c r="J327" s="10"/>
      <c r="K327" s="10" t="b">
        <v>1</v>
      </c>
      <c r="L327" s="10"/>
      <c r="M327" s="10"/>
      <c r="N327" s="10"/>
      <c r="O327" s="10"/>
      <c r="P327" s="10"/>
    </row>
    <row r="328" spans="1:16" x14ac:dyDescent="0.35">
      <c r="A328" s="9"/>
      <c r="B328" s="9" t="s">
        <v>1223</v>
      </c>
      <c r="C328" s="9" t="s">
        <v>1563</v>
      </c>
      <c r="D328" s="9" t="s">
        <v>24201</v>
      </c>
      <c r="E328" s="9"/>
      <c r="F328" s="9">
        <v>30.730294279999999</v>
      </c>
      <c r="G328" s="9">
        <v>76.799992099999997</v>
      </c>
      <c r="H328" s="9">
        <v>10000</v>
      </c>
      <c r="I328" s="9"/>
      <c r="J328" s="10"/>
      <c r="K328" s="10"/>
      <c r="L328" s="10"/>
      <c r="M328" s="10"/>
      <c r="N328" s="10"/>
      <c r="O328" s="10"/>
      <c r="P328" s="10"/>
    </row>
    <row r="329" spans="1:16" x14ac:dyDescent="0.35">
      <c r="A329" s="9" t="s">
        <v>2223</v>
      </c>
      <c r="B329" s="9" t="s">
        <v>1223</v>
      </c>
      <c r="C329" s="9" t="s">
        <v>1563</v>
      </c>
      <c r="D329" s="9" t="s">
        <v>2224</v>
      </c>
      <c r="E329" s="9"/>
      <c r="F329" s="9">
        <v>30.904199999999999</v>
      </c>
      <c r="G329" s="9">
        <v>75.806399999999996</v>
      </c>
      <c r="H329" s="9">
        <v>200</v>
      </c>
      <c r="I329" s="9"/>
      <c r="J329" s="10"/>
      <c r="K329" s="10" t="b">
        <v>1</v>
      </c>
      <c r="L329" s="10"/>
      <c r="M329" s="10"/>
      <c r="N329" s="10"/>
      <c r="O329" s="10"/>
      <c r="P329" s="10"/>
    </row>
    <row r="330" spans="1:16" x14ac:dyDescent="0.35">
      <c r="A330" s="9"/>
      <c r="B330" s="9" t="s">
        <v>1223</v>
      </c>
      <c r="C330" s="9" t="s">
        <v>1563</v>
      </c>
      <c r="D330" s="9" t="s">
        <v>24202</v>
      </c>
      <c r="E330" s="9"/>
      <c r="F330" s="9">
        <v>31.096398430000001</v>
      </c>
      <c r="G330" s="9">
        <v>77.17169509</v>
      </c>
      <c r="H330" s="9">
        <v>800</v>
      </c>
      <c r="I330" s="9"/>
      <c r="J330" s="10"/>
      <c r="K330" s="10"/>
      <c r="L330" s="10"/>
      <c r="M330" s="10"/>
      <c r="N330" s="10"/>
      <c r="O330" s="10"/>
      <c r="P330" s="10"/>
    </row>
    <row r="331" spans="1:16" x14ac:dyDescent="0.35">
      <c r="A331" s="9" t="s">
        <v>2225</v>
      </c>
      <c r="B331" s="9" t="s">
        <v>1223</v>
      </c>
      <c r="C331" s="9" t="s">
        <v>1563</v>
      </c>
      <c r="D331" s="9" t="s">
        <v>2226</v>
      </c>
      <c r="E331" s="9"/>
      <c r="F331" s="9">
        <v>32.096699999999998</v>
      </c>
      <c r="G331" s="9">
        <v>76.546270000000007</v>
      </c>
      <c r="H331" s="9">
        <v>1500</v>
      </c>
      <c r="I331" s="9"/>
      <c r="J331" s="10"/>
      <c r="K331" s="10" t="b">
        <v>1</v>
      </c>
      <c r="L331" s="10"/>
      <c r="M331" s="10"/>
      <c r="N331" s="10"/>
      <c r="O331" s="10"/>
      <c r="P331" s="10"/>
    </row>
    <row r="332" spans="1:16" x14ac:dyDescent="0.35">
      <c r="A332" s="9" t="s">
        <v>2227</v>
      </c>
      <c r="B332" s="9" t="s">
        <v>1223</v>
      </c>
      <c r="C332" s="9" t="s">
        <v>1563</v>
      </c>
      <c r="D332" s="9" t="s">
        <v>2228</v>
      </c>
      <c r="E332" s="9"/>
      <c r="F332" s="9">
        <v>32.1</v>
      </c>
      <c r="G332" s="9">
        <v>76.546599999999998</v>
      </c>
      <c r="H332" s="9">
        <v>500</v>
      </c>
      <c r="I332" s="9"/>
      <c r="J332" s="10"/>
      <c r="K332" s="10" t="b">
        <v>1</v>
      </c>
      <c r="L332" s="10"/>
      <c r="M332" s="10"/>
      <c r="N332" s="10"/>
      <c r="O332" s="10"/>
      <c r="P332" s="10"/>
    </row>
    <row r="333" spans="1:16" x14ac:dyDescent="0.35">
      <c r="A333" s="9"/>
      <c r="B333" s="9" t="s">
        <v>1223</v>
      </c>
      <c r="C333" s="9" t="s">
        <v>1563</v>
      </c>
      <c r="D333" s="9" t="s">
        <v>23881</v>
      </c>
      <c r="E333" s="9"/>
      <c r="F333" s="9"/>
      <c r="G333" s="9"/>
      <c r="H333" s="9"/>
      <c r="I333" s="9"/>
      <c r="J333" s="10"/>
      <c r="K333" s="10"/>
      <c r="L333" s="10"/>
      <c r="M333" s="10"/>
      <c r="N333" s="10"/>
      <c r="O333" s="10"/>
      <c r="P333" s="10"/>
    </row>
    <row r="334" spans="1:16" x14ac:dyDescent="0.35">
      <c r="A334" s="9" t="s">
        <v>2229</v>
      </c>
      <c r="B334" s="9" t="s">
        <v>2230</v>
      </c>
      <c r="C334" s="9" t="s">
        <v>1563</v>
      </c>
      <c r="D334" s="9" t="s">
        <v>2231</v>
      </c>
      <c r="E334" s="9"/>
      <c r="F334" s="9">
        <v>31.099799999999998</v>
      </c>
      <c r="G334" s="9">
        <v>76.386899999999997</v>
      </c>
      <c r="H334" s="9">
        <v>500</v>
      </c>
      <c r="I334" s="9"/>
      <c r="J334" s="10"/>
      <c r="K334" s="10" t="b">
        <v>1</v>
      </c>
      <c r="L334" s="10"/>
      <c r="M334" s="10"/>
      <c r="N334" s="10"/>
      <c r="O334" s="10"/>
      <c r="P334" s="10"/>
    </row>
    <row r="335" spans="1:16" x14ac:dyDescent="0.35">
      <c r="A335" s="9" t="s">
        <v>2232</v>
      </c>
      <c r="B335" s="9" t="s">
        <v>1237</v>
      </c>
      <c r="C335" s="9" t="s">
        <v>1563</v>
      </c>
      <c r="D335" s="9" t="s">
        <v>2233</v>
      </c>
      <c r="E335" s="9"/>
      <c r="F335" s="9">
        <v>6.1333000000000002</v>
      </c>
      <c r="G335" s="9">
        <v>-5.9333299999999998</v>
      </c>
      <c r="H335" s="9">
        <v>1800</v>
      </c>
      <c r="I335" s="9"/>
      <c r="J335" s="10"/>
      <c r="K335" s="10" t="b">
        <v>1</v>
      </c>
      <c r="L335" s="10"/>
      <c r="M335" s="10"/>
      <c r="N335" s="10"/>
      <c r="O335" s="10"/>
      <c r="P335" s="10"/>
    </row>
    <row r="336" spans="1:16" x14ac:dyDescent="0.35">
      <c r="A336" s="9" t="s">
        <v>2234</v>
      </c>
      <c r="B336" s="9" t="s">
        <v>1237</v>
      </c>
      <c r="C336" s="9" t="s">
        <v>1558</v>
      </c>
      <c r="D336" s="9" t="s">
        <v>2235</v>
      </c>
      <c r="E336" s="9"/>
      <c r="F336" s="9">
        <v>6.2850000000000001</v>
      </c>
      <c r="G336" s="9">
        <v>-5.1779999999999999</v>
      </c>
      <c r="H336" s="9">
        <v>600</v>
      </c>
      <c r="I336" s="9"/>
      <c r="J336" s="10"/>
      <c r="K336" s="10" t="b">
        <v>1</v>
      </c>
      <c r="L336" s="10"/>
      <c r="M336" s="10"/>
      <c r="N336" s="10"/>
      <c r="O336" s="10"/>
      <c r="P336" s="10"/>
    </row>
    <row r="337" spans="1:16" x14ac:dyDescent="0.35">
      <c r="A337" s="9" t="s">
        <v>2236</v>
      </c>
      <c r="B337" s="9" t="s">
        <v>1237</v>
      </c>
      <c r="C337" s="9" t="s">
        <v>1558</v>
      </c>
      <c r="D337" s="9" t="s">
        <v>2237</v>
      </c>
      <c r="E337" s="9"/>
      <c r="F337" s="9">
        <v>6.4154</v>
      </c>
      <c r="G337" s="9">
        <v>-5.0909000000000004</v>
      </c>
      <c r="H337" s="9">
        <v>100</v>
      </c>
      <c r="I337" s="9"/>
      <c r="J337" s="10"/>
      <c r="K337" s="10" t="b">
        <v>1</v>
      </c>
      <c r="L337" s="10"/>
      <c r="M337" s="10"/>
      <c r="N337" s="10"/>
      <c r="O337" s="10"/>
      <c r="P337" s="10"/>
    </row>
    <row r="338" spans="1:16" x14ac:dyDescent="0.35">
      <c r="A338" s="9" t="s">
        <v>2244</v>
      </c>
      <c r="B338" s="9" t="s">
        <v>1237</v>
      </c>
      <c r="C338" s="9" t="s">
        <v>1563</v>
      </c>
      <c r="D338" s="9" t="s">
        <v>2245</v>
      </c>
      <c r="E338" s="9"/>
      <c r="F338" s="9">
        <v>6.8639799999999997</v>
      </c>
      <c r="G338" s="9">
        <v>-5.2368699999999997</v>
      </c>
      <c r="H338" s="9">
        <v>500</v>
      </c>
      <c r="I338" s="9"/>
      <c r="J338" s="10"/>
      <c r="K338" s="10"/>
      <c r="L338" s="10"/>
      <c r="M338" s="10"/>
      <c r="N338" s="10"/>
      <c r="O338" s="10"/>
      <c r="P338" s="10"/>
    </row>
    <row r="339" spans="1:16" x14ac:dyDescent="0.35">
      <c r="A339" s="9" t="s">
        <v>2238</v>
      </c>
      <c r="B339" s="9" t="s">
        <v>1237</v>
      </c>
      <c r="C339" s="9" t="s">
        <v>1558</v>
      </c>
      <c r="D339" s="9" t="s">
        <v>2239</v>
      </c>
      <c r="E339" s="9"/>
      <c r="F339" s="9">
        <v>7.3550000000000004</v>
      </c>
      <c r="G339" s="9">
        <v>-7.6040000000000001</v>
      </c>
      <c r="H339" s="9">
        <v>500</v>
      </c>
      <c r="I339" s="9"/>
      <c r="J339" s="10"/>
      <c r="K339" s="10" t="b">
        <v>1</v>
      </c>
      <c r="L339" s="10"/>
      <c r="M339" s="10"/>
      <c r="N339" s="10"/>
      <c r="O339" s="10"/>
      <c r="P339" s="10"/>
    </row>
    <row r="340" spans="1:16" x14ac:dyDescent="0.35">
      <c r="A340" s="9" t="s">
        <v>2240</v>
      </c>
      <c r="B340" s="9" t="s">
        <v>1237</v>
      </c>
      <c r="C340" s="9" t="s">
        <v>1558</v>
      </c>
      <c r="D340" s="9" t="s">
        <v>2241</v>
      </c>
      <c r="E340" s="9"/>
      <c r="F340" s="9">
        <v>7.6666699999999999</v>
      </c>
      <c r="G340" s="9">
        <v>-5.8333300000000001</v>
      </c>
      <c r="H340" s="9">
        <v>917</v>
      </c>
      <c r="I340" s="9"/>
      <c r="J340" s="10"/>
      <c r="K340" s="10" t="b">
        <v>1</v>
      </c>
      <c r="L340" s="10"/>
      <c r="M340" s="10"/>
      <c r="N340" s="10"/>
      <c r="O340" s="10"/>
      <c r="P340" s="10"/>
    </row>
    <row r="341" spans="1:16" x14ac:dyDescent="0.35">
      <c r="A341" s="9"/>
      <c r="B341" s="9" t="s">
        <v>1237</v>
      </c>
      <c r="C341" s="9" t="s">
        <v>1558</v>
      </c>
      <c r="D341" s="9" t="s">
        <v>23884</v>
      </c>
      <c r="E341" s="9"/>
      <c r="F341" s="9">
        <v>7.8754725625292599</v>
      </c>
      <c r="G341" s="9">
        <v>-5.1064569619873899</v>
      </c>
      <c r="H341" s="9">
        <v>500</v>
      </c>
      <c r="I341" s="9"/>
      <c r="J341" s="10"/>
      <c r="K341" s="10"/>
      <c r="L341" s="10"/>
      <c r="M341" s="10"/>
      <c r="N341" s="10"/>
      <c r="O341" s="10"/>
      <c r="P341" s="10"/>
    </row>
    <row r="342" spans="1:16" x14ac:dyDescent="0.35">
      <c r="A342" s="9" t="s">
        <v>2242</v>
      </c>
      <c r="B342" s="9" t="s">
        <v>1237</v>
      </c>
      <c r="C342" s="9" t="s">
        <v>1558</v>
      </c>
      <c r="D342" s="9" t="s">
        <v>2243</v>
      </c>
      <c r="E342" s="9"/>
      <c r="F342" s="9">
        <v>7.8754999999999997</v>
      </c>
      <c r="G342" s="9">
        <v>-5.1136999999999997</v>
      </c>
      <c r="H342" s="9">
        <v>500</v>
      </c>
      <c r="I342" s="9"/>
      <c r="J342" s="10"/>
      <c r="K342" s="10" t="b">
        <v>1</v>
      </c>
      <c r="L342" s="10"/>
      <c r="M342" s="10"/>
      <c r="N342" s="10"/>
      <c r="O342" s="10"/>
      <c r="P342" s="10"/>
    </row>
    <row r="343" spans="1:16" x14ac:dyDescent="0.35">
      <c r="A343" s="9" t="s">
        <v>2246</v>
      </c>
      <c r="B343" s="9" t="s">
        <v>1237</v>
      </c>
      <c r="C343" s="9" t="s">
        <v>1558</v>
      </c>
      <c r="D343" s="9" t="s">
        <v>2247</v>
      </c>
      <c r="E343" s="9"/>
      <c r="F343" s="9">
        <v>9.6</v>
      </c>
      <c r="G343" s="9">
        <v>-5.2</v>
      </c>
      <c r="H343" s="9">
        <v>917</v>
      </c>
      <c r="I343" s="9"/>
      <c r="J343" s="10"/>
      <c r="K343" s="10" t="b">
        <v>1</v>
      </c>
      <c r="L343" s="10"/>
      <c r="M343" s="10"/>
      <c r="N343" s="10"/>
      <c r="O343" s="10"/>
      <c r="P343" s="10"/>
    </row>
    <row r="344" spans="1:16" x14ac:dyDescent="0.35">
      <c r="A344" s="9" t="s">
        <v>2248</v>
      </c>
      <c r="B344" s="9" t="s">
        <v>1247</v>
      </c>
      <c r="C344" s="9" t="s">
        <v>1558</v>
      </c>
      <c r="D344" s="9" t="s">
        <v>2249</v>
      </c>
      <c r="E344" s="9"/>
      <c r="F344" s="9">
        <v>-3.9346999999999999</v>
      </c>
      <c r="G344" s="9">
        <v>39.739800000000002</v>
      </c>
      <c r="H344" s="9">
        <v>400</v>
      </c>
      <c r="I344" s="9"/>
      <c r="J344" s="10"/>
      <c r="K344" s="10" t="b">
        <v>1</v>
      </c>
      <c r="L344" s="10"/>
      <c r="M344" s="10"/>
      <c r="N344" s="10"/>
      <c r="O344" s="10"/>
      <c r="P344" s="10"/>
    </row>
    <row r="345" spans="1:16" x14ac:dyDescent="0.35">
      <c r="A345" s="9" t="s">
        <v>2250</v>
      </c>
      <c r="B345" s="9" t="s">
        <v>1247</v>
      </c>
      <c r="C345" s="9" t="s">
        <v>1558</v>
      </c>
      <c r="D345" s="9" t="s">
        <v>2251</v>
      </c>
      <c r="E345" s="9"/>
      <c r="F345" s="9">
        <v>-3.6139999999999999</v>
      </c>
      <c r="G345" s="9">
        <v>39.843000000000004</v>
      </c>
      <c r="H345" s="9">
        <v>500</v>
      </c>
      <c r="I345" s="9"/>
      <c r="J345" s="10"/>
      <c r="K345" s="10" t="b">
        <v>1</v>
      </c>
      <c r="L345" s="10"/>
      <c r="M345" s="10"/>
      <c r="N345" s="10"/>
      <c r="O345" s="10"/>
      <c r="P345" s="10"/>
    </row>
    <row r="346" spans="1:16" x14ac:dyDescent="0.35">
      <c r="A346" s="9" t="s">
        <v>2252</v>
      </c>
      <c r="B346" s="9" t="s">
        <v>1247</v>
      </c>
      <c r="C346" s="9" t="s">
        <v>1558</v>
      </c>
      <c r="D346" s="9" t="s">
        <v>2253</v>
      </c>
      <c r="E346" s="9"/>
      <c r="F346" s="9">
        <v>-3.3809100000000001</v>
      </c>
      <c r="G346" s="9">
        <v>38.36233</v>
      </c>
      <c r="H346" s="9">
        <v>10000</v>
      </c>
      <c r="I346" s="9"/>
      <c r="J346" s="10"/>
      <c r="K346" s="10" t="b">
        <v>1</v>
      </c>
      <c r="L346" s="10"/>
      <c r="M346" s="10"/>
      <c r="N346" s="10"/>
      <c r="O346" s="10"/>
      <c r="P346" s="10"/>
    </row>
    <row r="347" spans="1:16" x14ac:dyDescent="0.35">
      <c r="A347" s="9" t="s">
        <v>2254</v>
      </c>
      <c r="B347" s="9" t="s">
        <v>1247</v>
      </c>
      <c r="C347" s="9" t="s">
        <v>1558</v>
      </c>
      <c r="D347" s="9" t="s">
        <v>2255</v>
      </c>
      <c r="E347" s="9"/>
      <c r="F347" s="9">
        <v>-2.2170000000000001</v>
      </c>
      <c r="G347" s="9">
        <v>37.720999999999997</v>
      </c>
      <c r="H347" s="9">
        <v>500</v>
      </c>
      <c r="I347" s="9"/>
      <c r="J347" s="10"/>
      <c r="K347" s="10" t="b">
        <v>1</v>
      </c>
      <c r="L347" s="10"/>
      <c r="M347" s="10"/>
      <c r="N347" s="10"/>
      <c r="O347" s="10"/>
      <c r="P347" s="10"/>
    </row>
    <row r="348" spans="1:16" x14ac:dyDescent="0.35">
      <c r="A348" s="9" t="s">
        <v>2256</v>
      </c>
      <c r="B348" s="9" t="s">
        <v>1247</v>
      </c>
      <c r="C348" s="9" t="s">
        <v>1558</v>
      </c>
      <c r="D348" s="9" t="s">
        <v>2257</v>
      </c>
      <c r="E348" s="9"/>
      <c r="F348" s="9">
        <v>-1.8333299999999999</v>
      </c>
      <c r="G348" s="9">
        <v>37.666670000000003</v>
      </c>
      <c r="H348" s="9">
        <v>917</v>
      </c>
      <c r="I348" s="9"/>
      <c r="J348" s="10"/>
      <c r="K348" s="10" t="b">
        <v>1</v>
      </c>
      <c r="L348" s="10"/>
      <c r="M348" s="10"/>
      <c r="N348" s="10"/>
      <c r="O348" s="10"/>
      <c r="P348" s="10"/>
    </row>
    <row r="349" spans="1:16" x14ac:dyDescent="0.35">
      <c r="A349" s="9" t="s">
        <v>2258</v>
      </c>
      <c r="B349" s="9" t="s">
        <v>1247</v>
      </c>
      <c r="C349" s="9" t="s">
        <v>1558</v>
      </c>
      <c r="D349" s="9" t="s">
        <v>2259</v>
      </c>
      <c r="E349" s="9"/>
      <c r="F349" s="9">
        <v>-1.5833299999999999</v>
      </c>
      <c r="G349" s="9">
        <v>37.233330000000002</v>
      </c>
      <c r="H349" s="9">
        <v>800</v>
      </c>
      <c r="I349" s="9"/>
      <c r="J349" s="10"/>
      <c r="K349" s="10" t="b">
        <v>1</v>
      </c>
      <c r="L349" s="10"/>
      <c r="M349" s="10"/>
      <c r="N349" s="10"/>
      <c r="O349" s="10"/>
      <c r="P349" s="10"/>
    </row>
    <row r="350" spans="1:16" x14ac:dyDescent="0.35">
      <c r="A350" s="9" t="s">
        <v>2260</v>
      </c>
      <c r="B350" s="9" t="s">
        <v>1247</v>
      </c>
      <c r="C350" s="9" t="s">
        <v>1558</v>
      </c>
      <c r="D350" s="9" t="s">
        <v>2261</v>
      </c>
      <c r="E350" s="9"/>
      <c r="F350" s="9">
        <v>-1.5824</v>
      </c>
      <c r="G350" s="9">
        <v>37.243200000000002</v>
      </c>
      <c r="H350" s="9">
        <v>800</v>
      </c>
      <c r="I350" s="9"/>
      <c r="J350" s="10"/>
      <c r="K350" s="10" t="b">
        <v>1</v>
      </c>
      <c r="L350" s="10"/>
      <c r="M350" s="10"/>
      <c r="N350" s="10"/>
      <c r="O350" s="10"/>
      <c r="P350" s="10"/>
    </row>
    <row r="351" spans="1:16" x14ac:dyDescent="0.35">
      <c r="A351" s="9" t="s">
        <v>2262</v>
      </c>
      <c r="B351" s="9" t="s">
        <v>1247</v>
      </c>
      <c r="C351" s="9" t="s">
        <v>1558</v>
      </c>
      <c r="D351" s="12" t="s">
        <v>2263</v>
      </c>
      <c r="E351" s="9"/>
      <c r="F351" s="9">
        <v>-1.2705599999999999</v>
      </c>
      <c r="G351" s="9">
        <v>36.724440000000001</v>
      </c>
      <c r="H351" s="9">
        <v>400</v>
      </c>
      <c r="I351" s="9"/>
      <c r="J351" s="10"/>
      <c r="K351" s="10" t="b">
        <v>1</v>
      </c>
      <c r="L351" s="10"/>
      <c r="M351" s="10"/>
      <c r="N351" s="10"/>
      <c r="O351" s="10"/>
      <c r="P351" s="10"/>
    </row>
    <row r="352" spans="1:16" x14ac:dyDescent="0.35">
      <c r="A352" s="9" t="s">
        <v>2264</v>
      </c>
      <c r="B352" s="9" t="s">
        <v>1247</v>
      </c>
      <c r="C352" s="9" t="s">
        <v>1558</v>
      </c>
      <c r="D352" s="9" t="s">
        <v>2265</v>
      </c>
      <c r="E352" s="9"/>
      <c r="F352" s="9">
        <v>-1.2510600000000001</v>
      </c>
      <c r="G352" s="9">
        <v>36.7361</v>
      </c>
      <c r="H352" s="9">
        <v>1500</v>
      </c>
      <c r="I352" s="9"/>
      <c r="J352" s="10"/>
      <c r="K352" s="10" t="b">
        <v>1</v>
      </c>
      <c r="L352" s="10"/>
      <c r="M352" s="10"/>
      <c r="N352" s="10"/>
      <c r="O352" s="10"/>
      <c r="P352" s="10"/>
    </row>
    <row r="353" spans="1:16" x14ac:dyDescent="0.35">
      <c r="A353" s="9" t="s">
        <v>2266</v>
      </c>
      <c r="B353" s="9" t="s">
        <v>1247</v>
      </c>
      <c r="C353" s="9" t="s">
        <v>1558</v>
      </c>
      <c r="D353" s="9" t="s">
        <v>2267</v>
      </c>
      <c r="E353" s="9"/>
      <c r="F353" s="9">
        <v>-1.25</v>
      </c>
      <c r="G353" s="9">
        <v>36.729999999999997</v>
      </c>
      <c r="H353" s="9">
        <v>1000</v>
      </c>
      <c r="I353" s="9"/>
      <c r="J353" s="10"/>
      <c r="K353" s="10" t="b">
        <v>1</v>
      </c>
      <c r="L353" s="10"/>
      <c r="M353" s="10"/>
      <c r="N353" s="10"/>
      <c r="O353" s="10"/>
      <c r="P353" s="10"/>
    </row>
    <row r="354" spans="1:16" x14ac:dyDescent="0.35">
      <c r="A354" s="9" t="s">
        <v>2268</v>
      </c>
      <c r="B354" s="9" t="s">
        <v>1247</v>
      </c>
      <c r="C354" s="9" t="s">
        <v>1563</v>
      </c>
      <c r="D354" s="9" t="s">
        <v>2269</v>
      </c>
      <c r="E354" s="9"/>
      <c r="F354" s="9">
        <v>-1.2361800000000001</v>
      </c>
      <c r="G354" s="9">
        <v>36.819020000000002</v>
      </c>
      <c r="H354" s="9">
        <v>200</v>
      </c>
      <c r="I354" s="9"/>
      <c r="J354" s="10"/>
      <c r="K354" s="10" t="b">
        <v>1</v>
      </c>
      <c r="L354" s="10"/>
      <c r="M354" s="10"/>
      <c r="N354" s="10"/>
      <c r="O354" s="10"/>
      <c r="P354" s="10"/>
    </row>
    <row r="355" spans="1:16" x14ac:dyDescent="0.35">
      <c r="A355" s="9" t="s">
        <v>2270</v>
      </c>
      <c r="B355" s="9" t="s">
        <v>1247</v>
      </c>
      <c r="C355" s="9" t="s">
        <v>1558</v>
      </c>
      <c r="D355" s="9" t="s">
        <v>2271</v>
      </c>
      <c r="E355" s="9"/>
      <c r="F355" s="9">
        <v>-1.2223999999999999</v>
      </c>
      <c r="G355" s="9">
        <v>36.896500000000003</v>
      </c>
      <c r="H355" s="9">
        <v>150</v>
      </c>
      <c r="I355" s="9"/>
      <c r="J355" s="10"/>
      <c r="K355" s="10" t="b">
        <v>1</v>
      </c>
      <c r="L355" s="10"/>
      <c r="M355" s="10"/>
      <c r="N355" s="10"/>
      <c r="O355" s="10"/>
      <c r="P355" s="10"/>
    </row>
    <row r="356" spans="1:16" x14ac:dyDescent="0.35">
      <c r="A356" s="9" t="s">
        <v>2272</v>
      </c>
      <c r="B356" s="9" t="s">
        <v>1247</v>
      </c>
      <c r="C356" s="9" t="s">
        <v>1563</v>
      </c>
      <c r="D356" s="9" t="s">
        <v>2273</v>
      </c>
      <c r="E356" s="9"/>
      <c r="F356" s="9">
        <v>-1.1829000000000001</v>
      </c>
      <c r="G356" s="9">
        <v>36.924551899999997</v>
      </c>
      <c r="H356" s="9">
        <v>100</v>
      </c>
      <c r="I356" s="9"/>
      <c r="J356" s="10"/>
      <c r="K356" s="10" t="b">
        <v>1</v>
      </c>
      <c r="L356" s="10"/>
      <c r="M356" s="10"/>
      <c r="N356" s="10"/>
      <c r="O356" s="10"/>
      <c r="P356" s="10"/>
    </row>
    <row r="357" spans="1:16" x14ac:dyDescent="0.35">
      <c r="A357" s="9" t="s">
        <v>2274</v>
      </c>
      <c r="B357" s="9" t="s">
        <v>1247</v>
      </c>
      <c r="C357" s="9" t="s">
        <v>1558</v>
      </c>
      <c r="D357" s="9" t="s">
        <v>2275</v>
      </c>
      <c r="E357" s="9"/>
      <c r="F357" s="9">
        <v>-1.0947</v>
      </c>
      <c r="G357" s="9">
        <v>36.904000000000003</v>
      </c>
      <c r="H357" s="9">
        <v>800</v>
      </c>
      <c r="I357" s="9"/>
      <c r="J357" s="10"/>
      <c r="K357" s="10" t="b">
        <v>1</v>
      </c>
      <c r="L357" s="10"/>
      <c r="M357" s="10"/>
      <c r="N357" s="10"/>
      <c r="O357" s="10"/>
      <c r="P357" s="10"/>
    </row>
    <row r="358" spans="1:16" x14ac:dyDescent="0.35">
      <c r="A358" s="9" t="s">
        <v>2276</v>
      </c>
      <c r="B358" s="9" t="s">
        <v>1247</v>
      </c>
      <c r="C358" s="9" t="s">
        <v>1558</v>
      </c>
      <c r="D358" s="9" t="s">
        <v>2277</v>
      </c>
      <c r="E358" s="9"/>
      <c r="F358" s="9">
        <v>-1.0871</v>
      </c>
      <c r="G358" s="9">
        <v>37.010100000000001</v>
      </c>
      <c r="H358" s="9">
        <v>500</v>
      </c>
      <c r="I358" s="9"/>
      <c r="J358" s="10"/>
      <c r="K358" s="10" t="b">
        <v>1</v>
      </c>
      <c r="L358" s="10"/>
      <c r="M358" s="10"/>
      <c r="N358" s="10"/>
      <c r="O358" s="10"/>
      <c r="P358" s="10"/>
    </row>
    <row r="359" spans="1:16" x14ac:dyDescent="0.35">
      <c r="A359" s="9" t="s">
        <v>2278</v>
      </c>
      <c r="B359" s="9" t="s">
        <v>1247</v>
      </c>
      <c r="C359" s="9" t="s">
        <v>1563</v>
      </c>
      <c r="D359" s="9" t="s">
        <v>2279</v>
      </c>
      <c r="E359" s="9"/>
      <c r="F359" s="9">
        <v>-1.085</v>
      </c>
      <c r="G359" s="9">
        <v>37.009169999999997</v>
      </c>
      <c r="H359" s="9">
        <v>500</v>
      </c>
      <c r="I359" s="9"/>
      <c r="J359" s="10"/>
      <c r="K359" s="10" t="b">
        <v>1</v>
      </c>
      <c r="L359" s="10"/>
      <c r="M359" s="10"/>
      <c r="N359" s="10"/>
      <c r="O359" s="10"/>
      <c r="P359" s="10"/>
    </row>
    <row r="360" spans="1:16" x14ac:dyDescent="0.35">
      <c r="A360" s="9" t="s">
        <v>2280</v>
      </c>
      <c r="B360" s="9" t="s">
        <v>1247</v>
      </c>
      <c r="C360" s="9" t="s">
        <v>1558</v>
      </c>
      <c r="D360" s="9" t="s">
        <v>2281</v>
      </c>
      <c r="E360" s="9"/>
      <c r="F360" s="9">
        <v>-1.00116</v>
      </c>
      <c r="G360" s="9">
        <v>37.076009999999997</v>
      </c>
      <c r="H360" s="9">
        <v>300</v>
      </c>
      <c r="I360" s="9"/>
      <c r="J360" s="10"/>
      <c r="K360" s="10" t="b">
        <v>1</v>
      </c>
      <c r="L360" s="10"/>
      <c r="M360" s="10"/>
      <c r="N360" s="10"/>
      <c r="O360" s="10"/>
      <c r="P360" s="10"/>
    </row>
    <row r="361" spans="1:16" x14ac:dyDescent="0.35">
      <c r="A361" s="9" t="s">
        <v>2282</v>
      </c>
      <c r="B361" s="9" t="s">
        <v>1247</v>
      </c>
      <c r="C361" s="9" t="s">
        <v>1558</v>
      </c>
      <c r="D361" s="9" t="s">
        <v>2283</v>
      </c>
      <c r="E361" s="9"/>
      <c r="F361" s="9">
        <v>-0.77600000000000002</v>
      </c>
      <c r="G361" s="9">
        <v>37.659999999999997</v>
      </c>
      <c r="H361" s="9">
        <v>1000</v>
      </c>
      <c r="I361" s="9"/>
      <c r="J361" s="10"/>
      <c r="K361" s="10" t="b">
        <v>1</v>
      </c>
      <c r="L361" s="10"/>
      <c r="M361" s="10"/>
      <c r="N361" s="10"/>
      <c r="O361" s="10"/>
      <c r="P361" s="10"/>
    </row>
    <row r="362" spans="1:16" x14ac:dyDescent="0.35">
      <c r="A362" s="9" t="s">
        <v>2284</v>
      </c>
      <c r="B362" s="9" t="s">
        <v>1247</v>
      </c>
      <c r="C362" s="9" t="s">
        <v>1558</v>
      </c>
      <c r="D362" s="9" t="s">
        <v>2285</v>
      </c>
      <c r="E362" s="9"/>
      <c r="F362" s="9">
        <v>-0.71830000000000005</v>
      </c>
      <c r="G362" s="9">
        <v>36.4298</v>
      </c>
      <c r="H362" s="9">
        <v>300</v>
      </c>
      <c r="I362" s="9"/>
      <c r="J362" s="9" t="s">
        <v>2286</v>
      </c>
      <c r="K362" s="10" t="b">
        <v>1</v>
      </c>
      <c r="L362" s="10"/>
      <c r="M362" s="10"/>
      <c r="N362" s="10"/>
      <c r="O362" s="10"/>
      <c r="P362" s="10"/>
    </row>
    <row r="363" spans="1:16" x14ac:dyDescent="0.35">
      <c r="A363" s="9" t="s">
        <v>2287</v>
      </c>
      <c r="B363" s="9" t="s">
        <v>1247</v>
      </c>
      <c r="C363" s="9" t="s">
        <v>1563</v>
      </c>
      <c r="D363" s="9" t="s">
        <v>2288</v>
      </c>
      <c r="E363" s="9"/>
      <c r="F363" s="9">
        <v>-0.65</v>
      </c>
      <c r="G363" s="9">
        <v>37.366669999999999</v>
      </c>
      <c r="H363" s="9">
        <v>500</v>
      </c>
      <c r="I363" s="9"/>
      <c r="J363" s="10"/>
      <c r="K363" s="10" t="b">
        <v>1</v>
      </c>
      <c r="L363" s="10"/>
      <c r="M363" s="10"/>
      <c r="N363" s="10"/>
      <c r="O363" s="10"/>
      <c r="P363" s="10"/>
    </row>
    <row r="364" spans="1:16" x14ac:dyDescent="0.35">
      <c r="A364" s="9" t="s">
        <v>2289</v>
      </c>
      <c r="B364" s="9" t="s">
        <v>1247</v>
      </c>
      <c r="C364" s="9" t="s">
        <v>1558</v>
      </c>
      <c r="D364" s="9" t="s">
        <v>2290</v>
      </c>
      <c r="E364" s="9"/>
      <c r="F364" s="9">
        <v>-0.60399999999999998</v>
      </c>
      <c r="G364" s="9">
        <v>37.662999999999997</v>
      </c>
      <c r="H364" s="9">
        <v>25000</v>
      </c>
      <c r="I364" s="9"/>
      <c r="J364" s="10"/>
      <c r="K364" s="10" t="b">
        <v>1</v>
      </c>
      <c r="L364" s="10"/>
      <c r="M364" s="10"/>
      <c r="N364" s="10"/>
      <c r="O364" s="10"/>
      <c r="P364" s="10"/>
    </row>
    <row r="365" spans="1:16" x14ac:dyDescent="0.35">
      <c r="A365" s="9" t="s">
        <v>2291</v>
      </c>
      <c r="B365" s="9" t="s">
        <v>1247</v>
      </c>
      <c r="C365" s="9" t="s">
        <v>1558</v>
      </c>
      <c r="D365" s="9" t="s">
        <v>2292</v>
      </c>
      <c r="E365" s="9"/>
      <c r="F365" s="9">
        <v>-0.57499999999999996</v>
      </c>
      <c r="G365" s="9">
        <v>37.491</v>
      </c>
      <c r="H365" s="9">
        <v>500</v>
      </c>
      <c r="I365" s="9"/>
      <c r="J365" s="10"/>
      <c r="K365" s="10" t="b">
        <v>1</v>
      </c>
      <c r="L365" s="10"/>
      <c r="M365" s="10"/>
      <c r="N365" s="10"/>
      <c r="O365" s="10"/>
      <c r="P365" s="10"/>
    </row>
    <row r="366" spans="1:16" x14ac:dyDescent="0.35">
      <c r="A366" s="9" t="s">
        <v>2293</v>
      </c>
      <c r="B366" s="9" t="s">
        <v>1247</v>
      </c>
      <c r="C366" s="9" t="s">
        <v>1558</v>
      </c>
      <c r="D366" s="9" t="s">
        <v>2294</v>
      </c>
      <c r="E366" s="9"/>
      <c r="F366" s="9">
        <v>-0.52549999999999997</v>
      </c>
      <c r="G366" s="9">
        <v>34.464100000000002</v>
      </c>
      <c r="H366" s="9">
        <v>100</v>
      </c>
      <c r="I366" s="9"/>
      <c r="J366" s="10"/>
      <c r="K366" s="10" t="b">
        <v>1</v>
      </c>
      <c r="L366" s="10"/>
      <c r="M366" s="10"/>
      <c r="N366" s="10"/>
      <c r="O366" s="10"/>
      <c r="P366" s="10"/>
    </row>
    <row r="367" spans="1:16" x14ac:dyDescent="0.35">
      <c r="A367" s="9" t="s">
        <v>2295</v>
      </c>
      <c r="B367" s="9" t="s">
        <v>1247</v>
      </c>
      <c r="C367" s="9" t="s">
        <v>1563</v>
      </c>
      <c r="D367" s="9" t="s">
        <v>2296</v>
      </c>
      <c r="E367" s="9"/>
      <c r="F367" s="9">
        <v>-0.5151</v>
      </c>
      <c r="G367" s="9">
        <v>37.456600000000002</v>
      </c>
      <c r="H367" s="9">
        <v>500</v>
      </c>
      <c r="I367" s="9"/>
      <c r="J367" s="10"/>
      <c r="K367" s="10" t="b">
        <v>1</v>
      </c>
      <c r="L367" s="10"/>
      <c r="M367" s="10"/>
      <c r="N367" s="10"/>
      <c r="O367" s="10"/>
      <c r="P367" s="10"/>
    </row>
    <row r="368" spans="1:16" x14ac:dyDescent="0.35">
      <c r="A368" s="9" t="s">
        <v>2297</v>
      </c>
      <c r="B368" s="9" t="s">
        <v>1247</v>
      </c>
      <c r="C368" s="9" t="s">
        <v>1563</v>
      </c>
      <c r="D368" s="9" t="s">
        <v>2298</v>
      </c>
      <c r="E368" s="9"/>
      <c r="F368" s="9">
        <v>-0.50364100000000001</v>
      </c>
      <c r="G368" s="9">
        <v>37.459499999999998</v>
      </c>
      <c r="H368" s="9">
        <v>100</v>
      </c>
      <c r="I368" s="9"/>
      <c r="J368" s="10"/>
      <c r="K368" s="10" t="b">
        <v>1</v>
      </c>
      <c r="L368" s="10"/>
      <c r="M368" s="10"/>
      <c r="N368" s="10"/>
      <c r="O368" s="10"/>
      <c r="P368" s="10"/>
    </row>
    <row r="369" spans="1:16" x14ac:dyDescent="0.35">
      <c r="A369" s="9" t="s">
        <v>2299</v>
      </c>
      <c r="B369" s="9" t="s">
        <v>1247</v>
      </c>
      <c r="C369" s="9" t="s">
        <v>1558</v>
      </c>
      <c r="D369" s="9" t="s">
        <v>2300</v>
      </c>
      <c r="E369" s="9"/>
      <c r="F369" s="9">
        <v>-0.50349999999999995</v>
      </c>
      <c r="G369" s="9">
        <v>37.457799999999999</v>
      </c>
      <c r="H369" s="9">
        <v>300</v>
      </c>
      <c r="I369" s="9"/>
      <c r="J369" s="10"/>
      <c r="K369" s="10" t="b">
        <v>1</v>
      </c>
      <c r="L369" s="10"/>
      <c r="M369" s="10"/>
      <c r="N369" s="10"/>
      <c r="O369" s="10"/>
      <c r="P369" s="10"/>
    </row>
    <row r="370" spans="1:16" x14ac:dyDescent="0.35">
      <c r="A370" s="9" t="s">
        <v>2301</v>
      </c>
      <c r="B370" s="9" t="s">
        <v>1247</v>
      </c>
      <c r="C370" s="9" t="s">
        <v>1558</v>
      </c>
      <c r="D370" s="9" t="s">
        <v>2302</v>
      </c>
      <c r="E370" s="9"/>
      <c r="F370" s="9">
        <v>-0.5</v>
      </c>
      <c r="G370" s="9">
        <v>37.450000000000003</v>
      </c>
      <c r="H370" s="9">
        <v>917</v>
      </c>
      <c r="I370" s="9"/>
      <c r="J370" s="10"/>
      <c r="K370" s="10" t="b">
        <v>1</v>
      </c>
      <c r="L370" s="10"/>
      <c r="M370" s="10"/>
      <c r="N370" s="10"/>
      <c r="O370" s="10"/>
      <c r="P370" s="10"/>
    </row>
    <row r="371" spans="1:16" x14ac:dyDescent="0.35">
      <c r="A371" s="14" t="s">
        <v>2303</v>
      </c>
      <c r="B371" s="14" t="s">
        <v>1247</v>
      </c>
      <c r="C371" s="14" t="s">
        <v>1558</v>
      </c>
      <c r="D371" s="14" t="s">
        <v>2304</v>
      </c>
      <c r="E371" s="14"/>
      <c r="F371" s="14">
        <v>-0.43099999999999999</v>
      </c>
      <c r="G371" s="14">
        <v>34.207999999999998</v>
      </c>
      <c r="H371" s="14">
        <v>200</v>
      </c>
      <c r="I371" s="14"/>
      <c r="J371" s="15"/>
      <c r="K371" s="10" t="b">
        <v>1</v>
      </c>
      <c r="L371" s="10"/>
      <c r="M371" s="10"/>
      <c r="N371" s="10"/>
      <c r="O371" s="10"/>
      <c r="P371" s="10"/>
    </row>
    <row r="372" spans="1:16" x14ac:dyDescent="0.35">
      <c r="A372" s="14" t="s">
        <v>2305</v>
      </c>
      <c r="B372" s="14" t="s">
        <v>1247</v>
      </c>
      <c r="C372" s="14" t="s">
        <v>1558</v>
      </c>
      <c r="D372" s="14" t="s">
        <v>2306</v>
      </c>
      <c r="E372" s="14"/>
      <c r="F372" s="14">
        <v>-0.43099999999999999</v>
      </c>
      <c r="G372" s="14">
        <v>34.207999999999998</v>
      </c>
      <c r="H372" s="14">
        <v>200</v>
      </c>
      <c r="I372" s="14"/>
      <c r="J372" s="15"/>
      <c r="K372" s="10" t="b">
        <v>1</v>
      </c>
      <c r="L372" s="10"/>
      <c r="M372" s="10"/>
      <c r="N372" s="10"/>
      <c r="O372" s="10"/>
      <c r="P372" s="10"/>
    </row>
    <row r="373" spans="1:16" x14ac:dyDescent="0.35">
      <c r="A373" s="14" t="s">
        <v>2307</v>
      </c>
      <c r="B373" s="14" t="s">
        <v>1247</v>
      </c>
      <c r="C373" s="14" t="s">
        <v>1563</v>
      </c>
      <c r="D373" s="14" t="s">
        <v>2308</v>
      </c>
      <c r="E373" s="14"/>
      <c r="F373" s="14">
        <v>-0.43099999999999999</v>
      </c>
      <c r="G373" s="14">
        <v>34.207999999999998</v>
      </c>
      <c r="H373" s="14">
        <v>200</v>
      </c>
      <c r="I373" s="14"/>
      <c r="J373" s="15"/>
      <c r="K373" s="10" t="b">
        <v>1</v>
      </c>
      <c r="L373" s="10"/>
      <c r="M373" s="10"/>
      <c r="N373" s="10"/>
      <c r="O373" s="10"/>
      <c r="P373" s="10"/>
    </row>
    <row r="374" spans="1:16" x14ac:dyDescent="0.35">
      <c r="A374" s="9" t="s">
        <v>2309</v>
      </c>
      <c r="B374" s="9" t="s">
        <v>1247</v>
      </c>
      <c r="C374" s="9" t="s">
        <v>1558</v>
      </c>
      <c r="D374" s="9" t="s">
        <v>2310</v>
      </c>
      <c r="E374" s="9"/>
      <c r="F374" s="9">
        <v>-0.38333</v>
      </c>
      <c r="G374" s="9">
        <v>35.583329999999997</v>
      </c>
      <c r="H374" s="9">
        <v>500</v>
      </c>
      <c r="I374" s="9"/>
      <c r="J374" s="10"/>
      <c r="K374" s="10" t="b">
        <v>1</v>
      </c>
      <c r="L374" s="10"/>
      <c r="M374" s="10"/>
      <c r="N374" s="10"/>
      <c r="O374" s="10"/>
      <c r="P374" s="10"/>
    </row>
    <row r="375" spans="1:16" x14ac:dyDescent="0.35">
      <c r="A375" s="9" t="s">
        <v>2311</v>
      </c>
      <c r="B375" s="9" t="s">
        <v>1247</v>
      </c>
      <c r="C375" s="9" t="s">
        <v>1558</v>
      </c>
      <c r="D375" s="9" t="s">
        <v>2312</v>
      </c>
      <c r="E375" s="9"/>
      <c r="F375" s="9">
        <v>-0.378</v>
      </c>
      <c r="G375" s="9">
        <v>35.988999999999997</v>
      </c>
      <c r="H375" s="9">
        <v>500</v>
      </c>
      <c r="I375" s="9"/>
      <c r="J375" s="10"/>
      <c r="K375" s="10" t="b">
        <v>1</v>
      </c>
      <c r="L375" s="10"/>
      <c r="M375" s="10"/>
      <c r="N375" s="10"/>
      <c r="O375" s="10"/>
      <c r="P375" s="10"/>
    </row>
    <row r="376" spans="1:16" x14ac:dyDescent="0.35">
      <c r="A376" s="9" t="s">
        <v>2313</v>
      </c>
      <c r="B376" s="9" t="s">
        <v>1247</v>
      </c>
      <c r="C376" s="9" t="s">
        <v>1558</v>
      </c>
      <c r="D376" s="9" t="s">
        <v>2314</v>
      </c>
      <c r="E376" s="9"/>
      <c r="F376" s="9">
        <v>-0.36699999999999999</v>
      </c>
      <c r="G376" s="9">
        <v>35.927999999999997</v>
      </c>
      <c r="H376" s="9">
        <v>500</v>
      </c>
      <c r="I376" s="9"/>
      <c r="J376" s="10"/>
      <c r="K376" s="10" t="b">
        <v>1</v>
      </c>
      <c r="L376" s="10"/>
      <c r="M376" s="10"/>
      <c r="N376" s="10"/>
      <c r="O376" s="10"/>
      <c r="P376" s="10"/>
    </row>
    <row r="377" spans="1:16" x14ac:dyDescent="0.35">
      <c r="A377" s="9" t="s">
        <v>2315</v>
      </c>
      <c r="B377" s="9" t="s">
        <v>1247</v>
      </c>
      <c r="C377" s="9" t="s">
        <v>1558</v>
      </c>
      <c r="D377" s="9" t="s">
        <v>2316</v>
      </c>
      <c r="E377" s="9"/>
      <c r="F377" s="9">
        <v>-0.36667</v>
      </c>
      <c r="G377" s="9">
        <v>35.933329999999998</v>
      </c>
      <c r="H377" s="9">
        <v>500</v>
      </c>
      <c r="I377" s="9"/>
      <c r="J377" s="10"/>
      <c r="K377" s="10" t="b">
        <v>1</v>
      </c>
      <c r="L377" s="10"/>
      <c r="M377" s="10"/>
      <c r="N377" s="10"/>
      <c r="O377" s="10"/>
      <c r="P377" s="10"/>
    </row>
    <row r="378" spans="1:16" x14ac:dyDescent="0.35">
      <c r="A378" s="9" t="s">
        <v>2317</v>
      </c>
      <c r="B378" s="9" t="s">
        <v>1247</v>
      </c>
      <c r="C378" s="9" t="s">
        <v>1563</v>
      </c>
      <c r="D378" s="9" t="s">
        <v>2318</v>
      </c>
      <c r="E378" s="9"/>
      <c r="F378" s="9">
        <v>-0.33950000000000002</v>
      </c>
      <c r="G378" s="9">
        <v>35.941890000000001</v>
      </c>
      <c r="H378" s="9">
        <v>800</v>
      </c>
      <c r="I378" s="9"/>
      <c r="J378" s="10"/>
      <c r="K378" s="10" t="b">
        <v>1</v>
      </c>
      <c r="L378" s="10"/>
      <c r="M378" s="10"/>
      <c r="N378" s="10"/>
      <c r="O378" s="10"/>
      <c r="P378" s="10"/>
    </row>
    <row r="379" spans="1:16" x14ac:dyDescent="0.35">
      <c r="A379" s="9" t="s">
        <v>2319</v>
      </c>
      <c r="B379" s="9" t="s">
        <v>1247</v>
      </c>
      <c r="C379" s="9" t="s">
        <v>1558</v>
      </c>
      <c r="D379" s="9" t="s">
        <v>2320</v>
      </c>
      <c r="E379" s="9"/>
      <c r="F379" s="9">
        <v>-0.33779999999999999</v>
      </c>
      <c r="G379" s="9">
        <v>37.614100000000001</v>
      </c>
      <c r="H379" s="9">
        <v>200</v>
      </c>
      <c r="I379" s="9"/>
      <c r="J379" s="10"/>
      <c r="K379" s="10" t="b">
        <v>1</v>
      </c>
      <c r="L379" s="10"/>
      <c r="M379" s="10"/>
      <c r="N379" s="10"/>
      <c r="O379" s="10"/>
      <c r="P379" s="10"/>
    </row>
    <row r="380" spans="1:16" x14ac:dyDescent="0.35">
      <c r="A380" s="9" t="s">
        <v>2321</v>
      </c>
      <c r="B380" s="9" t="s">
        <v>1247</v>
      </c>
      <c r="C380" s="9" t="s">
        <v>1558</v>
      </c>
      <c r="D380" s="9" t="s">
        <v>2322</v>
      </c>
      <c r="E380" s="9"/>
      <c r="F380" s="9">
        <v>-0.33333000000000002</v>
      </c>
      <c r="G380" s="9">
        <v>37.683329999999998</v>
      </c>
      <c r="H380" s="9">
        <v>550</v>
      </c>
      <c r="I380" s="9"/>
      <c r="J380" s="10"/>
      <c r="K380" s="10" t="b">
        <v>1</v>
      </c>
      <c r="L380" s="10"/>
      <c r="M380" s="10"/>
      <c r="N380" s="10"/>
      <c r="O380" s="10"/>
      <c r="P380" s="10"/>
    </row>
    <row r="381" spans="1:16" x14ac:dyDescent="0.35">
      <c r="A381" s="9" t="s">
        <v>2323</v>
      </c>
      <c r="B381" s="9" t="s">
        <v>1247</v>
      </c>
      <c r="C381" s="9" t="s">
        <v>1563</v>
      </c>
      <c r="D381" s="9" t="s">
        <v>2324</v>
      </c>
      <c r="E381" s="9"/>
      <c r="F381" s="9">
        <v>-8.6940000000000003E-2</v>
      </c>
      <c r="G381" s="9">
        <v>37.663899999999998</v>
      </c>
      <c r="H381" s="9">
        <v>1000</v>
      </c>
      <c r="I381" s="9"/>
      <c r="J381" s="10"/>
      <c r="K381" s="10" t="b">
        <v>1</v>
      </c>
      <c r="L381" s="10"/>
      <c r="M381" s="10"/>
      <c r="N381" s="10"/>
      <c r="O381" s="10"/>
      <c r="P381" s="10"/>
    </row>
    <row r="382" spans="1:16" x14ac:dyDescent="0.35">
      <c r="A382" s="9" t="s">
        <v>2325</v>
      </c>
      <c r="B382" s="9" t="s">
        <v>1247</v>
      </c>
      <c r="C382" s="9" t="s">
        <v>1558</v>
      </c>
      <c r="D382" s="9" t="s">
        <v>2326</v>
      </c>
      <c r="E382" s="9"/>
      <c r="F382" s="9">
        <v>-6.6669999999999993E-2</v>
      </c>
      <c r="G382" s="9">
        <v>36.950000000000003</v>
      </c>
      <c r="H382" s="9">
        <v>917</v>
      </c>
      <c r="I382" s="9"/>
      <c r="J382" s="10"/>
      <c r="K382" s="10" t="b">
        <v>1</v>
      </c>
      <c r="L382" s="10"/>
      <c r="M382" s="10"/>
      <c r="N382" s="10"/>
      <c r="O382" s="10"/>
      <c r="P382" s="10"/>
    </row>
    <row r="383" spans="1:16" x14ac:dyDescent="0.35">
      <c r="A383" s="14" t="s">
        <v>2327</v>
      </c>
      <c r="B383" s="14" t="s">
        <v>1247</v>
      </c>
      <c r="C383" s="14" t="s">
        <v>1558</v>
      </c>
      <c r="D383" s="14" t="s">
        <v>2328</v>
      </c>
      <c r="E383" s="14"/>
      <c r="F383" s="14">
        <v>-2.3E-3</v>
      </c>
      <c r="G383" s="14">
        <v>34.593899999999998</v>
      </c>
      <c r="H383" s="14">
        <v>300</v>
      </c>
      <c r="I383" s="14"/>
      <c r="J383" s="15"/>
      <c r="K383" s="10" t="b">
        <v>1</v>
      </c>
      <c r="L383" s="10"/>
      <c r="M383" s="10"/>
      <c r="N383" s="10"/>
      <c r="O383" s="10"/>
      <c r="P383" s="10"/>
    </row>
    <row r="384" spans="1:16" x14ac:dyDescent="0.35">
      <c r="A384" s="14" t="s">
        <v>2329</v>
      </c>
      <c r="B384" s="14" t="s">
        <v>1247</v>
      </c>
      <c r="C384" s="14" t="s">
        <v>1558</v>
      </c>
      <c r="D384" s="14" t="s">
        <v>2330</v>
      </c>
      <c r="E384" s="14"/>
      <c r="F384" s="14">
        <v>-2.3E-3</v>
      </c>
      <c r="G384" s="14">
        <v>34.593899999999998</v>
      </c>
      <c r="H384" s="14">
        <v>300</v>
      </c>
      <c r="I384" s="14"/>
      <c r="J384" s="15"/>
      <c r="K384" s="10" t="b">
        <v>1</v>
      </c>
      <c r="L384" s="10"/>
      <c r="M384" s="10"/>
      <c r="N384" s="10"/>
      <c r="O384" s="10"/>
      <c r="P384" s="10"/>
    </row>
    <row r="385" spans="1:16" x14ac:dyDescent="0.35">
      <c r="A385" s="9" t="s">
        <v>2331</v>
      </c>
      <c r="B385" s="9" t="s">
        <v>1247</v>
      </c>
      <c r="C385" s="9" t="s">
        <v>1558</v>
      </c>
      <c r="D385" s="9" t="s">
        <v>2332</v>
      </c>
      <c r="E385" s="9"/>
      <c r="F385" s="9">
        <v>0.12959999999999999</v>
      </c>
      <c r="G385" s="9">
        <v>34.405500000000004</v>
      </c>
      <c r="H385" s="9">
        <v>200</v>
      </c>
      <c r="I385" s="9"/>
      <c r="J385" s="10"/>
      <c r="K385" s="10" t="b">
        <v>1</v>
      </c>
      <c r="L385" s="10"/>
      <c r="M385" s="10"/>
      <c r="N385" s="10"/>
      <c r="O385" s="10"/>
      <c r="P385" s="10"/>
    </row>
    <row r="386" spans="1:16" x14ac:dyDescent="0.35">
      <c r="A386" s="9" t="s">
        <v>2333</v>
      </c>
      <c r="B386" s="9" t="s">
        <v>1247</v>
      </c>
      <c r="C386" s="9" t="s">
        <v>1558</v>
      </c>
      <c r="D386" s="9" t="s">
        <v>2334</v>
      </c>
      <c r="E386" s="9"/>
      <c r="F386" s="9">
        <v>0.14413999999999999</v>
      </c>
      <c r="G386" s="9">
        <v>34.424309999999998</v>
      </c>
      <c r="H386" s="9">
        <v>100</v>
      </c>
      <c r="I386" s="9"/>
      <c r="J386" s="10"/>
      <c r="K386" s="10" t="b">
        <v>1</v>
      </c>
      <c r="L386" s="10"/>
      <c r="M386" s="10"/>
      <c r="N386" s="10"/>
      <c r="O386" s="10"/>
      <c r="P386" s="10"/>
    </row>
    <row r="387" spans="1:16" x14ac:dyDescent="0.35">
      <c r="A387" s="9" t="s">
        <v>2335</v>
      </c>
      <c r="B387" s="9" t="s">
        <v>1247</v>
      </c>
      <c r="C387" s="9" t="s">
        <v>1558</v>
      </c>
      <c r="D387" s="9" t="s">
        <v>2336</v>
      </c>
      <c r="E387" s="9"/>
      <c r="F387" s="9">
        <v>0.2054</v>
      </c>
      <c r="G387" s="9">
        <v>35.898600000000002</v>
      </c>
      <c r="H387" s="9">
        <v>1000</v>
      </c>
      <c r="I387" s="9"/>
      <c r="J387" s="10"/>
      <c r="K387" s="10" t="b">
        <v>1</v>
      </c>
      <c r="L387" s="10"/>
      <c r="M387" s="10"/>
      <c r="N387" s="10"/>
      <c r="O387" s="10"/>
      <c r="P387" s="10"/>
    </row>
    <row r="388" spans="1:16" x14ac:dyDescent="0.35">
      <c r="A388" s="9" t="s">
        <v>2337</v>
      </c>
      <c r="B388" s="9" t="s">
        <v>1247</v>
      </c>
      <c r="C388" s="9" t="s">
        <v>1558</v>
      </c>
      <c r="D388" s="9" t="s">
        <v>2338</v>
      </c>
      <c r="E388" s="9"/>
      <c r="F388" s="9">
        <v>0.221</v>
      </c>
      <c r="G388" s="9">
        <v>34.624000000000002</v>
      </c>
      <c r="H388" s="9">
        <v>500</v>
      </c>
      <c r="I388" s="9"/>
      <c r="J388" s="10"/>
      <c r="K388" s="10" t="b">
        <v>1</v>
      </c>
      <c r="L388" s="10"/>
      <c r="M388" s="10"/>
      <c r="N388" s="10"/>
      <c r="O388" s="10"/>
      <c r="P388" s="10"/>
    </row>
    <row r="389" spans="1:16" x14ac:dyDescent="0.35">
      <c r="A389" s="9" t="s">
        <v>2339</v>
      </c>
      <c r="B389" s="9" t="s">
        <v>1247</v>
      </c>
      <c r="C389" s="9" t="s">
        <v>1563</v>
      </c>
      <c r="D389" s="9" t="s">
        <v>2340</v>
      </c>
      <c r="E389" s="9"/>
      <c r="F389" s="9">
        <v>0.25569999999999998</v>
      </c>
      <c r="G389" s="9">
        <v>34.525500000000001</v>
      </c>
      <c r="H389" s="9">
        <v>500</v>
      </c>
      <c r="I389" s="9"/>
      <c r="J389" s="10"/>
      <c r="K389" s="10" t="b">
        <v>1</v>
      </c>
      <c r="L389" s="10"/>
      <c r="M389" s="10"/>
      <c r="N389" s="10"/>
      <c r="O389" s="10"/>
      <c r="P389" s="10"/>
    </row>
    <row r="390" spans="1:16" x14ac:dyDescent="0.35">
      <c r="A390" s="9" t="s">
        <v>2341</v>
      </c>
      <c r="B390" s="9" t="s">
        <v>1247</v>
      </c>
      <c r="C390" s="9" t="s">
        <v>1558</v>
      </c>
      <c r="D390" s="9" t="s">
        <v>2342</v>
      </c>
      <c r="E390" s="9"/>
      <c r="F390" s="9">
        <v>0.27853</v>
      </c>
      <c r="G390" s="9">
        <v>34.767760000000003</v>
      </c>
      <c r="H390" s="9">
        <v>500</v>
      </c>
      <c r="I390" s="9"/>
      <c r="J390" s="10"/>
      <c r="K390" s="10" t="b">
        <v>1</v>
      </c>
      <c r="L390" s="10"/>
      <c r="M390" s="10"/>
      <c r="N390" s="10"/>
      <c r="O390" s="10"/>
      <c r="P390" s="10"/>
    </row>
    <row r="391" spans="1:16" x14ac:dyDescent="0.35">
      <c r="A391" s="9" t="s">
        <v>2343</v>
      </c>
      <c r="B391" s="9" t="s">
        <v>1247</v>
      </c>
      <c r="C391" s="9" t="s">
        <v>1558</v>
      </c>
      <c r="D391" s="9" t="s">
        <v>2344</v>
      </c>
      <c r="E391" s="9"/>
      <c r="F391" s="9">
        <v>0.28100000000000003</v>
      </c>
      <c r="G391" s="9">
        <v>34.768000000000001</v>
      </c>
      <c r="H391" s="9">
        <v>500</v>
      </c>
      <c r="I391" s="9"/>
      <c r="J391" s="10"/>
      <c r="K391" s="10" t="b">
        <v>1</v>
      </c>
      <c r="L391" s="10"/>
      <c r="M391" s="10"/>
      <c r="N391" s="10"/>
      <c r="O391" s="10"/>
      <c r="P391" s="10"/>
    </row>
    <row r="392" spans="1:16" x14ac:dyDescent="0.35">
      <c r="A392" s="9" t="s">
        <v>2345</v>
      </c>
      <c r="B392" s="9" t="s">
        <v>1247</v>
      </c>
      <c r="C392" s="9" t="s">
        <v>1558</v>
      </c>
      <c r="D392" s="9" t="s">
        <v>2346</v>
      </c>
      <c r="E392" s="9"/>
      <c r="F392" s="9">
        <v>0.28510000000000002</v>
      </c>
      <c r="G392" s="9">
        <v>34.764600000000002</v>
      </c>
      <c r="H392" s="9">
        <v>100</v>
      </c>
      <c r="I392" s="9"/>
      <c r="J392" s="10"/>
      <c r="K392" s="10" t="b">
        <v>1</v>
      </c>
      <c r="L392" s="10"/>
      <c r="M392" s="10"/>
      <c r="N392" s="10"/>
      <c r="O392" s="10"/>
      <c r="P392" s="10"/>
    </row>
    <row r="393" spans="1:16" x14ac:dyDescent="0.35">
      <c r="A393" s="9" t="s">
        <v>2347</v>
      </c>
      <c r="B393" s="9" t="s">
        <v>1247</v>
      </c>
      <c r="C393" s="9" t="s">
        <v>1558</v>
      </c>
      <c r="D393" s="9" t="s">
        <v>2348</v>
      </c>
      <c r="E393" s="9"/>
      <c r="F393" s="9">
        <v>0.28799999999999998</v>
      </c>
      <c r="G393" s="9">
        <v>35.295000000000002</v>
      </c>
      <c r="H393" s="9">
        <v>1000</v>
      </c>
      <c r="I393" s="9"/>
      <c r="J393" s="10"/>
      <c r="K393" s="10" t="b">
        <v>1</v>
      </c>
      <c r="L393" s="10"/>
      <c r="M393" s="10"/>
      <c r="N393" s="10"/>
      <c r="O393" s="10"/>
      <c r="P393" s="10"/>
    </row>
    <row r="394" spans="1:16" x14ac:dyDescent="0.35">
      <c r="A394" s="9" t="s">
        <v>2349</v>
      </c>
      <c r="B394" s="9" t="s">
        <v>1247</v>
      </c>
      <c r="C394" s="9" t="s">
        <v>1558</v>
      </c>
      <c r="D394" s="9" t="s">
        <v>2350</v>
      </c>
      <c r="E394" s="9"/>
      <c r="F394" s="9">
        <v>0.311</v>
      </c>
      <c r="G394" s="9">
        <v>36.904000000000003</v>
      </c>
      <c r="H394" s="9">
        <v>5000</v>
      </c>
      <c r="I394" s="9"/>
      <c r="J394" s="10"/>
      <c r="K394" s="10" t="b">
        <v>1</v>
      </c>
      <c r="L394" s="10"/>
      <c r="M394" s="10"/>
      <c r="N394" s="10"/>
      <c r="O394" s="10"/>
      <c r="P394" s="10"/>
    </row>
    <row r="395" spans="1:16" x14ac:dyDescent="0.35">
      <c r="A395" s="9" t="s">
        <v>2351</v>
      </c>
      <c r="B395" s="9" t="s">
        <v>1247</v>
      </c>
      <c r="C395" s="9" t="s">
        <v>1558</v>
      </c>
      <c r="D395" s="9" t="s">
        <v>2352</v>
      </c>
      <c r="E395" s="9"/>
      <c r="F395" s="9">
        <v>0.49619999999999997</v>
      </c>
      <c r="G395" s="9">
        <v>34.130800000000001</v>
      </c>
      <c r="H395" s="9">
        <v>200</v>
      </c>
      <c r="I395" s="9"/>
      <c r="J395" s="10"/>
      <c r="K395" s="10" t="b">
        <v>1</v>
      </c>
      <c r="L395" s="10"/>
      <c r="M395" s="10"/>
      <c r="N395" s="10"/>
      <c r="O395" s="10"/>
      <c r="P395" s="10"/>
    </row>
    <row r="396" spans="1:16" x14ac:dyDescent="0.35">
      <c r="A396" s="9" t="s">
        <v>2353</v>
      </c>
      <c r="B396" s="9" t="s">
        <v>1247</v>
      </c>
      <c r="C396" s="9" t="s">
        <v>1558</v>
      </c>
      <c r="D396" s="9" t="s">
        <v>2354</v>
      </c>
      <c r="E396" s="9"/>
      <c r="F396" s="9">
        <v>0.57899999999999996</v>
      </c>
      <c r="G396" s="9">
        <v>35.305999999999997</v>
      </c>
      <c r="H396" s="9">
        <v>500</v>
      </c>
      <c r="I396" s="9"/>
      <c r="J396" s="10"/>
      <c r="K396" s="10" t="b">
        <v>1</v>
      </c>
      <c r="L396" s="10"/>
      <c r="M396" s="10"/>
      <c r="N396" s="10"/>
      <c r="O396" s="10"/>
      <c r="P396" s="10"/>
    </row>
    <row r="397" spans="1:16" x14ac:dyDescent="0.35">
      <c r="A397" s="9" t="s">
        <v>2355</v>
      </c>
      <c r="B397" s="9" t="s">
        <v>1247</v>
      </c>
      <c r="C397" s="9" t="s">
        <v>1563</v>
      </c>
      <c r="D397" s="9" t="s">
        <v>2356</v>
      </c>
      <c r="E397" s="9"/>
      <c r="F397" s="9">
        <v>0.59</v>
      </c>
      <c r="G397" s="9">
        <v>34.6</v>
      </c>
      <c r="H397" s="9">
        <v>200</v>
      </c>
      <c r="I397" s="9"/>
      <c r="J397" s="10"/>
      <c r="K397" s="10" t="b">
        <v>1</v>
      </c>
      <c r="L397" s="10"/>
      <c r="M397" s="10"/>
      <c r="N397" s="10"/>
      <c r="O397" s="10"/>
      <c r="P397" s="10"/>
    </row>
    <row r="398" spans="1:16" x14ac:dyDescent="0.35">
      <c r="A398" s="9" t="s">
        <v>2357</v>
      </c>
      <c r="B398" s="9" t="s">
        <v>1247</v>
      </c>
      <c r="C398" s="9" t="s">
        <v>1558</v>
      </c>
      <c r="D398" s="9" t="s">
        <v>2358</v>
      </c>
      <c r="E398" s="9"/>
      <c r="F398" s="9">
        <v>0.61268999999999996</v>
      </c>
      <c r="G398" s="9">
        <v>35.991250000000001</v>
      </c>
      <c r="H398" s="9">
        <v>917</v>
      </c>
      <c r="I398" s="9"/>
      <c r="J398" s="10"/>
      <c r="K398" s="10" t="b">
        <v>1</v>
      </c>
      <c r="L398" s="10"/>
      <c r="M398" s="10"/>
      <c r="N398" s="10"/>
      <c r="O398" s="10"/>
      <c r="P398" s="10"/>
    </row>
    <row r="399" spans="1:16" x14ac:dyDescent="0.35">
      <c r="A399" s="9" t="s">
        <v>2359</v>
      </c>
      <c r="B399" s="9" t="s">
        <v>1247</v>
      </c>
      <c r="C399" s="9" t="s">
        <v>1558</v>
      </c>
      <c r="D399" s="9" t="s">
        <v>2360</v>
      </c>
      <c r="E399" s="9"/>
      <c r="F399" s="9">
        <v>0.86</v>
      </c>
      <c r="G399" s="9">
        <v>34.69</v>
      </c>
      <c r="H399" s="9">
        <v>550</v>
      </c>
      <c r="I399" s="9"/>
      <c r="J399" s="10"/>
      <c r="K399" s="10" t="b">
        <v>1</v>
      </c>
      <c r="L399" s="10"/>
      <c r="M399" s="10"/>
      <c r="N399" s="10"/>
      <c r="O399" s="10"/>
      <c r="P399" s="10"/>
    </row>
    <row r="400" spans="1:16" x14ac:dyDescent="0.35">
      <c r="A400" s="9" t="s">
        <v>2361</v>
      </c>
      <c r="B400" s="9" t="s">
        <v>1247</v>
      </c>
      <c r="C400" s="9" t="s">
        <v>1563</v>
      </c>
      <c r="D400" s="9" t="s">
        <v>2362</v>
      </c>
      <c r="E400" s="9"/>
      <c r="F400" s="9">
        <v>1</v>
      </c>
      <c r="G400" s="9">
        <v>34.92</v>
      </c>
      <c r="H400" s="9">
        <v>300</v>
      </c>
      <c r="I400" s="9"/>
      <c r="J400" s="10"/>
      <c r="K400" s="10" t="b">
        <v>1</v>
      </c>
      <c r="L400" s="10"/>
      <c r="M400" s="10"/>
      <c r="N400" s="10"/>
      <c r="O400" s="10"/>
      <c r="P400" s="10"/>
    </row>
    <row r="401" spans="1:16" x14ac:dyDescent="0.35">
      <c r="A401" s="9" t="s">
        <v>2363</v>
      </c>
      <c r="B401" s="9" t="s">
        <v>1247</v>
      </c>
      <c r="C401" s="9" t="s">
        <v>1563</v>
      </c>
      <c r="D401" s="9" t="s">
        <v>2364</v>
      </c>
      <c r="E401" s="9"/>
      <c r="F401" s="9">
        <v>1.01308</v>
      </c>
      <c r="G401" s="9">
        <v>35.005600000000001</v>
      </c>
      <c r="H401" s="9">
        <v>500</v>
      </c>
      <c r="I401" s="9"/>
      <c r="J401" s="10"/>
      <c r="K401" s="10" t="b">
        <v>1</v>
      </c>
      <c r="L401" s="10"/>
      <c r="M401" s="10"/>
      <c r="N401" s="10"/>
      <c r="O401" s="10"/>
      <c r="P401" s="10"/>
    </row>
    <row r="402" spans="1:16" x14ac:dyDescent="0.35">
      <c r="A402" s="9" t="s">
        <v>2365</v>
      </c>
      <c r="B402" s="9" t="s">
        <v>1247</v>
      </c>
      <c r="C402" s="9" t="s">
        <v>1558</v>
      </c>
      <c r="D402" s="9" t="s">
        <v>2366</v>
      </c>
      <c r="E402" s="9"/>
      <c r="F402" s="9">
        <v>1.01667</v>
      </c>
      <c r="G402" s="9">
        <v>35</v>
      </c>
      <c r="H402" s="9">
        <v>300</v>
      </c>
      <c r="I402" s="9"/>
      <c r="J402" s="10"/>
      <c r="K402" s="10" t="b">
        <v>1</v>
      </c>
      <c r="L402" s="10"/>
      <c r="M402" s="10"/>
      <c r="N402" s="10"/>
      <c r="O402" s="10"/>
      <c r="P402" s="10"/>
    </row>
    <row r="403" spans="1:16" x14ac:dyDescent="0.35">
      <c r="A403" s="9" t="s">
        <v>2367</v>
      </c>
      <c r="B403" s="9" t="s">
        <v>1267</v>
      </c>
      <c r="C403" s="9" t="s">
        <v>1558</v>
      </c>
      <c r="D403" s="9" t="s">
        <v>2368</v>
      </c>
      <c r="E403" s="9"/>
      <c r="F403" s="9">
        <v>27.016670000000001</v>
      </c>
      <c r="G403" s="9">
        <v>14.43333</v>
      </c>
      <c r="H403" s="9">
        <v>10000</v>
      </c>
      <c r="I403" s="9"/>
      <c r="J403" s="10"/>
      <c r="K403" s="10" t="b">
        <v>1</v>
      </c>
      <c r="L403" s="10"/>
      <c r="M403" s="10"/>
      <c r="N403" s="10"/>
      <c r="O403" s="10"/>
      <c r="P403" s="10"/>
    </row>
    <row r="404" spans="1:16" x14ac:dyDescent="0.35">
      <c r="A404" s="9" t="s">
        <v>2369</v>
      </c>
      <c r="B404" s="9" t="s">
        <v>1275</v>
      </c>
      <c r="C404" s="9" t="s">
        <v>1563</v>
      </c>
      <c r="D404" s="13" t="s">
        <v>2370</v>
      </c>
      <c r="E404" s="13"/>
      <c r="F404" s="9">
        <v>-25.165400000000002</v>
      </c>
      <c r="G404" s="9">
        <v>46.101170000000003</v>
      </c>
      <c r="H404" s="9">
        <v>500</v>
      </c>
      <c r="I404" s="9"/>
      <c r="J404" s="10"/>
      <c r="K404" s="10" t="b">
        <v>1</v>
      </c>
      <c r="L404" s="10"/>
      <c r="M404" s="10"/>
      <c r="N404" s="10"/>
      <c r="O404" s="10"/>
      <c r="P404" s="10"/>
    </row>
    <row r="405" spans="1:16" x14ac:dyDescent="0.35">
      <c r="A405" s="9" t="s">
        <v>2371</v>
      </c>
      <c r="B405" s="9" t="s">
        <v>1275</v>
      </c>
      <c r="C405" s="9" t="s">
        <v>1558</v>
      </c>
      <c r="D405" s="9" t="s">
        <v>2372</v>
      </c>
      <c r="E405" s="9"/>
      <c r="F405" s="9">
        <v>-19.8</v>
      </c>
      <c r="G405" s="9">
        <v>46.133330000000001</v>
      </c>
      <c r="H405" s="9">
        <v>1500</v>
      </c>
      <c r="I405" s="9"/>
      <c r="J405" s="10"/>
      <c r="K405" s="10" t="b">
        <v>1</v>
      </c>
      <c r="L405" s="10"/>
      <c r="M405" s="10"/>
      <c r="N405" s="10"/>
      <c r="O405" s="10"/>
      <c r="P405" s="10"/>
    </row>
    <row r="406" spans="1:16" x14ac:dyDescent="0.35">
      <c r="A406" s="9" t="s">
        <v>2373</v>
      </c>
      <c r="B406" s="9" t="s">
        <v>1275</v>
      </c>
      <c r="C406" s="9" t="s">
        <v>1558</v>
      </c>
      <c r="D406" s="9" t="s">
        <v>2374</v>
      </c>
      <c r="E406" s="9"/>
      <c r="F406" s="9">
        <v>-19.779399999999999</v>
      </c>
      <c r="G406" s="9">
        <v>47.110700000000001</v>
      </c>
      <c r="H406" s="9">
        <v>1000</v>
      </c>
      <c r="I406" s="9"/>
      <c r="J406" s="10"/>
      <c r="K406" s="10" t="b">
        <v>1</v>
      </c>
      <c r="L406" s="10"/>
      <c r="M406" s="10"/>
      <c r="N406" s="10"/>
      <c r="O406" s="10"/>
      <c r="P406" s="10"/>
    </row>
    <row r="407" spans="1:16" x14ac:dyDescent="0.35">
      <c r="A407" s="9" t="s">
        <v>2375</v>
      </c>
      <c r="B407" s="9" t="s">
        <v>1275</v>
      </c>
      <c r="C407" s="9" t="s">
        <v>1674</v>
      </c>
      <c r="D407" s="9" t="s">
        <v>2376</v>
      </c>
      <c r="E407" s="9"/>
      <c r="F407" s="9">
        <v>-19.555299999999999</v>
      </c>
      <c r="G407" s="9">
        <v>46.414949999999997</v>
      </c>
      <c r="H407" s="9">
        <v>1000</v>
      </c>
      <c r="I407" s="9"/>
      <c r="J407" s="10"/>
      <c r="K407" s="10" t="b">
        <v>1</v>
      </c>
      <c r="L407" s="10"/>
      <c r="M407" s="10"/>
      <c r="N407" s="10"/>
      <c r="O407" s="10"/>
      <c r="P407" s="10"/>
    </row>
    <row r="408" spans="1:16" x14ac:dyDescent="0.35">
      <c r="A408" s="9" t="s">
        <v>2377</v>
      </c>
      <c r="B408" s="9" t="s">
        <v>1275</v>
      </c>
      <c r="C408" s="9" t="s">
        <v>1558</v>
      </c>
      <c r="D408" s="9" t="s">
        <v>2378</v>
      </c>
      <c r="E408" s="9"/>
      <c r="F408" s="9">
        <v>-18.9712</v>
      </c>
      <c r="G408" s="9">
        <v>48.578899999999997</v>
      </c>
      <c r="H408" s="9">
        <v>1000</v>
      </c>
      <c r="I408" s="9"/>
      <c r="J408" s="10"/>
      <c r="K408" s="10" t="b">
        <v>1</v>
      </c>
      <c r="L408" s="10"/>
      <c r="M408" s="10"/>
      <c r="N408" s="10"/>
      <c r="O408" s="10"/>
      <c r="P408" s="10"/>
    </row>
    <row r="409" spans="1:16" x14ac:dyDescent="0.35">
      <c r="A409" s="9" t="s">
        <v>2379</v>
      </c>
      <c r="B409" s="9" t="s">
        <v>1275</v>
      </c>
      <c r="C409" s="9" t="s">
        <v>1558</v>
      </c>
      <c r="D409" s="9" t="s">
        <v>2380</v>
      </c>
      <c r="E409" s="9"/>
      <c r="F409" s="9">
        <v>-17.699400000000001</v>
      </c>
      <c r="G409" s="9">
        <v>48.469900000000003</v>
      </c>
      <c r="H409" s="9">
        <v>750</v>
      </c>
      <c r="I409" s="9"/>
      <c r="J409" s="10"/>
      <c r="K409" s="10" t="b">
        <v>1</v>
      </c>
      <c r="L409" s="10"/>
      <c r="M409" s="10"/>
      <c r="N409" s="10"/>
      <c r="O409" s="10"/>
      <c r="P409" s="10"/>
    </row>
    <row r="410" spans="1:16" x14ac:dyDescent="0.35">
      <c r="A410" s="9" t="s">
        <v>2381</v>
      </c>
      <c r="B410" s="9" t="s">
        <v>1277</v>
      </c>
      <c r="C410" s="9" t="s">
        <v>1558</v>
      </c>
      <c r="D410" s="9" t="s">
        <v>2382</v>
      </c>
      <c r="E410" s="9"/>
      <c r="F410" s="9">
        <v>-16.078499999999998</v>
      </c>
      <c r="G410" s="9">
        <v>34.824399999999997</v>
      </c>
      <c r="H410" s="9">
        <v>200</v>
      </c>
      <c r="I410" s="9"/>
      <c r="J410" s="10"/>
      <c r="K410" s="10" t="b">
        <v>1</v>
      </c>
      <c r="L410" s="10"/>
      <c r="M410" s="10"/>
      <c r="N410" s="10"/>
      <c r="O410" s="10"/>
      <c r="P410" s="10"/>
    </row>
    <row r="411" spans="1:16" x14ac:dyDescent="0.35">
      <c r="A411" s="9" t="s">
        <v>2383</v>
      </c>
      <c r="B411" s="9" t="s">
        <v>1277</v>
      </c>
      <c r="C411" s="9" t="s">
        <v>1563</v>
      </c>
      <c r="D411" s="9" t="s">
        <v>2384</v>
      </c>
      <c r="E411" s="9"/>
      <c r="F411" s="9">
        <v>-15.916700000000001</v>
      </c>
      <c r="G411" s="9">
        <v>35.066670000000002</v>
      </c>
      <c r="H411" s="9">
        <v>1000</v>
      </c>
      <c r="I411" s="9"/>
      <c r="J411" s="10"/>
      <c r="K411" s="10" t="b">
        <v>1</v>
      </c>
      <c r="L411" s="10"/>
      <c r="M411" s="10"/>
      <c r="N411" s="10"/>
      <c r="O411" s="10"/>
      <c r="P411" s="10"/>
    </row>
    <row r="412" spans="1:16" x14ac:dyDescent="0.35">
      <c r="A412" s="9" t="s">
        <v>2385</v>
      </c>
      <c r="B412" s="9" t="s">
        <v>1277</v>
      </c>
      <c r="C412" s="9" t="s">
        <v>1558</v>
      </c>
      <c r="D412" s="9" t="s">
        <v>2386</v>
      </c>
      <c r="E412" s="9"/>
      <c r="F412" s="9">
        <v>-15.473000000000001</v>
      </c>
      <c r="G412" s="9">
        <v>35.450200000000002</v>
      </c>
      <c r="H412" s="9">
        <v>1000</v>
      </c>
      <c r="I412" s="9"/>
      <c r="J412" s="10"/>
      <c r="K412" s="10" t="b">
        <v>1</v>
      </c>
      <c r="L412" s="10"/>
      <c r="M412" s="10"/>
      <c r="N412" s="10"/>
      <c r="O412" s="10"/>
      <c r="P412" s="10"/>
    </row>
    <row r="413" spans="1:16" x14ac:dyDescent="0.35">
      <c r="A413" s="9" t="s">
        <v>2387</v>
      </c>
      <c r="B413" s="9" t="s">
        <v>1277</v>
      </c>
      <c r="C413" s="9" t="s">
        <v>1558</v>
      </c>
      <c r="D413" s="9" t="s">
        <v>2388</v>
      </c>
      <c r="E413" s="9"/>
      <c r="F413" s="9">
        <v>-15.35</v>
      </c>
      <c r="G413" s="9">
        <v>35.5</v>
      </c>
      <c r="H413" s="9">
        <v>500</v>
      </c>
      <c r="I413" s="9"/>
      <c r="J413" s="10"/>
      <c r="K413" s="10" t="b">
        <v>1</v>
      </c>
      <c r="L413" s="10"/>
      <c r="M413" s="10"/>
      <c r="N413" s="10"/>
      <c r="O413" s="10"/>
      <c r="P413" s="10"/>
    </row>
    <row r="414" spans="1:16" x14ac:dyDescent="0.35">
      <c r="A414" s="9" t="s">
        <v>2389</v>
      </c>
      <c r="B414" s="9" t="s">
        <v>1277</v>
      </c>
      <c r="C414" s="9" t="s">
        <v>1558</v>
      </c>
      <c r="D414" s="9" t="s">
        <v>2390</v>
      </c>
      <c r="E414" s="9"/>
      <c r="F414" s="9">
        <v>-15.283200000000001</v>
      </c>
      <c r="G414" s="9">
        <v>35.404800000000002</v>
      </c>
      <c r="H414" s="9">
        <v>200</v>
      </c>
      <c r="I414" s="9"/>
      <c r="J414" s="10"/>
      <c r="K414" s="10" t="b">
        <v>1</v>
      </c>
      <c r="L414" s="10"/>
      <c r="M414" s="10"/>
      <c r="N414" s="10"/>
      <c r="O414" s="10"/>
      <c r="P414" s="10"/>
    </row>
    <row r="415" spans="1:16" x14ac:dyDescent="0.35">
      <c r="A415" s="9" t="s">
        <v>2391</v>
      </c>
      <c r="B415" s="9" t="s">
        <v>1277</v>
      </c>
      <c r="C415" s="9" t="s">
        <v>1558</v>
      </c>
      <c r="D415" s="9" t="s">
        <v>2392</v>
      </c>
      <c r="E415" s="9"/>
      <c r="F415" s="9">
        <v>-14.3561</v>
      </c>
      <c r="G415" s="9">
        <v>34.4253</v>
      </c>
      <c r="H415" s="9">
        <v>1000</v>
      </c>
      <c r="I415" s="9"/>
      <c r="J415" s="10"/>
      <c r="K415" s="10" t="b">
        <v>1</v>
      </c>
      <c r="L415" s="10"/>
      <c r="M415" s="10"/>
      <c r="N415" s="10"/>
      <c r="O415" s="10"/>
      <c r="P415" s="10"/>
    </row>
    <row r="416" spans="1:16" x14ac:dyDescent="0.35">
      <c r="A416" s="9" t="s">
        <v>2393</v>
      </c>
      <c r="B416" s="9" t="s">
        <v>1277</v>
      </c>
      <c r="C416" s="9" t="s">
        <v>1558</v>
      </c>
      <c r="D416" s="9" t="s">
        <v>2394</v>
      </c>
      <c r="E416" s="9"/>
      <c r="F416" s="9">
        <v>-14.1915</v>
      </c>
      <c r="G416" s="9">
        <v>33.776299999999999</v>
      </c>
      <c r="H416" s="9">
        <v>100</v>
      </c>
      <c r="I416" s="9"/>
      <c r="J416" s="14" t="s">
        <v>2395</v>
      </c>
      <c r="K416" s="10" t="b">
        <v>1</v>
      </c>
      <c r="L416" s="10"/>
      <c r="M416" s="10"/>
      <c r="N416" s="10"/>
      <c r="O416" s="10"/>
      <c r="P416" s="10"/>
    </row>
    <row r="417" spans="1:16" x14ac:dyDescent="0.35">
      <c r="A417" s="9" t="s">
        <v>2396</v>
      </c>
      <c r="B417" s="9" t="s">
        <v>1277</v>
      </c>
      <c r="C417" s="9" t="s">
        <v>1558</v>
      </c>
      <c r="D417" s="9" t="s">
        <v>2397</v>
      </c>
      <c r="E417" s="9"/>
      <c r="F417" s="9">
        <v>-13.973750000000001</v>
      </c>
      <c r="G417" s="9">
        <v>33.652760000000001</v>
      </c>
      <c r="H417" s="9">
        <v>1000</v>
      </c>
      <c r="I417" s="9"/>
      <c r="J417" s="9" t="s">
        <v>2398</v>
      </c>
      <c r="K417" s="10" t="b">
        <v>1</v>
      </c>
      <c r="L417" s="10"/>
      <c r="M417" s="10"/>
      <c r="N417" s="10"/>
      <c r="O417" s="10"/>
      <c r="P417" s="10"/>
    </row>
    <row r="418" spans="1:16" x14ac:dyDescent="0.35">
      <c r="A418" s="9" t="s">
        <v>2399</v>
      </c>
      <c r="B418" s="9" t="s">
        <v>1277</v>
      </c>
      <c r="C418" s="9" t="s">
        <v>1563</v>
      </c>
      <c r="D418" s="9" t="s">
        <v>2400</v>
      </c>
      <c r="E418" s="9"/>
      <c r="F418" s="9">
        <v>-13.916700000000001</v>
      </c>
      <c r="G418" s="9">
        <v>33.65</v>
      </c>
      <c r="H418" s="9">
        <v>1000</v>
      </c>
      <c r="I418" s="9"/>
      <c r="J418" s="10"/>
      <c r="K418" s="10" t="b">
        <v>1</v>
      </c>
      <c r="L418" s="10"/>
      <c r="M418" s="10"/>
      <c r="N418" s="10"/>
      <c r="O418" s="10"/>
      <c r="P418" s="10"/>
    </row>
    <row r="419" spans="1:16" x14ac:dyDescent="0.35">
      <c r="A419" s="9" t="s">
        <v>2401</v>
      </c>
      <c r="B419" s="9" t="s">
        <v>1277</v>
      </c>
      <c r="C419" s="9" t="s">
        <v>1563</v>
      </c>
      <c r="D419" s="9" t="s">
        <v>2402</v>
      </c>
      <c r="E419" s="9"/>
      <c r="F419" s="9">
        <v>-13.6778</v>
      </c>
      <c r="G419" s="9">
        <v>34.267600000000002</v>
      </c>
      <c r="H419" s="9">
        <v>300</v>
      </c>
      <c r="I419" s="9"/>
      <c r="J419" s="10"/>
      <c r="K419" s="10" t="b">
        <v>1</v>
      </c>
      <c r="L419" s="10"/>
      <c r="M419" s="10"/>
      <c r="N419" s="10"/>
      <c r="O419" s="10"/>
      <c r="P419" s="10"/>
    </row>
    <row r="420" spans="1:16" x14ac:dyDescent="0.35">
      <c r="A420" s="9" t="s">
        <v>2403</v>
      </c>
      <c r="B420" s="9" t="s">
        <v>1277</v>
      </c>
      <c r="C420" s="9" t="s">
        <v>1558</v>
      </c>
      <c r="D420" s="9" t="s">
        <v>2404</v>
      </c>
      <c r="E420" s="9"/>
      <c r="F420" s="9">
        <v>-13.675000000000001</v>
      </c>
      <c r="G420" s="9">
        <v>34.582000000000001</v>
      </c>
      <c r="H420" s="9">
        <v>350</v>
      </c>
      <c r="I420" s="9"/>
      <c r="J420" s="10"/>
      <c r="K420" s="10" t="b">
        <v>1</v>
      </c>
      <c r="L420" s="10"/>
      <c r="M420" s="10"/>
      <c r="N420" s="10"/>
      <c r="O420" s="10"/>
      <c r="P420" s="10"/>
    </row>
    <row r="421" spans="1:16" x14ac:dyDescent="0.35">
      <c r="A421" s="9" t="s">
        <v>2405</v>
      </c>
      <c r="B421" s="9" t="s">
        <v>1277</v>
      </c>
      <c r="C421" s="9" t="s">
        <v>1563</v>
      </c>
      <c r="D421" s="9" t="s">
        <v>2406</v>
      </c>
      <c r="E421" s="9"/>
      <c r="F421" s="9">
        <v>-13.6167</v>
      </c>
      <c r="G421" s="9">
        <v>33.933</v>
      </c>
      <c r="H421" s="9">
        <v>500</v>
      </c>
      <c r="I421" s="9"/>
      <c r="J421" s="10"/>
      <c r="K421" s="10" t="b">
        <v>1</v>
      </c>
      <c r="L421" s="10"/>
      <c r="M421" s="10"/>
      <c r="N421" s="10"/>
      <c r="O421" s="10"/>
      <c r="P421" s="10"/>
    </row>
    <row r="422" spans="1:16" x14ac:dyDescent="0.35">
      <c r="A422" s="9" t="s">
        <v>2407</v>
      </c>
      <c r="B422" s="9" t="s">
        <v>1277</v>
      </c>
      <c r="C422" s="9" t="s">
        <v>1563</v>
      </c>
      <c r="D422" s="9" t="s">
        <v>2408</v>
      </c>
      <c r="E422" s="9"/>
      <c r="F422" s="9">
        <v>-12.111599999999999</v>
      </c>
      <c r="G422" s="9">
        <v>33.411799999999999</v>
      </c>
      <c r="H422" s="9">
        <v>300</v>
      </c>
      <c r="I422" s="9"/>
      <c r="J422" s="10"/>
      <c r="K422" s="10" t="b">
        <v>1</v>
      </c>
      <c r="L422" s="10"/>
      <c r="M422" s="10"/>
      <c r="N422" s="10"/>
      <c r="O422" s="10"/>
      <c r="P422" s="10"/>
    </row>
    <row r="423" spans="1:16" x14ac:dyDescent="0.35">
      <c r="A423" s="9" t="s">
        <v>2409</v>
      </c>
      <c r="B423" s="9" t="s">
        <v>1277</v>
      </c>
      <c r="C423" s="9" t="s">
        <v>1563</v>
      </c>
      <c r="D423" s="9" t="s">
        <v>2410</v>
      </c>
      <c r="E423" s="9"/>
      <c r="F423" s="9">
        <v>-11.4253</v>
      </c>
      <c r="G423" s="9">
        <v>34.045499999999997</v>
      </c>
      <c r="H423" s="9">
        <v>500</v>
      </c>
      <c r="I423" s="9"/>
      <c r="J423" s="10"/>
      <c r="K423" s="10" t="b">
        <v>1</v>
      </c>
      <c r="L423" s="10"/>
      <c r="M423" s="10"/>
      <c r="N423" s="10"/>
      <c r="O423" s="10"/>
      <c r="P423" s="10"/>
    </row>
    <row r="424" spans="1:16" x14ac:dyDescent="0.35">
      <c r="A424" s="9" t="s">
        <v>2411</v>
      </c>
      <c r="B424" s="9" t="s">
        <v>1283</v>
      </c>
      <c r="C424" s="9" t="s">
        <v>1558</v>
      </c>
      <c r="D424" s="9" t="s">
        <v>2412</v>
      </c>
      <c r="E424" s="9"/>
      <c r="F424" s="9">
        <v>11.2736</v>
      </c>
      <c r="G424" s="9">
        <v>-5.5118</v>
      </c>
      <c r="H424" s="9">
        <v>300</v>
      </c>
      <c r="I424" s="9"/>
      <c r="J424" s="10"/>
      <c r="K424" s="10" t="b">
        <v>1</v>
      </c>
      <c r="L424" s="10"/>
      <c r="M424" s="10"/>
      <c r="N424" s="10"/>
      <c r="O424" s="10"/>
      <c r="P424" s="10"/>
    </row>
    <row r="425" spans="1:16" x14ac:dyDescent="0.35">
      <c r="A425" s="9" t="s">
        <v>2413</v>
      </c>
      <c r="B425" s="9" t="s">
        <v>1283</v>
      </c>
      <c r="C425" s="9" t="s">
        <v>1563</v>
      </c>
      <c r="D425" s="9" t="s">
        <v>2414</v>
      </c>
      <c r="E425" s="9"/>
      <c r="F425" s="9">
        <v>12.5297</v>
      </c>
      <c r="G425" s="9">
        <v>-8.0713899999999992</v>
      </c>
      <c r="H425" s="9">
        <v>500</v>
      </c>
      <c r="I425" s="9"/>
      <c r="J425" s="10"/>
      <c r="K425" s="10" t="b">
        <v>1</v>
      </c>
      <c r="L425" s="10"/>
      <c r="M425" s="10"/>
      <c r="N425" s="10"/>
      <c r="O425" s="10"/>
      <c r="P425" s="10"/>
    </row>
    <row r="426" spans="1:16" x14ac:dyDescent="0.35">
      <c r="A426" s="9" t="s">
        <v>2415</v>
      </c>
      <c r="B426" s="9" t="s">
        <v>1283</v>
      </c>
      <c r="C426" s="9" t="s">
        <v>1558</v>
      </c>
      <c r="D426" s="9" t="s">
        <v>2416</v>
      </c>
      <c r="E426" s="9"/>
      <c r="F426" s="9">
        <v>12.58333</v>
      </c>
      <c r="G426" s="9">
        <v>-5.7</v>
      </c>
      <c r="H426" s="9">
        <v>1000</v>
      </c>
      <c r="I426" s="9"/>
      <c r="J426" s="10"/>
      <c r="K426" s="10" t="b">
        <v>1</v>
      </c>
      <c r="L426" s="10"/>
      <c r="M426" s="10"/>
      <c r="N426" s="10"/>
      <c r="O426" s="10"/>
      <c r="P426" s="10"/>
    </row>
    <row r="427" spans="1:16" x14ac:dyDescent="0.35">
      <c r="A427" s="9" t="s">
        <v>2417</v>
      </c>
      <c r="B427" s="9" t="s">
        <v>1283</v>
      </c>
      <c r="C427" s="9" t="s">
        <v>1563</v>
      </c>
      <c r="D427" s="9" t="s">
        <v>2418</v>
      </c>
      <c r="E427" s="9"/>
      <c r="F427" s="9">
        <v>12.65</v>
      </c>
      <c r="G427" s="9">
        <v>-7.9329999999999998</v>
      </c>
      <c r="H427" s="9">
        <v>2400</v>
      </c>
      <c r="I427" s="9"/>
      <c r="J427" s="10"/>
      <c r="K427" s="10" t="b">
        <v>1</v>
      </c>
      <c r="L427" s="10"/>
      <c r="M427" s="10"/>
      <c r="N427" s="10"/>
      <c r="O427" s="10"/>
      <c r="P427" s="10"/>
    </row>
    <row r="428" spans="1:16" x14ac:dyDescent="0.35">
      <c r="A428" s="9" t="s">
        <v>2419</v>
      </c>
      <c r="B428" s="9" t="s">
        <v>1283</v>
      </c>
      <c r="C428" s="9" t="s">
        <v>1558</v>
      </c>
      <c r="D428" s="9" t="s">
        <v>2420</v>
      </c>
      <c r="E428" s="9"/>
      <c r="F428" s="9">
        <v>13.279</v>
      </c>
      <c r="G428" s="9">
        <v>-5.9340000000000002</v>
      </c>
      <c r="H428" s="9">
        <v>600</v>
      </c>
      <c r="I428" s="9"/>
      <c r="J428" s="10"/>
      <c r="K428" s="10" t="b">
        <v>1</v>
      </c>
      <c r="L428" s="10"/>
      <c r="M428" s="10"/>
      <c r="N428" s="10"/>
      <c r="O428" s="10"/>
      <c r="P428" s="10"/>
    </row>
    <row r="429" spans="1:16" x14ac:dyDescent="0.35">
      <c r="A429" s="9" t="s">
        <v>2421</v>
      </c>
      <c r="B429" s="9" t="s">
        <v>1293</v>
      </c>
      <c r="C429" s="9" t="s">
        <v>1563</v>
      </c>
      <c r="D429" s="9" t="s">
        <v>2422</v>
      </c>
      <c r="E429" s="9"/>
      <c r="F429" s="9">
        <v>19.409199999999998</v>
      </c>
      <c r="G429" s="9">
        <v>-99.688999999999993</v>
      </c>
      <c r="H429" s="9">
        <v>300</v>
      </c>
      <c r="I429" s="9"/>
      <c r="J429" s="10"/>
      <c r="K429" s="10" t="b">
        <v>1</v>
      </c>
      <c r="L429" s="10"/>
      <c r="M429" s="10"/>
      <c r="N429" s="10"/>
      <c r="O429" s="10"/>
      <c r="P429" s="10"/>
    </row>
    <row r="430" spans="1:16" x14ac:dyDescent="0.35">
      <c r="A430" s="9" t="s">
        <v>2423</v>
      </c>
      <c r="B430" s="9" t="s">
        <v>1293</v>
      </c>
      <c r="C430" s="9" t="s">
        <v>1563</v>
      </c>
      <c r="D430" s="9" t="s">
        <v>2424</v>
      </c>
      <c r="E430" s="9"/>
      <c r="F430" s="9">
        <v>19.438300000000002</v>
      </c>
      <c r="G430" s="9">
        <v>-98.887299999999996</v>
      </c>
      <c r="H430" s="9">
        <v>1200</v>
      </c>
      <c r="I430" s="9"/>
      <c r="J430" s="10"/>
      <c r="K430" s="10" t="b">
        <v>1</v>
      </c>
      <c r="L430" s="10"/>
      <c r="M430" s="10"/>
      <c r="N430" s="10"/>
      <c r="O430" s="10"/>
      <c r="P430" s="10"/>
    </row>
    <row r="431" spans="1:16" x14ac:dyDescent="0.35">
      <c r="A431" s="9" t="s">
        <v>2425</v>
      </c>
      <c r="B431" s="9" t="s">
        <v>1293</v>
      </c>
      <c r="C431" s="9" t="s">
        <v>1563</v>
      </c>
      <c r="D431" s="9" t="s">
        <v>2426</v>
      </c>
      <c r="E431" s="9"/>
      <c r="F431" s="9">
        <v>19.5</v>
      </c>
      <c r="G431" s="9">
        <v>-98.85</v>
      </c>
      <c r="H431" s="9">
        <v>4350</v>
      </c>
      <c r="I431" s="9"/>
      <c r="J431" s="10"/>
      <c r="K431" s="10" t="b">
        <v>1</v>
      </c>
      <c r="L431" s="10"/>
      <c r="M431" s="10"/>
      <c r="N431" s="10"/>
      <c r="O431" s="10"/>
      <c r="P431" s="10"/>
    </row>
    <row r="432" spans="1:16" x14ac:dyDescent="0.35">
      <c r="A432" s="9" t="s">
        <v>2427</v>
      </c>
      <c r="B432" s="9" t="s">
        <v>1293</v>
      </c>
      <c r="C432" s="9" t="s">
        <v>1558</v>
      </c>
      <c r="D432" s="9" t="s">
        <v>2428</v>
      </c>
      <c r="E432" s="9"/>
      <c r="F432" s="9">
        <v>19.529299999999999</v>
      </c>
      <c r="G432" s="9">
        <v>-98.846100000000007</v>
      </c>
      <c r="H432" s="9">
        <v>300</v>
      </c>
      <c r="I432" s="9"/>
      <c r="J432" s="9" t="s">
        <v>2429</v>
      </c>
      <c r="K432" s="10" t="b">
        <v>1</v>
      </c>
      <c r="L432" s="10"/>
      <c r="M432" s="10"/>
      <c r="N432" s="10"/>
      <c r="O432" s="10"/>
      <c r="P432" s="10"/>
    </row>
    <row r="433" spans="1:16" x14ac:dyDescent="0.35">
      <c r="A433" s="9" t="s">
        <v>2430</v>
      </c>
      <c r="B433" s="9" t="s">
        <v>1293</v>
      </c>
      <c r="C433" s="9" t="s">
        <v>1563</v>
      </c>
      <c r="D433" s="9" t="s">
        <v>2431</v>
      </c>
      <c r="E433" s="9"/>
      <c r="F433" s="9">
        <v>19.655000000000001</v>
      </c>
      <c r="G433" s="9">
        <v>-98.518000000000001</v>
      </c>
      <c r="H433" s="9">
        <v>200</v>
      </c>
      <c r="I433" s="9"/>
      <c r="J433" s="10"/>
      <c r="K433" s="10" t="b">
        <v>1</v>
      </c>
      <c r="L433" s="10"/>
      <c r="M433" s="10"/>
      <c r="N433" s="10"/>
      <c r="O433" s="10"/>
      <c r="P433" s="10"/>
    </row>
    <row r="434" spans="1:16" x14ac:dyDescent="0.35">
      <c r="A434" s="9"/>
      <c r="B434" s="9" t="s">
        <v>1293</v>
      </c>
      <c r="C434" s="9" t="s">
        <v>1563</v>
      </c>
      <c r="D434" s="9" t="s">
        <v>24204</v>
      </c>
      <c r="E434" s="9"/>
      <c r="F434" s="9" t="s">
        <v>24205</v>
      </c>
      <c r="G434" s="9">
        <v>-89.7667</v>
      </c>
      <c r="H434" s="9">
        <v>4000</v>
      </c>
      <c r="I434" s="9"/>
      <c r="J434" s="10"/>
      <c r="K434" s="10"/>
      <c r="L434" s="10"/>
      <c r="M434" s="10"/>
      <c r="N434" s="10"/>
      <c r="O434" s="10"/>
      <c r="P434" s="10"/>
    </row>
    <row r="435" spans="1:16" x14ac:dyDescent="0.35">
      <c r="A435" s="9" t="s">
        <v>2432</v>
      </c>
      <c r="B435" s="9" t="s">
        <v>1293</v>
      </c>
      <c r="C435" s="9" t="s">
        <v>1563</v>
      </c>
      <c r="D435" s="9" t="s">
        <v>2433</v>
      </c>
      <c r="E435" s="9"/>
      <c r="F435" s="9">
        <v>20.579270000000001</v>
      </c>
      <c r="G435" s="9">
        <v>-100.81929</v>
      </c>
      <c r="H435" s="9">
        <v>1050</v>
      </c>
      <c r="I435" s="9"/>
      <c r="J435" s="10"/>
      <c r="K435" s="10" t="b">
        <v>1</v>
      </c>
      <c r="L435" s="10"/>
      <c r="M435" s="10"/>
      <c r="N435" s="10"/>
      <c r="O435" s="10"/>
      <c r="P435" s="10"/>
    </row>
    <row r="436" spans="1:16" x14ac:dyDescent="0.35">
      <c r="A436" s="9" t="s">
        <v>2434</v>
      </c>
      <c r="B436" s="9" t="s">
        <v>1293</v>
      </c>
      <c r="C436" s="9" t="s">
        <v>1563</v>
      </c>
      <c r="D436" s="9" t="s">
        <v>2435</v>
      </c>
      <c r="E436" s="9"/>
      <c r="F436" s="9">
        <v>20.745000000000001</v>
      </c>
      <c r="G436" s="9">
        <v>-101.327</v>
      </c>
      <c r="H436" s="9">
        <v>300</v>
      </c>
      <c r="I436" s="9"/>
      <c r="J436" s="10"/>
      <c r="K436" s="10" t="b">
        <v>1</v>
      </c>
      <c r="L436" s="10"/>
      <c r="M436" s="10"/>
      <c r="N436" s="10"/>
      <c r="O436" s="10"/>
      <c r="P436" s="10"/>
    </row>
    <row r="437" spans="1:16" x14ac:dyDescent="0.35">
      <c r="A437" s="9" t="s">
        <v>2436</v>
      </c>
      <c r="B437" s="9" t="s">
        <v>1293</v>
      </c>
      <c r="C437" s="9" t="s">
        <v>1558</v>
      </c>
      <c r="D437" s="9" t="s">
        <v>2437</v>
      </c>
      <c r="E437" s="9"/>
      <c r="F437" s="9">
        <v>22.226500000000001</v>
      </c>
      <c r="G437" s="9">
        <v>-100.84908</v>
      </c>
      <c r="H437" s="9">
        <v>200</v>
      </c>
      <c r="I437" s="9"/>
      <c r="J437" s="10"/>
      <c r="K437" s="10" t="b">
        <v>1</v>
      </c>
      <c r="L437" s="10"/>
      <c r="M437" s="10"/>
      <c r="N437" s="10"/>
      <c r="O437" s="10"/>
      <c r="P437" s="10"/>
    </row>
    <row r="438" spans="1:16" x14ac:dyDescent="0.35">
      <c r="A438" s="9" t="s">
        <v>2438</v>
      </c>
      <c r="B438" s="9" t="s">
        <v>1293</v>
      </c>
      <c r="C438" s="9" t="s">
        <v>1563</v>
      </c>
      <c r="D438" s="9" t="s">
        <v>2439</v>
      </c>
      <c r="E438" s="9"/>
      <c r="F438" s="9">
        <v>25.353494000000001</v>
      </c>
      <c r="G438" s="9">
        <v>-101.031271</v>
      </c>
      <c r="H438" s="9">
        <v>800</v>
      </c>
      <c r="I438" s="9"/>
      <c r="J438" s="10"/>
      <c r="K438" s="10" t="b">
        <v>1</v>
      </c>
      <c r="L438" s="10"/>
      <c r="M438" s="10"/>
      <c r="N438" s="10"/>
      <c r="O438" s="10"/>
      <c r="P438" s="10"/>
    </row>
    <row r="439" spans="1:16" x14ac:dyDescent="0.35">
      <c r="A439" s="9" t="s">
        <v>2440</v>
      </c>
      <c r="B439" s="9" t="s">
        <v>1293</v>
      </c>
      <c r="C439" s="9" t="s">
        <v>1563</v>
      </c>
      <c r="D439" s="9" t="s">
        <v>2441</v>
      </c>
      <c r="E439" s="9"/>
      <c r="F439" s="9">
        <v>25.532900000000001</v>
      </c>
      <c r="G439" s="9">
        <v>-103.24159</v>
      </c>
      <c r="H439" s="9">
        <v>200</v>
      </c>
      <c r="I439" s="9"/>
      <c r="J439" s="10"/>
      <c r="K439" s="10" t="b">
        <v>1</v>
      </c>
      <c r="L439" s="10"/>
      <c r="M439" s="10"/>
      <c r="N439" s="10"/>
      <c r="O439" s="10"/>
      <c r="P439" s="10"/>
    </row>
    <row r="440" spans="1:16" x14ac:dyDescent="0.35">
      <c r="A440" s="9" t="s">
        <v>2442</v>
      </c>
      <c r="B440" s="9" t="s">
        <v>1293</v>
      </c>
      <c r="C440" s="9" t="s">
        <v>1563</v>
      </c>
      <c r="D440" s="9" t="s">
        <v>2443</v>
      </c>
      <c r="E440" s="9"/>
      <c r="F440" s="9">
        <v>25.95</v>
      </c>
      <c r="G440" s="9">
        <v>-98.0167</v>
      </c>
      <c r="H440" s="9">
        <v>1600</v>
      </c>
      <c r="I440" s="9"/>
      <c r="J440" s="10"/>
      <c r="K440" s="10" t="b">
        <v>1</v>
      </c>
      <c r="L440" s="10"/>
      <c r="M440" s="10"/>
      <c r="N440" s="10"/>
      <c r="O440" s="10"/>
      <c r="P440" s="10"/>
    </row>
    <row r="441" spans="1:16" x14ac:dyDescent="0.35">
      <c r="A441" s="9" t="s">
        <v>2444</v>
      </c>
      <c r="B441" s="9" t="s">
        <v>1293</v>
      </c>
      <c r="C441" s="9" t="s">
        <v>1563</v>
      </c>
      <c r="D441" s="9" t="s">
        <v>2445</v>
      </c>
      <c r="E441" s="9"/>
      <c r="F441" s="9">
        <v>27.367699999999999</v>
      </c>
      <c r="G441" s="9">
        <v>-109.9278</v>
      </c>
      <c r="H441" s="9">
        <v>600</v>
      </c>
      <c r="I441" s="9"/>
      <c r="J441" s="10"/>
      <c r="K441" s="10" t="b">
        <v>1</v>
      </c>
      <c r="L441" s="10"/>
      <c r="M441" s="10"/>
      <c r="N441" s="10"/>
      <c r="O441" s="10"/>
      <c r="P441" s="10"/>
    </row>
    <row r="442" spans="1:16" x14ac:dyDescent="0.35">
      <c r="A442" s="9" t="s">
        <v>2446</v>
      </c>
      <c r="B442" s="9" t="s">
        <v>1305</v>
      </c>
      <c r="C442" s="9" t="s">
        <v>1563</v>
      </c>
      <c r="D442" s="9" t="s">
        <v>2447</v>
      </c>
      <c r="E442" s="9"/>
      <c r="F442" s="9">
        <v>27.175999999999998</v>
      </c>
      <c r="G442" s="9">
        <v>-13.349</v>
      </c>
      <c r="H442" s="9">
        <v>1300</v>
      </c>
      <c r="I442" s="9"/>
      <c r="J442" s="10"/>
      <c r="K442" s="10" t="b">
        <v>1</v>
      </c>
      <c r="L442" s="10"/>
      <c r="M442" s="10"/>
      <c r="N442" s="10"/>
      <c r="O442" s="10"/>
      <c r="P442" s="10"/>
    </row>
    <row r="443" spans="1:16" x14ac:dyDescent="0.35">
      <c r="A443" s="9" t="s">
        <v>2448</v>
      </c>
      <c r="B443" s="9" t="s">
        <v>1305</v>
      </c>
      <c r="C443" s="9" t="s">
        <v>1558</v>
      </c>
      <c r="D443" s="9" t="s">
        <v>2449</v>
      </c>
      <c r="E443" s="9"/>
      <c r="F443" s="9">
        <v>30.35014</v>
      </c>
      <c r="G443" s="9">
        <v>-9.47776</v>
      </c>
      <c r="H443" s="9">
        <v>300</v>
      </c>
      <c r="I443" s="9"/>
      <c r="J443" s="10"/>
      <c r="K443" s="10" t="b">
        <v>1</v>
      </c>
      <c r="L443" s="10"/>
      <c r="M443" s="10"/>
      <c r="N443" s="10"/>
      <c r="O443" s="10"/>
      <c r="P443" s="10"/>
    </row>
    <row r="444" spans="1:16" x14ac:dyDescent="0.35">
      <c r="A444" s="9" t="s">
        <v>2450</v>
      </c>
      <c r="B444" s="9" t="s">
        <v>1305</v>
      </c>
      <c r="C444" s="9" t="s">
        <v>1558</v>
      </c>
      <c r="D444" s="9" t="s">
        <v>2451</v>
      </c>
      <c r="E444" s="9"/>
      <c r="F444" s="9">
        <v>31.34</v>
      </c>
      <c r="G444" s="9">
        <v>-4.2699999999999996</v>
      </c>
      <c r="H444" s="9">
        <v>5000</v>
      </c>
      <c r="I444" s="9"/>
      <c r="J444" s="10"/>
      <c r="K444" s="10" t="b">
        <v>1</v>
      </c>
      <c r="L444" s="10"/>
      <c r="M444" s="10"/>
      <c r="N444" s="10"/>
      <c r="O444" s="10"/>
      <c r="P444" s="10"/>
    </row>
    <row r="445" spans="1:16" x14ac:dyDescent="0.35">
      <c r="A445" s="9" t="s">
        <v>2452</v>
      </c>
      <c r="B445" s="9" t="s">
        <v>1305</v>
      </c>
      <c r="C445" s="9" t="s">
        <v>1558</v>
      </c>
      <c r="D445" s="9" t="s">
        <v>2453</v>
      </c>
      <c r="E445" s="9"/>
      <c r="F445" s="9">
        <v>31.598479999999999</v>
      </c>
      <c r="G445" s="9">
        <v>-7.9778500000000001</v>
      </c>
      <c r="H445" s="9">
        <v>500</v>
      </c>
      <c r="I445" s="9"/>
      <c r="J445" s="10"/>
      <c r="K445" s="10" t="b">
        <v>1</v>
      </c>
      <c r="L445" s="10"/>
      <c r="M445" s="10"/>
      <c r="N445" s="10"/>
      <c r="O445" s="10"/>
      <c r="P445" s="10"/>
    </row>
    <row r="446" spans="1:16" x14ac:dyDescent="0.35">
      <c r="A446" s="9" t="s">
        <v>2454</v>
      </c>
      <c r="B446" s="9" t="s">
        <v>1305</v>
      </c>
      <c r="C446" s="9" t="s">
        <v>1558</v>
      </c>
      <c r="D446" s="9" t="s">
        <v>2455</v>
      </c>
      <c r="E446" s="9"/>
      <c r="F446" s="9">
        <v>31.632999999999999</v>
      </c>
      <c r="G446" s="9">
        <v>-8.218</v>
      </c>
      <c r="H446" s="9">
        <v>5000</v>
      </c>
      <c r="I446" s="9"/>
      <c r="J446" s="10"/>
      <c r="K446" s="10" t="b">
        <v>1</v>
      </c>
      <c r="L446" s="10"/>
      <c r="M446" s="10"/>
      <c r="N446" s="10"/>
      <c r="O446" s="10"/>
      <c r="P446" s="10"/>
    </row>
    <row r="447" spans="1:16" x14ac:dyDescent="0.35">
      <c r="A447" s="9" t="s">
        <v>2456</v>
      </c>
      <c r="B447" s="9" t="s">
        <v>1305</v>
      </c>
      <c r="C447" s="9" t="s">
        <v>1558</v>
      </c>
      <c r="D447" s="9" t="s">
        <v>2457</v>
      </c>
      <c r="E447" s="9"/>
      <c r="F447" s="9">
        <v>31.817</v>
      </c>
      <c r="G447" s="9">
        <v>-7.2670000000000003</v>
      </c>
      <c r="H447" s="9">
        <v>1000</v>
      </c>
      <c r="I447" s="9"/>
      <c r="J447" s="10"/>
      <c r="K447" s="10" t="b">
        <v>1</v>
      </c>
      <c r="L447" s="10"/>
      <c r="M447" s="10"/>
      <c r="N447" s="10"/>
      <c r="O447" s="10"/>
      <c r="P447" s="10"/>
    </row>
    <row r="448" spans="1:16" x14ac:dyDescent="0.35">
      <c r="A448" s="9" t="s">
        <v>2458</v>
      </c>
      <c r="B448" s="9" t="s">
        <v>1305</v>
      </c>
      <c r="C448" s="9" t="s">
        <v>1563</v>
      </c>
      <c r="D448" s="9" t="s">
        <v>2459</v>
      </c>
      <c r="E448" s="9"/>
      <c r="F448" s="9">
        <v>32.259</v>
      </c>
      <c r="G448" s="9">
        <v>-6.5389999999999997</v>
      </c>
      <c r="H448" s="9">
        <v>500</v>
      </c>
      <c r="I448" s="9"/>
      <c r="J448" s="10"/>
      <c r="K448" s="10" t="b">
        <v>1</v>
      </c>
      <c r="L448" s="10"/>
      <c r="M448" s="10"/>
      <c r="N448" s="10"/>
      <c r="O448" s="10"/>
      <c r="P448" s="10"/>
    </row>
    <row r="449" spans="1:16" x14ac:dyDescent="0.35">
      <c r="A449" s="9" t="s">
        <v>2460</v>
      </c>
      <c r="B449" s="9" t="s">
        <v>1305</v>
      </c>
      <c r="C449" s="9" t="s">
        <v>1558</v>
      </c>
      <c r="D449" s="9" t="s">
        <v>2461</v>
      </c>
      <c r="E449" s="9"/>
      <c r="F449" s="9">
        <v>32.954000000000001</v>
      </c>
      <c r="G449" s="9">
        <v>-7.6260000000000003</v>
      </c>
      <c r="H449" s="9">
        <v>1000</v>
      </c>
      <c r="I449" s="9"/>
      <c r="J449" s="10"/>
      <c r="K449" s="10" t="b">
        <v>1</v>
      </c>
      <c r="L449" s="10"/>
      <c r="M449" s="10"/>
      <c r="N449" s="10"/>
      <c r="O449" s="10"/>
      <c r="P449" s="10"/>
    </row>
    <row r="450" spans="1:16" x14ac:dyDescent="0.35">
      <c r="A450" s="9" t="s">
        <v>2462</v>
      </c>
      <c r="B450" s="9" t="s">
        <v>1305</v>
      </c>
      <c r="C450" s="9" t="s">
        <v>1563</v>
      </c>
      <c r="D450" s="9" t="s">
        <v>2463</v>
      </c>
      <c r="E450" s="9"/>
      <c r="F450" s="9">
        <v>33.123800000000003</v>
      </c>
      <c r="G450" s="9">
        <v>-7.6249000000000002</v>
      </c>
      <c r="H450" s="9">
        <v>200</v>
      </c>
      <c r="I450" s="9"/>
      <c r="J450" s="10"/>
      <c r="K450" s="10" t="b">
        <v>1</v>
      </c>
      <c r="L450" s="10"/>
      <c r="M450" s="10"/>
      <c r="N450" s="10"/>
      <c r="O450" s="10"/>
      <c r="P450" s="10"/>
    </row>
    <row r="451" spans="1:16" x14ac:dyDescent="0.35">
      <c r="A451" s="9" t="s">
        <v>2464</v>
      </c>
      <c r="B451" s="9" t="s">
        <v>1305</v>
      </c>
      <c r="C451" s="9" t="s">
        <v>1558</v>
      </c>
      <c r="D451" s="9" t="s">
        <v>2465</v>
      </c>
      <c r="E451" s="9"/>
      <c r="F451" s="9">
        <v>33.127400000000002</v>
      </c>
      <c r="G451" s="9">
        <v>-7.6202800000000002</v>
      </c>
      <c r="H451" s="9">
        <v>1000</v>
      </c>
      <c r="I451" s="9"/>
      <c r="J451" s="10"/>
      <c r="K451" s="10" t="b">
        <v>1</v>
      </c>
      <c r="L451" s="10"/>
      <c r="M451" s="10"/>
      <c r="N451" s="10"/>
      <c r="O451" s="10"/>
      <c r="P451" s="10"/>
    </row>
    <row r="452" spans="1:16" x14ac:dyDescent="0.35">
      <c r="A452" s="9" t="s">
        <v>2466</v>
      </c>
      <c r="B452" s="9" t="s">
        <v>1305</v>
      </c>
      <c r="C452" s="9" t="s">
        <v>1558</v>
      </c>
      <c r="D452" s="9" t="s">
        <v>2467</v>
      </c>
      <c r="E452" s="9"/>
      <c r="F452" s="9">
        <v>33.561799999999998</v>
      </c>
      <c r="G452" s="9">
        <v>-6.6890000000000001</v>
      </c>
      <c r="H452" s="9">
        <v>850</v>
      </c>
      <c r="I452" s="9"/>
      <c r="J452" s="10"/>
      <c r="K452" s="10" t="b">
        <v>1</v>
      </c>
      <c r="L452" s="14"/>
      <c r="M452" s="14"/>
      <c r="N452" s="14"/>
      <c r="O452" s="14"/>
      <c r="P452" s="14"/>
    </row>
    <row r="453" spans="1:16" x14ac:dyDescent="0.35">
      <c r="A453" s="9" t="s">
        <v>2468</v>
      </c>
      <c r="B453" s="9" t="s">
        <v>1305</v>
      </c>
      <c r="C453" s="9" t="s">
        <v>2031</v>
      </c>
      <c r="D453" s="9" t="s">
        <v>2469</v>
      </c>
      <c r="E453" s="9"/>
      <c r="F453" s="9">
        <v>33.607100000000003</v>
      </c>
      <c r="G453" s="9">
        <v>-6.7149000000000001</v>
      </c>
      <c r="H453" s="9">
        <v>300</v>
      </c>
      <c r="I453" s="9"/>
      <c r="J453" s="10"/>
      <c r="K453" s="10" t="b">
        <v>1</v>
      </c>
      <c r="L453" s="10"/>
      <c r="M453" s="10"/>
      <c r="N453" s="10"/>
      <c r="O453" s="10"/>
      <c r="P453" s="10"/>
    </row>
    <row r="454" spans="1:16" x14ac:dyDescent="0.35">
      <c r="A454" s="9" t="s">
        <v>2470</v>
      </c>
      <c r="B454" s="9" t="s">
        <v>1305</v>
      </c>
      <c r="C454" s="9" t="s">
        <v>1558</v>
      </c>
      <c r="D454" s="9" t="s">
        <v>2471</v>
      </c>
      <c r="E454" s="9"/>
      <c r="F454" s="9">
        <v>33.843000000000004</v>
      </c>
      <c r="G454" s="9">
        <v>-5.476</v>
      </c>
      <c r="H454" s="9">
        <v>500</v>
      </c>
      <c r="I454" s="9"/>
      <c r="J454" s="10"/>
      <c r="K454" s="10" t="b">
        <v>1</v>
      </c>
      <c r="L454" s="10"/>
      <c r="M454" s="10"/>
      <c r="N454" s="10"/>
      <c r="O454" s="10"/>
      <c r="P454" s="10"/>
    </row>
    <row r="455" spans="1:16" x14ac:dyDescent="0.35">
      <c r="A455" s="9" t="s">
        <v>2472</v>
      </c>
      <c r="B455" s="9" t="s">
        <v>1305</v>
      </c>
      <c r="C455" s="9" t="s">
        <v>1558</v>
      </c>
      <c r="D455" s="9" t="s">
        <v>2473</v>
      </c>
      <c r="E455" s="9"/>
      <c r="F455" s="9">
        <v>33.973999999999997</v>
      </c>
      <c r="G455" s="9">
        <v>-6.8677000000000001</v>
      </c>
      <c r="H455" s="9">
        <v>250</v>
      </c>
      <c r="I455" s="9"/>
      <c r="J455" s="10"/>
      <c r="K455" s="10" t="b">
        <v>1</v>
      </c>
      <c r="L455" s="10"/>
      <c r="M455" s="10"/>
      <c r="N455" s="10"/>
      <c r="O455" s="10"/>
      <c r="P455" s="10"/>
    </row>
    <row r="456" spans="1:16" x14ac:dyDescent="0.35">
      <c r="A456" s="9" t="s">
        <v>2474</v>
      </c>
      <c r="B456" s="9" t="s">
        <v>1305</v>
      </c>
      <c r="C456" s="9" t="s">
        <v>1558</v>
      </c>
      <c r="D456" s="9" t="s">
        <v>2475</v>
      </c>
      <c r="E456" s="9"/>
      <c r="F456" s="9">
        <v>33.973999999999997</v>
      </c>
      <c r="G456" s="9">
        <v>-6.8677000000000001</v>
      </c>
      <c r="H456" s="9">
        <v>250</v>
      </c>
      <c r="I456" s="9"/>
      <c r="J456" s="10"/>
      <c r="K456" s="10" t="b">
        <v>1</v>
      </c>
      <c r="L456" s="10"/>
      <c r="M456" s="10"/>
      <c r="N456" s="10"/>
      <c r="O456" s="10"/>
      <c r="P456" s="10"/>
    </row>
    <row r="457" spans="1:16" x14ac:dyDescent="0.35">
      <c r="A457" s="9" t="s">
        <v>2476</v>
      </c>
      <c r="B457" s="9" t="s">
        <v>1305</v>
      </c>
      <c r="C457" s="9" t="s">
        <v>1558</v>
      </c>
      <c r="D457" s="9" t="s">
        <v>2477</v>
      </c>
      <c r="E457" s="9"/>
      <c r="F457" s="9">
        <v>34.526499999999999</v>
      </c>
      <c r="G457" s="9">
        <v>-6.3185799999999999</v>
      </c>
      <c r="H457" s="9">
        <v>1000</v>
      </c>
      <c r="I457" s="9"/>
      <c r="J457" s="10"/>
      <c r="K457" s="10" t="b">
        <v>1</v>
      </c>
      <c r="L457" s="10"/>
      <c r="M457" s="10"/>
      <c r="N457" s="10"/>
      <c r="O457" s="10"/>
      <c r="P457" s="10"/>
    </row>
    <row r="458" spans="1:16" x14ac:dyDescent="0.35">
      <c r="A458" s="9" t="s">
        <v>2478</v>
      </c>
      <c r="B458" s="9" t="s">
        <v>1307</v>
      </c>
      <c r="C458" s="9" t="s">
        <v>1563</v>
      </c>
      <c r="D458" s="9" t="s">
        <v>2479</v>
      </c>
      <c r="E458" s="9"/>
      <c r="F458" s="9">
        <v>-26.335599999999999</v>
      </c>
      <c r="G458" s="9">
        <v>32.16713</v>
      </c>
      <c r="H458" s="9">
        <v>500</v>
      </c>
      <c r="I458" s="9"/>
      <c r="J458" s="10"/>
      <c r="K458" s="10" t="b">
        <v>1</v>
      </c>
      <c r="L458" s="10"/>
      <c r="M458" s="10"/>
      <c r="N458" s="10"/>
      <c r="O458" s="10"/>
      <c r="P458" s="10"/>
    </row>
    <row r="459" spans="1:16" x14ac:dyDescent="0.35">
      <c r="A459" s="9" t="s">
        <v>2480</v>
      </c>
      <c r="B459" s="9" t="s">
        <v>1307</v>
      </c>
      <c r="C459" s="9" t="s">
        <v>1563</v>
      </c>
      <c r="D459" s="9" t="s">
        <v>2481</v>
      </c>
      <c r="E459" s="9"/>
      <c r="F459" s="9">
        <v>-26.0794</v>
      </c>
      <c r="G459" s="9">
        <v>32.355600000000003</v>
      </c>
      <c r="H459" s="9">
        <v>500</v>
      </c>
      <c r="I459" s="9"/>
      <c r="J459" s="10"/>
      <c r="K459" s="10" t="b">
        <v>1</v>
      </c>
      <c r="L459" s="10"/>
      <c r="M459" s="10"/>
      <c r="N459" s="10"/>
      <c r="O459" s="10"/>
      <c r="P459" s="10"/>
    </row>
    <row r="460" spans="1:16" x14ac:dyDescent="0.35">
      <c r="A460" s="9" t="s">
        <v>2482</v>
      </c>
      <c r="B460" s="9" t="s">
        <v>1307</v>
      </c>
      <c r="C460" s="9" t="s">
        <v>1558</v>
      </c>
      <c r="D460" s="9" t="s">
        <v>2483</v>
      </c>
      <c r="E460" s="9"/>
      <c r="F460" s="9">
        <v>-25.922999999999998</v>
      </c>
      <c r="G460" s="9">
        <v>32.465000000000003</v>
      </c>
      <c r="H460" s="9">
        <v>30000</v>
      </c>
      <c r="I460" s="9"/>
      <c r="J460" s="10"/>
      <c r="K460" s="10" t="b">
        <v>1</v>
      </c>
      <c r="L460" s="10"/>
      <c r="M460" s="10"/>
      <c r="N460" s="10"/>
      <c r="O460" s="10"/>
      <c r="P460" s="10"/>
    </row>
    <row r="461" spans="1:16" x14ac:dyDescent="0.35">
      <c r="A461" s="14" t="s">
        <v>2484</v>
      </c>
      <c r="B461" s="14" t="s">
        <v>1307</v>
      </c>
      <c r="C461" s="14" t="s">
        <v>1558</v>
      </c>
      <c r="D461" s="14" t="s">
        <v>2485</v>
      </c>
      <c r="E461" s="14"/>
      <c r="F461" s="14">
        <v>-25.318899999999999</v>
      </c>
      <c r="G461" s="14">
        <v>32.2654</v>
      </c>
      <c r="H461" s="14">
        <v>500</v>
      </c>
      <c r="I461" s="14" t="s">
        <v>2486</v>
      </c>
      <c r="J461" s="14" t="s">
        <v>2487</v>
      </c>
      <c r="K461" s="10" t="b">
        <v>1</v>
      </c>
      <c r="L461" s="10"/>
      <c r="M461" s="10"/>
      <c r="N461" s="10"/>
      <c r="O461" s="10"/>
      <c r="P461" s="10"/>
    </row>
    <row r="462" spans="1:16" x14ac:dyDescent="0.35">
      <c r="A462" s="9" t="s">
        <v>2488</v>
      </c>
      <c r="B462" s="14" t="s">
        <v>1307</v>
      </c>
      <c r="C462" s="14" t="s">
        <v>1558</v>
      </c>
      <c r="D462" s="14" t="s">
        <v>2486</v>
      </c>
      <c r="E462" s="14"/>
      <c r="F462" s="14">
        <v>-25.31889</v>
      </c>
      <c r="G462" s="14">
        <v>32.265360000000001</v>
      </c>
      <c r="H462" s="14">
        <v>15</v>
      </c>
      <c r="I462" s="14"/>
      <c r="J462" s="15"/>
      <c r="K462" s="10" t="b">
        <v>1</v>
      </c>
      <c r="L462" s="10"/>
      <c r="M462" s="10"/>
      <c r="N462" s="10"/>
      <c r="O462" s="10"/>
      <c r="P462" s="10"/>
    </row>
    <row r="463" spans="1:16" x14ac:dyDescent="0.35">
      <c r="A463" s="9" t="s">
        <v>2489</v>
      </c>
      <c r="B463" s="9" t="s">
        <v>1307</v>
      </c>
      <c r="C463" s="9" t="s">
        <v>1558</v>
      </c>
      <c r="D463" s="9" t="s">
        <v>2490</v>
      </c>
      <c r="E463" s="9"/>
      <c r="F463" s="9">
        <v>-25.3169</v>
      </c>
      <c r="G463" s="9">
        <v>32.264699999999998</v>
      </c>
      <c r="H463" s="9">
        <v>550</v>
      </c>
      <c r="I463" s="9"/>
      <c r="J463" s="10"/>
      <c r="K463" s="10" t="b">
        <v>1</v>
      </c>
      <c r="L463" s="10"/>
      <c r="M463" s="10"/>
      <c r="N463" s="10"/>
      <c r="O463" s="10"/>
      <c r="P463" s="10"/>
    </row>
    <row r="464" spans="1:16" x14ac:dyDescent="0.35">
      <c r="A464" s="9" t="s">
        <v>2491</v>
      </c>
      <c r="B464" s="9" t="s">
        <v>1307</v>
      </c>
      <c r="C464" s="9" t="s">
        <v>1558</v>
      </c>
      <c r="D464" s="9" t="s">
        <v>2492</v>
      </c>
      <c r="E464" s="9"/>
      <c r="F464" s="9">
        <v>-24.512699999999999</v>
      </c>
      <c r="G464" s="9">
        <v>33.004800000000003</v>
      </c>
      <c r="H464" s="9">
        <v>500</v>
      </c>
      <c r="I464" s="9"/>
      <c r="J464" s="10"/>
      <c r="K464" s="10" t="b">
        <v>1</v>
      </c>
      <c r="L464" s="10"/>
      <c r="M464" s="10"/>
      <c r="N464" s="10"/>
      <c r="O464" s="10"/>
      <c r="P464" s="10"/>
    </row>
    <row r="465" spans="1:16" x14ac:dyDescent="0.35">
      <c r="A465" s="9" t="s">
        <v>2493</v>
      </c>
      <c r="B465" s="9" t="s">
        <v>1307</v>
      </c>
      <c r="C465" s="9" t="s">
        <v>1563</v>
      </c>
      <c r="D465" s="9" t="s">
        <v>2494</v>
      </c>
      <c r="E465" s="9"/>
      <c r="F465" s="9">
        <v>-24.330300000000001</v>
      </c>
      <c r="G465" s="9">
        <v>35.21528</v>
      </c>
      <c r="H465" s="9">
        <v>1000</v>
      </c>
      <c r="I465" s="9" t="s">
        <v>2495</v>
      </c>
      <c r="J465" s="9" t="s">
        <v>2496</v>
      </c>
      <c r="K465" s="10" t="b">
        <v>1</v>
      </c>
      <c r="L465" s="10"/>
      <c r="M465" s="10"/>
      <c r="N465" s="10"/>
      <c r="O465" s="10"/>
      <c r="P465" s="10"/>
    </row>
    <row r="466" spans="1:16" x14ac:dyDescent="0.35">
      <c r="A466" s="9" t="s">
        <v>2497</v>
      </c>
      <c r="B466" s="9" t="s">
        <v>1307</v>
      </c>
      <c r="C466" s="9" t="s">
        <v>1563</v>
      </c>
      <c r="D466" s="9" t="s">
        <v>2498</v>
      </c>
      <c r="E466" s="9"/>
      <c r="F466" s="9">
        <v>-21.9848</v>
      </c>
      <c r="G466" s="9">
        <v>35.16189</v>
      </c>
      <c r="H466" s="9">
        <v>600</v>
      </c>
      <c r="I466" s="9" t="s">
        <v>2499</v>
      </c>
      <c r="J466" s="9" t="s">
        <v>2500</v>
      </c>
      <c r="K466" s="10" t="b">
        <v>1</v>
      </c>
      <c r="L466" s="10"/>
      <c r="M466" s="10"/>
      <c r="N466" s="10"/>
      <c r="O466" s="10"/>
      <c r="P466" s="10"/>
    </row>
    <row r="467" spans="1:16" x14ac:dyDescent="0.35">
      <c r="A467" s="9" t="s">
        <v>2501</v>
      </c>
      <c r="B467" s="9" t="s">
        <v>1307</v>
      </c>
      <c r="C467" s="9" t="s">
        <v>1558</v>
      </c>
      <c r="D467" s="9" t="s">
        <v>2502</v>
      </c>
      <c r="E467" s="9"/>
      <c r="F467" s="9">
        <v>-19.317</v>
      </c>
      <c r="G467" s="9">
        <v>33.241</v>
      </c>
      <c r="H467" s="9">
        <v>600</v>
      </c>
      <c r="I467" s="9"/>
      <c r="J467" s="10"/>
      <c r="K467" s="10" t="b">
        <v>1</v>
      </c>
      <c r="L467" s="10"/>
      <c r="M467" s="10"/>
      <c r="N467" s="10"/>
      <c r="O467" s="10"/>
      <c r="P467" s="10"/>
    </row>
    <row r="468" spans="1:16" x14ac:dyDescent="0.35">
      <c r="A468" s="9" t="s">
        <v>2503</v>
      </c>
      <c r="B468" s="9" t="s">
        <v>1307</v>
      </c>
      <c r="C468" s="9" t="s">
        <v>1558</v>
      </c>
      <c r="D468" s="9" t="s">
        <v>2504</v>
      </c>
      <c r="E468" s="9"/>
      <c r="F468" s="9">
        <v>-19.04335</v>
      </c>
      <c r="G468" s="9">
        <v>33.404649999999997</v>
      </c>
      <c r="H468" s="9">
        <v>100</v>
      </c>
      <c r="I468" s="9"/>
      <c r="J468" s="10"/>
      <c r="K468" s="10" t="b">
        <v>1</v>
      </c>
      <c r="L468" s="10"/>
      <c r="M468" s="10"/>
      <c r="N468" s="10"/>
      <c r="O468" s="10"/>
      <c r="P468" s="10"/>
    </row>
    <row r="469" spans="1:16" x14ac:dyDescent="0.35">
      <c r="A469" s="9" t="s">
        <v>2505</v>
      </c>
      <c r="B469" s="9" t="s">
        <v>1311</v>
      </c>
      <c r="C469" s="9" t="s">
        <v>1563</v>
      </c>
      <c r="D469" s="9" t="s">
        <v>2506</v>
      </c>
      <c r="E469" s="9"/>
      <c r="F469" s="9">
        <v>-17.683299999999999</v>
      </c>
      <c r="G469" s="9">
        <v>15.3</v>
      </c>
      <c r="H469" s="9">
        <v>300</v>
      </c>
      <c r="I469" s="9"/>
      <c r="J469" s="10"/>
      <c r="K469" s="10" t="b">
        <v>1</v>
      </c>
      <c r="L469" s="10"/>
      <c r="M469" s="10"/>
      <c r="N469" s="10"/>
      <c r="O469" s="10"/>
      <c r="P469" s="10"/>
    </row>
    <row r="470" spans="1:16" x14ac:dyDescent="0.35">
      <c r="A470" s="9" t="s">
        <v>2507</v>
      </c>
      <c r="B470" s="9" t="s">
        <v>2508</v>
      </c>
      <c r="C470" s="9" t="s">
        <v>1563</v>
      </c>
      <c r="D470" s="9" t="s">
        <v>2509</v>
      </c>
      <c r="E470" s="9"/>
      <c r="F470" s="9">
        <v>-22.5213</v>
      </c>
      <c r="G470" s="9">
        <v>17.0457</v>
      </c>
      <c r="H470" s="9">
        <v>5900</v>
      </c>
      <c r="I470" s="9"/>
      <c r="J470" s="10"/>
      <c r="K470" s="10" t="b">
        <v>1</v>
      </c>
      <c r="L470" s="10"/>
      <c r="M470" s="10"/>
      <c r="N470" s="10"/>
      <c r="O470" s="10"/>
      <c r="P470" s="10"/>
    </row>
    <row r="471" spans="1:16" x14ac:dyDescent="0.35">
      <c r="A471" s="9" t="s">
        <v>2510</v>
      </c>
      <c r="B471" s="9" t="s">
        <v>1315</v>
      </c>
      <c r="C471" s="9" t="s">
        <v>1563</v>
      </c>
      <c r="D471" s="9" t="s">
        <v>2511</v>
      </c>
      <c r="E471" s="9"/>
      <c r="F471" s="9">
        <v>27.07</v>
      </c>
      <c r="G471" s="9">
        <v>84.929000000000002</v>
      </c>
      <c r="H471" s="9">
        <v>500</v>
      </c>
      <c r="I471" s="9"/>
      <c r="J471" s="10"/>
      <c r="K471" s="10" t="b">
        <v>1</v>
      </c>
      <c r="L471" s="10"/>
      <c r="M471" s="10"/>
      <c r="N471" s="10"/>
      <c r="O471" s="10"/>
      <c r="P471" s="10"/>
    </row>
    <row r="472" spans="1:16" x14ac:dyDescent="0.35">
      <c r="A472" s="9" t="s">
        <v>2512</v>
      </c>
      <c r="B472" s="9" t="s">
        <v>1315</v>
      </c>
      <c r="C472" s="9" t="s">
        <v>1563</v>
      </c>
      <c r="D472" s="9" t="s">
        <v>2513</v>
      </c>
      <c r="E472" s="9"/>
      <c r="F472" s="9">
        <v>27.530999999999999</v>
      </c>
      <c r="G472" s="9">
        <v>83.457700000000003</v>
      </c>
      <c r="H472" s="9">
        <v>500</v>
      </c>
      <c r="I472" s="9"/>
      <c r="J472" s="10"/>
      <c r="K472" s="10" t="b">
        <v>1</v>
      </c>
      <c r="L472" s="10"/>
      <c r="M472" s="10"/>
      <c r="N472" s="10"/>
      <c r="O472" s="10"/>
      <c r="P472" s="10"/>
    </row>
    <row r="473" spans="1:16" x14ac:dyDescent="0.35">
      <c r="A473" s="9" t="s">
        <v>2514</v>
      </c>
      <c r="B473" s="9" t="s">
        <v>1321</v>
      </c>
      <c r="C473" s="9" t="s">
        <v>1563</v>
      </c>
      <c r="D473" s="9" t="s">
        <v>2515</v>
      </c>
      <c r="E473" s="9"/>
      <c r="F473" s="9">
        <v>11.9</v>
      </c>
      <c r="G473" s="9">
        <v>-86.15</v>
      </c>
      <c r="H473" s="9">
        <v>250</v>
      </c>
      <c r="I473" s="9"/>
      <c r="J473" s="10"/>
      <c r="K473" s="10" t="b">
        <v>1</v>
      </c>
      <c r="L473" s="10"/>
      <c r="M473" s="10"/>
      <c r="N473" s="10"/>
      <c r="O473" s="10"/>
      <c r="P473" s="10"/>
    </row>
    <row r="474" spans="1:16" x14ac:dyDescent="0.35">
      <c r="A474" s="9" t="s">
        <v>2516</v>
      </c>
      <c r="B474" s="9" t="s">
        <v>1323</v>
      </c>
      <c r="C474" s="9" t="s">
        <v>1558</v>
      </c>
      <c r="D474" s="9" t="s">
        <v>2517</v>
      </c>
      <c r="E474" s="9"/>
      <c r="F474" s="9">
        <v>11.981400000000001</v>
      </c>
      <c r="G474" s="9">
        <v>3.5581999999999998</v>
      </c>
      <c r="H474" s="9">
        <v>200</v>
      </c>
      <c r="I474" s="9"/>
      <c r="J474" s="10"/>
      <c r="K474" s="10" t="b">
        <v>1</v>
      </c>
      <c r="L474" s="10"/>
      <c r="M474" s="10"/>
      <c r="N474" s="10"/>
      <c r="O474" s="10"/>
      <c r="P474" s="10"/>
    </row>
    <row r="475" spans="1:16" x14ac:dyDescent="0.35">
      <c r="A475" s="9" t="s">
        <v>2518</v>
      </c>
      <c r="B475" s="9" t="s">
        <v>1323</v>
      </c>
      <c r="C475" s="9" t="s">
        <v>1558</v>
      </c>
      <c r="D475" s="9" t="s">
        <v>2519</v>
      </c>
      <c r="E475" s="9"/>
      <c r="F475" s="9">
        <v>13</v>
      </c>
      <c r="G475" s="9">
        <v>7.1071999999999997</v>
      </c>
      <c r="H475" s="9">
        <v>1500</v>
      </c>
      <c r="I475" s="9"/>
      <c r="J475" s="10"/>
      <c r="K475" s="10" t="b">
        <v>1</v>
      </c>
      <c r="L475" s="10"/>
      <c r="M475" s="10"/>
      <c r="N475" s="10"/>
      <c r="O475" s="10"/>
      <c r="P475" s="10"/>
    </row>
    <row r="476" spans="1:16" x14ac:dyDescent="0.35">
      <c r="A476" s="9" t="s">
        <v>2520</v>
      </c>
      <c r="B476" s="9" t="s">
        <v>1323</v>
      </c>
      <c r="C476" s="9" t="s">
        <v>1558</v>
      </c>
      <c r="D476" s="9" t="s">
        <v>2521</v>
      </c>
      <c r="E476" s="9"/>
      <c r="F476" s="9">
        <v>13.206899999999999</v>
      </c>
      <c r="G476" s="9">
        <v>2.9384000000000001</v>
      </c>
      <c r="H476" s="9">
        <v>200</v>
      </c>
      <c r="I476" s="9"/>
      <c r="J476" s="10"/>
      <c r="K476" s="10" t="b">
        <v>1</v>
      </c>
      <c r="L476" s="10"/>
      <c r="M476" s="10"/>
      <c r="N476" s="10"/>
      <c r="O476" s="10"/>
      <c r="P476" s="10"/>
    </row>
    <row r="477" spans="1:16" x14ac:dyDescent="0.35">
      <c r="A477" s="9" t="s">
        <v>2524</v>
      </c>
      <c r="B477" s="9" t="s">
        <v>1323</v>
      </c>
      <c r="C477" s="9" t="s">
        <v>1558</v>
      </c>
      <c r="D477" s="9" t="s">
        <v>2525</v>
      </c>
      <c r="E477" s="9"/>
      <c r="F477" s="9">
        <v>13.234299999999999</v>
      </c>
      <c r="G477" s="9">
        <v>2.2839999999999998</v>
      </c>
      <c r="H477" s="9">
        <v>1100</v>
      </c>
      <c r="I477" s="9"/>
      <c r="J477" s="10"/>
      <c r="K477" s="10" t="b">
        <v>1</v>
      </c>
      <c r="L477" s="10"/>
      <c r="M477" s="10"/>
      <c r="N477" s="10"/>
      <c r="O477" s="10"/>
      <c r="P477" s="10"/>
    </row>
    <row r="478" spans="1:16" x14ac:dyDescent="0.35">
      <c r="A478" s="9" t="s">
        <v>2526</v>
      </c>
      <c r="B478" s="9" t="s">
        <v>1323</v>
      </c>
      <c r="C478" s="9" t="s">
        <v>1558</v>
      </c>
      <c r="D478" s="9" t="s">
        <v>2527</v>
      </c>
      <c r="E478" s="9"/>
      <c r="F478" s="9">
        <v>13.234299999999999</v>
      </c>
      <c r="G478" s="9">
        <v>2.2839999999999998</v>
      </c>
      <c r="H478" s="9">
        <v>1100</v>
      </c>
      <c r="I478" s="9"/>
      <c r="J478" s="10"/>
      <c r="K478" s="10" t="b">
        <v>1</v>
      </c>
      <c r="L478" s="10"/>
      <c r="M478" s="10"/>
      <c r="N478" s="10"/>
      <c r="O478" s="10"/>
      <c r="P478" s="10"/>
    </row>
    <row r="479" spans="1:16" x14ac:dyDescent="0.35">
      <c r="A479" s="9" t="s">
        <v>2528</v>
      </c>
      <c r="B479" s="9" t="s">
        <v>1323</v>
      </c>
      <c r="C479" s="9" t="s">
        <v>1558</v>
      </c>
      <c r="D479" s="9" t="s">
        <v>2529</v>
      </c>
      <c r="E479" s="9"/>
      <c r="F479" s="9">
        <v>13.234999999999999</v>
      </c>
      <c r="G479" s="9">
        <v>2.2829999999999999</v>
      </c>
      <c r="H479" s="9">
        <v>500</v>
      </c>
      <c r="I479" s="9"/>
      <c r="J479" s="10"/>
      <c r="K479" s="10" t="b">
        <v>1</v>
      </c>
      <c r="L479" s="10"/>
      <c r="M479" s="10"/>
      <c r="N479" s="10"/>
      <c r="O479" s="10"/>
      <c r="P479" s="10"/>
    </row>
    <row r="480" spans="1:16" x14ac:dyDescent="0.35">
      <c r="A480" s="9" t="s">
        <v>2530</v>
      </c>
      <c r="B480" s="9" t="s">
        <v>1323</v>
      </c>
      <c r="C480" s="9" t="s">
        <v>1558</v>
      </c>
      <c r="D480" s="9" t="s">
        <v>2531</v>
      </c>
      <c r="E480" s="9"/>
      <c r="F480" s="9">
        <v>13.234999999999999</v>
      </c>
      <c r="G480" s="9">
        <v>2.2829999999999999</v>
      </c>
      <c r="H480" s="9">
        <v>500</v>
      </c>
      <c r="I480" s="9"/>
      <c r="J480" s="10"/>
      <c r="K480" s="10" t="b">
        <v>1</v>
      </c>
      <c r="L480" s="10"/>
      <c r="M480" s="10"/>
      <c r="N480" s="10"/>
      <c r="O480" s="10"/>
      <c r="P480" s="10"/>
    </row>
    <row r="481" spans="1:16" x14ac:dyDescent="0.35">
      <c r="A481" s="9" t="s">
        <v>2532</v>
      </c>
      <c r="B481" s="9" t="s">
        <v>1323</v>
      </c>
      <c r="C481" s="9" t="s">
        <v>1558</v>
      </c>
      <c r="D481" s="9" t="s">
        <v>2533</v>
      </c>
      <c r="E481" s="9"/>
      <c r="F481" s="9">
        <v>13.356</v>
      </c>
      <c r="G481" s="9">
        <v>2.27</v>
      </c>
      <c r="H481" s="9">
        <v>5000</v>
      </c>
      <c r="I481" s="9"/>
      <c r="J481" s="10"/>
      <c r="K481" s="10" t="b">
        <v>1</v>
      </c>
      <c r="L481" s="10"/>
      <c r="M481" s="10"/>
      <c r="N481" s="10"/>
      <c r="O481" s="10"/>
      <c r="P481" s="10"/>
    </row>
    <row r="482" spans="1:16" x14ac:dyDescent="0.35">
      <c r="A482" s="9" t="s">
        <v>2534</v>
      </c>
      <c r="B482" s="9" t="s">
        <v>1323</v>
      </c>
      <c r="C482" s="9" t="s">
        <v>1558</v>
      </c>
      <c r="D482" s="9" t="s">
        <v>2535</v>
      </c>
      <c r="E482" s="9"/>
      <c r="F482" s="9">
        <v>13.486000000000001</v>
      </c>
      <c r="G482" s="9">
        <v>2.1309999999999998</v>
      </c>
      <c r="H482" s="9">
        <v>250</v>
      </c>
      <c r="I482" s="9"/>
      <c r="J482" s="10"/>
      <c r="K482" s="10" t="b">
        <v>1</v>
      </c>
      <c r="L482" s="10"/>
      <c r="M482" s="10"/>
      <c r="N482" s="10"/>
      <c r="O482" s="10"/>
      <c r="P482" s="10"/>
    </row>
    <row r="483" spans="1:16" x14ac:dyDescent="0.35">
      <c r="A483" s="9" t="s">
        <v>2536</v>
      </c>
      <c r="B483" s="9" t="s">
        <v>1323</v>
      </c>
      <c r="C483" s="9" t="s">
        <v>1558</v>
      </c>
      <c r="D483" s="9" t="s">
        <v>2537</v>
      </c>
      <c r="E483" s="9"/>
      <c r="F483" s="9">
        <v>13.49879</v>
      </c>
      <c r="G483" s="9">
        <v>7.1042699999999996</v>
      </c>
      <c r="H483" s="9">
        <v>3000</v>
      </c>
      <c r="I483" s="9"/>
      <c r="J483" s="10"/>
      <c r="K483" s="10" t="b">
        <v>1</v>
      </c>
      <c r="L483" s="10"/>
      <c r="M483" s="10"/>
      <c r="N483" s="10"/>
      <c r="O483" s="10"/>
      <c r="P483" s="10"/>
    </row>
    <row r="484" spans="1:16" x14ac:dyDescent="0.35">
      <c r="A484" s="9" t="s">
        <v>2538</v>
      </c>
      <c r="B484" s="9" t="s">
        <v>1323</v>
      </c>
      <c r="C484" s="9" t="s">
        <v>1558</v>
      </c>
      <c r="D484" s="9" t="s">
        <v>2539</v>
      </c>
      <c r="E484" s="9"/>
      <c r="F484" s="9">
        <v>13.8</v>
      </c>
      <c r="G484" s="9">
        <v>5.25</v>
      </c>
      <c r="H484" s="9">
        <v>3000</v>
      </c>
      <c r="I484" s="9"/>
      <c r="J484" s="10"/>
      <c r="K484" s="10" t="b">
        <v>1</v>
      </c>
      <c r="L484" s="10"/>
      <c r="M484" s="10"/>
      <c r="N484" s="10"/>
      <c r="O484" s="10"/>
      <c r="P484" s="10"/>
    </row>
    <row r="485" spans="1:16" x14ac:dyDescent="0.35">
      <c r="A485" s="9" t="s">
        <v>2540</v>
      </c>
      <c r="B485" s="9" t="s">
        <v>1323</v>
      </c>
      <c r="C485" s="9" t="s">
        <v>1558</v>
      </c>
      <c r="D485" s="9" t="s">
        <v>2541</v>
      </c>
      <c r="E485" s="9"/>
      <c r="F485" s="9">
        <v>14.31</v>
      </c>
      <c r="G485" s="9">
        <v>2.0840000000000001</v>
      </c>
      <c r="H485" s="9">
        <v>250</v>
      </c>
      <c r="I485" s="9"/>
      <c r="J485" s="10"/>
      <c r="K485" s="10" t="b">
        <v>1</v>
      </c>
      <c r="L485" s="10"/>
      <c r="M485" s="10"/>
      <c r="N485" s="10"/>
      <c r="O485" s="10"/>
      <c r="P485" s="10"/>
    </row>
    <row r="486" spans="1:16" x14ac:dyDescent="0.35">
      <c r="A486" s="9" t="s">
        <v>2522</v>
      </c>
      <c r="B486" s="9" t="s">
        <v>1323</v>
      </c>
      <c r="C486" s="9" t="s">
        <v>1558</v>
      </c>
      <c r="D486" s="9" t="s">
        <v>2523</v>
      </c>
      <c r="E486" s="9"/>
      <c r="F486" s="9">
        <v>15.2455</v>
      </c>
      <c r="G486" s="9">
        <v>5.8357999999999999</v>
      </c>
      <c r="H486" s="9">
        <v>10000</v>
      </c>
      <c r="I486" s="9"/>
      <c r="J486" s="10"/>
      <c r="K486" s="10"/>
      <c r="L486" s="10"/>
      <c r="M486" s="10"/>
      <c r="N486" s="10"/>
      <c r="O486" s="10"/>
      <c r="P486" s="10"/>
    </row>
    <row r="487" spans="1:16" x14ac:dyDescent="0.35">
      <c r="A487" s="9" t="s">
        <v>2546</v>
      </c>
      <c r="B487" s="9" t="s">
        <v>1325</v>
      </c>
      <c r="C487" s="9" t="s">
        <v>1558</v>
      </c>
      <c r="D487" s="14" t="s">
        <v>2547</v>
      </c>
      <c r="E487" s="14"/>
      <c r="F487" s="9">
        <v>4.7190000000000003</v>
      </c>
      <c r="G487" s="9">
        <v>7.1779999999999999</v>
      </c>
      <c r="H487" s="9">
        <v>500</v>
      </c>
      <c r="I487" s="9"/>
      <c r="J487" s="10"/>
      <c r="K487" s="10" t="b">
        <v>1</v>
      </c>
      <c r="L487" s="10"/>
      <c r="M487" s="10"/>
      <c r="N487" s="10"/>
      <c r="O487" s="10"/>
      <c r="P487" s="10"/>
    </row>
    <row r="488" spans="1:16" x14ac:dyDescent="0.35">
      <c r="A488" s="9" t="s">
        <v>2548</v>
      </c>
      <c r="B488" s="9" t="s">
        <v>1325</v>
      </c>
      <c r="C488" s="9" t="s">
        <v>1558</v>
      </c>
      <c r="D488" s="14" t="s">
        <v>2547</v>
      </c>
      <c r="E488" s="14"/>
      <c r="F488" s="9">
        <v>4.7190000000000003</v>
      </c>
      <c r="G488" s="9">
        <v>7.1779999999999999</v>
      </c>
      <c r="H488" s="9">
        <v>500</v>
      </c>
      <c r="I488" s="9"/>
      <c r="J488" s="10"/>
      <c r="K488" s="10" t="b">
        <v>1</v>
      </c>
      <c r="L488" s="10"/>
      <c r="M488" s="10"/>
      <c r="N488" s="10"/>
      <c r="O488" s="10"/>
      <c r="P488" s="10"/>
    </row>
    <row r="489" spans="1:16" x14ac:dyDescent="0.35">
      <c r="A489" s="9" t="s">
        <v>2551</v>
      </c>
      <c r="B489" s="9" t="s">
        <v>1325</v>
      </c>
      <c r="C489" s="9" t="s">
        <v>1558</v>
      </c>
      <c r="D489" s="9" t="s">
        <v>2552</v>
      </c>
      <c r="E489" s="9"/>
      <c r="F489" s="9">
        <v>4.8030999999999997</v>
      </c>
      <c r="G489" s="9">
        <v>6.9787999999999997</v>
      </c>
      <c r="H489" s="9">
        <v>300</v>
      </c>
      <c r="I489" s="9"/>
      <c r="J489" s="10"/>
      <c r="K489" s="10" t="b">
        <v>1</v>
      </c>
      <c r="L489" s="10"/>
      <c r="M489" s="10"/>
      <c r="N489" s="10"/>
      <c r="O489" s="10"/>
      <c r="P489" s="10"/>
    </row>
    <row r="490" spans="1:16" x14ac:dyDescent="0.35">
      <c r="A490" s="9" t="s">
        <v>2553</v>
      </c>
      <c r="B490" s="9" t="s">
        <v>1325</v>
      </c>
      <c r="C490" s="9" t="s">
        <v>1563</v>
      </c>
      <c r="D490" s="9" t="s">
        <v>2554</v>
      </c>
      <c r="E490" s="9"/>
      <c r="F490" s="9">
        <v>4.9111000000000002</v>
      </c>
      <c r="G490" s="9">
        <v>6.92</v>
      </c>
      <c r="H490" s="9">
        <v>500</v>
      </c>
      <c r="I490" s="9"/>
      <c r="J490" s="10"/>
      <c r="K490" s="10" t="b">
        <v>1</v>
      </c>
      <c r="L490" s="10"/>
      <c r="M490" s="10"/>
      <c r="N490" s="10"/>
      <c r="O490" s="10"/>
      <c r="P490" s="10"/>
    </row>
    <row r="491" spans="1:16" x14ac:dyDescent="0.35">
      <c r="A491" s="9" t="s">
        <v>2557</v>
      </c>
      <c r="B491" s="9" t="s">
        <v>1325</v>
      </c>
      <c r="C491" s="9" t="s">
        <v>1558</v>
      </c>
      <c r="D491" s="9" t="s">
        <v>2558</v>
      </c>
      <c r="E491" s="9"/>
      <c r="F491" s="9">
        <v>4.92</v>
      </c>
      <c r="G491" s="9">
        <v>6.3</v>
      </c>
      <c r="H491" s="9">
        <v>4000</v>
      </c>
      <c r="I491" s="9"/>
      <c r="J491" s="10"/>
      <c r="K491" s="10" t="b">
        <v>1</v>
      </c>
      <c r="L491" s="10"/>
      <c r="M491" s="10"/>
      <c r="N491" s="10"/>
      <c r="O491" s="10"/>
      <c r="P491" s="10"/>
    </row>
    <row r="492" spans="1:16" x14ac:dyDescent="0.35">
      <c r="A492" s="9" t="s">
        <v>2559</v>
      </c>
      <c r="B492" s="9" t="s">
        <v>1325</v>
      </c>
      <c r="C492" s="9" t="s">
        <v>1558</v>
      </c>
      <c r="D492" s="9" t="s">
        <v>2560</v>
      </c>
      <c r="E492" s="9"/>
      <c r="F492" s="9">
        <v>4.9480000000000004</v>
      </c>
      <c r="G492" s="9">
        <v>8.3469999999999995</v>
      </c>
      <c r="H492" s="9">
        <v>600</v>
      </c>
      <c r="I492" s="9"/>
      <c r="J492" s="10"/>
      <c r="K492" s="10" t="b">
        <v>1</v>
      </c>
      <c r="L492" s="10"/>
      <c r="M492" s="10"/>
      <c r="N492" s="10"/>
      <c r="O492" s="10"/>
      <c r="P492" s="10"/>
    </row>
    <row r="493" spans="1:16" x14ac:dyDescent="0.35">
      <c r="A493" s="9" t="s">
        <v>2561</v>
      </c>
      <c r="B493" s="9" t="s">
        <v>1325</v>
      </c>
      <c r="C493" s="9" t="s">
        <v>1558</v>
      </c>
      <c r="D493" s="9" t="s">
        <v>2562</v>
      </c>
      <c r="E493" s="9"/>
      <c r="F493" s="9">
        <v>4.95092</v>
      </c>
      <c r="G493" s="9">
        <v>8.3439999999999994</v>
      </c>
      <c r="H493" s="9">
        <v>350</v>
      </c>
      <c r="I493" s="9"/>
      <c r="J493" s="9" t="s">
        <v>2563</v>
      </c>
      <c r="K493" s="10" t="b">
        <v>1</v>
      </c>
      <c r="L493" s="10"/>
      <c r="M493" s="10"/>
      <c r="N493" s="10"/>
      <c r="O493" s="10"/>
      <c r="P493" s="10"/>
    </row>
    <row r="494" spans="1:16" x14ac:dyDescent="0.35">
      <c r="A494" s="9" t="s">
        <v>2566</v>
      </c>
      <c r="B494" s="9" t="s">
        <v>1325</v>
      </c>
      <c r="C494" s="9" t="s">
        <v>1558</v>
      </c>
      <c r="D494" s="9" t="s">
        <v>2567</v>
      </c>
      <c r="E494" s="9"/>
      <c r="F494" s="9">
        <v>4.9646759999999999</v>
      </c>
      <c r="G494" s="9">
        <v>7.7598029300000002</v>
      </c>
      <c r="H494" s="9">
        <v>917</v>
      </c>
      <c r="I494" s="9"/>
      <c r="J494" s="10"/>
      <c r="K494" s="10" t="b">
        <v>1</v>
      </c>
      <c r="L494" s="10"/>
      <c r="M494" s="10"/>
      <c r="N494" s="10"/>
      <c r="O494" s="10"/>
      <c r="P494" s="10"/>
    </row>
    <row r="495" spans="1:16" x14ac:dyDescent="0.35">
      <c r="A495" s="9" t="s">
        <v>2549</v>
      </c>
      <c r="B495" s="9" t="s">
        <v>1325</v>
      </c>
      <c r="C495" s="9" t="s">
        <v>1563</v>
      </c>
      <c r="D495" s="9" t="s">
        <v>2550</v>
      </c>
      <c r="E495" s="9"/>
      <c r="F495" s="13">
        <v>5.0448000000000004</v>
      </c>
      <c r="G495" s="9">
        <v>7.9775999999999998</v>
      </c>
      <c r="H495" s="9">
        <v>500</v>
      </c>
      <c r="I495" s="9"/>
      <c r="J495" s="10"/>
      <c r="K495" s="10" t="b">
        <v>1</v>
      </c>
      <c r="L495" s="10"/>
      <c r="M495" s="10"/>
      <c r="N495" s="10"/>
      <c r="O495" s="10"/>
      <c r="P495" s="10"/>
    </row>
    <row r="496" spans="1:16" x14ac:dyDescent="0.35">
      <c r="A496" s="9" t="s">
        <v>2608</v>
      </c>
      <c r="B496" s="9" t="s">
        <v>1325</v>
      </c>
      <c r="C496" s="9" t="s">
        <v>1563</v>
      </c>
      <c r="D496" s="9" t="s">
        <v>2609</v>
      </c>
      <c r="E496" s="9"/>
      <c r="F496" s="9">
        <v>5.3308999999999997</v>
      </c>
      <c r="G496" s="9">
        <v>6.9558</v>
      </c>
      <c r="H496" s="9">
        <v>300</v>
      </c>
      <c r="I496" s="9"/>
      <c r="J496" s="10"/>
      <c r="K496" s="10"/>
      <c r="L496" s="10"/>
      <c r="M496" s="10"/>
      <c r="N496" s="10"/>
      <c r="O496" s="10"/>
      <c r="P496" s="10"/>
    </row>
    <row r="497" spans="1:16" x14ac:dyDescent="0.35">
      <c r="A497" s="9" t="s">
        <v>2568</v>
      </c>
      <c r="B497" s="9" t="s">
        <v>1325</v>
      </c>
      <c r="C497" s="9" t="s">
        <v>1558</v>
      </c>
      <c r="D497" s="9" t="s">
        <v>2569</v>
      </c>
      <c r="E497" s="9"/>
      <c r="F497" s="9">
        <v>5.3860000000000001</v>
      </c>
      <c r="G497" s="9">
        <v>6.9909999999999997</v>
      </c>
      <c r="H497" s="9">
        <v>1000</v>
      </c>
      <c r="I497" s="9"/>
      <c r="J497" s="10"/>
      <c r="K497" s="10" t="b">
        <v>1</v>
      </c>
      <c r="L497" s="10"/>
      <c r="M497" s="10"/>
      <c r="N497" s="10"/>
      <c r="O497" s="10"/>
      <c r="P497" s="10"/>
    </row>
    <row r="498" spans="1:16" x14ac:dyDescent="0.35">
      <c r="A498" s="9" t="s">
        <v>2570</v>
      </c>
      <c r="B498" s="9" t="s">
        <v>1325</v>
      </c>
      <c r="C498" s="9" t="s">
        <v>1558</v>
      </c>
      <c r="D498" s="9" t="s">
        <v>2571</v>
      </c>
      <c r="E498" s="9"/>
      <c r="F498" s="9">
        <v>5.3860000000000001</v>
      </c>
      <c r="G498" s="9">
        <v>6.9909999999999997</v>
      </c>
      <c r="H498" s="9">
        <v>1000</v>
      </c>
      <c r="I498" s="9"/>
      <c r="J498" s="10"/>
      <c r="K498" s="10" t="b">
        <v>1</v>
      </c>
      <c r="L498" s="10"/>
      <c r="M498" s="10"/>
      <c r="N498" s="10"/>
      <c r="O498" s="10"/>
      <c r="P498" s="10"/>
    </row>
    <row r="499" spans="1:16" x14ac:dyDescent="0.35">
      <c r="A499" s="9" t="s">
        <v>2572</v>
      </c>
      <c r="B499" s="9" t="s">
        <v>1325</v>
      </c>
      <c r="C499" s="9" t="s">
        <v>1558</v>
      </c>
      <c r="D499" s="9" t="s">
        <v>2573</v>
      </c>
      <c r="E499" s="9"/>
      <c r="F499" s="9">
        <v>5.468</v>
      </c>
      <c r="G499" s="9">
        <v>7.5330000000000004</v>
      </c>
      <c r="H499" s="9">
        <v>2000</v>
      </c>
      <c r="I499" s="9"/>
      <c r="J499" s="10"/>
      <c r="K499" s="10" t="b">
        <v>1</v>
      </c>
      <c r="L499" s="10"/>
      <c r="M499" s="10"/>
      <c r="N499" s="10"/>
      <c r="O499" s="10"/>
      <c r="P499" s="10"/>
    </row>
    <row r="500" spans="1:16" x14ac:dyDescent="0.35">
      <c r="A500" s="9" t="s">
        <v>2574</v>
      </c>
      <c r="B500" s="9" t="s">
        <v>1325</v>
      </c>
      <c r="C500" s="9" t="s">
        <v>1563</v>
      </c>
      <c r="D500" s="9" t="s">
        <v>2575</v>
      </c>
      <c r="E500" s="9"/>
      <c r="F500" s="9">
        <v>5.4809000000000001</v>
      </c>
      <c r="G500" s="9">
        <v>7.5458999999999996</v>
      </c>
      <c r="H500" s="9">
        <v>500</v>
      </c>
      <c r="I500" s="9"/>
      <c r="J500" s="10"/>
      <c r="K500" s="10" t="b">
        <v>1</v>
      </c>
      <c r="L500" s="10"/>
      <c r="M500" s="10"/>
      <c r="N500" s="10"/>
      <c r="O500" s="10"/>
      <c r="P500" s="10"/>
    </row>
    <row r="501" spans="1:16" x14ac:dyDescent="0.35">
      <c r="A501" s="9" t="s">
        <v>2576</v>
      </c>
      <c r="B501" s="9" t="s">
        <v>1325</v>
      </c>
      <c r="C501" s="9" t="s">
        <v>1558</v>
      </c>
      <c r="D501" s="9" t="s">
        <v>2577</v>
      </c>
      <c r="E501" s="9"/>
      <c r="F501" s="9">
        <v>5.4809999999999999</v>
      </c>
      <c r="G501" s="9">
        <v>7.5369999999999999</v>
      </c>
      <c r="H501" s="9">
        <v>300</v>
      </c>
      <c r="I501" s="9"/>
      <c r="J501" s="10"/>
      <c r="K501" s="10" t="b">
        <v>1</v>
      </c>
      <c r="L501" s="10"/>
      <c r="M501" s="10"/>
      <c r="N501" s="10"/>
      <c r="O501" s="10"/>
      <c r="P501" s="10"/>
    </row>
    <row r="502" spans="1:16" x14ac:dyDescent="0.35">
      <c r="A502" s="9" t="s">
        <v>2578</v>
      </c>
      <c r="B502" s="9" t="s">
        <v>1325</v>
      </c>
      <c r="C502" s="9" t="s">
        <v>1563</v>
      </c>
      <c r="D502" s="9" t="s">
        <v>2579</v>
      </c>
      <c r="E502" s="9"/>
      <c r="F502" s="9">
        <v>5.5332999999999997</v>
      </c>
      <c r="G502" s="9">
        <v>7.5166700000000004</v>
      </c>
      <c r="H502" s="9">
        <v>5000</v>
      </c>
      <c r="I502" s="9"/>
      <c r="J502" s="10"/>
      <c r="K502" s="10" t="b">
        <v>1</v>
      </c>
      <c r="L502" s="10"/>
      <c r="M502" s="10"/>
      <c r="N502" s="10"/>
      <c r="O502" s="10"/>
      <c r="P502" s="10"/>
    </row>
    <row r="503" spans="1:16" x14ac:dyDescent="0.35">
      <c r="A503" s="9" t="s">
        <v>2582</v>
      </c>
      <c r="B503" s="9" t="s">
        <v>1325</v>
      </c>
      <c r="C503" s="9" t="s">
        <v>1558</v>
      </c>
      <c r="D503" s="9" t="s">
        <v>2583</v>
      </c>
      <c r="E503" s="9"/>
      <c r="F503" s="9">
        <v>5.7666700000000004</v>
      </c>
      <c r="G503" s="9">
        <v>6.0833300000000001</v>
      </c>
      <c r="H503" s="9">
        <v>3000</v>
      </c>
      <c r="I503" s="9"/>
      <c r="J503" s="10"/>
      <c r="K503" s="10" t="b">
        <v>1</v>
      </c>
      <c r="L503" s="10"/>
      <c r="M503" s="10"/>
      <c r="N503" s="10"/>
      <c r="O503" s="10"/>
      <c r="P503" s="10"/>
    </row>
    <row r="504" spans="1:16" x14ac:dyDescent="0.35">
      <c r="A504" s="9" t="s">
        <v>2584</v>
      </c>
      <c r="B504" s="9" t="s">
        <v>1325</v>
      </c>
      <c r="C504" s="9" t="s">
        <v>1558</v>
      </c>
      <c r="D504" s="9" t="s">
        <v>2585</v>
      </c>
      <c r="E504" s="9"/>
      <c r="F504" s="9">
        <v>5.8482000000000003</v>
      </c>
      <c r="G504" s="9">
        <v>7.5441000000000003</v>
      </c>
      <c r="H504" s="9">
        <v>800</v>
      </c>
      <c r="I504" s="9"/>
      <c r="J504" s="10"/>
      <c r="K504" s="10" t="b">
        <v>1</v>
      </c>
      <c r="L504" s="10"/>
      <c r="M504" s="10"/>
      <c r="N504" s="10"/>
      <c r="O504" s="10"/>
      <c r="P504" s="10"/>
    </row>
    <row r="505" spans="1:16" x14ac:dyDescent="0.35">
      <c r="A505" s="9" t="s">
        <v>2586</v>
      </c>
      <c r="B505" s="9" t="s">
        <v>1325</v>
      </c>
      <c r="C505" s="9" t="s">
        <v>1558</v>
      </c>
      <c r="D505" s="9" t="s">
        <v>2587</v>
      </c>
      <c r="E505" s="9"/>
      <c r="F505" s="9">
        <v>5.9180000000000001</v>
      </c>
      <c r="G505" s="9">
        <v>7.5570000000000004</v>
      </c>
      <c r="H505" s="9">
        <v>500</v>
      </c>
      <c r="I505" s="9"/>
      <c r="J505" s="10"/>
      <c r="K505" s="10" t="b">
        <v>1</v>
      </c>
      <c r="L505" s="10"/>
      <c r="M505" s="10"/>
      <c r="N505" s="10"/>
      <c r="O505" s="10"/>
      <c r="P505" s="10"/>
    </row>
    <row r="506" spans="1:16" x14ac:dyDescent="0.35">
      <c r="A506" s="9" t="s">
        <v>2588</v>
      </c>
      <c r="B506" s="9" t="s">
        <v>1325</v>
      </c>
      <c r="C506" s="9" t="s">
        <v>1563</v>
      </c>
      <c r="D506" s="9" t="s">
        <v>2589</v>
      </c>
      <c r="E506" s="9"/>
      <c r="F506" s="9">
        <v>5.9927999999999999</v>
      </c>
      <c r="G506" s="9">
        <v>8.2739399999999996</v>
      </c>
      <c r="H506" s="9">
        <v>300</v>
      </c>
      <c r="I506" s="9"/>
      <c r="J506" s="10"/>
      <c r="K506" s="10"/>
      <c r="L506" s="10"/>
      <c r="M506" s="10"/>
      <c r="N506" s="10"/>
      <c r="O506" s="10"/>
      <c r="P506" s="10"/>
    </row>
    <row r="507" spans="1:16" x14ac:dyDescent="0.35">
      <c r="A507" s="9" t="s">
        <v>2590</v>
      </c>
      <c r="B507" s="9" t="s">
        <v>1325</v>
      </c>
      <c r="C507" s="9" t="s">
        <v>1558</v>
      </c>
      <c r="D507" s="9" t="s">
        <v>2591</v>
      </c>
      <c r="E507" s="9"/>
      <c r="F507" s="9">
        <v>6.0666700000000002</v>
      </c>
      <c r="G507" s="9">
        <v>5.8666700000000001</v>
      </c>
      <c r="H507" s="9">
        <v>5000</v>
      </c>
      <c r="I507" s="9"/>
      <c r="J507" s="10"/>
      <c r="K507" s="10" t="b">
        <v>1</v>
      </c>
      <c r="L507" s="10"/>
      <c r="M507" s="10"/>
      <c r="N507" s="10"/>
      <c r="O507" s="10"/>
      <c r="P507" s="10"/>
    </row>
    <row r="508" spans="1:16" x14ac:dyDescent="0.35">
      <c r="A508" s="9" t="s">
        <v>2592</v>
      </c>
      <c r="B508" s="9" t="s">
        <v>1325</v>
      </c>
      <c r="C508" s="9" t="s">
        <v>1558</v>
      </c>
      <c r="D508" s="9" t="s">
        <v>2593</v>
      </c>
      <c r="E508" s="9"/>
      <c r="F508" s="9">
        <v>6.1256199999999996</v>
      </c>
      <c r="G508" s="9">
        <v>6.9425800000000004</v>
      </c>
      <c r="H508" s="9">
        <v>3800</v>
      </c>
      <c r="I508" s="9"/>
      <c r="J508" s="10"/>
      <c r="K508" s="10" t="b">
        <v>1</v>
      </c>
      <c r="L508" s="10"/>
      <c r="M508" s="10"/>
      <c r="N508" s="10"/>
      <c r="O508" s="10"/>
      <c r="P508" s="10"/>
    </row>
    <row r="509" spans="1:16" x14ac:dyDescent="0.35">
      <c r="A509" s="9" t="s">
        <v>2594</v>
      </c>
      <c r="B509" s="9" t="s">
        <v>1325</v>
      </c>
      <c r="C509" s="9" t="s">
        <v>1558</v>
      </c>
      <c r="D509" s="9" t="s">
        <v>2595</v>
      </c>
      <c r="E509" s="9"/>
      <c r="F509" s="9">
        <v>6.1539999999999999</v>
      </c>
      <c r="G509" s="9">
        <v>5.5910000000000002</v>
      </c>
      <c r="H509" s="9">
        <v>2000</v>
      </c>
      <c r="I509" s="9"/>
      <c r="J509" s="10"/>
      <c r="K509" s="10" t="b">
        <v>1</v>
      </c>
      <c r="L509" s="10"/>
      <c r="M509" s="10"/>
      <c r="N509" s="10"/>
      <c r="O509" s="10"/>
      <c r="P509" s="10"/>
    </row>
    <row r="510" spans="1:16" x14ac:dyDescent="0.35">
      <c r="A510" s="9" t="s">
        <v>2555</v>
      </c>
      <c r="B510" s="9" t="s">
        <v>1325</v>
      </c>
      <c r="C510" s="9" t="s">
        <v>1563</v>
      </c>
      <c r="D510" s="9" t="s">
        <v>2556</v>
      </c>
      <c r="E510" s="9"/>
      <c r="F510" s="9">
        <v>6.2460000000000004</v>
      </c>
      <c r="G510" s="9">
        <v>7.1199000000000003</v>
      </c>
      <c r="H510" s="9">
        <v>990</v>
      </c>
      <c r="I510" s="9"/>
      <c r="J510" s="10"/>
      <c r="K510" s="10" t="b">
        <v>1</v>
      </c>
      <c r="L510" s="10"/>
      <c r="M510" s="10"/>
      <c r="N510" s="10"/>
      <c r="O510" s="10"/>
      <c r="P510" s="10"/>
    </row>
    <row r="511" spans="1:16" x14ac:dyDescent="0.35">
      <c r="A511" s="9" t="s">
        <v>2596</v>
      </c>
      <c r="B511" s="9" t="s">
        <v>1325</v>
      </c>
      <c r="C511" s="9" t="s">
        <v>1558</v>
      </c>
      <c r="D511" s="9" t="s">
        <v>2597</v>
      </c>
      <c r="E511" s="9"/>
      <c r="F511" s="9">
        <v>6.25</v>
      </c>
      <c r="G511" s="9">
        <v>8.25</v>
      </c>
      <c r="H511" s="9">
        <v>917</v>
      </c>
      <c r="I511" s="9"/>
      <c r="J511" s="10"/>
      <c r="K511" s="10" t="b">
        <v>1</v>
      </c>
      <c r="L511" s="10"/>
      <c r="M511" s="10"/>
      <c r="N511" s="10"/>
      <c r="O511" s="10"/>
      <c r="P511" s="10"/>
    </row>
    <row r="512" spans="1:16" x14ac:dyDescent="0.35">
      <c r="A512" s="9" t="s">
        <v>2598</v>
      </c>
      <c r="B512" s="9" t="s">
        <v>1325</v>
      </c>
      <c r="C512" s="9" t="s">
        <v>1558</v>
      </c>
      <c r="D512" s="9" t="s">
        <v>2599</v>
      </c>
      <c r="E512" s="9"/>
      <c r="F512" s="9">
        <v>6.3041999999999998</v>
      </c>
      <c r="G512" s="9">
        <v>7.5376000000000003</v>
      </c>
      <c r="H512" s="9">
        <v>1000</v>
      </c>
      <c r="I512" s="9"/>
      <c r="J512" s="10"/>
      <c r="K512" s="10" t="b">
        <v>1</v>
      </c>
      <c r="L512" s="10"/>
      <c r="M512" s="10"/>
      <c r="N512" s="10"/>
      <c r="O512" s="10"/>
      <c r="P512" s="10"/>
    </row>
    <row r="513" spans="1:16" x14ac:dyDescent="0.35">
      <c r="A513" s="9" t="s">
        <v>2600</v>
      </c>
      <c r="B513" s="9" t="s">
        <v>1325</v>
      </c>
      <c r="C513" s="9" t="s">
        <v>1558</v>
      </c>
      <c r="D513" s="9" t="s">
        <v>2601</v>
      </c>
      <c r="E513" s="9"/>
      <c r="F513" s="9">
        <v>6.3066000000000004</v>
      </c>
      <c r="G513" s="9">
        <v>7.5353000000000003</v>
      </c>
      <c r="H513" s="9">
        <v>1500</v>
      </c>
      <c r="I513" s="9"/>
      <c r="J513" s="10"/>
      <c r="K513" s="10" t="b">
        <v>1</v>
      </c>
      <c r="L513" s="10"/>
      <c r="M513" s="10"/>
      <c r="N513" s="10"/>
      <c r="O513" s="10"/>
      <c r="P513" s="10"/>
    </row>
    <row r="514" spans="1:16" x14ac:dyDescent="0.35">
      <c r="A514" s="9" t="s">
        <v>2602</v>
      </c>
      <c r="B514" s="9" t="s">
        <v>1325</v>
      </c>
      <c r="C514" s="9" t="s">
        <v>1563</v>
      </c>
      <c r="D514" s="9" t="s">
        <v>2603</v>
      </c>
      <c r="E514" s="9"/>
      <c r="F514" s="9">
        <v>6.3227000000000002</v>
      </c>
      <c r="G514" s="9">
        <v>5.6241000000000003</v>
      </c>
      <c r="H514" s="9">
        <v>20000</v>
      </c>
      <c r="I514" s="9"/>
      <c r="J514" s="10"/>
      <c r="K514" s="10" t="b">
        <v>1</v>
      </c>
      <c r="L514" s="10"/>
      <c r="M514" s="10"/>
      <c r="N514" s="10"/>
      <c r="O514" s="10"/>
      <c r="P514" s="10"/>
    </row>
    <row r="515" spans="1:16" x14ac:dyDescent="0.35">
      <c r="A515" s="9" t="s">
        <v>2604</v>
      </c>
      <c r="B515" s="9" t="s">
        <v>1325</v>
      </c>
      <c r="C515" s="9" t="s">
        <v>1558</v>
      </c>
      <c r="D515" s="9" t="s">
        <v>2605</v>
      </c>
      <c r="E515" s="9"/>
      <c r="F515" s="9">
        <v>6.3239999999999998</v>
      </c>
      <c r="G515" s="9">
        <v>8.1280000000000001</v>
      </c>
      <c r="H515" s="9">
        <v>300</v>
      </c>
      <c r="I515" s="9"/>
      <c r="J515" s="10"/>
      <c r="K515" s="10" t="b">
        <v>1</v>
      </c>
      <c r="L515" s="10"/>
      <c r="M515" s="10"/>
      <c r="N515" s="10"/>
      <c r="O515" s="10"/>
      <c r="P515" s="10"/>
    </row>
    <row r="516" spans="1:16" x14ac:dyDescent="0.35">
      <c r="A516" s="9" t="s">
        <v>2606</v>
      </c>
      <c r="B516" s="9" t="s">
        <v>1325</v>
      </c>
      <c r="C516" s="9" t="s">
        <v>1558</v>
      </c>
      <c r="D516" s="9" t="s">
        <v>2607</v>
      </c>
      <c r="E516" s="9"/>
      <c r="F516" s="9">
        <v>6.39</v>
      </c>
      <c r="G516" s="9">
        <v>6.9447200000000002</v>
      </c>
      <c r="H516" s="9">
        <v>1500</v>
      </c>
      <c r="I516" s="9"/>
      <c r="J516" s="10"/>
      <c r="K516" s="10" t="b">
        <v>1</v>
      </c>
      <c r="L516" s="10"/>
      <c r="M516" s="10"/>
      <c r="N516" s="10"/>
      <c r="O516" s="10"/>
      <c r="P516" s="10"/>
    </row>
    <row r="517" spans="1:16" x14ac:dyDescent="0.35">
      <c r="A517" s="9" t="s">
        <v>2610</v>
      </c>
      <c r="B517" s="9" t="s">
        <v>1325</v>
      </c>
      <c r="C517" s="9" t="s">
        <v>1558</v>
      </c>
      <c r="D517" s="9" t="s">
        <v>2611</v>
      </c>
      <c r="E517" s="9"/>
      <c r="F517" s="9">
        <v>6.3930999999999996</v>
      </c>
      <c r="G517" s="9">
        <v>5.6195000000000004</v>
      </c>
      <c r="H517" s="9">
        <v>550</v>
      </c>
      <c r="I517" s="9"/>
      <c r="J517" s="10"/>
      <c r="K517" s="10" t="b">
        <v>1</v>
      </c>
      <c r="L517" s="10"/>
      <c r="M517" s="10"/>
      <c r="N517" s="10"/>
      <c r="O517" s="10"/>
      <c r="P517" s="10"/>
    </row>
    <row r="518" spans="1:16" x14ac:dyDescent="0.35">
      <c r="A518" s="9" t="s">
        <v>2612</v>
      </c>
      <c r="B518" s="9" t="s">
        <v>1325</v>
      </c>
      <c r="C518" s="9" t="s">
        <v>1558</v>
      </c>
      <c r="D518" s="9" t="s">
        <v>2613</v>
      </c>
      <c r="E518" s="9"/>
      <c r="F518" s="9">
        <v>6.3941999999999997</v>
      </c>
      <c r="G518" s="9">
        <v>5.6308999999999996</v>
      </c>
      <c r="H518" s="9">
        <v>1000</v>
      </c>
      <c r="I518" s="9"/>
      <c r="J518" s="10"/>
      <c r="K518" s="10" t="b">
        <v>1</v>
      </c>
      <c r="L518" s="10"/>
      <c r="M518" s="10"/>
      <c r="N518" s="10"/>
      <c r="O518" s="10"/>
      <c r="P518" s="10"/>
    </row>
    <row r="519" spans="1:16" x14ac:dyDescent="0.35">
      <c r="A519" s="9" t="s">
        <v>2614</v>
      </c>
      <c r="B519" s="9" t="s">
        <v>1325</v>
      </c>
      <c r="C519" s="9" t="s">
        <v>1558</v>
      </c>
      <c r="D519" s="9" t="s">
        <v>2615</v>
      </c>
      <c r="E519" s="9"/>
      <c r="F519" s="9">
        <v>6.3941999999999997</v>
      </c>
      <c r="G519" s="9">
        <v>5.6308999999999996</v>
      </c>
      <c r="H519" s="9">
        <v>1000</v>
      </c>
      <c r="I519" s="9"/>
      <c r="J519" s="10"/>
      <c r="K519" s="10" t="b">
        <v>1</v>
      </c>
      <c r="L519" s="10"/>
      <c r="M519" s="10"/>
      <c r="N519" s="10"/>
      <c r="O519" s="10"/>
      <c r="P519" s="10"/>
    </row>
    <row r="520" spans="1:16" x14ac:dyDescent="0.35">
      <c r="A520" s="9" t="s">
        <v>2616</v>
      </c>
      <c r="B520" s="9" t="s">
        <v>1325</v>
      </c>
      <c r="C520" s="9" t="s">
        <v>1558</v>
      </c>
      <c r="D520" s="9" t="s">
        <v>2617</v>
      </c>
      <c r="E520" s="9"/>
      <c r="F520" s="9">
        <v>6.47</v>
      </c>
      <c r="G520" s="9">
        <v>3.2</v>
      </c>
      <c r="H520" s="9">
        <v>500</v>
      </c>
      <c r="I520" s="9"/>
      <c r="J520" s="10"/>
      <c r="K520" s="10" t="b">
        <v>1</v>
      </c>
      <c r="L520" s="10"/>
      <c r="M520" s="10"/>
      <c r="N520" s="10"/>
      <c r="O520" s="10"/>
      <c r="P520" s="10"/>
    </row>
    <row r="521" spans="1:16" x14ac:dyDescent="0.35">
      <c r="A521" s="9" t="s">
        <v>2618</v>
      </c>
      <c r="B521" s="9" t="s">
        <v>1325</v>
      </c>
      <c r="C521" s="9" t="s">
        <v>1558</v>
      </c>
      <c r="D521" s="9" t="s">
        <v>2619</v>
      </c>
      <c r="E521" s="9"/>
      <c r="F521" s="9">
        <v>6.516</v>
      </c>
      <c r="G521" s="9">
        <v>3.3889999999999998</v>
      </c>
      <c r="H521" s="9">
        <v>1000</v>
      </c>
      <c r="I521" s="9"/>
      <c r="J521" s="10"/>
      <c r="K521" s="10" t="b">
        <v>1</v>
      </c>
      <c r="L521" s="10"/>
      <c r="M521" s="10"/>
      <c r="N521" s="10"/>
      <c r="O521" s="10"/>
      <c r="P521" s="10"/>
    </row>
    <row r="522" spans="1:16" x14ac:dyDescent="0.35">
      <c r="A522" s="9" t="s">
        <v>2620</v>
      </c>
      <c r="B522" s="9" t="s">
        <v>1325</v>
      </c>
      <c r="C522" s="9" t="s">
        <v>1558</v>
      </c>
      <c r="D522" s="9" t="s">
        <v>2621</v>
      </c>
      <c r="E522" s="9"/>
      <c r="F522" s="9">
        <v>6.6631999999999998</v>
      </c>
      <c r="G522" s="9">
        <v>3.9860000000000002</v>
      </c>
      <c r="H522" s="9">
        <v>1000</v>
      </c>
      <c r="I522" s="9"/>
      <c r="J522" s="10"/>
      <c r="K522" s="10" t="b">
        <v>1</v>
      </c>
      <c r="L522" s="10"/>
      <c r="M522" s="10"/>
      <c r="N522" s="10"/>
      <c r="O522" s="10"/>
      <c r="P522" s="10"/>
    </row>
    <row r="523" spans="1:16" x14ac:dyDescent="0.35">
      <c r="A523" s="9" t="s">
        <v>2624</v>
      </c>
      <c r="B523" s="9" t="s">
        <v>1325</v>
      </c>
      <c r="C523" s="9" t="s">
        <v>1558</v>
      </c>
      <c r="D523" s="9" t="s">
        <v>2625</v>
      </c>
      <c r="E523" s="9"/>
      <c r="F523" s="9">
        <v>6.7370000000000001</v>
      </c>
      <c r="G523" s="9">
        <v>6.08</v>
      </c>
      <c r="H523" s="9">
        <v>1000</v>
      </c>
      <c r="I523" s="9"/>
      <c r="J523" s="10"/>
      <c r="K523" s="10" t="b">
        <v>1</v>
      </c>
      <c r="L523" s="10"/>
      <c r="M523" s="10"/>
      <c r="N523" s="10"/>
      <c r="O523" s="10"/>
      <c r="P523" s="10"/>
    </row>
    <row r="524" spans="1:16" x14ac:dyDescent="0.35">
      <c r="A524" s="9" t="s">
        <v>2626</v>
      </c>
      <c r="B524" s="9" t="s">
        <v>1325</v>
      </c>
      <c r="C524" s="9" t="s">
        <v>1558</v>
      </c>
      <c r="D524" s="9" t="s">
        <v>2627</v>
      </c>
      <c r="E524" s="9"/>
      <c r="F524" s="9">
        <v>6.75</v>
      </c>
      <c r="G524" s="9">
        <v>4.88</v>
      </c>
      <c r="H524" s="9">
        <v>7500</v>
      </c>
      <c r="I524" s="9"/>
      <c r="J524" s="10"/>
      <c r="K524" s="10" t="b">
        <v>1</v>
      </c>
      <c r="L524" s="10"/>
      <c r="M524" s="10"/>
      <c r="N524" s="10"/>
      <c r="O524" s="10"/>
      <c r="P524" s="10"/>
    </row>
    <row r="525" spans="1:16" x14ac:dyDescent="0.35">
      <c r="A525" s="9" t="s">
        <v>2628</v>
      </c>
      <c r="B525" s="9" t="s">
        <v>1325</v>
      </c>
      <c r="C525" s="9" t="s">
        <v>1563</v>
      </c>
      <c r="D525" s="9" t="s">
        <v>2629</v>
      </c>
      <c r="E525" s="9"/>
      <c r="F525" s="9">
        <v>6.7830000000000004</v>
      </c>
      <c r="G525" s="9">
        <v>3.9268900000000002</v>
      </c>
      <c r="H525" s="9">
        <v>2500</v>
      </c>
      <c r="I525" s="9"/>
      <c r="J525" s="10"/>
      <c r="K525" s="10" t="b">
        <v>1</v>
      </c>
      <c r="L525" s="10"/>
      <c r="M525" s="10"/>
      <c r="N525" s="10"/>
      <c r="O525" s="10"/>
      <c r="P525" s="10"/>
    </row>
    <row r="526" spans="1:16" x14ac:dyDescent="0.35">
      <c r="A526" s="9" t="s">
        <v>2630</v>
      </c>
      <c r="B526" s="9" t="s">
        <v>1325</v>
      </c>
      <c r="C526" s="9" t="s">
        <v>1558</v>
      </c>
      <c r="D526" s="9" t="s">
        <v>2631</v>
      </c>
      <c r="E526" s="9"/>
      <c r="F526" s="9">
        <v>6.8333300000000001</v>
      </c>
      <c r="G526" s="9">
        <v>3.8666700000000001</v>
      </c>
      <c r="H526" s="9">
        <v>917</v>
      </c>
      <c r="I526" s="9"/>
      <c r="J526" s="10"/>
      <c r="K526" s="10" t="b">
        <v>1</v>
      </c>
      <c r="L526" s="10"/>
      <c r="M526" s="10"/>
      <c r="N526" s="10"/>
      <c r="O526" s="10"/>
      <c r="P526" s="10"/>
    </row>
    <row r="527" spans="1:16" x14ac:dyDescent="0.35">
      <c r="A527" s="9" t="s">
        <v>2632</v>
      </c>
      <c r="B527" s="9" t="s">
        <v>1325</v>
      </c>
      <c r="C527" s="9" t="s">
        <v>1558</v>
      </c>
      <c r="D527" s="9" t="s">
        <v>2633</v>
      </c>
      <c r="E527" s="9"/>
      <c r="F527" s="9">
        <v>6.8333300000000001</v>
      </c>
      <c r="G527" s="9">
        <v>4.55</v>
      </c>
      <c r="H527" s="9">
        <v>10000</v>
      </c>
      <c r="I527" s="9"/>
      <c r="J527" s="10"/>
      <c r="K527" s="10" t="b">
        <v>1</v>
      </c>
      <c r="L527" s="10"/>
      <c r="M527" s="10"/>
      <c r="N527" s="10"/>
      <c r="O527" s="10"/>
      <c r="P527" s="10"/>
    </row>
    <row r="528" spans="1:16" x14ac:dyDescent="0.35">
      <c r="A528" s="9" t="s">
        <v>2636</v>
      </c>
      <c r="B528" s="9" t="s">
        <v>1325</v>
      </c>
      <c r="C528" s="9" t="s">
        <v>1558</v>
      </c>
      <c r="D528" s="9" t="s">
        <v>2637</v>
      </c>
      <c r="E528" s="9"/>
      <c r="F528" s="9">
        <v>6.8494000000000002</v>
      </c>
      <c r="G528" s="9">
        <v>3.7</v>
      </c>
      <c r="H528" s="9">
        <v>500</v>
      </c>
      <c r="I528" s="9"/>
      <c r="J528" s="10"/>
      <c r="K528" s="10" t="b">
        <v>1</v>
      </c>
      <c r="L528" s="10"/>
      <c r="M528" s="10"/>
      <c r="N528" s="10"/>
      <c r="O528" s="10"/>
      <c r="P528" s="10"/>
    </row>
    <row r="529" spans="1:16" x14ac:dyDescent="0.35">
      <c r="A529" s="9" t="s">
        <v>2638</v>
      </c>
      <c r="B529" s="9" t="s">
        <v>1325</v>
      </c>
      <c r="C529" s="9" t="s">
        <v>1558</v>
      </c>
      <c r="D529" s="9" t="s">
        <v>2639</v>
      </c>
      <c r="E529" s="9"/>
      <c r="F529" s="9">
        <v>6.85</v>
      </c>
      <c r="G529" s="9">
        <v>3.7</v>
      </c>
      <c r="H529" s="9">
        <v>500</v>
      </c>
      <c r="I529" s="9"/>
      <c r="J529" s="10"/>
      <c r="K529" s="10" t="b">
        <v>1</v>
      </c>
      <c r="L529" s="10"/>
      <c r="M529" s="10"/>
      <c r="N529" s="10"/>
      <c r="O529" s="10"/>
      <c r="P529" s="10"/>
    </row>
    <row r="530" spans="1:16" x14ac:dyDescent="0.35">
      <c r="A530" s="9" t="s">
        <v>2640</v>
      </c>
      <c r="B530" s="9" t="s">
        <v>1325</v>
      </c>
      <c r="C530" s="9" t="s">
        <v>1558</v>
      </c>
      <c r="D530" s="9" t="s">
        <v>2641</v>
      </c>
      <c r="E530" s="9"/>
      <c r="F530" s="9">
        <v>6.8517000000000001</v>
      </c>
      <c r="G530" s="9">
        <v>7.4265999999999996</v>
      </c>
      <c r="H530" s="9">
        <v>400</v>
      </c>
      <c r="I530" s="9"/>
      <c r="J530" s="10"/>
      <c r="K530" s="10" t="b">
        <v>1</v>
      </c>
      <c r="L530" s="10"/>
      <c r="M530" s="10"/>
      <c r="N530" s="10"/>
      <c r="O530" s="10"/>
      <c r="P530" s="10"/>
    </row>
    <row r="531" spans="1:16" x14ac:dyDescent="0.35">
      <c r="A531" s="9" t="s">
        <v>2642</v>
      </c>
      <c r="B531" s="9" t="s">
        <v>1325</v>
      </c>
      <c r="C531" s="9" t="s">
        <v>1558</v>
      </c>
      <c r="D531" s="9" t="s">
        <v>2643</v>
      </c>
      <c r="E531" s="9"/>
      <c r="F531" s="9">
        <v>6.8520000000000003</v>
      </c>
      <c r="G531" s="9">
        <v>3.6960000000000002</v>
      </c>
      <c r="H531" s="9">
        <v>200</v>
      </c>
      <c r="I531" s="9"/>
      <c r="J531" s="10"/>
      <c r="K531" s="10" t="b">
        <v>1</v>
      </c>
      <c r="L531" s="10"/>
      <c r="M531" s="10"/>
      <c r="N531" s="10"/>
      <c r="O531" s="10"/>
      <c r="P531" s="10"/>
    </row>
    <row r="532" spans="1:16" x14ac:dyDescent="0.35">
      <c r="A532" s="9" t="s">
        <v>2644</v>
      </c>
      <c r="B532" s="9" t="s">
        <v>1325</v>
      </c>
      <c r="C532" s="9" t="s">
        <v>1558</v>
      </c>
      <c r="D532" s="9" t="s">
        <v>2645</v>
      </c>
      <c r="E532" s="9"/>
      <c r="F532" s="9">
        <v>6.8651</v>
      </c>
      <c r="G532" s="9">
        <v>7.4137000000000004</v>
      </c>
      <c r="H532" s="9">
        <v>200</v>
      </c>
      <c r="I532" s="9"/>
      <c r="J532" s="10"/>
      <c r="K532" s="10" t="b">
        <v>1</v>
      </c>
      <c r="L532" s="10"/>
      <c r="M532" s="10"/>
      <c r="N532" s="10"/>
      <c r="O532" s="10"/>
      <c r="P532" s="10"/>
    </row>
    <row r="533" spans="1:16" x14ac:dyDescent="0.35">
      <c r="A533" s="9" t="s">
        <v>2646</v>
      </c>
      <c r="B533" s="9" t="s">
        <v>1325</v>
      </c>
      <c r="C533" s="9" t="s">
        <v>1558</v>
      </c>
      <c r="D533" s="9" t="s">
        <v>2647</v>
      </c>
      <c r="E533" s="9"/>
      <c r="F533" s="9">
        <v>6.8666999999999998</v>
      </c>
      <c r="G533" s="9">
        <v>7.4</v>
      </c>
      <c r="H533" s="9">
        <v>500</v>
      </c>
      <c r="I533" s="9"/>
      <c r="J533" s="10"/>
      <c r="K533" s="10" t="b">
        <v>1</v>
      </c>
      <c r="L533" s="10"/>
      <c r="M533" s="10"/>
      <c r="N533" s="10"/>
      <c r="O533" s="10"/>
      <c r="P533" s="10"/>
    </row>
    <row r="534" spans="1:16" x14ac:dyDescent="0.35">
      <c r="A534" s="9" t="s">
        <v>2648</v>
      </c>
      <c r="B534" s="9" t="s">
        <v>1325</v>
      </c>
      <c r="C534" s="9" t="s">
        <v>1558</v>
      </c>
      <c r="D534" s="9" t="s">
        <v>2649</v>
      </c>
      <c r="E534" s="9"/>
      <c r="F534" s="9">
        <v>6.8673000000000002</v>
      </c>
      <c r="G534" s="9">
        <v>7.4196999999999997</v>
      </c>
      <c r="H534" s="9">
        <v>750</v>
      </c>
      <c r="I534" s="9"/>
      <c r="J534" s="10"/>
      <c r="K534" s="10" t="b">
        <v>1</v>
      </c>
      <c r="L534" s="10"/>
      <c r="M534" s="10"/>
      <c r="N534" s="10"/>
      <c r="O534" s="10"/>
      <c r="P534" s="10"/>
    </row>
    <row r="535" spans="1:16" x14ac:dyDescent="0.35">
      <c r="A535" s="9" t="s">
        <v>2650</v>
      </c>
      <c r="B535" s="9" t="s">
        <v>1325</v>
      </c>
      <c r="C535" s="9" t="s">
        <v>1558</v>
      </c>
      <c r="D535" s="9" t="s">
        <v>2651</v>
      </c>
      <c r="E535" s="9"/>
      <c r="F535" s="9">
        <v>7.0833300000000001</v>
      </c>
      <c r="G535" s="9">
        <v>4.9166699999999999</v>
      </c>
      <c r="H535" s="9">
        <v>5000</v>
      </c>
      <c r="I535" s="9"/>
      <c r="J535" s="10"/>
      <c r="K535" s="10" t="b">
        <v>1</v>
      </c>
      <c r="L535" s="10"/>
      <c r="M535" s="10"/>
      <c r="N535" s="10"/>
      <c r="O535" s="10"/>
      <c r="P535" s="10"/>
    </row>
    <row r="536" spans="1:16" x14ac:dyDescent="0.35">
      <c r="A536" s="9" t="s">
        <v>2652</v>
      </c>
      <c r="B536" s="9" t="s">
        <v>1325</v>
      </c>
      <c r="C536" s="9" t="s">
        <v>1558</v>
      </c>
      <c r="D536" s="9" t="s">
        <v>2653</v>
      </c>
      <c r="E536" s="9"/>
      <c r="F536" s="9">
        <v>7.15</v>
      </c>
      <c r="G536" s="9">
        <v>3.35</v>
      </c>
      <c r="H536" s="9">
        <v>917</v>
      </c>
      <c r="I536" s="9"/>
      <c r="J536" s="10"/>
      <c r="K536" s="10" t="b">
        <v>1</v>
      </c>
      <c r="L536" s="10"/>
      <c r="M536" s="10"/>
      <c r="N536" s="10"/>
      <c r="O536" s="10"/>
      <c r="P536" s="10"/>
    </row>
    <row r="537" spans="1:16" x14ac:dyDescent="0.35">
      <c r="A537" s="9" t="s">
        <v>2654</v>
      </c>
      <c r="B537" s="9" t="s">
        <v>1325</v>
      </c>
      <c r="C537" s="9" t="s">
        <v>1558</v>
      </c>
      <c r="D537" s="9" t="s">
        <v>2655</v>
      </c>
      <c r="E537" s="9"/>
      <c r="F537" s="9">
        <v>7.2290000000000001</v>
      </c>
      <c r="G537" s="9">
        <v>5.5549999999999997</v>
      </c>
      <c r="H537" s="9">
        <v>600</v>
      </c>
      <c r="I537" s="9"/>
      <c r="J537" s="10"/>
      <c r="K537" s="10" t="b">
        <v>1</v>
      </c>
      <c r="L537" s="10"/>
      <c r="M537" s="10"/>
      <c r="N537" s="10"/>
      <c r="O537" s="10"/>
      <c r="P537" s="10"/>
    </row>
    <row r="538" spans="1:16" x14ac:dyDescent="0.35">
      <c r="A538" s="9" t="s">
        <v>2656</v>
      </c>
      <c r="B538" s="9" t="s">
        <v>1325</v>
      </c>
      <c r="C538" s="9" t="s">
        <v>1563</v>
      </c>
      <c r="D538" s="9" t="s">
        <v>2657</v>
      </c>
      <c r="E538" s="9"/>
      <c r="F538" s="9">
        <v>7.2317999999999998</v>
      </c>
      <c r="G538" s="9">
        <v>3.3917999999999999</v>
      </c>
      <c r="H538" s="9">
        <v>300</v>
      </c>
      <c r="I538" s="9"/>
      <c r="J538" s="10"/>
      <c r="K538" s="10" t="b">
        <v>1</v>
      </c>
      <c r="L538" s="10"/>
      <c r="M538" s="10"/>
      <c r="N538" s="10"/>
      <c r="O538" s="10"/>
      <c r="P538" s="10"/>
    </row>
    <row r="539" spans="1:16" x14ac:dyDescent="0.35">
      <c r="A539" s="9" t="s">
        <v>2658</v>
      </c>
      <c r="B539" s="9" t="s">
        <v>1325</v>
      </c>
      <c r="C539" s="9" t="s">
        <v>1558</v>
      </c>
      <c r="D539" s="9" t="s">
        <v>2659</v>
      </c>
      <c r="E539" s="9"/>
      <c r="F539" s="9">
        <v>7.2426000000000004</v>
      </c>
      <c r="G539" s="9">
        <v>3.0337000000000001</v>
      </c>
      <c r="H539" s="9">
        <v>5000</v>
      </c>
      <c r="I539" s="9"/>
      <c r="J539" s="10"/>
      <c r="K539" s="10" t="b">
        <v>1</v>
      </c>
      <c r="L539" s="10"/>
      <c r="M539" s="10"/>
      <c r="N539" s="10"/>
      <c r="O539" s="10"/>
      <c r="P539" s="10"/>
    </row>
    <row r="540" spans="1:16" x14ac:dyDescent="0.35">
      <c r="A540" s="9" t="s">
        <v>2660</v>
      </c>
      <c r="B540" s="9" t="s">
        <v>1325</v>
      </c>
      <c r="C540" s="9" t="s">
        <v>1558</v>
      </c>
      <c r="D540" s="9" t="s">
        <v>2661</v>
      </c>
      <c r="E540" s="9"/>
      <c r="F540" s="9">
        <v>7.2431000000000001</v>
      </c>
      <c r="G540" s="9">
        <v>3.4441000000000002</v>
      </c>
      <c r="H540" s="9">
        <v>500</v>
      </c>
      <c r="I540" s="9"/>
      <c r="J540" s="10"/>
      <c r="K540" s="10" t="b">
        <v>1</v>
      </c>
      <c r="L540" s="10"/>
      <c r="M540" s="10"/>
      <c r="N540" s="10"/>
      <c r="O540" s="10"/>
      <c r="P540" s="10"/>
    </row>
    <row r="541" spans="1:16" x14ac:dyDescent="0.35">
      <c r="A541" s="9" t="s">
        <v>2662</v>
      </c>
      <c r="B541" s="9" t="s">
        <v>1325</v>
      </c>
      <c r="C541" s="9" t="s">
        <v>1558</v>
      </c>
      <c r="D541" s="9" t="s">
        <v>2663</v>
      </c>
      <c r="E541" s="9"/>
      <c r="F541" s="9">
        <v>7.3017799999999999</v>
      </c>
      <c r="G541" s="9">
        <v>5.1356799999999998</v>
      </c>
      <c r="H541" s="9">
        <v>1000</v>
      </c>
      <c r="I541" s="9"/>
      <c r="J541" s="10"/>
      <c r="K541" s="10" t="b">
        <v>1</v>
      </c>
      <c r="L541" s="10"/>
      <c r="M541" s="10"/>
      <c r="N541" s="10"/>
      <c r="O541" s="10"/>
      <c r="P541" s="10"/>
    </row>
    <row r="542" spans="1:16" x14ac:dyDescent="0.35">
      <c r="A542" s="9" t="s">
        <v>2664</v>
      </c>
      <c r="B542" s="9" t="s">
        <v>1325</v>
      </c>
      <c r="C542" s="9" t="s">
        <v>1558</v>
      </c>
      <c r="D542" s="9" t="s">
        <v>2665</v>
      </c>
      <c r="E542" s="9"/>
      <c r="F542" s="9">
        <v>7.3040000000000003</v>
      </c>
      <c r="G542" s="9">
        <v>5.1369999999999996</v>
      </c>
      <c r="H542" s="9">
        <v>500</v>
      </c>
      <c r="I542" s="9"/>
      <c r="J542" s="10"/>
      <c r="K542" s="10" t="b">
        <v>1</v>
      </c>
      <c r="L542" s="10"/>
      <c r="M542" s="10"/>
      <c r="N542" s="10"/>
      <c r="O542" s="10"/>
      <c r="P542" s="10"/>
    </row>
    <row r="543" spans="1:16" x14ac:dyDescent="0.35">
      <c r="A543" s="9" t="s">
        <v>2666</v>
      </c>
      <c r="B543" s="9" t="s">
        <v>1325</v>
      </c>
      <c r="C543" s="9" t="s">
        <v>1558</v>
      </c>
      <c r="D543" s="9" t="s">
        <v>2667</v>
      </c>
      <c r="E543" s="9"/>
      <c r="F543" s="9">
        <v>7.3102</v>
      </c>
      <c r="G543" s="9">
        <v>5.1219999999999999</v>
      </c>
      <c r="H543" s="9">
        <v>400</v>
      </c>
      <c r="I543" s="9"/>
      <c r="J543" s="10"/>
      <c r="K543" s="10" t="b">
        <v>1</v>
      </c>
      <c r="L543" s="10"/>
      <c r="M543" s="10"/>
      <c r="N543" s="10"/>
      <c r="O543" s="10"/>
      <c r="P543" s="10"/>
    </row>
    <row r="544" spans="1:16" x14ac:dyDescent="0.35">
      <c r="A544" s="9" t="s">
        <v>2668</v>
      </c>
      <c r="B544" s="9" t="s">
        <v>1325</v>
      </c>
      <c r="C544" s="9" t="s">
        <v>1558</v>
      </c>
      <c r="D544" s="9" t="s">
        <v>2669</v>
      </c>
      <c r="E544" s="9"/>
      <c r="F544" s="9">
        <v>7.3449999999999998</v>
      </c>
      <c r="G544" s="9">
        <v>3.8769999999999998</v>
      </c>
      <c r="H544" s="9">
        <v>250</v>
      </c>
      <c r="I544" s="9"/>
      <c r="J544" s="10"/>
      <c r="K544" s="10" t="b">
        <v>1</v>
      </c>
      <c r="L544" s="10"/>
      <c r="M544" s="10"/>
      <c r="N544" s="10"/>
      <c r="O544" s="10"/>
      <c r="P544" s="10"/>
    </row>
    <row r="545" spans="1:16" x14ac:dyDescent="0.35">
      <c r="A545" s="9" t="s">
        <v>2670</v>
      </c>
      <c r="B545" s="9" t="s">
        <v>1325</v>
      </c>
      <c r="C545" s="9" t="s">
        <v>1558</v>
      </c>
      <c r="D545" s="9" t="s">
        <v>2671</v>
      </c>
      <c r="E545" s="9"/>
      <c r="F545" s="9">
        <v>7.38</v>
      </c>
      <c r="G545" s="9">
        <v>3.8410000000000002</v>
      </c>
      <c r="H545" s="9">
        <v>500</v>
      </c>
      <c r="I545" s="9"/>
      <c r="J545" s="10"/>
      <c r="K545" s="10" t="b">
        <v>1</v>
      </c>
      <c r="L545" s="10"/>
      <c r="M545" s="10"/>
      <c r="N545" s="10"/>
      <c r="O545" s="10"/>
      <c r="P545" s="10"/>
    </row>
    <row r="546" spans="1:16" x14ac:dyDescent="0.35">
      <c r="A546" s="9" t="s">
        <v>2672</v>
      </c>
      <c r="B546" s="9" t="s">
        <v>1325</v>
      </c>
      <c r="C546" s="9" t="s">
        <v>1558</v>
      </c>
      <c r="D546" s="9" t="s">
        <v>2673</v>
      </c>
      <c r="E546" s="9"/>
      <c r="F546" s="9">
        <v>7.38</v>
      </c>
      <c r="G546" s="9">
        <v>3.8410000000000002</v>
      </c>
      <c r="H546" s="9">
        <v>500</v>
      </c>
      <c r="I546" s="9"/>
      <c r="J546" s="10"/>
      <c r="K546" s="10" t="b">
        <v>1</v>
      </c>
      <c r="L546" s="10"/>
      <c r="M546" s="10"/>
      <c r="N546" s="10"/>
      <c r="O546" s="10"/>
      <c r="P546" s="10"/>
    </row>
    <row r="547" spans="1:16" x14ac:dyDescent="0.35">
      <c r="A547" s="9" t="s">
        <v>2674</v>
      </c>
      <c r="B547" s="9" t="s">
        <v>1325</v>
      </c>
      <c r="C547" s="9" t="s">
        <v>1558</v>
      </c>
      <c r="D547" s="9" t="s">
        <v>2675</v>
      </c>
      <c r="E547" s="9"/>
      <c r="F547" s="9">
        <v>7.3875000000000002</v>
      </c>
      <c r="G547" s="9">
        <v>3.9224999999999999</v>
      </c>
      <c r="H547" s="9">
        <v>250</v>
      </c>
      <c r="I547" s="9"/>
      <c r="J547" s="10"/>
      <c r="K547" s="10" t="b">
        <v>1</v>
      </c>
      <c r="L547" s="10"/>
      <c r="M547" s="10"/>
      <c r="N547" s="10"/>
      <c r="O547" s="10"/>
      <c r="P547" s="10"/>
    </row>
    <row r="548" spans="1:16" x14ac:dyDescent="0.35">
      <c r="A548" s="9" t="s">
        <v>2676</v>
      </c>
      <c r="B548" s="9" t="s">
        <v>1325</v>
      </c>
      <c r="C548" s="9" t="s">
        <v>1558</v>
      </c>
      <c r="D548" s="9" t="s">
        <v>2677</v>
      </c>
      <c r="E548" s="9"/>
      <c r="F548" s="9">
        <v>7.4024099999999997</v>
      </c>
      <c r="G548" s="9">
        <v>3.9069099999999999</v>
      </c>
      <c r="H548" s="9">
        <v>3000</v>
      </c>
      <c r="I548" s="9"/>
      <c r="J548" s="10"/>
      <c r="K548" s="10" t="b">
        <v>1</v>
      </c>
      <c r="L548" s="10"/>
      <c r="M548" s="10"/>
      <c r="N548" s="10"/>
      <c r="O548" s="10"/>
      <c r="P548" s="10"/>
    </row>
    <row r="549" spans="1:16" x14ac:dyDescent="0.35">
      <c r="A549" s="9" t="s">
        <v>2678</v>
      </c>
      <c r="B549" s="9" t="s">
        <v>1325</v>
      </c>
      <c r="C549" s="9" t="s">
        <v>1558</v>
      </c>
      <c r="D549" s="9" t="s">
        <v>2679</v>
      </c>
      <c r="E549" s="9"/>
      <c r="F549" s="9">
        <v>7.4050000000000002</v>
      </c>
      <c r="G549" s="9">
        <v>3.8490000000000002</v>
      </c>
      <c r="H549" s="9">
        <v>250</v>
      </c>
      <c r="I549" s="9"/>
      <c r="J549" s="10"/>
      <c r="K549" s="10" t="b">
        <v>1</v>
      </c>
      <c r="L549" s="10"/>
      <c r="M549" s="10"/>
      <c r="N549" s="10"/>
      <c r="O549" s="10"/>
      <c r="P549" s="10"/>
    </row>
    <row r="550" spans="1:16" x14ac:dyDescent="0.35">
      <c r="A550" s="9" t="s">
        <v>2680</v>
      </c>
      <c r="B550" s="9" t="s">
        <v>1325</v>
      </c>
      <c r="C550" s="9" t="s">
        <v>1563</v>
      </c>
      <c r="D550" s="9" t="s">
        <v>2681</v>
      </c>
      <c r="E550" s="9"/>
      <c r="F550" s="9">
        <v>7.4054000000000002</v>
      </c>
      <c r="G550" s="9">
        <v>3.8498999999999999</v>
      </c>
      <c r="H550" s="9">
        <v>100</v>
      </c>
      <c r="I550" s="9"/>
      <c r="J550" s="10"/>
      <c r="K550" s="10" t="b">
        <v>1</v>
      </c>
      <c r="L550" s="10"/>
      <c r="M550" s="10"/>
      <c r="N550" s="10"/>
      <c r="O550" s="10"/>
      <c r="P550" s="10"/>
    </row>
    <row r="551" spans="1:16" x14ac:dyDescent="0.35">
      <c r="A551" s="9" t="s">
        <v>2682</v>
      </c>
      <c r="B551" s="9" t="s">
        <v>1325</v>
      </c>
      <c r="C551" s="9" t="s">
        <v>1558</v>
      </c>
      <c r="D551" s="9" t="s">
        <v>2683</v>
      </c>
      <c r="E551" s="9"/>
      <c r="F551" s="9">
        <v>7.444</v>
      </c>
      <c r="G551" s="9">
        <v>3.9</v>
      </c>
      <c r="H551" s="9">
        <v>1000</v>
      </c>
      <c r="I551" s="9"/>
      <c r="J551" s="9" t="s">
        <v>2684</v>
      </c>
      <c r="K551" s="10" t="b">
        <v>1</v>
      </c>
      <c r="L551" s="10"/>
      <c r="M551" s="10"/>
      <c r="N551" s="10"/>
      <c r="O551" s="10"/>
      <c r="P551" s="10"/>
    </row>
    <row r="552" spans="1:16" x14ac:dyDescent="0.35">
      <c r="A552" s="9" t="s">
        <v>2685</v>
      </c>
      <c r="B552" s="9" t="s">
        <v>1325</v>
      </c>
      <c r="C552" s="9" t="s">
        <v>1558</v>
      </c>
      <c r="D552" s="9" t="s">
        <v>2686</v>
      </c>
      <c r="E552" s="9"/>
      <c r="F552" s="9">
        <v>7.444</v>
      </c>
      <c r="G552" s="9">
        <v>3.9</v>
      </c>
      <c r="H552" s="9">
        <v>1000</v>
      </c>
      <c r="I552" s="9"/>
      <c r="J552" s="10"/>
      <c r="K552" s="10" t="b">
        <v>1</v>
      </c>
      <c r="L552" s="10"/>
      <c r="M552" s="10"/>
      <c r="N552" s="10"/>
      <c r="O552" s="10"/>
      <c r="P552" s="10"/>
    </row>
    <row r="553" spans="1:16" x14ac:dyDescent="0.35">
      <c r="A553" s="9" t="s">
        <v>2687</v>
      </c>
      <c r="B553" s="9" t="s">
        <v>1325</v>
      </c>
      <c r="C553" s="9" t="s">
        <v>1563</v>
      </c>
      <c r="D553" s="9" t="s">
        <v>2688</v>
      </c>
      <c r="E553" s="9"/>
      <c r="F553" s="9">
        <v>7.4522000000000004</v>
      </c>
      <c r="G553" s="9">
        <v>3.8909760000000002</v>
      </c>
      <c r="H553" s="9">
        <v>1000</v>
      </c>
      <c r="I553" s="9"/>
      <c r="J553" s="10"/>
      <c r="K553" s="10" t="b">
        <v>1</v>
      </c>
      <c r="L553" s="10"/>
      <c r="M553" s="10"/>
      <c r="N553" s="10"/>
      <c r="O553" s="10"/>
      <c r="P553" s="10"/>
    </row>
    <row r="554" spans="1:16" x14ac:dyDescent="0.35">
      <c r="A554" s="9" t="s">
        <v>2689</v>
      </c>
      <c r="B554" s="9" t="s">
        <v>1325</v>
      </c>
      <c r="C554" s="9" t="s">
        <v>1563</v>
      </c>
      <c r="D554" s="9" t="s">
        <v>2690</v>
      </c>
      <c r="E554" s="9"/>
      <c r="F554" s="9">
        <v>7.4934000000000003</v>
      </c>
      <c r="G554" s="9">
        <v>7.1736000000000004</v>
      </c>
      <c r="H554" s="9">
        <v>300</v>
      </c>
      <c r="I554" s="9"/>
      <c r="J554" s="10"/>
      <c r="K554" s="10" t="b">
        <v>1</v>
      </c>
      <c r="L554" s="14"/>
      <c r="M554" s="14"/>
      <c r="N554" s="14"/>
      <c r="O554" s="14"/>
      <c r="P554" s="14"/>
    </row>
    <row r="555" spans="1:16" x14ac:dyDescent="0.35">
      <c r="A555" s="9" t="s">
        <v>2691</v>
      </c>
      <c r="B555" s="9" t="s">
        <v>1325</v>
      </c>
      <c r="C555" s="9" t="s">
        <v>1558</v>
      </c>
      <c r="D555" s="9" t="s">
        <v>2692</v>
      </c>
      <c r="E555" s="9"/>
      <c r="F555" s="9">
        <v>7.4980000000000002</v>
      </c>
      <c r="G555" s="9">
        <v>3.903</v>
      </c>
      <c r="H555" s="9">
        <v>1000</v>
      </c>
      <c r="I555" s="9"/>
      <c r="J555" s="10"/>
      <c r="K555" s="10" t="b">
        <v>1</v>
      </c>
      <c r="L555" s="14"/>
      <c r="M555" s="14"/>
      <c r="N555" s="14"/>
      <c r="O555" s="14"/>
      <c r="P555" s="14"/>
    </row>
    <row r="556" spans="1:16" x14ac:dyDescent="0.35">
      <c r="A556" s="9" t="s">
        <v>2696</v>
      </c>
      <c r="B556" s="9" t="s">
        <v>1325</v>
      </c>
      <c r="C556" s="9" t="s">
        <v>1558</v>
      </c>
      <c r="D556" s="9" t="s">
        <v>2697</v>
      </c>
      <c r="E556" s="9"/>
      <c r="F556" s="9">
        <v>7.6180000000000003</v>
      </c>
      <c r="G556" s="9">
        <v>5.3029999999999999</v>
      </c>
      <c r="H556" s="9">
        <v>500</v>
      </c>
      <c r="I556" s="9"/>
      <c r="J556" s="10"/>
      <c r="K556" s="10" t="b">
        <v>1</v>
      </c>
      <c r="L556" s="10"/>
      <c r="M556" s="10"/>
      <c r="N556" s="10"/>
      <c r="O556" s="10"/>
      <c r="P556" s="10"/>
    </row>
    <row r="557" spans="1:16" x14ac:dyDescent="0.35">
      <c r="A557" s="9" t="s">
        <v>2698</v>
      </c>
      <c r="B557" s="9" t="s">
        <v>1325</v>
      </c>
      <c r="C557" s="9" t="s">
        <v>1558</v>
      </c>
      <c r="D557" s="9" t="s">
        <v>2699</v>
      </c>
      <c r="E557" s="9"/>
      <c r="F557" s="9">
        <v>7.7108299999999996</v>
      </c>
      <c r="G557" s="9">
        <v>5.2487500000000002</v>
      </c>
      <c r="H557" s="9">
        <v>1500</v>
      </c>
      <c r="I557" s="9"/>
      <c r="J557" s="10"/>
      <c r="K557" s="10" t="b">
        <v>1</v>
      </c>
      <c r="L557" s="10"/>
      <c r="M557" s="10"/>
      <c r="N557" s="10"/>
      <c r="O557" s="10"/>
      <c r="P557" s="10"/>
    </row>
    <row r="558" spans="1:16" x14ac:dyDescent="0.35">
      <c r="A558" s="9" t="s">
        <v>2700</v>
      </c>
      <c r="B558" s="9" t="s">
        <v>1325</v>
      </c>
      <c r="C558" s="9" t="s">
        <v>1558</v>
      </c>
      <c r="D558" s="9" t="s">
        <v>2701</v>
      </c>
      <c r="E558" s="9"/>
      <c r="F558" s="9">
        <v>7.7329999999999997</v>
      </c>
      <c r="G558" s="9">
        <v>8.5389999999999997</v>
      </c>
      <c r="H558" s="9">
        <v>200</v>
      </c>
      <c r="I558" s="9"/>
      <c r="J558" s="10"/>
      <c r="K558" s="10" t="b">
        <v>1</v>
      </c>
      <c r="L558" s="10"/>
      <c r="M558" s="10"/>
      <c r="N558" s="10"/>
      <c r="O558" s="10"/>
      <c r="P558" s="10"/>
    </row>
    <row r="559" spans="1:16" x14ac:dyDescent="0.35">
      <c r="A559" s="9" t="s">
        <v>2702</v>
      </c>
      <c r="B559" s="9" t="s">
        <v>1325</v>
      </c>
      <c r="C559" s="9" t="s">
        <v>1558</v>
      </c>
      <c r="D559" s="9" t="s">
        <v>2703</v>
      </c>
      <c r="E559" s="9"/>
      <c r="F559" s="9">
        <v>7.7798999999999996</v>
      </c>
      <c r="G559" s="9">
        <v>5.3154000000000003</v>
      </c>
      <c r="H559" s="9">
        <v>1000</v>
      </c>
      <c r="I559" s="9"/>
      <c r="J559" s="10"/>
      <c r="K559" s="10" t="b">
        <v>1</v>
      </c>
      <c r="L559" s="10"/>
      <c r="M559" s="10"/>
      <c r="N559" s="10"/>
      <c r="O559" s="10"/>
      <c r="P559" s="10"/>
    </row>
    <row r="560" spans="1:16" x14ac:dyDescent="0.35">
      <c r="A560" s="9" t="s">
        <v>2704</v>
      </c>
      <c r="B560" s="9" t="s">
        <v>1325</v>
      </c>
      <c r="C560" s="9" t="s">
        <v>1558</v>
      </c>
      <c r="D560" s="9" t="s">
        <v>2705</v>
      </c>
      <c r="E560" s="9"/>
      <c r="F560" s="9">
        <v>7.7830000000000004</v>
      </c>
      <c r="G560" s="9">
        <v>8.6010000000000009</v>
      </c>
      <c r="H560" s="9">
        <v>5000</v>
      </c>
      <c r="I560" s="9"/>
      <c r="J560" s="10"/>
      <c r="K560" s="10" t="b">
        <v>1</v>
      </c>
      <c r="L560" s="10"/>
      <c r="M560" s="10"/>
      <c r="N560" s="10"/>
      <c r="O560" s="10"/>
      <c r="P560" s="10"/>
    </row>
    <row r="561" spans="1:16" x14ac:dyDescent="0.35">
      <c r="A561" s="9" t="s">
        <v>2706</v>
      </c>
      <c r="B561" s="9" t="s">
        <v>1325</v>
      </c>
      <c r="C561" s="9" t="s">
        <v>1563</v>
      </c>
      <c r="D561" s="9" t="s">
        <v>2707</v>
      </c>
      <c r="E561" s="9"/>
      <c r="F561" s="9">
        <v>7.8430999999999997</v>
      </c>
      <c r="G561" s="9">
        <v>9.7718900000000009</v>
      </c>
      <c r="H561" s="9">
        <v>500</v>
      </c>
      <c r="I561" s="9"/>
      <c r="J561" s="10"/>
      <c r="K561" s="10"/>
      <c r="L561" s="10"/>
      <c r="M561" s="10"/>
      <c r="N561" s="10"/>
      <c r="O561" s="10"/>
      <c r="P561" s="10"/>
    </row>
    <row r="562" spans="1:16" x14ac:dyDescent="0.35">
      <c r="A562" s="9" t="s">
        <v>2542</v>
      </c>
      <c r="B562" s="9" t="s">
        <v>1325</v>
      </c>
      <c r="C562" s="9" t="s">
        <v>1563</v>
      </c>
      <c r="D562" s="9" t="s">
        <v>2543</v>
      </c>
      <c r="E562" s="9"/>
      <c r="F562" s="9">
        <v>7.8871000000000002</v>
      </c>
      <c r="G562" s="9">
        <v>10.976900000000001</v>
      </c>
      <c r="H562" s="9">
        <v>500</v>
      </c>
      <c r="I562" s="9"/>
      <c r="J562" s="10"/>
      <c r="K562" s="10" t="b">
        <v>1</v>
      </c>
      <c r="L562" s="10"/>
      <c r="M562" s="10"/>
      <c r="N562" s="10"/>
      <c r="O562" s="10"/>
      <c r="P562" s="10"/>
    </row>
    <row r="563" spans="1:16" x14ac:dyDescent="0.35">
      <c r="A563" s="9" t="s">
        <v>2708</v>
      </c>
      <c r="B563" s="9" t="s">
        <v>1325</v>
      </c>
      <c r="C563" s="9" t="s">
        <v>1563</v>
      </c>
      <c r="D563" s="9" t="s">
        <v>2709</v>
      </c>
      <c r="E563" s="9"/>
      <c r="F563" s="9">
        <v>7.9044999999999996</v>
      </c>
      <c r="G563" s="9">
        <v>4.3052000000000001</v>
      </c>
      <c r="H563" s="9">
        <v>3600</v>
      </c>
      <c r="I563" s="9"/>
      <c r="J563" s="10"/>
      <c r="K563" s="10" t="b">
        <v>1</v>
      </c>
      <c r="L563" s="10"/>
      <c r="M563" s="10"/>
      <c r="N563" s="10"/>
      <c r="O563" s="10"/>
      <c r="P563" s="10"/>
    </row>
    <row r="564" spans="1:16" x14ac:dyDescent="0.35">
      <c r="A564" s="9" t="s">
        <v>2710</v>
      </c>
      <c r="B564" s="9" t="s">
        <v>1325</v>
      </c>
      <c r="C564" s="9" t="s">
        <v>1558</v>
      </c>
      <c r="D564" s="9" t="s">
        <v>2711</v>
      </c>
      <c r="E564" s="9"/>
      <c r="F564" s="9">
        <v>8</v>
      </c>
      <c r="G564" s="9">
        <v>4.9000000000000004</v>
      </c>
      <c r="H564" s="9">
        <v>917</v>
      </c>
      <c r="I564" s="9"/>
      <c r="J564" s="10"/>
      <c r="K564" s="10" t="b">
        <v>1</v>
      </c>
      <c r="L564" s="10"/>
      <c r="M564" s="10"/>
      <c r="N564" s="10"/>
      <c r="O564" s="10"/>
      <c r="P564" s="10"/>
    </row>
    <row r="565" spans="1:16" x14ac:dyDescent="0.35">
      <c r="A565" s="9" t="s">
        <v>2712</v>
      </c>
      <c r="B565" s="9" t="s">
        <v>1325</v>
      </c>
      <c r="C565" s="9" t="s">
        <v>1558</v>
      </c>
      <c r="D565" s="9" t="s">
        <v>2713</v>
      </c>
      <c r="E565" s="9"/>
      <c r="F565" s="9">
        <v>8.1240000000000006</v>
      </c>
      <c r="G565" s="9">
        <v>5.0830000000000002</v>
      </c>
      <c r="H565" s="9">
        <v>800</v>
      </c>
      <c r="I565" s="9"/>
      <c r="J565" s="10"/>
      <c r="K565" s="10" t="b">
        <v>1</v>
      </c>
      <c r="L565" s="10"/>
      <c r="M565" s="10"/>
      <c r="N565" s="10"/>
      <c r="O565" s="10"/>
      <c r="P565" s="10"/>
    </row>
    <row r="566" spans="1:16" x14ac:dyDescent="0.35">
      <c r="A566" s="9" t="s">
        <v>2714</v>
      </c>
      <c r="B566" s="9" t="s">
        <v>1325</v>
      </c>
      <c r="C566" s="9" t="s">
        <v>1558</v>
      </c>
      <c r="D566" s="9" t="s">
        <v>2715</v>
      </c>
      <c r="E566" s="9"/>
      <c r="F566" s="9">
        <v>8.1252800000000001</v>
      </c>
      <c r="G566" s="9">
        <v>5.0789499999999999</v>
      </c>
      <c r="H566" s="9">
        <v>1500</v>
      </c>
      <c r="I566" s="9"/>
      <c r="J566" s="10"/>
      <c r="K566" s="10" t="b">
        <v>1</v>
      </c>
      <c r="L566" s="10"/>
      <c r="M566" s="10"/>
      <c r="N566" s="10"/>
      <c r="O566" s="10"/>
      <c r="P566" s="10"/>
    </row>
    <row r="567" spans="1:16" x14ac:dyDescent="0.35">
      <c r="A567" s="9" t="s">
        <v>2716</v>
      </c>
      <c r="B567" s="9" t="s">
        <v>1325</v>
      </c>
      <c r="C567" s="9" t="s">
        <v>1558</v>
      </c>
      <c r="D567" s="9" t="s">
        <v>2717</v>
      </c>
      <c r="E567" s="9"/>
      <c r="F567" s="9">
        <v>8.1660000000000004</v>
      </c>
      <c r="G567" s="9">
        <v>4.2670000000000003</v>
      </c>
      <c r="H567" s="9">
        <v>1000</v>
      </c>
      <c r="I567" s="9"/>
      <c r="J567" s="10"/>
      <c r="K567" s="10" t="b">
        <v>1</v>
      </c>
      <c r="L567" s="10"/>
      <c r="M567" s="10"/>
      <c r="N567" s="10"/>
      <c r="O567" s="10"/>
      <c r="P567" s="10"/>
    </row>
    <row r="568" spans="1:16" x14ac:dyDescent="0.35">
      <c r="A568" s="9" t="s">
        <v>2718</v>
      </c>
      <c r="B568" s="9" t="s">
        <v>1325</v>
      </c>
      <c r="C568" s="9" t="s">
        <v>1558</v>
      </c>
      <c r="D568" s="9" t="s">
        <v>2719</v>
      </c>
      <c r="E568" s="9"/>
      <c r="F568" s="9">
        <v>8.4829000000000008</v>
      </c>
      <c r="G568" s="9">
        <v>4.6719999999999997</v>
      </c>
      <c r="H568" s="9">
        <v>2000</v>
      </c>
      <c r="I568" s="9"/>
      <c r="J568" s="10"/>
      <c r="K568" s="10" t="b">
        <v>1</v>
      </c>
      <c r="L568" s="10"/>
      <c r="M568" s="10"/>
      <c r="N568" s="10"/>
      <c r="O568" s="10"/>
      <c r="P568" s="10"/>
    </row>
    <row r="569" spans="1:16" x14ac:dyDescent="0.35">
      <c r="A569" s="9" t="s">
        <v>2720</v>
      </c>
      <c r="B569" s="9" t="s">
        <v>1325</v>
      </c>
      <c r="C569" s="9" t="s">
        <v>1558</v>
      </c>
      <c r="D569" s="9" t="s">
        <v>2721</v>
      </c>
      <c r="E569" s="9"/>
      <c r="F569" s="9">
        <v>8.4829000000000008</v>
      </c>
      <c r="G569" s="9">
        <v>4.6719999999999997</v>
      </c>
      <c r="H569" s="9">
        <v>2000</v>
      </c>
      <c r="I569" s="9"/>
      <c r="J569" s="10"/>
      <c r="K569" s="10" t="b">
        <v>1</v>
      </c>
      <c r="L569" s="10"/>
      <c r="M569" s="10"/>
      <c r="N569" s="10"/>
      <c r="O569" s="10"/>
      <c r="P569" s="10"/>
    </row>
    <row r="570" spans="1:16" x14ac:dyDescent="0.35">
      <c r="A570" s="9" t="s">
        <v>2722</v>
      </c>
      <c r="B570" s="9" t="s">
        <v>1325</v>
      </c>
      <c r="C570" s="9" t="s">
        <v>1558</v>
      </c>
      <c r="D570" s="9" t="s">
        <v>2723</v>
      </c>
      <c r="E570" s="9"/>
      <c r="F570" s="9">
        <v>8.7102199999999996</v>
      </c>
      <c r="G570" s="9">
        <v>4.4665999999999997</v>
      </c>
      <c r="H570" s="9">
        <v>1500</v>
      </c>
      <c r="I570" s="9"/>
      <c r="J570" s="10"/>
      <c r="K570" s="10" t="b">
        <v>1</v>
      </c>
      <c r="L570" s="10"/>
      <c r="M570" s="10"/>
      <c r="N570" s="10"/>
      <c r="O570" s="10"/>
      <c r="P570" s="10"/>
    </row>
    <row r="571" spans="1:16" x14ac:dyDescent="0.35">
      <c r="A571" s="9" t="s">
        <v>2724</v>
      </c>
      <c r="B571" s="9" t="s">
        <v>1325</v>
      </c>
      <c r="C571" s="9" t="s">
        <v>1558</v>
      </c>
      <c r="D571" s="9" t="s">
        <v>2725</v>
      </c>
      <c r="E571" s="9"/>
      <c r="F571" s="9">
        <v>9.0381</v>
      </c>
      <c r="G571" s="9">
        <v>6.0071000000000003</v>
      </c>
      <c r="H571" s="9">
        <v>1000</v>
      </c>
      <c r="I571" s="9"/>
      <c r="J571" s="10"/>
      <c r="K571" s="10" t="b">
        <v>1</v>
      </c>
      <c r="L571" s="10"/>
      <c r="M571" s="10"/>
      <c r="N571" s="10"/>
      <c r="O571" s="10"/>
      <c r="P571" s="10"/>
    </row>
    <row r="572" spans="1:16" x14ac:dyDescent="0.35">
      <c r="A572" s="9" t="s">
        <v>2726</v>
      </c>
      <c r="B572" s="9" t="s">
        <v>1325</v>
      </c>
      <c r="C572" s="9" t="s">
        <v>1558</v>
      </c>
      <c r="D572" s="9" t="s">
        <v>2727</v>
      </c>
      <c r="E572" s="9"/>
      <c r="F572" s="9">
        <v>9.0500000000000007</v>
      </c>
      <c r="G572" s="9">
        <v>6.15</v>
      </c>
      <c r="H572" s="9">
        <v>917</v>
      </c>
      <c r="I572" s="9"/>
      <c r="J572" s="10"/>
      <c r="K572" s="10" t="b">
        <v>1</v>
      </c>
      <c r="L572" s="10"/>
      <c r="M572" s="10"/>
      <c r="N572" s="10"/>
      <c r="O572" s="10"/>
      <c r="P572" s="10"/>
    </row>
    <row r="573" spans="1:16" x14ac:dyDescent="0.35">
      <c r="A573" s="9" t="s">
        <v>2728</v>
      </c>
      <c r="B573" s="9" t="s">
        <v>1325</v>
      </c>
      <c r="C573" s="9" t="s">
        <v>1558</v>
      </c>
      <c r="D573" s="9" t="s">
        <v>2729</v>
      </c>
      <c r="E573" s="9"/>
      <c r="F573" s="9">
        <v>9.5340000000000007</v>
      </c>
      <c r="G573" s="9">
        <v>6.4509999999999996</v>
      </c>
      <c r="H573" s="9">
        <v>2000</v>
      </c>
      <c r="I573" s="9"/>
      <c r="J573" s="10"/>
      <c r="K573" s="10" t="b">
        <v>1</v>
      </c>
      <c r="L573" s="10"/>
      <c r="M573" s="10"/>
      <c r="N573" s="10"/>
      <c r="O573" s="10"/>
      <c r="P573" s="10"/>
    </row>
    <row r="574" spans="1:16" x14ac:dyDescent="0.35">
      <c r="A574" s="9" t="s">
        <v>2544</v>
      </c>
      <c r="B574" s="9" t="s">
        <v>1325</v>
      </c>
      <c r="C574" s="9" t="s">
        <v>1563</v>
      </c>
      <c r="D574" s="9" t="s">
        <v>2545</v>
      </c>
      <c r="E574" s="9"/>
      <c r="F574" s="9">
        <v>9.5707000000000004</v>
      </c>
      <c r="G574" s="9">
        <v>8.2845999999999993</v>
      </c>
      <c r="H574" s="9">
        <v>500</v>
      </c>
      <c r="I574" s="9"/>
      <c r="J574" s="10"/>
      <c r="K574" s="10" t="b">
        <v>1</v>
      </c>
      <c r="L574" s="10"/>
      <c r="M574" s="10"/>
      <c r="N574" s="10"/>
      <c r="O574" s="10"/>
      <c r="P574" s="10"/>
    </row>
    <row r="575" spans="1:16" x14ac:dyDescent="0.35">
      <c r="A575" s="9" t="s">
        <v>2730</v>
      </c>
      <c r="B575" s="9" t="s">
        <v>1325</v>
      </c>
      <c r="C575" s="9" t="s">
        <v>1558</v>
      </c>
      <c r="D575" s="9" t="s">
        <v>2731</v>
      </c>
      <c r="E575" s="9"/>
      <c r="F575" s="9">
        <v>9.6300000000000008</v>
      </c>
      <c r="G575" s="9">
        <v>8.4960000000000004</v>
      </c>
      <c r="H575" s="9">
        <v>250</v>
      </c>
      <c r="I575" s="9"/>
      <c r="J575" s="10"/>
      <c r="K575" s="10" t="b">
        <v>1</v>
      </c>
      <c r="L575" s="10"/>
      <c r="M575" s="10"/>
      <c r="N575" s="10"/>
      <c r="O575" s="10"/>
      <c r="P575" s="10"/>
    </row>
    <row r="576" spans="1:16" x14ac:dyDescent="0.35">
      <c r="A576" s="9" t="s">
        <v>2732</v>
      </c>
      <c r="B576" s="9" t="s">
        <v>1325</v>
      </c>
      <c r="C576" s="9" t="s">
        <v>1563</v>
      </c>
      <c r="D576" s="9" t="s">
        <v>2733</v>
      </c>
      <c r="E576" s="9"/>
      <c r="F576" s="9">
        <v>9.6624999999999996</v>
      </c>
      <c r="G576" s="9">
        <v>6.0946999999999996</v>
      </c>
      <c r="H576" s="9">
        <v>500</v>
      </c>
      <c r="I576" s="9"/>
      <c r="J576" s="10"/>
      <c r="K576" s="10" t="b">
        <v>1</v>
      </c>
      <c r="L576" s="10"/>
      <c r="M576" s="10"/>
      <c r="N576" s="10"/>
      <c r="O576" s="10"/>
      <c r="P576" s="10"/>
    </row>
    <row r="577" spans="1:16" x14ac:dyDescent="0.35">
      <c r="A577" s="9" t="s">
        <v>2734</v>
      </c>
      <c r="B577" s="9" t="s">
        <v>1325</v>
      </c>
      <c r="C577" s="9" t="s">
        <v>1558</v>
      </c>
      <c r="D577" s="9" t="s">
        <v>2735</v>
      </c>
      <c r="E577" s="9"/>
      <c r="F577" s="9">
        <v>9.73</v>
      </c>
      <c r="G577" s="9">
        <v>8.7880000000000003</v>
      </c>
      <c r="H577" s="9">
        <v>5000</v>
      </c>
      <c r="I577" s="9"/>
      <c r="J577" s="10"/>
      <c r="K577" s="10" t="b">
        <v>1</v>
      </c>
      <c r="L577" s="10"/>
      <c r="M577" s="10"/>
      <c r="N577" s="10"/>
      <c r="O577" s="10"/>
      <c r="P577" s="10"/>
    </row>
    <row r="578" spans="1:16" x14ac:dyDescent="0.35">
      <c r="A578" s="9" t="s">
        <v>2736</v>
      </c>
      <c r="B578" s="9" t="s">
        <v>1325</v>
      </c>
      <c r="C578" s="9" t="s">
        <v>1558</v>
      </c>
      <c r="D578" s="9" t="s">
        <v>2737</v>
      </c>
      <c r="E578" s="9"/>
      <c r="F578" s="9">
        <v>9.8670000000000009</v>
      </c>
      <c r="G578" s="9">
        <v>4.53</v>
      </c>
      <c r="H578" s="9">
        <v>100</v>
      </c>
      <c r="I578" s="9"/>
      <c r="J578" s="10"/>
      <c r="K578" s="10" t="b">
        <v>1</v>
      </c>
      <c r="L578" s="10"/>
      <c r="M578" s="10"/>
      <c r="N578" s="10"/>
      <c r="O578" s="10"/>
      <c r="P578" s="10"/>
    </row>
    <row r="579" spans="1:16" x14ac:dyDescent="0.35">
      <c r="A579" s="9" t="s">
        <v>2738</v>
      </c>
      <c r="B579" s="9" t="s">
        <v>1325</v>
      </c>
      <c r="C579" s="9" t="s">
        <v>1558</v>
      </c>
      <c r="D579" s="9" t="s">
        <v>2739</v>
      </c>
      <c r="E579" s="9"/>
      <c r="F579" s="9">
        <v>9.8834999999999997</v>
      </c>
      <c r="G579" s="9">
        <v>4.5202</v>
      </c>
      <c r="H579" s="9">
        <v>3000</v>
      </c>
      <c r="I579" s="9"/>
      <c r="J579" s="10"/>
      <c r="K579" s="10" t="b">
        <v>1</v>
      </c>
      <c r="L579" s="10"/>
      <c r="M579" s="10"/>
      <c r="N579" s="10"/>
      <c r="O579" s="10"/>
      <c r="P579" s="10"/>
    </row>
    <row r="580" spans="1:16" x14ac:dyDescent="0.35">
      <c r="A580" s="9" t="s">
        <v>2740</v>
      </c>
      <c r="B580" s="9" t="s">
        <v>1325</v>
      </c>
      <c r="C580" s="9" t="s">
        <v>1558</v>
      </c>
      <c r="D580" s="9" t="s">
        <v>2741</v>
      </c>
      <c r="E580" s="9"/>
      <c r="F580" s="9">
        <v>9.9499999999999993</v>
      </c>
      <c r="G580" s="9">
        <v>8.891</v>
      </c>
      <c r="H580" s="9">
        <v>1000</v>
      </c>
      <c r="I580" s="9"/>
      <c r="J580" s="10"/>
      <c r="K580" s="10" t="b">
        <v>1</v>
      </c>
      <c r="L580" s="10"/>
      <c r="M580" s="10"/>
      <c r="N580" s="10"/>
      <c r="O580" s="10"/>
      <c r="P580" s="10"/>
    </row>
    <row r="581" spans="1:16" x14ac:dyDescent="0.35">
      <c r="A581" s="9" t="s">
        <v>2742</v>
      </c>
      <c r="B581" s="9" t="s">
        <v>1325</v>
      </c>
      <c r="C581" s="9" t="s">
        <v>1558</v>
      </c>
      <c r="D581" s="9" t="s">
        <v>2743</v>
      </c>
      <c r="E581" s="9"/>
      <c r="F581" s="9">
        <v>10.132999999999999</v>
      </c>
      <c r="G581" s="9">
        <v>8.0079999999999991</v>
      </c>
      <c r="H581" s="9">
        <v>19250</v>
      </c>
      <c r="I581" s="9"/>
      <c r="J581" s="10"/>
      <c r="K581" s="10" t="b">
        <v>1</v>
      </c>
      <c r="L581" s="10"/>
      <c r="M581" s="10"/>
      <c r="N581" s="10"/>
      <c r="O581" s="10"/>
      <c r="P581" s="10"/>
    </row>
    <row r="582" spans="1:16" x14ac:dyDescent="0.35">
      <c r="A582" s="9" t="s">
        <v>2744</v>
      </c>
      <c r="B582" s="9" t="s">
        <v>1325</v>
      </c>
      <c r="C582" s="9" t="s">
        <v>1558</v>
      </c>
      <c r="D582" s="9" t="s">
        <v>2745</v>
      </c>
      <c r="E582" s="9"/>
      <c r="F582" s="9">
        <v>10.27994</v>
      </c>
      <c r="G582" s="9">
        <v>13.277939999999999</v>
      </c>
      <c r="H582" s="9">
        <v>250</v>
      </c>
      <c r="I582" s="9"/>
      <c r="J582" s="10"/>
      <c r="K582" s="10" t="b">
        <v>1</v>
      </c>
      <c r="L582" s="10"/>
      <c r="M582" s="10"/>
      <c r="N582" s="10"/>
      <c r="O582" s="10"/>
      <c r="P582" s="10"/>
    </row>
    <row r="583" spans="1:16" x14ac:dyDescent="0.35">
      <c r="A583" s="9" t="s">
        <v>2746</v>
      </c>
      <c r="B583" s="9" t="s">
        <v>1325</v>
      </c>
      <c r="C583" s="9" t="s">
        <v>1558</v>
      </c>
      <c r="D583" s="9" t="s">
        <v>2747</v>
      </c>
      <c r="E583" s="9"/>
      <c r="F583" s="9">
        <v>10.283329999999999</v>
      </c>
      <c r="G583" s="9">
        <v>6.0003299999999999</v>
      </c>
      <c r="H583" s="9">
        <v>917</v>
      </c>
      <c r="I583" s="9"/>
      <c r="J583" s="10"/>
      <c r="K583" s="10" t="b">
        <v>1</v>
      </c>
      <c r="L583" s="10"/>
      <c r="M583" s="10"/>
      <c r="N583" s="10"/>
      <c r="O583" s="10"/>
      <c r="P583" s="10"/>
    </row>
    <row r="584" spans="1:16" x14ac:dyDescent="0.35">
      <c r="A584" s="9" t="s">
        <v>2748</v>
      </c>
      <c r="B584" s="9" t="s">
        <v>1325</v>
      </c>
      <c r="C584" s="9" t="s">
        <v>1558</v>
      </c>
      <c r="D584" s="9" t="s">
        <v>2749</v>
      </c>
      <c r="E584" s="9"/>
      <c r="F584" s="9">
        <v>10.284000000000001</v>
      </c>
      <c r="G584" s="9">
        <v>9.7970000000000006</v>
      </c>
      <c r="H584" s="9">
        <v>500</v>
      </c>
      <c r="I584" s="9"/>
      <c r="J584" s="10"/>
      <c r="K584" s="10" t="b">
        <v>1</v>
      </c>
      <c r="L584" s="10"/>
      <c r="M584" s="10"/>
      <c r="N584" s="10"/>
      <c r="O584" s="10"/>
      <c r="P584" s="10"/>
    </row>
    <row r="585" spans="1:16" x14ac:dyDescent="0.35">
      <c r="A585" s="9" t="s">
        <v>2750</v>
      </c>
      <c r="B585" s="9" t="s">
        <v>1325</v>
      </c>
      <c r="C585" s="9" t="s">
        <v>1558</v>
      </c>
      <c r="D585" s="9" t="s">
        <v>2751</v>
      </c>
      <c r="E585" s="9"/>
      <c r="F585" s="9">
        <v>10.290789999999999</v>
      </c>
      <c r="G585" s="9">
        <v>11.513870000000001</v>
      </c>
      <c r="H585" s="9">
        <v>100</v>
      </c>
      <c r="I585" s="9"/>
      <c r="J585" s="10"/>
      <c r="K585" s="10" t="b">
        <v>1</v>
      </c>
      <c r="L585" s="10"/>
      <c r="M585" s="10"/>
      <c r="N585" s="10"/>
      <c r="O585" s="10"/>
      <c r="P585" s="10"/>
    </row>
    <row r="586" spans="1:16" x14ac:dyDescent="0.35">
      <c r="A586" s="9" t="s">
        <v>2752</v>
      </c>
      <c r="B586" s="9" t="s">
        <v>1325</v>
      </c>
      <c r="C586" s="9" t="s">
        <v>1558</v>
      </c>
      <c r="D586" s="9" t="s">
        <v>2753</v>
      </c>
      <c r="E586" s="9"/>
      <c r="F586" s="9">
        <v>10.305</v>
      </c>
      <c r="G586" s="9">
        <v>7.1429999999999998</v>
      </c>
      <c r="H586" s="9">
        <v>10000</v>
      </c>
      <c r="I586" s="9"/>
      <c r="J586" s="10"/>
      <c r="K586" s="10" t="b">
        <v>1</v>
      </c>
      <c r="L586" s="10"/>
      <c r="M586" s="10"/>
      <c r="N586" s="10"/>
      <c r="O586" s="10"/>
      <c r="P586" s="10"/>
    </row>
    <row r="587" spans="1:16" x14ac:dyDescent="0.35">
      <c r="A587" s="9" t="s">
        <v>2754</v>
      </c>
      <c r="B587" s="9" t="s">
        <v>1325</v>
      </c>
      <c r="C587" s="9" t="s">
        <v>1558</v>
      </c>
      <c r="D587" s="9" t="s">
        <v>2755</v>
      </c>
      <c r="E587" s="9"/>
      <c r="F587" s="9">
        <v>10.361000000000001</v>
      </c>
      <c r="G587" s="9">
        <v>13.243</v>
      </c>
      <c r="H587" s="9">
        <v>10000</v>
      </c>
      <c r="I587" s="9"/>
      <c r="J587" s="10"/>
      <c r="K587" s="10" t="b">
        <v>1</v>
      </c>
      <c r="L587" s="10"/>
      <c r="M587" s="10"/>
      <c r="N587" s="10"/>
      <c r="O587" s="10"/>
      <c r="P587" s="10"/>
    </row>
    <row r="588" spans="1:16" x14ac:dyDescent="0.35">
      <c r="A588" s="9" t="s">
        <v>2756</v>
      </c>
      <c r="B588" s="9" t="s">
        <v>1325</v>
      </c>
      <c r="C588" s="9" t="s">
        <v>1558</v>
      </c>
      <c r="D588" s="9" t="s">
        <v>2757</v>
      </c>
      <c r="E588" s="9"/>
      <c r="F588" s="9">
        <v>11</v>
      </c>
      <c r="G588" s="9">
        <v>7.7</v>
      </c>
      <c r="H588" s="9">
        <v>5500</v>
      </c>
      <c r="I588" s="9"/>
      <c r="J588" s="10"/>
      <c r="K588" s="10" t="b">
        <v>1</v>
      </c>
      <c r="L588" s="10"/>
      <c r="M588" s="10"/>
      <c r="N588" s="10"/>
      <c r="O588" s="10"/>
      <c r="P588" s="10"/>
    </row>
    <row r="589" spans="1:16" x14ac:dyDescent="0.35">
      <c r="A589" s="9" t="s">
        <v>2758</v>
      </c>
      <c r="B589" s="9" t="s">
        <v>1325</v>
      </c>
      <c r="C589" s="9" t="s">
        <v>1558</v>
      </c>
      <c r="D589" s="9" t="s">
        <v>2759</v>
      </c>
      <c r="E589" s="9"/>
      <c r="F589" s="9">
        <v>11.118</v>
      </c>
      <c r="G589" s="9">
        <v>7.617</v>
      </c>
      <c r="H589" s="9">
        <v>1000</v>
      </c>
      <c r="I589" s="9"/>
      <c r="J589" s="10"/>
      <c r="K589" s="10" t="b">
        <v>1</v>
      </c>
      <c r="L589" s="10"/>
      <c r="M589" s="10"/>
      <c r="N589" s="10"/>
      <c r="O589" s="10"/>
      <c r="P589" s="10"/>
    </row>
    <row r="590" spans="1:16" x14ac:dyDescent="0.35">
      <c r="A590" s="9" t="s">
        <v>2760</v>
      </c>
      <c r="B590" s="9" t="s">
        <v>1325</v>
      </c>
      <c r="C590" s="9" t="s">
        <v>1558</v>
      </c>
      <c r="D590" s="9" t="s">
        <v>2761</v>
      </c>
      <c r="E590" s="9"/>
      <c r="F590" s="9">
        <v>11.1591</v>
      </c>
      <c r="G590" s="9">
        <v>7.6380999999999997</v>
      </c>
      <c r="H590" s="9">
        <v>300</v>
      </c>
      <c r="I590" s="9"/>
      <c r="J590" s="10"/>
      <c r="K590" s="10" t="b">
        <v>1</v>
      </c>
      <c r="L590" s="10"/>
      <c r="M590" s="10"/>
      <c r="N590" s="10"/>
      <c r="O590" s="10"/>
      <c r="P590" s="10"/>
    </row>
    <row r="591" spans="1:16" x14ac:dyDescent="0.35">
      <c r="A591" s="9" t="s">
        <v>2762</v>
      </c>
      <c r="B591" s="9" t="s">
        <v>1325</v>
      </c>
      <c r="C591" s="9" t="s">
        <v>1558</v>
      </c>
      <c r="D591" s="9" t="s">
        <v>2763</v>
      </c>
      <c r="E591" s="9"/>
      <c r="F591" s="9">
        <v>11.163</v>
      </c>
      <c r="G591" s="9">
        <v>7.6349999999999998</v>
      </c>
      <c r="H591" s="9">
        <v>500</v>
      </c>
      <c r="I591" s="9"/>
      <c r="J591" s="10"/>
      <c r="K591" s="10" t="b">
        <v>1</v>
      </c>
      <c r="L591" s="10"/>
      <c r="M591" s="10"/>
      <c r="N591" s="10"/>
      <c r="O591" s="10"/>
      <c r="P591" s="10"/>
    </row>
    <row r="592" spans="1:16" x14ac:dyDescent="0.35">
      <c r="A592" s="9" t="s">
        <v>2764</v>
      </c>
      <c r="B592" s="9" t="s">
        <v>1325</v>
      </c>
      <c r="C592" s="9" t="s">
        <v>1563</v>
      </c>
      <c r="D592" s="9" t="s">
        <v>2765</v>
      </c>
      <c r="E592" s="9"/>
      <c r="F592" s="9">
        <v>11.178000000000001</v>
      </c>
      <c r="G592" s="9">
        <v>7.6151</v>
      </c>
      <c r="H592" s="9">
        <v>1000</v>
      </c>
      <c r="I592" s="9"/>
      <c r="J592" s="10"/>
      <c r="K592" s="10" t="b">
        <v>1</v>
      </c>
      <c r="L592" s="14"/>
      <c r="M592" s="14"/>
      <c r="N592" s="14"/>
      <c r="O592" s="14"/>
      <c r="P592" s="14"/>
    </row>
    <row r="593" spans="1:16" x14ac:dyDescent="0.35">
      <c r="A593" s="9" t="s">
        <v>2766</v>
      </c>
      <c r="B593" s="9" t="s">
        <v>1325</v>
      </c>
      <c r="C593" s="9" t="s">
        <v>1558</v>
      </c>
      <c r="D593" s="9" t="s">
        <v>2767</v>
      </c>
      <c r="E593" s="9"/>
      <c r="F593" s="9">
        <v>11.207269999999999</v>
      </c>
      <c r="G593" s="9">
        <v>7.5599100000000004</v>
      </c>
      <c r="H593" s="9">
        <v>900</v>
      </c>
      <c r="I593" s="9"/>
      <c r="J593" s="10"/>
      <c r="K593" s="10" t="b">
        <v>1</v>
      </c>
      <c r="L593" s="14"/>
      <c r="M593" s="14"/>
      <c r="N593" s="14"/>
      <c r="O593" s="14"/>
      <c r="P593" s="14"/>
    </row>
    <row r="594" spans="1:16" x14ac:dyDescent="0.35">
      <c r="A594" s="9" t="s">
        <v>2768</v>
      </c>
      <c r="B594" s="9" t="s">
        <v>1325</v>
      </c>
      <c r="C594" s="9" t="s">
        <v>1558</v>
      </c>
      <c r="D594" s="9" t="s">
        <v>2769</v>
      </c>
      <c r="E594" s="9"/>
      <c r="F594" s="9">
        <v>11.209899999999999</v>
      </c>
      <c r="G594" s="9">
        <v>7.5617000000000001</v>
      </c>
      <c r="H594" s="9">
        <v>800</v>
      </c>
      <c r="I594" s="9"/>
      <c r="J594" s="10"/>
      <c r="K594" s="10" t="b">
        <v>1</v>
      </c>
      <c r="L594" s="10"/>
      <c r="M594" s="10"/>
      <c r="N594" s="10"/>
      <c r="O594" s="10"/>
      <c r="P594" s="10"/>
    </row>
    <row r="595" spans="1:16" x14ac:dyDescent="0.35">
      <c r="A595" s="9" t="s">
        <v>2770</v>
      </c>
      <c r="B595" s="9" t="s">
        <v>1325</v>
      </c>
      <c r="C595" s="9" t="s">
        <v>1558</v>
      </c>
      <c r="D595" s="9" t="s">
        <v>2771</v>
      </c>
      <c r="E595" s="9"/>
      <c r="F595" s="9">
        <v>11.647</v>
      </c>
      <c r="G595" s="9">
        <v>8.4480000000000004</v>
      </c>
      <c r="H595" s="9">
        <v>2000</v>
      </c>
      <c r="I595" s="9"/>
      <c r="J595" s="10"/>
      <c r="K595" s="10" t="b">
        <v>1</v>
      </c>
      <c r="L595" s="10"/>
      <c r="M595" s="10"/>
      <c r="N595" s="10"/>
      <c r="O595" s="10"/>
      <c r="P595" s="10"/>
    </row>
    <row r="596" spans="1:16" x14ac:dyDescent="0.35">
      <c r="A596" s="9" t="s">
        <v>2772</v>
      </c>
      <c r="B596" s="9" t="s">
        <v>1325</v>
      </c>
      <c r="C596" s="9" t="s">
        <v>1558</v>
      </c>
      <c r="D596" s="9" t="s">
        <v>2773</v>
      </c>
      <c r="E596" s="9"/>
      <c r="F596" s="9">
        <v>11.7088</v>
      </c>
      <c r="G596" s="9">
        <v>9.3673300000000008</v>
      </c>
      <c r="H596" s="9">
        <v>3000</v>
      </c>
      <c r="I596" s="9"/>
      <c r="J596" s="10"/>
      <c r="K596" s="10" t="b">
        <v>1</v>
      </c>
      <c r="L596" s="10"/>
      <c r="M596" s="10"/>
      <c r="N596" s="10"/>
      <c r="O596" s="10"/>
      <c r="P596" s="10"/>
    </row>
    <row r="597" spans="1:16" x14ac:dyDescent="0.35">
      <c r="A597" s="9" t="s">
        <v>2776</v>
      </c>
      <c r="B597" s="9" t="s">
        <v>1325</v>
      </c>
      <c r="C597" s="9" t="s">
        <v>1558</v>
      </c>
      <c r="D597" s="9" t="s">
        <v>2777</v>
      </c>
      <c r="E597" s="9"/>
      <c r="F597" s="9">
        <v>11.80472</v>
      </c>
      <c r="G597" s="9">
        <v>13.196580000000001</v>
      </c>
      <c r="H597" s="9">
        <v>2000</v>
      </c>
      <c r="I597" s="9"/>
      <c r="J597" s="10"/>
      <c r="K597" s="10" t="b">
        <v>1</v>
      </c>
      <c r="L597" s="10"/>
      <c r="M597" s="10"/>
      <c r="N597" s="10"/>
      <c r="O597" s="10"/>
      <c r="P597" s="10"/>
    </row>
    <row r="598" spans="1:16" x14ac:dyDescent="0.35">
      <c r="A598" s="9" t="s">
        <v>2774</v>
      </c>
      <c r="B598" s="9" t="s">
        <v>1325</v>
      </c>
      <c r="C598" s="9" t="s">
        <v>1558</v>
      </c>
      <c r="D598" s="9" t="s">
        <v>2775</v>
      </c>
      <c r="E598" s="9"/>
      <c r="F598" s="9">
        <v>11.8048</v>
      </c>
      <c r="G598" s="9">
        <v>13.144880000000001</v>
      </c>
      <c r="H598" s="9">
        <v>1000</v>
      </c>
      <c r="I598" s="9"/>
      <c r="J598" s="10"/>
      <c r="K598" s="10" t="b">
        <v>1</v>
      </c>
      <c r="L598" s="10"/>
      <c r="M598" s="10"/>
      <c r="N598" s="10"/>
      <c r="O598" s="10"/>
      <c r="P598" s="10"/>
    </row>
    <row r="599" spans="1:16" x14ac:dyDescent="0.35">
      <c r="A599" s="9" t="s">
        <v>2778</v>
      </c>
      <c r="B599" s="9" t="s">
        <v>1325</v>
      </c>
      <c r="C599" s="9" t="s">
        <v>1558</v>
      </c>
      <c r="D599" s="9" t="s">
        <v>2779</v>
      </c>
      <c r="E599" s="9"/>
      <c r="F599" s="9">
        <v>11.805999999999999</v>
      </c>
      <c r="G599" s="9">
        <v>13.199</v>
      </c>
      <c r="H599" s="9">
        <v>10000</v>
      </c>
      <c r="I599" s="9"/>
      <c r="J599" s="10"/>
      <c r="K599" s="10" t="b">
        <v>1</v>
      </c>
      <c r="L599" s="10"/>
      <c r="M599" s="10"/>
      <c r="N599" s="10"/>
      <c r="O599" s="10"/>
      <c r="P599" s="10"/>
    </row>
    <row r="600" spans="1:16" x14ac:dyDescent="0.35">
      <c r="A600" s="9" t="s">
        <v>2780</v>
      </c>
      <c r="B600" s="9" t="s">
        <v>1325</v>
      </c>
      <c r="C600" s="9" t="s">
        <v>1558</v>
      </c>
      <c r="D600" s="9" t="s">
        <v>2781</v>
      </c>
      <c r="E600" s="9"/>
      <c r="F600" s="9">
        <v>11.972899999999999</v>
      </c>
      <c r="G600" s="9">
        <v>8.4257000000000009</v>
      </c>
      <c r="H600" s="9">
        <v>500</v>
      </c>
      <c r="I600" s="9"/>
      <c r="J600" s="10"/>
      <c r="K600" s="10" t="b">
        <v>1</v>
      </c>
      <c r="L600" s="10"/>
      <c r="M600" s="10"/>
      <c r="N600" s="10"/>
      <c r="O600" s="10"/>
      <c r="P600" s="10"/>
    </row>
    <row r="601" spans="1:16" x14ac:dyDescent="0.35">
      <c r="A601" s="9" t="s">
        <v>2782</v>
      </c>
      <c r="B601" s="9" t="s">
        <v>1325</v>
      </c>
      <c r="C601" s="9" t="s">
        <v>1558</v>
      </c>
      <c r="D601" s="9" t="s">
        <v>2783</v>
      </c>
      <c r="E601" s="9"/>
      <c r="F601" s="9">
        <v>12.002190000000001</v>
      </c>
      <c r="G601" s="9">
        <v>8.5919399999999992</v>
      </c>
      <c r="H601" s="9">
        <v>10000</v>
      </c>
      <c r="I601" s="9"/>
      <c r="J601" s="10"/>
      <c r="K601" s="10" t="b">
        <v>1</v>
      </c>
      <c r="L601" s="10"/>
      <c r="M601" s="10"/>
      <c r="N601" s="10"/>
      <c r="O601" s="10"/>
      <c r="P601" s="10"/>
    </row>
    <row r="602" spans="1:16" x14ac:dyDescent="0.35">
      <c r="A602" s="9" t="s">
        <v>2784</v>
      </c>
      <c r="B602" s="9" t="s">
        <v>1325</v>
      </c>
      <c r="C602" s="9" t="s">
        <v>1558</v>
      </c>
      <c r="D602" s="9" t="s">
        <v>2785</v>
      </c>
      <c r="E602" s="9"/>
      <c r="F602" s="9">
        <v>12.141</v>
      </c>
      <c r="G602" s="9">
        <v>8.6684000000000001</v>
      </c>
      <c r="H602" s="9">
        <v>400</v>
      </c>
      <c r="I602" s="9"/>
      <c r="J602" s="10"/>
      <c r="K602" s="10" t="b">
        <v>1</v>
      </c>
      <c r="L602" s="10"/>
      <c r="M602" s="10"/>
      <c r="N602" s="10"/>
      <c r="O602" s="10"/>
      <c r="P602" s="10"/>
    </row>
    <row r="603" spans="1:16" x14ac:dyDescent="0.35">
      <c r="A603" s="9" t="s">
        <v>2786</v>
      </c>
      <c r="B603" s="9" t="s">
        <v>1325</v>
      </c>
      <c r="C603" s="9" t="s">
        <v>1563</v>
      </c>
      <c r="D603" s="9" t="s">
        <v>2787</v>
      </c>
      <c r="E603" s="9"/>
      <c r="F603" s="9">
        <v>12.17</v>
      </c>
      <c r="G603" s="9">
        <v>8.65</v>
      </c>
      <c r="H603" s="9">
        <v>4000</v>
      </c>
      <c r="I603" s="9"/>
      <c r="J603" s="10"/>
      <c r="K603" s="10" t="b">
        <v>1</v>
      </c>
      <c r="L603" s="10"/>
      <c r="M603" s="10"/>
      <c r="N603" s="10"/>
      <c r="O603" s="10"/>
      <c r="P603" s="10"/>
    </row>
    <row r="604" spans="1:16" x14ac:dyDescent="0.35">
      <c r="A604" s="9" t="s">
        <v>2622</v>
      </c>
      <c r="B604" s="9" t="s">
        <v>1325</v>
      </c>
      <c r="C604" s="9" t="s">
        <v>1563</v>
      </c>
      <c r="D604" s="9" t="s">
        <v>2623</v>
      </c>
      <c r="E604" s="9"/>
      <c r="F604" s="9">
        <v>12.2272</v>
      </c>
      <c r="G604" s="9">
        <v>8.2155000000000005</v>
      </c>
      <c r="H604" s="9">
        <v>800</v>
      </c>
      <c r="I604" s="9"/>
      <c r="J604" s="10"/>
      <c r="K604" s="10"/>
      <c r="L604" s="14"/>
      <c r="M604" s="14"/>
      <c r="N604" s="14"/>
      <c r="O604" s="14"/>
      <c r="P604" s="14"/>
    </row>
    <row r="605" spans="1:16" x14ac:dyDescent="0.35">
      <c r="A605" s="9" t="s">
        <v>2580</v>
      </c>
      <c r="B605" s="9" t="s">
        <v>1325</v>
      </c>
      <c r="C605" s="9" t="s">
        <v>1563</v>
      </c>
      <c r="D605" s="9" t="s">
        <v>2581</v>
      </c>
      <c r="E605" s="9"/>
      <c r="F605" s="9">
        <v>12.3047</v>
      </c>
      <c r="G605" s="9">
        <v>4.4969999999999999</v>
      </c>
      <c r="H605" s="9">
        <v>500</v>
      </c>
      <c r="I605" s="9"/>
      <c r="J605" s="10"/>
      <c r="K605" s="10" t="b">
        <v>1</v>
      </c>
      <c r="L605" s="14"/>
      <c r="M605" s="14"/>
      <c r="N605" s="14"/>
      <c r="O605" s="14"/>
      <c r="P605" s="14"/>
    </row>
    <row r="606" spans="1:16" x14ac:dyDescent="0.35">
      <c r="A606" s="9" t="s">
        <v>2564</v>
      </c>
      <c r="B606" s="9" t="s">
        <v>1325</v>
      </c>
      <c r="C606" s="9" t="s">
        <v>1563</v>
      </c>
      <c r="D606" s="9" t="s">
        <v>2565</v>
      </c>
      <c r="E606" s="9"/>
      <c r="F606" s="9">
        <v>12.8758</v>
      </c>
      <c r="G606" s="9">
        <v>11.011979999999999</v>
      </c>
      <c r="H606" s="9">
        <v>500</v>
      </c>
      <c r="I606" s="9"/>
      <c r="J606" s="9"/>
      <c r="K606" s="10"/>
      <c r="L606" s="14"/>
      <c r="M606" s="14"/>
      <c r="N606" s="14"/>
      <c r="O606" s="14"/>
      <c r="P606" s="14"/>
    </row>
    <row r="607" spans="1:16" x14ac:dyDescent="0.35">
      <c r="A607" s="9" t="s">
        <v>2634</v>
      </c>
      <c r="B607" s="9" t="s">
        <v>1325</v>
      </c>
      <c r="C607" s="9" t="s">
        <v>1563</v>
      </c>
      <c r="D607" s="9" t="s">
        <v>2635</v>
      </c>
      <c r="E607" s="9"/>
      <c r="F607" s="9">
        <v>12.885400000000001</v>
      </c>
      <c r="G607" s="9">
        <v>11.0101</v>
      </c>
      <c r="H607" s="9">
        <v>1000</v>
      </c>
      <c r="I607" s="9"/>
      <c r="J607" s="10"/>
      <c r="K607" s="10"/>
      <c r="L607" s="14"/>
      <c r="M607" s="14"/>
      <c r="N607" s="14"/>
      <c r="O607" s="14"/>
      <c r="P607" s="14"/>
    </row>
    <row r="608" spans="1:16" x14ac:dyDescent="0.35">
      <c r="A608" s="9" t="s">
        <v>2788</v>
      </c>
      <c r="B608" s="9" t="s">
        <v>1325</v>
      </c>
      <c r="C608" s="9" t="s">
        <v>1563</v>
      </c>
      <c r="D608" s="9" t="s">
        <v>2789</v>
      </c>
      <c r="E608" s="9"/>
      <c r="F608" s="9">
        <v>13.1286</v>
      </c>
      <c r="G608" s="9">
        <v>5.2032999999999996</v>
      </c>
      <c r="H608" s="9">
        <v>500</v>
      </c>
      <c r="I608" s="9"/>
      <c r="J608" s="10"/>
      <c r="K608" s="10" t="b">
        <v>1</v>
      </c>
      <c r="L608" s="10"/>
      <c r="M608" s="10"/>
      <c r="N608" s="10"/>
      <c r="O608" s="10"/>
      <c r="P608" s="10"/>
    </row>
    <row r="609" spans="1:16" x14ac:dyDescent="0.35">
      <c r="A609" s="9" t="s">
        <v>3226</v>
      </c>
      <c r="B609" s="9" t="s">
        <v>1325</v>
      </c>
      <c r="C609" s="9" t="s">
        <v>3224</v>
      </c>
      <c r="D609" s="9" t="s">
        <v>3227</v>
      </c>
      <c r="F609" s="17"/>
      <c r="G609" s="17"/>
      <c r="H609" s="17"/>
      <c r="L609" s="10"/>
      <c r="M609" s="10"/>
      <c r="N609" s="10"/>
      <c r="O609" s="10"/>
      <c r="P609" s="10"/>
    </row>
    <row r="610" spans="1:16" x14ac:dyDescent="0.35">
      <c r="A610" s="9" t="s">
        <v>2790</v>
      </c>
      <c r="B610" s="9" t="s">
        <v>1361</v>
      </c>
      <c r="C610" s="9" t="s">
        <v>1558</v>
      </c>
      <c r="D610" s="9" t="s">
        <v>2791</v>
      </c>
      <c r="E610" s="9"/>
      <c r="F610" s="9">
        <v>-2.6150000000000002</v>
      </c>
      <c r="G610" s="9">
        <v>29.748000000000001</v>
      </c>
      <c r="H610" s="9">
        <v>500</v>
      </c>
      <c r="I610" s="9"/>
      <c r="J610" s="10"/>
      <c r="K610" s="10" t="b">
        <v>1</v>
      </c>
      <c r="L610" s="10"/>
      <c r="M610" s="10"/>
      <c r="N610" s="10"/>
      <c r="O610" s="10"/>
      <c r="P610" s="10"/>
    </row>
    <row r="611" spans="1:16" x14ac:dyDescent="0.35">
      <c r="A611" s="9" t="s">
        <v>2792</v>
      </c>
      <c r="B611" s="9" t="s">
        <v>1361</v>
      </c>
      <c r="C611" s="9" t="s">
        <v>1558</v>
      </c>
      <c r="D611" s="9" t="s">
        <v>2793</v>
      </c>
      <c r="E611" s="9"/>
      <c r="F611" s="9">
        <v>-2.5756999999999999</v>
      </c>
      <c r="G611" s="9">
        <v>29.864509999999999</v>
      </c>
      <c r="H611" s="9">
        <v>5000</v>
      </c>
      <c r="I611" s="9"/>
      <c r="J611" s="10"/>
      <c r="K611" s="10" t="b">
        <v>1</v>
      </c>
      <c r="L611" s="10"/>
      <c r="M611" s="10"/>
      <c r="N611" s="10"/>
      <c r="O611" s="10"/>
      <c r="P611" s="10"/>
    </row>
    <row r="612" spans="1:16" x14ac:dyDescent="0.35">
      <c r="A612" s="9" t="s">
        <v>2794</v>
      </c>
      <c r="B612" s="9" t="s">
        <v>1361</v>
      </c>
      <c r="C612" s="9" t="s">
        <v>1563</v>
      </c>
      <c r="D612" s="9" t="s">
        <v>2795</v>
      </c>
      <c r="E612" s="9"/>
      <c r="F612" s="9">
        <v>-2.4824000000000002</v>
      </c>
      <c r="G612" s="9">
        <v>29.770399999999999</v>
      </c>
      <c r="H612" s="9">
        <v>1000</v>
      </c>
      <c r="I612" s="9"/>
      <c r="J612" s="10"/>
      <c r="K612" s="10" t="b">
        <v>1</v>
      </c>
      <c r="L612" s="10"/>
      <c r="M612" s="10"/>
      <c r="N612" s="10"/>
      <c r="O612" s="10"/>
      <c r="P612" s="10"/>
    </row>
    <row r="613" spans="1:16" x14ac:dyDescent="0.35">
      <c r="A613" s="9" t="s">
        <v>2796</v>
      </c>
      <c r="B613" s="9" t="s">
        <v>1361</v>
      </c>
      <c r="C613" s="9" t="s">
        <v>1558</v>
      </c>
      <c r="D613" s="9" t="s">
        <v>2797</v>
      </c>
      <c r="E613" s="9"/>
      <c r="F613" s="9">
        <v>-2.4166699999999999</v>
      </c>
      <c r="G613" s="9">
        <v>29.8</v>
      </c>
      <c r="H613" s="9">
        <v>917</v>
      </c>
      <c r="I613" s="9"/>
      <c r="J613" s="10"/>
      <c r="K613" s="10" t="b">
        <v>1</v>
      </c>
      <c r="L613" s="10"/>
      <c r="M613" s="10"/>
      <c r="N613" s="10"/>
      <c r="O613" s="10"/>
      <c r="P613" s="10"/>
    </row>
    <row r="614" spans="1:16" x14ac:dyDescent="0.35">
      <c r="A614" s="9" t="s">
        <v>2798</v>
      </c>
      <c r="B614" s="9" t="s">
        <v>1361</v>
      </c>
      <c r="C614" s="9" t="s">
        <v>1558</v>
      </c>
      <c r="D614" s="9" t="s">
        <v>2799</v>
      </c>
      <c r="E614" s="9"/>
      <c r="F614" s="9">
        <v>-2.1666699999999999</v>
      </c>
      <c r="G614" s="9">
        <v>29.33333</v>
      </c>
      <c r="H614" s="9">
        <v>917</v>
      </c>
      <c r="I614" s="9"/>
      <c r="J614" s="10"/>
      <c r="K614" s="10" t="b">
        <v>1</v>
      </c>
      <c r="L614" s="10"/>
      <c r="M614" s="10"/>
      <c r="N614" s="10"/>
      <c r="O614" s="10"/>
      <c r="P614" s="10"/>
    </row>
    <row r="615" spans="1:16" x14ac:dyDescent="0.35">
      <c r="A615" s="9" t="s">
        <v>2800</v>
      </c>
      <c r="B615" s="9" t="s">
        <v>1361</v>
      </c>
      <c r="C615" s="9" t="s">
        <v>1558</v>
      </c>
      <c r="D615" s="9" t="s">
        <v>2801</v>
      </c>
      <c r="E615" s="9"/>
      <c r="F615" s="9">
        <v>-1.54</v>
      </c>
      <c r="G615" s="9">
        <v>29.8</v>
      </c>
      <c r="H615" s="9">
        <v>15000</v>
      </c>
      <c r="I615" s="9"/>
      <c r="J615" s="10"/>
      <c r="K615" s="10" t="b">
        <v>1</v>
      </c>
      <c r="L615" s="10"/>
      <c r="M615" s="10"/>
      <c r="N615" s="10"/>
      <c r="O615" s="10"/>
      <c r="P615" s="10"/>
    </row>
    <row r="616" spans="1:16" x14ac:dyDescent="0.35">
      <c r="A616" s="9" t="s">
        <v>2802</v>
      </c>
      <c r="B616" s="9" t="s">
        <v>1361</v>
      </c>
      <c r="C616" s="9" t="s">
        <v>1558</v>
      </c>
      <c r="D616" s="9" t="s">
        <v>2803</v>
      </c>
      <c r="E616" s="9"/>
      <c r="F616" s="9">
        <v>-1.5333300000000001</v>
      </c>
      <c r="G616" s="9">
        <v>29.866669999999999</v>
      </c>
      <c r="H616" s="9">
        <v>917</v>
      </c>
      <c r="I616" s="9"/>
      <c r="J616" s="10"/>
      <c r="K616" s="10" t="b">
        <v>1</v>
      </c>
      <c r="L616" s="10"/>
      <c r="M616" s="10"/>
      <c r="N616" s="10"/>
      <c r="O616" s="10"/>
      <c r="P616" s="10"/>
    </row>
    <row r="617" spans="1:16" x14ac:dyDescent="0.35">
      <c r="A617" s="9" t="s">
        <v>2804</v>
      </c>
      <c r="B617" s="9" t="s">
        <v>1361</v>
      </c>
      <c r="C617" s="9" t="s">
        <v>1558</v>
      </c>
      <c r="D617" s="9" t="s">
        <v>2805</v>
      </c>
      <c r="E617" s="9"/>
      <c r="F617" s="9">
        <v>-1.5333300000000001</v>
      </c>
      <c r="G617" s="9">
        <v>29.883330000000001</v>
      </c>
      <c r="H617" s="9">
        <v>917</v>
      </c>
      <c r="I617" s="9"/>
      <c r="J617" s="10"/>
      <c r="K617" s="10" t="b">
        <v>1</v>
      </c>
      <c r="L617" s="10"/>
      <c r="M617" s="10"/>
      <c r="N617" s="10"/>
      <c r="O617" s="10"/>
      <c r="P617" s="10"/>
    </row>
    <row r="618" spans="1:16" x14ac:dyDescent="0.35">
      <c r="A618" s="9" t="s">
        <v>2806</v>
      </c>
      <c r="B618" s="9" t="s">
        <v>1361</v>
      </c>
      <c r="C618" s="9" t="s">
        <v>1558</v>
      </c>
      <c r="D618" s="9" t="s">
        <v>2807</v>
      </c>
      <c r="E618" s="9"/>
      <c r="F618" s="9">
        <v>-1.50183</v>
      </c>
      <c r="G618" s="9">
        <v>29.62922</v>
      </c>
      <c r="H618" s="9">
        <v>200</v>
      </c>
      <c r="I618" s="9"/>
      <c r="J618" s="10"/>
      <c r="K618" s="10" t="b">
        <v>1</v>
      </c>
      <c r="L618" s="10"/>
      <c r="M618" s="10"/>
      <c r="N618" s="10"/>
      <c r="O618" s="10"/>
      <c r="P618" s="10"/>
    </row>
    <row r="619" spans="1:16" x14ac:dyDescent="0.35">
      <c r="A619" s="9" t="s">
        <v>2808</v>
      </c>
      <c r="B619" s="9" t="s">
        <v>1361</v>
      </c>
      <c r="C619" s="9" t="s">
        <v>1558</v>
      </c>
      <c r="D619" s="9" t="s">
        <v>2809</v>
      </c>
      <c r="E619" s="9"/>
      <c r="F619" s="9">
        <v>-1.3</v>
      </c>
      <c r="G619" s="9">
        <v>30.324999999999999</v>
      </c>
      <c r="H619" s="9">
        <v>5000</v>
      </c>
      <c r="I619" s="9"/>
      <c r="J619" s="10"/>
      <c r="K619" s="10" t="b">
        <v>1</v>
      </c>
      <c r="L619" s="10"/>
      <c r="M619" s="10"/>
      <c r="N619" s="10"/>
      <c r="O619" s="10"/>
      <c r="P619" s="10"/>
    </row>
    <row r="620" spans="1:16" x14ac:dyDescent="0.35">
      <c r="A620" s="9" t="s">
        <v>2810</v>
      </c>
      <c r="B620" s="9" t="s">
        <v>1377</v>
      </c>
      <c r="C620" s="9" t="s">
        <v>1563</v>
      </c>
      <c r="D620" s="9" t="s">
        <v>2811</v>
      </c>
      <c r="E620" s="9"/>
      <c r="F620" s="9">
        <v>13.7333</v>
      </c>
      <c r="G620" s="9">
        <v>-15.76667</v>
      </c>
      <c r="H620" s="9">
        <v>2000</v>
      </c>
      <c r="I620" s="9"/>
      <c r="J620" s="10"/>
      <c r="K620" s="10" t="b">
        <v>1</v>
      </c>
      <c r="L620" s="10"/>
      <c r="M620" s="10"/>
      <c r="N620" s="10"/>
      <c r="O620" s="10"/>
      <c r="P620" s="10"/>
    </row>
    <row r="621" spans="1:16" x14ac:dyDescent="0.35">
      <c r="A621" s="9" t="s">
        <v>2812</v>
      </c>
      <c r="B621" s="9" t="s">
        <v>1377</v>
      </c>
      <c r="C621" s="9" t="s">
        <v>1558</v>
      </c>
      <c r="D621" s="9" t="s">
        <v>2813</v>
      </c>
      <c r="E621" s="9"/>
      <c r="F621" s="9">
        <v>13.7585</v>
      </c>
      <c r="G621" s="9">
        <v>-15.787000000000001</v>
      </c>
      <c r="H621" s="9">
        <v>300</v>
      </c>
      <c r="I621" s="9"/>
      <c r="J621" s="10"/>
      <c r="K621" s="10" t="b">
        <v>1</v>
      </c>
      <c r="L621" s="14"/>
      <c r="M621" s="14"/>
      <c r="N621" s="14"/>
      <c r="O621" s="14"/>
      <c r="P621" s="14"/>
    </row>
    <row r="622" spans="1:16" x14ac:dyDescent="0.35">
      <c r="A622" s="9" t="s">
        <v>2814</v>
      </c>
      <c r="B622" s="9" t="s">
        <v>1377</v>
      </c>
      <c r="C622" s="9" t="s">
        <v>1563</v>
      </c>
      <c r="D622" s="9" t="s">
        <v>2815</v>
      </c>
      <c r="E622" s="9"/>
      <c r="F622" s="9">
        <v>13.827500000000001</v>
      </c>
      <c r="G622" s="9">
        <v>-13.913016000000001</v>
      </c>
      <c r="H622" s="9">
        <v>1000</v>
      </c>
      <c r="I622" s="9"/>
      <c r="J622" s="10"/>
      <c r="K622" s="10" t="b">
        <v>1</v>
      </c>
      <c r="L622" s="14"/>
      <c r="M622" s="14"/>
      <c r="N622" s="14"/>
      <c r="O622" s="14"/>
      <c r="P622" s="14"/>
    </row>
    <row r="623" spans="1:16" x14ac:dyDescent="0.35">
      <c r="A623" s="9" t="s">
        <v>2816</v>
      </c>
      <c r="B623" s="9" t="s">
        <v>1377</v>
      </c>
      <c r="C623" s="9" t="s">
        <v>1558</v>
      </c>
      <c r="D623" s="9" t="s">
        <v>2817</v>
      </c>
      <c r="E623" s="9"/>
      <c r="F623" s="9">
        <v>14.712300000000001</v>
      </c>
      <c r="G623" s="9">
        <v>-16.480699999999999</v>
      </c>
      <c r="H623" s="9">
        <v>500</v>
      </c>
      <c r="I623" s="9"/>
      <c r="J623" s="10"/>
      <c r="K623" s="10" t="b">
        <v>1</v>
      </c>
      <c r="L623" s="10"/>
      <c r="M623" s="10"/>
      <c r="N623" s="10"/>
      <c r="O623" s="10"/>
      <c r="P623" s="10"/>
    </row>
    <row r="624" spans="1:16" x14ac:dyDescent="0.35">
      <c r="A624" s="9" t="s">
        <v>2818</v>
      </c>
      <c r="B624" s="9" t="s">
        <v>1377</v>
      </c>
      <c r="C624" s="9" t="s">
        <v>1558</v>
      </c>
      <c r="D624" s="9" t="s">
        <v>2819</v>
      </c>
      <c r="E624" s="9"/>
      <c r="F624" s="9">
        <v>14.763999999999999</v>
      </c>
      <c r="G624" s="9">
        <v>-16.888000000000002</v>
      </c>
      <c r="H624" s="9">
        <v>300</v>
      </c>
      <c r="I624" s="9"/>
      <c r="J624" s="10"/>
      <c r="K624" s="10" t="b">
        <v>1</v>
      </c>
      <c r="L624" s="10"/>
      <c r="M624" s="10"/>
      <c r="N624" s="10"/>
      <c r="O624" s="10"/>
      <c r="P624" s="10"/>
    </row>
    <row r="625" spans="1:16" x14ac:dyDescent="0.35">
      <c r="A625" s="9" t="s">
        <v>2820</v>
      </c>
      <c r="B625" s="9" t="s">
        <v>1377</v>
      </c>
      <c r="C625" s="9" t="s">
        <v>1558</v>
      </c>
      <c r="D625" s="9" t="s">
        <v>2821</v>
      </c>
      <c r="E625" s="9"/>
      <c r="F625" s="9">
        <v>14.86</v>
      </c>
      <c r="G625" s="9">
        <v>-15.679</v>
      </c>
      <c r="H625" s="9">
        <v>10000</v>
      </c>
      <c r="I625" s="9"/>
      <c r="J625" s="10"/>
      <c r="K625" s="10" t="b">
        <v>1</v>
      </c>
      <c r="L625" s="10"/>
      <c r="M625" s="10"/>
      <c r="N625" s="10"/>
      <c r="O625" s="10"/>
      <c r="P625" s="10"/>
    </row>
    <row r="626" spans="1:16" x14ac:dyDescent="0.35">
      <c r="A626" s="9" t="s">
        <v>2822</v>
      </c>
      <c r="B626" s="9" t="s">
        <v>1377</v>
      </c>
      <c r="C626" s="9" t="s">
        <v>1558</v>
      </c>
      <c r="D626" s="9" t="s">
        <v>2823</v>
      </c>
      <c r="E626" s="9"/>
      <c r="F626" s="9">
        <v>15.033329999999999</v>
      </c>
      <c r="G626" s="9">
        <v>-16.25</v>
      </c>
      <c r="H626" s="9">
        <v>917</v>
      </c>
      <c r="I626" s="9"/>
      <c r="J626" s="10"/>
      <c r="K626" s="10" t="b">
        <v>1</v>
      </c>
      <c r="L626" s="10"/>
      <c r="M626" s="10"/>
      <c r="N626" s="10"/>
      <c r="O626" s="10"/>
      <c r="P626" s="10"/>
    </row>
    <row r="627" spans="1:16" x14ac:dyDescent="0.35">
      <c r="A627" s="9" t="s">
        <v>2824</v>
      </c>
      <c r="B627" s="9" t="s">
        <v>1377</v>
      </c>
      <c r="C627" s="9" t="s">
        <v>1558</v>
      </c>
      <c r="D627" s="9" t="s">
        <v>2825</v>
      </c>
      <c r="E627" s="9"/>
      <c r="F627" s="9">
        <v>15.599</v>
      </c>
      <c r="G627" s="9">
        <v>-13.554</v>
      </c>
      <c r="H627" s="9">
        <v>600</v>
      </c>
      <c r="I627" s="9"/>
      <c r="J627" s="10"/>
      <c r="K627" s="10" t="b">
        <v>1</v>
      </c>
      <c r="L627" s="10"/>
      <c r="M627" s="10"/>
      <c r="N627" s="10"/>
      <c r="O627" s="10"/>
      <c r="P627" s="10"/>
    </row>
    <row r="628" spans="1:16" x14ac:dyDescent="0.35">
      <c r="A628" s="9" t="s">
        <v>2826</v>
      </c>
      <c r="B628" s="9" t="s">
        <v>1377</v>
      </c>
      <c r="C628" s="9" t="s">
        <v>1558</v>
      </c>
      <c r="D628" s="9" t="s">
        <v>2827</v>
      </c>
      <c r="E628" s="9"/>
      <c r="F628" s="9">
        <v>16.031870000000001</v>
      </c>
      <c r="G628" s="9">
        <v>-16.422280000000001</v>
      </c>
      <c r="H628" s="9">
        <v>1500</v>
      </c>
      <c r="I628" s="9"/>
      <c r="J628" s="10"/>
      <c r="K628" s="10" t="b">
        <v>1</v>
      </c>
      <c r="L628" s="10"/>
      <c r="M628" s="10"/>
      <c r="N628" s="10"/>
      <c r="O628" s="10"/>
      <c r="P628" s="10"/>
    </row>
    <row r="629" spans="1:16" x14ac:dyDescent="0.35">
      <c r="A629" s="9" t="s">
        <v>2828</v>
      </c>
      <c r="B629" s="9" t="s">
        <v>1377</v>
      </c>
      <c r="C629" s="9" t="s">
        <v>1558</v>
      </c>
      <c r="D629" s="9" t="s">
        <v>2829</v>
      </c>
      <c r="E629" s="9"/>
      <c r="F629" s="9">
        <v>16.233000000000001</v>
      </c>
      <c r="G629" s="9">
        <v>-16.233000000000001</v>
      </c>
      <c r="H629" s="9">
        <v>400</v>
      </c>
      <c r="I629" s="12"/>
      <c r="J629" s="10"/>
      <c r="K629" s="10" t="b">
        <v>1</v>
      </c>
      <c r="L629" s="10"/>
      <c r="M629" s="10"/>
      <c r="N629" s="10"/>
      <c r="O629" s="10"/>
      <c r="P629" s="10"/>
    </row>
    <row r="630" spans="1:16" x14ac:dyDescent="0.35">
      <c r="A630" s="9" t="s">
        <v>2830</v>
      </c>
      <c r="B630" s="9" t="s">
        <v>1377</v>
      </c>
      <c r="C630" s="9" t="s">
        <v>1558</v>
      </c>
      <c r="D630" s="9" t="s">
        <v>2831</v>
      </c>
      <c r="E630" s="9"/>
      <c r="F630" s="9">
        <v>16.440000000000001</v>
      </c>
      <c r="G630" s="9">
        <v>-15.8</v>
      </c>
      <c r="H630" s="9">
        <v>5000</v>
      </c>
      <c r="I630" s="9"/>
      <c r="J630" s="10"/>
      <c r="K630" s="10" t="b">
        <v>1</v>
      </c>
      <c r="L630" s="10"/>
      <c r="M630" s="10"/>
      <c r="N630" s="10"/>
      <c r="O630" s="10"/>
      <c r="P630" s="10"/>
    </row>
    <row r="631" spans="1:16" x14ac:dyDescent="0.35">
      <c r="A631" s="9" t="s">
        <v>2832</v>
      </c>
      <c r="B631" s="9" t="s">
        <v>1377</v>
      </c>
      <c r="C631" s="9" t="s">
        <v>1558</v>
      </c>
      <c r="D631" s="9" t="s">
        <v>2833</v>
      </c>
      <c r="E631" s="9"/>
      <c r="F631" s="9">
        <v>16.5352</v>
      </c>
      <c r="G631" s="9">
        <v>-15.1922</v>
      </c>
      <c r="H631" s="9">
        <v>300</v>
      </c>
      <c r="I631" s="9"/>
      <c r="J631" s="10"/>
      <c r="K631" s="10" t="b">
        <v>1</v>
      </c>
      <c r="L631" s="10"/>
      <c r="M631" s="10"/>
      <c r="N631" s="10"/>
      <c r="O631" s="10"/>
      <c r="P631" s="10"/>
    </row>
    <row r="632" spans="1:16" x14ac:dyDescent="0.35">
      <c r="A632" s="9" t="s">
        <v>2834</v>
      </c>
      <c r="B632" s="9" t="s">
        <v>1383</v>
      </c>
      <c r="C632" s="9" t="s">
        <v>1558</v>
      </c>
      <c r="D632" s="9" t="s">
        <v>2835</v>
      </c>
      <c r="E632" s="9"/>
      <c r="F632" s="9">
        <v>8.1199999999999992</v>
      </c>
      <c r="G632" s="9">
        <v>-12.067</v>
      </c>
      <c r="H632" s="9">
        <v>400</v>
      </c>
      <c r="I632" s="9"/>
      <c r="J632" s="10"/>
      <c r="K632" s="10" t="b">
        <v>1</v>
      </c>
      <c r="L632" s="10"/>
      <c r="M632" s="10"/>
      <c r="N632" s="10"/>
      <c r="O632" s="10"/>
      <c r="P632" s="10"/>
    </row>
    <row r="633" spans="1:16" x14ac:dyDescent="0.35">
      <c r="A633" s="9" t="s">
        <v>2836</v>
      </c>
      <c r="B633" s="9" t="s">
        <v>1383</v>
      </c>
      <c r="C633" s="9" t="s">
        <v>1558</v>
      </c>
      <c r="D633" s="9" t="s">
        <v>2837</v>
      </c>
      <c r="E633" s="9"/>
      <c r="F633" s="9">
        <v>9.0150000000000006</v>
      </c>
      <c r="G633" s="9">
        <v>-12.951000000000001</v>
      </c>
      <c r="H633" s="9">
        <v>1000</v>
      </c>
      <c r="I633" s="9"/>
      <c r="J633" s="10"/>
      <c r="K633" s="10" t="b">
        <v>1</v>
      </c>
      <c r="L633" s="10"/>
      <c r="M633" s="10"/>
      <c r="N633" s="10"/>
      <c r="O633" s="10"/>
      <c r="P633" s="10"/>
    </row>
    <row r="634" spans="1:16" x14ac:dyDescent="0.35">
      <c r="A634" s="9" t="s">
        <v>2838</v>
      </c>
      <c r="B634" s="9" t="s">
        <v>1395</v>
      </c>
      <c r="C634" s="9" t="s">
        <v>1558</v>
      </c>
      <c r="D634" s="9" t="s">
        <v>2839</v>
      </c>
      <c r="E634" s="9"/>
      <c r="F634" s="9">
        <v>-34.366</v>
      </c>
      <c r="G634" s="9">
        <v>19.866669999999999</v>
      </c>
      <c r="H634" s="9">
        <v>500</v>
      </c>
      <c r="I634" s="9"/>
      <c r="J634" s="10"/>
      <c r="K634" s="10" t="b">
        <v>1</v>
      </c>
      <c r="L634" s="10"/>
      <c r="M634" s="10"/>
      <c r="N634" s="10"/>
      <c r="O634" s="10"/>
      <c r="P634" s="10"/>
    </row>
    <row r="635" spans="1:16" x14ac:dyDescent="0.35">
      <c r="A635" s="9" t="s">
        <v>2840</v>
      </c>
      <c r="B635" s="9" t="s">
        <v>1395</v>
      </c>
      <c r="C635" s="9" t="s">
        <v>1558</v>
      </c>
      <c r="D635" s="9" t="s">
        <v>2841</v>
      </c>
      <c r="E635" s="9"/>
      <c r="F635" s="9">
        <v>-33.987369999999999</v>
      </c>
      <c r="G635" s="9">
        <v>22.4206</v>
      </c>
      <c r="H635" s="9">
        <v>917</v>
      </c>
      <c r="I635" s="9"/>
      <c r="J635" s="10"/>
      <c r="K635" s="10" t="b">
        <v>1</v>
      </c>
      <c r="L635" s="10"/>
      <c r="M635" s="10"/>
      <c r="N635" s="10"/>
      <c r="O635" s="10"/>
      <c r="P635" s="10"/>
    </row>
    <row r="636" spans="1:16" x14ac:dyDescent="0.35">
      <c r="A636" s="9" t="s">
        <v>2842</v>
      </c>
      <c r="B636" s="9" t="s">
        <v>1395</v>
      </c>
      <c r="C636" s="9" t="s">
        <v>1558</v>
      </c>
      <c r="D636" s="9" t="s">
        <v>2843</v>
      </c>
      <c r="E636" s="9"/>
      <c r="F636" s="9">
        <v>-33.976199999999999</v>
      </c>
      <c r="G636" s="9">
        <v>22.417300000000001</v>
      </c>
      <c r="H636" s="9">
        <v>600</v>
      </c>
      <c r="I636" s="9"/>
      <c r="J636" s="10"/>
      <c r="K636" s="10" t="b">
        <v>1</v>
      </c>
      <c r="L636" s="10"/>
      <c r="M636" s="10"/>
      <c r="N636" s="10"/>
      <c r="O636" s="10"/>
      <c r="P636" s="10"/>
    </row>
    <row r="637" spans="1:16" x14ac:dyDescent="0.35">
      <c r="A637" s="9" t="s">
        <v>2844</v>
      </c>
      <c r="B637" s="9" t="s">
        <v>1395</v>
      </c>
      <c r="C637" s="9" t="s">
        <v>1558</v>
      </c>
      <c r="D637" s="9" t="s">
        <v>2845</v>
      </c>
      <c r="E637" s="9"/>
      <c r="F637" s="9">
        <v>-33.963700000000003</v>
      </c>
      <c r="G637" s="9">
        <v>22.5352</v>
      </c>
      <c r="H637" s="9">
        <v>500</v>
      </c>
      <c r="I637" s="9"/>
      <c r="J637" s="10"/>
      <c r="K637" s="10" t="b">
        <v>1</v>
      </c>
      <c r="L637" s="10"/>
      <c r="M637" s="10"/>
      <c r="N637" s="10"/>
      <c r="O637" s="10"/>
      <c r="P637" s="10"/>
    </row>
    <row r="638" spans="1:16" x14ac:dyDescent="0.35">
      <c r="A638" s="9" t="s">
        <v>2846</v>
      </c>
      <c r="B638" s="9" t="s">
        <v>1395</v>
      </c>
      <c r="C638" s="9" t="s">
        <v>1558</v>
      </c>
      <c r="D638" s="9" t="s">
        <v>2847</v>
      </c>
      <c r="E638" s="9"/>
      <c r="F638" s="9">
        <v>-33.943899999999999</v>
      </c>
      <c r="G638" s="9">
        <v>18.863399999999999</v>
      </c>
      <c r="H638" s="9">
        <v>150</v>
      </c>
      <c r="I638" s="9"/>
      <c r="J638" s="10"/>
      <c r="K638" s="10" t="b">
        <v>1</v>
      </c>
      <c r="L638" s="10"/>
      <c r="M638" s="10"/>
      <c r="N638" s="10"/>
      <c r="O638" s="10"/>
      <c r="P638" s="10"/>
    </row>
    <row r="639" spans="1:16" x14ac:dyDescent="0.35">
      <c r="A639" s="9" t="s">
        <v>2848</v>
      </c>
      <c r="B639" s="9" t="s">
        <v>1395</v>
      </c>
      <c r="C639" s="9" t="s">
        <v>1558</v>
      </c>
      <c r="D639" s="9" t="s">
        <v>2849</v>
      </c>
      <c r="E639" s="9"/>
      <c r="F639" s="9">
        <v>-33.914700000000003</v>
      </c>
      <c r="G639" s="9">
        <v>18.8613</v>
      </c>
      <c r="H639" s="9">
        <v>500</v>
      </c>
      <c r="I639" s="9"/>
      <c r="J639" s="10"/>
      <c r="K639" s="10" t="b">
        <v>1</v>
      </c>
      <c r="L639" s="10"/>
      <c r="M639" s="10"/>
      <c r="N639" s="10"/>
      <c r="O639" s="10"/>
      <c r="P639" s="10"/>
    </row>
    <row r="640" spans="1:16" x14ac:dyDescent="0.35">
      <c r="A640" s="9" t="s">
        <v>2850</v>
      </c>
      <c r="B640" s="9" t="s">
        <v>1395</v>
      </c>
      <c r="C640" s="9" t="s">
        <v>1558</v>
      </c>
      <c r="D640" s="9" t="s">
        <v>2851</v>
      </c>
      <c r="E640" s="9"/>
      <c r="F640" s="9">
        <v>-33.841500000000003</v>
      </c>
      <c r="G640" s="9">
        <v>18.836300000000001</v>
      </c>
      <c r="H640" s="9">
        <v>500</v>
      </c>
      <c r="I640" s="9"/>
      <c r="J640" s="10"/>
      <c r="K640" s="10" t="b">
        <v>1</v>
      </c>
      <c r="L640" s="10"/>
      <c r="M640" s="10"/>
      <c r="N640" s="10"/>
      <c r="O640" s="10"/>
      <c r="P640" s="10"/>
    </row>
    <row r="641" spans="1:16" x14ac:dyDescent="0.35">
      <c r="A641" s="9" t="s">
        <v>2852</v>
      </c>
      <c r="B641" s="9" t="s">
        <v>1395</v>
      </c>
      <c r="C641" s="9" t="s">
        <v>1558</v>
      </c>
      <c r="D641" s="9" t="s">
        <v>2853</v>
      </c>
      <c r="E641" s="9"/>
      <c r="F641" s="9">
        <v>-33.276829999999997</v>
      </c>
      <c r="G641" s="9">
        <v>18.704350000000002</v>
      </c>
      <c r="H641" s="9">
        <v>500</v>
      </c>
      <c r="I641" s="9"/>
      <c r="J641" s="9" t="s">
        <v>2854</v>
      </c>
      <c r="K641" s="10" t="b">
        <v>1</v>
      </c>
      <c r="L641" s="10"/>
      <c r="M641" s="10"/>
      <c r="N641" s="10"/>
      <c r="O641" s="10"/>
      <c r="P641" s="10"/>
    </row>
    <row r="642" spans="1:16" x14ac:dyDescent="0.35">
      <c r="A642" s="9" t="s">
        <v>2855</v>
      </c>
      <c r="B642" s="9" t="s">
        <v>1395</v>
      </c>
      <c r="C642" s="9" t="s">
        <v>1558</v>
      </c>
      <c r="D642" s="9" t="s">
        <v>2856</v>
      </c>
      <c r="E642" s="9"/>
      <c r="F642" s="9">
        <v>-32.792900000000003</v>
      </c>
      <c r="G642" s="9">
        <v>26.8477</v>
      </c>
      <c r="H642" s="9">
        <v>500</v>
      </c>
      <c r="I642" s="9"/>
      <c r="J642" s="10"/>
      <c r="K642" s="10" t="b">
        <v>1</v>
      </c>
      <c r="L642" s="10"/>
      <c r="M642" s="10"/>
      <c r="N642" s="10"/>
      <c r="O642" s="10"/>
      <c r="P642" s="10"/>
    </row>
    <row r="643" spans="1:16" x14ac:dyDescent="0.35">
      <c r="A643" s="9" t="s">
        <v>2857</v>
      </c>
      <c r="B643" s="9" t="s">
        <v>1395</v>
      </c>
      <c r="C643" s="9" t="s">
        <v>1558</v>
      </c>
      <c r="D643" s="9" t="s">
        <v>2858</v>
      </c>
      <c r="E643" s="9"/>
      <c r="F643" s="9">
        <v>-32.787999999999997</v>
      </c>
      <c r="G643" s="9">
        <v>26.846</v>
      </c>
      <c r="H643" s="9">
        <v>500</v>
      </c>
      <c r="I643" s="9"/>
      <c r="J643" s="10"/>
      <c r="K643" s="10" t="b">
        <v>1</v>
      </c>
      <c r="L643" s="10"/>
      <c r="M643" s="10"/>
      <c r="N643" s="10"/>
      <c r="O643" s="10"/>
      <c r="P643" s="10"/>
    </row>
    <row r="644" spans="1:16" x14ac:dyDescent="0.35">
      <c r="A644" s="9" t="s">
        <v>2859</v>
      </c>
      <c r="B644" s="9" t="s">
        <v>1395</v>
      </c>
      <c r="C644" s="9" t="s">
        <v>1558</v>
      </c>
      <c r="D644" s="9" t="s">
        <v>2860</v>
      </c>
      <c r="E644" s="9"/>
      <c r="F644" s="9">
        <v>-32.765999999999998</v>
      </c>
      <c r="G644" s="9">
        <v>26.854099999999999</v>
      </c>
      <c r="H644" s="9">
        <v>400</v>
      </c>
      <c r="I644" s="9"/>
      <c r="J644" s="10"/>
      <c r="K644" s="10" t="b">
        <v>1</v>
      </c>
      <c r="L644" s="10"/>
      <c r="M644" s="10"/>
      <c r="N644" s="10"/>
      <c r="O644" s="10"/>
      <c r="P644" s="10"/>
    </row>
    <row r="645" spans="1:16" x14ac:dyDescent="0.35">
      <c r="A645" s="9" t="s">
        <v>2861</v>
      </c>
      <c r="B645" s="9" t="s">
        <v>1395</v>
      </c>
      <c r="C645" s="9" t="s">
        <v>1558</v>
      </c>
      <c r="D645" s="9" t="s">
        <v>2862</v>
      </c>
      <c r="E645" s="9"/>
      <c r="F645" s="9">
        <v>-32.751199999999997</v>
      </c>
      <c r="G645" s="9">
        <v>28.274000000000001</v>
      </c>
      <c r="H645" s="9">
        <v>100</v>
      </c>
      <c r="I645" s="9"/>
      <c r="J645" s="10"/>
      <c r="K645" s="10" t="b">
        <v>1</v>
      </c>
      <c r="L645" s="10"/>
      <c r="M645" s="10"/>
      <c r="N645" s="10"/>
      <c r="O645" s="10"/>
      <c r="P645" s="10"/>
    </row>
    <row r="646" spans="1:16" x14ac:dyDescent="0.35">
      <c r="A646" s="9" t="s">
        <v>2863</v>
      </c>
      <c r="B646" s="9" t="s">
        <v>1395</v>
      </c>
      <c r="C646" s="9" t="s">
        <v>1558</v>
      </c>
      <c r="D646" s="9" t="s">
        <v>2864</v>
      </c>
      <c r="E646" s="9"/>
      <c r="F646" s="9">
        <v>-32.746099999999998</v>
      </c>
      <c r="G646" s="9">
        <v>27.027000000000001</v>
      </c>
      <c r="H646" s="9">
        <v>200</v>
      </c>
      <c r="I646" s="9"/>
      <c r="J646" s="10"/>
      <c r="K646" s="10" t="b">
        <v>1</v>
      </c>
      <c r="L646" s="10"/>
      <c r="M646" s="10"/>
      <c r="N646" s="10"/>
      <c r="O646" s="10"/>
      <c r="P646" s="10"/>
    </row>
    <row r="647" spans="1:16" x14ac:dyDescent="0.35">
      <c r="A647" s="9" t="s">
        <v>2867</v>
      </c>
      <c r="B647" s="9" t="s">
        <v>1395</v>
      </c>
      <c r="C647" s="9" t="s">
        <v>1563</v>
      </c>
      <c r="D647" s="9" t="s">
        <v>2868</v>
      </c>
      <c r="E647" s="9"/>
      <c r="F647" s="9">
        <v>-31.585799999999999</v>
      </c>
      <c r="G647" s="9">
        <v>18.3751</v>
      </c>
      <c r="H647" s="9">
        <v>1000</v>
      </c>
      <c r="I647" s="9"/>
      <c r="J647" s="10"/>
      <c r="K647" s="10" t="b">
        <v>1</v>
      </c>
      <c r="L647" s="10"/>
      <c r="M647" s="10"/>
      <c r="N647" s="10"/>
      <c r="O647" s="10"/>
      <c r="P647" s="10"/>
    </row>
    <row r="648" spans="1:16" x14ac:dyDescent="0.35">
      <c r="A648" s="9" t="s">
        <v>2869</v>
      </c>
      <c r="B648" s="9" t="s">
        <v>1395</v>
      </c>
      <c r="C648" s="9" t="s">
        <v>1558</v>
      </c>
      <c r="D648" s="9" t="s">
        <v>2870</v>
      </c>
      <c r="E648" s="9"/>
      <c r="F648" s="9">
        <v>-31.476600000000001</v>
      </c>
      <c r="G648" s="9">
        <v>25.0259</v>
      </c>
      <c r="H648" s="9">
        <v>800</v>
      </c>
      <c r="I648" s="9"/>
      <c r="J648" s="10"/>
      <c r="K648" s="10" t="b">
        <v>1</v>
      </c>
      <c r="L648" s="10"/>
      <c r="M648" s="10"/>
      <c r="N648" s="10"/>
      <c r="O648" s="10"/>
      <c r="P648" s="10"/>
    </row>
    <row r="649" spans="1:16" x14ac:dyDescent="0.35">
      <c r="A649" s="9" t="s">
        <v>2871</v>
      </c>
      <c r="B649" s="9" t="s">
        <v>1395</v>
      </c>
      <c r="C649" s="9" t="s">
        <v>1558</v>
      </c>
      <c r="D649" s="9" t="s">
        <v>2872</v>
      </c>
      <c r="E649" s="9"/>
      <c r="F649" s="9">
        <v>-30.74</v>
      </c>
      <c r="G649" s="9">
        <v>30.28</v>
      </c>
      <c r="H649" s="9">
        <v>550</v>
      </c>
      <c r="I649" s="9"/>
      <c r="J649" s="10"/>
      <c r="K649" s="10" t="b">
        <v>1</v>
      </c>
      <c r="L649" s="10"/>
      <c r="M649" s="10"/>
      <c r="N649" s="10"/>
      <c r="O649" s="10"/>
      <c r="P649" s="10"/>
    </row>
    <row r="650" spans="1:16" x14ac:dyDescent="0.35">
      <c r="A650" s="9" t="s">
        <v>2873</v>
      </c>
      <c r="B650" s="9" t="s">
        <v>1395</v>
      </c>
      <c r="C650" s="9" t="s">
        <v>1558</v>
      </c>
      <c r="D650" s="9" t="s">
        <v>2874</v>
      </c>
      <c r="E650" s="9"/>
      <c r="F650" s="9">
        <v>-29.703499999999998</v>
      </c>
      <c r="G650" s="9">
        <v>31.048500000000001</v>
      </c>
      <c r="H650" s="9">
        <v>500</v>
      </c>
      <c r="I650" s="9"/>
      <c r="J650" s="10"/>
      <c r="K650" s="10" t="b">
        <v>1</v>
      </c>
      <c r="L650" s="10"/>
      <c r="M650" s="10"/>
      <c r="N650" s="10"/>
      <c r="O650" s="10"/>
      <c r="P650" s="10"/>
    </row>
    <row r="651" spans="1:16" x14ac:dyDescent="0.35">
      <c r="A651" s="9" t="s">
        <v>2875</v>
      </c>
      <c r="B651" s="9" t="s">
        <v>1395</v>
      </c>
      <c r="C651" s="9" t="s">
        <v>1558</v>
      </c>
      <c r="D651" s="9" t="s">
        <v>2876</v>
      </c>
      <c r="E651" s="9"/>
      <c r="F651" s="9">
        <v>-29.663</v>
      </c>
      <c r="G651" s="9">
        <v>30.405000000000001</v>
      </c>
      <c r="H651" s="9">
        <v>500</v>
      </c>
      <c r="I651" s="9"/>
      <c r="J651" s="10"/>
      <c r="K651" s="10" t="b">
        <v>1</v>
      </c>
      <c r="L651" s="10"/>
      <c r="M651" s="10"/>
      <c r="N651" s="10"/>
      <c r="O651" s="10"/>
      <c r="P651" s="10"/>
    </row>
    <row r="652" spans="1:16" x14ac:dyDescent="0.35">
      <c r="A652" s="9" t="s">
        <v>2877</v>
      </c>
      <c r="B652" s="9" t="s">
        <v>1395</v>
      </c>
      <c r="C652" s="9" t="s">
        <v>1558</v>
      </c>
      <c r="D652" s="9" t="s">
        <v>2878</v>
      </c>
      <c r="E652" s="9"/>
      <c r="F652" s="9">
        <v>-29.661999999999999</v>
      </c>
      <c r="G652" s="9">
        <v>30.405000000000001</v>
      </c>
      <c r="H652" s="9">
        <v>500</v>
      </c>
      <c r="I652" s="9"/>
      <c r="J652" s="10"/>
      <c r="K652" s="10" t="b">
        <v>1</v>
      </c>
      <c r="L652" s="10"/>
      <c r="M652" s="10"/>
      <c r="N652" s="10"/>
      <c r="O652" s="10"/>
      <c r="P652" s="10"/>
    </row>
    <row r="653" spans="1:16" x14ac:dyDescent="0.35">
      <c r="A653" s="9" t="s">
        <v>2879</v>
      </c>
      <c r="B653" s="9" t="s">
        <v>1395</v>
      </c>
      <c r="C653" s="9" t="s">
        <v>1558</v>
      </c>
      <c r="D653" s="9" t="s">
        <v>2880</v>
      </c>
      <c r="E653" s="9"/>
      <c r="F653" s="9">
        <v>-29.545000000000002</v>
      </c>
      <c r="G653" s="9">
        <v>30.263000000000002</v>
      </c>
      <c r="H653" s="9">
        <v>750</v>
      </c>
      <c r="I653" s="9" t="s">
        <v>2881</v>
      </c>
      <c r="J653" s="10"/>
      <c r="K653" s="10" t="b">
        <v>1</v>
      </c>
      <c r="L653" s="10"/>
      <c r="M653" s="10"/>
      <c r="N653" s="10"/>
      <c r="O653" s="10"/>
      <c r="P653" s="10"/>
    </row>
    <row r="654" spans="1:16" x14ac:dyDescent="0.35">
      <c r="A654" s="9" t="s">
        <v>2882</v>
      </c>
      <c r="B654" s="9" t="s">
        <v>1395</v>
      </c>
      <c r="C654" s="9" t="s">
        <v>2031</v>
      </c>
      <c r="D654" s="9" t="s">
        <v>2883</v>
      </c>
      <c r="E654" s="9"/>
      <c r="F654" s="9">
        <v>-29.450600000000001</v>
      </c>
      <c r="G654" s="9">
        <v>30.545000000000002</v>
      </c>
      <c r="H654" s="9">
        <v>250</v>
      </c>
      <c r="I654" s="9"/>
      <c r="J654" s="9" t="s">
        <v>2884</v>
      </c>
      <c r="K654" s="10" t="b">
        <v>1</v>
      </c>
      <c r="L654" s="10"/>
      <c r="M654" s="10"/>
      <c r="N654" s="10"/>
      <c r="O654" s="10"/>
      <c r="P654" s="10"/>
    </row>
    <row r="655" spans="1:16" x14ac:dyDescent="0.35">
      <c r="A655" s="9" t="s">
        <v>2885</v>
      </c>
      <c r="B655" s="9" t="s">
        <v>1395</v>
      </c>
      <c r="C655" s="9" t="s">
        <v>1558</v>
      </c>
      <c r="D655" s="9" t="s">
        <v>2886</v>
      </c>
      <c r="E655" s="9"/>
      <c r="F655" s="9">
        <v>-29.41667</v>
      </c>
      <c r="G655" s="9">
        <v>30.683330000000002</v>
      </c>
      <c r="H655" s="9">
        <v>650</v>
      </c>
      <c r="I655" s="9"/>
      <c r="J655" s="10"/>
      <c r="K655" s="10" t="b">
        <v>1</v>
      </c>
      <c r="L655" s="10"/>
      <c r="M655" s="10"/>
      <c r="N655" s="10"/>
      <c r="O655" s="10"/>
      <c r="P655" s="10"/>
    </row>
    <row r="656" spans="1:16" x14ac:dyDescent="0.35">
      <c r="A656" s="9" t="s">
        <v>2887</v>
      </c>
      <c r="B656" s="9" t="s">
        <v>1395</v>
      </c>
      <c r="C656" s="9" t="s">
        <v>1558</v>
      </c>
      <c r="D656" s="9" t="s">
        <v>2888</v>
      </c>
      <c r="E656" s="9"/>
      <c r="F656" s="9">
        <v>-29.223520000000001</v>
      </c>
      <c r="G656" s="9">
        <v>26.211369999999999</v>
      </c>
      <c r="H656" s="9">
        <v>250</v>
      </c>
      <c r="I656" s="9"/>
      <c r="J656" s="10"/>
      <c r="K656" s="10" t="b">
        <v>1</v>
      </c>
      <c r="L656" s="10"/>
      <c r="M656" s="10"/>
      <c r="N656" s="10"/>
      <c r="O656" s="10"/>
      <c r="P656" s="10"/>
    </row>
    <row r="657" spans="1:16" x14ac:dyDescent="0.35">
      <c r="A657" s="9" t="s">
        <v>2889</v>
      </c>
      <c r="B657" s="9" t="s">
        <v>1395</v>
      </c>
      <c r="C657" s="9" t="s">
        <v>1558</v>
      </c>
      <c r="D657" s="9" t="s">
        <v>2890</v>
      </c>
      <c r="E657" s="9"/>
      <c r="F657" s="9">
        <v>-29.1036</v>
      </c>
      <c r="G657" s="9">
        <v>26.175899999999999</v>
      </c>
      <c r="H657" s="9">
        <v>500</v>
      </c>
      <c r="I657" s="9"/>
      <c r="J657" s="10"/>
      <c r="K657" s="10" t="b">
        <v>1</v>
      </c>
      <c r="L657" s="10"/>
      <c r="M657" s="10"/>
      <c r="N657" s="10"/>
      <c r="O657" s="10"/>
      <c r="P657" s="10"/>
    </row>
    <row r="658" spans="1:16" x14ac:dyDescent="0.35">
      <c r="A658" s="9" t="s">
        <v>2891</v>
      </c>
      <c r="B658" s="9" t="s">
        <v>1395</v>
      </c>
      <c r="C658" s="9" t="s">
        <v>1558</v>
      </c>
      <c r="D658" s="9" t="s">
        <v>2892</v>
      </c>
      <c r="E658" s="9"/>
      <c r="F658" s="9">
        <v>-29.1036</v>
      </c>
      <c r="G658" s="9">
        <v>26.175899999999999</v>
      </c>
      <c r="H658" s="9">
        <v>500</v>
      </c>
      <c r="I658" s="9"/>
      <c r="J658" s="10"/>
      <c r="K658" s="10" t="b">
        <v>1</v>
      </c>
      <c r="L658" s="10"/>
      <c r="M658" s="10"/>
      <c r="N658" s="10"/>
      <c r="O658" s="10"/>
      <c r="P658" s="10"/>
    </row>
    <row r="659" spans="1:16" x14ac:dyDescent="0.35">
      <c r="A659" s="9" t="s">
        <v>2893</v>
      </c>
      <c r="B659" s="9" t="s">
        <v>1395</v>
      </c>
      <c r="C659" s="9" t="s">
        <v>1558</v>
      </c>
      <c r="D659" s="9" t="s">
        <v>2894</v>
      </c>
      <c r="E659" s="9"/>
      <c r="F659" s="9">
        <v>-29.016670000000001</v>
      </c>
      <c r="G659" s="9">
        <v>26.15</v>
      </c>
      <c r="H659" s="9">
        <v>917</v>
      </c>
      <c r="I659" s="9"/>
      <c r="J659" s="10"/>
      <c r="K659" s="10" t="b">
        <v>1</v>
      </c>
      <c r="L659" s="10"/>
      <c r="M659" s="10"/>
      <c r="N659" s="10"/>
      <c r="O659" s="10"/>
      <c r="P659" s="10"/>
    </row>
    <row r="660" spans="1:16" x14ac:dyDescent="0.35">
      <c r="A660" s="9" t="s">
        <v>2895</v>
      </c>
      <c r="B660" s="9" t="s">
        <v>1395</v>
      </c>
      <c r="C660" s="9" t="s">
        <v>1558</v>
      </c>
      <c r="D660" s="9" t="s">
        <v>2896</v>
      </c>
      <c r="E660" s="9"/>
      <c r="F660" s="9">
        <v>-28.940999999999999</v>
      </c>
      <c r="G660" s="9">
        <v>26.329000000000001</v>
      </c>
      <c r="H660" s="9">
        <v>1000</v>
      </c>
      <c r="I660" s="9"/>
      <c r="J660" s="10"/>
      <c r="K660" s="10" t="b">
        <v>1</v>
      </c>
      <c r="L660" s="10"/>
      <c r="M660" s="10"/>
      <c r="N660" s="10"/>
      <c r="O660" s="10"/>
      <c r="P660" s="10"/>
    </row>
    <row r="661" spans="1:16" x14ac:dyDescent="0.35">
      <c r="A661" s="9" t="s">
        <v>2897</v>
      </c>
      <c r="B661" s="9" t="s">
        <v>1395</v>
      </c>
      <c r="C661" s="9" t="s">
        <v>1558</v>
      </c>
      <c r="D661" s="9" t="s">
        <v>2898</v>
      </c>
      <c r="E661" s="9"/>
      <c r="F661" s="9">
        <v>-28.940999999999999</v>
      </c>
      <c r="G661" s="9">
        <v>26.329000000000001</v>
      </c>
      <c r="H661" s="9">
        <v>1000</v>
      </c>
      <c r="I661" s="9"/>
      <c r="J661" s="10"/>
      <c r="K661" s="10" t="b">
        <v>1</v>
      </c>
      <c r="L661" s="10"/>
      <c r="M661" s="10"/>
      <c r="N661" s="10"/>
      <c r="O661" s="10"/>
      <c r="P661" s="10"/>
    </row>
    <row r="662" spans="1:16" x14ac:dyDescent="0.35">
      <c r="A662" s="9" t="s">
        <v>2899</v>
      </c>
      <c r="B662" s="9" t="s">
        <v>1395</v>
      </c>
      <c r="C662" s="9" t="s">
        <v>1563</v>
      </c>
      <c r="D662" s="9" t="s">
        <v>2900</v>
      </c>
      <c r="E662" s="9"/>
      <c r="F662" s="9">
        <v>-28.9237</v>
      </c>
      <c r="G662" s="9">
        <v>29.5611</v>
      </c>
      <c r="H662" s="9">
        <v>150</v>
      </c>
      <c r="I662" s="9"/>
      <c r="J662" s="10"/>
      <c r="K662" s="10" t="b">
        <v>1</v>
      </c>
      <c r="L662" s="10"/>
      <c r="M662" s="10"/>
      <c r="N662" s="10"/>
      <c r="O662" s="10"/>
      <c r="P662" s="10"/>
    </row>
    <row r="663" spans="1:16" x14ac:dyDescent="0.35">
      <c r="A663" s="9" t="s">
        <v>2901</v>
      </c>
      <c r="B663" s="9" t="s">
        <v>1395</v>
      </c>
      <c r="C663" s="9" t="s">
        <v>1558</v>
      </c>
      <c r="D663" s="9" t="s">
        <v>2902</v>
      </c>
      <c r="E663" s="9"/>
      <c r="F663" s="9">
        <v>-28.76</v>
      </c>
      <c r="G663" s="9">
        <v>31.53</v>
      </c>
      <c r="H663" s="9">
        <v>550</v>
      </c>
      <c r="I663" s="9"/>
      <c r="J663" s="10"/>
      <c r="K663" s="10" t="b">
        <v>1</v>
      </c>
      <c r="L663" s="10"/>
      <c r="M663" s="10"/>
      <c r="N663" s="10"/>
      <c r="O663" s="10"/>
      <c r="P663" s="10"/>
    </row>
    <row r="664" spans="1:16" x14ac:dyDescent="0.35">
      <c r="A664" s="9" t="s">
        <v>2903</v>
      </c>
      <c r="B664" s="9" t="s">
        <v>1395</v>
      </c>
      <c r="C664" s="9" t="s">
        <v>1558</v>
      </c>
      <c r="D664" s="9" t="s">
        <v>2904</v>
      </c>
      <c r="E664" s="9"/>
      <c r="F664" s="9">
        <v>-28.716670000000001</v>
      </c>
      <c r="G664" s="9">
        <v>31.883330000000001</v>
      </c>
      <c r="H664" s="9">
        <v>500</v>
      </c>
      <c r="I664" s="9"/>
      <c r="J664" s="10"/>
      <c r="K664" s="10" t="b">
        <v>1</v>
      </c>
      <c r="L664" s="10"/>
      <c r="M664" s="10"/>
      <c r="N664" s="10"/>
      <c r="O664" s="10"/>
      <c r="P664" s="10"/>
    </row>
    <row r="665" spans="1:16" x14ac:dyDescent="0.35">
      <c r="A665" s="9" t="s">
        <v>2905</v>
      </c>
      <c r="B665" s="9" t="s">
        <v>1395</v>
      </c>
      <c r="C665" s="9" t="s">
        <v>1558</v>
      </c>
      <c r="D665" s="9" t="s">
        <v>2906</v>
      </c>
      <c r="E665" s="9"/>
      <c r="F665" s="9">
        <v>-28.716670000000001</v>
      </c>
      <c r="G665" s="9">
        <v>31.883330000000001</v>
      </c>
      <c r="H665" s="9">
        <v>1000</v>
      </c>
      <c r="I665" s="9"/>
      <c r="J665" s="10"/>
      <c r="K665" s="10" t="b">
        <v>1</v>
      </c>
      <c r="L665" s="10"/>
      <c r="M665" s="10"/>
      <c r="N665" s="10"/>
      <c r="O665" s="10"/>
      <c r="P665" s="10"/>
    </row>
    <row r="666" spans="1:16" x14ac:dyDescent="0.35">
      <c r="A666" s="9" t="s">
        <v>2907</v>
      </c>
      <c r="B666" s="9" t="s">
        <v>1395</v>
      </c>
      <c r="C666" s="9" t="s">
        <v>1558</v>
      </c>
      <c r="D666" s="9" t="s">
        <v>2908</v>
      </c>
      <c r="E666" s="9"/>
      <c r="F666" s="9">
        <v>-28.161899999999999</v>
      </c>
      <c r="G666" s="9">
        <v>28.306100000000001</v>
      </c>
      <c r="H666" s="9">
        <v>200</v>
      </c>
      <c r="I666" s="9"/>
      <c r="J666" s="10"/>
      <c r="K666" s="10" t="b">
        <v>1</v>
      </c>
      <c r="L666" s="10"/>
      <c r="M666" s="10"/>
      <c r="N666" s="10"/>
      <c r="O666" s="10"/>
      <c r="P666" s="10"/>
    </row>
    <row r="667" spans="1:16" x14ac:dyDescent="0.35">
      <c r="A667" s="9" t="s">
        <v>2909</v>
      </c>
      <c r="B667" s="9" t="s">
        <v>1395</v>
      </c>
      <c r="C667" s="9" t="s">
        <v>1558</v>
      </c>
      <c r="D667" s="9" t="s">
        <v>2910</v>
      </c>
      <c r="E667" s="9"/>
      <c r="F667" s="9">
        <v>-27.54795</v>
      </c>
      <c r="G667" s="9">
        <v>24.764140000000001</v>
      </c>
      <c r="H667" s="9">
        <v>1000</v>
      </c>
      <c r="I667" s="9"/>
      <c r="J667" s="10"/>
      <c r="K667" s="10" t="b">
        <v>1</v>
      </c>
      <c r="L667" s="10"/>
      <c r="M667" s="10"/>
      <c r="N667" s="10"/>
      <c r="O667" s="10"/>
      <c r="P667" s="10"/>
    </row>
    <row r="668" spans="1:16" x14ac:dyDescent="0.35">
      <c r="A668" s="9" t="s">
        <v>2911</v>
      </c>
      <c r="B668" s="9" t="s">
        <v>1395</v>
      </c>
      <c r="C668" s="9" t="s">
        <v>1558</v>
      </c>
      <c r="D668" s="9" t="s">
        <v>2912</v>
      </c>
      <c r="E668" s="9"/>
      <c r="F668" s="9">
        <v>-27.38</v>
      </c>
      <c r="G668" s="9">
        <v>31.62</v>
      </c>
      <c r="H668" s="9">
        <v>3000</v>
      </c>
      <c r="I668" s="9"/>
      <c r="J668" s="10"/>
      <c r="K668" s="10" t="b">
        <v>1</v>
      </c>
      <c r="L668" s="10"/>
      <c r="M668" s="10"/>
      <c r="N668" s="10"/>
      <c r="O668" s="10"/>
      <c r="P668" s="10"/>
    </row>
    <row r="669" spans="1:16" x14ac:dyDescent="0.35">
      <c r="A669" s="9" t="s">
        <v>2913</v>
      </c>
      <c r="B669" s="9" t="s">
        <v>1395</v>
      </c>
      <c r="C669" s="9" t="s">
        <v>1558</v>
      </c>
      <c r="D669" s="9" t="s">
        <v>2914</v>
      </c>
      <c r="E669" s="9"/>
      <c r="F669" s="9">
        <v>-26.726230000000001</v>
      </c>
      <c r="G669" s="9">
        <v>27.080439999999999</v>
      </c>
      <c r="H669" s="9">
        <v>600</v>
      </c>
      <c r="I669" s="9"/>
      <c r="J669" s="10"/>
      <c r="K669" s="10" t="b">
        <v>1</v>
      </c>
      <c r="L669" s="10"/>
      <c r="M669" s="10"/>
      <c r="N669" s="10"/>
      <c r="O669" s="10"/>
      <c r="P669" s="10"/>
    </row>
    <row r="670" spans="1:16" x14ac:dyDescent="0.35">
      <c r="A670" s="9" t="s">
        <v>2915</v>
      </c>
      <c r="B670" s="9" t="s">
        <v>1395</v>
      </c>
      <c r="C670" s="9" t="s">
        <v>1558</v>
      </c>
      <c r="D670" s="9" t="s">
        <v>2916</v>
      </c>
      <c r="E670" s="9"/>
      <c r="F670" s="9">
        <v>-26</v>
      </c>
      <c r="G670" s="9">
        <v>28.58333</v>
      </c>
      <c r="H670" s="9">
        <v>917</v>
      </c>
      <c r="I670" s="9"/>
      <c r="J670" s="10"/>
      <c r="K670" s="10" t="b">
        <v>1</v>
      </c>
      <c r="L670" s="10"/>
      <c r="M670" s="10"/>
      <c r="N670" s="10"/>
      <c r="O670" s="10"/>
      <c r="P670" s="10"/>
    </row>
    <row r="671" spans="1:16" x14ac:dyDescent="0.35">
      <c r="A671" s="9" t="s">
        <v>2917</v>
      </c>
      <c r="B671" s="9" t="s">
        <v>1395</v>
      </c>
      <c r="C671" s="9" t="s">
        <v>1558</v>
      </c>
      <c r="D671" s="9" t="s">
        <v>2918</v>
      </c>
      <c r="E671" s="9"/>
      <c r="F671" s="9">
        <v>-25.899000000000001</v>
      </c>
      <c r="G671" s="9">
        <v>28.199000000000002</v>
      </c>
      <c r="H671" s="9">
        <v>1000</v>
      </c>
      <c r="I671" s="9"/>
      <c r="J671" s="10"/>
      <c r="K671" s="10" t="b">
        <v>1</v>
      </c>
      <c r="L671" s="10"/>
      <c r="M671" s="10"/>
      <c r="N671" s="10"/>
      <c r="O671" s="10"/>
      <c r="P671" s="10"/>
    </row>
    <row r="672" spans="1:16" x14ac:dyDescent="0.35">
      <c r="A672" s="9" t="s">
        <v>2919</v>
      </c>
      <c r="B672" s="9" t="s">
        <v>1395</v>
      </c>
      <c r="C672" s="9" t="s">
        <v>1558</v>
      </c>
      <c r="D672" s="9" t="s">
        <v>2920</v>
      </c>
      <c r="E672" s="9"/>
      <c r="F672" s="9">
        <v>-25.899000000000001</v>
      </c>
      <c r="G672" s="9">
        <v>28.199000000000002</v>
      </c>
      <c r="H672" s="9">
        <v>1000</v>
      </c>
      <c r="I672" s="9"/>
      <c r="J672" s="10"/>
      <c r="K672" s="10" t="b">
        <v>1</v>
      </c>
      <c r="L672" s="10"/>
      <c r="M672" s="10"/>
      <c r="N672" s="10"/>
      <c r="O672" s="10"/>
      <c r="P672" s="10"/>
    </row>
    <row r="673" spans="1:16" x14ac:dyDescent="0.35">
      <c r="A673" s="9" t="s">
        <v>2921</v>
      </c>
      <c r="B673" s="9" t="s">
        <v>1395</v>
      </c>
      <c r="C673" s="9" t="s">
        <v>1558</v>
      </c>
      <c r="D673" s="9" t="s">
        <v>2922</v>
      </c>
      <c r="E673" s="9"/>
      <c r="F673" s="9">
        <v>-25.899000000000001</v>
      </c>
      <c r="G673" s="9">
        <v>28.199000000000002</v>
      </c>
      <c r="H673" s="9">
        <v>250</v>
      </c>
      <c r="I673" s="9"/>
      <c r="J673" s="10"/>
      <c r="K673" s="10" t="b">
        <v>1</v>
      </c>
      <c r="L673" s="10"/>
      <c r="M673" s="10"/>
      <c r="N673" s="10"/>
      <c r="O673" s="10"/>
      <c r="P673" s="10"/>
    </row>
    <row r="674" spans="1:16" x14ac:dyDescent="0.35">
      <c r="A674" s="9" t="s">
        <v>2923</v>
      </c>
      <c r="B674" s="9" t="s">
        <v>1395</v>
      </c>
      <c r="C674" s="9" t="s">
        <v>1558</v>
      </c>
      <c r="D674" s="9" t="s">
        <v>2924</v>
      </c>
      <c r="E674" s="9"/>
      <c r="F674" s="9">
        <v>-25.88111</v>
      </c>
      <c r="G674" s="9">
        <v>28.227209999999999</v>
      </c>
      <c r="H674" s="9">
        <v>3000</v>
      </c>
      <c r="I674" s="9"/>
      <c r="J674" s="10"/>
      <c r="K674" s="10" t="b">
        <v>1</v>
      </c>
      <c r="L674" s="10"/>
      <c r="M674" s="10"/>
      <c r="N674" s="10"/>
      <c r="O674" s="10"/>
      <c r="P674" s="10"/>
    </row>
    <row r="675" spans="1:16" x14ac:dyDescent="0.35">
      <c r="A675" s="9" t="s">
        <v>2865</v>
      </c>
      <c r="B675" s="9" t="s">
        <v>1395</v>
      </c>
      <c r="C675" s="9" t="s">
        <v>1563</v>
      </c>
      <c r="D675" s="9" t="s">
        <v>2866</v>
      </c>
      <c r="E675" s="9"/>
      <c r="F675" s="9">
        <v>-25.790800000000001</v>
      </c>
      <c r="G675" s="9">
        <v>25.6218</v>
      </c>
      <c r="H675" s="9">
        <v>100</v>
      </c>
      <c r="I675" s="9"/>
      <c r="J675" s="10"/>
      <c r="K675" s="10"/>
      <c r="L675" s="10"/>
      <c r="M675" s="10"/>
      <c r="N675" s="10"/>
      <c r="O675" s="10"/>
      <c r="P675" s="10"/>
    </row>
    <row r="676" spans="1:16" x14ac:dyDescent="0.35">
      <c r="A676" s="9" t="s">
        <v>2925</v>
      </c>
      <c r="B676" s="9" t="s">
        <v>1395</v>
      </c>
      <c r="C676" s="9" t="s">
        <v>1558</v>
      </c>
      <c r="D676" s="9" t="s">
        <v>2926</v>
      </c>
      <c r="E676" s="9"/>
      <c r="F676" s="9">
        <v>-25.789000000000001</v>
      </c>
      <c r="G676" s="9">
        <v>25.617999999999999</v>
      </c>
      <c r="H676" s="9">
        <v>300</v>
      </c>
      <c r="I676" s="9"/>
      <c r="J676" s="10"/>
      <c r="K676" s="10" t="b">
        <v>1</v>
      </c>
      <c r="L676" s="10"/>
      <c r="M676" s="10"/>
      <c r="N676" s="10"/>
      <c r="O676" s="10"/>
      <c r="P676" s="10"/>
    </row>
    <row r="677" spans="1:16" x14ac:dyDescent="0.35">
      <c r="A677" s="9" t="s">
        <v>2927</v>
      </c>
      <c r="B677" s="9" t="s">
        <v>1395</v>
      </c>
      <c r="C677" s="9" t="s">
        <v>1558</v>
      </c>
      <c r="D677" s="9" t="s">
        <v>2928</v>
      </c>
      <c r="E677" s="9"/>
      <c r="F677" s="9">
        <v>-25.747</v>
      </c>
      <c r="G677" s="9">
        <v>28.2591</v>
      </c>
      <c r="H677" s="9">
        <v>300</v>
      </c>
      <c r="I677" s="9"/>
      <c r="J677" s="10"/>
      <c r="K677" s="10" t="b">
        <v>1</v>
      </c>
      <c r="L677" s="10"/>
      <c r="M677" s="10"/>
      <c r="N677" s="10"/>
      <c r="O677" s="10"/>
      <c r="P677" s="10"/>
    </row>
    <row r="678" spans="1:16" x14ac:dyDescent="0.35">
      <c r="A678" s="9" t="s">
        <v>2929</v>
      </c>
      <c r="B678" s="9" t="s">
        <v>1395</v>
      </c>
      <c r="C678" s="9" t="s">
        <v>1558</v>
      </c>
      <c r="D678" s="9" t="s">
        <v>2930</v>
      </c>
      <c r="E678" s="9"/>
      <c r="F678" s="9">
        <v>-25.615279999999998</v>
      </c>
      <c r="G678" s="9">
        <v>28.315560000000001</v>
      </c>
      <c r="H678" s="9">
        <v>500</v>
      </c>
      <c r="I678" s="9"/>
      <c r="J678" s="10"/>
      <c r="K678" s="10" t="b">
        <v>1</v>
      </c>
      <c r="L678" s="10"/>
      <c r="M678" s="10"/>
      <c r="N678" s="10"/>
      <c r="O678" s="10"/>
      <c r="P678" s="10"/>
    </row>
    <row r="679" spans="1:16" x14ac:dyDescent="0.35">
      <c r="A679" s="9" t="s">
        <v>2931</v>
      </c>
      <c r="B679" s="9" t="s">
        <v>1395</v>
      </c>
      <c r="C679" s="9" t="s">
        <v>1558</v>
      </c>
      <c r="D679" s="9" t="s">
        <v>2932</v>
      </c>
      <c r="E679" s="9"/>
      <c r="F679" s="9">
        <v>-25.607800000000001</v>
      </c>
      <c r="G679" s="9">
        <v>28.352499999999999</v>
      </c>
      <c r="H679" s="9">
        <v>550</v>
      </c>
      <c r="I679" s="9"/>
      <c r="J679" s="10"/>
      <c r="K679" s="10" t="b">
        <v>1</v>
      </c>
      <c r="L679" s="10"/>
      <c r="M679" s="10"/>
      <c r="N679" s="10"/>
      <c r="O679" s="10"/>
      <c r="P679" s="10"/>
    </row>
    <row r="680" spans="1:16" x14ac:dyDescent="0.35">
      <c r="A680" s="9" t="s">
        <v>2933</v>
      </c>
      <c r="B680" s="9" t="s">
        <v>1395</v>
      </c>
      <c r="C680" s="9" t="s">
        <v>1558</v>
      </c>
      <c r="D680" s="9" t="s">
        <v>2934</v>
      </c>
      <c r="E680" s="9"/>
      <c r="F680" s="9">
        <v>-25.5533</v>
      </c>
      <c r="G680" s="9">
        <v>31.954029999999999</v>
      </c>
      <c r="H680" s="9">
        <v>200</v>
      </c>
      <c r="I680" s="9"/>
      <c r="J680" s="10"/>
      <c r="K680" s="10" t="b">
        <v>1</v>
      </c>
      <c r="L680" s="10"/>
      <c r="M680" s="10"/>
      <c r="N680" s="10"/>
      <c r="O680" s="10"/>
      <c r="P680" s="10"/>
    </row>
    <row r="681" spans="1:16" x14ac:dyDescent="0.35">
      <c r="A681" s="9" t="s">
        <v>2935</v>
      </c>
      <c r="B681" s="9" t="s">
        <v>1395</v>
      </c>
      <c r="C681" s="9" t="s">
        <v>1558</v>
      </c>
      <c r="D681" s="9" t="s">
        <v>2936</v>
      </c>
      <c r="E681" s="9"/>
      <c r="F681" s="9">
        <v>-25.552779999999998</v>
      </c>
      <c r="G681" s="9">
        <v>31.955829999999999</v>
      </c>
      <c r="H681" s="9">
        <v>1500</v>
      </c>
      <c r="I681" s="9"/>
      <c r="J681" s="10"/>
      <c r="K681" s="10" t="b">
        <v>1</v>
      </c>
      <c r="L681" s="10"/>
      <c r="M681" s="10"/>
      <c r="N681" s="10"/>
      <c r="O681" s="10"/>
      <c r="P681" s="10"/>
    </row>
    <row r="682" spans="1:16" x14ac:dyDescent="0.35">
      <c r="A682" s="9" t="s">
        <v>2937</v>
      </c>
      <c r="B682" s="9" t="s">
        <v>1395</v>
      </c>
      <c r="C682" s="9" t="s">
        <v>1558</v>
      </c>
      <c r="D682" s="9" t="s">
        <v>2938</v>
      </c>
      <c r="E682" s="9"/>
      <c r="F682" s="9">
        <v>-25.451260000000001</v>
      </c>
      <c r="G682" s="9">
        <v>30.971399999999999</v>
      </c>
      <c r="H682" s="9">
        <v>300</v>
      </c>
      <c r="I682" s="9"/>
      <c r="J682" s="10"/>
      <c r="K682" s="10" t="b">
        <v>1</v>
      </c>
      <c r="L682" s="10"/>
      <c r="M682" s="10"/>
      <c r="N682" s="10"/>
      <c r="O682" s="10"/>
      <c r="P682" s="10"/>
    </row>
    <row r="683" spans="1:16" x14ac:dyDescent="0.35">
      <c r="A683" s="9" t="s">
        <v>2939</v>
      </c>
      <c r="B683" s="9" t="s">
        <v>2940</v>
      </c>
      <c r="C683" s="9" t="s">
        <v>1563</v>
      </c>
      <c r="D683" s="9" t="s">
        <v>2941</v>
      </c>
      <c r="E683" s="9"/>
      <c r="F683" s="9">
        <v>-24.53</v>
      </c>
      <c r="G683" s="9">
        <v>28.102219999999999</v>
      </c>
      <c r="H683" s="9">
        <v>150</v>
      </c>
      <c r="I683" s="9"/>
      <c r="J683" s="10"/>
      <c r="K683" s="10" t="b">
        <v>1</v>
      </c>
      <c r="L683" s="10"/>
      <c r="M683" s="10"/>
      <c r="N683" s="10"/>
      <c r="O683" s="10"/>
      <c r="P683" s="10"/>
    </row>
    <row r="684" spans="1:16" x14ac:dyDescent="0.35">
      <c r="A684" s="9" t="s">
        <v>2942</v>
      </c>
      <c r="B684" s="9" t="s">
        <v>1395</v>
      </c>
      <c r="C684" s="9" t="s">
        <v>1558</v>
      </c>
      <c r="D684" s="9" t="s">
        <v>2943</v>
      </c>
      <c r="E684" s="9"/>
      <c r="F684" s="9">
        <v>-23.888999999999999</v>
      </c>
      <c r="G684" s="9">
        <v>29.739000000000001</v>
      </c>
      <c r="H684" s="9">
        <v>500</v>
      </c>
      <c r="I684" s="9"/>
      <c r="J684" s="10"/>
      <c r="K684" s="10" t="b">
        <v>1</v>
      </c>
      <c r="L684" s="10"/>
      <c r="M684" s="10"/>
      <c r="N684" s="10"/>
      <c r="O684" s="10"/>
      <c r="P684" s="10"/>
    </row>
    <row r="685" spans="1:16" x14ac:dyDescent="0.35">
      <c r="A685" s="9" t="s">
        <v>2944</v>
      </c>
      <c r="B685" s="9" t="s">
        <v>1395</v>
      </c>
      <c r="C685" s="9" t="s">
        <v>1558</v>
      </c>
      <c r="D685" s="9" t="s">
        <v>2945</v>
      </c>
      <c r="E685" s="9"/>
      <c r="F685" s="9">
        <v>-23.833749999999998</v>
      </c>
      <c r="G685" s="9">
        <v>29.692799999999998</v>
      </c>
      <c r="H685" s="9">
        <v>300</v>
      </c>
      <c r="I685" s="9"/>
      <c r="J685" s="10"/>
      <c r="K685" s="10" t="b">
        <v>1</v>
      </c>
      <c r="L685" s="10"/>
      <c r="M685" s="10"/>
      <c r="N685" s="10"/>
      <c r="O685" s="10"/>
      <c r="P685" s="10"/>
    </row>
    <row r="686" spans="1:16" x14ac:dyDescent="0.35">
      <c r="A686" s="9" t="s">
        <v>2946</v>
      </c>
      <c r="B686" s="9" t="s">
        <v>1395</v>
      </c>
      <c r="C686" s="9" t="s">
        <v>1558</v>
      </c>
      <c r="D686" s="9" t="s">
        <v>2947</v>
      </c>
      <c r="E686" s="9"/>
      <c r="F686" s="9">
        <v>-22.979299999999999</v>
      </c>
      <c r="G686" s="9">
        <v>30.437999999999999</v>
      </c>
      <c r="H686" s="9">
        <v>300</v>
      </c>
      <c r="I686" s="9"/>
      <c r="J686" s="10"/>
      <c r="K686" s="10" t="b">
        <v>1</v>
      </c>
      <c r="L686" s="10"/>
      <c r="M686" s="10"/>
      <c r="N686" s="10"/>
      <c r="O686" s="10"/>
      <c r="P686" s="10"/>
    </row>
    <row r="687" spans="1:16" x14ac:dyDescent="0.35">
      <c r="A687" s="9" t="s">
        <v>2948</v>
      </c>
      <c r="B687" s="9" t="s">
        <v>1405</v>
      </c>
      <c r="C687" s="9" t="s">
        <v>1558</v>
      </c>
      <c r="D687" s="9" t="s">
        <v>2949</v>
      </c>
      <c r="E687" s="9"/>
      <c r="F687" s="9">
        <v>11.767099999999999</v>
      </c>
      <c r="G687" s="9">
        <v>34.358499999999999</v>
      </c>
      <c r="H687" s="9">
        <v>200</v>
      </c>
      <c r="I687" s="9"/>
      <c r="J687" s="10"/>
      <c r="K687" s="10" t="b">
        <v>1</v>
      </c>
      <c r="L687" s="10"/>
      <c r="M687" s="10"/>
      <c r="N687" s="10"/>
      <c r="O687" s="10"/>
      <c r="P687" s="10"/>
    </row>
    <row r="688" spans="1:16" x14ac:dyDescent="0.35">
      <c r="A688" s="9" t="s">
        <v>2950</v>
      </c>
      <c r="B688" s="9" t="s">
        <v>1405</v>
      </c>
      <c r="C688" s="9" t="s">
        <v>1558</v>
      </c>
      <c r="D688" s="9" t="s">
        <v>2951</v>
      </c>
      <c r="E688" s="9"/>
      <c r="F688" s="9">
        <v>12.058</v>
      </c>
      <c r="G688" s="9">
        <v>30.332000000000001</v>
      </c>
      <c r="H688" s="9">
        <v>5000</v>
      </c>
      <c r="I688" s="9"/>
      <c r="J688" s="10"/>
      <c r="K688" s="10" t="b">
        <v>1</v>
      </c>
      <c r="L688" s="10"/>
      <c r="M688" s="10"/>
      <c r="N688" s="10"/>
      <c r="O688" s="10"/>
      <c r="P688" s="10"/>
    </row>
    <row r="689" spans="1:16" x14ac:dyDescent="0.35">
      <c r="A689" s="9" t="s">
        <v>2952</v>
      </c>
      <c r="B689" s="9" t="s">
        <v>1405</v>
      </c>
      <c r="C689" s="9" t="s">
        <v>1558</v>
      </c>
      <c r="D689" s="9" t="s">
        <v>2953</v>
      </c>
      <c r="E689" s="9"/>
      <c r="F689" s="9">
        <v>13.173</v>
      </c>
      <c r="G689" s="9">
        <v>30.22</v>
      </c>
      <c r="H689" s="9">
        <v>5000</v>
      </c>
      <c r="I689" s="9"/>
      <c r="J689" s="10"/>
      <c r="K689" s="10" t="b">
        <v>1</v>
      </c>
      <c r="L689" s="10"/>
      <c r="M689" s="10"/>
      <c r="N689" s="10"/>
      <c r="O689" s="10"/>
      <c r="P689" s="10"/>
    </row>
    <row r="690" spans="1:16" x14ac:dyDescent="0.35">
      <c r="A690" s="9" t="s">
        <v>2954</v>
      </c>
      <c r="B690" s="9" t="s">
        <v>1405</v>
      </c>
      <c r="C690" s="9" t="s">
        <v>1558</v>
      </c>
      <c r="D690" s="9" t="s">
        <v>2955</v>
      </c>
      <c r="E690" s="9"/>
      <c r="F690" s="9">
        <v>13.173</v>
      </c>
      <c r="G690" s="9">
        <v>30.22</v>
      </c>
      <c r="H690" s="9">
        <v>5000</v>
      </c>
      <c r="I690" s="9"/>
      <c r="J690" s="10"/>
      <c r="K690" s="10" t="b">
        <v>1</v>
      </c>
      <c r="L690" s="10"/>
      <c r="M690" s="10"/>
      <c r="N690" s="10"/>
      <c r="O690" s="10"/>
      <c r="P690" s="10"/>
    </row>
    <row r="691" spans="1:16" x14ac:dyDescent="0.35">
      <c r="A691" s="9" t="s">
        <v>2956</v>
      </c>
      <c r="B691" s="9" t="s">
        <v>1405</v>
      </c>
      <c r="C691" s="9" t="s">
        <v>1558</v>
      </c>
      <c r="D691" s="9" t="s">
        <v>2957</v>
      </c>
      <c r="E691" s="9"/>
      <c r="F691" s="9">
        <v>13.2102</v>
      </c>
      <c r="G691" s="9">
        <v>30.236999999999998</v>
      </c>
      <c r="H691" s="9">
        <v>550</v>
      </c>
      <c r="I691" s="9"/>
      <c r="J691" s="10"/>
      <c r="K691" s="10" t="b">
        <v>1</v>
      </c>
      <c r="L691" s="10"/>
      <c r="M691" s="10"/>
      <c r="N691" s="10"/>
      <c r="O691" s="10"/>
      <c r="P691" s="10"/>
    </row>
    <row r="692" spans="1:16" x14ac:dyDescent="0.35">
      <c r="A692" s="9" t="s">
        <v>2958</v>
      </c>
      <c r="B692" s="9" t="s">
        <v>1405</v>
      </c>
      <c r="C692" s="9" t="s">
        <v>1558</v>
      </c>
      <c r="D692" s="9" t="s">
        <v>2959</v>
      </c>
      <c r="E692" s="9"/>
      <c r="F692" s="9">
        <v>13.263999999999999</v>
      </c>
      <c r="G692" s="9">
        <v>30.483000000000001</v>
      </c>
      <c r="H692" s="9">
        <v>5000</v>
      </c>
      <c r="I692" s="9"/>
      <c r="J692" s="10"/>
      <c r="K692" s="10" t="b">
        <v>1</v>
      </c>
      <c r="L692" s="10"/>
      <c r="M692" s="10"/>
      <c r="N692" s="10"/>
      <c r="O692" s="10"/>
      <c r="P692" s="10"/>
    </row>
    <row r="693" spans="1:16" x14ac:dyDescent="0.35">
      <c r="A693" s="9" t="s">
        <v>2960</v>
      </c>
      <c r="B693" s="9" t="s">
        <v>1405</v>
      </c>
      <c r="C693" s="9" t="s">
        <v>1558</v>
      </c>
      <c r="D693" s="9" t="s">
        <v>2961</v>
      </c>
      <c r="E693" s="9"/>
      <c r="F693" s="9">
        <v>14.098000000000001</v>
      </c>
      <c r="G693" s="9">
        <v>34.078000000000003</v>
      </c>
      <c r="H693" s="9">
        <v>1000</v>
      </c>
      <c r="I693" s="9"/>
      <c r="J693" s="10"/>
      <c r="K693" s="10" t="b">
        <v>1</v>
      </c>
      <c r="L693" s="10"/>
      <c r="M693" s="10"/>
      <c r="N693" s="10"/>
      <c r="O693" s="10"/>
      <c r="P693" s="10"/>
    </row>
    <row r="694" spans="1:16" x14ac:dyDescent="0.35">
      <c r="A694" s="9" t="s">
        <v>2962</v>
      </c>
      <c r="B694" s="9" t="s">
        <v>1405</v>
      </c>
      <c r="C694" s="9" t="s">
        <v>1558</v>
      </c>
      <c r="D694" s="9" t="s">
        <v>2963</v>
      </c>
      <c r="E694" s="9"/>
      <c r="F694" s="9">
        <v>14.23333</v>
      </c>
      <c r="G694" s="9">
        <v>32.816670000000002</v>
      </c>
      <c r="H694" s="9">
        <v>917</v>
      </c>
      <c r="I694" s="9"/>
      <c r="J694" s="10"/>
      <c r="K694" s="10" t="b">
        <v>1</v>
      </c>
      <c r="L694" s="10"/>
      <c r="M694" s="10"/>
      <c r="N694" s="10"/>
      <c r="O694" s="10"/>
      <c r="P694" s="10"/>
    </row>
    <row r="695" spans="1:16" x14ac:dyDescent="0.35">
      <c r="A695" s="9" t="s">
        <v>2964</v>
      </c>
      <c r="B695" s="9" t="s">
        <v>1405</v>
      </c>
      <c r="C695" s="9" t="s">
        <v>1558</v>
      </c>
      <c r="D695" s="9" t="s">
        <v>2965</v>
      </c>
      <c r="E695" s="9"/>
      <c r="F695" s="9">
        <v>14.385859999999999</v>
      </c>
      <c r="G695" s="9">
        <v>33.529389999999999</v>
      </c>
      <c r="H695" s="9">
        <v>300</v>
      </c>
      <c r="I695" s="9"/>
      <c r="J695" s="10"/>
      <c r="K695" s="10" t="b">
        <v>1</v>
      </c>
      <c r="L695" s="10"/>
      <c r="M695" s="10"/>
      <c r="N695" s="10"/>
      <c r="O695" s="10"/>
      <c r="P695" s="10"/>
    </row>
    <row r="696" spans="1:16" x14ac:dyDescent="0.35">
      <c r="A696" s="9" t="s">
        <v>2966</v>
      </c>
      <c r="B696" s="9" t="s">
        <v>1405</v>
      </c>
      <c r="C696" s="9" t="s">
        <v>1558</v>
      </c>
      <c r="D696" s="9" t="s">
        <v>2967</v>
      </c>
      <c r="E696" s="9"/>
      <c r="F696" s="9">
        <v>14.4</v>
      </c>
      <c r="G696" s="9">
        <v>33.4833</v>
      </c>
      <c r="H696" s="9">
        <v>400</v>
      </c>
      <c r="I696" s="9"/>
      <c r="J696" s="9" t="s">
        <v>2968</v>
      </c>
      <c r="K696" s="10" t="b">
        <v>1</v>
      </c>
      <c r="L696" s="10"/>
      <c r="M696" s="10"/>
      <c r="N696" s="10"/>
      <c r="O696" s="10"/>
      <c r="P696" s="10"/>
    </row>
    <row r="697" spans="1:16" x14ac:dyDescent="0.35">
      <c r="A697" s="9" t="s">
        <v>2969</v>
      </c>
      <c r="B697" s="9" t="s">
        <v>1405</v>
      </c>
      <c r="C697" s="9" t="s">
        <v>1558</v>
      </c>
      <c r="D697" s="9" t="s">
        <v>2970</v>
      </c>
      <c r="E697" s="9"/>
      <c r="F697" s="9">
        <v>15.331670000000001</v>
      </c>
      <c r="G697" s="9">
        <v>32.65</v>
      </c>
      <c r="H697" s="9">
        <v>917</v>
      </c>
      <c r="I697" s="9"/>
      <c r="J697" s="10"/>
      <c r="K697" s="10" t="b">
        <v>1</v>
      </c>
      <c r="L697" s="10"/>
      <c r="M697" s="10"/>
      <c r="N697" s="10"/>
      <c r="O697" s="10"/>
      <c r="P697" s="10"/>
    </row>
    <row r="698" spans="1:16" x14ac:dyDescent="0.35">
      <c r="A698" s="9" t="s">
        <v>2971</v>
      </c>
      <c r="B698" s="9" t="s">
        <v>1405</v>
      </c>
      <c r="C698" s="9" t="s">
        <v>1558</v>
      </c>
      <c r="D698" s="9" t="s">
        <v>2972</v>
      </c>
      <c r="E698" s="9"/>
      <c r="F698" s="9">
        <v>15.477220000000001</v>
      </c>
      <c r="G698" s="9">
        <v>32.55556</v>
      </c>
      <c r="H698" s="9">
        <v>10000</v>
      </c>
      <c r="I698" s="9"/>
      <c r="J698" s="10"/>
      <c r="K698" s="10" t="b">
        <v>1</v>
      </c>
      <c r="L698" s="10"/>
      <c r="M698" s="10"/>
      <c r="N698" s="10"/>
      <c r="O698" s="10"/>
      <c r="P698" s="10"/>
    </row>
    <row r="699" spans="1:16" x14ac:dyDescent="0.35">
      <c r="A699" s="9" t="s">
        <v>2973</v>
      </c>
      <c r="B699" s="9" t="s">
        <v>1405</v>
      </c>
      <c r="C699" s="9" t="s">
        <v>1558</v>
      </c>
      <c r="D699" s="9" t="s">
        <v>2974</v>
      </c>
      <c r="E699" s="9"/>
      <c r="F699" s="9">
        <v>15.52333</v>
      </c>
      <c r="G699" s="9">
        <v>32.54833</v>
      </c>
      <c r="H699" s="9">
        <v>250</v>
      </c>
      <c r="I699" s="9"/>
      <c r="J699" s="10"/>
      <c r="K699" s="10" t="b">
        <v>1</v>
      </c>
      <c r="L699" s="10"/>
      <c r="M699" s="10"/>
      <c r="N699" s="10"/>
      <c r="O699" s="10"/>
      <c r="P699" s="10"/>
    </row>
    <row r="700" spans="1:16" x14ac:dyDescent="0.35">
      <c r="A700" s="9" t="s">
        <v>2975</v>
      </c>
      <c r="B700" s="9" t="s">
        <v>1405</v>
      </c>
      <c r="C700" s="9" t="s">
        <v>2031</v>
      </c>
      <c r="D700" s="9" t="s">
        <v>2976</v>
      </c>
      <c r="E700" s="9"/>
      <c r="F700" s="9">
        <v>19.5</v>
      </c>
      <c r="G700" s="9">
        <v>33.4</v>
      </c>
      <c r="H700" s="9">
        <v>3000</v>
      </c>
      <c r="I700" s="9"/>
      <c r="J700" s="10"/>
      <c r="K700" s="10" t="b">
        <v>1</v>
      </c>
      <c r="L700" s="10"/>
      <c r="M700" s="10"/>
      <c r="N700" s="10"/>
      <c r="O700" s="10"/>
      <c r="P700" s="10"/>
    </row>
    <row r="701" spans="1:16" x14ac:dyDescent="0.35">
      <c r="A701" s="9" t="s">
        <v>2977</v>
      </c>
      <c r="B701" s="9" t="s">
        <v>1409</v>
      </c>
      <c r="C701" s="9" t="s">
        <v>1558</v>
      </c>
      <c r="D701" s="9" t="s">
        <v>2978</v>
      </c>
      <c r="E701" s="9"/>
      <c r="F701" s="9">
        <v>-26.574300000000001</v>
      </c>
      <c r="G701" s="9">
        <v>31.1767</v>
      </c>
      <c r="H701" s="9">
        <v>300</v>
      </c>
      <c r="I701" s="9"/>
      <c r="J701" s="10"/>
      <c r="K701" s="10" t="b">
        <v>1</v>
      </c>
      <c r="L701" s="10"/>
      <c r="M701" s="10"/>
      <c r="N701" s="10"/>
      <c r="O701" s="10"/>
      <c r="P701" s="10"/>
    </row>
    <row r="702" spans="1:16" x14ac:dyDescent="0.35">
      <c r="A702" s="9" t="s">
        <v>2979</v>
      </c>
      <c r="B702" s="9" t="s">
        <v>1409</v>
      </c>
      <c r="C702" s="9" t="s">
        <v>1558</v>
      </c>
      <c r="D702" s="9" t="s">
        <v>2980</v>
      </c>
      <c r="E702" s="9"/>
      <c r="F702" s="9">
        <v>-26.042999999999999</v>
      </c>
      <c r="G702" s="9">
        <v>31.812999999999999</v>
      </c>
      <c r="H702" s="9">
        <v>1000</v>
      </c>
      <c r="I702" s="9"/>
      <c r="J702" s="10"/>
      <c r="K702" s="10" t="b">
        <v>1</v>
      </c>
      <c r="L702" s="10"/>
      <c r="M702" s="10"/>
      <c r="N702" s="10"/>
      <c r="O702" s="10"/>
      <c r="P702" s="10"/>
    </row>
    <row r="703" spans="1:16" x14ac:dyDescent="0.35">
      <c r="A703" s="9" t="s">
        <v>2981</v>
      </c>
      <c r="B703" s="9" t="s">
        <v>1421</v>
      </c>
      <c r="C703" s="9" t="s">
        <v>1558</v>
      </c>
      <c r="D703" s="9" t="s">
        <v>2982</v>
      </c>
      <c r="E703" s="9"/>
      <c r="F703" s="9">
        <v>-10.71</v>
      </c>
      <c r="G703" s="9">
        <v>36.83</v>
      </c>
      <c r="H703" s="9">
        <v>40000</v>
      </c>
      <c r="I703" s="9"/>
      <c r="J703" s="10"/>
      <c r="K703" s="10" t="b">
        <v>1</v>
      </c>
      <c r="L703" s="10"/>
      <c r="M703" s="10"/>
      <c r="N703" s="10"/>
      <c r="O703" s="10"/>
      <c r="P703" s="10"/>
    </row>
    <row r="704" spans="1:16" x14ac:dyDescent="0.35">
      <c r="A704" s="9" t="s">
        <v>2983</v>
      </c>
      <c r="B704" s="9" t="s">
        <v>1421</v>
      </c>
      <c r="C704" s="9" t="s">
        <v>1558</v>
      </c>
      <c r="D704" s="9" t="s">
        <v>2984</v>
      </c>
      <c r="E704" s="9"/>
      <c r="F704" s="9">
        <v>-9.3833300000000008</v>
      </c>
      <c r="G704" s="9">
        <v>34.766669999999998</v>
      </c>
      <c r="H704" s="9">
        <v>30000</v>
      </c>
      <c r="I704" s="9"/>
      <c r="J704" s="10"/>
      <c r="K704" s="10" t="b">
        <v>1</v>
      </c>
      <c r="L704" s="10"/>
      <c r="M704" s="10"/>
      <c r="N704" s="10"/>
      <c r="O704" s="10"/>
      <c r="P704" s="10"/>
    </row>
    <row r="705" spans="1:16" x14ac:dyDescent="0.35">
      <c r="A705" s="9" t="s">
        <v>2985</v>
      </c>
      <c r="B705" s="9" t="s">
        <v>1421</v>
      </c>
      <c r="C705" s="9" t="s">
        <v>1558</v>
      </c>
      <c r="D705" s="9" t="s">
        <v>2986</v>
      </c>
      <c r="E705" s="9"/>
      <c r="F705" s="9">
        <v>-9.15</v>
      </c>
      <c r="G705" s="9">
        <v>33.15</v>
      </c>
      <c r="H705" s="9">
        <v>20000</v>
      </c>
      <c r="I705" s="9"/>
      <c r="J705" s="10"/>
      <c r="K705" s="10" t="b">
        <v>1</v>
      </c>
      <c r="L705" s="10"/>
      <c r="M705" s="10"/>
      <c r="N705" s="10"/>
      <c r="O705" s="10"/>
      <c r="P705" s="10"/>
    </row>
    <row r="706" spans="1:16" x14ac:dyDescent="0.35">
      <c r="A706" s="9" t="s">
        <v>2987</v>
      </c>
      <c r="B706" s="9" t="s">
        <v>1421</v>
      </c>
      <c r="C706" s="9" t="s">
        <v>1558</v>
      </c>
      <c r="D706" s="9" t="s">
        <v>2988</v>
      </c>
      <c r="E706" s="9"/>
      <c r="F706" s="9">
        <v>-9.0343</v>
      </c>
      <c r="G706" s="9">
        <v>36.845280000000002</v>
      </c>
      <c r="H706" s="9">
        <v>1000</v>
      </c>
      <c r="I706" s="9"/>
      <c r="J706" s="10"/>
      <c r="K706" s="10" t="b">
        <v>1</v>
      </c>
      <c r="L706" s="10"/>
      <c r="M706" s="10"/>
      <c r="N706" s="10"/>
      <c r="O706" s="10"/>
      <c r="P706" s="10"/>
    </row>
    <row r="707" spans="1:16" x14ac:dyDescent="0.35">
      <c r="A707" s="9" t="s">
        <v>2989</v>
      </c>
      <c r="B707" s="9" t="s">
        <v>1421</v>
      </c>
      <c r="C707" s="9" t="s">
        <v>1558</v>
      </c>
      <c r="D707" s="9" t="s">
        <v>2990</v>
      </c>
      <c r="E707" s="9"/>
      <c r="F707" s="9">
        <v>-9.0343</v>
      </c>
      <c r="G707" s="9">
        <v>36.846699999999998</v>
      </c>
      <c r="H707" s="9">
        <v>650</v>
      </c>
      <c r="I707" s="9"/>
      <c r="J707" s="10"/>
      <c r="K707" s="10" t="b">
        <v>1</v>
      </c>
      <c r="L707" s="10"/>
      <c r="M707" s="10"/>
      <c r="N707" s="10"/>
      <c r="O707" s="10"/>
      <c r="P707" s="10"/>
    </row>
    <row r="708" spans="1:16" x14ac:dyDescent="0.35">
      <c r="A708" s="9" t="s">
        <v>2991</v>
      </c>
      <c r="B708" s="9" t="s">
        <v>1421</v>
      </c>
      <c r="C708" s="9" t="s">
        <v>1558</v>
      </c>
      <c r="D708" s="9" t="s">
        <v>2992</v>
      </c>
      <c r="E708" s="9"/>
      <c r="F708" s="9">
        <v>-8.9160000000000004</v>
      </c>
      <c r="G708" s="9">
        <v>33.514000000000003</v>
      </c>
      <c r="H708" s="9">
        <v>600</v>
      </c>
      <c r="I708" s="9"/>
      <c r="J708" s="10"/>
      <c r="K708" s="10" t="b">
        <v>1</v>
      </c>
      <c r="L708" s="10"/>
      <c r="M708" s="10"/>
      <c r="N708" s="10"/>
      <c r="O708" s="10"/>
      <c r="P708" s="10"/>
    </row>
    <row r="709" spans="1:16" x14ac:dyDescent="0.35">
      <c r="A709" s="9" t="s">
        <v>2993</v>
      </c>
      <c r="B709" s="9" t="s">
        <v>1421</v>
      </c>
      <c r="C709" s="9" t="s">
        <v>1558</v>
      </c>
      <c r="D709" s="9" t="s">
        <v>2994</v>
      </c>
      <c r="E709" s="9"/>
      <c r="F709" s="9">
        <v>-8.9111999999999991</v>
      </c>
      <c r="G709" s="9">
        <v>33.957999999999998</v>
      </c>
      <c r="H709" s="9">
        <v>1000</v>
      </c>
      <c r="I709" s="9"/>
      <c r="J709" s="10"/>
      <c r="K709" s="10" t="b">
        <v>1</v>
      </c>
      <c r="L709" s="10"/>
      <c r="M709" s="10"/>
      <c r="N709" s="10"/>
      <c r="O709" s="10"/>
      <c r="P709" s="10"/>
    </row>
    <row r="710" spans="1:16" x14ac:dyDescent="0.35">
      <c r="A710" s="9" t="s">
        <v>2995</v>
      </c>
      <c r="B710" s="9" t="s">
        <v>1421</v>
      </c>
      <c r="C710" s="9" t="s">
        <v>1558</v>
      </c>
      <c r="D710" s="9" t="s">
        <v>2996</v>
      </c>
      <c r="E710" s="9"/>
      <c r="F710" s="9">
        <v>-8.8160000000000007</v>
      </c>
      <c r="G710" s="9">
        <v>33.859000000000002</v>
      </c>
      <c r="H710" s="9">
        <v>3000</v>
      </c>
      <c r="I710" s="9"/>
      <c r="J710" s="10"/>
      <c r="K710" s="10" t="b">
        <v>1</v>
      </c>
      <c r="L710" s="14"/>
      <c r="M710" s="14"/>
      <c r="N710" s="14"/>
      <c r="O710" s="14"/>
      <c r="P710" s="14"/>
    </row>
    <row r="711" spans="1:16" x14ac:dyDescent="0.35">
      <c r="A711" s="9" t="s">
        <v>2997</v>
      </c>
      <c r="B711" s="9" t="s">
        <v>1421</v>
      </c>
      <c r="C711" s="9" t="s">
        <v>1558</v>
      </c>
      <c r="D711" s="9" t="s">
        <v>2998</v>
      </c>
      <c r="E711" s="9"/>
      <c r="F711" s="9">
        <v>-8.5410000000000004</v>
      </c>
      <c r="G711" s="9">
        <v>35.168999999999997</v>
      </c>
      <c r="H711" s="9">
        <v>750</v>
      </c>
      <c r="I711" s="9"/>
      <c r="J711" s="10"/>
      <c r="K711" s="10" t="b">
        <v>1</v>
      </c>
      <c r="L711" s="14"/>
      <c r="M711" s="14"/>
      <c r="N711" s="14"/>
      <c r="O711" s="14"/>
      <c r="P711" s="14"/>
    </row>
    <row r="712" spans="1:16" x14ac:dyDescent="0.35">
      <c r="A712" s="9" t="s">
        <v>2999</v>
      </c>
      <c r="B712" s="9" t="s">
        <v>1421</v>
      </c>
      <c r="C712" s="9" t="s">
        <v>1558</v>
      </c>
      <c r="D712" s="9" t="s">
        <v>3000</v>
      </c>
      <c r="E712" s="9"/>
      <c r="F712" s="9">
        <v>-7.8490000000000002</v>
      </c>
      <c r="G712" s="9">
        <v>34.436999999999998</v>
      </c>
      <c r="H712" s="9">
        <v>5000</v>
      </c>
      <c r="I712" s="9"/>
      <c r="J712" s="10"/>
      <c r="K712" s="10" t="b">
        <v>1</v>
      </c>
      <c r="L712" s="10"/>
      <c r="M712" s="10"/>
      <c r="N712" s="10"/>
      <c r="O712" s="10"/>
      <c r="P712" s="10"/>
    </row>
    <row r="713" spans="1:16" x14ac:dyDescent="0.35">
      <c r="A713" s="9" t="s">
        <v>3001</v>
      </c>
      <c r="B713" s="9" t="s">
        <v>1421</v>
      </c>
      <c r="C713" s="9" t="s">
        <v>1558</v>
      </c>
      <c r="D713" s="9" t="s">
        <v>3002</v>
      </c>
      <c r="E713" s="9"/>
      <c r="F713" s="9">
        <v>-7.4139999999999997</v>
      </c>
      <c r="G713" s="9">
        <v>36.960999999999999</v>
      </c>
      <c r="H713" s="9">
        <v>5000</v>
      </c>
      <c r="I713" s="9"/>
      <c r="J713" s="10"/>
      <c r="K713" s="10" t="b">
        <v>1</v>
      </c>
      <c r="L713" s="10"/>
      <c r="M713" s="10"/>
      <c r="N713" s="10"/>
      <c r="O713" s="10"/>
      <c r="P713" s="10"/>
    </row>
    <row r="714" spans="1:16" x14ac:dyDescent="0.35">
      <c r="A714" s="9" t="s">
        <v>3003</v>
      </c>
      <c r="B714" s="9" t="s">
        <v>1421</v>
      </c>
      <c r="C714" s="9" t="s">
        <v>1558</v>
      </c>
      <c r="D714" s="9" t="s">
        <v>3004</v>
      </c>
      <c r="E714" s="9"/>
      <c r="F714" s="9">
        <v>-6.859</v>
      </c>
      <c r="G714" s="9">
        <v>37.640999999999998</v>
      </c>
      <c r="H714" s="9">
        <v>1000</v>
      </c>
      <c r="I714" s="9"/>
      <c r="J714" s="10"/>
      <c r="K714" s="10" t="b">
        <v>1</v>
      </c>
      <c r="L714" s="10"/>
      <c r="M714" s="10"/>
      <c r="N714" s="10"/>
      <c r="O714" s="10"/>
      <c r="P714" s="10"/>
    </row>
    <row r="715" spans="1:16" x14ac:dyDescent="0.35">
      <c r="A715" s="9" t="s">
        <v>3005</v>
      </c>
      <c r="B715" s="9" t="s">
        <v>1421</v>
      </c>
      <c r="C715" s="9" t="s">
        <v>1558</v>
      </c>
      <c r="D715" s="9" t="s">
        <v>3006</v>
      </c>
      <c r="E715" s="9"/>
      <c r="F715" s="9">
        <v>-6.8497000000000003</v>
      </c>
      <c r="G715" s="9">
        <v>37.655700000000003</v>
      </c>
      <c r="H715" s="9">
        <v>300</v>
      </c>
      <c r="I715" s="9"/>
      <c r="J715" s="10"/>
      <c r="K715" s="10" t="b">
        <v>1</v>
      </c>
      <c r="L715" s="10"/>
      <c r="M715" s="10"/>
      <c r="N715" s="10"/>
      <c r="O715" s="10"/>
      <c r="P715" s="10"/>
    </row>
    <row r="716" spans="1:16" x14ac:dyDescent="0.35">
      <c r="A716" s="9" t="s">
        <v>3007</v>
      </c>
      <c r="B716" s="9" t="s">
        <v>1421</v>
      </c>
      <c r="C716" s="9" t="s">
        <v>1558</v>
      </c>
      <c r="D716" s="9" t="s">
        <v>3008</v>
      </c>
      <c r="E716" s="9"/>
      <c r="F716" s="9">
        <v>-6.8333300000000001</v>
      </c>
      <c r="G716" s="9">
        <v>37.633330000000001</v>
      </c>
      <c r="H716" s="9">
        <v>917</v>
      </c>
      <c r="I716" s="9"/>
      <c r="J716" s="10"/>
      <c r="K716" s="10" t="b">
        <v>1</v>
      </c>
      <c r="L716" s="10"/>
      <c r="M716" s="10"/>
      <c r="N716" s="10"/>
      <c r="O716" s="10"/>
      <c r="P716" s="10"/>
    </row>
    <row r="717" spans="1:16" x14ac:dyDescent="0.35">
      <c r="A717" s="9" t="s">
        <v>3009</v>
      </c>
      <c r="B717" s="9" t="s">
        <v>1421</v>
      </c>
      <c r="C717" s="9" t="s">
        <v>1558</v>
      </c>
      <c r="D717" s="9" t="s">
        <v>3010</v>
      </c>
      <c r="E717" s="9"/>
      <c r="F717" s="9">
        <v>-6.7915999999999999</v>
      </c>
      <c r="G717" s="9">
        <v>37.632800000000003</v>
      </c>
      <c r="H717" s="9">
        <v>600</v>
      </c>
      <c r="I717" s="9"/>
      <c r="J717" s="10"/>
      <c r="K717" s="10" t="b">
        <v>1</v>
      </c>
      <c r="L717" s="10"/>
      <c r="M717" s="10"/>
      <c r="N717" s="10"/>
      <c r="O717" s="10"/>
      <c r="P717" s="10"/>
    </row>
    <row r="718" spans="1:16" x14ac:dyDescent="0.35">
      <c r="A718" s="9" t="s">
        <v>3011</v>
      </c>
      <c r="B718" s="9" t="s">
        <v>1421</v>
      </c>
      <c r="C718" s="9" t="s">
        <v>1558</v>
      </c>
      <c r="D718" s="9" t="s">
        <v>3012</v>
      </c>
      <c r="E718" s="9"/>
      <c r="F718" s="9">
        <v>-6.7670000000000003</v>
      </c>
      <c r="G718" s="9">
        <v>37.036999999999999</v>
      </c>
      <c r="H718" s="9">
        <v>500</v>
      </c>
      <c r="I718" s="9"/>
      <c r="J718" s="10"/>
      <c r="K718" s="10" t="b">
        <v>1</v>
      </c>
      <c r="L718" s="10"/>
      <c r="M718" s="10"/>
      <c r="N718" s="10"/>
      <c r="O718" s="10"/>
      <c r="P718" s="10"/>
    </row>
    <row r="719" spans="1:16" x14ac:dyDescent="0.35">
      <c r="A719" s="9" t="s">
        <v>3013</v>
      </c>
      <c r="B719" s="9" t="s">
        <v>1421</v>
      </c>
      <c r="C719" s="9" t="s">
        <v>1558</v>
      </c>
      <c r="D719" s="9" t="s">
        <v>3014</v>
      </c>
      <c r="E719" s="9"/>
      <c r="F719" s="9">
        <v>-6.73</v>
      </c>
      <c r="G719" s="9">
        <v>39.188890000000001</v>
      </c>
      <c r="H719" s="9">
        <v>250</v>
      </c>
      <c r="I719" s="9"/>
      <c r="J719" s="10"/>
      <c r="K719" s="10" t="b">
        <v>1</v>
      </c>
      <c r="L719" s="10"/>
      <c r="M719" s="10"/>
      <c r="N719" s="10"/>
      <c r="O719" s="10"/>
      <c r="P719" s="10"/>
    </row>
    <row r="720" spans="1:16" x14ac:dyDescent="0.35">
      <c r="A720" s="9" t="s">
        <v>3015</v>
      </c>
      <c r="B720" s="9" t="s">
        <v>1421</v>
      </c>
      <c r="C720" s="9" t="s">
        <v>1674</v>
      </c>
      <c r="D720" s="9" t="s">
        <v>3016</v>
      </c>
      <c r="E720" s="9"/>
      <c r="F720" s="9">
        <v>-6.5750000000000002</v>
      </c>
      <c r="G720" s="12">
        <v>37.24633</v>
      </c>
      <c r="H720" s="9">
        <v>40000</v>
      </c>
      <c r="I720" s="9"/>
      <c r="J720" s="10"/>
      <c r="K720" s="10" t="b">
        <v>1</v>
      </c>
      <c r="L720" s="10"/>
      <c r="M720" s="10"/>
      <c r="N720" s="10"/>
      <c r="O720" s="10"/>
      <c r="P720" s="10"/>
    </row>
    <row r="721" spans="1:16" x14ac:dyDescent="0.35">
      <c r="A721" s="9" t="s">
        <v>3017</v>
      </c>
      <c r="B721" s="9" t="s">
        <v>1421</v>
      </c>
      <c r="C721" s="9" t="s">
        <v>1558</v>
      </c>
      <c r="D721" s="9" t="s">
        <v>3018</v>
      </c>
      <c r="E721" s="9"/>
      <c r="F721" s="9">
        <v>-6.47628</v>
      </c>
      <c r="G721" s="9">
        <v>38.837269999999997</v>
      </c>
      <c r="H721" s="9">
        <v>800</v>
      </c>
      <c r="I721" s="9"/>
      <c r="J721" s="10"/>
      <c r="K721" s="10" t="b">
        <v>1</v>
      </c>
      <c r="L721" s="10"/>
      <c r="M721" s="10"/>
      <c r="N721" s="10"/>
      <c r="O721" s="10"/>
      <c r="P721" s="10"/>
    </row>
    <row r="722" spans="1:16" x14ac:dyDescent="0.35">
      <c r="A722" s="9" t="s">
        <v>3019</v>
      </c>
      <c r="B722" s="9" t="s">
        <v>1421</v>
      </c>
      <c r="C722" s="9" t="s">
        <v>1558</v>
      </c>
      <c r="D722" s="9" t="s">
        <v>3020</v>
      </c>
      <c r="E722" s="9"/>
      <c r="F722" s="9">
        <v>-6.335</v>
      </c>
      <c r="G722" s="9">
        <v>36.5</v>
      </c>
      <c r="H722" s="9">
        <v>400</v>
      </c>
      <c r="I722" s="9" t="s">
        <v>3021</v>
      </c>
      <c r="J722" s="10"/>
      <c r="K722" s="10" t="b">
        <v>1</v>
      </c>
      <c r="L722" s="10"/>
      <c r="M722" s="10"/>
      <c r="N722" s="10"/>
      <c r="O722" s="10"/>
      <c r="P722" s="10"/>
    </row>
    <row r="723" spans="1:16" x14ac:dyDescent="0.35">
      <c r="A723" s="9" t="s">
        <v>3024</v>
      </c>
      <c r="B723" s="9" t="s">
        <v>1421</v>
      </c>
      <c r="C723" s="9" t="s">
        <v>1563</v>
      </c>
      <c r="D723" s="9" t="s">
        <v>3025</v>
      </c>
      <c r="E723" s="9"/>
      <c r="F723" s="9">
        <v>-6.3310000000000004</v>
      </c>
      <c r="G723" s="9">
        <v>36.499400000000001</v>
      </c>
      <c r="H723" s="9">
        <v>1000</v>
      </c>
      <c r="I723" s="9" t="s">
        <v>3026</v>
      </c>
      <c r="J723" s="10"/>
      <c r="K723" s="10" t="b">
        <v>1</v>
      </c>
      <c r="L723" s="10"/>
      <c r="M723" s="10"/>
      <c r="N723" s="10"/>
      <c r="O723" s="10"/>
      <c r="P723" s="10"/>
    </row>
    <row r="724" spans="1:16" x14ac:dyDescent="0.35">
      <c r="A724" s="9" t="s">
        <v>3022</v>
      </c>
      <c r="B724" s="9" t="s">
        <v>1421</v>
      </c>
      <c r="C724" s="9" t="s">
        <v>1558</v>
      </c>
      <c r="D724" s="9" t="s">
        <v>3023</v>
      </c>
      <c r="E724" s="9"/>
      <c r="F724" s="9">
        <v>-6.1529999999999996</v>
      </c>
      <c r="G724" s="9">
        <v>35.812800000000003</v>
      </c>
      <c r="H724" s="9">
        <v>100</v>
      </c>
      <c r="I724" s="9"/>
      <c r="J724" s="10"/>
      <c r="K724" s="10" t="b">
        <v>1</v>
      </c>
      <c r="L724" s="10"/>
      <c r="M724" s="10"/>
      <c r="N724" s="10"/>
      <c r="O724" s="10"/>
      <c r="P724" s="10"/>
    </row>
    <row r="725" spans="1:16" x14ac:dyDescent="0.35">
      <c r="A725" s="9" t="s">
        <v>3027</v>
      </c>
      <c r="B725" s="9" t="s">
        <v>1421</v>
      </c>
      <c r="C725" s="9" t="s">
        <v>1558</v>
      </c>
      <c r="D725" s="9" t="s">
        <v>3028</v>
      </c>
      <c r="E725" s="9"/>
      <c r="F725" s="9">
        <v>-5.97525</v>
      </c>
      <c r="G725" s="9">
        <v>35.767220000000002</v>
      </c>
      <c r="H725" s="9">
        <v>400</v>
      </c>
      <c r="I725" s="9"/>
      <c r="J725" s="10"/>
      <c r="K725" s="10" t="b">
        <v>1</v>
      </c>
      <c r="L725" s="10"/>
      <c r="M725" s="10"/>
      <c r="N725" s="10"/>
      <c r="O725" s="10"/>
      <c r="P725" s="10"/>
    </row>
    <row r="726" spans="1:16" x14ac:dyDescent="0.35">
      <c r="A726" s="9" t="s">
        <v>3029</v>
      </c>
      <c r="B726" s="9" t="s">
        <v>1421</v>
      </c>
      <c r="C726" s="9" t="s">
        <v>1558</v>
      </c>
      <c r="D726" s="9" t="s">
        <v>3030</v>
      </c>
      <c r="E726" s="9"/>
      <c r="F726" s="9">
        <v>-5.8723999999999998</v>
      </c>
      <c r="G726" s="9">
        <v>35.877899999999997</v>
      </c>
      <c r="H726" s="9">
        <v>300</v>
      </c>
      <c r="I726" s="9"/>
      <c r="J726" s="10"/>
      <c r="K726" s="10" t="b">
        <v>1</v>
      </c>
      <c r="L726" s="10"/>
      <c r="M726" s="10"/>
      <c r="N726" s="10"/>
      <c r="O726" s="10"/>
      <c r="P726" s="10"/>
    </row>
    <row r="727" spans="1:16" x14ac:dyDescent="0.35">
      <c r="A727" s="9" t="s">
        <v>3031</v>
      </c>
      <c r="B727" s="9" t="s">
        <v>1421</v>
      </c>
      <c r="C727" s="9" t="s">
        <v>1558</v>
      </c>
      <c r="D727" s="9" t="s">
        <v>3032</v>
      </c>
      <c r="E727" s="9"/>
      <c r="F727" s="9">
        <v>-5.1390000000000002</v>
      </c>
      <c r="G727" s="9">
        <v>38.863</v>
      </c>
      <c r="H727" s="9">
        <v>300</v>
      </c>
      <c r="I727" s="9"/>
      <c r="J727" s="10"/>
      <c r="K727" s="10" t="b">
        <v>1</v>
      </c>
      <c r="L727" s="10"/>
      <c r="M727" s="10"/>
      <c r="N727" s="10"/>
      <c r="O727" s="10"/>
      <c r="P727" s="10"/>
    </row>
    <row r="728" spans="1:16" x14ac:dyDescent="0.35">
      <c r="A728" s="9" t="s">
        <v>3033</v>
      </c>
      <c r="B728" s="9" t="s">
        <v>1421</v>
      </c>
      <c r="C728" s="9" t="s">
        <v>1558</v>
      </c>
      <c r="D728" s="9" t="s">
        <v>3034</v>
      </c>
      <c r="E728" s="9"/>
      <c r="F728" s="9">
        <v>-5.0960000000000001</v>
      </c>
      <c r="G728" s="9">
        <v>39.090000000000003</v>
      </c>
      <c r="H728" s="9">
        <v>5000</v>
      </c>
      <c r="I728" s="9"/>
      <c r="J728" s="10"/>
      <c r="K728" s="10" t="b">
        <v>1</v>
      </c>
      <c r="L728" s="10"/>
      <c r="M728" s="10"/>
      <c r="N728" s="10"/>
      <c r="O728" s="10"/>
      <c r="P728" s="10"/>
    </row>
    <row r="729" spans="1:16" x14ac:dyDescent="0.35">
      <c r="A729" s="9" t="s">
        <v>3035</v>
      </c>
      <c r="B729" s="9" t="s">
        <v>1421</v>
      </c>
      <c r="C729" s="9" t="s">
        <v>1558</v>
      </c>
      <c r="D729" s="9" t="s">
        <v>3036</v>
      </c>
      <c r="E729" s="9"/>
      <c r="F729" s="9">
        <v>-5.077</v>
      </c>
      <c r="G729" s="9">
        <v>32.677</v>
      </c>
      <c r="H729" s="9">
        <v>1500</v>
      </c>
      <c r="I729" s="9"/>
      <c r="J729" s="10"/>
      <c r="K729" s="10" t="b">
        <v>1</v>
      </c>
      <c r="L729" s="10"/>
      <c r="M729" s="10"/>
      <c r="N729" s="10"/>
      <c r="O729" s="10"/>
      <c r="P729" s="10"/>
    </row>
    <row r="730" spans="1:16" x14ac:dyDescent="0.35">
      <c r="A730" s="9" t="s">
        <v>3037</v>
      </c>
      <c r="B730" s="9" t="s">
        <v>1421</v>
      </c>
      <c r="C730" s="9" t="s">
        <v>1558</v>
      </c>
      <c r="D730" s="9" t="s">
        <v>3038</v>
      </c>
      <c r="E730" s="9"/>
      <c r="F730" s="9">
        <v>-4.2220000000000004</v>
      </c>
      <c r="G730" s="9">
        <v>37.844999999999999</v>
      </c>
      <c r="H730" s="9">
        <v>750</v>
      </c>
      <c r="I730" s="9"/>
      <c r="J730" s="10"/>
      <c r="K730" s="10" t="b">
        <v>1</v>
      </c>
      <c r="L730" s="10"/>
      <c r="M730" s="10"/>
      <c r="N730" s="10"/>
      <c r="O730" s="10"/>
      <c r="P730" s="10"/>
    </row>
    <row r="731" spans="1:16" x14ac:dyDescent="0.35">
      <c r="A731" s="9" t="s">
        <v>3039</v>
      </c>
      <c r="B731" s="9" t="s">
        <v>1421</v>
      </c>
      <c r="C731" s="9" t="s">
        <v>2031</v>
      </c>
      <c r="D731" s="9" t="s">
        <v>3040</v>
      </c>
      <c r="E731" s="9"/>
      <c r="F731" s="9">
        <v>-3.5196999999999998</v>
      </c>
      <c r="G731" s="9">
        <v>34.234699999999997</v>
      </c>
      <c r="H731" s="9">
        <v>100</v>
      </c>
      <c r="I731" s="9"/>
      <c r="J731" s="10"/>
      <c r="K731" s="10" t="b">
        <v>1</v>
      </c>
      <c r="L731" s="10"/>
      <c r="M731" s="10"/>
      <c r="N731" s="10"/>
      <c r="O731" s="10"/>
      <c r="P731" s="10"/>
    </row>
    <row r="732" spans="1:16" x14ac:dyDescent="0.35">
      <c r="A732" s="9" t="s">
        <v>3041</v>
      </c>
      <c r="B732" s="9" t="s">
        <v>1421</v>
      </c>
      <c r="C732" s="9" t="s">
        <v>1558</v>
      </c>
      <c r="D732" s="9" t="s">
        <v>3042</v>
      </c>
      <c r="E732" s="9"/>
      <c r="F732" s="9">
        <v>-3.5</v>
      </c>
      <c r="G732" s="9">
        <v>34.5</v>
      </c>
      <c r="H732" s="9">
        <v>12</v>
      </c>
      <c r="I732" s="9"/>
      <c r="J732" s="10"/>
      <c r="K732" s="10" t="b">
        <v>1</v>
      </c>
      <c r="L732" s="10"/>
      <c r="M732" s="10"/>
      <c r="N732" s="10"/>
      <c r="O732" s="10"/>
      <c r="P732" s="10"/>
    </row>
    <row r="733" spans="1:16" x14ac:dyDescent="0.35">
      <c r="A733" s="9" t="s">
        <v>3043</v>
      </c>
      <c r="B733" s="9" t="s">
        <v>1421</v>
      </c>
      <c r="C733" s="9" t="s">
        <v>1558</v>
      </c>
      <c r="D733" s="9" t="s">
        <v>3044</v>
      </c>
      <c r="E733" s="9"/>
      <c r="F733" s="9">
        <v>-3.45194</v>
      </c>
      <c r="G733" s="9">
        <v>37.396940000000001</v>
      </c>
      <c r="H733" s="9">
        <v>300</v>
      </c>
      <c r="I733" s="9"/>
      <c r="J733" s="10"/>
      <c r="K733" s="10" t="b">
        <v>1</v>
      </c>
      <c r="L733" s="10"/>
      <c r="M733" s="10"/>
      <c r="N733" s="10"/>
      <c r="O733" s="10"/>
      <c r="P733" s="10"/>
    </row>
    <row r="734" spans="1:16" x14ac:dyDescent="0.35">
      <c r="A734" s="9" t="s">
        <v>3045</v>
      </c>
      <c r="B734" s="9" t="s">
        <v>1421</v>
      </c>
      <c r="C734" s="9" t="s">
        <v>1563</v>
      </c>
      <c r="D734" s="9" t="s">
        <v>3046</v>
      </c>
      <c r="E734" s="9"/>
      <c r="F734" s="9">
        <v>-3.4304999999999999</v>
      </c>
      <c r="G734" s="9">
        <v>37.435364999999997</v>
      </c>
      <c r="H734" s="9">
        <v>3000</v>
      </c>
      <c r="I734" s="9"/>
      <c r="J734" s="10"/>
      <c r="K734" s="10" t="b">
        <v>1</v>
      </c>
      <c r="L734" s="10"/>
      <c r="M734" s="10"/>
      <c r="N734" s="10"/>
      <c r="O734" s="10"/>
      <c r="P734" s="10"/>
    </row>
    <row r="735" spans="1:16" x14ac:dyDescent="0.35">
      <c r="A735" s="9" t="s">
        <v>3047</v>
      </c>
      <c r="B735" s="9" t="s">
        <v>1421</v>
      </c>
      <c r="C735" s="9" t="s">
        <v>1674</v>
      </c>
      <c r="D735" s="9" t="s">
        <v>3048</v>
      </c>
      <c r="E735" s="9"/>
      <c r="F735" s="9">
        <v>-3.3994</v>
      </c>
      <c r="G735" s="9">
        <v>37.590249999999997</v>
      </c>
      <c r="H735" s="9">
        <v>1000</v>
      </c>
      <c r="I735" s="9"/>
      <c r="J735" s="10"/>
      <c r="K735" s="10" t="b">
        <v>1</v>
      </c>
      <c r="L735" s="10"/>
      <c r="M735" s="10"/>
      <c r="N735" s="10"/>
      <c r="O735" s="10"/>
      <c r="P735" s="10"/>
    </row>
    <row r="736" spans="1:16" x14ac:dyDescent="0.35">
      <c r="A736" s="9" t="s">
        <v>3049</v>
      </c>
      <c r="B736" s="9" t="s">
        <v>1421</v>
      </c>
      <c r="C736" s="9" t="s">
        <v>1563</v>
      </c>
      <c r="D736" s="9" t="s">
        <v>3050</v>
      </c>
      <c r="E736" s="9"/>
      <c r="F736" s="9">
        <v>-3.3653</v>
      </c>
      <c r="G736" s="9">
        <v>36.639069999999997</v>
      </c>
      <c r="H736" s="9">
        <v>250</v>
      </c>
      <c r="I736" s="9"/>
      <c r="J736" s="10"/>
      <c r="K736" s="10" t="b">
        <v>1</v>
      </c>
      <c r="L736" s="10"/>
      <c r="M736" s="10"/>
      <c r="N736" s="10"/>
      <c r="O736" s="10"/>
      <c r="P736" s="10"/>
    </row>
    <row r="737" spans="1:16" x14ac:dyDescent="0.35">
      <c r="A737" s="9" t="s">
        <v>3051</v>
      </c>
      <c r="B737" s="9" t="s">
        <v>1421</v>
      </c>
      <c r="C737" s="9" t="s">
        <v>1558</v>
      </c>
      <c r="D737" s="9" t="s">
        <v>3052</v>
      </c>
      <c r="E737" s="9"/>
      <c r="F737" s="9">
        <v>-3.36</v>
      </c>
      <c r="G737" s="9">
        <v>36.630000000000003</v>
      </c>
      <c r="H737" s="9">
        <v>550</v>
      </c>
      <c r="I737" s="9"/>
      <c r="J737" s="10"/>
      <c r="K737" s="10" t="b">
        <v>1</v>
      </c>
      <c r="L737" s="10"/>
      <c r="M737" s="10"/>
      <c r="N737" s="10"/>
      <c r="O737" s="10"/>
      <c r="P737" s="10"/>
    </row>
    <row r="738" spans="1:16" x14ac:dyDescent="0.35">
      <c r="A738" s="9" t="s">
        <v>3053</v>
      </c>
      <c r="B738" s="9" t="s">
        <v>1421</v>
      </c>
      <c r="C738" s="9" t="s">
        <v>1563</v>
      </c>
      <c r="D738" s="9" t="s">
        <v>3054</v>
      </c>
      <c r="E738" s="9"/>
      <c r="F738" s="9">
        <v>-3.2444000000000002</v>
      </c>
      <c r="G738" s="9">
        <v>37.246052919999997</v>
      </c>
      <c r="H738" s="9">
        <v>2000</v>
      </c>
      <c r="I738" s="9"/>
      <c r="J738" s="10"/>
      <c r="K738" s="10" t="b">
        <v>1</v>
      </c>
      <c r="L738" s="10"/>
      <c r="M738" s="10"/>
      <c r="N738" s="10"/>
      <c r="O738" s="10"/>
      <c r="P738" s="10"/>
    </row>
    <row r="739" spans="1:16" x14ac:dyDescent="0.35">
      <c r="A739" s="9" t="s">
        <v>3055</v>
      </c>
      <c r="B739" s="9" t="s">
        <v>1421</v>
      </c>
      <c r="C739" s="9" t="s">
        <v>1558</v>
      </c>
      <c r="D739" s="9" t="s">
        <v>3056</v>
      </c>
      <c r="E739" s="9"/>
      <c r="F739" s="9">
        <v>-2.7191000000000001</v>
      </c>
      <c r="G739" s="9">
        <v>33.023099999999999</v>
      </c>
      <c r="H739" s="9">
        <v>250</v>
      </c>
      <c r="I739" s="9"/>
      <c r="J739" s="10"/>
      <c r="K739" s="10" t="b">
        <v>1</v>
      </c>
      <c r="L739" s="10"/>
      <c r="M739" s="10"/>
      <c r="N739" s="10"/>
      <c r="O739" s="10"/>
      <c r="P739" s="10"/>
    </row>
    <row r="740" spans="1:16" x14ac:dyDescent="0.35">
      <c r="A740" s="9" t="s">
        <v>3057</v>
      </c>
      <c r="B740" s="9" t="s">
        <v>1421</v>
      </c>
      <c r="C740" s="9" t="s">
        <v>1558</v>
      </c>
      <c r="D740" s="9" t="s">
        <v>3058</v>
      </c>
      <c r="E740" s="9"/>
      <c r="F740" s="9">
        <v>-2.6966700000000001</v>
      </c>
      <c r="G740" s="9">
        <v>34.016390000000001</v>
      </c>
      <c r="H740" s="9">
        <v>10000</v>
      </c>
      <c r="I740" s="9"/>
      <c r="J740" s="10"/>
      <c r="K740" s="10" t="b">
        <v>1</v>
      </c>
      <c r="L740" s="10"/>
      <c r="M740" s="10"/>
      <c r="N740" s="10"/>
      <c r="O740" s="10"/>
      <c r="P740" s="10"/>
    </row>
    <row r="741" spans="1:16" x14ac:dyDescent="0.35">
      <c r="A741" s="9" t="s">
        <v>3059</v>
      </c>
      <c r="B741" s="9" t="s">
        <v>1421</v>
      </c>
      <c r="C741" s="9" t="s">
        <v>1558</v>
      </c>
      <c r="D741" s="9" t="s">
        <v>3060</v>
      </c>
      <c r="E741" s="9"/>
      <c r="F741" s="9">
        <v>-1.68333</v>
      </c>
      <c r="G741" s="9">
        <v>31.6</v>
      </c>
      <c r="H741" s="9">
        <v>20000</v>
      </c>
      <c r="I741" s="9"/>
      <c r="J741" s="10"/>
      <c r="K741" s="10" t="b">
        <v>1</v>
      </c>
      <c r="L741" s="10"/>
      <c r="M741" s="10"/>
      <c r="N741" s="10"/>
      <c r="O741" s="10"/>
      <c r="P741" s="10"/>
    </row>
    <row r="742" spans="1:16" x14ac:dyDescent="0.35">
      <c r="A742" s="9" t="s">
        <v>3061</v>
      </c>
      <c r="B742" s="9" t="s">
        <v>1427</v>
      </c>
      <c r="C742" s="9" t="s">
        <v>1558</v>
      </c>
      <c r="D742" s="9" t="s">
        <v>3062</v>
      </c>
      <c r="E742" s="9"/>
      <c r="F742" s="9">
        <v>6.173</v>
      </c>
      <c r="G742" s="9">
        <v>1.214</v>
      </c>
      <c r="H742" s="9">
        <v>1000</v>
      </c>
      <c r="I742" s="9"/>
      <c r="J742" s="10"/>
      <c r="K742" s="10" t="b">
        <v>1</v>
      </c>
      <c r="L742" s="10"/>
      <c r="M742" s="10"/>
      <c r="N742" s="10"/>
      <c r="O742" s="10"/>
      <c r="P742" s="10"/>
    </row>
    <row r="743" spans="1:16" x14ac:dyDescent="0.35">
      <c r="A743" s="9" t="s">
        <v>3063</v>
      </c>
      <c r="B743" s="9" t="s">
        <v>1427</v>
      </c>
      <c r="C743" s="9" t="s">
        <v>1558</v>
      </c>
      <c r="D743" s="9" t="s">
        <v>3064</v>
      </c>
      <c r="E743" s="9"/>
      <c r="F743" s="9">
        <v>6.25</v>
      </c>
      <c r="G743" s="9">
        <v>1.6</v>
      </c>
      <c r="H743" s="9">
        <v>917</v>
      </c>
      <c r="I743" s="9"/>
      <c r="J743" s="10"/>
      <c r="K743" s="10" t="b">
        <v>1</v>
      </c>
      <c r="L743" s="10"/>
      <c r="M743" s="10"/>
      <c r="N743" s="10"/>
      <c r="O743" s="10"/>
      <c r="P743" s="10"/>
    </row>
    <row r="744" spans="1:16" x14ac:dyDescent="0.35">
      <c r="A744" s="9" t="s">
        <v>3065</v>
      </c>
      <c r="B744" s="9" t="s">
        <v>1427</v>
      </c>
      <c r="C744" s="9" t="s">
        <v>1558</v>
      </c>
      <c r="D744" s="9" t="s">
        <v>3066</v>
      </c>
      <c r="E744" s="9"/>
      <c r="F744" s="9">
        <v>7.35</v>
      </c>
      <c r="G744" s="9">
        <v>1.1666700000000001</v>
      </c>
      <c r="H744" s="9">
        <v>917</v>
      </c>
      <c r="I744" s="9"/>
      <c r="J744" s="10"/>
      <c r="K744" s="10" t="b">
        <v>1</v>
      </c>
      <c r="L744" s="10"/>
      <c r="M744" s="10"/>
      <c r="N744" s="10"/>
      <c r="O744" s="10"/>
      <c r="P744" s="10"/>
    </row>
    <row r="745" spans="1:16" x14ac:dyDescent="0.35">
      <c r="A745" s="9" t="s">
        <v>3067</v>
      </c>
      <c r="B745" s="9" t="s">
        <v>1427</v>
      </c>
      <c r="C745" s="9" t="s">
        <v>1558</v>
      </c>
      <c r="D745" s="9" t="s">
        <v>3068</v>
      </c>
      <c r="E745" s="9"/>
      <c r="F745" s="9">
        <v>9.6310000000000002</v>
      </c>
      <c r="G745" s="9">
        <v>1.0209999999999999</v>
      </c>
      <c r="H745" s="9">
        <v>3000</v>
      </c>
      <c r="I745" s="9"/>
      <c r="J745" s="10"/>
      <c r="K745" s="10" t="b">
        <v>1</v>
      </c>
      <c r="L745" s="10"/>
      <c r="M745" s="10"/>
      <c r="N745" s="10"/>
      <c r="O745" s="10"/>
      <c r="P745" s="10"/>
    </row>
    <row r="746" spans="1:16" x14ac:dyDescent="0.35">
      <c r="A746" s="9" t="s">
        <v>3069</v>
      </c>
      <c r="B746" s="9" t="s">
        <v>1433</v>
      </c>
      <c r="C746" s="9" t="s">
        <v>1558</v>
      </c>
      <c r="D746" s="9" t="s">
        <v>3070</v>
      </c>
      <c r="E746" s="9"/>
      <c r="F746" s="9">
        <v>33.497999999999998</v>
      </c>
      <c r="G746" s="9">
        <v>10.638999999999999</v>
      </c>
      <c r="H746" s="9">
        <v>400</v>
      </c>
      <c r="I746" s="9"/>
      <c r="J746" s="10"/>
      <c r="K746" s="10" t="b">
        <v>1</v>
      </c>
      <c r="L746" s="10"/>
      <c r="M746" s="10"/>
      <c r="N746" s="10"/>
      <c r="O746" s="10"/>
      <c r="P746" s="10"/>
    </row>
    <row r="747" spans="1:16" x14ac:dyDescent="0.35">
      <c r="A747" s="9" t="s">
        <v>3071</v>
      </c>
      <c r="B747" s="9" t="s">
        <v>1433</v>
      </c>
      <c r="C747" s="9" t="s">
        <v>1558</v>
      </c>
      <c r="D747" s="9" t="s">
        <v>3072</v>
      </c>
      <c r="E747" s="9"/>
      <c r="F747" s="9">
        <v>33.5</v>
      </c>
      <c r="G747" s="9">
        <v>10.06</v>
      </c>
      <c r="H747" s="9">
        <v>550</v>
      </c>
      <c r="I747" s="9"/>
      <c r="J747" s="10"/>
      <c r="K747" s="10" t="b">
        <v>1</v>
      </c>
      <c r="L747" s="10"/>
      <c r="M747" s="10"/>
      <c r="N747" s="10"/>
      <c r="O747" s="10"/>
      <c r="P747" s="10"/>
    </row>
    <row r="748" spans="1:16" x14ac:dyDescent="0.35">
      <c r="A748" s="9" t="s">
        <v>3073</v>
      </c>
      <c r="B748" s="9" t="s">
        <v>1433</v>
      </c>
      <c r="C748" s="9" t="s">
        <v>1558</v>
      </c>
      <c r="D748" s="9" t="s">
        <v>3074</v>
      </c>
      <c r="E748" s="9"/>
      <c r="F748" s="9">
        <v>33.9009</v>
      </c>
      <c r="G748" s="9">
        <v>9.7225000000000001</v>
      </c>
      <c r="H748" s="9">
        <v>100</v>
      </c>
      <c r="I748" s="9"/>
      <c r="J748" s="10"/>
      <c r="K748" s="10" t="b">
        <v>1</v>
      </c>
      <c r="L748" s="10"/>
      <c r="M748" s="10"/>
      <c r="N748" s="10"/>
      <c r="O748" s="10"/>
      <c r="P748" s="10"/>
    </row>
    <row r="749" spans="1:16" x14ac:dyDescent="0.35">
      <c r="A749" s="9" t="s">
        <v>3075</v>
      </c>
      <c r="B749" s="9" t="s">
        <v>1433</v>
      </c>
      <c r="C749" s="9" t="s">
        <v>1558</v>
      </c>
      <c r="D749" s="9" t="s">
        <v>3076</v>
      </c>
      <c r="E749" s="9"/>
      <c r="F749" s="9">
        <v>34.457999999999998</v>
      </c>
      <c r="G749" s="9">
        <v>9.5190000000000001</v>
      </c>
      <c r="H749" s="9">
        <v>3000</v>
      </c>
      <c r="I749" s="9"/>
      <c r="J749" s="10"/>
      <c r="K749" s="10" t="b">
        <v>1</v>
      </c>
      <c r="L749" s="10"/>
      <c r="M749" s="10"/>
      <c r="N749" s="10"/>
      <c r="O749" s="10"/>
      <c r="P749" s="10"/>
    </row>
    <row r="750" spans="1:16" x14ac:dyDescent="0.35">
      <c r="A750" s="9" t="s">
        <v>3077</v>
      </c>
      <c r="B750" s="9" t="s">
        <v>1433</v>
      </c>
      <c r="C750" s="9" t="s">
        <v>1558</v>
      </c>
      <c r="D750" s="9" t="s">
        <v>3078</v>
      </c>
      <c r="E750" s="9"/>
      <c r="F750" s="9">
        <v>34.767600000000002</v>
      </c>
      <c r="G750" s="9">
        <v>10.734780000000001</v>
      </c>
      <c r="H750" s="9">
        <v>40000</v>
      </c>
      <c r="I750" s="9"/>
      <c r="J750" s="10"/>
      <c r="K750" s="10" t="b">
        <v>1</v>
      </c>
      <c r="L750" s="10"/>
      <c r="M750" s="10"/>
      <c r="N750" s="10"/>
      <c r="O750" s="10"/>
      <c r="P750" s="10"/>
    </row>
    <row r="751" spans="1:16" x14ac:dyDescent="0.35">
      <c r="A751" s="9" t="s">
        <v>3079</v>
      </c>
      <c r="B751" s="9" t="s">
        <v>1433</v>
      </c>
      <c r="C751" s="9" t="s">
        <v>1558</v>
      </c>
      <c r="D751" s="9" t="s">
        <v>3080</v>
      </c>
      <c r="E751" s="9"/>
      <c r="F751" s="9">
        <v>34.933900000000001</v>
      </c>
      <c r="G751" s="9">
        <v>10.6137</v>
      </c>
      <c r="H751" s="9">
        <v>500</v>
      </c>
      <c r="I751" s="9"/>
      <c r="J751" s="10"/>
      <c r="K751" s="10" t="b">
        <v>1</v>
      </c>
      <c r="L751" s="10"/>
      <c r="M751" s="10"/>
      <c r="N751" s="10"/>
      <c r="O751" s="10"/>
      <c r="P751" s="10"/>
    </row>
    <row r="752" spans="1:16" x14ac:dyDescent="0.35">
      <c r="A752" s="9" t="s">
        <v>3081</v>
      </c>
      <c r="B752" s="9" t="s">
        <v>1433</v>
      </c>
      <c r="C752" s="9" t="s">
        <v>1558</v>
      </c>
      <c r="D752" s="9" t="s">
        <v>3082</v>
      </c>
      <c r="E752" s="9"/>
      <c r="F752" s="9">
        <v>35.232999999999997</v>
      </c>
      <c r="G752" s="9">
        <v>9.2880000000000003</v>
      </c>
      <c r="H752" s="9">
        <v>2000</v>
      </c>
      <c r="I752" s="9"/>
      <c r="J752" s="10"/>
      <c r="K752" s="10" t="b">
        <v>1</v>
      </c>
      <c r="L752" s="10"/>
      <c r="M752" s="10"/>
      <c r="N752" s="10"/>
      <c r="O752" s="10"/>
      <c r="P752" s="10"/>
    </row>
    <row r="753" spans="1:16" x14ac:dyDescent="0.35">
      <c r="A753" s="9" t="s">
        <v>3083</v>
      </c>
      <c r="B753" s="9" t="s">
        <v>1433</v>
      </c>
      <c r="C753" s="9" t="s">
        <v>1558</v>
      </c>
      <c r="D753" s="9" t="s">
        <v>3084</v>
      </c>
      <c r="E753" s="9"/>
      <c r="F753" s="9">
        <v>36.227899999999998</v>
      </c>
      <c r="G753" s="9">
        <v>10.170999999999999</v>
      </c>
      <c r="H753" s="9">
        <v>4000</v>
      </c>
      <c r="I753" s="9"/>
      <c r="J753" s="10"/>
      <c r="K753" s="10" t="b">
        <v>1</v>
      </c>
      <c r="L753" s="10"/>
      <c r="M753" s="10"/>
      <c r="N753" s="10"/>
      <c r="O753" s="10"/>
      <c r="P753" s="10"/>
    </row>
    <row r="754" spans="1:16" x14ac:dyDescent="0.35">
      <c r="A754" s="9" t="s">
        <v>3085</v>
      </c>
      <c r="B754" s="9" t="s">
        <v>1433</v>
      </c>
      <c r="C754" s="9" t="s">
        <v>1558</v>
      </c>
      <c r="D754" s="9" t="s">
        <v>3086</v>
      </c>
      <c r="E754" s="9"/>
      <c r="F754" s="9">
        <v>36.352699999999999</v>
      </c>
      <c r="G754" s="9">
        <v>9.9570000000000007</v>
      </c>
      <c r="H754" s="9">
        <v>5000</v>
      </c>
      <c r="I754" s="9"/>
      <c r="J754" s="10"/>
      <c r="K754" s="10" t="b">
        <v>1</v>
      </c>
      <c r="L754" s="10"/>
      <c r="M754" s="10"/>
      <c r="N754" s="10"/>
      <c r="O754" s="10"/>
      <c r="P754" s="10"/>
    </row>
    <row r="755" spans="1:16" x14ac:dyDescent="0.35">
      <c r="A755" s="9" t="s">
        <v>3087</v>
      </c>
      <c r="B755" s="9" t="s">
        <v>1433</v>
      </c>
      <c r="C755" s="9" t="s">
        <v>1558</v>
      </c>
      <c r="D755" s="9" t="s">
        <v>3088</v>
      </c>
      <c r="E755" s="9"/>
      <c r="F755" s="9">
        <v>36.603099999999998</v>
      </c>
      <c r="G755" s="9">
        <v>10.128</v>
      </c>
      <c r="H755" s="9">
        <v>1000</v>
      </c>
      <c r="I755" s="9"/>
      <c r="J755" s="10"/>
      <c r="K755" s="10" t="b">
        <v>1</v>
      </c>
      <c r="L755" s="10"/>
      <c r="M755" s="10"/>
      <c r="N755" s="10"/>
      <c r="O755" s="10"/>
      <c r="P755" s="10"/>
    </row>
    <row r="756" spans="1:16" x14ac:dyDescent="0.35">
      <c r="A756" s="9" t="s">
        <v>3089</v>
      </c>
      <c r="B756" s="9" t="s">
        <v>1433</v>
      </c>
      <c r="C756" s="9" t="s">
        <v>1558</v>
      </c>
      <c r="D756" s="9" t="s">
        <v>3090</v>
      </c>
      <c r="E756" s="9"/>
      <c r="F756" s="9">
        <v>36.68</v>
      </c>
      <c r="G756" s="9">
        <v>10.29</v>
      </c>
      <c r="H756" s="9">
        <v>2000</v>
      </c>
      <c r="I756" s="9"/>
      <c r="J756" s="10"/>
      <c r="K756" s="10" t="b">
        <v>1</v>
      </c>
      <c r="L756" s="10"/>
      <c r="M756" s="10"/>
      <c r="N756" s="10"/>
      <c r="O756" s="10"/>
      <c r="P756" s="10"/>
    </row>
    <row r="757" spans="1:16" x14ac:dyDescent="0.35">
      <c r="A757" s="9" t="s">
        <v>3100</v>
      </c>
      <c r="B757" s="9" t="s">
        <v>1433</v>
      </c>
      <c r="C757" s="9" t="s">
        <v>1558</v>
      </c>
      <c r="D757" s="9" t="s">
        <v>3101</v>
      </c>
      <c r="E757" s="9"/>
      <c r="F757" s="9">
        <v>36.69</v>
      </c>
      <c r="G757" s="9">
        <v>9.15</v>
      </c>
      <c r="H757" s="9">
        <v>500</v>
      </c>
      <c r="I757" s="9"/>
      <c r="J757" s="10"/>
      <c r="K757" s="10" t="b">
        <v>1</v>
      </c>
      <c r="L757" s="10"/>
      <c r="M757" s="10"/>
      <c r="N757" s="10"/>
      <c r="O757" s="10"/>
      <c r="P757" s="10"/>
    </row>
    <row r="758" spans="1:16" x14ac:dyDescent="0.35">
      <c r="A758" s="9" t="s">
        <v>3091</v>
      </c>
      <c r="B758" s="9" t="s">
        <v>1433</v>
      </c>
      <c r="C758" s="9" t="s">
        <v>1558</v>
      </c>
      <c r="D758" s="9" t="s">
        <v>3092</v>
      </c>
      <c r="E758" s="9"/>
      <c r="F758" s="9">
        <v>36.729999999999997</v>
      </c>
      <c r="G758" s="9">
        <v>9.2166700000000006</v>
      </c>
      <c r="H758" s="9">
        <v>550</v>
      </c>
      <c r="I758" s="9"/>
      <c r="J758" s="10"/>
      <c r="K758" s="10" t="b">
        <v>1</v>
      </c>
      <c r="L758" s="10"/>
      <c r="M758" s="10"/>
      <c r="N758" s="10"/>
      <c r="O758" s="10"/>
      <c r="P758" s="10"/>
    </row>
    <row r="759" spans="1:16" x14ac:dyDescent="0.35">
      <c r="A759" s="9" t="s">
        <v>3093</v>
      </c>
      <c r="B759" s="9" t="s">
        <v>1433</v>
      </c>
      <c r="C759" s="9" t="s">
        <v>1558</v>
      </c>
      <c r="D759" s="9" t="s">
        <v>3094</v>
      </c>
      <c r="E759" s="9"/>
      <c r="F759" s="9">
        <v>36.730600000000003</v>
      </c>
      <c r="G759" s="9">
        <v>9.2261000000000006</v>
      </c>
      <c r="H759" s="9">
        <v>1000</v>
      </c>
      <c r="I759" s="10"/>
      <c r="J759" s="10"/>
      <c r="K759" s="10" t="b">
        <v>1</v>
      </c>
      <c r="L759" s="10"/>
      <c r="M759" s="10"/>
      <c r="N759" s="10"/>
      <c r="O759" s="10"/>
      <c r="P759" s="10"/>
    </row>
    <row r="760" spans="1:16" x14ac:dyDescent="0.35">
      <c r="A760" s="9" t="s">
        <v>3095</v>
      </c>
      <c r="B760" s="9" t="s">
        <v>1433</v>
      </c>
      <c r="C760" s="9" t="s">
        <v>1558</v>
      </c>
      <c r="D760" s="9" t="s">
        <v>1433</v>
      </c>
      <c r="E760" s="9"/>
      <c r="F760" s="9">
        <v>36.730600000000003</v>
      </c>
      <c r="G760" s="9">
        <v>9.2261000000000006</v>
      </c>
      <c r="H760" s="9">
        <v>1000</v>
      </c>
      <c r="I760" s="9"/>
      <c r="J760" s="10"/>
      <c r="K760" s="10" t="b">
        <v>1</v>
      </c>
      <c r="L760" s="10"/>
      <c r="M760" s="10"/>
      <c r="N760" s="10"/>
      <c r="O760" s="10"/>
      <c r="P760" s="10"/>
    </row>
    <row r="761" spans="1:16" x14ac:dyDescent="0.35">
      <c r="A761" s="9" t="s">
        <v>3091</v>
      </c>
      <c r="B761" s="9" t="s">
        <v>1433</v>
      </c>
      <c r="C761" s="9" t="s">
        <v>1558</v>
      </c>
      <c r="D761" s="9" t="s">
        <v>23930</v>
      </c>
      <c r="E761" s="9"/>
      <c r="F761" s="9">
        <v>36.735999999999997</v>
      </c>
      <c r="G761" s="9">
        <v>9.2279999999999998</v>
      </c>
      <c r="H761" s="9">
        <v>500</v>
      </c>
      <c r="I761" s="9"/>
      <c r="J761" s="10"/>
      <c r="K761" s="10" t="b">
        <v>1</v>
      </c>
      <c r="L761" s="10"/>
      <c r="M761" s="10"/>
      <c r="N761" s="10"/>
      <c r="O761" s="10"/>
      <c r="P761" s="10"/>
    </row>
    <row r="762" spans="1:16" x14ac:dyDescent="0.35">
      <c r="A762" s="9" t="s">
        <v>3096</v>
      </c>
      <c r="B762" s="9" t="s">
        <v>1433</v>
      </c>
      <c r="C762" s="9" t="s">
        <v>1558</v>
      </c>
      <c r="D762" s="9" t="s">
        <v>3097</v>
      </c>
      <c r="E762" s="9"/>
      <c r="F762" s="9">
        <v>36.811999999999998</v>
      </c>
      <c r="G762" s="9">
        <v>10.073</v>
      </c>
      <c r="H762" s="9">
        <v>1000</v>
      </c>
      <c r="I762" s="9"/>
      <c r="J762" s="10"/>
      <c r="K762" s="10" t="b">
        <v>1</v>
      </c>
      <c r="L762" s="10"/>
      <c r="M762" s="10"/>
      <c r="N762" s="10"/>
      <c r="O762" s="10"/>
      <c r="P762" s="10"/>
    </row>
    <row r="763" spans="1:16" x14ac:dyDescent="0.35">
      <c r="A763" s="9" t="s">
        <v>3098</v>
      </c>
      <c r="B763" s="9" t="s">
        <v>1433</v>
      </c>
      <c r="C763" s="9" t="s">
        <v>1558</v>
      </c>
      <c r="D763" s="9" t="s">
        <v>3099</v>
      </c>
      <c r="E763" s="9"/>
      <c r="F763" s="9">
        <v>36.845120000000001</v>
      </c>
      <c r="G763" s="9">
        <v>10.192449999999999</v>
      </c>
      <c r="H763" s="9">
        <v>917</v>
      </c>
      <c r="I763" s="9"/>
      <c r="J763" s="10"/>
      <c r="K763" s="10" t="b">
        <v>1</v>
      </c>
      <c r="L763" s="10"/>
      <c r="M763" s="10"/>
      <c r="N763" s="10"/>
      <c r="O763" s="10"/>
      <c r="P763" s="10"/>
    </row>
    <row r="764" spans="1:16" x14ac:dyDescent="0.35">
      <c r="A764" s="9" t="s">
        <v>3102</v>
      </c>
      <c r="B764" s="9" t="s">
        <v>1441</v>
      </c>
      <c r="C764" s="9" t="s">
        <v>1558</v>
      </c>
      <c r="D764" s="9" t="s">
        <v>3103</v>
      </c>
      <c r="E764" s="9"/>
      <c r="F764" s="9">
        <v>-1.238</v>
      </c>
      <c r="G764" s="9">
        <v>29.978999999999999</v>
      </c>
      <c r="H764" s="9">
        <v>300</v>
      </c>
      <c r="I764" s="9"/>
      <c r="J764" s="10"/>
      <c r="K764" s="10" t="b">
        <v>1</v>
      </c>
      <c r="L764" s="10"/>
      <c r="M764" s="10"/>
      <c r="N764" s="10"/>
      <c r="O764" s="10"/>
      <c r="P764" s="10"/>
    </row>
    <row r="765" spans="1:16" x14ac:dyDescent="0.35">
      <c r="A765" s="9" t="s">
        <v>3104</v>
      </c>
      <c r="B765" s="9" t="s">
        <v>1441</v>
      </c>
      <c r="C765" s="9" t="s">
        <v>1558</v>
      </c>
      <c r="D765" s="9" t="s">
        <v>3105</v>
      </c>
      <c r="E765" s="9"/>
      <c r="F765" s="9">
        <v>-1.23333</v>
      </c>
      <c r="G765" s="9">
        <v>29.933330000000002</v>
      </c>
      <c r="H765" s="9">
        <v>917</v>
      </c>
      <c r="I765" s="9"/>
      <c r="J765" s="10"/>
      <c r="K765" s="10" t="b">
        <v>1</v>
      </c>
      <c r="L765" s="10"/>
      <c r="M765" s="10"/>
      <c r="N765" s="10"/>
      <c r="O765" s="10"/>
      <c r="P765" s="10"/>
    </row>
    <row r="766" spans="1:16" x14ac:dyDescent="0.35">
      <c r="A766" s="9" t="s">
        <v>3106</v>
      </c>
      <c r="B766" s="9" t="s">
        <v>1441</v>
      </c>
      <c r="C766" s="9" t="s">
        <v>1558</v>
      </c>
      <c r="D766" s="9" t="s">
        <v>3107</v>
      </c>
      <c r="E766" s="9"/>
      <c r="F766" s="9">
        <v>-1.22</v>
      </c>
      <c r="G766" s="9">
        <v>29.796669999999999</v>
      </c>
      <c r="H766" s="9">
        <v>1000</v>
      </c>
      <c r="I766" s="9"/>
      <c r="J766" s="10"/>
      <c r="K766" s="10" t="b">
        <v>1</v>
      </c>
      <c r="L766" s="10"/>
      <c r="M766" s="10"/>
      <c r="N766" s="10"/>
      <c r="O766" s="10"/>
      <c r="P766" s="10"/>
    </row>
    <row r="767" spans="1:16" x14ac:dyDescent="0.35">
      <c r="A767" s="9" t="s">
        <v>3108</v>
      </c>
      <c r="B767" s="9" t="s">
        <v>1441</v>
      </c>
      <c r="C767" s="9" t="s">
        <v>1558</v>
      </c>
      <c r="D767" s="9" t="s">
        <v>3109</v>
      </c>
      <c r="E767" s="9"/>
      <c r="F767" s="9">
        <v>-0.42</v>
      </c>
      <c r="G767" s="9">
        <v>31.88</v>
      </c>
      <c r="H767" s="9">
        <v>550</v>
      </c>
      <c r="I767" s="9"/>
      <c r="J767" s="10"/>
      <c r="K767" s="10" t="b">
        <v>1</v>
      </c>
      <c r="L767" s="10"/>
      <c r="M767" s="10"/>
      <c r="N767" s="10"/>
      <c r="O767" s="10"/>
      <c r="P767" s="10"/>
    </row>
    <row r="768" spans="1:16" x14ac:dyDescent="0.35">
      <c r="A768" s="9" t="s">
        <v>3110</v>
      </c>
      <c r="B768" s="9" t="s">
        <v>1441</v>
      </c>
      <c r="C768" s="9" t="s">
        <v>1558</v>
      </c>
      <c r="D768" s="9" t="s">
        <v>3111</v>
      </c>
      <c r="E768" s="9"/>
      <c r="F768" s="9">
        <v>0.41099999999999998</v>
      </c>
      <c r="G768" s="9">
        <v>32.533000000000001</v>
      </c>
      <c r="H768" s="9">
        <v>400</v>
      </c>
      <c r="I768" s="9"/>
      <c r="J768" s="10"/>
      <c r="K768" s="10" t="b">
        <v>1</v>
      </c>
      <c r="L768" s="10"/>
      <c r="M768" s="10"/>
      <c r="N768" s="10"/>
      <c r="O768" s="10"/>
      <c r="P768" s="10"/>
    </row>
    <row r="769" spans="1:16" x14ac:dyDescent="0.35">
      <c r="A769" s="9" t="s">
        <v>3112</v>
      </c>
      <c r="B769" s="9" t="s">
        <v>1441</v>
      </c>
      <c r="C769" s="9" t="s">
        <v>1558</v>
      </c>
      <c r="D769" s="9" t="s">
        <v>3113</v>
      </c>
      <c r="E769" s="9"/>
      <c r="F769" s="9">
        <v>0.433</v>
      </c>
      <c r="G769" s="9">
        <v>32.712000000000003</v>
      </c>
      <c r="H769" s="9">
        <v>5000</v>
      </c>
      <c r="I769" s="9"/>
      <c r="J769" s="10"/>
      <c r="K769" s="10" t="b">
        <v>1</v>
      </c>
      <c r="L769" s="10"/>
      <c r="M769" s="10"/>
      <c r="N769" s="10"/>
      <c r="O769" s="10"/>
      <c r="P769" s="10"/>
    </row>
    <row r="770" spans="1:16" x14ac:dyDescent="0.35">
      <c r="A770" s="9" t="s">
        <v>3114</v>
      </c>
      <c r="B770" s="9" t="s">
        <v>1441</v>
      </c>
      <c r="C770" s="9" t="s">
        <v>1558</v>
      </c>
      <c r="D770" s="9" t="s">
        <v>3115</v>
      </c>
      <c r="E770" s="9"/>
      <c r="F770" s="9">
        <v>0.46666999999999997</v>
      </c>
      <c r="G770" s="9">
        <v>32.616669999999999</v>
      </c>
      <c r="H770" s="9">
        <v>500</v>
      </c>
      <c r="I770" s="9" t="s">
        <v>3116</v>
      </c>
      <c r="J770" s="10"/>
      <c r="K770" s="10" t="b">
        <v>1</v>
      </c>
      <c r="L770" s="10"/>
      <c r="M770" s="10"/>
      <c r="N770" s="10"/>
      <c r="O770" s="10"/>
      <c r="P770" s="10"/>
    </row>
    <row r="771" spans="1:16" x14ac:dyDescent="0.35">
      <c r="A771" s="9" t="s">
        <v>3117</v>
      </c>
      <c r="B771" s="9" t="s">
        <v>1441</v>
      </c>
      <c r="C771" s="9" t="s">
        <v>1558</v>
      </c>
      <c r="D771" s="9" t="s">
        <v>3118</v>
      </c>
      <c r="E771" s="9"/>
      <c r="F771" s="9">
        <v>0.51519999999999999</v>
      </c>
      <c r="G771" s="9">
        <v>32.640799999999999</v>
      </c>
      <c r="H771" s="9">
        <v>300</v>
      </c>
      <c r="I771" s="9"/>
      <c r="J771" s="10"/>
      <c r="K771" s="10" t="b">
        <v>1</v>
      </c>
      <c r="L771" s="10"/>
      <c r="M771" s="10"/>
      <c r="N771" s="10"/>
      <c r="O771" s="10"/>
      <c r="P771" s="10"/>
    </row>
    <row r="772" spans="1:16" x14ac:dyDescent="0.35">
      <c r="A772" s="9" t="s">
        <v>3119</v>
      </c>
      <c r="B772" s="9" t="s">
        <v>1441</v>
      </c>
      <c r="C772" s="9" t="s">
        <v>1558</v>
      </c>
      <c r="D772" s="9" t="s">
        <v>3120</v>
      </c>
      <c r="E772" s="9"/>
      <c r="F772" s="9">
        <v>0.53120000000000001</v>
      </c>
      <c r="G772" s="9">
        <v>32.611800000000002</v>
      </c>
      <c r="H772" s="9">
        <v>500</v>
      </c>
      <c r="I772" s="9" t="s">
        <v>3121</v>
      </c>
      <c r="J772" s="9" t="s">
        <v>3122</v>
      </c>
      <c r="K772" s="10" t="b">
        <v>1</v>
      </c>
      <c r="L772" s="10"/>
      <c r="M772" s="10"/>
      <c r="N772" s="10"/>
      <c r="O772" s="10"/>
      <c r="P772" s="10"/>
    </row>
    <row r="773" spans="1:16" x14ac:dyDescent="0.35">
      <c r="A773" s="9" t="s">
        <v>3123</v>
      </c>
      <c r="B773" s="9" t="s">
        <v>1441</v>
      </c>
      <c r="C773" s="9" t="s">
        <v>1558</v>
      </c>
      <c r="D773" s="9" t="s">
        <v>3124</v>
      </c>
      <c r="E773" s="9"/>
      <c r="F773" s="9">
        <v>0.64470000000000005</v>
      </c>
      <c r="G773" s="9">
        <v>30.600100000000001</v>
      </c>
      <c r="H773" s="9">
        <v>750</v>
      </c>
      <c r="I773" s="9"/>
      <c r="J773" s="10"/>
      <c r="K773" s="10" t="b">
        <v>1</v>
      </c>
      <c r="L773" s="10"/>
      <c r="M773" s="10"/>
      <c r="N773" s="10"/>
      <c r="O773" s="10"/>
      <c r="P773" s="10"/>
    </row>
    <row r="774" spans="1:16" x14ac:dyDescent="0.35">
      <c r="A774" s="9" t="s">
        <v>3125</v>
      </c>
      <c r="B774" s="9" t="s">
        <v>1441</v>
      </c>
      <c r="C774" s="9" t="s">
        <v>1558</v>
      </c>
      <c r="D774" s="9" t="s">
        <v>3126</v>
      </c>
      <c r="E774" s="9"/>
      <c r="F774" s="9">
        <v>0.66557999999999995</v>
      </c>
      <c r="G774" s="9">
        <v>34.195959999999999</v>
      </c>
      <c r="H774" s="9">
        <v>2570</v>
      </c>
      <c r="I774" s="9"/>
      <c r="J774" s="10"/>
      <c r="K774" s="10" t="b">
        <v>1</v>
      </c>
      <c r="L774" s="10"/>
      <c r="M774" s="10"/>
      <c r="N774" s="10"/>
      <c r="O774" s="10"/>
      <c r="P774" s="10"/>
    </row>
    <row r="775" spans="1:16" x14ac:dyDescent="0.35">
      <c r="A775" s="9" t="s">
        <v>3127</v>
      </c>
      <c r="B775" s="9" t="s">
        <v>1441</v>
      </c>
      <c r="C775" s="9" t="s">
        <v>1558</v>
      </c>
      <c r="D775" s="9" t="s">
        <v>3128</v>
      </c>
      <c r="E775" s="9"/>
      <c r="F775" s="9">
        <v>1.0969</v>
      </c>
      <c r="G775" s="9">
        <v>34</v>
      </c>
      <c r="H775" s="9">
        <v>550</v>
      </c>
      <c r="I775" s="9"/>
      <c r="J775" s="10"/>
      <c r="K775" s="10" t="b">
        <v>1</v>
      </c>
      <c r="L775" s="10"/>
      <c r="M775" s="10"/>
      <c r="N775" s="10"/>
      <c r="O775" s="10"/>
      <c r="P775" s="10"/>
    </row>
    <row r="776" spans="1:16" x14ac:dyDescent="0.35">
      <c r="A776" s="9" t="s">
        <v>3129</v>
      </c>
      <c r="B776" s="9" t="s">
        <v>1441</v>
      </c>
      <c r="C776" s="9" t="s">
        <v>1558</v>
      </c>
      <c r="D776" s="9" t="s">
        <v>3130</v>
      </c>
      <c r="E776" s="9"/>
      <c r="F776" s="9">
        <v>1.2</v>
      </c>
      <c r="G776" s="9">
        <v>33.783329999999999</v>
      </c>
      <c r="H776" s="9">
        <v>2000</v>
      </c>
      <c r="I776" s="9" t="s">
        <v>3131</v>
      </c>
      <c r="J776" s="9" t="s">
        <v>3132</v>
      </c>
      <c r="K776" s="10" t="b">
        <v>1</v>
      </c>
      <c r="L776" s="14"/>
      <c r="M776" s="14"/>
      <c r="N776" s="14"/>
      <c r="O776" s="14"/>
      <c r="P776" s="14"/>
    </row>
    <row r="777" spans="1:16" x14ac:dyDescent="0.35">
      <c r="A777" s="9" t="s">
        <v>3133</v>
      </c>
      <c r="B777" s="9" t="s">
        <v>1441</v>
      </c>
      <c r="C777" s="9" t="s">
        <v>1558</v>
      </c>
      <c r="D777" s="9" t="s">
        <v>3134</v>
      </c>
      <c r="E777" s="9"/>
      <c r="F777" s="9">
        <v>1.3</v>
      </c>
      <c r="G777" s="9">
        <v>34.333329999999997</v>
      </c>
      <c r="H777" s="9">
        <v>917</v>
      </c>
      <c r="I777" s="9" t="s">
        <v>3135</v>
      </c>
      <c r="J777" s="10"/>
      <c r="K777" s="10" t="b">
        <v>1</v>
      </c>
      <c r="L777" s="14"/>
      <c r="M777" s="14"/>
      <c r="N777" s="14"/>
      <c r="O777" s="14"/>
      <c r="P777" s="14"/>
    </row>
    <row r="778" spans="1:16" x14ac:dyDescent="0.35">
      <c r="A778" s="9" t="s">
        <v>3136</v>
      </c>
      <c r="B778" s="9" t="s">
        <v>1441</v>
      </c>
      <c r="C778" s="9" t="s">
        <v>1563</v>
      </c>
      <c r="D778" s="9" t="s">
        <v>3137</v>
      </c>
      <c r="E778" s="9"/>
      <c r="F778" s="9">
        <v>1.4798</v>
      </c>
      <c r="G778" s="9">
        <v>33.919246000000001</v>
      </c>
      <c r="H778" s="9">
        <v>500</v>
      </c>
      <c r="I778" s="9"/>
      <c r="J778" s="9" t="s">
        <v>3138</v>
      </c>
      <c r="K778" s="10" t="b">
        <v>1</v>
      </c>
      <c r="L778" s="10"/>
      <c r="M778" s="10"/>
      <c r="N778" s="10"/>
      <c r="O778" s="10"/>
      <c r="P778" s="10"/>
    </row>
    <row r="779" spans="1:16" x14ac:dyDescent="0.35">
      <c r="A779" s="9" t="s">
        <v>3139</v>
      </c>
      <c r="B779" s="9" t="s">
        <v>1441</v>
      </c>
      <c r="C779" s="9" t="s">
        <v>1563</v>
      </c>
      <c r="D779" s="9" t="s">
        <v>3140</v>
      </c>
      <c r="E779" s="9"/>
      <c r="F779" s="9">
        <v>1.5010600000000001</v>
      </c>
      <c r="G779" s="9">
        <v>31.49419</v>
      </c>
      <c r="H779" s="9">
        <v>400</v>
      </c>
      <c r="I779" s="9"/>
      <c r="J779" s="10"/>
      <c r="K779" s="10" t="b">
        <v>1</v>
      </c>
      <c r="L779" s="10"/>
      <c r="M779" s="10"/>
      <c r="N779" s="10"/>
      <c r="O779" s="10"/>
      <c r="P779" s="10"/>
    </row>
    <row r="780" spans="1:16" x14ac:dyDescent="0.35">
      <c r="A780" s="9" t="s">
        <v>3141</v>
      </c>
      <c r="B780" s="9" t="s">
        <v>1441</v>
      </c>
      <c r="C780" s="9" t="s">
        <v>1558</v>
      </c>
      <c r="D780" s="9" t="s">
        <v>3142</v>
      </c>
      <c r="E780" s="9"/>
      <c r="F780" s="9">
        <v>1.5374000000000001</v>
      </c>
      <c r="G780" s="9">
        <v>33.449199999999998</v>
      </c>
      <c r="H780" s="9">
        <v>500</v>
      </c>
      <c r="I780" s="9"/>
      <c r="J780" s="10"/>
      <c r="K780" s="10" t="b">
        <v>1</v>
      </c>
      <c r="L780" s="10"/>
      <c r="M780" s="10"/>
      <c r="N780" s="10"/>
      <c r="O780" s="10"/>
      <c r="P780" s="10"/>
    </row>
    <row r="781" spans="1:16" x14ac:dyDescent="0.35">
      <c r="A781" s="9" t="s">
        <v>3143</v>
      </c>
      <c r="B781" s="9" t="s">
        <v>1441</v>
      </c>
      <c r="C781" s="9" t="s">
        <v>1558</v>
      </c>
      <c r="D781" s="9" t="s">
        <v>3144</v>
      </c>
      <c r="E781" s="9"/>
      <c r="F781" s="9">
        <v>1.7942</v>
      </c>
      <c r="G781" s="9">
        <v>33.626100000000001</v>
      </c>
      <c r="H781" s="9">
        <v>400</v>
      </c>
      <c r="I781" s="9"/>
      <c r="J781" s="10"/>
      <c r="K781" s="10" t="b">
        <v>1</v>
      </c>
      <c r="L781" s="10"/>
      <c r="M781" s="10"/>
      <c r="N781" s="10"/>
      <c r="O781" s="10"/>
      <c r="P781" s="10"/>
    </row>
    <row r="782" spans="1:16" x14ac:dyDescent="0.35">
      <c r="A782" s="9" t="s">
        <v>3145</v>
      </c>
      <c r="B782" s="9" t="s">
        <v>1441</v>
      </c>
      <c r="C782" s="9" t="s">
        <v>1558</v>
      </c>
      <c r="D782" s="9" t="s">
        <v>3146</v>
      </c>
      <c r="E782" s="9"/>
      <c r="F782" s="9">
        <v>1.7944</v>
      </c>
      <c r="G782" s="9">
        <v>33.6267</v>
      </c>
      <c r="H782" s="9">
        <v>400</v>
      </c>
      <c r="I782" s="9"/>
      <c r="J782" s="10"/>
      <c r="K782" s="10" t="b">
        <v>1</v>
      </c>
      <c r="L782" s="10"/>
      <c r="M782" s="10"/>
      <c r="N782" s="10"/>
      <c r="O782" s="10"/>
      <c r="P782" s="10"/>
    </row>
    <row r="783" spans="1:16" x14ac:dyDescent="0.35">
      <c r="A783" s="9" t="s">
        <v>3147</v>
      </c>
      <c r="B783" s="9" t="s">
        <v>1441</v>
      </c>
      <c r="C783" s="9" t="s">
        <v>1558</v>
      </c>
      <c r="D783" s="9" t="s">
        <v>3148</v>
      </c>
      <c r="E783" s="9"/>
      <c r="F783" s="9">
        <v>2.2949999999999999</v>
      </c>
      <c r="G783" s="9">
        <v>32.917999999999999</v>
      </c>
      <c r="H783" s="9">
        <v>500</v>
      </c>
      <c r="I783" s="9"/>
      <c r="J783" s="10"/>
      <c r="K783" s="10" t="b">
        <v>1</v>
      </c>
      <c r="L783" s="10"/>
      <c r="M783" s="10"/>
      <c r="N783" s="10"/>
      <c r="O783" s="10"/>
      <c r="P783" s="10"/>
    </row>
    <row r="784" spans="1:16" x14ac:dyDescent="0.35">
      <c r="A784" s="9" t="s">
        <v>3149</v>
      </c>
      <c r="B784" s="9" t="s">
        <v>1464</v>
      </c>
      <c r="C784" s="9" t="s">
        <v>1558</v>
      </c>
      <c r="D784" s="9" t="s">
        <v>3150</v>
      </c>
      <c r="E784" s="9"/>
      <c r="F784" s="9">
        <v>-16.795999999999999</v>
      </c>
      <c r="G784" s="9">
        <v>27.074999999999999</v>
      </c>
      <c r="H784" s="9">
        <v>500</v>
      </c>
      <c r="I784" s="9"/>
      <c r="J784" s="10"/>
      <c r="K784" s="10" t="b">
        <v>1</v>
      </c>
      <c r="L784" s="10"/>
      <c r="M784" s="10"/>
      <c r="N784" s="10"/>
      <c r="O784" s="10"/>
      <c r="P784" s="10"/>
    </row>
    <row r="785" spans="1:16" x14ac:dyDescent="0.35">
      <c r="A785" s="9" t="s">
        <v>3151</v>
      </c>
      <c r="B785" s="9" t="s">
        <v>1464</v>
      </c>
      <c r="C785" s="9" t="s">
        <v>1558</v>
      </c>
      <c r="D785" s="9" t="s">
        <v>3152</v>
      </c>
      <c r="E785" s="9"/>
      <c r="F785" s="9">
        <v>-16.241</v>
      </c>
      <c r="G785" s="9">
        <v>27.442</v>
      </c>
      <c r="H785" s="9">
        <v>1000</v>
      </c>
      <c r="I785" s="9"/>
      <c r="J785" s="10"/>
      <c r="K785" s="10" t="b">
        <v>1</v>
      </c>
      <c r="L785" s="10"/>
      <c r="M785" s="10"/>
      <c r="N785" s="10"/>
      <c r="O785" s="10"/>
      <c r="P785" s="10"/>
    </row>
    <row r="786" spans="1:16" x14ac:dyDescent="0.35">
      <c r="A786" s="9" t="s">
        <v>3153</v>
      </c>
      <c r="B786" s="9" t="s">
        <v>1464</v>
      </c>
      <c r="C786" s="9" t="s">
        <v>1558</v>
      </c>
      <c r="D786" s="9" t="s">
        <v>3154</v>
      </c>
      <c r="E786" s="9"/>
      <c r="F786" s="9">
        <v>-16.240500000000001</v>
      </c>
      <c r="G786" s="9">
        <v>27.4421</v>
      </c>
      <c r="H786" s="9">
        <v>200</v>
      </c>
      <c r="I786" s="9"/>
      <c r="J786" s="10"/>
      <c r="K786" s="10" t="b">
        <v>1</v>
      </c>
      <c r="L786" s="10"/>
      <c r="M786" s="10"/>
      <c r="N786" s="10"/>
      <c r="O786" s="10"/>
      <c r="P786" s="10"/>
    </row>
    <row r="787" spans="1:16" x14ac:dyDescent="0.35">
      <c r="A787" s="9" t="s">
        <v>3155</v>
      </c>
      <c r="B787" s="9" t="s">
        <v>1464</v>
      </c>
      <c r="C787" s="9" t="s">
        <v>1558</v>
      </c>
      <c r="D787" s="9" t="s">
        <v>3156</v>
      </c>
      <c r="E787" s="9"/>
      <c r="F787" s="9">
        <v>-15.548</v>
      </c>
      <c r="G787" s="9">
        <v>28.251000000000001</v>
      </c>
      <c r="H787" s="9">
        <v>550</v>
      </c>
      <c r="I787" s="9"/>
      <c r="J787" s="10"/>
      <c r="K787" s="10" t="b">
        <v>1</v>
      </c>
      <c r="L787" s="10"/>
      <c r="M787" s="10"/>
      <c r="N787" s="10"/>
      <c r="O787" s="10"/>
      <c r="P787" s="10"/>
    </row>
    <row r="788" spans="1:16" x14ac:dyDescent="0.35">
      <c r="A788" s="9" t="s">
        <v>3157</v>
      </c>
      <c r="B788" s="9" t="s">
        <v>1464</v>
      </c>
      <c r="C788" s="9" t="s">
        <v>1558</v>
      </c>
      <c r="D788" s="9" t="s">
        <v>3158</v>
      </c>
      <c r="E788" s="9"/>
      <c r="F788" s="9">
        <v>-15.395</v>
      </c>
      <c r="G788" s="9">
        <v>28.334499999999998</v>
      </c>
      <c r="H788" s="9">
        <v>300</v>
      </c>
      <c r="I788" s="9"/>
      <c r="J788" s="10"/>
      <c r="K788" s="10" t="b">
        <v>1</v>
      </c>
      <c r="L788" s="10"/>
      <c r="M788" s="10"/>
      <c r="N788" s="10"/>
      <c r="O788" s="10"/>
      <c r="P788" s="10"/>
    </row>
    <row r="789" spans="1:16" x14ac:dyDescent="0.35">
      <c r="A789" s="9" t="s">
        <v>3159</v>
      </c>
      <c r="B789" s="9" t="s">
        <v>1464</v>
      </c>
      <c r="C789" s="9" t="s">
        <v>1558</v>
      </c>
      <c r="D789" s="9" t="s">
        <v>3160</v>
      </c>
      <c r="E789" s="9"/>
      <c r="F789" s="9">
        <v>-15.30204</v>
      </c>
      <c r="G789" s="9">
        <v>28.30331</v>
      </c>
      <c r="H789" s="9">
        <v>500</v>
      </c>
      <c r="I789" s="9"/>
      <c r="J789" s="10"/>
      <c r="K789" s="10" t="b">
        <v>1</v>
      </c>
      <c r="L789" s="10"/>
      <c r="M789" s="10"/>
      <c r="N789" s="10"/>
      <c r="O789" s="10"/>
      <c r="P789" s="10"/>
    </row>
    <row r="790" spans="1:16" x14ac:dyDescent="0.35">
      <c r="A790" s="9" t="s">
        <v>3161</v>
      </c>
      <c r="B790" s="9" t="s">
        <v>1464</v>
      </c>
      <c r="C790" s="9" t="s">
        <v>1563</v>
      </c>
      <c r="D790" s="9" t="s">
        <v>3162</v>
      </c>
      <c r="E790" s="9"/>
      <c r="F790" s="9">
        <v>-15.2477</v>
      </c>
      <c r="G790" s="9">
        <v>28.482099999999999</v>
      </c>
      <c r="H790" s="9">
        <v>2500</v>
      </c>
      <c r="I790" s="9"/>
      <c r="J790" s="10"/>
      <c r="K790" s="10" t="b">
        <v>1</v>
      </c>
      <c r="L790" s="10"/>
      <c r="M790" s="10"/>
      <c r="N790" s="10"/>
      <c r="O790" s="10"/>
      <c r="P790" s="10"/>
    </row>
    <row r="791" spans="1:16" x14ac:dyDescent="0.35">
      <c r="A791" s="9" t="s">
        <v>3163</v>
      </c>
      <c r="B791" s="9" t="s">
        <v>1464</v>
      </c>
      <c r="C791" s="9" t="s">
        <v>1563</v>
      </c>
      <c r="D791" s="9" t="s">
        <v>3164</v>
      </c>
      <c r="E791" s="9"/>
      <c r="F791" s="9">
        <v>-14.9711</v>
      </c>
      <c r="G791" s="9">
        <v>28.101959999999998</v>
      </c>
      <c r="H791" s="9">
        <v>5000</v>
      </c>
      <c r="I791" s="9"/>
      <c r="J791" s="10"/>
      <c r="K791" s="10" t="b">
        <v>1</v>
      </c>
      <c r="L791" s="10"/>
      <c r="M791" s="10"/>
      <c r="N791" s="10"/>
      <c r="O791" s="10"/>
      <c r="P791" s="10"/>
    </row>
    <row r="792" spans="1:16" x14ac:dyDescent="0.35">
      <c r="A792" s="9" t="s">
        <v>3165</v>
      </c>
      <c r="B792" s="9" t="s">
        <v>1464</v>
      </c>
      <c r="C792" s="9" t="s">
        <v>1563</v>
      </c>
      <c r="D792" s="9" t="s">
        <v>3166</v>
      </c>
      <c r="E792" s="9"/>
      <c r="F792" s="9">
        <v>-14.9476</v>
      </c>
      <c r="G792" s="9">
        <v>28.0884</v>
      </c>
      <c r="H792" s="9">
        <v>3500</v>
      </c>
      <c r="I792" s="9"/>
      <c r="J792" s="10"/>
      <c r="K792" s="10" t="b">
        <v>1</v>
      </c>
      <c r="L792" s="10"/>
      <c r="M792" s="10"/>
      <c r="N792" s="10"/>
      <c r="O792" s="10"/>
      <c r="P792" s="10"/>
    </row>
    <row r="793" spans="1:16" x14ac:dyDescent="0.35">
      <c r="A793" s="9" t="s">
        <v>3167</v>
      </c>
      <c r="B793" s="9" t="s">
        <v>1464</v>
      </c>
      <c r="C793" s="9" t="s">
        <v>1558</v>
      </c>
      <c r="D793" s="9" t="s">
        <v>3168</v>
      </c>
      <c r="E793" s="9"/>
      <c r="F793" s="9">
        <v>-14.792999999999999</v>
      </c>
      <c r="G793" s="9">
        <v>28.195</v>
      </c>
      <c r="H793" s="9">
        <v>500</v>
      </c>
      <c r="I793" s="9"/>
      <c r="J793" s="10"/>
      <c r="K793" s="10" t="b">
        <v>1</v>
      </c>
      <c r="L793" s="10"/>
      <c r="M793" s="10"/>
      <c r="N793" s="10"/>
      <c r="O793" s="10"/>
      <c r="P793" s="10"/>
    </row>
    <row r="794" spans="1:16" x14ac:dyDescent="0.35">
      <c r="A794" s="9" t="s">
        <v>3169</v>
      </c>
      <c r="B794" s="9" t="s">
        <v>1464</v>
      </c>
      <c r="C794" s="9" t="s">
        <v>1558</v>
      </c>
      <c r="D794" s="9" t="s">
        <v>3170</v>
      </c>
      <c r="E794" s="9"/>
      <c r="F794" s="9">
        <v>-13.6456</v>
      </c>
      <c r="G794" s="9">
        <v>32.560299999999998</v>
      </c>
      <c r="H794" s="9">
        <v>300</v>
      </c>
      <c r="I794" s="9"/>
      <c r="J794" s="10"/>
      <c r="K794" s="10" t="b">
        <v>1</v>
      </c>
      <c r="L794" s="10"/>
      <c r="M794" s="10"/>
      <c r="N794" s="10"/>
      <c r="O794" s="10"/>
      <c r="P794" s="10"/>
    </row>
    <row r="795" spans="1:16" x14ac:dyDescent="0.35">
      <c r="A795" s="9" t="s">
        <v>3171</v>
      </c>
      <c r="B795" s="9" t="s">
        <v>1464</v>
      </c>
      <c r="C795" s="9" t="s">
        <v>1558</v>
      </c>
      <c r="D795" s="9" t="s">
        <v>3172</v>
      </c>
      <c r="E795" s="9"/>
      <c r="F795" s="9">
        <v>-13.644399999999999</v>
      </c>
      <c r="G795" s="9">
        <v>32.555</v>
      </c>
      <c r="H795" s="9">
        <v>500</v>
      </c>
      <c r="I795" s="9"/>
      <c r="J795" s="10"/>
      <c r="K795" s="10" t="b">
        <v>1</v>
      </c>
      <c r="L795" s="10"/>
      <c r="M795" s="10"/>
      <c r="N795" s="10"/>
      <c r="O795" s="10"/>
      <c r="P795" s="10"/>
    </row>
    <row r="796" spans="1:16" x14ac:dyDescent="0.35">
      <c r="A796" s="9" t="s">
        <v>3173</v>
      </c>
      <c r="B796" s="9" t="s">
        <v>1464</v>
      </c>
      <c r="C796" s="9" t="s">
        <v>1558</v>
      </c>
      <c r="D796" s="9" t="s">
        <v>3174</v>
      </c>
      <c r="E796" s="9"/>
      <c r="F796" s="9">
        <v>-13.1</v>
      </c>
      <c r="G796" s="9">
        <v>32.4</v>
      </c>
      <c r="H796" s="9">
        <v>100000</v>
      </c>
      <c r="I796" s="9"/>
      <c r="J796" s="10"/>
      <c r="K796" s="10" t="b">
        <v>1</v>
      </c>
      <c r="L796" s="10"/>
      <c r="M796" s="10"/>
      <c r="N796" s="10"/>
      <c r="O796" s="10"/>
      <c r="P796" s="10"/>
    </row>
    <row r="797" spans="1:16" x14ac:dyDescent="0.35">
      <c r="A797" s="9" t="s">
        <v>3175</v>
      </c>
      <c r="B797" s="9" t="s">
        <v>1464</v>
      </c>
      <c r="C797" s="9" t="s">
        <v>1563</v>
      </c>
      <c r="D797" s="9" t="s">
        <v>3176</v>
      </c>
      <c r="E797" s="9"/>
      <c r="F797" s="9">
        <v>-11.241400000000001</v>
      </c>
      <c r="G797" s="9">
        <v>28.950800000000001</v>
      </c>
      <c r="H797" s="9">
        <v>500</v>
      </c>
      <c r="I797" s="9"/>
      <c r="J797" s="10"/>
      <c r="K797" s="10" t="b">
        <v>1</v>
      </c>
      <c r="L797" s="10"/>
      <c r="M797" s="10"/>
      <c r="N797" s="10"/>
      <c r="O797" s="10"/>
      <c r="P797" s="10"/>
    </row>
    <row r="798" spans="1:16" x14ac:dyDescent="0.35">
      <c r="A798" s="9" t="s">
        <v>3177</v>
      </c>
      <c r="B798" s="9" t="s">
        <v>1464</v>
      </c>
      <c r="C798" s="9" t="s">
        <v>1558</v>
      </c>
      <c r="D798" s="9" t="s">
        <v>3178</v>
      </c>
      <c r="E798" s="9"/>
      <c r="F798" s="9">
        <v>-11.239699999999999</v>
      </c>
      <c r="G798" s="9">
        <v>28.954699999999999</v>
      </c>
      <c r="H798" s="9">
        <v>500</v>
      </c>
      <c r="I798" s="9"/>
      <c r="J798" s="10"/>
      <c r="K798" s="10" t="b">
        <v>1</v>
      </c>
      <c r="L798" s="10"/>
      <c r="M798" s="10"/>
      <c r="N798" s="10"/>
      <c r="O798" s="10"/>
      <c r="P798" s="10"/>
    </row>
    <row r="799" spans="1:16" x14ac:dyDescent="0.35">
      <c r="A799" s="9" t="s">
        <v>3179</v>
      </c>
      <c r="B799" s="9" t="s">
        <v>1464</v>
      </c>
      <c r="C799" s="9" t="s">
        <v>1558</v>
      </c>
      <c r="D799" s="9" t="s">
        <v>3180</v>
      </c>
      <c r="E799" s="9"/>
      <c r="F799" s="9">
        <v>-10.173999999999999</v>
      </c>
      <c r="G799" s="9">
        <v>31.225999999999999</v>
      </c>
      <c r="H799" s="9">
        <v>500</v>
      </c>
      <c r="I799" s="9"/>
      <c r="J799" s="10"/>
      <c r="K799" s="10" t="b">
        <v>1</v>
      </c>
      <c r="L799" s="10"/>
      <c r="M799" s="10"/>
      <c r="N799" s="10"/>
      <c r="O799" s="10"/>
      <c r="P799" s="10"/>
    </row>
    <row r="800" spans="1:16" x14ac:dyDescent="0.35">
      <c r="A800" s="9" t="s">
        <v>3181</v>
      </c>
      <c r="B800" s="9" t="s">
        <v>1466</v>
      </c>
      <c r="C800" s="9" t="s">
        <v>1558</v>
      </c>
      <c r="D800" s="9" t="s">
        <v>3182</v>
      </c>
      <c r="E800" s="9"/>
      <c r="F800" s="9">
        <v>-21.018699999999999</v>
      </c>
      <c r="G800" s="9">
        <v>31.5717</v>
      </c>
      <c r="H800" s="9">
        <v>500</v>
      </c>
      <c r="I800" s="9"/>
      <c r="J800" s="10"/>
      <c r="K800" s="10" t="b">
        <v>1</v>
      </c>
      <c r="L800" s="10"/>
      <c r="M800" s="10"/>
      <c r="N800" s="10"/>
      <c r="O800" s="10"/>
      <c r="P800" s="10"/>
    </row>
    <row r="801" spans="1:16" x14ac:dyDescent="0.35">
      <c r="A801" s="9" t="s">
        <v>3183</v>
      </c>
      <c r="B801" s="9" t="s">
        <v>1466</v>
      </c>
      <c r="C801" s="9" t="s">
        <v>1558</v>
      </c>
      <c r="D801" s="9" t="s">
        <v>3184</v>
      </c>
      <c r="E801" s="9"/>
      <c r="F801" s="9">
        <v>-20.716699999999999</v>
      </c>
      <c r="G801" s="9">
        <v>30.566700000000001</v>
      </c>
      <c r="H801" s="9">
        <v>450</v>
      </c>
      <c r="I801" s="9"/>
      <c r="J801" s="10"/>
      <c r="K801" s="10" t="b">
        <v>1</v>
      </c>
      <c r="L801" s="10"/>
      <c r="M801" s="10"/>
      <c r="N801" s="10"/>
      <c r="O801" s="10"/>
      <c r="P801" s="10"/>
    </row>
    <row r="802" spans="1:16" x14ac:dyDescent="0.35">
      <c r="A802" s="9" t="s">
        <v>3185</v>
      </c>
      <c r="B802" s="9" t="s">
        <v>1466</v>
      </c>
      <c r="C802" s="9" t="s">
        <v>1558</v>
      </c>
      <c r="D802" s="9" t="s">
        <v>3186</v>
      </c>
      <c r="E802" s="9"/>
      <c r="F802" s="9">
        <v>-20.427900000000001</v>
      </c>
      <c r="G802" s="9">
        <v>28.4084</v>
      </c>
      <c r="H802" s="9">
        <v>300</v>
      </c>
      <c r="I802" s="9"/>
      <c r="J802" s="10"/>
      <c r="K802" s="10" t="b">
        <v>1</v>
      </c>
      <c r="L802" s="10"/>
      <c r="M802" s="10"/>
      <c r="N802" s="10"/>
      <c r="O802" s="10"/>
      <c r="P802" s="10"/>
    </row>
    <row r="803" spans="1:16" x14ac:dyDescent="0.35">
      <c r="A803" s="9" t="s">
        <v>3187</v>
      </c>
      <c r="B803" s="9" t="s">
        <v>1466</v>
      </c>
      <c r="C803" s="9" t="s">
        <v>1558</v>
      </c>
      <c r="D803" s="9" t="s">
        <v>3188</v>
      </c>
      <c r="E803" s="9"/>
      <c r="F803" s="9">
        <v>-20.3889</v>
      </c>
      <c r="G803" s="9">
        <v>28.5152</v>
      </c>
      <c r="H803" s="9">
        <v>750</v>
      </c>
      <c r="I803" s="9"/>
      <c r="J803" s="10"/>
      <c r="K803" s="10" t="b">
        <v>1</v>
      </c>
      <c r="L803" s="10"/>
      <c r="M803" s="10"/>
      <c r="N803" s="10"/>
      <c r="O803" s="10"/>
      <c r="P803" s="10"/>
    </row>
    <row r="804" spans="1:16" x14ac:dyDescent="0.35">
      <c r="A804" s="9" t="s">
        <v>3189</v>
      </c>
      <c r="B804" s="9" t="s">
        <v>1466</v>
      </c>
      <c r="C804" s="9" t="s">
        <v>1558</v>
      </c>
      <c r="D804" s="9" t="s">
        <v>3190</v>
      </c>
      <c r="E804" s="9"/>
      <c r="F804" s="9">
        <v>-20.388000000000002</v>
      </c>
      <c r="G804" s="9">
        <v>32.373800000000003</v>
      </c>
      <c r="H804" s="9">
        <v>400</v>
      </c>
      <c r="I804" s="9"/>
      <c r="J804" s="10"/>
      <c r="K804" s="10" t="b">
        <v>1</v>
      </c>
      <c r="L804" s="10"/>
      <c r="M804" s="10"/>
      <c r="N804" s="10"/>
      <c r="O804" s="10"/>
      <c r="P804" s="10"/>
    </row>
    <row r="805" spans="1:16" x14ac:dyDescent="0.35">
      <c r="A805" s="9" t="s">
        <v>3191</v>
      </c>
      <c r="B805" s="9" t="s">
        <v>1466</v>
      </c>
      <c r="C805" s="9" t="s">
        <v>1558</v>
      </c>
      <c r="D805" s="9" t="s">
        <v>3192</v>
      </c>
      <c r="E805" s="9"/>
      <c r="F805" s="9">
        <v>-19.836549999999999</v>
      </c>
      <c r="G805" s="9">
        <v>30.782360000000001</v>
      </c>
      <c r="H805" s="9">
        <v>1500</v>
      </c>
      <c r="I805" s="9"/>
      <c r="J805" s="10"/>
      <c r="K805" s="10" t="b">
        <v>1</v>
      </c>
      <c r="L805" s="10"/>
      <c r="M805" s="10"/>
      <c r="N805" s="10"/>
      <c r="O805" s="10"/>
      <c r="P805" s="10"/>
    </row>
    <row r="806" spans="1:16" x14ac:dyDescent="0.35">
      <c r="A806" s="9" t="s">
        <v>3193</v>
      </c>
      <c r="B806" s="9" t="s">
        <v>1466</v>
      </c>
      <c r="C806" s="9" t="s">
        <v>1558</v>
      </c>
      <c r="D806" s="9" t="s">
        <v>3194</v>
      </c>
      <c r="E806" s="9"/>
      <c r="F806" s="9">
        <v>-19.513999999999999</v>
      </c>
      <c r="G806" s="9">
        <v>29.835000000000001</v>
      </c>
      <c r="H806" s="9">
        <v>600</v>
      </c>
      <c r="I806" s="9"/>
      <c r="J806" s="10"/>
      <c r="K806" s="10" t="b">
        <v>1</v>
      </c>
      <c r="L806" s="10"/>
      <c r="M806" s="10"/>
      <c r="N806" s="10"/>
      <c r="O806" s="10"/>
      <c r="P806" s="10"/>
    </row>
    <row r="807" spans="1:16" x14ac:dyDescent="0.35">
      <c r="A807" s="9" t="s">
        <v>3195</v>
      </c>
      <c r="B807" s="9" t="s">
        <v>1466</v>
      </c>
      <c r="C807" s="9" t="s">
        <v>1558</v>
      </c>
      <c r="D807" s="9" t="s">
        <v>3196</v>
      </c>
      <c r="E807" s="9"/>
      <c r="F807" s="9">
        <v>-18.3904</v>
      </c>
      <c r="G807" s="9">
        <v>31.797799999999999</v>
      </c>
      <c r="H807" s="9">
        <v>1000</v>
      </c>
      <c r="I807" s="9"/>
      <c r="J807" s="10"/>
      <c r="K807" s="10" t="b">
        <v>1</v>
      </c>
      <c r="L807" s="10"/>
      <c r="M807" s="10"/>
      <c r="N807" s="10"/>
      <c r="O807" s="10"/>
      <c r="P807" s="10"/>
    </row>
    <row r="808" spans="1:16" x14ac:dyDescent="0.35">
      <c r="A808" s="9" t="s">
        <v>3197</v>
      </c>
      <c r="B808" s="9" t="s">
        <v>1466</v>
      </c>
      <c r="C808" s="9" t="s">
        <v>1558</v>
      </c>
      <c r="D808" s="9" t="s">
        <v>3198</v>
      </c>
      <c r="E808" s="9"/>
      <c r="F808" s="9">
        <v>-18.321000000000002</v>
      </c>
      <c r="G808" s="9">
        <v>29.849</v>
      </c>
      <c r="H808" s="9">
        <v>600</v>
      </c>
      <c r="I808" s="9"/>
      <c r="J808" s="10"/>
      <c r="K808" s="10" t="b">
        <v>1</v>
      </c>
      <c r="L808" s="10"/>
      <c r="M808" s="10"/>
      <c r="N808" s="10"/>
      <c r="O808" s="10"/>
      <c r="P808" s="10"/>
    </row>
    <row r="809" spans="1:16" x14ac:dyDescent="0.35">
      <c r="A809" s="9" t="s">
        <v>3199</v>
      </c>
      <c r="B809" s="9" t="s">
        <v>1466</v>
      </c>
      <c r="C809" s="9" t="s">
        <v>1674</v>
      </c>
      <c r="D809" s="9" t="s">
        <v>3200</v>
      </c>
      <c r="E809" s="9"/>
      <c r="F809" s="9">
        <v>-18.185300000000002</v>
      </c>
      <c r="G809" s="9">
        <v>31.551929999999999</v>
      </c>
      <c r="H809" s="9">
        <v>1000</v>
      </c>
      <c r="I809" s="9"/>
      <c r="J809" s="10"/>
      <c r="K809" s="10" t="b">
        <v>1</v>
      </c>
      <c r="L809" s="10"/>
      <c r="M809" s="10"/>
      <c r="N809" s="10"/>
      <c r="O809" s="10"/>
      <c r="P809" s="10"/>
    </row>
    <row r="810" spans="1:16" x14ac:dyDescent="0.35">
      <c r="A810" s="9" t="s">
        <v>3201</v>
      </c>
      <c r="B810" s="9" t="s">
        <v>1466</v>
      </c>
      <c r="C810" s="9" t="s">
        <v>1558</v>
      </c>
      <c r="D810" s="9" t="s">
        <v>3202</v>
      </c>
      <c r="E810" s="9"/>
      <c r="F810" s="9">
        <v>-18.178000000000001</v>
      </c>
      <c r="G810" s="9">
        <v>31.503</v>
      </c>
      <c r="H810" s="9">
        <v>500</v>
      </c>
      <c r="I810" s="9"/>
      <c r="J810" s="10"/>
      <c r="K810" s="10" t="b">
        <v>1</v>
      </c>
      <c r="L810" s="10"/>
      <c r="M810" s="10"/>
      <c r="N810" s="10"/>
      <c r="O810" s="10"/>
      <c r="P810" s="10"/>
    </row>
    <row r="811" spans="1:16" x14ac:dyDescent="0.35">
      <c r="A811" s="9" t="s">
        <v>3203</v>
      </c>
      <c r="B811" s="9" t="s">
        <v>1466</v>
      </c>
      <c r="C811" s="9" t="s">
        <v>1558</v>
      </c>
      <c r="D811" s="9" t="s">
        <v>3204</v>
      </c>
      <c r="E811" s="9"/>
      <c r="F811" s="9">
        <v>-18.172709999999999</v>
      </c>
      <c r="G811" s="9">
        <v>31.464479999999998</v>
      </c>
      <c r="H811" s="9">
        <v>300</v>
      </c>
      <c r="I811" s="9"/>
      <c r="J811" s="10"/>
      <c r="K811" s="10" t="b">
        <v>1</v>
      </c>
      <c r="L811" s="10"/>
      <c r="M811" s="10"/>
      <c r="N811" s="10"/>
      <c r="O811" s="10"/>
      <c r="P811" s="10"/>
    </row>
    <row r="812" spans="1:16" x14ac:dyDescent="0.35">
      <c r="A812" s="9" t="s">
        <v>3205</v>
      </c>
      <c r="B812" s="9" t="s">
        <v>1466</v>
      </c>
      <c r="C812" s="9" t="s">
        <v>1558</v>
      </c>
      <c r="D812" s="9" t="s">
        <v>3206</v>
      </c>
      <c r="E812" s="9"/>
      <c r="F812" s="9">
        <v>-18.16667</v>
      </c>
      <c r="G812" s="9">
        <v>31.16667</v>
      </c>
      <c r="H812" s="9">
        <v>917</v>
      </c>
      <c r="I812" s="9"/>
      <c r="J812" s="10"/>
      <c r="K812" s="10" t="b">
        <v>1</v>
      </c>
      <c r="L812" s="10"/>
      <c r="M812" s="10"/>
      <c r="N812" s="10"/>
      <c r="O812" s="10"/>
      <c r="P812" s="10"/>
    </row>
    <row r="813" spans="1:16" x14ac:dyDescent="0.35">
      <c r="A813" s="9" t="s">
        <v>3207</v>
      </c>
      <c r="B813" s="9" t="s">
        <v>1466</v>
      </c>
      <c r="C813" s="9" t="s">
        <v>1558</v>
      </c>
      <c r="D813" s="9" t="s">
        <v>3208</v>
      </c>
      <c r="E813" s="9"/>
      <c r="F813" s="9">
        <v>-18.100100000000001</v>
      </c>
      <c r="G813" s="9">
        <v>30.662199999999999</v>
      </c>
      <c r="H813" s="9">
        <v>100</v>
      </c>
      <c r="I813" s="9"/>
      <c r="J813" s="10"/>
      <c r="K813" s="10" t="b">
        <v>1</v>
      </c>
      <c r="L813" s="10"/>
      <c r="M813" s="10"/>
      <c r="N813" s="10"/>
      <c r="O813" s="10"/>
      <c r="P813" s="10"/>
    </row>
    <row r="814" spans="1:16" x14ac:dyDescent="0.35">
      <c r="A814" s="9" t="s">
        <v>3209</v>
      </c>
      <c r="B814" s="9" t="s">
        <v>1466</v>
      </c>
      <c r="C814" s="9" t="s">
        <v>1558</v>
      </c>
      <c r="D814" s="9" t="s">
        <v>3210</v>
      </c>
      <c r="E814" s="9"/>
      <c r="F814" s="9">
        <v>-17.7242</v>
      </c>
      <c r="G814" s="9">
        <v>31.0199</v>
      </c>
      <c r="H814" s="9">
        <v>1000</v>
      </c>
      <c r="I814" s="9"/>
      <c r="J814" s="10"/>
      <c r="K814" s="10" t="b">
        <v>1</v>
      </c>
      <c r="L814" s="10"/>
      <c r="M814" s="10"/>
      <c r="N814" s="10"/>
      <c r="O814" s="10"/>
      <c r="P814" s="10"/>
    </row>
    <row r="815" spans="1:16" x14ac:dyDescent="0.35">
      <c r="A815" s="9" t="s">
        <v>3211</v>
      </c>
      <c r="B815" s="9" t="s">
        <v>1466</v>
      </c>
      <c r="C815" s="9" t="s">
        <v>1558</v>
      </c>
      <c r="D815" s="9" t="s">
        <v>3212</v>
      </c>
      <c r="E815" s="9"/>
      <c r="F815" s="9">
        <v>-17.703099999999999</v>
      </c>
      <c r="G815" s="9">
        <v>31.107800000000001</v>
      </c>
      <c r="H815" s="9">
        <v>400</v>
      </c>
      <c r="I815" s="9"/>
      <c r="J815" s="10"/>
      <c r="K815" s="10" t="b">
        <v>1</v>
      </c>
      <c r="L815" s="10"/>
      <c r="M815" s="10"/>
      <c r="N815" s="10"/>
      <c r="O815" s="10"/>
      <c r="P815" s="10"/>
    </row>
    <row r="816" spans="1:16" x14ac:dyDescent="0.35">
      <c r="A816" s="9" t="s">
        <v>3213</v>
      </c>
      <c r="B816" s="9" t="s">
        <v>1466</v>
      </c>
      <c r="C816" s="9" t="s">
        <v>1563</v>
      </c>
      <c r="D816" s="9" t="s">
        <v>3214</v>
      </c>
      <c r="E816" s="9"/>
      <c r="F816" s="9">
        <v>-17.694600000000001</v>
      </c>
      <c r="G816" s="9">
        <v>31.091000000000001</v>
      </c>
      <c r="H816" s="9">
        <v>1500</v>
      </c>
      <c r="I816" s="9"/>
      <c r="J816" s="10"/>
      <c r="K816" s="10" t="b">
        <v>1</v>
      </c>
      <c r="L816" s="10"/>
      <c r="M816" s="10"/>
      <c r="N816" s="10"/>
      <c r="O816" s="10"/>
      <c r="P816" s="10"/>
    </row>
    <row r="817" spans="1:16" x14ac:dyDescent="0.35">
      <c r="A817" s="9" t="s">
        <v>3215</v>
      </c>
      <c r="B817" s="9" t="s">
        <v>1466</v>
      </c>
      <c r="C817" s="9" t="s">
        <v>1558</v>
      </c>
      <c r="D817" s="9" t="s">
        <v>3216</v>
      </c>
      <c r="E817" s="9"/>
      <c r="F817" s="9">
        <v>-17.606999999999999</v>
      </c>
      <c r="G817" s="9">
        <v>31.140999999999998</v>
      </c>
      <c r="H817" s="9">
        <v>500</v>
      </c>
      <c r="I817" s="9"/>
      <c r="J817" s="10"/>
      <c r="K817" s="10" t="b">
        <v>1</v>
      </c>
      <c r="L817" s="10"/>
      <c r="M817" s="10"/>
      <c r="N817" s="10"/>
      <c r="O817" s="10"/>
      <c r="P817" s="10"/>
    </row>
    <row r="818" spans="1:16" x14ac:dyDescent="0.35">
      <c r="A818" s="9" t="s">
        <v>3217</v>
      </c>
      <c r="B818" s="9" t="s">
        <v>1466</v>
      </c>
      <c r="C818" s="9" t="s">
        <v>1558</v>
      </c>
      <c r="D818" s="9" t="s">
        <v>3218</v>
      </c>
      <c r="E818" s="9"/>
      <c r="F818" s="9">
        <v>-17.582999999999998</v>
      </c>
      <c r="G818" s="9">
        <v>30.966999999999999</v>
      </c>
      <c r="H818" s="9">
        <v>500</v>
      </c>
      <c r="I818" s="9"/>
      <c r="J818" s="10"/>
      <c r="K818" s="10" t="b">
        <v>1</v>
      </c>
      <c r="L818" s="10"/>
      <c r="M818" s="10"/>
      <c r="N818" s="10"/>
      <c r="O818" s="10"/>
      <c r="P818" s="10"/>
    </row>
    <row r="819" spans="1:16" x14ac:dyDescent="0.35">
      <c r="A819" s="9" t="s">
        <v>3219</v>
      </c>
      <c r="B819" s="9" t="s">
        <v>1466</v>
      </c>
      <c r="C819" s="9" t="s">
        <v>1558</v>
      </c>
      <c r="D819" s="9" t="s">
        <v>3220</v>
      </c>
      <c r="E819" s="9"/>
      <c r="F819" s="9">
        <v>-17.33333</v>
      </c>
      <c r="G819" s="9">
        <v>30.233329999999999</v>
      </c>
      <c r="H819" s="9">
        <v>917</v>
      </c>
      <c r="I819" s="9"/>
      <c r="J819" s="10"/>
      <c r="K819" s="10" t="b">
        <v>1</v>
      </c>
    </row>
    <row r="820" spans="1:16" x14ac:dyDescent="0.35">
      <c r="A820" s="9" t="s">
        <v>3221</v>
      </c>
      <c r="B820" s="9" t="s">
        <v>1466</v>
      </c>
      <c r="C820" s="9" t="s">
        <v>1558</v>
      </c>
      <c r="D820" s="9" t="s">
        <v>3222</v>
      </c>
      <c r="E820" s="9"/>
      <c r="F820" s="9">
        <v>-17.3248</v>
      </c>
      <c r="G820" s="9">
        <v>31.334199999999999</v>
      </c>
      <c r="H820" s="9">
        <v>500</v>
      </c>
      <c r="I820" s="9"/>
      <c r="J820" s="10"/>
      <c r="K820" s="10" t="b">
        <v>1</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12"/>
  <sheetViews>
    <sheetView topLeftCell="A1094" workbookViewId="0">
      <selection activeCell="A698" sqref="A698"/>
    </sheetView>
  </sheetViews>
  <sheetFormatPr defaultColWidth="10.81640625" defaultRowHeight="14.5" x14ac:dyDescent="0.35"/>
  <cols>
    <col min="1" max="2" width="32.81640625" customWidth="1"/>
  </cols>
  <sheetData>
    <row r="1" spans="1:2" x14ac:dyDescent="0.35">
      <c r="A1" s="30" t="s">
        <v>3911</v>
      </c>
      <c r="B1" s="30" t="s">
        <v>3912</v>
      </c>
    </row>
    <row r="2" spans="1:2" x14ac:dyDescent="0.35">
      <c r="A2" s="31">
        <v>0.04</v>
      </c>
      <c r="B2" s="30"/>
    </row>
    <row r="3" spans="1:2" x14ac:dyDescent="0.35">
      <c r="A3" s="30" t="s">
        <v>3913</v>
      </c>
      <c r="B3" s="30" t="s">
        <v>3390</v>
      </c>
    </row>
    <row r="4" spans="1:2" x14ac:dyDescent="0.35">
      <c r="A4" s="30" t="s">
        <v>3914</v>
      </c>
      <c r="B4" s="30" t="s">
        <v>3915</v>
      </c>
    </row>
    <row r="5" spans="1:2" x14ac:dyDescent="0.35">
      <c r="A5" s="30" t="s">
        <v>3916</v>
      </c>
      <c r="B5" s="30" t="s">
        <v>3917</v>
      </c>
    </row>
    <row r="6" spans="1:2" x14ac:dyDescent="0.35">
      <c r="A6" s="30" t="s">
        <v>3918</v>
      </c>
      <c r="B6" s="30" t="s">
        <v>3919</v>
      </c>
    </row>
    <row r="7" spans="1:2" x14ac:dyDescent="0.35">
      <c r="A7" s="30" t="s">
        <v>3920</v>
      </c>
      <c r="B7" s="30" t="s">
        <v>3354</v>
      </c>
    </row>
    <row r="8" spans="1:2" x14ac:dyDescent="0.35">
      <c r="A8" s="30" t="s">
        <v>3921</v>
      </c>
      <c r="B8" s="30" t="s">
        <v>3922</v>
      </c>
    </row>
    <row r="9" spans="1:2" x14ac:dyDescent="0.35">
      <c r="A9" s="30" t="s">
        <v>3471</v>
      </c>
      <c r="B9" s="30" t="s">
        <v>3471</v>
      </c>
    </row>
    <row r="10" spans="1:2" x14ac:dyDescent="0.35">
      <c r="A10" s="30" t="s">
        <v>3923</v>
      </c>
      <c r="B10" s="30" t="s">
        <v>3923</v>
      </c>
    </row>
    <row r="11" spans="1:2" x14ac:dyDescent="0.35">
      <c r="A11" s="30" t="s">
        <v>3924</v>
      </c>
      <c r="B11" s="30" t="s">
        <v>3925</v>
      </c>
    </row>
    <row r="12" spans="1:2" x14ac:dyDescent="0.35">
      <c r="A12" s="30" t="s">
        <v>3926</v>
      </c>
      <c r="B12" s="30" t="s">
        <v>3927</v>
      </c>
    </row>
    <row r="13" spans="1:2" x14ac:dyDescent="0.35">
      <c r="A13" s="30" t="s">
        <v>3928</v>
      </c>
      <c r="B13" s="30" t="s">
        <v>3929</v>
      </c>
    </row>
    <row r="14" spans="1:2" x14ac:dyDescent="0.35">
      <c r="A14" s="30" t="s">
        <v>3930</v>
      </c>
      <c r="B14" s="30" t="s">
        <v>3930</v>
      </c>
    </row>
    <row r="15" spans="1:2" x14ac:dyDescent="0.35">
      <c r="A15" s="30" t="s">
        <v>3931</v>
      </c>
      <c r="B15" s="30" t="s">
        <v>3931</v>
      </c>
    </row>
    <row r="16" spans="1:2" x14ac:dyDescent="0.35">
      <c r="A16" s="30" t="s">
        <v>3932</v>
      </c>
      <c r="B16" s="30" t="s">
        <v>3932</v>
      </c>
    </row>
    <row r="17" spans="1:2" x14ac:dyDescent="0.35">
      <c r="A17" s="30" t="s">
        <v>3933</v>
      </c>
      <c r="B17" s="30" t="s">
        <v>3933</v>
      </c>
    </row>
    <row r="18" spans="1:2" x14ac:dyDescent="0.35">
      <c r="A18" s="30" t="s">
        <v>3934</v>
      </c>
      <c r="B18" s="30" t="s">
        <v>3934</v>
      </c>
    </row>
    <row r="19" spans="1:2" x14ac:dyDescent="0.35">
      <c r="A19" s="30" t="s">
        <v>3935</v>
      </c>
      <c r="B19" s="30" t="s">
        <v>3934</v>
      </c>
    </row>
    <row r="20" spans="1:2" x14ac:dyDescent="0.35">
      <c r="A20" s="30" t="s">
        <v>3936</v>
      </c>
      <c r="B20" s="30" t="s">
        <v>3923</v>
      </c>
    </row>
    <row r="21" spans="1:2" x14ac:dyDescent="0.35">
      <c r="A21" s="30" t="s">
        <v>3937</v>
      </c>
      <c r="B21" s="30" t="s">
        <v>3937</v>
      </c>
    </row>
    <row r="22" spans="1:2" x14ac:dyDescent="0.35">
      <c r="A22" s="30" t="s">
        <v>3938</v>
      </c>
      <c r="B22" s="30" t="s">
        <v>3937</v>
      </c>
    </row>
    <row r="23" spans="1:2" x14ac:dyDescent="0.35">
      <c r="A23" s="30" t="s">
        <v>3939</v>
      </c>
      <c r="B23" s="30" t="s">
        <v>3940</v>
      </c>
    </row>
    <row r="24" spans="1:2" x14ac:dyDescent="0.35">
      <c r="A24" s="30" t="s">
        <v>3941</v>
      </c>
      <c r="B24" s="30" t="s">
        <v>3942</v>
      </c>
    </row>
    <row r="25" spans="1:2" x14ac:dyDescent="0.35">
      <c r="A25" s="30" t="s">
        <v>3943</v>
      </c>
      <c r="B25" s="30" t="s">
        <v>3943</v>
      </c>
    </row>
    <row r="26" spans="1:2" x14ac:dyDescent="0.35">
      <c r="A26" s="30" t="s">
        <v>3944</v>
      </c>
      <c r="B26" s="30" t="s">
        <v>3945</v>
      </c>
    </row>
    <row r="27" spans="1:2" x14ac:dyDescent="0.35">
      <c r="A27" s="30" t="s">
        <v>3946</v>
      </c>
      <c r="B27" s="30" t="s">
        <v>3947</v>
      </c>
    </row>
    <row r="28" spans="1:2" x14ac:dyDescent="0.35">
      <c r="A28" s="30" t="s">
        <v>3948</v>
      </c>
      <c r="B28" s="30" t="s">
        <v>3949</v>
      </c>
    </row>
    <row r="29" spans="1:2" x14ac:dyDescent="0.35">
      <c r="A29" s="30" t="s">
        <v>3950</v>
      </c>
      <c r="B29" s="30" t="s">
        <v>3951</v>
      </c>
    </row>
    <row r="30" spans="1:2" x14ac:dyDescent="0.35">
      <c r="A30" s="30" t="s">
        <v>3952</v>
      </c>
      <c r="B30" s="30" t="s">
        <v>3952</v>
      </c>
    </row>
    <row r="31" spans="1:2" x14ac:dyDescent="0.35">
      <c r="A31" s="30" t="s">
        <v>3953</v>
      </c>
      <c r="B31" s="30" t="s">
        <v>3953</v>
      </c>
    </row>
    <row r="32" spans="1:2" x14ac:dyDescent="0.35">
      <c r="A32" s="30" t="s">
        <v>3954</v>
      </c>
      <c r="B32" s="30" t="s">
        <v>3954</v>
      </c>
    </row>
    <row r="33" spans="1:2" x14ac:dyDescent="0.35">
      <c r="A33" s="30" t="s">
        <v>3955</v>
      </c>
      <c r="B33" s="30" t="s">
        <v>3955</v>
      </c>
    </row>
    <row r="34" spans="1:2" x14ac:dyDescent="0.35">
      <c r="A34" s="30" t="s">
        <v>3956</v>
      </c>
      <c r="B34" s="30" t="s">
        <v>3956</v>
      </c>
    </row>
    <row r="35" spans="1:2" x14ac:dyDescent="0.35">
      <c r="A35" s="30" t="s">
        <v>3957</v>
      </c>
      <c r="B35" s="30" t="s">
        <v>3957</v>
      </c>
    </row>
    <row r="36" spans="1:2" x14ac:dyDescent="0.35">
      <c r="A36" s="30" t="s">
        <v>3958</v>
      </c>
      <c r="B36" s="30" t="s">
        <v>3958</v>
      </c>
    </row>
    <row r="37" spans="1:2" x14ac:dyDescent="0.35">
      <c r="A37" s="30" t="s">
        <v>3959</v>
      </c>
      <c r="B37" s="30" t="s">
        <v>3959</v>
      </c>
    </row>
    <row r="38" spans="1:2" x14ac:dyDescent="0.35">
      <c r="A38" s="30" t="s">
        <v>3960</v>
      </c>
      <c r="B38" s="30" t="s">
        <v>3960</v>
      </c>
    </row>
    <row r="39" spans="1:2" x14ac:dyDescent="0.35">
      <c r="A39" s="30" t="s">
        <v>3961</v>
      </c>
      <c r="B39" s="30" t="s">
        <v>3961</v>
      </c>
    </row>
    <row r="40" spans="1:2" x14ac:dyDescent="0.35">
      <c r="A40" s="30" t="s">
        <v>3962</v>
      </c>
      <c r="B40" s="30" t="s">
        <v>3962</v>
      </c>
    </row>
    <row r="41" spans="1:2" x14ac:dyDescent="0.35">
      <c r="A41" s="30" t="s">
        <v>3963</v>
      </c>
      <c r="B41" s="30" t="s">
        <v>3963</v>
      </c>
    </row>
    <row r="42" spans="1:2" x14ac:dyDescent="0.35">
      <c r="A42" s="30" t="s">
        <v>3964</v>
      </c>
      <c r="B42" s="30" t="s">
        <v>3964</v>
      </c>
    </row>
    <row r="43" spans="1:2" x14ac:dyDescent="0.35">
      <c r="A43" s="30" t="s">
        <v>3965</v>
      </c>
      <c r="B43" s="30" t="s">
        <v>3965</v>
      </c>
    </row>
    <row r="44" spans="1:2" x14ac:dyDescent="0.35">
      <c r="A44" s="30" t="s">
        <v>3966</v>
      </c>
      <c r="B44" s="30" t="s">
        <v>3966</v>
      </c>
    </row>
    <row r="45" spans="1:2" x14ac:dyDescent="0.35">
      <c r="A45" s="30" t="s">
        <v>3967</v>
      </c>
      <c r="B45" s="30" t="s">
        <v>3967</v>
      </c>
    </row>
    <row r="46" spans="1:2" x14ac:dyDescent="0.35">
      <c r="A46" s="30" t="s">
        <v>3968</v>
      </c>
      <c r="B46" s="30" t="s">
        <v>3968</v>
      </c>
    </row>
    <row r="47" spans="1:2" x14ac:dyDescent="0.35">
      <c r="A47" s="32" t="s">
        <v>3969</v>
      </c>
      <c r="B47" s="30" t="s">
        <v>3969</v>
      </c>
    </row>
    <row r="48" spans="1:2" x14ac:dyDescent="0.35">
      <c r="A48" s="30" t="s">
        <v>3970</v>
      </c>
      <c r="B48" s="30" t="s">
        <v>3970</v>
      </c>
    </row>
    <row r="49" spans="1:2" x14ac:dyDescent="0.35">
      <c r="A49" s="30" t="s">
        <v>3971</v>
      </c>
      <c r="B49" s="30" t="s">
        <v>3972</v>
      </c>
    </row>
    <row r="50" spans="1:2" x14ac:dyDescent="0.35">
      <c r="A50" s="30" t="s">
        <v>3973</v>
      </c>
      <c r="B50" s="30" t="s">
        <v>3974</v>
      </c>
    </row>
    <row r="51" spans="1:2" x14ac:dyDescent="0.35">
      <c r="A51" s="30" t="s">
        <v>3975</v>
      </c>
      <c r="B51" s="30" t="s">
        <v>3976</v>
      </c>
    </row>
    <row r="52" spans="1:2" x14ac:dyDescent="0.35">
      <c r="A52" s="30" t="s">
        <v>3977</v>
      </c>
      <c r="B52" s="30" t="s">
        <v>3978</v>
      </c>
    </row>
    <row r="53" spans="1:2" x14ac:dyDescent="0.35">
      <c r="A53" s="30" t="s">
        <v>3979</v>
      </c>
      <c r="B53" s="30" t="s">
        <v>3980</v>
      </c>
    </row>
    <row r="54" spans="1:2" x14ac:dyDescent="0.35">
      <c r="A54" s="30" t="s">
        <v>3981</v>
      </c>
      <c r="B54" s="30" t="s">
        <v>3982</v>
      </c>
    </row>
    <row r="55" spans="1:2" x14ac:dyDescent="0.35">
      <c r="A55" s="30" t="s">
        <v>3983</v>
      </c>
      <c r="B55" s="30" t="s">
        <v>3984</v>
      </c>
    </row>
    <row r="56" spans="1:2" x14ac:dyDescent="0.35">
      <c r="A56" s="30" t="s">
        <v>3985</v>
      </c>
      <c r="B56" s="30" t="s">
        <v>3986</v>
      </c>
    </row>
    <row r="57" spans="1:2" x14ac:dyDescent="0.35">
      <c r="A57" s="30" t="s">
        <v>3987</v>
      </c>
      <c r="B57" s="30" t="s">
        <v>3988</v>
      </c>
    </row>
    <row r="58" spans="1:2" x14ac:dyDescent="0.35">
      <c r="A58" s="30" t="s">
        <v>3989</v>
      </c>
      <c r="B58" s="30" t="s">
        <v>3989</v>
      </c>
    </row>
    <row r="59" spans="1:2" x14ac:dyDescent="0.35">
      <c r="A59" s="30" t="s">
        <v>3990</v>
      </c>
      <c r="B59" s="30" t="s">
        <v>3990</v>
      </c>
    </row>
    <row r="60" spans="1:2" x14ac:dyDescent="0.35">
      <c r="A60" s="30" t="s">
        <v>3991</v>
      </c>
      <c r="B60" s="30" t="s">
        <v>3991</v>
      </c>
    </row>
    <row r="61" spans="1:2" x14ac:dyDescent="0.35">
      <c r="A61" s="30" t="s">
        <v>3992</v>
      </c>
      <c r="B61" s="30" t="s">
        <v>3993</v>
      </c>
    </row>
    <row r="62" spans="1:2" x14ac:dyDescent="0.35">
      <c r="A62" s="30" t="s">
        <v>3994</v>
      </c>
      <c r="B62" s="30" t="s">
        <v>3995</v>
      </c>
    </row>
    <row r="63" spans="1:2" x14ac:dyDescent="0.35">
      <c r="A63" s="30" t="s">
        <v>3996</v>
      </c>
      <c r="B63" s="30" t="s">
        <v>3997</v>
      </c>
    </row>
    <row r="64" spans="1:2" x14ac:dyDescent="0.35">
      <c r="A64" s="30" t="s">
        <v>3998</v>
      </c>
      <c r="B64" s="30" t="s">
        <v>3997</v>
      </c>
    </row>
    <row r="65" spans="1:2" x14ac:dyDescent="0.35">
      <c r="A65" s="30" t="s">
        <v>3999</v>
      </c>
      <c r="B65" s="30" t="s">
        <v>3999</v>
      </c>
    </row>
    <row r="66" spans="1:2" x14ac:dyDescent="0.35">
      <c r="A66" s="30" t="s">
        <v>4000</v>
      </c>
      <c r="B66" s="30" t="s">
        <v>4000</v>
      </c>
    </row>
    <row r="67" spans="1:2" x14ac:dyDescent="0.35">
      <c r="A67" s="30" t="s">
        <v>4001</v>
      </c>
      <c r="B67" s="30" t="s">
        <v>4001</v>
      </c>
    </row>
    <row r="68" spans="1:2" x14ac:dyDescent="0.35">
      <c r="A68" s="30" t="s">
        <v>4002</v>
      </c>
      <c r="B68" s="30" t="s">
        <v>4003</v>
      </c>
    </row>
    <row r="69" spans="1:2" x14ac:dyDescent="0.35">
      <c r="A69" s="30" t="s">
        <v>4004</v>
      </c>
      <c r="B69" s="30" t="s">
        <v>4003</v>
      </c>
    </row>
    <row r="70" spans="1:2" x14ac:dyDescent="0.35">
      <c r="A70" s="30" t="s">
        <v>4005</v>
      </c>
      <c r="B70" s="30" t="s">
        <v>4006</v>
      </c>
    </row>
    <row r="71" spans="1:2" x14ac:dyDescent="0.35">
      <c r="A71" s="30" t="s">
        <v>4007</v>
      </c>
      <c r="B71" s="30" t="s">
        <v>4008</v>
      </c>
    </row>
    <row r="72" spans="1:2" x14ac:dyDescent="0.35">
      <c r="A72" s="30" t="s">
        <v>4009</v>
      </c>
      <c r="B72" s="30" t="s">
        <v>4010</v>
      </c>
    </row>
    <row r="73" spans="1:2" x14ac:dyDescent="0.35">
      <c r="A73" s="30" t="s">
        <v>4011</v>
      </c>
      <c r="B73" s="30" t="s">
        <v>4012</v>
      </c>
    </row>
    <row r="74" spans="1:2" x14ac:dyDescent="0.35">
      <c r="A74" s="30" t="s">
        <v>4013</v>
      </c>
      <c r="B74" s="30" t="s">
        <v>4010</v>
      </c>
    </row>
    <row r="75" spans="1:2" x14ac:dyDescent="0.35">
      <c r="A75" s="30" t="s">
        <v>4014</v>
      </c>
      <c r="B75" s="30" t="s">
        <v>4015</v>
      </c>
    </row>
    <row r="76" spans="1:2" x14ac:dyDescent="0.35">
      <c r="A76" s="30" t="s">
        <v>4016</v>
      </c>
      <c r="B76" s="30" t="s">
        <v>4016</v>
      </c>
    </row>
    <row r="77" spans="1:2" x14ac:dyDescent="0.35">
      <c r="A77" s="30" t="s">
        <v>4017</v>
      </c>
      <c r="B77" s="30" t="s">
        <v>4017</v>
      </c>
    </row>
    <row r="78" spans="1:2" x14ac:dyDescent="0.35">
      <c r="A78" s="30" t="s">
        <v>4018</v>
      </c>
      <c r="B78" s="30" t="s">
        <v>4018</v>
      </c>
    </row>
    <row r="79" spans="1:2" x14ac:dyDescent="0.35">
      <c r="A79" s="30" t="s">
        <v>4019</v>
      </c>
      <c r="B79" s="30" t="s">
        <v>4019</v>
      </c>
    </row>
    <row r="80" spans="1:2" x14ac:dyDescent="0.35">
      <c r="A80" s="30" t="s">
        <v>4020</v>
      </c>
      <c r="B80" s="30" t="s">
        <v>4021</v>
      </c>
    </row>
    <row r="81" spans="1:2" x14ac:dyDescent="0.35">
      <c r="A81" s="30" t="s">
        <v>4022</v>
      </c>
      <c r="B81" s="30" t="s">
        <v>4022</v>
      </c>
    </row>
    <row r="82" spans="1:2" x14ac:dyDescent="0.35">
      <c r="A82" s="30" t="s">
        <v>4023</v>
      </c>
      <c r="B82" s="30" t="s">
        <v>4024</v>
      </c>
    </row>
    <row r="83" spans="1:2" x14ac:dyDescent="0.35">
      <c r="A83" s="30" t="s">
        <v>4025</v>
      </c>
      <c r="B83" s="30" t="s">
        <v>4026</v>
      </c>
    </row>
    <row r="84" spans="1:2" x14ac:dyDescent="0.35">
      <c r="A84" s="30" t="s">
        <v>4027</v>
      </c>
      <c r="B84" s="30" t="s">
        <v>4028</v>
      </c>
    </row>
    <row r="85" spans="1:2" x14ac:dyDescent="0.35">
      <c r="A85" s="30" t="s">
        <v>4029</v>
      </c>
      <c r="B85" s="30" t="s">
        <v>4030</v>
      </c>
    </row>
    <row r="86" spans="1:2" x14ac:dyDescent="0.35">
      <c r="A86" s="30" t="s">
        <v>4031</v>
      </c>
      <c r="B86" s="30" t="s">
        <v>4032</v>
      </c>
    </row>
    <row r="87" spans="1:2" x14ac:dyDescent="0.35">
      <c r="A87" s="32" t="s">
        <v>4033</v>
      </c>
      <c r="B87" s="30" t="s">
        <v>4033</v>
      </c>
    </row>
    <row r="88" spans="1:2" x14ac:dyDescent="0.35">
      <c r="A88" s="32" t="s">
        <v>4034</v>
      </c>
      <c r="B88" s="30" t="s">
        <v>4034</v>
      </c>
    </row>
    <row r="89" spans="1:2" x14ac:dyDescent="0.35">
      <c r="A89" s="30" t="s">
        <v>4035</v>
      </c>
      <c r="B89" s="30" t="s">
        <v>4035</v>
      </c>
    </row>
    <row r="90" spans="1:2" x14ac:dyDescent="0.35">
      <c r="A90" s="30" t="s">
        <v>4036</v>
      </c>
      <c r="B90" s="30" t="s">
        <v>4036</v>
      </c>
    </row>
    <row r="91" spans="1:2" x14ac:dyDescent="0.35">
      <c r="A91" s="30" t="s">
        <v>4037</v>
      </c>
      <c r="B91" s="30" t="s">
        <v>4038</v>
      </c>
    </row>
    <row r="92" spans="1:2" x14ac:dyDescent="0.35">
      <c r="A92" s="30" t="s">
        <v>4039</v>
      </c>
      <c r="B92" s="30" t="s">
        <v>4039</v>
      </c>
    </row>
    <row r="93" spans="1:2" x14ac:dyDescent="0.35">
      <c r="A93" s="30" t="s">
        <v>4040</v>
      </c>
      <c r="B93" s="30" t="s">
        <v>4041</v>
      </c>
    </row>
    <row r="94" spans="1:2" x14ac:dyDescent="0.35">
      <c r="A94" s="30" t="s">
        <v>4042</v>
      </c>
      <c r="B94" s="30" t="s">
        <v>4042</v>
      </c>
    </row>
    <row r="95" spans="1:2" x14ac:dyDescent="0.35">
      <c r="A95" s="30" t="s">
        <v>4043</v>
      </c>
      <c r="B95" s="30" t="s">
        <v>4043</v>
      </c>
    </row>
    <row r="96" spans="1:2" x14ac:dyDescent="0.35">
      <c r="A96" s="30" t="s">
        <v>4044</v>
      </c>
      <c r="B96" s="30" t="s">
        <v>3968</v>
      </c>
    </row>
    <row r="97" spans="1:2" x14ac:dyDescent="0.35">
      <c r="A97" s="30" t="s">
        <v>4045</v>
      </c>
      <c r="B97" s="30" t="s">
        <v>4046</v>
      </c>
    </row>
    <row r="98" spans="1:2" x14ac:dyDescent="0.35">
      <c r="A98" s="30" t="s">
        <v>4047</v>
      </c>
      <c r="B98" s="30" t="s">
        <v>4047</v>
      </c>
    </row>
    <row r="99" spans="1:2" x14ac:dyDescent="0.35">
      <c r="A99" s="30" t="s">
        <v>4048</v>
      </c>
      <c r="B99" s="30" t="s">
        <v>4048</v>
      </c>
    </row>
    <row r="100" spans="1:2" x14ac:dyDescent="0.35">
      <c r="A100" s="30" t="s">
        <v>4049</v>
      </c>
      <c r="B100" s="30" t="s">
        <v>4050</v>
      </c>
    </row>
    <row r="101" spans="1:2" x14ac:dyDescent="0.35">
      <c r="A101" s="30" t="s">
        <v>4051</v>
      </c>
      <c r="B101" s="30" t="s">
        <v>4048</v>
      </c>
    </row>
    <row r="102" spans="1:2" x14ac:dyDescent="0.35">
      <c r="A102" s="30" t="s">
        <v>4052</v>
      </c>
      <c r="B102" s="30" t="s">
        <v>4048</v>
      </c>
    </row>
    <row r="103" spans="1:2" x14ac:dyDescent="0.35">
      <c r="A103" s="30" t="s">
        <v>4053</v>
      </c>
      <c r="B103" s="30" t="s">
        <v>3960</v>
      </c>
    </row>
    <row r="104" spans="1:2" x14ac:dyDescent="0.35">
      <c r="A104" s="30" t="s">
        <v>4054</v>
      </c>
      <c r="B104" s="30" t="s">
        <v>4055</v>
      </c>
    </row>
    <row r="105" spans="1:2" x14ac:dyDescent="0.35">
      <c r="A105" s="30" t="s">
        <v>4056</v>
      </c>
      <c r="B105" s="30" t="s">
        <v>4057</v>
      </c>
    </row>
    <row r="106" spans="1:2" x14ac:dyDescent="0.35">
      <c r="A106" s="30" t="s">
        <v>4058</v>
      </c>
      <c r="B106" s="30" t="s">
        <v>4059</v>
      </c>
    </row>
    <row r="107" spans="1:2" x14ac:dyDescent="0.35">
      <c r="A107" s="30" t="s">
        <v>4060</v>
      </c>
      <c r="B107" s="30" t="s">
        <v>4061</v>
      </c>
    </row>
    <row r="108" spans="1:2" x14ac:dyDescent="0.35">
      <c r="A108" s="30" t="s">
        <v>4062</v>
      </c>
      <c r="B108" s="30" t="s">
        <v>4063</v>
      </c>
    </row>
    <row r="109" spans="1:2" x14ac:dyDescent="0.35">
      <c r="A109" s="30" t="s">
        <v>4064</v>
      </c>
      <c r="B109" s="30" t="s">
        <v>4065</v>
      </c>
    </row>
    <row r="110" spans="1:2" x14ac:dyDescent="0.35">
      <c r="A110" s="30" t="s">
        <v>4066</v>
      </c>
      <c r="B110" s="30" t="s">
        <v>4067</v>
      </c>
    </row>
    <row r="111" spans="1:2" x14ac:dyDescent="0.35">
      <c r="A111" s="30" t="s">
        <v>4068</v>
      </c>
      <c r="B111" s="30" t="s">
        <v>4069</v>
      </c>
    </row>
    <row r="112" spans="1:2" x14ac:dyDescent="0.35">
      <c r="A112" s="30" t="s">
        <v>4070</v>
      </c>
      <c r="B112" s="30" t="s">
        <v>4071</v>
      </c>
    </row>
    <row r="113" spans="1:2" x14ac:dyDescent="0.35">
      <c r="A113" s="30" t="s">
        <v>4072</v>
      </c>
      <c r="B113" s="30" t="s">
        <v>4073</v>
      </c>
    </row>
    <row r="114" spans="1:2" x14ac:dyDescent="0.35">
      <c r="A114" s="32" t="s">
        <v>4074</v>
      </c>
      <c r="B114" s="30"/>
    </row>
    <row r="115" spans="1:2" x14ac:dyDescent="0.35">
      <c r="A115" s="30" t="s">
        <v>4075</v>
      </c>
      <c r="B115" s="30" t="s">
        <v>4076</v>
      </c>
    </row>
    <row r="116" spans="1:2" x14ac:dyDescent="0.35">
      <c r="A116" s="30" t="s">
        <v>4077</v>
      </c>
      <c r="B116" s="30" t="s">
        <v>4078</v>
      </c>
    </row>
    <row r="117" spans="1:2" x14ac:dyDescent="0.35">
      <c r="A117" s="30" t="s">
        <v>4079</v>
      </c>
      <c r="B117" s="30" t="s">
        <v>4080</v>
      </c>
    </row>
    <row r="118" spans="1:2" x14ac:dyDescent="0.35">
      <c r="A118" s="30" t="s">
        <v>4081</v>
      </c>
      <c r="B118" s="30" t="s">
        <v>4082</v>
      </c>
    </row>
    <row r="119" spans="1:2" x14ac:dyDescent="0.35">
      <c r="A119" s="30" t="s">
        <v>4083</v>
      </c>
      <c r="B119" s="30" t="s">
        <v>4083</v>
      </c>
    </row>
    <row r="120" spans="1:2" x14ac:dyDescent="0.35">
      <c r="A120" s="30" t="s">
        <v>4084</v>
      </c>
      <c r="B120" s="30" t="s">
        <v>4084</v>
      </c>
    </row>
    <row r="121" spans="1:2" x14ac:dyDescent="0.35">
      <c r="A121" s="30" t="s">
        <v>4085</v>
      </c>
      <c r="B121" s="30" t="s">
        <v>4085</v>
      </c>
    </row>
    <row r="122" spans="1:2" x14ac:dyDescent="0.35">
      <c r="A122" s="30" t="s">
        <v>4086</v>
      </c>
      <c r="B122" s="30" t="s">
        <v>4086</v>
      </c>
    </row>
    <row r="123" spans="1:2" x14ac:dyDescent="0.35">
      <c r="A123" s="30" t="s">
        <v>4087</v>
      </c>
      <c r="B123" s="30" t="s">
        <v>4087</v>
      </c>
    </row>
    <row r="124" spans="1:2" x14ac:dyDescent="0.35">
      <c r="A124" s="30" t="s">
        <v>4088</v>
      </c>
      <c r="B124" s="30" t="s">
        <v>4088</v>
      </c>
    </row>
    <row r="125" spans="1:2" x14ac:dyDescent="0.35">
      <c r="A125" s="30" t="s">
        <v>4089</v>
      </c>
      <c r="B125" s="30" t="s">
        <v>4089</v>
      </c>
    </row>
    <row r="126" spans="1:2" x14ac:dyDescent="0.35">
      <c r="A126" s="30" t="s">
        <v>4090</v>
      </c>
      <c r="B126" s="30" t="s">
        <v>4090</v>
      </c>
    </row>
    <row r="127" spans="1:2" x14ac:dyDescent="0.35">
      <c r="A127" s="30" t="s">
        <v>4091</v>
      </c>
      <c r="B127" s="30" t="s">
        <v>4091</v>
      </c>
    </row>
    <row r="128" spans="1:2" x14ac:dyDescent="0.35">
      <c r="A128" s="30" t="s">
        <v>4092</v>
      </c>
      <c r="B128" s="30" t="s">
        <v>4092</v>
      </c>
    </row>
    <row r="129" spans="1:2" x14ac:dyDescent="0.35">
      <c r="A129" s="30" t="s">
        <v>4093</v>
      </c>
      <c r="B129" s="30" t="s">
        <v>4093</v>
      </c>
    </row>
    <row r="130" spans="1:2" x14ac:dyDescent="0.35">
      <c r="A130" s="30" t="s">
        <v>4094</v>
      </c>
      <c r="B130" s="30" t="s">
        <v>4094</v>
      </c>
    </row>
    <row r="131" spans="1:2" x14ac:dyDescent="0.35">
      <c r="A131" s="30" t="s">
        <v>4095</v>
      </c>
      <c r="B131" s="30" t="s">
        <v>4095</v>
      </c>
    </row>
    <row r="132" spans="1:2" x14ac:dyDescent="0.35">
      <c r="A132" s="30" t="s">
        <v>4096</v>
      </c>
      <c r="B132" s="30" t="s">
        <v>4096</v>
      </c>
    </row>
    <row r="133" spans="1:2" x14ac:dyDescent="0.35">
      <c r="A133" s="30" t="s">
        <v>4097</v>
      </c>
      <c r="B133" s="30" t="s">
        <v>4097</v>
      </c>
    </row>
    <row r="134" spans="1:2" x14ac:dyDescent="0.35">
      <c r="A134" s="30" t="s">
        <v>4098</v>
      </c>
      <c r="B134" s="30" t="s">
        <v>4098</v>
      </c>
    </row>
    <row r="135" spans="1:2" x14ac:dyDescent="0.35">
      <c r="A135" s="30" t="s">
        <v>4099</v>
      </c>
      <c r="B135" s="30" t="s">
        <v>4099</v>
      </c>
    </row>
    <row r="136" spans="1:2" x14ac:dyDescent="0.35">
      <c r="A136" s="30" t="s">
        <v>4100</v>
      </c>
      <c r="B136" s="30" t="s">
        <v>4101</v>
      </c>
    </row>
    <row r="137" spans="1:2" x14ac:dyDescent="0.35">
      <c r="A137" s="30" t="s">
        <v>4102</v>
      </c>
      <c r="B137" s="30" t="s">
        <v>4102</v>
      </c>
    </row>
    <row r="138" spans="1:2" x14ac:dyDescent="0.35">
      <c r="A138" s="30" t="s">
        <v>4103</v>
      </c>
      <c r="B138" s="30" t="s">
        <v>4104</v>
      </c>
    </row>
    <row r="139" spans="1:2" x14ac:dyDescent="0.35">
      <c r="A139" s="32" t="s">
        <v>4105</v>
      </c>
      <c r="B139" s="30"/>
    </row>
    <row r="140" spans="1:2" x14ac:dyDescent="0.35">
      <c r="A140" s="30" t="s">
        <v>4106</v>
      </c>
      <c r="B140" s="30" t="s">
        <v>4107</v>
      </c>
    </row>
    <row r="141" spans="1:2" x14ac:dyDescent="0.35">
      <c r="A141" s="30" t="s">
        <v>4108</v>
      </c>
      <c r="B141" s="30" t="s">
        <v>4108</v>
      </c>
    </row>
    <row r="142" spans="1:2" x14ac:dyDescent="0.35">
      <c r="A142" s="30" t="s">
        <v>4109</v>
      </c>
      <c r="B142" s="30" t="s">
        <v>4110</v>
      </c>
    </row>
    <row r="143" spans="1:2" x14ac:dyDescent="0.35">
      <c r="A143" s="30" t="s">
        <v>4111</v>
      </c>
      <c r="B143" s="30" t="s">
        <v>4111</v>
      </c>
    </row>
    <row r="144" spans="1:2" x14ac:dyDescent="0.35">
      <c r="A144" s="30" t="s">
        <v>4112</v>
      </c>
      <c r="B144" s="30" t="s">
        <v>4112</v>
      </c>
    </row>
    <row r="145" spans="1:2" x14ac:dyDescent="0.35">
      <c r="A145" s="30" t="s">
        <v>4113</v>
      </c>
      <c r="B145" s="30" t="s">
        <v>4113</v>
      </c>
    </row>
    <row r="146" spans="1:2" x14ac:dyDescent="0.35">
      <c r="A146" s="30" t="s">
        <v>4114</v>
      </c>
      <c r="B146" s="30" t="s">
        <v>4115</v>
      </c>
    </row>
    <row r="147" spans="1:2" x14ac:dyDescent="0.35">
      <c r="A147" s="30" t="s">
        <v>4116</v>
      </c>
      <c r="B147" s="30" t="s">
        <v>4117</v>
      </c>
    </row>
    <row r="148" spans="1:2" x14ac:dyDescent="0.35">
      <c r="A148" s="30" t="s">
        <v>4118</v>
      </c>
      <c r="B148" s="30" t="s">
        <v>4119</v>
      </c>
    </row>
    <row r="149" spans="1:2" x14ac:dyDescent="0.35">
      <c r="A149" s="30" t="s">
        <v>4120</v>
      </c>
      <c r="B149" s="30" t="s">
        <v>4119</v>
      </c>
    </row>
    <row r="150" spans="1:2" x14ac:dyDescent="0.35">
      <c r="A150" s="32" t="s">
        <v>4121</v>
      </c>
      <c r="B150" s="30" t="s">
        <v>4121</v>
      </c>
    </row>
    <row r="151" spans="1:2" x14ac:dyDescent="0.35">
      <c r="A151" s="30" t="s">
        <v>4122</v>
      </c>
      <c r="B151" s="30" t="s">
        <v>4122</v>
      </c>
    </row>
    <row r="152" spans="1:2" x14ac:dyDescent="0.35">
      <c r="A152" s="30" t="s">
        <v>4123</v>
      </c>
      <c r="B152" s="30" t="s">
        <v>4123</v>
      </c>
    </row>
    <row r="153" spans="1:2" x14ac:dyDescent="0.35">
      <c r="A153" s="30" t="s">
        <v>4124</v>
      </c>
      <c r="B153" s="30" t="s">
        <v>4124</v>
      </c>
    </row>
    <row r="154" spans="1:2" x14ac:dyDescent="0.35">
      <c r="A154" s="30" t="s">
        <v>4125</v>
      </c>
      <c r="B154" s="30" t="s">
        <v>4126</v>
      </c>
    </row>
    <row r="155" spans="1:2" x14ac:dyDescent="0.35">
      <c r="A155" s="32" t="s">
        <v>4127</v>
      </c>
      <c r="B155" s="30"/>
    </row>
    <row r="156" spans="1:2" x14ac:dyDescent="0.35">
      <c r="A156" s="30" t="s">
        <v>4128</v>
      </c>
      <c r="B156" s="30" t="s">
        <v>4129</v>
      </c>
    </row>
    <row r="157" spans="1:2" x14ac:dyDescent="0.35">
      <c r="A157" s="32" t="s">
        <v>4130</v>
      </c>
      <c r="B157" s="30"/>
    </row>
    <row r="158" spans="1:2" x14ac:dyDescent="0.35">
      <c r="A158" s="30" t="s">
        <v>4131</v>
      </c>
      <c r="B158" s="30" t="s">
        <v>4132</v>
      </c>
    </row>
    <row r="159" spans="1:2" x14ac:dyDescent="0.35">
      <c r="A159" s="30" t="s">
        <v>4133</v>
      </c>
      <c r="B159" s="30" t="s">
        <v>4132</v>
      </c>
    </row>
    <row r="160" spans="1:2" x14ac:dyDescent="0.35">
      <c r="A160" s="30" t="s">
        <v>4134</v>
      </c>
      <c r="B160" s="30" t="s">
        <v>4134</v>
      </c>
    </row>
    <row r="161" spans="1:2" x14ac:dyDescent="0.35">
      <c r="A161" s="30" t="s">
        <v>4135</v>
      </c>
      <c r="B161" s="30" t="s">
        <v>4135</v>
      </c>
    </row>
    <row r="162" spans="1:2" x14ac:dyDescent="0.35">
      <c r="A162" s="30" t="s">
        <v>4136</v>
      </c>
      <c r="B162" s="30" t="s">
        <v>4136</v>
      </c>
    </row>
    <row r="163" spans="1:2" x14ac:dyDescent="0.35">
      <c r="A163" s="30" t="s">
        <v>4137</v>
      </c>
      <c r="B163" s="30"/>
    </row>
    <row r="164" spans="1:2" x14ac:dyDescent="0.35">
      <c r="A164" s="30" t="s">
        <v>4138</v>
      </c>
      <c r="B164" s="30" t="s">
        <v>4138</v>
      </c>
    </row>
    <row r="165" spans="1:2" x14ac:dyDescent="0.35">
      <c r="A165" s="30" t="s">
        <v>4139</v>
      </c>
      <c r="B165" s="30" t="s">
        <v>4140</v>
      </c>
    </row>
    <row r="166" spans="1:2" x14ac:dyDescent="0.35">
      <c r="A166" s="32" t="s">
        <v>4141</v>
      </c>
      <c r="B166" s="30"/>
    </row>
    <row r="167" spans="1:2" x14ac:dyDescent="0.35">
      <c r="A167" s="30" t="s">
        <v>4142</v>
      </c>
      <c r="B167" s="30" t="s">
        <v>4142</v>
      </c>
    </row>
    <row r="168" spans="1:2" x14ac:dyDescent="0.35">
      <c r="A168" s="30" t="s">
        <v>4143</v>
      </c>
      <c r="B168" s="30" t="s">
        <v>4144</v>
      </c>
    </row>
    <row r="169" spans="1:2" x14ac:dyDescent="0.35">
      <c r="A169" s="30" t="s">
        <v>4145</v>
      </c>
      <c r="B169" s="30" t="s">
        <v>4146</v>
      </c>
    </row>
    <row r="170" spans="1:2" x14ac:dyDescent="0.35">
      <c r="A170" s="30" t="s">
        <v>4147</v>
      </c>
      <c r="B170" s="30" t="s">
        <v>4147</v>
      </c>
    </row>
    <row r="171" spans="1:2" x14ac:dyDescent="0.35">
      <c r="A171" s="30" t="s">
        <v>4148</v>
      </c>
      <c r="B171" s="30" t="s">
        <v>4149</v>
      </c>
    </row>
    <row r="172" spans="1:2" x14ac:dyDescent="0.35">
      <c r="A172" s="30" t="s">
        <v>4150</v>
      </c>
      <c r="B172" s="30" t="s">
        <v>4151</v>
      </c>
    </row>
    <row r="173" spans="1:2" x14ac:dyDescent="0.35">
      <c r="A173" s="32" t="s">
        <v>4152</v>
      </c>
      <c r="B173" s="30"/>
    </row>
    <row r="174" spans="1:2" x14ac:dyDescent="0.35">
      <c r="A174" s="30" t="s">
        <v>4153</v>
      </c>
      <c r="B174" s="30" t="s">
        <v>4153</v>
      </c>
    </row>
    <row r="175" spans="1:2" x14ac:dyDescent="0.35">
      <c r="A175" s="30" t="s">
        <v>4154</v>
      </c>
      <c r="B175" s="30" t="s">
        <v>4154</v>
      </c>
    </row>
    <row r="176" spans="1:2" x14ac:dyDescent="0.35">
      <c r="A176" s="30" t="s">
        <v>4155</v>
      </c>
      <c r="B176" s="30" t="s">
        <v>4155</v>
      </c>
    </row>
    <row r="177" spans="1:2" x14ac:dyDescent="0.35">
      <c r="A177" s="30" t="s">
        <v>4156</v>
      </c>
      <c r="B177" s="30" t="s">
        <v>4157</v>
      </c>
    </row>
    <row r="178" spans="1:2" x14ac:dyDescent="0.35">
      <c r="A178" s="30" t="s">
        <v>4158</v>
      </c>
      <c r="B178" s="30" t="s">
        <v>4158</v>
      </c>
    </row>
    <row r="179" spans="1:2" x14ac:dyDescent="0.35">
      <c r="A179" s="30" t="s">
        <v>4159</v>
      </c>
      <c r="B179" s="30" t="s">
        <v>4159</v>
      </c>
    </row>
    <row r="180" spans="1:2" x14ac:dyDescent="0.35">
      <c r="A180" s="30" t="s">
        <v>4160</v>
      </c>
      <c r="B180" s="30" t="s">
        <v>4160</v>
      </c>
    </row>
    <row r="181" spans="1:2" x14ac:dyDescent="0.35">
      <c r="A181" s="30" t="s">
        <v>4161</v>
      </c>
      <c r="B181" s="30" t="s">
        <v>4161</v>
      </c>
    </row>
    <row r="182" spans="1:2" x14ac:dyDescent="0.35">
      <c r="A182" s="30" t="s">
        <v>4162</v>
      </c>
      <c r="B182" s="30" t="s">
        <v>4162</v>
      </c>
    </row>
    <row r="183" spans="1:2" x14ac:dyDescent="0.35">
      <c r="A183" s="30" t="s">
        <v>4163</v>
      </c>
      <c r="B183" s="30" t="s">
        <v>4163</v>
      </c>
    </row>
    <row r="184" spans="1:2" x14ac:dyDescent="0.35">
      <c r="A184" s="30" t="s">
        <v>4164</v>
      </c>
      <c r="B184" s="30" t="s">
        <v>4164</v>
      </c>
    </row>
    <row r="185" spans="1:2" x14ac:dyDescent="0.35">
      <c r="A185" s="30" t="s">
        <v>4165</v>
      </c>
      <c r="B185" s="30" t="s">
        <v>4166</v>
      </c>
    </row>
    <row r="186" spans="1:2" x14ac:dyDescent="0.35">
      <c r="A186" s="30" t="s">
        <v>4167</v>
      </c>
      <c r="B186" s="30" t="s">
        <v>4167</v>
      </c>
    </row>
    <row r="187" spans="1:2" x14ac:dyDescent="0.35">
      <c r="A187" s="30" t="s">
        <v>4168</v>
      </c>
      <c r="B187" s="30" t="s">
        <v>4167</v>
      </c>
    </row>
    <row r="188" spans="1:2" x14ac:dyDescent="0.35">
      <c r="A188" s="30" t="s">
        <v>4169</v>
      </c>
      <c r="B188" s="30" t="s">
        <v>4167</v>
      </c>
    </row>
    <row r="189" spans="1:2" x14ac:dyDescent="0.35">
      <c r="A189" s="30" t="s">
        <v>4170</v>
      </c>
      <c r="B189" s="30" t="s">
        <v>4170</v>
      </c>
    </row>
    <row r="190" spans="1:2" x14ac:dyDescent="0.35">
      <c r="A190" s="30" t="s">
        <v>4171</v>
      </c>
      <c r="B190" s="30" t="s">
        <v>4171</v>
      </c>
    </row>
    <row r="191" spans="1:2" x14ac:dyDescent="0.35">
      <c r="A191" s="30" t="s">
        <v>4172</v>
      </c>
      <c r="B191" s="30" t="s">
        <v>4172</v>
      </c>
    </row>
    <row r="192" spans="1:2" x14ac:dyDescent="0.35">
      <c r="A192" s="30" t="s">
        <v>4173</v>
      </c>
      <c r="B192" s="30" t="s">
        <v>4173</v>
      </c>
    </row>
    <row r="193" spans="1:2" x14ac:dyDescent="0.35">
      <c r="A193" s="30" t="s">
        <v>4174</v>
      </c>
      <c r="B193" s="30" t="s">
        <v>4175</v>
      </c>
    </row>
    <row r="194" spans="1:2" x14ac:dyDescent="0.35">
      <c r="A194" s="30" t="s">
        <v>4176</v>
      </c>
      <c r="B194" s="30" t="s">
        <v>4176</v>
      </c>
    </row>
    <row r="195" spans="1:2" x14ac:dyDescent="0.35">
      <c r="A195" s="30" t="s">
        <v>4177</v>
      </c>
      <c r="B195" s="30" t="s">
        <v>4177</v>
      </c>
    </row>
    <row r="196" spans="1:2" x14ac:dyDescent="0.35">
      <c r="A196" s="30" t="s">
        <v>4178</v>
      </c>
      <c r="B196" s="30" t="s">
        <v>4178</v>
      </c>
    </row>
    <row r="197" spans="1:2" x14ac:dyDescent="0.35">
      <c r="A197" s="30" t="s">
        <v>4179</v>
      </c>
      <c r="B197" s="30" t="s">
        <v>4179</v>
      </c>
    </row>
    <row r="198" spans="1:2" x14ac:dyDescent="0.35">
      <c r="A198" s="30" t="s">
        <v>4180</v>
      </c>
      <c r="B198" s="30" t="s">
        <v>4181</v>
      </c>
    </row>
    <row r="199" spans="1:2" x14ac:dyDescent="0.35">
      <c r="A199" s="30" t="s">
        <v>4182</v>
      </c>
      <c r="B199" s="30" t="s">
        <v>4181</v>
      </c>
    </row>
    <row r="200" spans="1:2" x14ac:dyDescent="0.35">
      <c r="A200" s="30" t="s">
        <v>4183</v>
      </c>
      <c r="B200" s="30" t="s">
        <v>4181</v>
      </c>
    </row>
    <row r="201" spans="1:2" x14ac:dyDescent="0.35">
      <c r="A201" s="30" t="s">
        <v>4184</v>
      </c>
      <c r="B201" s="30" t="s">
        <v>4140</v>
      </c>
    </row>
    <row r="202" spans="1:2" x14ac:dyDescent="0.35">
      <c r="A202" s="30" t="s">
        <v>4185</v>
      </c>
      <c r="B202" s="30" t="s">
        <v>4181</v>
      </c>
    </row>
    <row r="203" spans="1:2" x14ac:dyDescent="0.35">
      <c r="A203" s="30" t="s">
        <v>4186</v>
      </c>
      <c r="B203" s="30" t="s">
        <v>4181</v>
      </c>
    </row>
    <row r="204" spans="1:2" x14ac:dyDescent="0.35">
      <c r="A204" s="30" t="s">
        <v>4187</v>
      </c>
      <c r="B204" s="30" t="s">
        <v>4181</v>
      </c>
    </row>
    <row r="205" spans="1:2" x14ac:dyDescent="0.35">
      <c r="A205" s="30" t="s">
        <v>4188</v>
      </c>
      <c r="B205" s="30" t="s">
        <v>4181</v>
      </c>
    </row>
    <row r="206" spans="1:2" x14ac:dyDescent="0.35">
      <c r="A206" s="30" t="s">
        <v>4189</v>
      </c>
      <c r="B206" s="30" t="s">
        <v>4190</v>
      </c>
    </row>
    <row r="207" spans="1:2" x14ac:dyDescent="0.35">
      <c r="A207" s="30" t="s">
        <v>4191</v>
      </c>
      <c r="B207" s="30" t="s">
        <v>4191</v>
      </c>
    </row>
    <row r="208" spans="1:2" x14ac:dyDescent="0.35">
      <c r="A208" s="30" t="s">
        <v>4192</v>
      </c>
      <c r="B208" s="30" t="s">
        <v>4192</v>
      </c>
    </row>
    <row r="209" spans="1:2" x14ac:dyDescent="0.35">
      <c r="A209" s="30" t="s">
        <v>4181</v>
      </c>
      <c r="B209" s="30" t="s">
        <v>4181</v>
      </c>
    </row>
    <row r="210" spans="1:2" x14ac:dyDescent="0.35">
      <c r="A210" s="30" t="s">
        <v>4193</v>
      </c>
      <c r="B210" s="30" t="s">
        <v>4181</v>
      </c>
    </row>
    <row r="211" spans="1:2" x14ac:dyDescent="0.35">
      <c r="A211" s="30" t="s">
        <v>4194</v>
      </c>
      <c r="B211" s="30" t="s">
        <v>4195</v>
      </c>
    </row>
    <row r="212" spans="1:2" x14ac:dyDescent="0.35">
      <c r="A212" s="30" t="s">
        <v>4196</v>
      </c>
      <c r="B212" s="30" t="s">
        <v>4140</v>
      </c>
    </row>
    <row r="213" spans="1:2" x14ac:dyDescent="0.35">
      <c r="A213" s="30" t="s">
        <v>4197</v>
      </c>
      <c r="B213" s="30" t="s">
        <v>4140</v>
      </c>
    </row>
    <row r="214" spans="1:2" x14ac:dyDescent="0.35">
      <c r="A214" s="30" t="s">
        <v>4195</v>
      </c>
      <c r="B214" s="30" t="s">
        <v>4195</v>
      </c>
    </row>
    <row r="215" spans="1:2" x14ac:dyDescent="0.35">
      <c r="A215" s="30" t="s">
        <v>4140</v>
      </c>
      <c r="B215" s="30" t="s">
        <v>4140</v>
      </c>
    </row>
    <row r="216" spans="1:2" x14ac:dyDescent="0.35">
      <c r="A216" s="32" t="s">
        <v>4198</v>
      </c>
      <c r="B216" s="30" t="s">
        <v>4140</v>
      </c>
    </row>
    <row r="217" spans="1:2" x14ac:dyDescent="0.35">
      <c r="A217" s="30" t="s">
        <v>4199</v>
      </c>
      <c r="B217" s="30" t="s">
        <v>4199</v>
      </c>
    </row>
    <row r="218" spans="1:2" x14ac:dyDescent="0.35">
      <c r="A218" s="30" t="s">
        <v>4200</v>
      </c>
      <c r="B218" s="30" t="s">
        <v>4200</v>
      </c>
    </row>
    <row r="219" spans="1:2" x14ac:dyDescent="0.35">
      <c r="A219" s="30" t="s">
        <v>4201</v>
      </c>
      <c r="B219" s="30" t="s">
        <v>4202</v>
      </c>
    </row>
    <row r="220" spans="1:2" x14ac:dyDescent="0.35">
      <c r="A220" s="30" t="s">
        <v>4203</v>
      </c>
      <c r="B220" s="30" t="s">
        <v>4203</v>
      </c>
    </row>
    <row r="221" spans="1:2" x14ac:dyDescent="0.35">
      <c r="A221" s="30" t="s">
        <v>4204</v>
      </c>
      <c r="B221" s="30" t="s">
        <v>4205</v>
      </c>
    </row>
    <row r="222" spans="1:2" x14ac:dyDescent="0.35">
      <c r="A222" s="30" t="s">
        <v>4206</v>
      </c>
      <c r="B222" s="30" t="s">
        <v>4207</v>
      </c>
    </row>
    <row r="223" spans="1:2" x14ac:dyDescent="0.35">
      <c r="A223" s="30" t="s">
        <v>4208</v>
      </c>
      <c r="B223" s="30" t="s">
        <v>4209</v>
      </c>
    </row>
    <row r="224" spans="1:2" x14ac:dyDescent="0.35">
      <c r="A224" s="32" t="s">
        <v>4210</v>
      </c>
      <c r="B224" s="30"/>
    </row>
    <row r="225" spans="1:2" x14ac:dyDescent="0.35">
      <c r="A225" s="30" t="s">
        <v>4211</v>
      </c>
      <c r="B225" s="30" t="s">
        <v>3321</v>
      </c>
    </row>
    <row r="226" spans="1:2" x14ac:dyDescent="0.35">
      <c r="A226" s="30" t="s">
        <v>4212</v>
      </c>
      <c r="B226" s="30" t="s">
        <v>4213</v>
      </c>
    </row>
    <row r="227" spans="1:2" x14ac:dyDescent="0.35">
      <c r="A227" s="30" t="s">
        <v>4214</v>
      </c>
      <c r="B227" s="30" t="s">
        <v>4213</v>
      </c>
    </row>
    <row r="228" spans="1:2" x14ac:dyDescent="0.35">
      <c r="A228" s="30" t="s">
        <v>4215</v>
      </c>
      <c r="B228" s="30" t="s">
        <v>4110</v>
      </c>
    </row>
    <row r="229" spans="1:2" x14ac:dyDescent="0.35">
      <c r="A229" s="30" t="s">
        <v>4055</v>
      </c>
      <c r="B229" s="30" t="s">
        <v>4055</v>
      </c>
    </row>
    <row r="230" spans="1:2" x14ac:dyDescent="0.35">
      <c r="A230" s="30" t="s">
        <v>4216</v>
      </c>
      <c r="B230" s="30" t="s">
        <v>4217</v>
      </c>
    </row>
    <row r="231" spans="1:2" x14ac:dyDescent="0.35">
      <c r="A231" s="30" t="s">
        <v>4218</v>
      </c>
      <c r="B231" s="30" t="s">
        <v>4217</v>
      </c>
    </row>
    <row r="232" spans="1:2" x14ac:dyDescent="0.35">
      <c r="A232" s="30" t="s">
        <v>4219</v>
      </c>
      <c r="B232" s="30" t="s">
        <v>4220</v>
      </c>
    </row>
    <row r="233" spans="1:2" x14ac:dyDescent="0.35">
      <c r="A233" s="32" t="s">
        <v>4221</v>
      </c>
      <c r="B233" s="30"/>
    </row>
    <row r="234" spans="1:2" x14ac:dyDescent="0.35">
      <c r="A234" s="32" t="s">
        <v>4222</v>
      </c>
      <c r="B234" s="30"/>
    </row>
    <row r="235" spans="1:2" x14ac:dyDescent="0.35">
      <c r="A235" s="32" t="s">
        <v>4223</v>
      </c>
      <c r="B235" s="30"/>
    </row>
    <row r="236" spans="1:2" x14ac:dyDescent="0.35">
      <c r="A236" s="32" t="s">
        <v>4224</v>
      </c>
      <c r="B236" s="30"/>
    </row>
    <row r="237" spans="1:2" x14ac:dyDescent="0.35">
      <c r="A237" s="30" t="s">
        <v>4225</v>
      </c>
      <c r="B237" s="30" t="s">
        <v>4226</v>
      </c>
    </row>
    <row r="238" spans="1:2" x14ac:dyDescent="0.35">
      <c r="A238" s="30" t="s">
        <v>4227</v>
      </c>
      <c r="B238" s="30" t="s">
        <v>4227</v>
      </c>
    </row>
    <row r="239" spans="1:2" x14ac:dyDescent="0.35">
      <c r="A239" s="30" t="s">
        <v>4228</v>
      </c>
      <c r="B239" s="30" t="s">
        <v>4228</v>
      </c>
    </row>
    <row r="240" spans="1:2" x14ac:dyDescent="0.35">
      <c r="A240" s="30" t="s">
        <v>4229</v>
      </c>
      <c r="B240" s="30" t="s">
        <v>4230</v>
      </c>
    </row>
    <row r="241" spans="1:2" x14ac:dyDescent="0.35">
      <c r="A241" s="30" t="s">
        <v>4231</v>
      </c>
      <c r="B241" s="30" t="s">
        <v>4231</v>
      </c>
    </row>
    <row r="242" spans="1:2" x14ac:dyDescent="0.35">
      <c r="A242" s="30" t="s">
        <v>4232</v>
      </c>
      <c r="B242" s="30" t="s">
        <v>4233</v>
      </c>
    </row>
    <row r="243" spans="1:2" x14ac:dyDescent="0.35">
      <c r="A243" s="30" t="s">
        <v>4234</v>
      </c>
      <c r="B243" s="30" t="s">
        <v>4235</v>
      </c>
    </row>
    <row r="244" spans="1:2" x14ac:dyDescent="0.35">
      <c r="A244" s="30" t="s">
        <v>4236</v>
      </c>
      <c r="B244" s="30" t="s">
        <v>4236</v>
      </c>
    </row>
    <row r="245" spans="1:2" x14ac:dyDescent="0.35">
      <c r="A245" s="30" t="s">
        <v>4237</v>
      </c>
      <c r="B245" s="30" t="s">
        <v>4235</v>
      </c>
    </row>
    <row r="246" spans="1:2" x14ac:dyDescent="0.35">
      <c r="A246" s="30" t="s">
        <v>3303</v>
      </c>
      <c r="B246" s="30" t="s">
        <v>4235</v>
      </c>
    </row>
    <row r="247" spans="1:2" x14ac:dyDescent="0.35">
      <c r="A247" s="30" t="s">
        <v>4238</v>
      </c>
      <c r="B247" s="30" t="s">
        <v>4235</v>
      </c>
    </row>
    <row r="248" spans="1:2" x14ac:dyDescent="0.35">
      <c r="A248" s="30" t="s">
        <v>4239</v>
      </c>
      <c r="B248" s="30" t="s">
        <v>4235</v>
      </c>
    </row>
    <row r="249" spans="1:2" x14ac:dyDescent="0.35">
      <c r="A249" s="30" t="s">
        <v>4240</v>
      </c>
      <c r="B249" s="30" t="s">
        <v>4241</v>
      </c>
    </row>
    <row r="250" spans="1:2" x14ac:dyDescent="0.35">
      <c r="A250" s="30" t="s">
        <v>4242</v>
      </c>
      <c r="B250" s="30" t="s">
        <v>4242</v>
      </c>
    </row>
    <row r="251" spans="1:2" x14ac:dyDescent="0.35">
      <c r="A251" s="30" t="s">
        <v>4243</v>
      </c>
      <c r="B251" s="30" t="s">
        <v>4243</v>
      </c>
    </row>
    <row r="252" spans="1:2" x14ac:dyDescent="0.35">
      <c r="A252" s="30" t="s">
        <v>4244</v>
      </c>
      <c r="B252" s="30" t="s">
        <v>4244</v>
      </c>
    </row>
    <row r="253" spans="1:2" x14ac:dyDescent="0.35">
      <c r="A253" s="30" t="s">
        <v>4245</v>
      </c>
      <c r="B253" s="30" t="s">
        <v>4246</v>
      </c>
    </row>
    <row r="254" spans="1:2" x14ac:dyDescent="0.35">
      <c r="A254" s="30" t="s">
        <v>4247</v>
      </c>
      <c r="B254" s="30" t="s">
        <v>4247</v>
      </c>
    </row>
    <row r="255" spans="1:2" x14ac:dyDescent="0.35">
      <c r="A255" s="30" t="s">
        <v>4248</v>
      </c>
      <c r="B255" s="30" t="s">
        <v>4248</v>
      </c>
    </row>
    <row r="256" spans="1:2" x14ac:dyDescent="0.35">
      <c r="A256" s="30" t="s">
        <v>4249</v>
      </c>
      <c r="B256" s="30" t="s">
        <v>4249</v>
      </c>
    </row>
    <row r="257" spans="1:2" x14ac:dyDescent="0.35">
      <c r="A257" s="32" t="s">
        <v>4250</v>
      </c>
      <c r="B257" s="30"/>
    </row>
    <row r="258" spans="1:2" x14ac:dyDescent="0.35">
      <c r="A258" s="30" t="s">
        <v>4251</v>
      </c>
      <c r="B258" s="30" t="s">
        <v>4251</v>
      </c>
    </row>
    <row r="259" spans="1:2" x14ac:dyDescent="0.35">
      <c r="A259" s="30" t="s">
        <v>4252</v>
      </c>
      <c r="B259" s="30" t="s">
        <v>4253</v>
      </c>
    </row>
    <row r="260" spans="1:2" x14ac:dyDescent="0.35">
      <c r="A260" s="30" t="s">
        <v>4254</v>
      </c>
      <c r="B260" s="30" t="s">
        <v>4254</v>
      </c>
    </row>
    <row r="261" spans="1:2" x14ac:dyDescent="0.35">
      <c r="A261" s="30" t="s">
        <v>4255</v>
      </c>
      <c r="B261" s="30" t="s">
        <v>4256</v>
      </c>
    </row>
    <row r="262" spans="1:2" x14ac:dyDescent="0.35">
      <c r="A262" s="30" t="s">
        <v>4256</v>
      </c>
      <c r="B262" s="30" t="s">
        <v>4256</v>
      </c>
    </row>
    <row r="263" spans="1:2" x14ac:dyDescent="0.35">
      <c r="A263" s="30" t="s">
        <v>4257</v>
      </c>
      <c r="B263" s="30" t="s">
        <v>4258</v>
      </c>
    </row>
    <row r="264" spans="1:2" x14ac:dyDescent="0.35">
      <c r="A264" s="30" t="s">
        <v>4259</v>
      </c>
      <c r="B264" s="30" t="s">
        <v>4259</v>
      </c>
    </row>
    <row r="265" spans="1:2" x14ac:dyDescent="0.35">
      <c r="A265" s="30" t="s">
        <v>4260</v>
      </c>
      <c r="B265" s="30" t="s">
        <v>4256</v>
      </c>
    </row>
    <row r="266" spans="1:2" x14ac:dyDescent="0.35">
      <c r="A266" s="32" t="s">
        <v>4261</v>
      </c>
      <c r="B266" s="30"/>
    </row>
    <row r="267" spans="1:2" x14ac:dyDescent="0.35">
      <c r="A267" s="30" t="s">
        <v>4078</v>
      </c>
      <c r="B267" s="30" t="s">
        <v>4078</v>
      </c>
    </row>
    <row r="268" spans="1:2" x14ac:dyDescent="0.35">
      <c r="A268" s="30" t="s">
        <v>4262</v>
      </c>
      <c r="B268" s="30" t="s">
        <v>4262</v>
      </c>
    </row>
    <row r="269" spans="1:2" x14ac:dyDescent="0.35">
      <c r="A269" s="30" t="s">
        <v>3886</v>
      </c>
      <c r="B269" s="30" t="s">
        <v>3886</v>
      </c>
    </row>
    <row r="270" spans="1:2" x14ac:dyDescent="0.35">
      <c r="A270" s="30" t="s">
        <v>4263</v>
      </c>
      <c r="B270" s="30" t="s">
        <v>4263</v>
      </c>
    </row>
    <row r="271" spans="1:2" x14ac:dyDescent="0.35">
      <c r="A271" s="32" t="s">
        <v>4264</v>
      </c>
      <c r="B271" s="30"/>
    </row>
    <row r="272" spans="1:2" x14ac:dyDescent="0.35">
      <c r="A272" s="30" t="s">
        <v>4265</v>
      </c>
      <c r="B272" s="30" t="s">
        <v>4266</v>
      </c>
    </row>
    <row r="273" spans="1:2" x14ac:dyDescent="0.35">
      <c r="A273" s="30" t="s">
        <v>4267</v>
      </c>
      <c r="B273" s="30" t="s">
        <v>4268</v>
      </c>
    </row>
    <row r="274" spans="1:2" x14ac:dyDescent="0.35">
      <c r="A274" s="30" t="s">
        <v>4269</v>
      </c>
      <c r="B274" s="30" t="s">
        <v>4270</v>
      </c>
    </row>
    <row r="275" spans="1:2" x14ac:dyDescent="0.35">
      <c r="A275" s="32" t="s">
        <v>4271</v>
      </c>
      <c r="B275" s="30"/>
    </row>
    <row r="276" spans="1:2" x14ac:dyDescent="0.35">
      <c r="A276" s="32" t="s">
        <v>4272</v>
      </c>
      <c r="B276" s="30"/>
    </row>
    <row r="277" spans="1:2" x14ac:dyDescent="0.35">
      <c r="A277" s="32" t="s">
        <v>4273</v>
      </c>
      <c r="B277" s="30"/>
    </row>
    <row r="278" spans="1:2" x14ac:dyDescent="0.35">
      <c r="A278" s="32" t="s">
        <v>4274</v>
      </c>
      <c r="B278" s="30"/>
    </row>
    <row r="279" spans="1:2" x14ac:dyDescent="0.35">
      <c r="A279" s="30" t="s">
        <v>4275</v>
      </c>
      <c r="B279" s="30" t="s">
        <v>4275</v>
      </c>
    </row>
    <row r="280" spans="1:2" x14ac:dyDescent="0.35">
      <c r="A280" s="30" t="s">
        <v>4276</v>
      </c>
      <c r="B280" s="30" t="s">
        <v>4277</v>
      </c>
    </row>
    <row r="281" spans="1:2" x14ac:dyDescent="0.35">
      <c r="A281" s="30" t="s">
        <v>4278</v>
      </c>
      <c r="B281" s="30" t="s">
        <v>4279</v>
      </c>
    </row>
    <row r="282" spans="1:2" x14ac:dyDescent="0.35">
      <c r="A282" s="30" t="s">
        <v>4280</v>
      </c>
      <c r="B282" s="30" t="s">
        <v>4280</v>
      </c>
    </row>
    <row r="283" spans="1:2" x14ac:dyDescent="0.35">
      <c r="A283" s="30" t="s">
        <v>4281</v>
      </c>
      <c r="B283" s="30" t="s">
        <v>4282</v>
      </c>
    </row>
    <row r="284" spans="1:2" x14ac:dyDescent="0.35">
      <c r="A284" s="30" t="s">
        <v>4283</v>
      </c>
      <c r="B284" s="30" t="s">
        <v>4284</v>
      </c>
    </row>
    <row r="285" spans="1:2" x14ac:dyDescent="0.35">
      <c r="A285" s="30" t="s">
        <v>4285</v>
      </c>
      <c r="B285" s="30" t="s">
        <v>4282</v>
      </c>
    </row>
    <row r="286" spans="1:2" x14ac:dyDescent="0.35">
      <c r="A286" s="30" t="s">
        <v>4286</v>
      </c>
      <c r="B286" s="30" t="s">
        <v>4287</v>
      </c>
    </row>
    <row r="287" spans="1:2" x14ac:dyDescent="0.35">
      <c r="A287" s="30" t="s">
        <v>4288</v>
      </c>
      <c r="B287" s="30" t="s">
        <v>4288</v>
      </c>
    </row>
    <row r="288" spans="1:2" x14ac:dyDescent="0.35">
      <c r="A288" s="30" t="s">
        <v>4289</v>
      </c>
      <c r="B288" s="30" t="s">
        <v>4290</v>
      </c>
    </row>
    <row r="289" spans="1:2" x14ac:dyDescent="0.35">
      <c r="A289" s="30" t="s">
        <v>4290</v>
      </c>
      <c r="B289" s="30" t="s">
        <v>4290</v>
      </c>
    </row>
    <row r="290" spans="1:2" x14ac:dyDescent="0.35">
      <c r="A290" s="30" t="s">
        <v>4291</v>
      </c>
      <c r="B290" s="30" t="s">
        <v>4292</v>
      </c>
    </row>
    <row r="291" spans="1:2" x14ac:dyDescent="0.35">
      <c r="A291" s="30" t="s">
        <v>4293</v>
      </c>
      <c r="B291" s="30" t="s">
        <v>4294</v>
      </c>
    </row>
    <row r="292" spans="1:2" x14ac:dyDescent="0.35">
      <c r="A292" s="30" t="s">
        <v>4149</v>
      </c>
      <c r="B292" s="30" t="s">
        <v>4149</v>
      </c>
    </row>
    <row r="293" spans="1:2" x14ac:dyDescent="0.35">
      <c r="A293" s="30" t="s">
        <v>4295</v>
      </c>
      <c r="B293" s="30" t="s">
        <v>4296</v>
      </c>
    </row>
    <row r="294" spans="1:2" x14ac:dyDescent="0.35">
      <c r="A294" s="30" t="s">
        <v>4297</v>
      </c>
      <c r="B294" s="30" t="s">
        <v>4298</v>
      </c>
    </row>
    <row r="295" spans="1:2" x14ac:dyDescent="0.35">
      <c r="A295" s="30" t="s">
        <v>4299</v>
      </c>
      <c r="B295" s="30" t="s">
        <v>4299</v>
      </c>
    </row>
    <row r="296" spans="1:2" x14ac:dyDescent="0.35">
      <c r="A296" s="30" t="s">
        <v>4300</v>
      </c>
      <c r="B296" s="30" t="s">
        <v>4300</v>
      </c>
    </row>
    <row r="297" spans="1:2" x14ac:dyDescent="0.35">
      <c r="A297" s="30" t="s">
        <v>4301</v>
      </c>
      <c r="B297" s="30" t="s">
        <v>4302</v>
      </c>
    </row>
    <row r="298" spans="1:2" x14ac:dyDescent="0.35">
      <c r="A298" s="30" t="s">
        <v>4303</v>
      </c>
      <c r="B298" s="30" t="s">
        <v>4294</v>
      </c>
    </row>
    <row r="299" spans="1:2" x14ac:dyDescent="0.35">
      <c r="A299" s="30" t="s">
        <v>4304</v>
      </c>
      <c r="B299" s="30" t="s">
        <v>4305</v>
      </c>
    </row>
    <row r="300" spans="1:2" x14ac:dyDescent="0.35">
      <c r="A300" s="30" t="s">
        <v>4306</v>
      </c>
      <c r="B300" s="30" t="s">
        <v>4307</v>
      </c>
    </row>
    <row r="301" spans="1:2" x14ac:dyDescent="0.35">
      <c r="A301" s="30" t="s">
        <v>4308</v>
      </c>
      <c r="B301" s="30" t="s">
        <v>4309</v>
      </c>
    </row>
    <row r="302" spans="1:2" x14ac:dyDescent="0.35">
      <c r="A302" s="30" t="s">
        <v>4310</v>
      </c>
      <c r="B302" s="30" t="s">
        <v>4311</v>
      </c>
    </row>
    <row r="303" spans="1:2" x14ac:dyDescent="0.35">
      <c r="A303" s="30" t="s">
        <v>4312</v>
      </c>
      <c r="B303" s="30" t="s">
        <v>4313</v>
      </c>
    </row>
    <row r="304" spans="1:2" x14ac:dyDescent="0.35">
      <c r="A304" s="30" t="s">
        <v>4314</v>
      </c>
      <c r="B304" s="30" t="s">
        <v>4315</v>
      </c>
    </row>
    <row r="305" spans="1:2" x14ac:dyDescent="0.35">
      <c r="A305" s="30" t="s">
        <v>4316</v>
      </c>
      <c r="B305" s="30" t="s">
        <v>4317</v>
      </c>
    </row>
    <row r="306" spans="1:2" x14ac:dyDescent="0.35">
      <c r="A306" s="30" t="s">
        <v>4318</v>
      </c>
      <c r="B306" s="30" t="s">
        <v>4318</v>
      </c>
    </row>
    <row r="307" spans="1:2" x14ac:dyDescent="0.35">
      <c r="A307" s="32" t="s">
        <v>4319</v>
      </c>
      <c r="B307" s="30"/>
    </row>
    <row r="308" spans="1:2" x14ac:dyDescent="0.35">
      <c r="A308" s="30" t="s">
        <v>4320</v>
      </c>
      <c r="B308" s="30" t="s">
        <v>4321</v>
      </c>
    </row>
    <row r="309" spans="1:2" x14ac:dyDescent="0.35">
      <c r="A309" s="32" t="s">
        <v>4322</v>
      </c>
      <c r="B309" s="30" t="s">
        <v>4282</v>
      </c>
    </row>
    <row r="310" spans="1:2" x14ac:dyDescent="0.35">
      <c r="A310" s="30" t="s">
        <v>4323</v>
      </c>
      <c r="B310" s="30" t="s">
        <v>4324</v>
      </c>
    </row>
    <row r="311" spans="1:2" x14ac:dyDescent="0.35">
      <c r="A311" s="30" t="s">
        <v>4325</v>
      </c>
      <c r="B311" s="30" t="s">
        <v>4325</v>
      </c>
    </row>
    <row r="312" spans="1:2" x14ac:dyDescent="0.35">
      <c r="A312" s="30" t="s">
        <v>4326</v>
      </c>
      <c r="B312" s="30" t="s">
        <v>4327</v>
      </c>
    </row>
    <row r="313" spans="1:2" x14ac:dyDescent="0.35">
      <c r="A313" s="30" t="s">
        <v>4328</v>
      </c>
      <c r="B313" s="30" t="s">
        <v>4329</v>
      </c>
    </row>
    <row r="314" spans="1:2" x14ac:dyDescent="0.35">
      <c r="A314" s="30" t="s">
        <v>4330</v>
      </c>
      <c r="B314" s="30" t="s">
        <v>4331</v>
      </c>
    </row>
    <row r="315" spans="1:2" x14ac:dyDescent="0.35">
      <c r="A315" s="30" t="s">
        <v>4332</v>
      </c>
      <c r="B315" s="30" t="s">
        <v>4332</v>
      </c>
    </row>
    <row r="316" spans="1:2" x14ac:dyDescent="0.35">
      <c r="A316" s="30" t="s">
        <v>4333</v>
      </c>
      <c r="B316" s="30" t="s">
        <v>4325</v>
      </c>
    </row>
    <row r="317" spans="1:2" x14ac:dyDescent="0.35">
      <c r="A317" s="30" t="s">
        <v>4334</v>
      </c>
      <c r="B317" s="30" t="s">
        <v>4335</v>
      </c>
    </row>
    <row r="318" spans="1:2" x14ac:dyDescent="0.35">
      <c r="A318" s="32" t="s">
        <v>4336</v>
      </c>
      <c r="B318" s="30" t="s">
        <v>4337</v>
      </c>
    </row>
    <row r="319" spans="1:2" x14ac:dyDescent="0.35">
      <c r="A319" s="30" t="s">
        <v>4338</v>
      </c>
      <c r="B319" s="30" t="s">
        <v>4335</v>
      </c>
    </row>
    <row r="320" spans="1:2" x14ac:dyDescent="0.35">
      <c r="A320" s="30" t="s">
        <v>4339</v>
      </c>
      <c r="B320" s="30" t="s">
        <v>4340</v>
      </c>
    </row>
    <row r="321" spans="1:2" x14ac:dyDescent="0.35">
      <c r="A321" s="30" t="s">
        <v>4341</v>
      </c>
      <c r="B321" s="30" t="s">
        <v>4342</v>
      </c>
    </row>
    <row r="322" spans="1:2" x14ac:dyDescent="0.35">
      <c r="A322" s="30" t="s">
        <v>4343</v>
      </c>
      <c r="B322" s="30" t="s">
        <v>4343</v>
      </c>
    </row>
    <row r="323" spans="1:2" x14ac:dyDescent="0.35">
      <c r="A323" s="30" t="s">
        <v>4344</v>
      </c>
      <c r="B323" s="30" t="s">
        <v>4282</v>
      </c>
    </row>
    <row r="324" spans="1:2" x14ac:dyDescent="0.35">
      <c r="A324" s="30" t="s">
        <v>4345</v>
      </c>
      <c r="B324" s="30" t="s">
        <v>4284</v>
      </c>
    </row>
    <row r="325" spans="1:2" x14ac:dyDescent="0.35">
      <c r="A325" s="30" t="s">
        <v>4346</v>
      </c>
      <c r="B325" s="30" t="s">
        <v>4347</v>
      </c>
    </row>
    <row r="326" spans="1:2" x14ac:dyDescent="0.35">
      <c r="A326" s="30" t="s">
        <v>4348</v>
      </c>
      <c r="B326" s="30" t="s">
        <v>4348</v>
      </c>
    </row>
    <row r="327" spans="1:2" x14ac:dyDescent="0.35">
      <c r="A327" s="30" t="s">
        <v>4349</v>
      </c>
      <c r="B327" s="30" t="s">
        <v>4348</v>
      </c>
    </row>
    <row r="328" spans="1:2" x14ac:dyDescent="0.35">
      <c r="A328" s="30" t="s">
        <v>4350</v>
      </c>
      <c r="B328" s="30" t="s">
        <v>4351</v>
      </c>
    </row>
    <row r="329" spans="1:2" x14ac:dyDescent="0.35">
      <c r="A329" s="30" t="s">
        <v>4352</v>
      </c>
      <c r="B329" s="30" t="s">
        <v>4353</v>
      </c>
    </row>
    <row r="330" spans="1:2" x14ac:dyDescent="0.35">
      <c r="A330" s="32" t="s">
        <v>4354</v>
      </c>
      <c r="B330" s="30"/>
    </row>
    <row r="331" spans="1:2" x14ac:dyDescent="0.35">
      <c r="A331" s="30" t="s">
        <v>4355</v>
      </c>
      <c r="B331" s="30" t="s">
        <v>4355</v>
      </c>
    </row>
    <row r="332" spans="1:2" x14ac:dyDescent="0.35">
      <c r="A332" s="30" t="s">
        <v>4356</v>
      </c>
      <c r="B332" s="30" t="s">
        <v>4356</v>
      </c>
    </row>
    <row r="333" spans="1:2" x14ac:dyDescent="0.35">
      <c r="A333" s="30" t="s">
        <v>4357</v>
      </c>
      <c r="B333" s="30" t="s">
        <v>4357</v>
      </c>
    </row>
    <row r="334" spans="1:2" x14ac:dyDescent="0.35">
      <c r="A334" s="30" t="s">
        <v>4358</v>
      </c>
      <c r="B334" s="30" t="s">
        <v>4358</v>
      </c>
    </row>
    <row r="335" spans="1:2" x14ac:dyDescent="0.35">
      <c r="A335" s="30" t="s">
        <v>4359</v>
      </c>
      <c r="B335" s="30" t="s">
        <v>4360</v>
      </c>
    </row>
    <row r="336" spans="1:2" x14ac:dyDescent="0.35">
      <c r="A336" s="30" t="s">
        <v>4361</v>
      </c>
      <c r="B336" s="30" t="s">
        <v>4284</v>
      </c>
    </row>
    <row r="337" spans="1:2" x14ac:dyDescent="0.35">
      <c r="A337" s="30" t="s">
        <v>4362</v>
      </c>
      <c r="B337" s="30" t="s">
        <v>4284</v>
      </c>
    </row>
    <row r="338" spans="1:2" x14ac:dyDescent="0.35">
      <c r="A338" s="30" t="s">
        <v>4363</v>
      </c>
      <c r="B338" s="30" t="s">
        <v>4284</v>
      </c>
    </row>
    <row r="339" spans="1:2" x14ac:dyDescent="0.35">
      <c r="A339" s="30" t="s">
        <v>4364</v>
      </c>
      <c r="B339" s="30" t="s">
        <v>4284</v>
      </c>
    </row>
    <row r="340" spans="1:2" x14ac:dyDescent="0.35">
      <c r="A340" s="30" t="s">
        <v>4365</v>
      </c>
      <c r="B340" s="30" t="s">
        <v>4365</v>
      </c>
    </row>
    <row r="341" spans="1:2" x14ac:dyDescent="0.35">
      <c r="A341" s="30" t="s">
        <v>4366</v>
      </c>
      <c r="B341" s="30" t="s">
        <v>4366</v>
      </c>
    </row>
    <row r="342" spans="1:2" x14ac:dyDescent="0.35">
      <c r="A342" s="30" t="s">
        <v>4367</v>
      </c>
      <c r="B342" s="30" t="s">
        <v>4368</v>
      </c>
    </row>
    <row r="343" spans="1:2" x14ac:dyDescent="0.35">
      <c r="A343" s="30" t="s">
        <v>4057</v>
      </c>
      <c r="B343" s="30" t="s">
        <v>4057</v>
      </c>
    </row>
    <row r="344" spans="1:2" x14ac:dyDescent="0.35">
      <c r="A344" s="30" t="s">
        <v>4369</v>
      </c>
      <c r="B344" s="30" t="s">
        <v>4369</v>
      </c>
    </row>
    <row r="345" spans="1:2" x14ac:dyDescent="0.35">
      <c r="A345" s="30" t="s">
        <v>4370</v>
      </c>
      <c r="B345" s="30" t="s">
        <v>4371</v>
      </c>
    </row>
    <row r="346" spans="1:2" x14ac:dyDescent="0.35">
      <c r="A346" s="30" t="s">
        <v>4372</v>
      </c>
      <c r="B346" s="30" t="s">
        <v>4372</v>
      </c>
    </row>
    <row r="347" spans="1:2" x14ac:dyDescent="0.35">
      <c r="A347" s="30" t="s">
        <v>4373</v>
      </c>
      <c r="B347" s="30" t="s">
        <v>4374</v>
      </c>
    </row>
    <row r="348" spans="1:2" x14ac:dyDescent="0.35">
      <c r="A348" s="30" t="s">
        <v>4375</v>
      </c>
      <c r="B348" s="30" t="s">
        <v>4284</v>
      </c>
    </row>
    <row r="349" spans="1:2" x14ac:dyDescent="0.35">
      <c r="A349" s="30" t="s">
        <v>4376</v>
      </c>
      <c r="B349" s="30" t="s">
        <v>4368</v>
      </c>
    </row>
    <row r="350" spans="1:2" x14ac:dyDescent="0.35">
      <c r="A350" s="30" t="s">
        <v>4377</v>
      </c>
      <c r="B350" s="30" t="s">
        <v>4284</v>
      </c>
    </row>
    <row r="351" spans="1:2" x14ac:dyDescent="0.35">
      <c r="A351" s="30" t="s">
        <v>4378</v>
      </c>
      <c r="B351" s="30" t="s">
        <v>4284</v>
      </c>
    </row>
    <row r="352" spans="1:2" x14ac:dyDescent="0.35">
      <c r="A352" s="30" t="s">
        <v>4379</v>
      </c>
      <c r="B352" s="30" t="s">
        <v>4284</v>
      </c>
    </row>
    <row r="353" spans="1:2" x14ac:dyDescent="0.35">
      <c r="A353" s="30" t="s">
        <v>3287</v>
      </c>
      <c r="B353" s="30" t="s">
        <v>4284</v>
      </c>
    </row>
    <row r="354" spans="1:2" x14ac:dyDescent="0.35">
      <c r="A354" s="30" t="s">
        <v>4380</v>
      </c>
      <c r="B354" s="30" t="s">
        <v>4284</v>
      </c>
    </row>
    <row r="355" spans="1:2" x14ac:dyDescent="0.35">
      <c r="A355" s="32" t="s">
        <v>4381</v>
      </c>
      <c r="B355" s="30"/>
    </row>
    <row r="356" spans="1:2" x14ac:dyDescent="0.35">
      <c r="A356" s="30" t="s">
        <v>4382</v>
      </c>
      <c r="B356" s="30" t="s">
        <v>4282</v>
      </c>
    </row>
    <row r="357" spans="1:2" x14ac:dyDescent="0.35">
      <c r="A357" s="30" t="s">
        <v>4383</v>
      </c>
      <c r="B357" s="30" t="s">
        <v>4383</v>
      </c>
    </row>
    <row r="358" spans="1:2" x14ac:dyDescent="0.35">
      <c r="A358" s="30" t="s">
        <v>4384</v>
      </c>
      <c r="B358" s="30" t="s">
        <v>4384</v>
      </c>
    </row>
    <row r="359" spans="1:2" x14ac:dyDescent="0.35">
      <c r="A359" s="30" t="s">
        <v>4385</v>
      </c>
      <c r="B359" s="30" t="s">
        <v>4385</v>
      </c>
    </row>
    <row r="360" spans="1:2" x14ac:dyDescent="0.35">
      <c r="A360" s="30" t="s">
        <v>4386</v>
      </c>
      <c r="B360" s="30" t="s">
        <v>4386</v>
      </c>
    </row>
    <row r="361" spans="1:2" x14ac:dyDescent="0.35">
      <c r="A361" s="30" t="s">
        <v>4387</v>
      </c>
      <c r="B361" s="30" t="s">
        <v>4387</v>
      </c>
    </row>
    <row r="362" spans="1:2" x14ac:dyDescent="0.35">
      <c r="A362" s="30" t="s">
        <v>4388</v>
      </c>
      <c r="B362" s="30" t="s">
        <v>4388</v>
      </c>
    </row>
    <row r="363" spans="1:2" x14ac:dyDescent="0.35">
      <c r="A363" s="30" t="s">
        <v>4389</v>
      </c>
      <c r="B363" s="30" t="s">
        <v>4311</v>
      </c>
    </row>
    <row r="364" spans="1:2" x14ac:dyDescent="0.35">
      <c r="A364" s="30" t="s">
        <v>4390</v>
      </c>
      <c r="B364" s="30" t="s">
        <v>4390</v>
      </c>
    </row>
    <row r="365" spans="1:2" x14ac:dyDescent="0.35">
      <c r="A365" s="30" t="s">
        <v>4391</v>
      </c>
      <c r="B365" s="30" t="s">
        <v>4392</v>
      </c>
    </row>
    <row r="366" spans="1:2" x14ac:dyDescent="0.35">
      <c r="A366" s="30" t="s">
        <v>4393</v>
      </c>
      <c r="B366" s="30" t="s">
        <v>4393</v>
      </c>
    </row>
    <row r="367" spans="1:2" x14ac:dyDescent="0.35">
      <c r="A367" s="30" t="s">
        <v>4394</v>
      </c>
      <c r="B367" s="30" t="s">
        <v>4394</v>
      </c>
    </row>
    <row r="368" spans="1:2" x14ac:dyDescent="0.35">
      <c r="A368" s="30" t="s">
        <v>4395</v>
      </c>
      <c r="B368" s="30" t="s">
        <v>4284</v>
      </c>
    </row>
    <row r="369" spans="1:2" x14ac:dyDescent="0.35">
      <c r="A369" s="30" t="s">
        <v>4396</v>
      </c>
      <c r="B369" s="30" t="s">
        <v>4396</v>
      </c>
    </row>
    <row r="370" spans="1:2" x14ac:dyDescent="0.35">
      <c r="A370" s="30" t="s">
        <v>4397</v>
      </c>
      <c r="B370" s="30" t="s">
        <v>4397</v>
      </c>
    </row>
    <row r="371" spans="1:2" x14ac:dyDescent="0.35">
      <c r="A371" s="30" t="s">
        <v>4398</v>
      </c>
      <c r="B371" s="30" t="s">
        <v>4398</v>
      </c>
    </row>
    <row r="372" spans="1:2" x14ac:dyDescent="0.35">
      <c r="A372" s="30" t="s">
        <v>4399</v>
      </c>
      <c r="B372" s="30" t="s">
        <v>4399</v>
      </c>
    </row>
    <row r="373" spans="1:2" x14ac:dyDescent="0.35">
      <c r="A373" s="30" t="s">
        <v>4400</v>
      </c>
      <c r="B373" s="30" t="s">
        <v>4400</v>
      </c>
    </row>
    <row r="374" spans="1:2" x14ac:dyDescent="0.35">
      <c r="A374" s="30" t="s">
        <v>4401</v>
      </c>
      <c r="B374" s="30" t="s">
        <v>4401</v>
      </c>
    </row>
    <row r="375" spans="1:2" x14ac:dyDescent="0.35">
      <c r="A375" s="30" t="s">
        <v>4402</v>
      </c>
      <c r="B375" s="30" t="s">
        <v>4402</v>
      </c>
    </row>
    <row r="376" spans="1:2" x14ac:dyDescent="0.35">
      <c r="A376" s="32" t="s">
        <v>4403</v>
      </c>
      <c r="B376" s="30"/>
    </row>
    <row r="377" spans="1:2" x14ac:dyDescent="0.35">
      <c r="A377" s="32" t="s">
        <v>4404</v>
      </c>
      <c r="B377" s="30"/>
    </row>
    <row r="378" spans="1:2" x14ac:dyDescent="0.35">
      <c r="A378" s="32" t="s">
        <v>4405</v>
      </c>
      <c r="B378" s="30"/>
    </row>
    <row r="379" spans="1:2" x14ac:dyDescent="0.35">
      <c r="A379" s="30" t="s">
        <v>4406</v>
      </c>
      <c r="B379" s="30" t="s">
        <v>4406</v>
      </c>
    </row>
    <row r="380" spans="1:2" x14ac:dyDescent="0.35">
      <c r="A380" s="30" t="s">
        <v>4407</v>
      </c>
      <c r="B380" s="30" t="s">
        <v>4408</v>
      </c>
    </row>
    <row r="381" spans="1:2" x14ac:dyDescent="0.35">
      <c r="A381" s="30" t="s">
        <v>4409</v>
      </c>
      <c r="B381" s="30" t="s">
        <v>4409</v>
      </c>
    </row>
    <row r="382" spans="1:2" x14ac:dyDescent="0.35">
      <c r="A382" s="30" t="s">
        <v>4410</v>
      </c>
      <c r="B382" s="30" t="s">
        <v>4410</v>
      </c>
    </row>
    <row r="383" spans="1:2" x14ac:dyDescent="0.35">
      <c r="A383" s="30" t="s">
        <v>4411</v>
      </c>
      <c r="B383" s="30" t="s">
        <v>4411</v>
      </c>
    </row>
    <row r="384" spans="1:2" x14ac:dyDescent="0.35">
      <c r="A384" s="30" t="s">
        <v>4408</v>
      </c>
      <c r="B384" s="30" t="s">
        <v>4408</v>
      </c>
    </row>
    <row r="385" spans="1:2" x14ac:dyDescent="0.35">
      <c r="A385" s="30" t="s">
        <v>4412</v>
      </c>
      <c r="B385" s="30" t="s">
        <v>4412</v>
      </c>
    </row>
    <row r="386" spans="1:2" x14ac:dyDescent="0.35">
      <c r="A386" s="30" t="s">
        <v>4413</v>
      </c>
      <c r="B386" s="30" t="s">
        <v>4413</v>
      </c>
    </row>
    <row r="387" spans="1:2" x14ac:dyDescent="0.35">
      <c r="A387" s="30" t="s">
        <v>4414</v>
      </c>
      <c r="B387" s="30" t="s">
        <v>4414</v>
      </c>
    </row>
    <row r="388" spans="1:2" x14ac:dyDescent="0.35">
      <c r="A388" s="30" t="s">
        <v>4415</v>
      </c>
      <c r="B388" s="30" t="s">
        <v>4061</v>
      </c>
    </row>
    <row r="389" spans="1:2" x14ac:dyDescent="0.35">
      <c r="A389" s="30" t="s">
        <v>4416</v>
      </c>
      <c r="B389" s="30" t="s">
        <v>4061</v>
      </c>
    </row>
    <row r="390" spans="1:2" x14ac:dyDescent="0.35">
      <c r="A390" s="30" t="s">
        <v>4417</v>
      </c>
      <c r="B390" s="30" t="s">
        <v>4418</v>
      </c>
    </row>
    <row r="391" spans="1:2" x14ac:dyDescent="0.35">
      <c r="A391" s="30" t="s">
        <v>4419</v>
      </c>
      <c r="B391" s="30" t="s">
        <v>4420</v>
      </c>
    </row>
    <row r="392" spans="1:2" x14ac:dyDescent="0.35">
      <c r="A392" s="30" t="s">
        <v>4421</v>
      </c>
      <c r="B392" s="30" t="s">
        <v>4061</v>
      </c>
    </row>
    <row r="393" spans="1:2" x14ac:dyDescent="0.35">
      <c r="A393" s="30" t="s">
        <v>4422</v>
      </c>
      <c r="B393" s="30" t="s">
        <v>4061</v>
      </c>
    </row>
    <row r="394" spans="1:2" x14ac:dyDescent="0.35">
      <c r="A394" s="30" t="s">
        <v>4423</v>
      </c>
      <c r="B394" s="30" t="s">
        <v>4424</v>
      </c>
    </row>
    <row r="395" spans="1:2" x14ac:dyDescent="0.35">
      <c r="A395" s="30" t="s">
        <v>4425</v>
      </c>
      <c r="B395" s="30" t="s">
        <v>4076</v>
      </c>
    </row>
    <row r="396" spans="1:2" x14ac:dyDescent="0.35">
      <c r="A396" s="30" t="s">
        <v>4426</v>
      </c>
      <c r="B396" s="30" t="s">
        <v>4427</v>
      </c>
    </row>
    <row r="397" spans="1:2" x14ac:dyDescent="0.35">
      <c r="A397" s="30" t="s">
        <v>4428</v>
      </c>
      <c r="B397" s="30" t="s">
        <v>4429</v>
      </c>
    </row>
    <row r="398" spans="1:2" x14ac:dyDescent="0.35">
      <c r="A398" s="30" t="s">
        <v>4430</v>
      </c>
      <c r="B398" s="30" t="s">
        <v>4431</v>
      </c>
    </row>
    <row r="399" spans="1:2" x14ac:dyDescent="0.35">
      <c r="A399" s="30" t="s">
        <v>4432</v>
      </c>
      <c r="B399" s="30" t="s">
        <v>4433</v>
      </c>
    </row>
    <row r="400" spans="1:2" x14ac:dyDescent="0.35">
      <c r="A400" s="30" t="s">
        <v>4434</v>
      </c>
      <c r="B400" s="30" t="s">
        <v>4435</v>
      </c>
    </row>
    <row r="401" spans="1:2" x14ac:dyDescent="0.35">
      <c r="A401" s="30" t="s">
        <v>4436</v>
      </c>
      <c r="B401" s="30" t="s">
        <v>4437</v>
      </c>
    </row>
    <row r="402" spans="1:2" x14ac:dyDescent="0.35">
      <c r="A402" s="30" t="s">
        <v>4438</v>
      </c>
      <c r="B402" s="30" t="s">
        <v>4439</v>
      </c>
    </row>
    <row r="403" spans="1:2" x14ac:dyDescent="0.35">
      <c r="A403" s="30" t="s">
        <v>4440</v>
      </c>
      <c r="B403" s="30" t="s">
        <v>4441</v>
      </c>
    </row>
    <row r="404" spans="1:2" x14ac:dyDescent="0.35">
      <c r="A404" s="30" t="s">
        <v>4435</v>
      </c>
      <c r="B404" s="30" t="s">
        <v>4435</v>
      </c>
    </row>
    <row r="405" spans="1:2" x14ac:dyDescent="0.35">
      <c r="A405" s="30" t="s">
        <v>4442</v>
      </c>
      <c r="B405" s="30" t="s">
        <v>4442</v>
      </c>
    </row>
    <row r="406" spans="1:2" x14ac:dyDescent="0.35">
      <c r="A406" s="32" t="s">
        <v>4443</v>
      </c>
      <c r="B406" s="30"/>
    </row>
    <row r="407" spans="1:2" x14ac:dyDescent="0.35">
      <c r="A407" s="32" t="s">
        <v>4444</v>
      </c>
      <c r="B407" s="30"/>
    </row>
    <row r="408" spans="1:2" x14ac:dyDescent="0.35">
      <c r="A408" s="30" t="s">
        <v>4445</v>
      </c>
      <c r="B408" s="30" t="s">
        <v>3321</v>
      </c>
    </row>
    <row r="409" spans="1:2" x14ac:dyDescent="0.35">
      <c r="A409" s="30" t="s">
        <v>4446</v>
      </c>
      <c r="B409" s="30" t="s">
        <v>4447</v>
      </c>
    </row>
    <row r="410" spans="1:2" x14ac:dyDescent="0.35">
      <c r="A410" s="30" t="s">
        <v>4448</v>
      </c>
      <c r="B410" s="30" t="s">
        <v>4110</v>
      </c>
    </row>
    <row r="411" spans="1:2" x14ac:dyDescent="0.35">
      <c r="A411" s="30" t="s">
        <v>4449</v>
      </c>
      <c r="B411" s="30" t="s">
        <v>4449</v>
      </c>
    </row>
    <row r="412" spans="1:2" x14ac:dyDescent="0.35">
      <c r="A412" s="30" t="s">
        <v>4450</v>
      </c>
      <c r="B412" s="30" t="s">
        <v>4451</v>
      </c>
    </row>
    <row r="413" spans="1:2" x14ac:dyDescent="0.35">
      <c r="A413" s="30" t="s">
        <v>4452</v>
      </c>
      <c r="B413" s="30" t="s">
        <v>4453</v>
      </c>
    </row>
    <row r="414" spans="1:2" x14ac:dyDescent="0.35">
      <c r="A414" s="32" t="s">
        <v>4454</v>
      </c>
      <c r="B414" s="30"/>
    </row>
    <row r="415" spans="1:2" x14ac:dyDescent="0.35">
      <c r="A415" s="30" t="s">
        <v>4455</v>
      </c>
      <c r="B415" s="30" t="s">
        <v>4455</v>
      </c>
    </row>
    <row r="416" spans="1:2" x14ac:dyDescent="0.35">
      <c r="A416" s="30" t="s">
        <v>4456</v>
      </c>
      <c r="B416" s="30" t="s">
        <v>4457</v>
      </c>
    </row>
    <row r="417" spans="1:2" x14ac:dyDescent="0.35">
      <c r="A417" s="30" t="s">
        <v>4458</v>
      </c>
      <c r="B417" s="30" t="s">
        <v>4458</v>
      </c>
    </row>
    <row r="418" spans="1:2" x14ac:dyDescent="0.35">
      <c r="A418" s="30" t="s">
        <v>4459</v>
      </c>
      <c r="B418" s="30" t="s">
        <v>4459</v>
      </c>
    </row>
    <row r="419" spans="1:2" x14ac:dyDescent="0.35">
      <c r="A419" s="30" t="s">
        <v>4460</v>
      </c>
      <c r="B419" s="30" t="s">
        <v>4461</v>
      </c>
    </row>
    <row r="420" spans="1:2" x14ac:dyDescent="0.35">
      <c r="A420" s="30" t="s">
        <v>4461</v>
      </c>
      <c r="B420" s="30" t="s">
        <v>4461</v>
      </c>
    </row>
    <row r="421" spans="1:2" x14ac:dyDescent="0.35">
      <c r="A421" s="30" t="s">
        <v>4462</v>
      </c>
      <c r="B421" s="30" t="s">
        <v>4076</v>
      </c>
    </row>
    <row r="422" spans="1:2" x14ac:dyDescent="0.35">
      <c r="A422" s="30" t="s">
        <v>4463</v>
      </c>
      <c r="B422" s="30" t="s">
        <v>4067</v>
      </c>
    </row>
    <row r="423" spans="1:2" x14ac:dyDescent="0.35">
      <c r="A423" s="30" t="s">
        <v>4464</v>
      </c>
      <c r="B423" s="30" t="s">
        <v>4464</v>
      </c>
    </row>
    <row r="424" spans="1:2" x14ac:dyDescent="0.35">
      <c r="A424" s="30" t="s">
        <v>4465</v>
      </c>
      <c r="B424" s="30" t="s">
        <v>4466</v>
      </c>
    </row>
    <row r="425" spans="1:2" x14ac:dyDescent="0.35">
      <c r="A425" s="30" t="s">
        <v>4466</v>
      </c>
      <c r="B425" s="30" t="s">
        <v>4466</v>
      </c>
    </row>
    <row r="426" spans="1:2" x14ac:dyDescent="0.35">
      <c r="A426" s="30" t="s">
        <v>4467</v>
      </c>
      <c r="B426" s="30" t="s">
        <v>4468</v>
      </c>
    </row>
    <row r="427" spans="1:2" x14ac:dyDescent="0.35">
      <c r="A427" s="30" t="s">
        <v>4469</v>
      </c>
      <c r="B427" s="30" t="s">
        <v>4469</v>
      </c>
    </row>
    <row r="428" spans="1:2" x14ac:dyDescent="0.35">
      <c r="A428" s="30" t="s">
        <v>4470</v>
      </c>
      <c r="B428" s="30" t="s">
        <v>4471</v>
      </c>
    </row>
    <row r="429" spans="1:2" x14ac:dyDescent="0.35">
      <c r="A429" s="30" t="s">
        <v>4472</v>
      </c>
      <c r="B429" s="30" t="s">
        <v>4473</v>
      </c>
    </row>
    <row r="430" spans="1:2" x14ac:dyDescent="0.35">
      <c r="A430" s="30" t="s">
        <v>4474</v>
      </c>
      <c r="B430" s="30" t="s">
        <v>4474</v>
      </c>
    </row>
    <row r="431" spans="1:2" x14ac:dyDescent="0.35">
      <c r="A431" s="30" t="s">
        <v>4475</v>
      </c>
      <c r="B431" s="30" t="s">
        <v>4476</v>
      </c>
    </row>
    <row r="432" spans="1:2" x14ac:dyDescent="0.35">
      <c r="A432" s="30" t="s">
        <v>4477</v>
      </c>
      <c r="B432" s="30" t="s">
        <v>4478</v>
      </c>
    </row>
    <row r="433" spans="1:2" x14ac:dyDescent="0.35">
      <c r="A433" s="30" t="s">
        <v>4479</v>
      </c>
      <c r="B433" s="30" t="s">
        <v>4479</v>
      </c>
    </row>
    <row r="434" spans="1:2" x14ac:dyDescent="0.35">
      <c r="A434" s="30" t="s">
        <v>4480</v>
      </c>
      <c r="B434" s="30" t="s">
        <v>4480</v>
      </c>
    </row>
    <row r="435" spans="1:2" x14ac:dyDescent="0.35">
      <c r="A435" s="30" t="s">
        <v>4481</v>
      </c>
      <c r="B435" s="30" t="s">
        <v>4481</v>
      </c>
    </row>
    <row r="436" spans="1:2" x14ac:dyDescent="0.35">
      <c r="A436" s="30" t="s">
        <v>4482</v>
      </c>
      <c r="B436" s="30" t="s">
        <v>4483</v>
      </c>
    </row>
    <row r="437" spans="1:2" x14ac:dyDescent="0.35">
      <c r="A437" s="30" t="s">
        <v>4484</v>
      </c>
      <c r="B437" s="30" t="s">
        <v>4484</v>
      </c>
    </row>
    <row r="438" spans="1:2" x14ac:dyDescent="0.35">
      <c r="A438" s="30" t="s">
        <v>4485</v>
      </c>
      <c r="B438" s="30" t="s">
        <v>4485</v>
      </c>
    </row>
    <row r="439" spans="1:2" x14ac:dyDescent="0.35">
      <c r="A439" s="30" t="s">
        <v>4486</v>
      </c>
      <c r="B439" s="30" t="s">
        <v>4487</v>
      </c>
    </row>
    <row r="440" spans="1:2" x14ac:dyDescent="0.35">
      <c r="A440" s="30" t="s">
        <v>4488</v>
      </c>
      <c r="B440" s="30" t="s">
        <v>4485</v>
      </c>
    </row>
    <row r="441" spans="1:2" x14ac:dyDescent="0.35">
      <c r="A441" s="30" t="s">
        <v>4489</v>
      </c>
      <c r="B441" s="30" t="s">
        <v>4485</v>
      </c>
    </row>
    <row r="442" spans="1:2" x14ac:dyDescent="0.35">
      <c r="A442" s="30" t="s">
        <v>4490</v>
      </c>
      <c r="B442" s="30" t="s">
        <v>4491</v>
      </c>
    </row>
    <row r="443" spans="1:2" x14ac:dyDescent="0.35">
      <c r="A443" s="30" t="s">
        <v>4492</v>
      </c>
      <c r="B443" s="30" t="s">
        <v>4493</v>
      </c>
    </row>
    <row r="444" spans="1:2" x14ac:dyDescent="0.35">
      <c r="A444" s="30" t="s">
        <v>4494</v>
      </c>
      <c r="B444" s="30" t="s">
        <v>4494</v>
      </c>
    </row>
    <row r="445" spans="1:2" x14ac:dyDescent="0.35">
      <c r="A445" s="30" t="s">
        <v>4495</v>
      </c>
      <c r="B445" s="30" t="s">
        <v>4495</v>
      </c>
    </row>
    <row r="446" spans="1:2" x14ac:dyDescent="0.35">
      <c r="A446" s="30" t="s">
        <v>4496</v>
      </c>
      <c r="B446" s="30" t="s">
        <v>4497</v>
      </c>
    </row>
    <row r="447" spans="1:2" x14ac:dyDescent="0.35">
      <c r="A447" s="30" t="s">
        <v>4498</v>
      </c>
      <c r="B447" s="30" t="s">
        <v>4499</v>
      </c>
    </row>
    <row r="448" spans="1:2" x14ac:dyDescent="0.35">
      <c r="A448" s="30" t="s">
        <v>4500</v>
      </c>
      <c r="B448" s="30" t="s">
        <v>4501</v>
      </c>
    </row>
    <row r="449" spans="1:2" x14ac:dyDescent="0.35">
      <c r="A449" s="30" t="s">
        <v>4502</v>
      </c>
      <c r="B449" s="30" t="s">
        <v>4503</v>
      </c>
    </row>
    <row r="450" spans="1:2" x14ac:dyDescent="0.35">
      <c r="A450" s="30" t="s">
        <v>4503</v>
      </c>
      <c r="B450" s="30" t="s">
        <v>4503</v>
      </c>
    </row>
    <row r="451" spans="1:2" x14ac:dyDescent="0.35">
      <c r="A451" s="30" t="s">
        <v>4504</v>
      </c>
      <c r="B451" s="30" t="s">
        <v>4505</v>
      </c>
    </row>
    <row r="452" spans="1:2" x14ac:dyDescent="0.35">
      <c r="A452" s="30" t="s">
        <v>4506</v>
      </c>
      <c r="B452" s="30" t="s">
        <v>3685</v>
      </c>
    </row>
    <row r="453" spans="1:2" x14ac:dyDescent="0.35">
      <c r="A453" s="30" t="s">
        <v>4507</v>
      </c>
      <c r="B453" s="30" t="s">
        <v>3663</v>
      </c>
    </row>
    <row r="454" spans="1:2" x14ac:dyDescent="0.35">
      <c r="A454" s="30" t="s">
        <v>4508</v>
      </c>
      <c r="B454" s="30" t="s">
        <v>4509</v>
      </c>
    </row>
    <row r="455" spans="1:2" x14ac:dyDescent="0.35">
      <c r="A455" s="30" t="s">
        <v>4510</v>
      </c>
      <c r="B455" s="30" t="s">
        <v>3636</v>
      </c>
    </row>
    <row r="456" spans="1:2" x14ac:dyDescent="0.35">
      <c r="A456" s="30" t="s">
        <v>4511</v>
      </c>
      <c r="B456" s="30" t="s">
        <v>3636</v>
      </c>
    </row>
    <row r="457" spans="1:2" x14ac:dyDescent="0.35">
      <c r="A457" s="30" t="s">
        <v>4512</v>
      </c>
      <c r="B457" s="30" t="s">
        <v>4512</v>
      </c>
    </row>
    <row r="458" spans="1:2" x14ac:dyDescent="0.35">
      <c r="A458" s="30" t="s">
        <v>3685</v>
      </c>
      <c r="B458" s="30" t="s">
        <v>3685</v>
      </c>
    </row>
    <row r="459" spans="1:2" x14ac:dyDescent="0.35">
      <c r="A459" s="30" t="s">
        <v>3636</v>
      </c>
      <c r="B459" s="30" t="s">
        <v>3636</v>
      </c>
    </row>
    <row r="460" spans="1:2" x14ac:dyDescent="0.35">
      <c r="A460" s="30" t="s">
        <v>4513</v>
      </c>
      <c r="B460" s="30" t="s">
        <v>3636</v>
      </c>
    </row>
    <row r="461" spans="1:2" x14ac:dyDescent="0.35">
      <c r="A461" s="30" t="s">
        <v>4514</v>
      </c>
      <c r="B461" s="30" t="s">
        <v>4514</v>
      </c>
    </row>
    <row r="462" spans="1:2" x14ac:dyDescent="0.35">
      <c r="A462" s="30" t="s">
        <v>4515</v>
      </c>
      <c r="B462" s="30" t="s">
        <v>3636</v>
      </c>
    </row>
    <row r="463" spans="1:2" x14ac:dyDescent="0.35">
      <c r="A463" s="30" t="s">
        <v>3663</v>
      </c>
      <c r="B463" s="30" t="s">
        <v>3663</v>
      </c>
    </row>
    <row r="464" spans="1:2" x14ac:dyDescent="0.35">
      <c r="A464" s="30" t="s">
        <v>4516</v>
      </c>
      <c r="B464" s="30" t="s">
        <v>3663</v>
      </c>
    </row>
    <row r="465" spans="1:2" x14ac:dyDescent="0.35">
      <c r="A465" s="30" t="s">
        <v>4517</v>
      </c>
      <c r="B465" s="30" t="s">
        <v>4518</v>
      </c>
    </row>
    <row r="466" spans="1:2" x14ac:dyDescent="0.35">
      <c r="A466" s="30" t="s">
        <v>4519</v>
      </c>
      <c r="B466" s="30" t="s">
        <v>3636</v>
      </c>
    </row>
    <row r="467" spans="1:2" x14ac:dyDescent="0.35">
      <c r="A467" s="30" t="s">
        <v>4520</v>
      </c>
      <c r="B467" s="30" t="s">
        <v>3636</v>
      </c>
    </row>
    <row r="468" spans="1:2" x14ac:dyDescent="0.35">
      <c r="A468" s="30" t="s">
        <v>4521</v>
      </c>
      <c r="B468" s="30" t="s">
        <v>4512</v>
      </c>
    </row>
    <row r="469" spans="1:2" x14ac:dyDescent="0.35">
      <c r="A469" s="30" t="s">
        <v>4522</v>
      </c>
      <c r="B469" s="30" t="s">
        <v>4523</v>
      </c>
    </row>
    <row r="470" spans="1:2" x14ac:dyDescent="0.35">
      <c r="A470" s="30" t="s">
        <v>4524</v>
      </c>
      <c r="B470" s="30" t="s">
        <v>4525</v>
      </c>
    </row>
    <row r="471" spans="1:2" x14ac:dyDescent="0.35">
      <c r="A471" s="30" t="s">
        <v>4526</v>
      </c>
      <c r="B471" s="30" t="s">
        <v>4527</v>
      </c>
    </row>
    <row r="472" spans="1:2" x14ac:dyDescent="0.35">
      <c r="A472" s="30" t="s">
        <v>4528</v>
      </c>
      <c r="B472" s="30" t="s">
        <v>4529</v>
      </c>
    </row>
    <row r="473" spans="1:2" x14ac:dyDescent="0.35">
      <c r="A473" s="30" t="s">
        <v>4530</v>
      </c>
      <c r="B473" s="30" t="s">
        <v>4530</v>
      </c>
    </row>
    <row r="474" spans="1:2" x14ac:dyDescent="0.35">
      <c r="A474" s="30" t="s">
        <v>4531</v>
      </c>
      <c r="B474" s="30" t="s">
        <v>4532</v>
      </c>
    </row>
    <row r="475" spans="1:2" x14ac:dyDescent="0.35">
      <c r="A475" s="30" t="s">
        <v>4533</v>
      </c>
      <c r="B475" s="30" t="s">
        <v>4532</v>
      </c>
    </row>
    <row r="476" spans="1:2" x14ac:dyDescent="0.35">
      <c r="A476" s="30" t="s">
        <v>4534</v>
      </c>
      <c r="B476" s="30" t="s">
        <v>4535</v>
      </c>
    </row>
    <row r="477" spans="1:2" x14ac:dyDescent="0.35">
      <c r="A477" s="30" t="s">
        <v>4536</v>
      </c>
      <c r="B477" s="30" t="s">
        <v>4537</v>
      </c>
    </row>
    <row r="478" spans="1:2" x14ac:dyDescent="0.35">
      <c r="A478" s="30" t="s">
        <v>4538</v>
      </c>
      <c r="B478" s="30" t="s">
        <v>4538</v>
      </c>
    </row>
    <row r="479" spans="1:2" x14ac:dyDescent="0.35">
      <c r="A479" s="30" t="s">
        <v>4537</v>
      </c>
      <c r="B479" s="30" t="s">
        <v>4537</v>
      </c>
    </row>
    <row r="480" spans="1:2" x14ac:dyDescent="0.35">
      <c r="A480" s="30" t="s">
        <v>4539</v>
      </c>
      <c r="B480" s="30" t="s">
        <v>4540</v>
      </c>
    </row>
    <row r="481" spans="1:2" x14ac:dyDescent="0.35">
      <c r="A481" s="30" t="s">
        <v>4541</v>
      </c>
      <c r="B481" s="30" t="s">
        <v>4541</v>
      </c>
    </row>
    <row r="482" spans="1:2" x14ac:dyDescent="0.35">
      <c r="A482" s="30" t="s">
        <v>4542</v>
      </c>
      <c r="B482" s="30" t="s">
        <v>4541</v>
      </c>
    </row>
    <row r="483" spans="1:2" x14ac:dyDescent="0.35">
      <c r="A483" s="30" t="s">
        <v>4543</v>
      </c>
      <c r="B483" s="30" t="s">
        <v>4543</v>
      </c>
    </row>
    <row r="484" spans="1:2" x14ac:dyDescent="0.35">
      <c r="A484" s="30" t="s">
        <v>4544</v>
      </c>
      <c r="B484" s="30" t="s">
        <v>4544</v>
      </c>
    </row>
    <row r="485" spans="1:2" x14ac:dyDescent="0.35">
      <c r="A485" s="30" t="s">
        <v>4545</v>
      </c>
      <c r="B485" s="30" t="s">
        <v>4544</v>
      </c>
    </row>
    <row r="486" spans="1:2" x14ac:dyDescent="0.35">
      <c r="A486" s="30" t="s">
        <v>4546</v>
      </c>
      <c r="B486" s="30" t="s">
        <v>4532</v>
      </c>
    </row>
    <row r="487" spans="1:2" x14ac:dyDescent="0.35">
      <c r="A487" s="30" t="s">
        <v>4547</v>
      </c>
      <c r="B487" s="30" t="s">
        <v>3636</v>
      </c>
    </row>
    <row r="488" spans="1:2" x14ac:dyDescent="0.35">
      <c r="A488" s="30" t="s">
        <v>4548</v>
      </c>
      <c r="B488" s="30" t="s">
        <v>4549</v>
      </c>
    </row>
    <row r="489" spans="1:2" x14ac:dyDescent="0.35">
      <c r="A489" s="30" t="s">
        <v>4550</v>
      </c>
      <c r="B489" s="30" t="s">
        <v>4549</v>
      </c>
    </row>
    <row r="490" spans="1:2" x14ac:dyDescent="0.35">
      <c r="A490" s="30" t="s">
        <v>4551</v>
      </c>
      <c r="B490" s="30" t="s">
        <v>4552</v>
      </c>
    </row>
    <row r="491" spans="1:2" x14ac:dyDescent="0.35">
      <c r="A491" s="30" t="s">
        <v>4553</v>
      </c>
      <c r="B491" s="30" t="s">
        <v>4554</v>
      </c>
    </row>
    <row r="492" spans="1:2" x14ac:dyDescent="0.35">
      <c r="A492" s="30" t="s">
        <v>4555</v>
      </c>
      <c r="B492" s="30" t="s">
        <v>4556</v>
      </c>
    </row>
    <row r="493" spans="1:2" x14ac:dyDescent="0.35">
      <c r="A493" s="30" t="s">
        <v>4557</v>
      </c>
      <c r="B493" s="30" t="s">
        <v>4067</v>
      </c>
    </row>
    <row r="494" spans="1:2" x14ac:dyDescent="0.35">
      <c r="A494" s="30" t="s">
        <v>4558</v>
      </c>
      <c r="B494" s="30" t="s">
        <v>4559</v>
      </c>
    </row>
    <row r="495" spans="1:2" x14ac:dyDescent="0.35">
      <c r="A495" s="30" t="s">
        <v>4560</v>
      </c>
      <c r="B495" s="30" t="s">
        <v>4561</v>
      </c>
    </row>
    <row r="496" spans="1:2" x14ac:dyDescent="0.35">
      <c r="A496" s="30" t="s">
        <v>4562</v>
      </c>
      <c r="B496" s="30" t="s">
        <v>4067</v>
      </c>
    </row>
    <row r="497" spans="1:2" x14ac:dyDescent="0.35">
      <c r="A497" s="30" t="s">
        <v>4563</v>
      </c>
      <c r="B497" s="30" t="s">
        <v>4067</v>
      </c>
    </row>
    <row r="498" spans="1:2" x14ac:dyDescent="0.35">
      <c r="A498" s="30" t="s">
        <v>4564</v>
      </c>
      <c r="B498" s="30" t="s">
        <v>3597</v>
      </c>
    </row>
    <row r="499" spans="1:2" x14ac:dyDescent="0.35">
      <c r="A499" s="30" t="s">
        <v>4565</v>
      </c>
      <c r="B499" s="30" t="s">
        <v>3597</v>
      </c>
    </row>
    <row r="500" spans="1:2" x14ac:dyDescent="0.35">
      <c r="A500" s="30" t="s">
        <v>4566</v>
      </c>
      <c r="B500" s="30" t="s">
        <v>4567</v>
      </c>
    </row>
    <row r="501" spans="1:2" x14ac:dyDescent="0.35">
      <c r="A501" s="30" t="s">
        <v>4568</v>
      </c>
      <c r="B501" s="30" t="s">
        <v>4569</v>
      </c>
    </row>
    <row r="502" spans="1:2" x14ac:dyDescent="0.35">
      <c r="A502" s="30" t="s">
        <v>4570</v>
      </c>
      <c r="B502" s="30" t="s">
        <v>4571</v>
      </c>
    </row>
    <row r="503" spans="1:2" x14ac:dyDescent="0.35">
      <c r="A503" s="30" t="s">
        <v>4572</v>
      </c>
      <c r="B503" s="30" t="s">
        <v>4544</v>
      </c>
    </row>
    <row r="504" spans="1:2" x14ac:dyDescent="0.35">
      <c r="A504" s="30" t="s">
        <v>4573</v>
      </c>
      <c r="B504" s="30" t="s">
        <v>4574</v>
      </c>
    </row>
    <row r="505" spans="1:2" x14ac:dyDescent="0.35">
      <c r="A505" s="30" t="s">
        <v>4575</v>
      </c>
      <c r="B505" s="30" t="s">
        <v>4067</v>
      </c>
    </row>
    <row r="506" spans="1:2" x14ac:dyDescent="0.35">
      <c r="A506" s="30" t="s">
        <v>4576</v>
      </c>
      <c r="B506" s="30" t="s">
        <v>4577</v>
      </c>
    </row>
    <row r="507" spans="1:2" x14ac:dyDescent="0.35">
      <c r="A507" s="30" t="s">
        <v>4578</v>
      </c>
      <c r="B507" s="30" t="s">
        <v>4579</v>
      </c>
    </row>
    <row r="508" spans="1:2" x14ac:dyDescent="0.35">
      <c r="A508" s="30" t="s">
        <v>4580</v>
      </c>
      <c r="B508" s="30" t="s">
        <v>4581</v>
      </c>
    </row>
    <row r="509" spans="1:2" x14ac:dyDescent="0.35">
      <c r="A509" s="30" t="s">
        <v>4582</v>
      </c>
      <c r="B509" s="30" t="s">
        <v>4583</v>
      </c>
    </row>
    <row r="510" spans="1:2" x14ac:dyDescent="0.35">
      <c r="A510" s="30" t="s">
        <v>4584</v>
      </c>
      <c r="B510" s="30" t="s">
        <v>4076</v>
      </c>
    </row>
    <row r="511" spans="1:2" x14ac:dyDescent="0.35">
      <c r="A511" s="30" t="s">
        <v>4585</v>
      </c>
      <c r="B511" s="30" t="s">
        <v>4586</v>
      </c>
    </row>
    <row r="512" spans="1:2" x14ac:dyDescent="0.35">
      <c r="A512" s="30" t="s">
        <v>4587</v>
      </c>
      <c r="B512" s="30" t="s">
        <v>4588</v>
      </c>
    </row>
    <row r="513" spans="1:2" x14ac:dyDescent="0.35">
      <c r="A513" s="30" t="s">
        <v>4589</v>
      </c>
      <c r="B513" s="30" t="s">
        <v>4590</v>
      </c>
    </row>
    <row r="514" spans="1:2" x14ac:dyDescent="0.35">
      <c r="A514" s="30" t="s">
        <v>4591</v>
      </c>
      <c r="B514" s="30" t="s">
        <v>4591</v>
      </c>
    </row>
    <row r="515" spans="1:2" x14ac:dyDescent="0.35">
      <c r="A515" s="30" t="s">
        <v>4592</v>
      </c>
      <c r="B515" s="30" t="s">
        <v>4592</v>
      </c>
    </row>
    <row r="516" spans="1:2" x14ac:dyDescent="0.35">
      <c r="A516" s="30" t="s">
        <v>4593</v>
      </c>
      <c r="B516" s="30" t="s">
        <v>4591</v>
      </c>
    </row>
    <row r="517" spans="1:2" x14ac:dyDescent="0.35">
      <c r="A517" s="30" t="s">
        <v>4594</v>
      </c>
      <c r="B517" s="30" t="s">
        <v>4592</v>
      </c>
    </row>
    <row r="518" spans="1:2" x14ac:dyDescent="0.35">
      <c r="A518" s="30" t="s">
        <v>4595</v>
      </c>
      <c r="B518" s="30" t="s">
        <v>4592</v>
      </c>
    </row>
    <row r="519" spans="1:2" x14ac:dyDescent="0.35">
      <c r="A519" s="30" t="s">
        <v>4596</v>
      </c>
      <c r="B519" s="30" t="s">
        <v>4493</v>
      </c>
    </row>
    <row r="520" spans="1:2" x14ac:dyDescent="0.35">
      <c r="A520" s="30" t="s">
        <v>4597</v>
      </c>
      <c r="B520" s="30" t="s">
        <v>4597</v>
      </c>
    </row>
    <row r="521" spans="1:2" x14ac:dyDescent="0.35">
      <c r="A521" s="30" t="s">
        <v>4598</v>
      </c>
      <c r="B521" s="30" t="s">
        <v>4598</v>
      </c>
    </row>
    <row r="522" spans="1:2" x14ac:dyDescent="0.35">
      <c r="A522" s="30" t="s">
        <v>4599</v>
      </c>
      <c r="B522" s="30" t="s">
        <v>4598</v>
      </c>
    </row>
    <row r="523" spans="1:2" x14ac:dyDescent="0.35">
      <c r="A523" s="30" t="s">
        <v>4600</v>
      </c>
      <c r="B523" s="30" t="s">
        <v>4598</v>
      </c>
    </row>
    <row r="524" spans="1:2" x14ac:dyDescent="0.35">
      <c r="A524" s="30" t="s">
        <v>4601</v>
      </c>
      <c r="B524" s="30" t="s">
        <v>4076</v>
      </c>
    </row>
    <row r="525" spans="1:2" x14ac:dyDescent="0.35">
      <c r="A525" s="30" t="s">
        <v>4076</v>
      </c>
      <c r="B525" s="30" t="s">
        <v>4076</v>
      </c>
    </row>
    <row r="526" spans="1:2" x14ac:dyDescent="0.35">
      <c r="A526" s="30" t="s">
        <v>4602</v>
      </c>
      <c r="B526" s="30" t="s">
        <v>4484</v>
      </c>
    </row>
    <row r="527" spans="1:2" x14ac:dyDescent="0.35">
      <c r="A527" s="30" t="s">
        <v>4603</v>
      </c>
      <c r="B527" s="30" t="s">
        <v>4067</v>
      </c>
    </row>
    <row r="528" spans="1:2" x14ac:dyDescent="0.35">
      <c r="A528" s="30" t="s">
        <v>4604</v>
      </c>
      <c r="B528" s="32" t="s">
        <v>4604</v>
      </c>
    </row>
    <row r="529" spans="1:2" x14ac:dyDescent="0.35">
      <c r="A529" s="30" t="s">
        <v>4605</v>
      </c>
      <c r="B529" s="32" t="s">
        <v>4605</v>
      </c>
    </row>
    <row r="530" spans="1:2" x14ac:dyDescent="0.35">
      <c r="A530" s="30" t="s">
        <v>4606</v>
      </c>
      <c r="B530" s="32" t="s">
        <v>4606</v>
      </c>
    </row>
    <row r="531" spans="1:2" x14ac:dyDescent="0.35">
      <c r="A531" s="30" t="s">
        <v>4607</v>
      </c>
      <c r="B531" s="30" t="s">
        <v>4607</v>
      </c>
    </row>
    <row r="532" spans="1:2" x14ac:dyDescent="0.35">
      <c r="A532" s="30" t="s">
        <v>4608</v>
      </c>
      <c r="B532" s="30" t="s">
        <v>4574</v>
      </c>
    </row>
    <row r="533" spans="1:2" x14ac:dyDescent="0.35">
      <c r="A533" s="30" t="s">
        <v>4067</v>
      </c>
      <c r="B533" s="30" t="s">
        <v>4067</v>
      </c>
    </row>
    <row r="534" spans="1:2" x14ac:dyDescent="0.35">
      <c r="A534" s="30" t="s">
        <v>4609</v>
      </c>
      <c r="B534" s="30" t="s">
        <v>4609</v>
      </c>
    </row>
    <row r="535" spans="1:2" x14ac:dyDescent="0.35">
      <c r="A535" s="30" t="s">
        <v>4610</v>
      </c>
      <c r="B535" s="30" t="s">
        <v>4067</v>
      </c>
    </row>
    <row r="536" spans="1:2" x14ac:dyDescent="0.35">
      <c r="A536" s="30" t="s">
        <v>4611</v>
      </c>
      <c r="B536" s="30" t="s">
        <v>4612</v>
      </c>
    </row>
    <row r="537" spans="1:2" x14ac:dyDescent="0.35">
      <c r="A537" s="30" t="s">
        <v>4612</v>
      </c>
      <c r="B537" s="30" t="s">
        <v>4612</v>
      </c>
    </row>
    <row r="538" spans="1:2" x14ac:dyDescent="0.35">
      <c r="A538" s="30" t="s">
        <v>4613</v>
      </c>
      <c r="B538" s="30" t="s">
        <v>4614</v>
      </c>
    </row>
    <row r="539" spans="1:2" x14ac:dyDescent="0.35">
      <c r="A539" s="30" t="s">
        <v>3293</v>
      </c>
      <c r="B539" s="30" t="s">
        <v>3293</v>
      </c>
    </row>
    <row r="540" spans="1:2" x14ac:dyDescent="0.35">
      <c r="A540" s="30" t="s">
        <v>4615</v>
      </c>
      <c r="B540" s="30" t="s">
        <v>3293</v>
      </c>
    </row>
    <row r="541" spans="1:2" x14ac:dyDescent="0.35">
      <c r="A541" t="s">
        <v>4616</v>
      </c>
      <c r="B541" s="30" t="s">
        <v>4592</v>
      </c>
    </row>
    <row r="542" spans="1:2" x14ac:dyDescent="0.35">
      <c r="A542" s="30" t="s">
        <v>4617</v>
      </c>
      <c r="B542" s="30" t="s">
        <v>4592</v>
      </c>
    </row>
    <row r="543" spans="1:2" x14ac:dyDescent="0.35">
      <c r="A543" s="30" t="s">
        <v>4618</v>
      </c>
      <c r="B543" s="30" t="s">
        <v>4619</v>
      </c>
    </row>
    <row r="544" spans="1:2" x14ac:dyDescent="0.35">
      <c r="A544" s="30" t="s">
        <v>4620</v>
      </c>
      <c r="B544" s="30" t="s">
        <v>4592</v>
      </c>
    </row>
    <row r="545" spans="1:2" x14ac:dyDescent="0.35">
      <c r="A545" s="30" t="s">
        <v>4621</v>
      </c>
      <c r="B545" s="30" t="s">
        <v>3597</v>
      </c>
    </row>
    <row r="546" spans="1:2" x14ac:dyDescent="0.35">
      <c r="A546" s="30" t="s">
        <v>4622</v>
      </c>
      <c r="B546" s="30" t="s">
        <v>4622</v>
      </c>
    </row>
    <row r="547" spans="1:2" x14ac:dyDescent="0.35">
      <c r="A547" s="30" t="s">
        <v>4623</v>
      </c>
      <c r="B547" s="30" t="s">
        <v>4567</v>
      </c>
    </row>
    <row r="548" spans="1:2" x14ac:dyDescent="0.35">
      <c r="A548" s="30" t="s">
        <v>4624</v>
      </c>
      <c r="B548" s="30" t="s">
        <v>4624</v>
      </c>
    </row>
    <row r="549" spans="1:2" x14ac:dyDescent="0.35">
      <c r="A549" s="30" t="s">
        <v>4625</v>
      </c>
      <c r="B549" s="30" t="s">
        <v>4625</v>
      </c>
    </row>
    <row r="550" spans="1:2" x14ac:dyDescent="0.35">
      <c r="A550" s="30" t="s">
        <v>4626</v>
      </c>
      <c r="B550" s="30" t="s">
        <v>4567</v>
      </c>
    </row>
    <row r="551" spans="1:2" x14ac:dyDescent="0.35">
      <c r="A551" s="30" t="s">
        <v>4627</v>
      </c>
      <c r="B551" s="30" t="s">
        <v>4628</v>
      </c>
    </row>
    <row r="552" spans="1:2" x14ac:dyDescent="0.35">
      <c r="A552" s="30" t="s">
        <v>4629</v>
      </c>
      <c r="B552" s="30" t="s">
        <v>4630</v>
      </c>
    </row>
    <row r="553" spans="1:2" x14ac:dyDescent="0.35">
      <c r="A553" s="30" t="s">
        <v>4569</v>
      </c>
      <c r="B553" s="30" t="s">
        <v>4569</v>
      </c>
    </row>
    <row r="554" spans="1:2" x14ac:dyDescent="0.35">
      <c r="A554" s="30" t="s">
        <v>4631</v>
      </c>
      <c r="B554" s="30" t="s">
        <v>4631</v>
      </c>
    </row>
    <row r="555" spans="1:2" x14ac:dyDescent="0.35">
      <c r="A555" s="30" t="s">
        <v>4571</v>
      </c>
      <c r="B555" s="30" t="s">
        <v>4571</v>
      </c>
    </row>
    <row r="556" spans="1:2" x14ac:dyDescent="0.35">
      <c r="A556" s="30" t="s">
        <v>4632</v>
      </c>
      <c r="B556" s="30" t="s">
        <v>4632</v>
      </c>
    </row>
    <row r="557" spans="1:2" x14ac:dyDescent="0.35">
      <c r="A557" s="30" t="s">
        <v>4633</v>
      </c>
      <c r="B557" s="30" t="s">
        <v>4634</v>
      </c>
    </row>
    <row r="558" spans="1:2" x14ac:dyDescent="0.35">
      <c r="A558" s="30" t="s">
        <v>4635</v>
      </c>
      <c r="B558" s="30" t="s">
        <v>4635</v>
      </c>
    </row>
    <row r="559" spans="1:2" x14ac:dyDescent="0.35">
      <c r="A559" s="30" t="s">
        <v>4636</v>
      </c>
      <c r="B559" s="30" t="s">
        <v>4636</v>
      </c>
    </row>
    <row r="560" spans="1:2" x14ac:dyDescent="0.35">
      <c r="A560" s="30" t="s">
        <v>4637</v>
      </c>
      <c r="B560" s="30" t="s">
        <v>4637</v>
      </c>
    </row>
    <row r="561" spans="1:2" x14ac:dyDescent="0.35">
      <c r="A561" s="30" t="s">
        <v>4638</v>
      </c>
      <c r="B561" s="30" t="s">
        <v>4638</v>
      </c>
    </row>
    <row r="562" spans="1:2" x14ac:dyDescent="0.35">
      <c r="A562" s="30" t="s">
        <v>4639</v>
      </c>
      <c r="B562" s="30" t="s">
        <v>4640</v>
      </c>
    </row>
    <row r="563" spans="1:2" x14ac:dyDescent="0.35">
      <c r="A563" s="30" t="s">
        <v>4640</v>
      </c>
      <c r="B563" s="30" t="s">
        <v>4640</v>
      </c>
    </row>
    <row r="564" spans="1:2" x14ac:dyDescent="0.35">
      <c r="A564" s="30" t="s">
        <v>4641</v>
      </c>
      <c r="B564" s="30" t="s">
        <v>4641</v>
      </c>
    </row>
    <row r="565" spans="1:2" x14ac:dyDescent="0.35">
      <c r="A565" s="30" t="s">
        <v>4642</v>
      </c>
      <c r="B565" s="30" t="s">
        <v>4642</v>
      </c>
    </row>
    <row r="566" spans="1:2" x14ac:dyDescent="0.35">
      <c r="A566" s="30" t="s">
        <v>4643</v>
      </c>
      <c r="B566" s="30" t="s">
        <v>4491</v>
      </c>
    </row>
    <row r="567" spans="1:2" x14ac:dyDescent="0.35">
      <c r="A567" s="30" t="s">
        <v>4644</v>
      </c>
      <c r="B567" s="30" t="s">
        <v>4538</v>
      </c>
    </row>
    <row r="568" spans="1:2" x14ac:dyDescent="0.35">
      <c r="A568" s="30" t="s">
        <v>4645</v>
      </c>
      <c r="B568" s="30" t="s">
        <v>4544</v>
      </c>
    </row>
    <row r="569" spans="1:2" x14ac:dyDescent="0.35">
      <c r="A569" s="32" t="s">
        <v>4646</v>
      </c>
      <c r="B569" s="30"/>
    </row>
    <row r="570" spans="1:2" x14ac:dyDescent="0.35">
      <c r="A570" s="30" t="s">
        <v>4647</v>
      </c>
      <c r="B570" s="30" t="s">
        <v>4076</v>
      </c>
    </row>
    <row r="571" spans="1:2" x14ac:dyDescent="0.35">
      <c r="A571" s="32" t="s">
        <v>4648</v>
      </c>
      <c r="B571" s="30"/>
    </row>
    <row r="572" spans="1:2" x14ac:dyDescent="0.35">
      <c r="A572" s="32" t="s">
        <v>4649</v>
      </c>
      <c r="B572" s="30"/>
    </row>
    <row r="573" spans="1:2" x14ac:dyDescent="0.35">
      <c r="A573" s="32" t="s">
        <v>4650</v>
      </c>
      <c r="B573" s="30"/>
    </row>
    <row r="574" spans="1:2" x14ac:dyDescent="0.35">
      <c r="A574" s="30" t="s">
        <v>4651</v>
      </c>
      <c r="B574" s="30" t="s">
        <v>4455</v>
      </c>
    </row>
    <row r="575" spans="1:2" x14ac:dyDescent="0.35">
      <c r="A575" s="30" t="s">
        <v>4652</v>
      </c>
      <c r="B575" s="30" t="s">
        <v>4653</v>
      </c>
    </row>
    <row r="576" spans="1:2" x14ac:dyDescent="0.35">
      <c r="A576" s="30" t="s">
        <v>4654</v>
      </c>
      <c r="B576" s="30" t="s">
        <v>4458</v>
      </c>
    </row>
    <row r="577" spans="1:2" x14ac:dyDescent="0.35">
      <c r="A577" s="30" t="s">
        <v>4655</v>
      </c>
      <c r="B577" s="30" t="s">
        <v>4656</v>
      </c>
    </row>
    <row r="578" spans="1:2" x14ac:dyDescent="0.35">
      <c r="A578" s="30" t="s">
        <v>4657</v>
      </c>
      <c r="B578" s="30" t="s">
        <v>4658</v>
      </c>
    </row>
    <row r="579" spans="1:2" x14ac:dyDescent="0.35">
      <c r="A579" s="30" t="s">
        <v>4659</v>
      </c>
      <c r="B579" s="30" t="s">
        <v>4459</v>
      </c>
    </row>
    <row r="580" spans="1:2" x14ac:dyDescent="0.35">
      <c r="A580" s="30" t="s">
        <v>4660</v>
      </c>
      <c r="B580" s="30" t="s">
        <v>4459</v>
      </c>
    </row>
    <row r="581" spans="1:2" x14ac:dyDescent="0.35">
      <c r="A581" s="30" t="s">
        <v>4661</v>
      </c>
      <c r="B581" s="30" t="s">
        <v>4661</v>
      </c>
    </row>
    <row r="582" spans="1:2" x14ac:dyDescent="0.35">
      <c r="A582" s="30" t="s">
        <v>4662</v>
      </c>
      <c r="B582" s="30" t="s">
        <v>4663</v>
      </c>
    </row>
    <row r="583" spans="1:2" x14ac:dyDescent="0.35">
      <c r="A583" s="30" t="s">
        <v>4664</v>
      </c>
      <c r="B583" s="30" t="s">
        <v>4664</v>
      </c>
    </row>
    <row r="584" spans="1:2" x14ac:dyDescent="0.35">
      <c r="A584" s="30" t="s">
        <v>4665</v>
      </c>
      <c r="B584" s="30" t="s">
        <v>4664</v>
      </c>
    </row>
    <row r="585" spans="1:2" x14ac:dyDescent="0.35">
      <c r="A585" s="30" t="s">
        <v>4666</v>
      </c>
      <c r="B585" s="30" t="s">
        <v>4663</v>
      </c>
    </row>
    <row r="586" spans="1:2" x14ac:dyDescent="0.35">
      <c r="A586" s="30" t="s">
        <v>4667</v>
      </c>
      <c r="B586" s="30" t="s">
        <v>4663</v>
      </c>
    </row>
    <row r="587" spans="1:2" x14ac:dyDescent="0.35">
      <c r="A587" s="30" t="s">
        <v>3298</v>
      </c>
      <c r="B587" s="30" t="s">
        <v>4663</v>
      </c>
    </row>
    <row r="588" spans="1:2" x14ac:dyDescent="0.35">
      <c r="A588" s="30" t="s">
        <v>4668</v>
      </c>
      <c r="B588" s="30" t="s">
        <v>4668</v>
      </c>
    </row>
    <row r="589" spans="1:2" x14ac:dyDescent="0.35">
      <c r="A589" s="30" t="s">
        <v>4669</v>
      </c>
      <c r="B589" s="30" t="s">
        <v>4670</v>
      </c>
    </row>
    <row r="590" spans="1:2" x14ac:dyDescent="0.35">
      <c r="A590" s="30" t="s">
        <v>4671</v>
      </c>
      <c r="B590" s="30" t="s">
        <v>4672</v>
      </c>
    </row>
    <row r="591" spans="1:2" x14ac:dyDescent="0.35">
      <c r="A591" s="30" t="s">
        <v>4673</v>
      </c>
      <c r="B591" s="30" t="s">
        <v>4674</v>
      </c>
    </row>
    <row r="592" spans="1:2" x14ac:dyDescent="0.35">
      <c r="A592" s="30" t="s">
        <v>4675</v>
      </c>
      <c r="B592" s="30" t="s">
        <v>4675</v>
      </c>
    </row>
    <row r="593" spans="1:2" x14ac:dyDescent="0.35">
      <c r="A593" s="30" t="s">
        <v>4676</v>
      </c>
      <c r="B593" s="30" t="s">
        <v>4677</v>
      </c>
    </row>
    <row r="594" spans="1:2" x14ac:dyDescent="0.35">
      <c r="A594" s="30" t="s">
        <v>4678</v>
      </c>
      <c r="B594" s="30" t="s">
        <v>4679</v>
      </c>
    </row>
    <row r="595" spans="1:2" x14ac:dyDescent="0.35">
      <c r="A595" s="30" t="s">
        <v>4680</v>
      </c>
      <c r="B595" s="30" t="s">
        <v>4681</v>
      </c>
    </row>
    <row r="596" spans="1:2" x14ac:dyDescent="0.35">
      <c r="A596" s="30" t="s">
        <v>4682</v>
      </c>
      <c r="B596" s="30" t="s">
        <v>4683</v>
      </c>
    </row>
    <row r="597" spans="1:2" x14ac:dyDescent="0.35">
      <c r="A597" s="30" t="s">
        <v>3275</v>
      </c>
      <c r="B597" s="30" t="s">
        <v>3276</v>
      </c>
    </row>
    <row r="598" spans="1:2" x14ac:dyDescent="0.35">
      <c r="A598" s="30" t="s">
        <v>4684</v>
      </c>
      <c r="B598" s="30" t="s">
        <v>4685</v>
      </c>
    </row>
    <row r="599" spans="1:2" x14ac:dyDescent="0.35">
      <c r="A599" s="30" t="s">
        <v>4686</v>
      </c>
      <c r="B599" s="30" t="s">
        <v>4687</v>
      </c>
    </row>
    <row r="600" spans="1:2" x14ac:dyDescent="0.35">
      <c r="A600" s="30" t="s">
        <v>3276</v>
      </c>
      <c r="B600" s="30" t="s">
        <v>3276</v>
      </c>
    </row>
    <row r="601" spans="1:2" x14ac:dyDescent="0.35">
      <c r="A601" s="30" t="s">
        <v>4688</v>
      </c>
      <c r="B601" s="30" t="s">
        <v>4661</v>
      </c>
    </row>
    <row r="602" spans="1:2" x14ac:dyDescent="0.35">
      <c r="A602" s="30" t="s">
        <v>4689</v>
      </c>
      <c r="B602" s="30" t="s">
        <v>4663</v>
      </c>
    </row>
    <row r="603" spans="1:2" x14ac:dyDescent="0.35">
      <c r="A603" s="30" t="s">
        <v>4690</v>
      </c>
      <c r="B603" s="30" t="s">
        <v>4661</v>
      </c>
    </row>
    <row r="604" spans="1:2" x14ac:dyDescent="0.35">
      <c r="A604" s="30" t="s">
        <v>4691</v>
      </c>
      <c r="B604" s="30" t="s">
        <v>4663</v>
      </c>
    </row>
    <row r="605" spans="1:2" x14ac:dyDescent="0.35">
      <c r="A605" s="30" t="s">
        <v>4692</v>
      </c>
      <c r="B605" s="30" t="s">
        <v>4668</v>
      </c>
    </row>
    <row r="606" spans="1:2" x14ac:dyDescent="0.35">
      <c r="A606" s="32" t="s">
        <v>4693</v>
      </c>
      <c r="B606" s="30"/>
    </row>
    <row r="607" spans="1:2" x14ac:dyDescent="0.35">
      <c r="A607" s="30" t="s">
        <v>4694</v>
      </c>
      <c r="B607" s="30" t="s">
        <v>4695</v>
      </c>
    </row>
    <row r="608" spans="1:2" x14ac:dyDescent="0.35">
      <c r="A608" s="30" t="s">
        <v>4696</v>
      </c>
      <c r="B608" s="30" t="s">
        <v>4697</v>
      </c>
    </row>
    <row r="609" spans="1:2" x14ac:dyDescent="0.35">
      <c r="A609" s="30" t="s">
        <v>4698</v>
      </c>
      <c r="B609" s="30" t="s">
        <v>4699</v>
      </c>
    </row>
    <row r="610" spans="1:2" x14ac:dyDescent="0.35">
      <c r="A610" s="30" t="s">
        <v>4700</v>
      </c>
      <c r="B610" s="30" t="s">
        <v>4701</v>
      </c>
    </row>
    <row r="611" spans="1:2" x14ac:dyDescent="0.35">
      <c r="A611" s="30" t="s">
        <v>4702</v>
      </c>
      <c r="B611" s="30" t="s">
        <v>4703</v>
      </c>
    </row>
    <row r="612" spans="1:2" x14ac:dyDescent="0.35">
      <c r="A612" s="30" t="s">
        <v>4704</v>
      </c>
      <c r="B612" s="30" t="s">
        <v>4705</v>
      </c>
    </row>
    <row r="613" spans="1:2" x14ac:dyDescent="0.35">
      <c r="A613" s="30" t="s">
        <v>4706</v>
      </c>
      <c r="B613" s="30" t="s">
        <v>4707</v>
      </c>
    </row>
    <row r="614" spans="1:2" x14ac:dyDescent="0.35">
      <c r="A614" s="30" t="s">
        <v>4708</v>
      </c>
      <c r="B614" s="30" t="s">
        <v>4709</v>
      </c>
    </row>
    <row r="615" spans="1:2" x14ac:dyDescent="0.35">
      <c r="A615" s="30" t="s">
        <v>4710</v>
      </c>
      <c r="B615" s="30" t="s">
        <v>4710</v>
      </c>
    </row>
    <row r="616" spans="1:2" x14ac:dyDescent="0.35">
      <c r="A616" s="30" t="s">
        <v>4711</v>
      </c>
      <c r="B616" s="30" t="s">
        <v>4711</v>
      </c>
    </row>
    <row r="617" spans="1:2" x14ac:dyDescent="0.35">
      <c r="A617" s="30" t="s">
        <v>4712</v>
      </c>
      <c r="B617" s="30" t="s">
        <v>4712</v>
      </c>
    </row>
    <row r="618" spans="1:2" x14ac:dyDescent="0.35">
      <c r="A618" s="30" t="s">
        <v>4713</v>
      </c>
      <c r="B618" s="30" t="s">
        <v>4713</v>
      </c>
    </row>
    <row r="619" spans="1:2" x14ac:dyDescent="0.35">
      <c r="A619" s="30" t="s">
        <v>4714</v>
      </c>
      <c r="B619" s="30" t="s">
        <v>4714</v>
      </c>
    </row>
    <row r="620" spans="1:2" x14ac:dyDescent="0.35">
      <c r="A620" s="30" t="s">
        <v>4715</v>
      </c>
      <c r="B620" s="30" t="s">
        <v>4715</v>
      </c>
    </row>
    <row r="621" spans="1:2" x14ac:dyDescent="0.35">
      <c r="A621" s="30" t="s">
        <v>4716</v>
      </c>
      <c r="B621" s="30" t="s">
        <v>4717</v>
      </c>
    </row>
    <row r="622" spans="1:2" x14ac:dyDescent="0.35">
      <c r="A622" s="30" t="s">
        <v>4718</v>
      </c>
      <c r="B622" s="30" t="s">
        <v>4718</v>
      </c>
    </row>
    <row r="623" spans="1:2" x14ac:dyDescent="0.35">
      <c r="A623" s="30" t="s">
        <v>4719</v>
      </c>
      <c r="B623" s="30" t="s">
        <v>4719</v>
      </c>
    </row>
    <row r="624" spans="1:2" x14ac:dyDescent="0.35">
      <c r="A624" s="30" t="s">
        <v>4720</v>
      </c>
      <c r="B624" s="30" t="s">
        <v>4720</v>
      </c>
    </row>
    <row r="625" spans="1:2" x14ac:dyDescent="0.35">
      <c r="A625" s="30" t="s">
        <v>4721</v>
      </c>
      <c r="B625" s="30" t="s">
        <v>4721</v>
      </c>
    </row>
    <row r="626" spans="1:2" x14ac:dyDescent="0.35">
      <c r="A626" s="30" t="s">
        <v>4722</v>
      </c>
      <c r="B626" s="30" t="s">
        <v>4722</v>
      </c>
    </row>
    <row r="627" spans="1:2" x14ac:dyDescent="0.35">
      <c r="A627" s="30" t="s">
        <v>4723</v>
      </c>
      <c r="B627" s="30" t="s">
        <v>4723</v>
      </c>
    </row>
    <row r="628" spans="1:2" x14ac:dyDescent="0.35">
      <c r="A628" s="30" t="s">
        <v>4724</v>
      </c>
      <c r="B628" s="30" t="s">
        <v>4724</v>
      </c>
    </row>
    <row r="629" spans="1:2" x14ac:dyDescent="0.35">
      <c r="A629" s="30" t="s">
        <v>4725</v>
      </c>
      <c r="B629" s="30" t="s">
        <v>4725</v>
      </c>
    </row>
    <row r="630" spans="1:2" x14ac:dyDescent="0.35">
      <c r="A630" s="30" t="s">
        <v>4726</v>
      </c>
      <c r="B630" s="30" t="s">
        <v>4726</v>
      </c>
    </row>
    <row r="631" spans="1:2" x14ac:dyDescent="0.35">
      <c r="A631" s="30" t="s">
        <v>4727</v>
      </c>
      <c r="B631" s="30" t="s">
        <v>4727</v>
      </c>
    </row>
    <row r="632" spans="1:2" x14ac:dyDescent="0.35">
      <c r="A632" s="30" t="s">
        <v>4728</v>
      </c>
      <c r="B632" s="30" t="s">
        <v>4729</v>
      </c>
    </row>
    <row r="633" spans="1:2" x14ac:dyDescent="0.35">
      <c r="A633" s="30" t="s">
        <v>4730</v>
      </c>
      <c r="B633" s="30" t="s">
        <v>4730</v>
      </c>
    </row>
    <row r="634" spans="1:2" x14ac:dyDescent="0.35">
      <c r="A634" s="30" t="s">
        <v>4731</v>
      </c>
      <c r="B634" s="30" t="s">
        <v>4731</v>
      </c>
    </row>
    <row r="635" spans="1:2" x14ac:dyDescent="0.35">
      <c r="A635" s="30" t="s">
        <v>4732</v>
      </c>
      <c r="B635" s="30" t="s">
        <v>4732</v>
      </c>
    </row>
    <row r="636" spans="1:2" x14ac:dyDescent="0.35">
      <c r="A636" s="30" t="s">
        <v>4733</v>
      </c>
      <c r="B636" s="30" t="s">
        <v>4733</v>
      </c>
    </row>
    <row r="637" spans="1:2" x14ac:dyDescent="0.35">
      <c r="A637" s="30" t="s">
        <v>4734</v>
      </c>
      <c r="B637" s="30" t="s">
        <v>4734</v>
      </c>
    </row>
    <row r="638" spans="1:2" x14ac:dyDescent="0.35">
      <c r="A638" s="30" t="s">
        <v>4735</v>
      </c>
      <c r="B638" s="30" t="s">
        <v>4735</v>
      </c>
    </row>
    <row r="639" spans="1:2" x14ac:dyDescent="0.35">
      <c r="A639" s="30" t="s">
        <v>4736</v>
      </c>
      <c r="B639" s="30" t="s">
        <v>4736</v>
      </c>
    </row>
    <row r="640" spans="1:2" x14ac:dyDescent="0.35">
      <c r="A640" s="30" t="s">
        <v>4737</v>
      </c>
      <c r="B640" s="30" t="s">
        <v>4737</v>
      </c>
    </row>
    <row r="641" spans="1:2" x14ac:dyDescent="0.35">
      <c r="A641" s="30" t="s">
        <v>4738</v>
      </c>
      <c r="B641" s="30" t="s">
        <v>4738</v>
      </c>
    </row>
    <row r="642" spans="1:2" x14ac:dyDescent="0.35">
      <c r="A642" s="30" t="s">
        <v>4739</v>
      </c>
      <c r="B642" s="30" t="s">
        <v>4739</v>
      </c>
    </row>
    <row r="643" spans="1:2" x14ac:dyDescent="0.35">
      <c r="A643" s="30" t="s">
        <v>4740</v>
      </c>
      <c r="B643" s="30" t="s">
        <v>4731</v>
      </c>
    </row>
    <row r="644" spans="1:2" x14ac:dyDescent="0.35">
      <c r="A644" s="30" t="s">
        <v>4741</v>
      </c>
      <c r="B644" s="30" t="s">
        <v>4731</v>
      </c>
    </row>
    <row r="645" spans="1:2" x14ac:dyDescent="0.35">
      <c r="A645" s="30" t="s">
        <v>4742</v>
      </c>
      <c r="B645" s="30" t="s">
        <v>4731</v>
      </c>
    </row>
    <row r="646" spans="1:2" x14ac:dyDescent="0.35">
      <c r="A646" s="30" t="s">
        <v>4743</v>
      </c>
      <c r="B646" s="30" t="s">
        <v>4731</v>
      </c>
    </row>
    <row r="647" spans="1:2" x14ac:dyDescent="0.35">
      <c r="A647" s="30" t="s">
        <v>4744</v>
      </c>
      <c r="B647" s="30" t="s">
        <v>4731</v>
      </c>
    </row>
    <row r="648" spans="1:2" x14ac:dyDescent="0.35">
      <c r="A648" s="30" t="s">
        <v>4745</v>
      </c>
      <c r="B648" s="30" t="s">
        <v>4731</v>
      </c>
    </row>
    <row r="649" spans="1:2" x14ac:dyDescent="0.35">
      <c r="A649" s="32" t="s">
        <v>4746</v>
      </c>
      <c r="B649" s="30"/>
    </row>
    <row r="650" spans="1:2" x14ac:dyDescent="0.35">
      <c r="A650" s="30" t="s">
        <v>4747</v>
      </c>
      <c r="B650" s="30" t="s">
        <v>4747</v>
      </c>
    </row>
    <row r="651" spans="1:2" x14ac:dyDescent="0.35">
      <c r="A651" s="30" t="s">
        <v>4748</v>
      </c>
      <c r="B651" s="30" t="s">
        <v>4749</v>
      </c>
    </row>
    <row r="652" spans="1:2" x14ac:dyDescent="0.35">
      <c r="A652" s="30" t="s">
        <v>4750</v>
      </c>
      <c r="B652" s="30" t="s">
        <v>4751</v>
      </c>
    </row>
    <row r="653" spans="1:2" x14ac:dyDescent="0.35">
      <c r="A653" s="30" t="s">
        <v>4752</v>
      </c>
      <c r="B653" s="30" t="s">
        <v>4751</v>
      </c>
    </row>
    <row r="654" spans="1:2" x14ac:dyDescent="0.35">
      <c r="A654" s="30" t="s">
        <v>4753</v>
      </c>
      <c r="B654" s="30" t="s">
        <v>4754</v>
      </c>
    </row>
    <row r="655" spans="1:2" x14ac:dyDescent="0.35">
      <c r="A655" s="30" t="s">
        <v>4755</v>
      </c>
      <c r="B655" s="30" t="s">
        <v>4756</v>
      </c>
    </row>
    <row r="656" spans="1:2" x14ac:dyDescent="0.35">
      <c r="A656" s="32" t="s">
        <v>4757</v>
      </c>
      <c r="B656" s="30"/>
    </row>
    <row r="657" spans="1:2" x14ac:dyDescent="0.35">
      <c r="A657" s="32" t="s">
        <v>4758</v>
      </c>
      <c r="B657" s="30"/>
    </row>
    <row r="658" spans="1:2" x14ac:dyDescent="0.35">
      <c r="A658" s="30" t="s">
        <v>4759</v>
      </c>
      <c r="B658" s="30" t="s">
        <v>4110</v>
      </c>
    </row>
    <row r="659" spans="1:2" x14ac:dyDescent="0.35">
      <c r="A659" s="30" t="s">
        <v>4760</v>
      </c>
      <c r="B659" s="30" t="s">
        <v>4213</v>
      </c>
    </row>
    <row r="660" spans="1:2" x14ac:dyDescent="0.35">
      <c r="A660" s="30" t="s">
        <v>4761</v>
      </c>
      <c r="B660" s="30" t="s">
        <v>4762</v>
      </c>
    </row>
    <row r="661" spans="1:2" x14ac:dyDescent="0.35">
      <c r="A661" s="30" t="s">
        <v>4763</v>
      </c>
      <c r="B661" s="30" t="s">
        <v>4764</v>
      </c>
    </row>
    <row r="662" spans="1:2" x14ac:dyDescent="0.35">
      <c r="A662" s="30" t="s">
        <v>4765</v>
      </c>
      <c r="B662" s="30" t="s">
        <v>4764</v>
      </c>
    </row>
    <row r="663" spans="1:2" x14ac:dyDescent="0.35">
      <c r="A663" s="30" t="s">
        <v>4766</v>
      </c>
      <c r="B663" s="30" t="s">
        <v>4764</v>
      </c>
    </row>
    <row r="664" spans="1:2" x14ac:dyDescent="0.35">
      <c r="A664" s="30" t="s">
        <v>4767</v>
      </c>
      <c r="B664" s="30" t="s">
        <v>4764</v>
      </c>
    </row>
    <row r="665" spans="1:2" x14ac:dyDescent="0.35">
      <c r="A665" s="30" t="s">
        <v>4768</v>
      </c>
      <c r="B665" s="30" t="s">
        <v>4769</v>
      </c>
    </row>
    <row r="666" spans="1:2" x14ac:dyDescent="0.35">
      <c r="A666" s="32" t="s">
        <v>4770</v>
      </c>
      <c r="B666" s="30"/>
    </row>
    <row r="667" spans="1:2" x14ac:dyDescent="0.35">
      <c r="A667" s="32" t="s">
        <v>4771</v>
      </c>
      <c r="B667" s="30"/>
    </row>
    <row r="668" spans="1:2" x14ac:dyDescent="0.35">
      <c r="A668" s="32" t="s">
        <v>4772</v>
      </c>
      <c r="B668" s="30"/>
    </row>
    <row r="669" spans="1:2" x14ac:dyDescent="0.35">
      <c r="A669" s="30" t="s">
        <v>4773</v>
      </c>
      <c r="B669" s="30" t="s">
        <v>4774</v>
      </c>
    </row>
    <row r="670" spans="1:2" x14ac:dyDescent="0.35">
      <c r="A670" s="30" t="s">
        <v>4775</v>
      </c>
      <c r="B670" s="30" t="s">
        <v>4776</v>
      </c>
    </row>
    <row r="671" spans="1:2" x14ac:dyDescent="0.35">
      <c r="A671" s="30" t="s">
        <v>4777</v>
      </c>
      <c r="B671" s="30" t="s">
        <v>4774</v>
      </c>
    </row>
    <row r="672" spans="1:2" x14ac:dyDescent="0.35">
      <c r="A672" s="30" t="s">
        <v>4778</v>
      </c>
      <c r="B672" s="30" t="s">
        <v>4774</v>
      </c>
    </row>
    <row r="673" spans="1:2" x14ac:dyDescent="0.35">
      <c r="A673" s="30" t="s">
        <v>4774</v>
      </c>
      <c r="B673" s="30" t="s">
        <v>4774</v>
      </c>
    </row>
    <row r="674" spans="1:2" x14ac:dyDescent="0.35">
      <c r="A674" s="30" t="s">
        <v>4779</v>
      </c>
      <c r="B674" s="30" t="s">
        <v>4774</v>
      </c>
    </row>
    <row r="675" spans="1:2" x14ac:dyDescent="0.35">
      <c r="A675" s="30" t="s">
        <v>4776</v>
      </c>
      <c r="B675" s="30" t="s">
        <v>4776</v>
      </c>
    </row>
    <row r="676" spans="1:2" x14ac:dyDescent="0.35">
      <c r="A676" s="30" t="s">
        <v>4780</v>
      </c>
      <c r="B676" s="30" t="s">
        <v>4780</v>
      </c>
    </row>
    <row r="677" spans="1:2" x14ac:dyDescent="0.35">
      <c r="A677" s="30" t="s">
        <v>4781</v>
      </c>
      <c r="B677" s="30" t="s">
        <v>4781</v>
      </c>
    </row>
    <row r="678" spans="1:2" x14ac:dyDescent="0.35">
      <c r="A678" s="30" t="s">
        <v>4782</v>
      </c>
      <c r="B678" s="30" t="s">
        <v>4782</v>
      </c>
    </row>
    <row r="679" spans="1:2" x14ac:dyDescent="0.35">
      <c r="A679" s="30" t="s">
        <v>4783</v>
      </c>
      <c r="B679" s="30" t="s">
        <v>4783</v>
      </c>
    </row>
    <row r="680" spans="1:2" x14ac:dyDescent="0.35">
      <c r="A680" s="30" t="s">
        <v>4784</v>
      </c>
      <c r="B680" s="30" t="s">
        <v>4784</v>
      </c>
    </row>
    <row r="681" spans="1:2" x14ac:dyDescent="0.35">
      <c r="A681" s="30" t="s">
        <v>4785</v>
      </c>
      <c r="B681" s="30" t="s">
        <v>4785</v>
      </c>
    </row>
    <row r="682" spans="1:2" x14ac:dyDescent="0.35">
      <c r="A682" s="30" t="s">
        <v>4786</v>
      </c>
      <c r="B682" s="30" t="s">
        <v>4787</v>
      </c>
    </row>
    <row r="683" spans="1:2" x14ac:dyDescent="0.35">
      <c r="A683" s="30" t="s">
        <v>4788</v>
      </c>
      <c r="B683" s="30" t="s">
        <v>4788</v>
      </c>
    </row>
    <row r="684" spans="1:2" x14ac:dyDescent="0.35">
      <c r="A684" s="30" t="s">
        <v>4789</v>
      </c>
      <c r="B684" s="30" t="s">
        <v>4788</v>
      </c>
    </row>
    <row r="685" spans="1:2" x14ac:dyDescent="0.35">
      <c r="A685" s="30" t="s">
        <v>4790</v>
      </c>
      <c r="B685" s="30" t="s">
        <v>4791</v>
      </c>
    </row>
    <row r="686" spans="1:2" x14ac:dyDescent="0.35">
      <c r="A686" s="30" t="s">
        <v>4792</v>
      </c>
      <c r="B686" s="30" t="s">
        <v>4793</v>
      </c>
    </row>
    <row r="687" spans="1:2" x14ac:dyDescent="0.35">
      <c r="A687" s="30" t="s">
        <v>4794</v>
      </c>
      <c r="B687" s="30" t="s">
        <v>4795</v>
      </c>
    </row>
    <row r="688" spans="1:2" x14ac:dyDescent="0.35">
      <c r="A688" s="30" t="s">
        <v>4796</v>
      </c>
      <c r="B688" s="30" t="s">
        <v>4796</v>
      </c>
    </row>
    <row r="689" spans="1:2" x14ac:dyDescent="0.35">
      <c r="A689" s="30" t="s">
        <v>4797</v>
      </c>
      <c r="B689" s="30" t="s">
        <v>4796</v>
      </c>
    </row>
    <row r="690" spans="1:2" x14ac:dyDescent="0.35">
      <c r="A690" s="30" t="s">
        <v>4798</v>
      </c>
      <c r="B690" s="30" t="s">
        <v>4798</v>
      </c>
    </row>
    <row r="691" spans="1:2" x14ac:dyDescent="0.35">
      <c r="A691" s="30" t="s">
        <v>4799</v>
      </c>
      <c r="B691" s="30" t="s">
        <v>4798</v>
      </c>
    </row>
    <row r="692" spans="1:2" x14ac:dyDescent="0.35">
      <c r="A692" s="30" t="s">
        <v>4800</v>
      </c>
      <c r="B692" s="30" t="s">
        <v>4800</v>
      </c>
    </row>
    <row r="693" spans="1:2" x14ac:dyDescent="0.35">
      <c r="A693" s="30" t="s">
        <v>4801</v>
      </c>
      <c r="B693" s="30" t="s">
        <v>4801</v>
      </c>
    </row>
    <row r="694" spans="1:2" x14ac:dyDescent="0.35">
      <c r="A694" s="32" t="s">
        <v>4802</v>
      </c>
      <c r="B694" s="30"/>
    </row>
    <row r="695" spans="1:2" x14ac:dyDescent="0.35">
      <c r="A695" s="30" t="s">
        <v>4803</v>
      </c>
      <c r="B695" s="30" t="s">
        <v>4804</v>
      </c>
    </row>
    <row r="696" spans="1:2" x14ac:dyDescent="0.35">
      <c r="A696" s="30" t="s">
        <v>4805</v>
      </c>
      <c r="B696" s="30" t="s">
        <v>4806</v>
      </c>
    </row>
    <row r="697" spans="1:2" x14ac:dyDescent="0.35">
      <c r="A697" s="32" t="s">
        <v>4807</v>
      </c>
      <c r="B697" s="30"/>
    </row>
    <row r="698" spans="1:2" x14ac:dyDescent="0.35">
      <c r="A698" s="30" t="s">
        <v>4808</v>
      </c>
      <c r="B698" s="30" t="s">
        <v>4809</v>
      </c>
    </row>
    <row r="699" spans="1:2" x14ac:dyDescent="0.35">
      <c r="A699" s="30" t="s">
        <v>4810</v>
      </c>
      <c r="B699" s="30" t="s">
        <v>4811</v>
      </c>
    </row>
    <row r="700" spans="1:2" x14ac:dyDescent="0.35">
      <c r="A700" s="30" t="s">
        <v>4812</v>
      </c>
      <c r="B700" s="30" t="s">
        <v>4812</v>
      </c>
    </row>
    <row r="701" spans="1:2" x14ac:dyDescent="0.35">
      <c r="A701" s="30" t="s">
        <v>4791</v>
      </c>
      <c r="B701" s="30" t="s">
        <v>4791</v>
      </c>
    </row>
    <row r="702" spans="1:2" x14ac:dyDescent="0.35">
      <c r="A702" s="30" t="s">
        <v>4793</v>
      </c>
      <c r="B702" s="30" t="s">
        <v>4793</v>
      </c>
    </row>
    <row r="703" spans="1:2" x14ac:dyDescent="0.35">
      <c r="A703" s="30" t="s">
        <v>4813</v>
      </c>
      <c r="B703" s="30" t="s">
        <v>4788</v>
      </c>
    </row>
    <row r="704" spans="1:2" x14ac:dyDescent="0.35">
      <c r="A704" s="30" t="s">
        <v>4814</v>
      </c>
      <c r="B704" s="30" t="s">
        <v>4815</v>
      </c>
    </row>
    <row r="705" spans="1:2" x14ac:dyDescent="0.35">
      <c r="A705" s="30" t="s">
        <v>4816</v>
      </c>
      <c r="B705" s="30" t="s">
        <v>4809</v>
      </c>
    </row>
    <row r="706" spans="1:2" x14ac:dyDescent="0.35">
      <c r="A706" s="30" t="s">
        <v>4817</v>
      </c>
      <c r="B706" s="30" t="s">
        <v>4817</v>
      </c>
    </row>
    <row r="707" spans="1:2" x14ac:dyDescent="0.35">
      <c r="A707" s="30" t="s">
        <v>4818</v>
      </c>
      <c r="B707" s="30" t="s">
        <v>4818</v>
      </c>
    </row>
    <row r="708" spans="1:2" x14ac:dyDescent="0.35">
      <c r="A708" s="30" t="s">
        <v>4819</v>
      </c>
      <c r="B708" s="30" t="s">
        <v>4819</v>
      </c>
    </row>
    <row r="709" spans="1:2" x14ac:dyDescent="0.35">
      <c r="A709" s="30" t="s">
        <v>4820</v>
      </c>
      <c r="B709" s="30" t="s">
        <v>4821</v>
      </c>
    </row>
    <row r="710" spans="1:2" x14ac:dyDescent="0.35">
      <c r="A710" s="30" t="s">
        <v>4822</v>
      </c>
      <c r="B710" s="30" t="s">
        <v>4823</v>
      </c>
    </row>
    <row r="711" spans="1:2" x14ac:dyDescent="0.35">
      <c r="A711" s="30" t="s">
        <v>4824</v>
      </c>
      <c r="B711" s="30" t="s">
        <v>4824</v>
      </c>
    </row>
    <row r="712" spans="1:2" x14ac:dyDescent="0.35">
      <c r="A712" s="30" t="s">
        <v>4825</v>
      </c>
      <c r="B712" s="30" t="s">
        <v>4826</v>
      </c>
    </row>
    <row r="713" spans="1:2" x14ac:dyDescent="0.35">
      <c r="A713" s="30" t="s">
        <v>4827</v>
      </c>
      <c r="B713" s="30" t="s">
        <v>4826</v>
      </c>
    </row>
    <row r="714" spans="1:2" x14ac:dyDescent="0.35">
      <c r="A714" s="30" t="s">
        <v>4828</v>
      </c>
      <c r="B714" s="30" t="s">
        <v>4828</v>
      </c>
    </row>
    <row r="715" spans="1:2" x14ac:dyDescent="0.35">
      <c r="A715" s="30" t="s">
        <v>4829</v>
      </c>
      <c r="B715" s="30" t="s">
        <v>4829</v>
      </c>
    </row>
    <row r="716" spans="1:2" x14ac:dyDescent="0.35">
      <c r="A716" s="32" t="s">
        <v>4830</v>
      </c>
      <c r="B716" s="32" t="s">
        <v>4831</v>
      </c>
    </row>
    <row r="717" spans="1:2" x14ac:dyDescent="0.35">
      <c r="A717" s="30" t="s">
        <v>4832</v>
      </c>
      <c r="B717" s="30" t="s">
        <v>4832</v>
      </c>
    </row>
    <row r="718" spans="1:2" x14ac:dyDescent="0.35">
      <c r="A718" s="30" t="s">
        <v>4833</v>
      </c>
      <c r="B718" s="30" t="s">
        <v>4774</v>
      </c>
    </row>
    <row r="719" spans="1:2" x14ac:dyDescent="0.35">
      <c r="A719" s="30" t="s">
        <v>4834</v>
      </c>
      <c r="B719" s="30" t="s">
        <v>4776</v>
      </c>
    </row>
    <row r="720" spans="1:2" x14ac:dyDescent="0.35">
      <c r="A720" s="30" t="s">
        <v>4835</v>
      </c>
      <c r="B720" s="30" t="s">
        <v>4836</v>
      </c>
    </row>
    <row r="721" spans="1:2" x14ac:dyDescent="0.35">
      <c r="A721" s="30" t="s">
        <v>4837</v>
      </c>
      <c r="B721" s="30" t="s">
        <v>4838</v>
      </c>
    </row>
    <row r="722" spans="1:2" x14ac:dyDescent="0.35">
      <c r="A722" s="30" t="s">
        <v>4839</v>
      </c>
      <c r="B722" s="30" t="s">
        <v>4796</v>
      </c>
    </row>
    <row r="723" spans="1:2" x14ac:dyDescent="0.35">
      <c r="A723" s="30" t="s">
        <v>4840</v>
      </c>
      <c r="B723" s="30" t="s">
        <v>4841</v>
      </c>
    </row>
    <row r="724" spans="1:2" x14ac:dyDescent="0.35">
      <c r="A724" s="30" t="s">
        <v>4842</v>
      </c>
      <c r="B724" s="30" t="s">
        <v>4843</v>
      </c>
    </row>
    <row r="725" spans="1:2" x14ac:dyDescent="0.35">
      <c r="A725" s="30" t="s">
        <v>4844</v>
      </c>
      <c r="B725" s="30" t="s">
        <v>4845</v>
      </c>
    </row>
    <row r="726" spans="1:2" x14ac:dyDescent="0.35">
      <c r="A726" s="32" t="s">
        <v>4846</v>
      </c>
      <c r="B726" s="30" t="s">
        <v>3321</v>
      </c>
    </row>
    <row r="727" spans="1:2" x14ac:dyDescent="0.35">
      <c r="A727" s="30" t="s">
        <v>4847</v>
      </c>
      <c r="B727" s="30" t="s">
        <v>4848</v>
      </c>
    </row>
    <row r="728" spans="1:2" x14ac:dyDescent="0.35">
      <c r="A728" s="32" t="s">
        <v>4849</v>
      </c>
      <c r="B728" s="30"/>
    </row>
    <row r="729" spans="1:2" x14ac:dyDescent="0.35">
      <c r="A729" s="30" t="s">
        <v>4850</v>
      </c>
      <c r="B729" s="30" t="s">
        <v>4851</v>
      </c>
    </row>
    <row r="730" spans="1:2" x14ac:dyDescent="0.35">
      <c r="A730" s="30" t="s">
        <v>4852</v>
      </c>
      <c r="B730" s="30" t="s">
        <v>4853</v>
      </c>
    </row>
    <row r="731" spans="1:2" x14ac:dyDescent="0.35">
      <c r="A731" s="30" t="s">
        <v>4854</v>
      </c>
      <c r="B731" s="30" t="s">
        <v>4855</v>
      </c>
    </row>
    <row r="732" spans="1:2" x14ac:dyDescent="0.35">
      <c r="A732" s="30" t="s">
        <v>4856</v>
      </c>
      <c r="B732" s="30" t="s">
        <v>4857</v>
      </c>
    </row>
    <row r="733" spans="1:2" x14ac:dyDescent="0.35">
      <c r="A733" s="30" t="s">
        <v>4858</v>
      </c>
      <c r="B733" s="30" t="s">
        <v>4859</v>
      </c>
    </row>
    <row r="734" spans="1:2" x14ac:dyDescent="0.35">
      <c r="A734" s="30" t="s">
        <v>4860</v>
      </c>
      <c r="B734" s="30" t="s">
        <v>4860</v>
      </c>
    </row>
    <row r="735" spans="1:2" x14ac:dyDescent="0.35">
      <c r="A735" s="30" t="s">
        <v>4861</v>
      </c>
      <c r="B735" s="30" t="s">
        <v>4862</v>
      </c>
    </row>
    <row r="736" spans="1:2" x14ac:dyDescent="0.35">
      <c r="A736" s="30" t="s">
        <v>4863</v>
      </c>
      <c r="B736" s="30" t="s">
        <v>4863</v>
      </c>
    </row>
    <row r="737" spans="1:2" x14ac:dyDescent="0.35">
      <c r="A737" s="30" t="s">
        <v>4864</v>
      </c>
      <c r="B737" s="30" t="s">
        <v>4865</v>
      </c>
    </row>
    <row r="738" spans="1:2" x14ac:dyDescent="0.35">
      <c r="A738" s="30" t="s">
        <v>4866</v>
      </c>
      <c r="B738" s="30" t="s">
        <v>4866</v>
      </c>
    </row>
    <row r="739" spans="1:2" x14ac:dyDescent="0.35">
      <c r="A739" s="30" t="s">
        <v>4867</v>
      </c>
      <c r="B739" s="30" t="s">
        <v>4867</v>
      </c>
    </row>
    <row r="740" spans="1:2" x14ac:dyDescent="0.35">
      <c r="A740" s="30" t="s">
        <v>4868</v>
      </c>
      <c r="B740" s="30" t="s">
        <v>4869</v>
      </c>
    </row>
    <row r="741" spans="1:2" x14ac:dyDescent="0.35">
      <c r="A741" s="30" t="s">
        <v>4870</v>
      </c>
      <c r="B741" s="30" t="s">
        <v>4871</v>
      </c>
    </row>
    <row r="742" spans="1:2" x14ac:dyDescent="0.35">
      <c r="A742" s="30" t="s">
        <v>4872</v>
      </c>
      <c r="B742" s="30" t="s">
        <v>4872</v>
      </c>
    </row>
    <row r="743" spans="1:2" x14ac:dyDescent="0.35">
      <c r="A743" s="30" t="s">
        <v>4873</v>
      </c>
      <c r="B743" s="30" t="s">
        <v>4874</v>
      </c>
    </row>
    <row r="744" spans="1:2" x14ac:dyDescent="0.35">
      <c r="A744" s="30" t="s">
        <v>4875</v>
      </c>
      <c r="B744" s="30" t="s">
        <v>4876</v>
      </c>
    </row>
    <row r="745" spans="1:2" x14ac:dyDescent="0.35">
      <c r="A745" s="30" t="s">
        <v>4877</v>
      </c>
      <c r="B745" s="30" t="s">
        <v>4877</v>
      </c>
    </row>
    <row r="746" spans="1:2" x14ac:dyDescent="0.35">
      <c r="A746" s="30" t="s">
        <v>4878</v>
      </c>
      <c r="B746" s="30" t="s">
        <v>4878</v>
      </c>
    </row>
    <row r="747" spans="1:2" x14ac:dyDescent="0.35">
      <c r="A747" s="30" t="s">
        <v>4879</v>
      </c>
      <c r="B747" s="30" t="s">
        <v>4879</v>
      </c>
    </row>
    <row r="748" spans="1:2" x14ac:dyDescent="0.35">
      <c r="A748" s="30" t="s">
        <v>4880</v>
      </c>
      <c r="B748" s="30" t="s">
        <v>4878</v>
      </c>
    </row>
    <row r="749" spans="1:2" x14ac:dyDescent="0.35">
      <c r="A749" s="30" t="s">
        <v>4881</v>
      </c>
      <c r="B749" s="30" t="s">
        <v>4882</v>
      </c>
    </row>
    <row r="750" spans="1:2" x14ac:dyDescent="0.35">
      <c r="A750" s="30" t="s">
        <v>4883</v>
      </c>
      <c r="B750" s="30" t="s">
        <v>4883</v>
      </c>
    </row>
    <row r="751" spans="1:2" x14ac:dyDescent="0.35">
      <c r="A751" s="30" t="s">
        <v>4884</v>
      </c>
      <c r="B751" s="30" t="s">
        <v>4884</v>
      </c>
    </row>
    <row r="752" spans="1:2" x14ac:dyDescent="0.35">
      <c r="A752" s="30" t="s">
        <v>4885</v>
      </c>
      <c r="B752" s="30" t="s">
        <v>4885</v>
      </c>
    </row>
    <row r="753" spans="1:2" x14ac:dyDescent="0.35">
      <c r="A753" s="30" t="s">
        <v>4886</v>
      </c>
      <c r="B753" s="30" t="s">
        <v>4887</v>
      </c>
    </row>
    <row r="754" spans="1:2" x14ac:dyDescent="0.35">
      <c r="A754" s="30" t="s">
        <v>4888</v>
      </c>
      <c r="B754" s="30" t="s">
        <v>4888</v>
      </c>
    </row>
    <row r="755" spans="1:2" x14ac:dyDescent="0.35">
      <c r="A755" s="30" t="s">
        <v>4889</v>
      </c>
      <c r="B755" s="30" t="s">
        <v>4889</v>
      </c>
    </row>
    <row r="756" spans="1:2" x14ac:dyDescent="0.35">
      <c r="A756" s="30" t="s">
        <v>4890</v>
      </c>
      <c r="B756" s="30" t="s">
        <v>4890</v>
      </c>
    </row>
    <row r="757" spans="1:2" x14ac:dyDescent="0.35">
      <c r="A757" s="30" t="s">
        <v>4891</v>
      </c>
      <c r="B757" s="30" t="s">
        <v>4892</v>
      </c>
    </row>
    <row r="758" spans="1:2" x14ac:dyDescent="0.35">
      <c r="A758" s="30" t="s">
        <v>4892</v>
      </c>
      <c r="B758" s="30" t="s">
        <v>4892</v>
      </c>
    </row>
    <row r="759" spans="1:2" x14ac:dyDescent="0.35">
      <c r="A759" s="30" t="s">
        <v>4893</v>
      </c>
      <c r="B759" s="30" t="s">
        <v>4889</v>
      </c>
    </row>
    <row r="760" spans="1:2" x14ac:dyDescent="0.35">
      <c r="A760" s="30" t="s">
        <v>4894</v>
      </c>
      <c r="B760" s="30" t="s">
        <v>4895</v>
      </c>
    </row>
    <row r="761" spans="1:2" x14ac:dyDescent="0.35">
      <c r="A761" s="30" t="s">
        <v>4896</v>
      </c>
      <c r="B761" s="30" t="s">
        <v>4896</v>
      </c>
    </row>
    <row r="762" spans="1:2" x14ac:dyDescent="0.35">
      <c r="A762" s="30" t="s">
        <v>4897</v>
      </c>
      <c r="B762" s="30" t="s">
        <v>4897</v>
      </c>
    </row>
    <row r="763" spans="1:2" x14ac:dyDescent="0.35">
      <c r="A763" s="30" t="s">
        <v>4898</v>
      </c>
      <c r="B763" s="30" t="s">
        <v>4898</v>
      </c>
    </row>
    <row r="764" spans="1:2" x14ac:dyDescent="0.35">
      <c r="A764" s="30" t="s">
        <v>4899</v>
      </c>
      <c r="B764" s="30" t="s">
        <v>4899</v>
      </c>
    </row>
    <row r="765" spans="1:2" x14ac:dyDescent="0.35">
      <c r="A765" s="30" t="s">
        <v>4900</v>
      </c>
      <c r="B765" s="30" t="s">
        <v>4901</v>
      </c>
    </row>
    <row r="766" spans="1:2" x14ac:dyDescent="0.35">
      <c r="A766" s="30" t="s">
        <v>4901</v>
      </c>
      <c r="B766" s="30" t="s">
        <v>4901</v>
      </c>
    </row>
    <row r="767" spans="1:2" x14ac:dyDescent="0.35">
      <c r="A767" s="30" t="s">
        <v>4902</v>
      </c>
      <c r="B767" s="30" t="s">
        <v>4902</v>
      </c>
    </row>
    <row r="768" spans="1:2" x14ac:dyDescent="0.35">
      <c r="A768" s="30" t="s">
        <v>4903</v>
      </c>
      <c r="B768" s="30" t="s">
        <v>4903</v>
      </c>
    </row>
    <row r="769" spans="1:2" x14ac:dyDescent="0.35">
      <c r="A769" s="30" t="s">
        <v>4904</v>
      </c>
      <c r="B769" s="30" t="s">
        <v>4904</v>
      </c>
    </row>
    <row r="770" spans="1:2" x14ac:dyDescent="0.35">
      <c r="A770" s="30" t="s">
        <v>4905</v>
      </c>
      <c r="B770" s="30" t="s">
        <v>4905</v>
      </c>
    </row>
    <row r="771" spans="1:2" x14ac:dyDescent="0.35">
      <c r="A771" s="30" t="s">
        <v>4906</v>
      </c>
      <c r="B771" s="30" t="s">
        <v>4906</v>
      </c>
    </row>
    <row r="772" spans="1:2" x14ac:dyDescent="0.35">
      <c r="A772" s="30" t="s">
        <v>4907</v>
      </c>
      <c r="B772" s="30" t="s">
        <v>4907</v>
      </c>
    </row>
    <row r="773" spans="1:2" x14ac:dyDescent="0.35">
      <c r="A773" s="30" t="s">
        <v>4908</v>
      </c>
      <c r="B773" s="30" t="s">
        <v>4909</v>
      </c>
    </row>
    <row r="774" spans="1:2" x14ac:dyDescent="0.35">
      <c r="A774" s="30" t="s">
        <v>4909</v>
      </c>
      <c r="B774" s="30" t="s">
        <v>4909</v>
      </c>
    </row>
    <row r="775" spans="1:2" x14ac:dyDescent="0.35">
      <c r="A775" s="30" t="s">
        <v>4910</v>
      </c>
      <c r="B775" s="30" t="s">
        <v>4910</v>
      </c>
    </row>
    <row r="776" spans="1:2" x14ac:dyDescent="0.35">
      <c r="A776" s="30" t="s">
        <v>4911</v>
      </c>
      <c r="B776" s="30" t="s">
        <v>4912</v>
      </c>
    </row>
    <row r="777" spans="1:2" x14ac:dyDescent="0.35">
      <c r="A777" s="30" t="s">
        <v>4913</v>
      </c>
      <c r="B777" s="30" t="s">
        <v>4914</v>
      </c>
    </row>
    <row r="778" spans="1:2" x14ac:dyDescent="0.35">
      <c r="A778" s="32" t="s">
        <v>4915</v>
      </c>
      <c r="B778" s="30"/>
    </row>
    <row r="779" spans="1:2" x14ac:dyDescent="0.35">
      <c r="A779" s="30" t="s">
        <v>3473</v>
      </c>
      <c r="B779" s="30" t="s">
        <v>3473</v>
      </c>
    </row>
    <row r="780" spans="1:2" x14ac:dyDescent="0.35">
      <c r="A780" s="32" t="s">
        <v>4916</v>
      </c>
      <c r="B780" s="30"/>
    </row>
    <row r="781" spans="1:2" x14ac:dyDescent="0.35">
      <c r="A781" s="30" t="s">
        <v>4917</v>
      </c>
      <c r="B781" s="30" t="s">
        <v>4917</v>
      </c>
    </row>
    <row r="782" spans="1:2" x14ac:dyDescent="0.35">
      <c r="A782" s="30" t="s">
        <v>4918</v>
      </c>
      <c r="B782" s="30" t="s">
        <v>4918</v>
      </c>
    </row>
    <row r="783" spans="1:2" x14ac:dyDescent="0.35">
      <c r="A783" s="30" t="s">
        <v>4919</v>
      </c>
      <c r="B783" s="30" t="s">
        <v>4919</v>
      </c>
    </row>
    <row r="784" spans="1:2" x14ac:dyDescent="0.35">
      <c r="A784" s="30" t="s">
        <v>4920</v>
      </c>
      <c r="B784" s="30" t="s">
        <v>4920</v>
      </c>
    </row>
    <row r="785" spans="1:2" x14ac:dyDescent="0.35">
      <c r="A785" s="30" t="s">
        <v>4921</v>
      </c>
      <c r="B785" s="30" t="s">
        <v>4922</v>
      </c>
    </row>
    <row r="786" spans="1:2" x14ac:dyDescent="0.35">
      <c r="A786" s="30" t="s">
        <v>4923</v>
      </c>
      <c r="B786" s="30" t="s">
        <v>4923</v>
      </c>
    </row>
    <row r="787" spans="1:2" x14ac:dyDescent="0.35">
      <c r="A787" s="30" t="s">
        <v>4924</v>
      </c>
      <c r="B787" s="30" t="s">
        <v>4924</v>
      </c>
    </row>
    <row r="788" spans="1:2" x14ac:dyDescent="0.35">
      <c r="A788" s="30" t="s">
        <v>3263</v>
      </c>
      <c r="B788" s="30" t="s">
        <v>3321</v>
      </c>
    </row>
    <row r="789" spans="1:2" x14ac:dyDescent="0.35">
      <c r="A789" s="30" t="s">
        <v>4925</v>
      </c>
      <c r="B789" s="30" t="s">
        <v>4926</v>
      </c>
    </row>
    <row r="790" spans="1:2" x14ac:dyDescent="0.35">
      <c r="A790" s="30" t="s">
        <v>4927</v>
      </c>
      <c r="B790" s="30" t="s">
        <v>4928</v>
      </c>
    </row>
    <row r="791" spans="1:2" x14ac:dyDescent="0.35">
      <c r="A791" s="30" t="s">
        <v>4929</v>
      </c>
      <c r="B791" s="30" t="s">
        <v>4930</v>
      </c>
    </row>
    <row r="792" spans="1:2" x14ac:dyDescent="0.35">
      <c r="A792" s="30" t="s">
        <v>4931</v>
      </c>
      <c r="B792" s="30" t="s">
        <v>4932</v>
      </c>
    </row>
    <row r="793" spans="1:2" x14ac:dyDescent="0.35">
      <c r="A793" s="30" t="s">
        <v>4933</v>
      </c>
      <c r="B793" s="30" t="s">
        <v>4934</v>
      </c>
    </row>
    <row r="794" spans="1:2" x14ac:dyDescent="0.35">
      <c r="A794" s="30" t="s">
        <v>4935</v>
      </c>
      <c r="B794" s="30" t="s">
        <v>4936</v>
      </c>
    </row>
    <row r="795" spans="1:2" x14ac:dyDescent="0.35">
      <c r="A795" s="30" t="s">
        <v>4937</v>
      </c>
      <c r="B795" s="30" t="s">
        <v>4938</v>
      </c>
    </row>
    <row r="796" spans="1:2" x14ac:dyDescent="0.35">
      <c r="A796" s="30" t="s">
        <v>4939</v>
      </c>
      <c r="B796" s="30" t="s">
        <v>4940</v>
      </c>
    </row>
    <row r="797" spans="1:2" x14ac:dyDescent="0.35">
      <c r="A797" s="30" t="s">
        <v>4941</v>
      </c>
      <c r="B797" s="30" t="s">
        <v>4942</v>
      </c>
    </row>
    <row r="798" spans="1:2" x14ac:dyDescent="0.35">
      <c r="A798" s="30" t="s">
        <v>4943</v>
      </c>
      <c r="B798" s="30" t="s">
        <v>4944</v>
      </c>
    </row>
    <row r="799" spans="1:2" x14ac:dyDescent="0.35">
      <c r="A799" s="30" t="s">
        <v>4945</v>
      </c>
      <c r="B799" s="30" t="s">
        <v>4946</v>
      </c>
    </row>
    <row r="800" spans="1:2" x14ac:dyDescent="0.35">
      <c r="A800" s="30" t="s">
        <v>4947</v>
      </c>
      <c r="B800" s="30" t="s">
        <v>4948</v>
      </c>
    </row>
    <row r="801" spans="1:2" x14ac:dyDescent="0.35">
      <c r="A801" s="30" t="s">
        <v>4949</v>
      </c>
      <c r="B801" s="30" t="s">
        <v>4950</v>
      </c>
    </row>
    <row r="802" spans="1:2" x14ac:dyDescent="0.35">
      <c r="A802" s="30" t="s">
        <v>4951</v>
      </c>
      <c r="B802" s="30" t="s">
        <v>4926</v>
      </c>
    </row>
    <row r="803" spans="1:2" x14ac:dyDescent="0.35">
      <c r="A803" s="30" t="s">
        <v>4952</v>
      </c>
      <c r="B803" s="30" t="s">
        <v>4953</v>
      </c>
    </row>
    <row r="804" spans="1:2" x14ac:dyDescent="0.35">
      <c r="A804" s="30" t="s">
        <v>4954</v>
      </c>
      <c r="B804" s="30" t="s">
        <v>4955</v>
      </c>
    </row>
    <row r="805" spans="1:2" x14ac:dyDescent="0.35">
      <c r="A805" s="30" t="s">
        <v>4956</v>
      </c>
      <c r="B805" s="30" t="s">
        <v>4957</v>
      </c>
    </row>
    <row r="806" spans="1:2" x14ac:dyDescent="0.35">
      <c r="A806" s="30" t="s">
        <v>4958</v>
      </c>
      <c r="B806" s="30" t="s">
        <v>4959</v>
      </c>
    </row>
    <row r="807" spans="1:2" x14ac:dyDescent="0.35">
      <c r="A807" s="30" t="s">
        <v>4960</v>
      </c>
      <c r="B807" s="30" t="s">
        <v>4961</v>
      </c>
    </row>
    <row r="808" spans="1:2" x14ac:dyDescent="0.35">
      <c r="A808" s="30" t="s">
        <v>4962</v>
      </c>
      <c r="B808" s="30" t="s">
        <v>4963</v>
      </c>
    </row>
    <row r="809" spans="1:2" x14ac:dyDescent="0.35">
      <c r="A809" s="30" t="s">
        <v>4964</v>
      </c>
      <c r="B809" s="30" t="s">
        <v>4965</v>
      </c>
    </row>
    <row r="810" spans="1:2" x14ac:dyDescent="0.35">
      <c r="A810" s="30" t="s">
        <v>4966</v>
      </c>
      <c r="B810" s="30" t="s">
        <v>4967</v>
      </c>
    </row>
    <row r="811" spans="1:2" x14ac:dyDescent="0.35">
      <c r="A811" s="30" t="s">
        <v>4968</v>
      </c>
      <c r="B811" s="30" t="s">
        <v>4969</v>
      </c>
    </row>
    <row r="812" spans="1:2" x14ac:dyDescent="0.35">
      <c r="A812" s="30" t="s">
        <v>4970</v>
      </c>
      <c r="B812" s="30" t="s">
        <v>4971</v>
      </c>
    </row>
    <row r="813" spans="1:2" x14ac:dyDescent="0.35">
      <c r="A813" s="30" t="s">
        <v>4972</v>
      </c>
      <c r="B813" s="30" t="s">
        <v>4973</v>
      </c>
    </row>
    <row r="814" spans="1:2" x14ac:dyDescent="0.35">
      <c r="A814" s="30" t="s">
        <v>4974</v>
      </c>
      <c r="B814" s="30" t="s">
        <v>4975</v>
      </c>
    </row>
    <row r="815" spans="1:2" x14ac:dyDescent="0.35">
      <c r="A815" s="30" t="s">
        <v>4976</v>
      </c>
      <c r="B815" s="30" t="s">
        <v>4977</v>
      </c>
    </row>
    <row r="816" spans="1:2" x14ac:dyDescent="0.35">
      <c r="A816" s="30" t="s">
        <v>4978</v>
      </c>
      <c r="B816" s="30" t="s">
        <v>4979</v>
      </c>
    </row>
    <row r="817" spans="1:2" x14ac:dyDescent="0.35">
      <c r="A817" s="30" t="s">
        <v>4980</v>
      </c>
      <c r="B817" s="30" t="s">
        <v>4981</v>
      </c>
    </row>
    <row r="818" spans="1:2" x14ac:dyDescent="0.35">
      <c r="A818" s="30" t="s">
        <v>4982</v>
      </c>
      <c r="B818" s="30" t="s">
        <v>4983</v>
      </c>
    </row>
    <row r="819" spans="1:2" x14ac:dyDescent="0.35">
      <c r="A819" s="32" t="s">
        <v>4984</v>
      </c>
      <c r="B819" s="30" t="s">
        <v>4985</v>
      </c>
    </row>
    <row r="820" spans="1:2" x14ac:dyDescent="0.35">
      <c r="A820" s="30" t="s">
        <v>4986</v>
      </c>
      <c r="B820" s="30" t="s">
        <v>4987</v>
      </c>
    </row>
    <row r="821" spans="1:2" x14ac:dyDescent="0.35">
      <c r="A821" s="30" t="s">
        <v>4988</v>
      </c>
      <c r="B821" s="30" t="s">
        <v>4989</v>
      </c>
    </row>
    <row r="822" spans="1:2" x14ac:dyDescent="0.35">
      <c r="A822" s="30" t="s">
        <v>4990</v>
      </c>
      <c r="B822" s="30" t="s">
        <v>4991</v>
      </c>
    </row>
    <row r="823" spans="1:2" x14ac:dyDescent="0.35">
      <c r="A823" s="30" t="s">
        <v>4992</v>
      </c>
      <c r="B823" s="30" t="s">
        <v>4993</v>
      </c>
    </row>
    <row r="824" spans="1:2" x14ac:dyDescent="0.35">
      <c r="A824" s="30" t="s">
        <v>4994</v>
      </c>
      <c r="B824" s="30" t="s">
        <v>4995</v>
      </c>
    </row>
    <row r="825" spans="1:2" x14ac:dyDescent="0.35">
      <c r="A825" s="30" t="s">
        <v>4996</v>
      </c>
      <c r="B825" s="30" t="s">
        <v>4997</v>
      </c>
    </row>
    <row r="826" spans="1:2" x14ac:dyDescent="0.35">
      <c r="A826" s="30" t="s">
        <v>4998</v>
      </c>
      <c r="B826" s="30" t="s">
        <v>4999</v>
      </c>
    </row>
    <row r="827" spans="1:2" x14ac:dyDescent="0.35">
      <c r="A827" s="30" t="s">
        <v>5000</v>
      </c>
      <c r="B827" s="30" t="s">
        <v>5001</v>
      </c>
    </row>
    <row r="828" spans="1:2" x14ac:dyDescent="0.35">
      <c r="A828" s="30" t="s">
        <v>5002</v>
      </c>
      <c r="B828" s="30" t="s">
        <v>5003</v>
      </c>
    </row>
    <row r="829" spans="1:2" x14ac:dyDescent="0.35">
      <c r="A829" s="30" t="s">
        <v>5004</v>
      </c>
      <c r="B829" s="30" t="s">
        <v>5005</v>
      </c>
    </row>
    <row r="830" spans="1:2" x14ac:dyDescent="0.35">
      <c r="A830" s="30" t="s">
        <v>5006</v>
      </c>
      <c r="B830" s="30" t="s">
        <v>5007</v>
      </c>
    </row>
    <row r="831" spans="1:2" x14ac:dyDescent="0.35">
      <c r="A831" s="30" t="s">
        <v>5008</v>
      </c>
      <c r="B831" s="30" t="s">
        <v>5009</v>
      </c>
    </row>
    <row r="832" spans="1:2" x14ac:dyDescent="0.35">
      <c r="A832" s="30" t="s">
        <v>5010</v>
      </c>
      <c r="B832" s="30" t="s">
        <v>5011</v>
      </c>
    </row>
    <row r="833" spans="1:2" x14ac:dyDescent="0.35">
      <c r="A833" s="30" t="s">
        <v>5012</v>
      </c>
      <c r="B833" s="30" t="s">
        <v>5007</v>
      </c>
    </row>
    <row r="834" spans="1:2" x14ac:dyDescent="0.35">
      <c r="A834" s="30" t="s">
        <v>5013</v>
      </c>
      <c r="B834" s="30" t="s">
        <v>5014</v>
      </c>
    </row>
    <row r="835" spans="1:2" x14ac:dyDescent="0.35">
      <c r="A835" s="30" t="s">
        <v>5015</v>
      </c>
      <c r="B835" s="30" t="s">
        <v>5016</v>
      </c>
    </row>
    <row r="836" spans="1:2" x14ac:dyDescent="0.35">
      <c r="A836" s="30" t="s">
        <v>5017</v>
      </c>
      <c r="B836" s="30" t="s">
        <v>5018</v>
      </c>
    </row>
    <row r="837" spans="1:2" x14ac:dyDescent="0.35">
      <c r="A837" s="30" t="s">
        <v>5019</v>
      </c>
      <c r="B837" s="30" t="s">
        <v>4928</v>
      </c>
    </row>
    <row r="838" spans="1:2" x14ac:dyDescent="0.35">
      <c r="A838" s="30" t="s">
        <v>5020</v>
      </c>
      <c r="B838" s="30" t="s">
        <v>4928</v>
      </c>
    </row>
    <row r="839" spans="1:2" x14ac:dyDescent="0.35">
      <c r="A839" s="30" t="s">
        <v>5021</v>
      </c>
      <c r="B839" s="30" t="s">
        <v>5022</v>
      </c>
    </row>
    <row r="840" spans="1:2" x14ac:dyDescent="0.35">
      <c r="A840" s="30" t="s">
        <v>5023</v>
      </c>
      <c r="B840" s="30" t="s">
        <v>5024</v>
      </c>
    </row>
    <row r="841" spans="1:2" x14ac:dyDescent="0.35">
      <c r="A841" s="30" t="s">
        <v>5025</v>
      </c>
      <c r="B841" s="30" t="s">
        <v>5026</v>
      </c>
    </row>
    <row r="842" spans="1:2" x14ac:dyDescent="0.35">
      <c r="A842" s="30" t="s">
        <v>5027</v>
      </c>
      <c r="B842" s="30" t="s">
        <v>5028</v>
      </c>
    </row>
    <row r="843" spans="1:2" x14ac:dyDescent="0.35">
      <c r="A843" s="30" t="s">
        <v>5029</v>
      </c>
      <c r="B843" s="30" t="s">
        <v>5030</v>
      </c>
    </row>
    <row r="844" spans="1:2" x14ac:dyDescent="0.35">
      <c r="A844" s="30" t="s">
        <v>5031</v>
      </c>
      <c r="B844" s="30" t="s">
        <v>5032</v>
      </c>
    </row>
    <row r="845" spans="1:2" x14ac:dyDescent="0.35">
      <c r="A845" s="30" t="s">
        <v>5033</v>
      </c>
      <c r="B845" s="30" t="s">
        <v>5032</v>
      </c>
    </row>
    <row r="846" spans="1:2" x14ac:dyDescent="0.35">
      <c r="A846" s="30" t="s">
        <v>5034</v>
      </c>
      <c r="B846" s="30" t="s">
        <v>5035</v>
      </c>
    </row>
    <row r="847" spans="1:2" x14ac:dyDescent="0.35">
      <c r="A847" s="30" t="s">
        <v>5036</v>
      </c>
      <c r="B847" s="30" t="s">
        <v>5037</v>
      </c>
    </row>
    <row r="848" spans="1:2" x14ac:dyDescent="0.35">
      <c r="A848" s="30" t="s">
        <v>5038</v>
      </c>
      <c r="B848" s="30" t="s">
        <v>5039</v>
      </c>
    </row>
    <row r="849" spans="1:2" x14ac:dyDescent="0.35">
      <c r="A849" s="30" t="s">
        <v>5040</v>
      </c>
      <c r="B849" s="30" t="s">
        <v>5041</v>
      </c>
    </row>
    <row r="850" spans="1:2" x14ac:dyDescent="0.35">
      <c r="A850" s="30" t="s">
        <v>5042</v>
      </c>
      <c r="B850" s="30" t="s">
        <v>5043</v>
      </c>
    </row>
    <row r="851" spans="1:2" x14ac:dyDescent="0.35">
      <c r="A851" s="30" t="s">
        <v>5044</v>
      </c>
      <c r="B851" s="30" t="s">
        <v>4451</v>
      </c>
    </row>
    <row r="852" spans="1:2" x14ac:dyDescent="0.35">
      <c r="A852" s="30" t="s">
        <v>5045</v>
      </c>
      <c r="B852" s="30" t="s">
        <v>5046</v>
      </c>
    </row>
    <row r="853" spans="1:2" x14ac:dyDescent="0.35">
      <c r="A853" s="32" t="s">
        <v>5047</v>
      </c>
      <c r="B853" s="30"/>
    </row>
    <row r="854" spans="1:2" x14ac:dyDescent="0.35">
      <c r="A854" s="30" t="s">
        <v>4213</v>
      </c>
      <c r="B854" s="30" t="s">
        <v>4213</v>
      </c>
    </row>
    <row r="855" spans="1:2" x14ac:dyDescent="0.35">
      <c r="A855" s="30" t="s">
        <v>5048</v>
      </c>
      <c r="B855" s="30" t="s">
        <v>5048</v>
      </c>
    </row>
    <row r="856" spans="1:2" x14ac:dyDescent="0.35">
      <c r="A856" s="30" t="s">
        <v>5049</v>
      </c>
      <c r="B856" s="30" t="s">
        <v>5049</v>
      </c>
    </row>
    <row r="857" spans="1:2" x14ac:dyDescent="0.35">
      <c r="A857" s="30" t="s">
        <v>5050</v>
      </c>
      <c r="B857" s="30" t="s">
        <v>5050</v>
      </c>
    </row>
    <row r="858" spans="1:2" x14ac:dyDescent="0.35">
      <c r="A858" s="30" t="s">
        <v>5051</v>
      </c>
      <c r="B858" s="30" t="s">
        <v>5051</v>
      </c>
    </row>
    <row r="859" spans="1:2" x14ac:dyDescent="0.35">
      <c r="A859" s="30" t="s">
        <v>5052</v>
      </c>
      <c r="B859" s="30" t="s">
        <v>5053</v>
      </c>
    </row>
    <row r="860" spans="1:2" x14ac:dyDescent="0.35">
      <c r="A860" s="30" t="s">
        <v>5054</v>
      </c>
      <c r="B860" s="30" t="s">
        <v>5054</v>
      </c>
    </row>
    <row r="861" spans="1:2" x14ac:dyDescent="0.35">
      <c r="A861" s="30" t="s">
        <v>5055</v>
      </c>
      <c r="B861" s="30"/>
    </row>
    <row r="862" spans="1:2" x14ac:dyDescent="0.35">
      <c r="A862" s="30" t="s">
        <v>5056</v>
      </c>
      <c r="B862" s="30" t="s">
        <v>5057</v>
      </c>
    </row>
    <row r="863" spans="1:2" x14ac:dyDescent="0.35">
      <c r="A863" s="30" t="s">
        <v>5058</v>
      </c>
      <c r="B863" s="30" t="s">
        <v>4209</v>
      </c>
    </row>
    <row r="864" spans="1:2" x14ac:dyDescent="0.35">
      <c r="A864" s="30" t="s">
        <v>5059</v>
      </c>
      <c r="B864" s="30" t="s">
        <v>5059</v>
      </c>
    </row>
    <row r="865" spans="1:2" x14ac:dyDescent="0.35">
      <c r="A865" s="30" t="s">
        <v>5060</v>
      </c>
      <c r="B865" s="30" t="s">
        <v>5061</v>
      </c>
    </row>
    <row r="866" spans="1:2" x14ac:dyDescent="0.35">
      <c r="A866" s="30" t="s">
        <v>5062</v>
      </c>
      <c r="B866" s="30" t="s">
        <v>5063</v>
      </c>
    </row>
    <row r="867" spans="1:2" x14ac:dyDescent="0.35">
      <c r="A867" s="30" t="s">
        <v>5064</v>
      </c>
      <c r="B867" s="30" t="s">
        <v>5064</v>
      </c>
    </row>
    <row r="868" spans="1:2" x14ac:dyDescent="0.35">
      <c r="A868" s="30" t="s">
        <v>5065</v>
      </c>
      <c r="B868" s="30" t="s">
        <v>5057</v>
      </c>
    </row>
    <row r="869" spans="1:2" x14ac:dyDescent="0.35">
      <c r="A869" s="30" t="s">
        <v>5066</v>
      </c>
      <c r="B869" s="30" t="s">
        <v>5066</v>
      </c>
    </row>
    <row r="870" spans="1:2" x14ac:dyDescent="0.35">
      <c r="A870" s="30" t="s">
        <v>5067</v>
      </c>
      <c r="B870" s="30" t="s">
        <v>5068</v>
      </c>
    </row>
    <row r="871" spans="1:2" x14ac:dyDescent="0.35">
      <c r="A871" s="30" t="s">
        <v>5069</v>
      </c>
      <c r="B871" s="30" t="s">
        <v>5069</v>
      </c>
    </row>
    <row r="872" spans="1:2" x14ac:dyDescent="0.35">
      <c r="A872" s="30" t="s">
        <v>5070</v>
      </c>
      <c r="B872" s="30" t="s">
        <v>5070</v>
      </c>
    </row>
    <row r="873" spans="1:2" x14ac:dyDescent="0.35">
      <c r="A873" s="30" t="s">
        <v>5071</v>
      </c>
      <c r="B873" s="30" t="s">
        <v>5071</v>
      </c>
    </row>
    <row r="874" spans="1:2" x14ac:dyDescent="0.35">
      <c r="A874" s="30" t="s">
        <v>5072</v>
      </c>
      <c r="B874" s="30" t="s">
        <v>5073</v>
      </c>
    </row>
    <row r="875" spans="1:2" x14ac:dyDescent="0.35">
      <c r="A875" s="30" t="s">
        <v>5074</v>
      </c>
      <c r="B875" s="30" t="s">
        <v>5074</v>
      </c>
    </row>
    <row r="876" spans="1:2" x14ac:dyDescent="0.35">
      <c r="A876" s="32" t="s">
        <v>5075</v>
      </c>
      <c r="B876" s="30" t="s">
        <v>5075</v>
      </c>
    </row>
    <row r="877" spans="1:2" x14ac:dyDescent="0.35">
      <c r="A877" s="30" t="s">
        <v>5076</v>
      </c>
      <c r="B877" s="30" t="s">
        <v>3321</v>
      </c>
    </row>
    <row r="878" spans="1:2" x14ac:dyDescent="0.35">
      <c r="A878" s="30" t="s">
        <v>5077</v>
      </c>
      <c r="B878" s="30" t="s">
        <v>5078</v>
      </c>
    </row>
    <row r="879" spans="1:2" x14ac:dyDescent="0.35">
      <c r="A879" s="30" t="s">
        <v>5079</v>
      </c>
      <c r="B879" s="30" t="s">
        <v>5080</v>
      </c>
    </row>
    <row r="880" spans="1:2" x14ac:dyDescent="0.35">
      <c r="A880" s="30" t="s">
        <v>5081</v>
      </c>
      <c r="B880" s="30" t="s">
        <v>5080</v>
      </c>
    </row>
    <row r="881" spans="1:2" x14ac:dyDescent="0.35">
      <c r="A881" s="30" t="s">
        <v>3860</v>
      </c>
      <c r="B881" s="30" t="s">
        <v>3321</v>
      </c>
    </row>
    <row r="882" spans="1:2" x14ac:dyDescent="0.35">
      <c r="A882" s="30" t="s">
        <v>5082</v>
      </c>
      <c r="B882" s="30" t="s">
        <v>5083</v>
      </c>
    </row>
    <row r="883" spans="1:2" x14ac:dyDescent="0.35">
      <c r="A883" s="30" t="s">
        <v>5084</v>
      </c>
      <c r="B883" s="30" t="s">
        <v>5085</v>
      </c>
    </row>
    <row r="884" spans="1:2" x14ac:dyDescent="0.35">
      <c r="A884" s="30" t="s">
        <v>5086</v>
      </c>
      <c r="B884" s="30" t="s">
        <v>5087</v>
      </c>
    </row>
    <row r="885" spans="1:2" x14ac:dyDescent="0.35">
      <c r="A885" s="30" t="s">
        <v>5088</v>
      </c>
      <c r="B885" s="30" t="s">
        <v>5089</v>
      </c>
    </row>
    <row r="886" spans="1:2" x14ac:dyDescent="0.35">
      <c r="A886" s="30" t="s">
        <v>5090</v>
      </c>
      <c r="B886" s="30" t="s">
        <v>5091</v>
      </c>
    </row>
    <row r="887" spans="1:2" x14ac:dyDescent="0.35">
      <c r="A887" s="30" t="s">
        <v>5092</v>
      </c>
      <c r="B887" s="30" t="s">
        <v>4453</v>
      </c>
    </row>
    <row r="888" spans="1:2" x14ac:dyDescent="0.35">
      <c r="A888" s="30" t="s">
        <v>5093</v>
      </c>
      <c r="B888" s="30" t="s">
        <v>5094</v>
      </c>
    </row>
    <row r="889" spans="1:2" x14ac:dyDescent="0.35">
      <c r="A889" s="30" t="s">
        <v>5095</v>
      </c>
      <c r="B889" s="30" t="s">
        <v>5096</v>
      </c>
    </row>
    <row r="890" spans="1:2" x14ac:dyDescent="0.35">
      <c r="A890" s="30" t="s">
        <v>5097</v>
      </c>
      <c r="B890" s="30" t="s">
        <v>4110</v>
      </c>
    </row>
    <row r="891" spans="1:2" x14ac:dyDescent="0.35">
      <c r="A891" s="30" t="s">
        <v>5098</v>
      </c>
      <c r="B891" s="30" t="s">
        <v>5099</v>
      </c>
    </row>
    <row r="892" spans="1:2" x14ac:dyDescent="0.35">
      <c r="A892" s="32" t="s">
        <v>5100</v>
      </c>
      <c r="B892" s="30"/>
    </row>
    <row r="893" spans="1:2" x14ac:dyDescent="0.35">
      <c r="A893" s="32" t="s">
        <v>5101</v>
      </c>
      <c r="B893" s="30"/>
    </row>
    <row r="894" spans="1:2" x14ac:dyDescent="0.35">
      <c r="A894" s="32" t="s">
        <v>5102</v>
      </c>
      <c r="B894" s="30"/>
    </row>
    <row r="895" spans="1:2" x14ac:dyDescent="0.35">
      <c r="A895" s="30" t="s">
        <v>5103</v>
      </c>
      <c r="B895" s="30" t="s">
        <v>4756</v>
      </c>
    </row>
    <row r="896" spans="1:2" x14ac:dyDescent="0.35">
      <c r="A896" s="30" t="s">
        <v>5104</v>
      </c>
      <c r="B896" s="30" t="s">
        <v>4751</v>
      </c>
    </row>
    <row r="897" spans="1:2" x14ac:dyDescent="0.35">
      <c r="A897" s="30" t="s">
        <v>5105</v>
      </c>
      <c r="B897" s="30" t="s">
        <v>4751</v>
      </c>
    </row>
    <row r="898" spans="1:2" x14ac:dyDescent="0.35">
      <c r="A898" s="30" t="s">
        <v>5106</v>
      </c>
      <c r="B898" s="30" t="s">
        <v>5107</v>
      </c>
    </row>
    <row r="899" spans="1:2" x14ac:dyDescent="0.35">
      <c r="A899" s="30" t="s">
        <v>5108</v>
      </c>
      <c r="B899" s="30" t="s">
        <v>4751</v>
      </c>
    </row>
    <row r="900" spans="1:2" x14ac:dyDescent="0.35">
      <c r="A900" s="30" t="s">
        <v>5109</v>
      </c>
      <c r="B900" s="30" t="s">
        <v>4754</v>
      </c>
    </row>
    <row r="901" spans="1:2" x14ac:dyDescent="0.35">
      <c r="A901" s="30" t="s">
        <v>5110</v>
      </c>
      <c r="B901" s="30" t="s">
        <v>5110</v>
      </c>
    </row>
    <row r="902" spans="1:2" x14ac:dyDescent="0.35">
      <c r="A902" s="30" t="s">
        <v>5111</v>
      </c>
      <c r="B902" s="30" t="s">
        <v>5112</v>
      </c>
    </row>
    <row r="903" spans="1:2" x14ac:dyDescent="0.35">
      <c r="A903" s="30" t="s">
        <v>5113</v>
      </c>
      <c r="B903" s="30" t="s">
        <v>5113</v>
      </c>
    </row>
    <row r="904" spans="1:2" x14ac:dyDescent="0.35">
      <c r="A904" s="30" t="s">
        <v>5114</v>
      </c>
      <c r="B904" s="30" t="s">
        <v>5114</v>
      </c>
    </row>
    <row r="905" spans="1:2" x14ac:dyDescent="0.35">
      <c r="A905" s="30" t="s">
        <v>5115</v>
      </c>
      <c r="B905" s="30" t="s">
        <v>5115</v>
      </c>
    </row>
    <row r="906" spans="1:2" x14ac:dyDescent="0.35">
      <c r="A906" s="32" t="s">
        <v>5116</v>
      </c>
      <c r="B906" s="30"/>
    </row>
    <row r="907" spans="1:2" x14ac:dyDescent="0.35">
      <c r="A907" s="32" t="s">
        <v>5117</v>
      </c>
      <c r="B907" s="30"/>
    </row>
    <row r="908" spans="1:2" x14ac:dyDescent="0.35">
      <c r="A908" s="30" t="s">
        <v>5118</v>
      </c>
      <c r="B908" s="30" t="s">
        <v>5118</v>
      </c>
    </row>
    <row r="909" spans="1:2" x14ac:dyDescent="0.35">
      <c r="A909" s="30" t="s">
        <v>5119</v>
      </c>
      <c r="B909" s="30" t="s">
        <v>5120</v>
      </c>
    </row>
    <row r="910" spans="1:2" x14ac:dyDescent="0.35">
      <c r="A910" s="30" t="s">
        <v>5121</v>
      </c>
      <c r="B910" s="30" t="s">
        <v>5121</v>
      </c>
    </row>
    <row r="911" spans="1:2" x14ac:dyDescent="0.35">
      <c r="A911" s="30" t="s">
        <v>5122</v>
      </c>
      <c r="B911" s="30" t="s">
        <v>5122</v>
      </c>
    </row>
    <row r="912" spans="1:2" x14ac:dyDescent="0.35">
      <c r="A912" s="30" t="s">
        <v>5123</v>
      </c>
      <c r="B912" s="30" t="s">
        <v>5123</v>
      </c>
    </row>
    <row r="913" spans="1:2" x14ac:dyDescent="0.35">
      <c r="A913" s="30" t="s">
        <v>5124</v>
      </c>
      <c r="B913" s="30" t="s">
        <v>5124</v>
      </c>
    </row>
    <row r="914" spans="1:2" x14ac:dyDescent="0.35">
      <c r="A914" s="32" t="s">
        <v>5125</v>
      </c>
      <c r="B914" s="30"/>
    </row>
    <row r="915" spans="1:2" x14ac:dyDescent="0.35">
      <c r="A915" s="32" t="s">
        <v>5126</v>
      </c>
      <c r="B915" s="30"/>
    </row>
    <row r="916" spans="1:2" x14ac:dyDescent="0.35">
      <c r="A916" s="30" t="s">
        <v>5127</v>
      </c>
      <c r="B916" s="30" t="s">
        <v>5127</v>
      </c>
    </row>
    <row r="917" spans="1:2" x14ac:dyDescent="0.35">
      <c r="A917" s="30" t="s">
        <v>5128</v>
      </c>
      <c r="B917" s="30" t="s">
        <v>5129</v>
      </c>
    </row>
    <row r="918" spans="1:2" x14ac:dyDescent="0.35">
      <c r="A918" s="30" t="s">
        <v>5130</v>
      </c>
      <c r="B918" s="30" t="s">
        <v>5131</v>
      </c>
    </row>
    <row r="919" spans="1:2" x14ac:dyDescent="0.35">
      <c r="A919" s="30" t="s">
        <v>5132</v>
      </c>
      <c r="B919" s="30" t="s">
        <v>5132</v>
      </c>
    </row>
    <row r="920" spans="1:2" x14ac:dyDescent="0.35">
      <c r="A920" s="32" t="s">
        <v>5133</v>
      </c>
      <c r="B920" s="30"/>
    </row>
    <row r="921" spans="1:2" x14ac:dyDescent="0.35">
      <c r="A921" s="30" t="s">
        <v>5134</v>
      </c>
      <c r="B921" s="30" t="s">
        <v>5134</v>
      </c>
    </row>
    <row r="922" spans="1:2" x14ac:dyDescent="0.35">
      <c r="A922" s="30" t="s">
        <v>5135</v>
      </c>
      <c r="B922" s="30" t="s">
        <v>5135</v>
      </c>
    </row>
    <row r="923" spans="1:2" x14ac:dyDescent="0.35">
      <c r="A923" s="30" t="s">
        <v>5136</v>
      </c>
      <c r="B923" s="30" t="s">
        <v>4073</v>
      </c>
    </row>
    <row r="924" spans="1:2" x14ac:dyDescent="0.35">
      <c r="A924" s="30" t="s">
        <v>5137</v>
      </c>
      <c r="B924" s="30" t="s">
        <v>5137</v>
      </c>
    </row>
    <row r="925" spans="1:2" x14ac:dyDescent="0.35">
      <c r="A925" s="32" t="s">
        <v>5138</v>
      </c>
      <c r="B925" s="30" t="s">
        <v>5138</v>
      </c>
    </row>
    <row r="926" spans="1:2" x14ac:dyDescent="0.35">
      <c r="A926" s="30" t="s">
        <v>5139</v>
      </c>
      <c r="B926" s="30" t="s">
        <v>4073</v>
      </c>
    </row>
    <row r="927" spans="1:2" x14ac:dyDescent="0.35">
      <c r="A927" s="30" t="s">
        <v>5140</v>
      </c>
      <c r="B927" s="30" t="s">
        <v>4073</v>
      </c>
    </row>
    <row r="928" spans="1:2" x14ac:dyDescent="0.35">
      <c r="A928" s="30" t="s">
        <v>5141</v>
      </c>
      <c r="B928" s="30" t="s">
        <v>5141</v>
      </c>
    </row>
    <row r="929" spans="1:2" x14ac:dyDescent="0.35">
      <c r="A929" s="30" t="s">
        <v>5142</v>
      </c>
      <c r="B929" s="30" t="s">
        <v>5142</v>
      </c>
    </row>
    <row r="930" spans="1:2" x14ac:dyDescent="0.35">
      <c r="A930" s="30" t="s">
        <v>5143</v>
      </c>
      <c r="B930" s="30" t="s">
        <v>5143</v>
      </c>
    </row>
    <row r="931" spans="1:2" x14ac:dyDescent="0.35">
      <c r="A931" s="30" t="s">
        <v>5144</v>
      </c>
      <c r="B931" s="30" t="s">
        <v>5144</v>
      </c>
    </row>
    <row r="932" spans="1:2" x14ac:dyDescent="0.35">
      <c r="A932" s="30" t="s">
        <v>5145</v>
      </c>
      <c r="B932" s="30" t="s">
        <v>5146</v>
      </c>
    </row>
    <row r="933" spans="1:2" x14ac:dyDescent="0.35">
      <c r="A933" s="30" t="s">
        <v>5147</v>
      </c>
      <c r="B933" s="30" t="s">
        <v>5148</v>
      </c>
    </row>
    <row r="934" spans="1:2" x14ac:dyDescent="0.35">
      <c r="A934" s="30" t="s">
        <v>5149</v>
      </c>
      <c r="B934" s="30" t="s">
        <v>5150</v>
      </c>
    </row>
    <row r="935" spans="1:2" x14ac:dyDescent="0.35">
      <c r="A935" s="30" t="s">
        <v>5151</v>
      </c>
      <c r="B935" s="30" t="s">
        <v>5151</v>
      </c>
    </row>
    <row r="936" spans="1:2" x14ac:dyDescent="0.35">
      <c r="A936" s="30" t="s">
        <v>5152</v>
      </c>
      <c r="B936" s="30" t="s">
        <v>5153</v>
      </c>
    </row>
    <row r="937" spans="1:2" x14ac:dyDescent="0.35">
      <c r="A937" s="30" t="s">
        <v>5154</v>
      </c>
      <c r="B937" s="30" t="s">
        <v>5153</v>
      </c>
    </row>
    <row r="938" spans="1:2" x14ac:dyDescent="0.35">
      <c r="A938" s="30" t="s">
        <v>5155</v>
      </c>
      <c r="B938" s="30" t="s">
        <v>4061</v>
      </c>
    </row>
    <row r="939" spans="1:2" x14ac:dyDescent="0.35">
      <c r="A939" s="30" t="s">
        <v>5156</v>
      </c>
      <c r="B939" s="30" t="s">
        <v>4061</v>
      </c>
    </row>
    <row r="940" spans="1:2" x14ac:dyDescent="0.35">
      <c r="A940" s="30" t="s">
        <v>5157</v>
      </c>
      <c r="B940" s="30" t="s">
        <v>4061</v>
      </c>
    </row>
    <row r="941" spans="1:2" x14ac:dyDescent="0.35">
      <c r="A941" s="30" t="s">
        <v>3907</v>
      </c>
      <c r="B941" s="30" t="s">
        <v>4061</v>
      </c>
    </row>
    <row r="942" spans="1:2" x14ac:dyDescent="0.35">
      <c r="A942" s="30" t="s">
        <v>5158</v>
      </c>
      <c r="B942" s="30" t="s">
        <v>5159</v>
      </c>
    </row>
    <row r="943" spans="1:2" x14ac:dyDescent="0.35">
      <c r="A943" s="30" t="s">
        <v>5160</v>
      </c>
      <c r="B943" s="30" t="s">
        <v>5161</v>
      </c>
    </row>
    <row r="944" spans="1:2" x14ac:dyDescent="0.35">
      <c r="A944" s="30" t="s">
        <v>5162</v>
      </c>
      <c r="B944" s="30" t="s">
        <v>5163</v>
      </c>
    </row>
    <row r="945" spans="1:2" x14ac:dyDescent="0.35">
      <c r="A945" s="30" t="s">
        <v>5164</v>
      </c>
      <c r="B945" s="30" t="s">
        <v>5164</v>
      </c>
    </row>
    <row r="946" spans="1:2" x14ac:dyDescent="0.35">
      <c r="A946" s="30" t="s">
        <v>5165</v>
      </c>
      <c r="B946" s="30" t="s">
        <v>4061</v>
      </c>
    </row>
    <row r="947" spans="1:2" x14ac:dyDescent="0.35">
      <c r="A947" s="30" t="s">
        <v>5166</v>
      </c>
      <c r="B947" s="30" t="s">
        <v>5167</v>
      </c>
    </row>
    <row r="948" spans="1:2" ht="43.5" customHeight="1" x14ac:dyDescent="0.35">
      <c r="A948" s="33" t="s">
        <v>5168</v>
      </c>
      <c r="B948" s="33" t="s">
        <v>5169</v>
      </c>
    </row>
    <row r="949" spans="1:2" x14ac:dyDescent="0.35">
      <c r="A949" s="30" t="s">
        <v>5170</v>
      </c>
      <c r="B949" s="30" t="s">
        <v>4061</v>
      </c>
    </row>
    <row r="950" spans="1:2" x14ac:dyDescent="0.35">
      <c r="A950" s="30" t="s">
        <v>5171</v>
      </c>
      <c r="B950" s="30" t="s">
        <v>4061</v>
      </c>
    </row>
    <row r="951" spans="1:2" x14ac:dyDescent="0.35">
      <c r="A951" s="30" t="s">
        <v>5172</v>
      </c>
      <c r="B951" s="30" t="s">
        <v>4061</v>
      </c>
    </row>
    <row r="952" spans="1:2" x14ac:dyDescent="0.35">
      <c r="A952" s="30" t="s">
        <v>5173</v>
      </c>
      <c r="B952" s="30" t="s">
        <v>4061</v>
      </c>
    </row>
    <row r="953" spans="1:2" x14ac:dyDescent="0.35">
      <c r="A953" s="30" t="s">
        <v>5174</v>
      </c>
      <c r="B953" s="30" t="s">
        <v>5174</v>
      </c>
    </row>
    <row r="954" spans="1:2" x14ac:dyDescent="0.35">
      <c r="A954" s="30" t="s">
        <v>5175</v>
      </c>
      <c r="B954" s="30" t="s">
        <v>4073</v>
      </c>
    </row>
    <row r="955" spans="1:2" x14ac:dyDescent="0.35">
      <c r="A955" s="30" t="s">
        <v>5176</v>
      </c>
      <c r="B955" s="30" t="s">
        <v>5177</v>
      </c>
    </row>
    <row r="956" spans="1:2" x14ac:dyDescent="0.35">
      <c r="A956" s="30" t="s">
        <v>5178</v>
      </c>
      <c r="B956" s="30" t="s">
        <v>5179</v>
      </c>
    </row>
    <row r="957" spans="1:2" x14ac:dyDescent="0.35">
      <c r="A957" s="30" t="s">
        <v>5180</v>
      </c>
      <c r="B957" s="30" t="s">
        <v>5181</v>
      </c>
    </row>
    <row r="958" spans="1:2" x14ac:dyDescent="0.35">
      <c r="A958" s="30" t="s">
        <v>5182</v>
      </c>
      <c r="B958" s="30" t="s">
        <v>5183</v>
      </c>
    </row>
    <row r="959" spans="1:2" x14ac:dyDescent="0.35">
      <c r="A959" s="32" t="s">
        <v>5184</v>
      </c>
      <c r="B959" s="30"/>
    </row>
    <row r="960" spans="1:2" x14ac:dyDescent="0.35">
      <c r="A960" s="30" t="s">
        <v>5185</v>
      </c>
      <c r="B960" s="30" t="s">
        <v>5185</v>
      </c>
    </row>
    <row r="961" spans="1:2" x14ac:dyDescent="0.35">
      <c r="A961" s="30" t="s">
        <v>5186</v>
      </c>
      <c r="B961" s="30" t="s">
        <v>5187</v>
      </c>
    </row>
    <row r="962" spans="1:2" x14ac:dyDescent="0.35">
      <c r="A962" s="30" t="s">
        <v>5188</v>
      </c>
      <c r="B962" s="30" t="s">
        <v>4793</v>
      </c>
    </row>
    <row r="963" spans="1:2" x14ac:dyDescent="0.35">
      <c r="A963" s="30" t="s">
        <v>5189</v>
      </c>
      <c r="B963" s="30" t="s">
        <v>4776</v>
      </c>
    </row>
    <row r="964" spans="1:2" x14ac:dyDescent="0.35">
      <c r="A964" s="30" t="s">
        <v>5190</v>
      </c>
      <c r="B964" s="30" t="s">
        <v>5191</v>
      </c>
    </row>
    <row r="965" spans="1:2" x14ac:dyDescent="0.35">
      <c r="A965" s="30" t="s">
        <v>3767</v>
      </c>
      <c r="B965" s="30" t="s">
        <v>5192</v>
      </c>
    </row>
    <row r="966" spans="1:2" x14ac:dyDescent="0.35">
      <c r="A966" s="30" t="s">
        <v>5193</v>
      </c>
      <c r="B966" s="30" t="s">
        <v>4788</v>
      </c>
    </row>
    <row r="967" spans="1:2" x14ac:dyDescent="0.35">
      <c r="A967" s="30" t="s">
        <v>5194</v>
      </c>
      <c r="B967" s="30" t="s">
        <v>5195</v>
      </c>
    </row>
    <row r="968" spans="1:2" x14ac:dyDescent="0.35">
      <c r="A968" s="30" t="s">
        <v>5196</v>
      </c>
      <c r="B968" s="30" t="s">
        <v>5197</v>
      </c>
    </row>
    <row r="969" spans="1:2" x14ac:dyDescent="0.35">
      <c r="A969" s="30" t="s">
        <v>5198</v>
      </c>
      <c r="B969" s="30" t="s">
        <v>5199</v>
      </c>
    </row>
    <row r="970" spans="1:2" x14ac:dyDescent="0.35">
      <c r="A970" s="30" t="s">
        <v>5200</v>
      </c>
      <c r="B970" s="30" t="s">
        <v>5201</v>
      </c>
    </row>
    <row r="971" spans="1:2" x14ac:dyDescent="0.35">
      <c r="A971" s="30" t="s">
        <v>5202</v>
      </c>
      <c r="B971" s="30" t="s">
        <v>4793</v>
      </c>
    </row>
    <row r="972" spans="1:2" x14ac:dyDescent="0.35">
      <c r="A972" s="30" t="s">
        <v>5203</v>
      </c>
      <c r="B972" s="30" t="s">
        <v>4793</v>
      </c>
    </row>
    <row r="973" spans="1:2" x14ac:dyDescent="0.35">
      <c r="A973" s="30" t="s">
        <v>5204</v>
      </c>
      <c r="B973" s="30" t="s">
        <v>5205</v>
      </c>
    </row>
    <row r="974" spans="1:2" x14ac:dyDescent="0.35">
      <c r="A974" s="30" t="s">
        <v>5206</v>
      </c>
      <c r="B974" s="30" t="s">
        <v>5207</v>
      </c>
    </row>
    <row r="975" spans="1:2" x14ac:dyDescent="0.35">
      <c r="A975" s="30" t="s">
        <v>5208</v>
      </c>
      <c r="B975" s="30" t="s">
        <v>4812</v>
      </c>
    </row>
    <row r="976" spans="1:2" x14ac:dyDescent="0.35">
      <c r="A976" s="30" t="s">
        <v>5209</v>
      </c>
      <c r="B976" s="30" t="s">
        <v>4812</v>
      </c>
    </row>
    <row r="977" spans="1:2" x14ac:dyDescent="0.35">
      <c r="A977" s="30" t="s">
        <v>5210</v>
      </c>
      <c r="B977" s="30" t="s">
        <v>4812</v>
      </c>
    </row>
    <row r="978" spans="1:2" x14ac:dyDescent="0.35">
      <c r="A978" s="30" t="s">
        <v>5211</v>
      </c>
      <c r="B978" s="30" t="s">
        <v>4812</v>
      </c>
    </row>
    <row r="979" spans="1:2" x14ac:dyDescent="0.35">
      <c r="A979" s="30" t="s">
        <v>5212</v>
      </c>
      <c r="B979" s="30" t="s">
        <v>4793</v>
      </c>
    </row>
    <row r="980" spans="1:2" x14ac:dyDescent="0.35">
      <c r="A980" s="30" t="s">
        <v>5213</v>
      </c>
      <c r="B980" s="30" t="s">
        <v>4788</v>
      </c>
    </row>
    <row r="981" spans="1:2" x14ac:dyDescent="0.35">
      <c r="A981" s="30" t="s">
        <v>5214</v>
      </c>
      <c r="B981" s="30" t="s">
        <v>4788</v>
      </c>
    </row>
    <row r="982" spans="1:2" x14ac:dyDescent="0.35">
      <c r="A982" s="30" t="s">
        <v>5215</v>
      </c>
      <c r="B982" s="30" t="s">
        <v>5195</v>
      </c>
    </row>
    <row r="983" spans="1:2" x14ac:dyDescent="0.35">
      <c r="A983" s="30" t="s">
        <v>5216</v>
      </c>
      <c r="B983" s="30" t="s">
        <v>5195</v>
      </c>
    </row>
    <row r="984" spans="1:2" x14ac:dyDescent="0.35">
      <c r="A984" s="30" t="s">
        <v>5217</v>
      </c>
      <c r="B984" s="30" t="s">
        <v>5201</v>
      </c>
    </row>
    <row r="985" spans="1:2" x14ac:dyDescent="0.35">
      <c r="A985" s="30" t="s">
        <v>5218</v>
      </c>
      <c r="B985" s="30" t="s">
        <v>5219</v>
      </c>
    </row>
    <row r="986" spans="1:2" x14ac:dyDescent="0.35">
      <c r="A986" s="30" t="s">
        <v>5220</v>
      </c>
      <c r="B986" s="30" t="s">
        <v>4815</v>
      </c>
    </row>
    <row r="987" spans="1:2" x14ac:dyDescent="0.35">
      <c r="A987" s="30" t="s">
        <v>5221</v>
      </c>
      <c r="B987" s="30" t="s">
        <v>4815</v>
      </c>
    </row>
    <row r="988" spans="1:2" x14ac:dyDescent="0.35">
      <c r="A988" s="30" t="s">
        <v>5222</v>
      </c>
      <c r="B988" s="30" t="s">
        <v>5223</v>
      </c>
    </row>
    <row r="989" spans="1:2" x14ac:dyDescent="0.35">
      <c r="A989" s="30" t="s">
        <v>5224</v>
      </c>
      <c r="B989" s="30" t="s">
        <v>5225</v>
      </c>
    </row>
    <row r="990" spans="1:2" x14ac:dyDescent="0.35">
      <c r="A990" s="30" t="s">
        <v>5226</v>
      </c>
      <c r="B990" s="30" t="s">
        <v>4793</v>
      </c>
    </row>
    <row r="991" spans="1:2" x14ac:dyDescent="0.35">
      <c r="A991" s="30" t="s">
        <v>5227</v>
      </c>
      <c r="B991" s="30" t="s">
        <v>5228</v>
      </c>
    </row>
    <row r="992" spans="1:2" x14ac:dyDescent="0.35">
      <c r="A992" s="30" t="s">
        <v>5229</v>
      </c>
      <c r="B992" s="30" t="s">
        <v>4776</v>
      </c>
    </row>
    <row r="993" spans="1:2" x14ac:dyDescent="0.35">
      <c r="A993" s="30" t="s">
        <v>5230</v>
      </c>
      <c r="B993" s="30" t="s">
        <v>4788</v>
      </c>
    </row>
    <row r="994" spans="1:2" x14ac:dyDescent="0.35">
      <c r="A994" s="32" t="s">
        <v>5231</v>
      </c>
      <c r="B994" s="30"/>
    </row>
    <row r="995" spans="1:2" x14ac:dyDescent="0.35">
      <c r="A995" s="30" t="s">
        <v>5232</v>
      </c>
      <c r="B995" s="30" t="s">
        <v>4793</v>
      </c>
    </row>
    <row r="996" spans="1:2" x14ac:dyDescent="0.35">
      <c r="A996" s="30" t="s">
        <v>5233</v>
      </c>
      <c r="B996" s="30" t="s">
        <v>5233</v>
      </c>
    </row>
    <row r="997" spans="1:2" x14ac:dyDescent="0.35">
      <c r="A997" s="30" t="s">
        <v>5234</v>
      </c>
      <c r="B997" s="30" t="s">
        <v>4812</v>
      </c>
    </row>
    <row r="998" spans="1:2" x14ac:dyDescent="0.35">
      <c r="A998" s="30" t="s">
        <v>5235</v>
      </c>
      <c r="B998" s="30" t="s">
        <v>4793</v>
      </c>
    </row>
    <row r="999" spans="1:2" x14ac:dyDescent="0.35">
      <c r="A999" s="30" t="s">
        <v>5236</v>
      </c>
      <c r="B999" s="30" t="s">
        <v>5219</v>
      </c>
    </row>
    <row r="1000" spans="1:2" x14ac:dyDescent="0.35">
      <c r="A1000" s="30" t="s">
        <v>5237</v>
      </c>
      <c r="B1000" s="30" t="s">
        <v>5238</v>
      </c>
    </row>
    <row r="1001" spans="1:2" x14ac:dyDescent="0.35">
      <c r="A1001" s="30" t="s">
        <v>5239</v>
      </c>
      <c r="B1001" s="30" t="s">
        <v>4793</v>
      </c>
    </row>
    <row r="1002" spans="1:2" x14ac:dyDescent="0.35">
      <c r="A1002" s="30" t="s">
        <v>5240</v>
      </c>
      <c r="B1002" s="30" t="s">
        <v>5241</v>
      </c>
    </row>
    <row r="1003" spans="1:2" x14ac:dyDescent="0.35">
      <c r="A1003" s="32" t="s">
        <v>5242</v>
      </c>
      <c r="B1003" s="30"/>
    </row>
    <row r="1004" spans="1:2" x14ac:dyDescent="0.35">
      <c r="A1004" s="30" t="s">
        <v>5243</v>
      </c>
      <c r="B1004" s="30" t="s">
        <v>5243</v>
      </c>
    </row>
    <row r="1005" spans="1:2" x14ac:dyDescent="0.35">
      <c r="A1005" s="30" t="s">
        <v>5244</v>
      </c>
      <c r="B1005" s="30" t="s">
        <v>5245</v>
      </c>
    </row>
    <row r="1006" spans="1:2" x14ac:dyDescent="0.35">
      <c r="A1006" s="30" t="s">
        <v>5246</v>
      </c>
      <c r="B1006" s="30" t="s">
        <v>5246</v>
      </c>
    </row>
    <row r="1007" spans="1:2" x14ac:dyDescent="0.35">
      <c r="A1007" s="30" t="s">
        <v>5247</v>
      </c>
      <c r="B1007" s="30" t="s">
        <v>5248</v>
      </c>
    </row>
    <row r="1008" spans="1:2" x14ac:dyDescent="0.35">
      <c r="A1008" s="30" t="s">
        <v>5249</v>
      </c>
      <c r="B1008" s="30" t="s">
        <v>5249</v>
      </c>
    </row>
    <row r="1009" spans="1:2" x14ac:dyDescent="0.35">
      <c r="A1009" s="30" t="s">
        <v>5250</v>
      </c>
      <c r="B1009" s="30" t="s">
        <v>5250</v>
      </c>
    </row>
    <row r="1010" spans="1:2" x14ac:dyDescent="0.35">
      <c r="A1010" s="30" t="s">
        <v>5251</v>
      </c>
      <c r="B1010" s="30" t="s">
        <v>5252</v>
      </c>
    </row>
    <row r="1011" spans="1:2" x14ac:dyDescent="0.35">
      <c r="A1011" s="30" t="s">
        <v>5253</v>
      </c>
      <c r="B1011" s="30" t="s">
        <v>5253</v>
      </c>
    </row>
    <row r="1012" spans="1:2" x14ac:dyDescent="0.35">
      <c r="A1012" s="32" t="s">
        <v>5254</v>
      </c>
      <c r="B1012" s="30"/>
    </row>
    <row r="1013" spans="1:2" x14ac:dyDescent="0.35">
      <c r="A1013" s="32" t="s">
        <v>5254</v>
      </c>
      <c r="B1013" s="30"/>
    </row>
    <row r="1014" spans="1:2" x14ac:dyDescent="0.35">
      <c r="A1014" s="30" t="s">
        <v>5255</v>
      </c>
      <c r="B1014" s="30" t="s">
        <v>3390</v>
      </c>
    </row>
    <row r="1015" spans="1:2" x14ac:dyDescent="0.35">
      <c r="A1015" s="30" t="s">
        <v>5256</v>
      </c>
      <c r="B1015" s="30" t="s">
        <v>3354</v>
      </c>
    </row>
    <row r="1016" spans="1:2" x14ac:dyDescent="0.35">
      <c r="A1016" s="30" t="s">
        <v>3390</v>
      </c>
      <c r="B1016" s="30" t="s">
        <v>3390</v>
      </c>
    </row>
    <row r="1017" spans="1:2" x14ac:dyDescent="0.35">
      <c r="A1017" s="30" t="s">
        <v>5257</v>
      </c>
      <c r="B1017" s="30" t="s">
        <v>3354</v>
      </c>
    </row>
    <row r="1018" spans="1:2" x14ac:dyDescent="0.35">
      <c r="A1018" s="30" t="s">
        <v>5258</v>
      </c>
      <c r="B1018" s="30" t="s">
        <v>5259</v>
      </c>
    </row>
    <row r="1019" spans="1:2" x14ac:dyDescent="0.35">
      <c r="A1019" s="30" t="s">
        <v>5260</v>
      </c>
      <c r="B1019" s="30" t="s">
        <v>5261</v>
      </c>
    </row>
    <row r="1020" spans="1:2" x14ac:dyDescent="0.35">
      <c r="A1020" s="30" t="s">
        <v>5262</v>
      </c>
      <c r="B1020" s="30" t="s">
        <v>5263</v>
      </c>
    </row>
    <row r="1021" spans="1:2" x14ac:dyDescent="0.35">
      <c r="A1021" s="30" t="s">
        <v>3915</v>
      </c>
      <c r="B1021" s="30" t="s">
        <v>5264</v>
      </c>
    </row>
    <row r="1022" spans="1:2" x14ac:dyDescent="0.35">
      <c r="A1022" s="30" t="s">
        <v>5265</v>
      </c>
      <c r="B1022" s="30" t="s">
        <v>5265</v>
      </c>
    </row>
    <row r="1023" spans="1:2" x14ac:dyDescent="0.35">
      <c r="A1023" s="30" t="s">
        <v>5266</v>
      </c>
      <c r="B1023" s="30" t="s">
        <v>5266</v>
      </c>
    </row>
    <row r="1024" spans="1:2" x14ac:dyDescent="0.35">
      <c r="A1024" s="30" t="s">
        <v>5267</v>
      </c>
      <c r="B1024" s="30" t="s">
        <v>5268</v>
      </c>
    </row>
    <row r="1025" spans="1:2" x14ac:dyDescent="0.35">
      <c r="A1025" s="30" t="s">
        <v>5269</v>
      </c>
      <c r="B1025" s="30" t="s">
        <v>3917</v>
      </c>
    </row>
    <row r="1026" spans="1:2" x14ac:dyDescent="0.35">
      <c r="A1026" s="30" t="s">
        <v>5270</v>
      </c>
      <c r="B1026" s="30" t="s">
        <v>5270</v>
      </c>
    </row>
    <row r="1027" spans="1:2" x14ac:dyDescent="0.35">
      <c r="A1027" s="30" t="s">
        <v>5271</v>
      </c>
      <c r="B1027" s="30" t="s">
        <v>5271</v>
      </c>
    </row>
    <row r="1028" spans="1:2" x14ac:dyDescent="0.35">
      <c r="A1028" s="30" t="s">
        <v>5272</v>
      </c>
      <c r="B1028" s="30" t="s">
        <v>5272</v>
      </c>
    </row>
    <row r="1029" spans="1:2" x14ac:dyDescent="0.35">
      <c r="A1029" s="30" t="s">
        <v>5273</v>
      </c>
      <c r="B1029" s="30" t="s">
        <v>3919</v>
      </c>
    </row>
    <row r="1030" spans="1:2" x14ac:dyDescent="0.35">
      <c r="A1030" s="30" t="s">
        <v>5274</v>
      </c>
      <c r="B1030" s="30" t="s">
        <v>5275</v>
      </c>
    </row>
    <row r="1031" spans="1:2" x14ac:dyDescent="0.35">
      <c r="A1031" s="30" t="s">
        <v>5276</v>
      </c>
      <c r="B1031" s="30" t="s">
        <v>5276</v>
      </c>
    </row>
    <row r="1032" spans="1:2" x14ac:dyDescent="0.35">
      <c r="A1032" s="30" t="s">
        <v>5277</v>
      </c>
      <c r="B1032" s="30" t="s">
        <v>5277</v>
      </c>
    </row>
    <row r="1033" spans="1:2" x14ac:dyDescent="0.35">
      <c r="A1033" s="30" t="s">
        <v>5278</v>
      </c>
      <c r="B1033" s="30" t="s">
        <v>5278</v>
      </c>
    </row>
    <row r="1034" spans="1:2" x14ac:dyDescent="0.35">
      <c r="A1034" s="30" t="s">
        <v>3354</v>
      </c>
      <c r="B1034" s="30" t="s">
        <v>3354</v>
      </c>
    </row>
    <row r="1035" spans="1:2" x14ac:dyDescent="0.35">
      <c r="A1035" s="30" t="s">
        <v>5279</v>
      </c>
      <c r="B1035" s="30" t="s">
        <v>5259</v>
      </c>
    </row>
    <row r="1036" spans="1:2" x14ac:dyDescent="0.35">
      <c r="A1036" s="30" t="s">
        <v>5280</v>
      </c>
      <c r="B1036" s="30" t="s">
        <v>5281</v>
      </c>
    </row>
    <row r="1037" spans="1:2" x14ac:dyDescent="0.35">
      <c r="A1037" s="30" t="s">
        <v>5282</v>
      </c>
      <c r="B1037" s="30" t="s">
        <v>5283</v>
      </c>
    </row>
    <row r="1038" spans="1:2" x14ac:dyDescent="0.35">
      <c r="A1038" s="30" t="s">
        <v>5284</v>
      </c>
      <c r="B1038" s="30" t="s">
        <v>5285</v>
      </c>
    </row>
    <row r="1039" spans="1:2" x14ac:dyDescent="0.35">
      <c r="A1039" s="30" t="s">
        <v>5286</v>
      </c>
      <c r="B1039" s="30" t="s">
        <v>5287</v>
      </c>
    </row>
    <row r="1040" spans="1:2" x14ac:dyDescent="0.35">
      <c r="A1040" s="30" t="s">
        <v>5288</v>
      </c>
      <c r="B1040" s="30" t="s">
        <v>5289</v>
      </c>
    </row>
    <row r="1041" spans="1:2" x14ac:dyDescent="0.35">
      <c r="A1041" s="30" t="s">
        <v>5290</v>
      </c>
      <c r="B1041" s="30" t="s">
        <v>5285</v>
      </c>
    </row>
    <row r="1042" spans="1:2" x14ac:dyDescent="0.35">
      <c r="A1042" s="30" t="s">
        <v>5291</v>
      </c>
      <c r="B1042" s="30" t="s">
        <v>3354</v>
      </c>
    </row>
    <row r="1043" spans="1:2" x14ac:dyDescent="0.35">
      <c r="A1043" s="30" t="s">
        <v>5292</v>
      </c>
      <c r="B1043" s="30" t="s">
        <v>5292</v>
      </c>
    </row>
    <row r="1044" spans="1:2" x14ac:dyDescent="0.35">
      <c r="A1044" s="30" t="s">
        <v>5293</v>
      </c>
      <c r="B1044" s="30" t="s">
        <v>5294</v>
      </c>
    </row>
    <row r="1045" spans="1:2" x14ac:dyDescent="0.35">
      <c r="A1045" s="30" t="s">
        <v>5294</v>
      </c>
      <c r="B1045" s="30" t="s">
        <v>5294</v>
      </c>
    </row>
    <row r="1046" spans="1:2" x14ac:dyDescent="0.35">
      <c r="A1046" s="30" t="s">
        <v>5295</v>
      </c>
      <c r="B1046" s="30" t="s">
        <v>5296</v>
      </c>
    </row>
    <row r="1047" spans="1:2" x14ac:dyDescent="0.35">
      <c r="A1047" s="30" t="s">
        <v>5297</v>
      </c>
      <c r="B1047" s="30" t="s">
        <v>5297</v>
      </c>
    </row>
    <row r="1048" spans="1:2" x14ac:dyDescent="0.35">
      <c r="A1048" s="30" t="s">
        <v>5298</v>
      </c>
      <c r="B1048" s="30" t="s">
        <v>5299</v>
      </c>
    </row>
    <row r="1049" spans="1:2" x14ac:dyDescent="0.35">
      <c r="A1049" s="30" t="s">
        <v>3922</v>
      </c>
      <c r="B1049" s="30" t="s">
        <v>3922</v>
      </c>
    </row>
    <row r="1050" spans="1:2" x14ac:dyDescent="0.35">
      <c r="A1050" s="30" t="s">
        <v>5300</v>
      </c>
      <c r="B1050" s="30" t="s">
        <v>5301</v>
      </c>
    </row>
    <row r="1051" spans="1:2" x14ac:dyDescent="0.35">
      <c r="A1051" s="30" t="s">
        <v>5302</v>
      </c>
      <c r="B1051" s="30" t="s">
        <v>5301</v>
      </c>
    </row>
    <row r="1052" spans="1:2" x14ac:dyDescent="0.35">
      <c r="A1052" s="30" t="s">
        <v>5303</v>
      </c>
      <c r="B1052" s="30" t="s">
        <v>5304</v>
      </c>
    </row>
    <row r="1053" spans="1:2" x14ac:dyDescent="0.35">
      <c r="A1053" s="30" t="s">
        <v>5305</v>
      </c>
      <c r="B1053" s="30" t="s">
        <v>5306</v>
      </c>
    </row>
    <row r="1054" spans="1:2" x14ac:dyDescent="0.35">
      <c r="A1054" s="30" t="s">
        <v>5307</v>
      </c>
      <c r="B1054" s="30" t="s">
        <v>5303</v>
      </c>
    </row>
    <row r="1055" spans="1:2" x14ac:dyDescent="0.35">
      <c r="A1055" s="30" t="s">
        <v>5308</v>
      </c>
      <c r="B1055" s="30" t="s">
        <v>5309</v>
      </c>
    </row>
    <row r="1056" spans="1:2" x14ac:dyDescent="0.35">
      <c r="A1056" s="30" t="s">
        <v>5310</v>
      </c>
      <c r="B1056" s="30" t="s">
        <v>5311</v>
      </c>
    </row>
    <row r="1057" spans="1:2" x14ac:dyDescent="0.35">
      <c r="A1057" s="30" t="s">
        <v>5312</v>
      </c>
      <c r="B1057" s="30" t="s">
        <v>5313</v>
      </c>
    </row>
    <row r="1058" spans="1:2" x14ac:dyDescent="0.35">
      <c r="A1058" s="30" t="s">
        <v>5314</v>
      </c>
      <c r="B1058" s="30" t="s">
        <v>5314</v>
      </c>
    </row>
    <row r="1059" spans="1:2" x14ac:dyDescent="0.35">
      <c r="A1059" s="30" t="s">
        <v>5315</v>
      </c>
      <c r="B1059" s="30" t="s">
        <v>5315</v>
      </c>
    </row>
    <row r="1060" spans="1:2" x14ac:dyDescent="0.35">
      <c r="A1060" s="30" t="s">
        <v>5316</v>
      </c>
      <c r="B1060" s="30" t="s">
        <v>5316</v>
      </c>
    </row>
    <row r="1061" spans="1:2" x14ac:dyDescent="0.35">
      <c r="A1061" s="30" t="s">
        <v>5317</v>
      </c>
      <c r="B1061" s="30"/>
    </row>
    <row r="1062" spans="1:2" x14ac:dyDescent="0.35">
      <c r="A1062" s="30" t="s">
        <v>5318</v>
      </c>
      <c r="B1062" s="30" t="s">
        <v>5318</v>
      </c>
    </row>
    <row r="1063" spans="1:2" x14ac:dyDescent="0.35">
      <c r="A1063" s="30" t="s">
        <v>5319</v>
      </c>
      <c r="B1063" s="30" t="s">
        <v>5319</v>
      </c>
    </row>
    <row r="1064" spans="1:2" x14ac:dyDescent="0.35">
      <c r="A1064" s="30" t="s">
        <v>5320</v>
      </c>
      <c r="B1064" s="30" t="s">
        <v>5320</v>
      </c>
    </row>
    <row r="1065" spans="1:2" x14ac:dyDescent="0.35">
      <c r="A1065" s="30" t="s">
        <v>5321</v>
      </c>
      <c r="B1065" s="30" t="s">
        <v>5322</v>
      </c>
    </row>
    <row r="1066" spans="1:2" x14ac:dyDescent="0.35">
      <c r="A1066" s="30" t="s">
        <v>5323</v>
      </c>
      <c r="B1066" s="30" t="s">
        <v>5324</v>
      </c>
    </row>
    <row r="1067" spans="1:2" x14ac:dyDescent="0.35">
      <c r="A1067" s="30" t="s">
        <v>5325</v>
      </c>
      <c r="B1067" s="30" t="s">
        <v>5326</v>
      </c>
    </row>
    <row r="1068" spans="1:2" x14ac:dyDescent="0.35">
      <c r="A1068" s="30" t="s">
        <v>5327</v>
      </c>
      <c r="B1068" s="30" t="s">
        <v>5328</v>
      </c>
    </row>
    <row r="1069" spans="1:2" x14ac:dyDescent="0.35">
      <c r="A1069" s="32" t="s">
        <v>5329</v>
      </c>
      <c r="B1069" s="30" t="s">
        <v>5329</v>
      </c>
    </row>
    <row r="1070" spans="1:2" x14ac:dyDescent="0.35">
      <c r="A1070" s="30" t="s">
        <v>5330</v>
      </c>
      <c r="B1070" s="30" t="s">
        <v>5329</v>
      </c>
    </row>
    <row r="1071" spans="1:2" x14ac:dyDescent="0.35">
      <c r="A1071" s="32" t="s">
        <v>5331</v>
      </c>
      <c r="B1071" s="30" t="s">
        <v>5329</v>
      </c>
    </row>
    <row r="1072" spans="1:2" x14ac:dyDescent="0.35">
      <c r="A1072" s="32" t="s">
        <v>5332</v>
      </c>
      <c r="B1072" s="30" t="s">
        <v>5332</v>
      </c>
    </row>
    <row r="1073" spans="1:2" x14ac:dyDescent="0.35">
      <c r="A1073" s="32" t="s">
        <v>5333</v>
      </c>
      <c r="B1073" s="30"/>
    </row>
    <row r="1074" spans="1:2" x14ac:dyDescent="0.35">
      <c r="A1074" s="30" t="s">
        <v>5334</v>
      </c>
      <c r="B1074" s="30"/>
    </row>
    <row r="1075" spans="1:2" x14ac:dyDescent="0.35">
      <c r="A1075" s="30" t="s">
        <v>5335</v>
      </c>
      <c r="B1075" s="30"/>
    </row>
    <row r="1076" spans="1:2" x14ac:dyDescent="0.35">
      <c r="A1076" s="30" t="s">
        <v>5336</v>
      </c>
      <c r="B1076" s="30" t="s">
        <v>4751</v>
      </c>
    </row>
    <row r="1077" spans="1:2" x14ac:dyDescent="0.35">
      <c r="A1077" s="30" t="s">
        <v>5337</v>
      </c>
      <c r="B1077" s="30" t="s">
        <v>4751</v>
      </c>
    </row>
    <row r="1078" spans="1:2" x14ac:dyDescent="0.35">
      <c r="A1078" s="30" t="s">
        <v>5338</v>
      </c>
      <c r="B1078" s="30" t="s">
        <v>5338</v>
      </c>
    </row>
    <row r="1079" spans="1:2" x14ac:dyDescent="0.35">
      <c r="A1079" s="30" t="s">
        <v>5339</v>
      </c>
      <c r="B1079" s="30" t="s">
        <v>5339</v>
      </c>
    </row>
    <row r="1080" spans="1:2" x14ac:dyDescent="0.35">
      <c r="A1080" s="30" t="s">
        <v>5340</v>
      </c>
      <c r="B1080" s="30" t="s">
        <v>5340</v>
      </c>
    </row>
    <row r="1081" spans="1:2" x14ac:dyDescent="0.35">
      <c r="A1081" s="30" t="s">
        <v>5341</v>
      </c>
      <c r="B1081" s="30" t="s">
        <v>5341</v>
      </c>
    </row>
    <row r="1082" spans="1:2" x14ac:dyDescent="0.35">
      <c r="A1082" s="30" t="s">
        <v>5342</v>
      </c>
      <c r="B1082" s="30" t="s">
        <v>5342</v>
      </c>
    </row>
    <row r="1083" spans="1:2" x14ac:dyDescent="0.35">
      <c r="A1083" s="30" t="s">
        <v>5343</v>
      </c>
      <c r="B1083" s="30" t="s">
        <v>5343</v>
      </c>
    </row>
    <row r="1084" spans="1:2" x14ac:dyDescent="0.35">
      <c r="A1084" s="30" t="s">
        <v>4268</v>
      </c>
      <c r="B1084" s="30" t="s">
        <v>4268</v>
      </c>
    </row>
    <row r="1085" spans="1:2" x14ac:dyDescent="0.35">
      <c r="A1085" s="30" t="s">
        <v>5344</v>
      </c>
      <c r="B1085" s="30" t="s">
        <v>5345</v>
      </c>
    </row>
    <row r="1086" spans="1:2" x14ac:dyDescent="0.35">
      <c r="A1086" s="30" t="s">
        <v>5346</v>
      </c>
      <c r="B1086" s="30" t="s">
        <v>5346</v>
      </c>
    </row>
    <row r="1087" spans="1:2" x14ac:dyDescent="0.35">
      <c r="A1087" s="30" t="s">
        <v>5347</v>
      </c>
      <c r="B1087" s="30" t="s">
        <v>5347</v>
      </c>
    </row>
    <row r="1088" spans="1:2" x14ac:dyDescent="0.35">
      <c r="A1088" s="30" t="s">
        <v>5348</v>
      </c>
      <c r="B1088" s="30" t="s">
        <v>5348</v>
      </c>
    </row>
    <row r="1089" spans="1:2" x14ac:dyDescent="0.35">
      <c r="A1089" s="30" t="s">
        <v>5349</v>
      </c>
      <c r="B1089" s="30" t="s">
        <v>5350</v>
      </c>
    </row>
    <row r="1090" spans="1:2" x14ac:dyDescent="0.35">
      <c r="A1090" s="30" t="s">
        <v>5351</v>
      </c>
      <c r="B1090" s="30" t="s">
        <v>5352</v>
      </c>
    </row>
    <row r="1091" spans="1:2" x14ac:dyDescent="0.35">
      <c r="A1091" s="30" t="s">
        <v>5353</v>
      </c>
      <c r="B1091" s="30" t="s">
        <v>5354</v>
      </c>
    </row>
    <row r="1092" spans="1:2" x14ac:dyDescent="0.35">
      <c r="A1092" s="30" t="s">
        <v>5355</v>
      </c>
      <c r="B1092" s="30" t="s">
        <v>5350</v>
      </c>
    </row>
    <row r="1093" spans="1:2" x14ac:dyDescent="0.35">
      <c r="A1093" s="30" t="s">
        <v>5356</v>
      </c>
      <c r="B1093" s="30" t="s">
        <v>5356</v>
      </c>
    </row>
    <row r="1094" spans="1:2" x14ac:dyDescent="0.35">
      <c r="A1094" s="30" t="s">
        <v>5357</v>
      </c>
      <c r="B1094" s="30" t="s">
        <v>5357</v>
      </c>
    </row>
    <row r="1095" spans="1:2" x14ac:dyDescent="0.35">
      <c r="A1095" s="30" t="s">
        <v>5358</v>
      </c>
      <c r="B1095" s="30" t="s">
        <v>5358</v>
      </c>
    </row>
    <row r="1096" spans="1:2" x14ac:dyDescent="0.35">
      <c r="A1096" s="30" t="s">
        <v>5359</v>
      </c>
      <c r="B1096" s="30" t="s">
        <v>5359</v>
      </c>
    </row>
    <row r="1097" spans="1:2" x14ac:dyDescent="0.35">
      <c r="A1097" s="30" t="s">
        <v>5360</v>
      </c>
      <c r="B1097" s="30" t="s">
        <v>5360</v>
      </c>
    </row>
    <row r="1098" spans="1:2" x14ac:dyDescent="0.35">
      <c r="A1098" s="30" t="s">
        <v>5360</v>
      </c>
      <c r="B1098" s="30" t="s">
        <v>5361</v>
      </c>
    </row>
    <row r="1099" spans="1:2" x14ac:dyDescent="0.35">
      <c r="A1099" s="30" t="s">
        <v>5362</v>
      </c>
      <c r="B1099" s="30" t="s">
        <v>5362</v>
      </c>
    </row>
    <row r="1100" spans="1:2" x14ac:dyDescent="0.35">
      <c r="A1100" s="30" t="s">
        <v>5363</v>
      </c>
      <c r="B1100" s="30" t="s">
        <v>5364</v>
      </c>
    </row>
    <row r="1101" spans="1:2" x14ac:dyDescent="0.35">
      <c r="A1101" s="30" t="s">
        <v>5365</v>
      </c>
      <c r="B1101" s="30" t="s">
        <v>5365</v>
      </c>
    </row>
    <row r="1102" spans="1:2" x14ac:dyDescent="0.35">
      <c r="A1102" s="30" t="s">
        <v>5361</v>
      </c>
      <c r="B1102" s="30" t="s">
        <v>5361</v>
      </c>
    </row>
    <row r="1103" spans="1:2" x14ac:dyDescent="0.35">
      <c r="A1103" s="30" t="s">
        <v>5366</v>
      </c>
      <c r="B1103" s="30" t="s">
        <v>5366</v>
      </c>
    </row>
    <row r="1104" spans="1:2" x14ac:dyDescent="0.35">
      <c r="A1104" s="30" t="s">
        <v>5367</v>
      </c>
      <c r="B1104" s="30" t="s">
        <v>5367</v>
      </c>
    </row>
    <row r="1105" spans="1:2" x14ac:dyDescent="0.35">
      <c r="A1105" s="30" t="s">
        <v>5368</v>
      </c>
      <c r="B1105" s="30" t="s">
        <v>5368</v>
      </c>
    </row>
    <row r="1106" spans="1:2" x14ac:dyDescent="0.35">
      <c r="A1106" s="30" t="s">
        <v>5369</v>
      </c>
      <c r="B1106" s="30" t="s">
        <v>5369</v>
      </c>
    </row>
    <row r="1107" spans="1:2" x14ac:dyDescent="0.35">
      <c r="A1107" s="30" t="s">
        <v>5370</v>
      </c>
      <c r="B1107" s="30" t="s">
        <v>5370</v>
      </c>
    </row>
    <row r="1108" spans="1:2" x14ac:dyDescent="0.35">
      <c r="A1108" s="30" t="s">
        <v>5371</v>
      </c>
      <c r="B1108" s="30" t="s">
        <v>5371</v>
      </c>
    </row>
    <row r="1109" spans="1:2" x14ac:dyDescent="0.35">
      <c r="B1109" t="s">
        <v>5372</v>
      </c>
    </row>
    <row r="1110" spans="1:2" x14ac:dyDescent="0.35">
      <c r="B1110" t="s">
        <v>5373</v>
      </c>
    </row>
    <row r="1111" spans="1:2" x14ac:dyDescent="0.35">
      <c r="B1111" s="30" t="s">
        <v>5212</v>
      </c>
    </row>
    <row r="1112" spans="1:2" x14ac:dyDescent="0.35">
      <c r="B1112" s="30" t="s">
        <v>5374</v>
      </c>
    </row>
  </sheetData>
  <autoFilter ref="A1:B1112" xr:uid="{1A324378-36AF-4424-86F0-7312850F988B}"/>
  <conditionalFormatting sqref="A1:A275 A277:A444 A446:A1107">
    <cfRule type="expression" dxfId="67" priority="2" stopIfTrue="1">
      <formula>COUNTIF(A:A,A1)&gt;1</formula>
    </cfRule>
  </conditionalFormatting>
  <conditionalFormatting sqref="B134">
    <cfRule type="expression" dxfId="66" priority="1" stopIfTrue="1">
      <formula>COUNTIF(B:B,B134)&gt;1</formula>
    </cfRule>
  </conditionalFormatting>
  <conditionalFormatting sqref="B505 B770:B771 B825 B841:B842 B847 B856 B892">
    <cfRule type="expression" dxfId="65" priority="3">
      <formula>COUNTIF(B:B,B505)&gt;1</formula>
    </cfRule>
  </conditionalFormatting>
  <pageMargins left="0.7" right="0.7" top="0.75" bottom="0.75" header="0.3" footer="0.3"/>
  <pageSetup paperSize="9" orientation="portrait" horizontalDpi="300" verticalDpi="300"/>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7"/>
  <sheetViews>
    <sheetView workbookViewId="0">
      <selection activeCell="B11" sqref="B11"/>
    </sheetView>
  </sheetViews>
  <sheetFormatPr defaultColWidth="10.81640625" defaultRowHeight="14.5" x14ac:dyDescent="0.35"/>
  <cols>
    <col min="1" max="1" width="25" customWidth="1"/>
    <col min="2" max="2" width="29.453125" customWidth="1"/>
    <col min="3" max="3" width="26.453125" customWidth="1"/>
    <col min="4" max="4" width="40.54296875" customWidth="1"/>
  </cols>
  <sheetData>
    <row r="1" spans="1:5" x14ac:dyDescent="0.35">
      <c r="A1" s="2" t="s">
        <v>5376</v>
      </c>
      <c r="B1" s="2" t="s">
        <v>21683</v>
      </c>
      <c r="C1" s="2" t="s">
        <v>21684</v>
      </c>
      <c r="D1" s="2" t="s">
        <v>20</v>
      </c>
      <c r="E1" s="2" t="s">
        <v>22</v>
      </c>
    </row>
    <row r="2" spans="1:5" x14ac:dyDescent="0.35">
      <c r="A2" t="s">
        <v>21685</v>
      </c>
      <c r="B2" t="s">
        <v>21686</v>
      </c>
      <c r="C2" t="s">
        <v>21687</v>
      </c>
      <c r="D2" t="s">
        <v>21688</v>
      </c>
      <c r="E2" t="s">
        <v>3266</v>
      </c>
    </row>
    <row r="3" spans="1:5" x14ac:dyDescent="0.35">
      <c r="A3" t="s">
        <v>21685</v>
      </c>
      <c r="B3" t="s">
        <v>21686</v>
      </c>
      <c r="C3" t="s">
        <v>21689</v>
      </c>
      <c r="D3" t="s">
        <v>21690</v>
      </c>
      <c r="E3" t="s">
        <v>3266</v>
      </c>
    </row>
    <row r="4" spans="1:5" x14ac:dyDescent="0.35">
      <c r="A4" t="s">
        <v>21685</v>
      </c>
      <c r="B4" t="s">
        <v>21686</v>
      </c>
      <c r="C4" t="s">
        <v>21691</v>
      </c>
      <c r="D4" t="s">
        <v>21692</v>
      </c>
      <c r="E4" t="s">
        <v>3266</v>
      </c>
    </row>
    <row r="5" spans="1:5" x14ac:dyDescent="0.35">
      <c r="A5" t="s">
        <v>21685</v>
      </c>
      <c r="B5" t="s">
        <v>21686</v>
      </c>
      <c r="C5" t="s">
        <v>21693</v>
      </c>
      <c r="D5" t="s">
        <v>21694</v>
      </c>
      <c r="E5" t="s">
        <v>3266</v>
      </c>
    </row>
    <row r="6" spans="1:5" x14ac:dyDescent="0.35">
      <c r="A6" t="s">
        <v>21685</v>
      </c>
      <c r="B6" t="s">
        <v>21695</v>
      </c>
      <c r="C6" t="s">
        <v>21696</v>
      </c>
      <c r="D6" t="s">
        <v>21697</v>
      </c>
      <c r="E6" t="s">
        <v>3266</v>
      </c>
    </row>
    <row r="7" spans="1:5" x14ac:dyDescent="0.35">
      <c r="A7" t="s">
        <v>21685</v>
      </c>
      <c r="B7" t="s">
        <v>21695</v>
      </c>
      <c r="C7" t="s">
        <v>12994</v>
      </c>
      <c r="D7" t="s">
        <v>21698</v>
      </c>
      <c r="E7" t="s">
        <v>3266</v>
      </c>
    </row>
    <row r="8" spans="1:5" x14ac:dyDescent="0.35">
      <c r="A8" t="s">
        <v>21685</v>
      </c>
      <c r="B8" t="s">
        <v>21695</v>
      </c>
      <c r="C8" t="s">
        <v>13022</v>
      </c>
      <c r="D8" t="s">
        <v>21699</v>
      </c>
      <c r="E8" t="s">
        <v>3266</v>
      </c>
    </row>
    <row r="9" spans="1:5" x14ac:dyDescent="0.35">
      <c r="A9" t="s">
        <v>21685</v>
      </c>
      <c r="B9" t="s">
        <v>21695</v>
      </c>
      <c r="C9" t="s">
        <v>21700</v>
      </c>
      <c r="D9" t="s">
        <v>21701</v>
      </c>
      <c r="E9" t="s">
        <v>3266</v>
      </c>
    </row>
    <row r="10" spans="1:5" x14ac:dyDescent="0.35">
      <c r="A10" t="s">
        <v>21685</v>
      </c>
      <c r="B10" t="s">
        <v>21695</v>
      </c>
      <c r="C10" t="s">
        <v>21702</v>
      </c>
      <c r="D10" t="s">
        <v>21703</v>
      </c>
      <c r="E10" t="s">
        <v>3266</v>
      </c>
    </row>
    <row r="11" spans="1:5" x14ac:dyDescent="0.35">
      <c r="A11" t="s">
        <v>21685</v>
      </c>
      <c r="B11" t="s">
        <v>21695</v>
      </c>
      <c r="C11" t="s">
        <v>21704</v>
      </c>
      <c r="D11" t="s">
        <v>21705</v>
      </c>
      <c r="E11" t="s">
        <v>3266</v>
      </c>
    </row>
    <row r="12" spans="1:5" x14ac:dyDescent="0.35">
      <c r="A12" t="s">
        <v>21685</v>
      </c>
      <c r="B12" t="s">
        <v>21695</v>
      </c>
      <c r="C12" t="s">
        <v>13366</v>
      </c>
      <c r="D12" t="s">
        <v>21706</v>
      </c>
      <c r="E12" t="s">
        <v>3266</v>
      </c>
    </row>
    <row r="13" spans="1:5" x14ac:dyDescent="0.35">
      <c r="A13" t="s">
        <v>21685</v>
      </c>
      <c r="B13" t="s">
        <v>21695</v>
      </c>
      <c r="C13" t="s">
        <v>12618</v>
      </c>
      <c r="D13" t="s">
        <v>21707</v>
      </c>
      <c r="E13" t="s">
        <v>3266</v>
      </c>
    </row>
    <row r="14" spans="1:5" x14ac:dyDescent="0.35">
      <c r="A14" t="s">
        <v>21685</v>
      </c>
      <c r="B14" t="s">
        <v>21695</v>
      </c>
      <c r="C14" t="s">
        <v>21708</v>
      </c>
      <c r="D14" t="s">
        <v>21709</v>
      </c>
      <c r="E14" t="s">
        <v>3266</v>
      </c>
    </row>
    <row r="15" spans="1:5" x14ac:dyDescent="0.35">
      <c r="A15" t="s">
        <v>21685</v>
      </c>
      <c r="B15" t="s">
        <v>21695</v>
      </c>
      <c r="C15" t="s">
        <v>21710</v>
      </c>
      <c r="D15" t="s">
        <v>21711</v>
      </c>
      <c r="E15" t="s">
        <v>3266</v>
      </c>
    </row>
    <row r="16" spans="1:5" x14ac:dyDescent="0.35">
      <c r="A16" t="s">
        <v>21685</v>
      </c>
      <c r="B16" t="s">
        <v>21695</v>
      </c>
      <c r="C16" t="s">
        <v>21712</v>
      </c>
      <c r="D16" t="s">
        <v>21713</v>
      </c>
      <c r="E16" t="s">
        <v>3266</v>
      </c>
    </row>
    <row r="17" spans="1:5" x14ac:dyDescent="0.35">
      <c r="A17" t="s">
        <v>21685</v>
      </c>
      <c r="B17" t="s">
        <v>21695</v>
      </c>
      <c r="C17" t="s">
        <v>13139</v>
      </c>
      <c r="D17" t="s">
        <v>21714</v>
      </c>
      <c r="E17" t="s">
        <v>3266</v>
      </c>
    </row>
    <row r="18" spans="1:5" x14ac:dyDescent="0.35">
      <c r="A18" t="s">
        <v>21685</v>
      </c>
      <c r="B18" t="s">
        <v>21695</v>
      </c>
      <c r="C18" t="s">
        <v>21715</v>
      </c>
      <c r="D18" t="s">
        <v>21716</v>
      </c>
      <c r="E18" t="s">
        <v>3266</v>
      </c>
    </row>
    <row r="19" spans="1:5" x14ac:dyDescent="0.35">
      <c r="A19" t="s">
        <v>21685</v>
      </c>
      <c r="B19" t="s">
        <v>21695</v>
      </c>
      <c r="C19" t="s">
        <v>21717</v>
      </c>
      <c r="D19" t="s">
        <v>21718</v>
      </c>
      <c r="E19" t="s">
        <v>3266</v>
      </c>
    </row>
    <row r="20" spans="1:5" x14ac:dyDescent="0.35">
      <c r="A20" t="s">
        <v>21685</v>
      </c>
      <c r="B20" t="s">
        <v>21695</v>
      </c>
      <c r="C20" t="s">
        <v>11847</v>
      </c>
      <c r="D20" t="s">
        <v>21719</v>
      </c>
      <c r="E20" t="s">
        <v>3266</v>
      </c>
    </row>
    <row r="21" spans="1:5" x14ac:dyDescent="0.35">
      <c r="A21" t="s">
        <v>21685</v>
      </c>
      <c r="B21" t="s">
        <v>21695</v>
      </c>
      <c r="C21" t="s">
        <v>21720</v>
      </c>
      <c r="D21" t="s">
        <v>21721</v>
      </c>
      <c r="E21" t="s">
        <v>3266</v>
      </c>
    </row>
    <row r="22" spans="1:5" x14ac:dyDescent="0.35">
      <c r="A22" t="s">
        <v>21685</v>
      </c>
      <c r="B22" t="s">
        <v>21695</v>
      </c>
      <c r="C22" t="s">
        <v>21722</v>
      </c>
      <c r="D22" t="s">
        <v>21723</v>
      </c>
      <c r="E22" t="s">
        <v>3266</v>
      </c>
    </row>
    <row r="23" spans="1:5" x14ac:dyDescent="0.35">
      <c r="A23" t="s">
        <v>21685</v>
      </c>
      <c r="B23" t="s">
        <v>21695</v>
      </c>
      <c r="C23" t="s">
        <v>21724</v>
      </c>
      <c r="D23" t="s">
        <v>21725</v>
      </c>
      <c r="E23" t="s">
        <v>3266</v>
      </c>
    </row>
    <row r="24" spans="1:5" x14ac:dyDescent="0.35">
      <c r="A24" t="s">
        <v>21685</v>
      </c>
      <c r="B24" t="s">
        <v>21695</v>
      </c>
      <c r="C24" t="s">
        <v>21726</v>
      </c>
      <c r="D24" t="s">
        <v>21727</v>
      </c>
      <c r="E24" t="s">
        <v>3266</v>
      </c>
    </row>
    <row r="25" spans="1:5" x14ac:dyDescent="0.35">
      <c r="A25" t="s">
        <v>21685</v>
      </c>
      <c r="B25" t="s">
        <v>21695</v>
      </c>
      <c r="C25" t="s">
        <v>21689</v>
      </c>
      <c r="D25" t="s">
        <v>21728</v>
      </c>
      <c r="E25" t="s">
        <v>3266</v>
      </c>
    </row>
    <row r="26" spans="1:5" x14ac:dyDescent="0.35">
      <c r="A26" t="s">
        <v>21685</v>
      </c>
      <c r="B26" t="s">
        <v>21695</v>
      </c>
      <c r="C26" t="s">
        <v>21729</v>
      </c>
      <c r="D26" t="s">
        <v>21730</v>
      </c>
      <c r="E26" t="s">
        <v>3266</v>
      </c>
    </row>
    <row r="27" spans="1:5" x14ac:dyDescent="0.35">
      <c r="A27" t="s">
        <v>21685</v>
      </c>
      <c r="B27" t="s">
        <v>21695</v>
      </c>
      <c r="C27" t="s">
        <v>13372</v>
      </c>
      <c r="D27" t="s">
        <v>21731</v>
      </c>
      <c r="E27" t="s">
        <v>3266</v>
      </c>
    </row>
    <row r="28" spans="1:5" x14ac:dyDescent="0.35">
      <c r="A28" t="s">
        <v>21685</v>
      </c>
      <c r="B28" t="s">
        <v>21695</v>
      </c>
      <c r="C28" t="s">
        <v>21732</v>
      </c>
      <c r="D28" t="s">
        <v>21733</v>
      </c>
      <c r="E28" t="s">
        <v>3266</v>
      </c>
    </row>
    <row r="29" spans="1:5" x14ac:dyDescent="0.35">
      <c r="A29" t="s">
        <v>21685</v>
      </c>
      <c r="B29" t="s">
        <v>21695</v>
      </c>
      <c r="C29" t="s">
        <v>21734</v>
      </c>
      <c r="D29" t="s">
        <v>21735</v>
      </c>
      <c r="E29" t="s">
        <v>3266</v>
      </c>
    </row>
    <row r="30" spans="1:5" x14ac:dyDescent="0.35">
      <c r="A30" t="s">
        <v>21685</v>
      </c>
      <c r="B30" t="s">
        <v>21695</v>
      </c>
      <c r="C30" t="s">
        <v>21736</v>
      </c>
      <c r="D30" t="s">
        <v>21737</v>
      </c>
      <c r="E30" t="s">
        <v>3266</v>
      </c>
    </row>
    <row r="31" spans="1:5" x14ac:dyDescent="0.35">
      <c r="A31" t="s">
        <v>21685</v>
      </c>
      <c r="B31" t="s">
        <v>21695</v>
      </c>
      <c r="C31" t="s">
        <v>21738</v>
      </c>
      <c r="D31" t="s">
        <v>21739</v>
      </c>
      <c r="E31" t="s">
        <v>3266</v>
      </c>
    </row>
    <row r="32" spans="1:5" x14ac:dyDescent="0.35">
      <c r="A32" t="s">
        <v>21685</v>
      </c>
      <c r="B32" t="s">
        <v>21695</v>
      </c>
      <c r="C32" t="s">
        <v>21740</v>
      </c>
      <c r="D32" t="s">
        <v>21741</v>
      </c>
      <c r="E32" t="s">
        <v>3266</v>
      </c>
    </row>
    <row r="33" spans="1:5" x14ac:dyDescent="0.35">
      <c r="A33" t="s">
        <v>21685</v>
      </c>
      <c r="B33" t="s">
        <v>21695</v>
      </c>
      <c r="C33" t="s">
        <v>21742</v>
      </c>
      <c r="D33" t="s">
        <v>21743</v>
      </c>
      <c r="E33" t="s">
        <v>3266</v>
      </c>
    </row>
    <row r="34" spans="1:5" x14ac:dyDescent="0.35">
      <c r="A34" t="s">
        <v>21685</v>
      </c>
      <c r="B34" t="s">
        <v>21695</v>
      </c>
      <c r="C34" t="s">
        <v>21744</v>
      </c>
      <c r="D34" t="s">
        <v>21745</v>
      </c>
      <c r="E34" t="s">
        <v>3266</v>
      </c>
    </row>
    <row r="35" spans="1:5" x14ac:dyDescent="0.35">
      <c r="A35" t="s">
        <v>21685</v>
      </c>
      <c r="B35" t="s">
        <v>21695</v>
      </c>
      <c r="C35" t="s">
        <v>21746</v>
      </c>
      <c r="D35" t="s">
        <v>21747</v>
      </c>
      <c r="E35" t="s">
        <v>3266</v>
      </c>
    </row>
    <row r="36" spans="1:5" x14ac:dyDescent="0.35">
      <c r="A36" t="s">
        <v>21685</v>
      </c>
      <c r="B36" t="s">
        <v>21695</v>
      </c>
      <c r="C36" t="s">
        <v>21748</v>
      </c>
      <c r="D36" t="s">
        <v>21749</v>
      </c>
      <c r="E36" t="s">
        <v>3266</v>
      </c>
    </row>
    <row r="37" spans="1:5" x14ac:dyDescent="0.35">
      <c r="A37" t="s">
        <v>21685</v>
      </c>
      <c r="B37" t="s">
        <v>21750</v>
      </c>
      <c r="C37" t="s">
        <v>21751</v>
      </c>
      <c r="D37" t="s">
        <v>21752</v>
      </c>
      <c r="E37" t="s">
        <v>3266</v>
      </c>
    </row>
    <row r="38" spans="1:5" x14ac:dyDescent="0.35">
      <c r="A38" t="s">
        <v>21685</v>
      </c>
      <c r="B38" t="s">
        <v>21750</v>
      </c>
      <c r="C38" t="s">
        <v>21753</v>
      </c>
      <c r="D38" t="s">
        <v>21754</v>
      </c>
      <c r="E38" t="s">
        <v>3266</v>
      </c>
    </row>
    <row r="39" spans="1:5" x14ac:dyDescent="0.35">
      <c r="A39" t="s">
        <v>21685</v>
      </c>
      <c r="B39" t="s">
        <v>21750</v>
      </c>
      <c r="C39" t="s">
        <v>21755</v>
      </c>
      <c r="D39" t="s">
        <v>21756</v>
      </c>
      <c r="E39" t="s">
        <v>3266</v>
      </c>
    </row>
    <row r="40" spans="1:5" x14ac:dyDescent="0.35">
      <c r="A40" t="s">
        <v>21685</v>
      </c>
      <c r="B40" t="s">
        <v>21757</v>
      </c>
      <c r="C40" t="s">
        <v>21758</v>
      </c>
      <c r="D40" t="s">
        <v>21759</v>
      </c>
      <c r="E40" t="s">
        <v>3266</v>
      </c>
    </row>
    <row r="41" spans="1:5" x14ac:dyDescent="0.35">
      <c r="A41" t="s">
        <v>21685</v>
      </c>
      <c r="B41" t="s">
        <v>21757</v>
      </c>
      <c r="C41" t="s">
        <v>21760</v>
      </c>
      <c r="D41" t="s">
        <v>21761</v>
      </c>
      <c r="E41" t="s">
        <v>3266</v>
      </c>
    </row>
    <row r="42" spans="1:5" x14ac:dyDescent="0.35">
      <c r="A42" t="s">
        <v>21685</v>
      </c>
      <c r="B42" t="s">
        <v>21757</v>
      </c>
      <c r="C42" t="s">
        <v>21762</v>
      </c>
      <c r="D42" t="s">
        <v>21763</v>
      </c>
      <c r="E42" t="s">
        <v>3266</v>
      </c>
    </row>
    <row r="43" spans="1:5" x14ac:dyDescent="0.35">
      <c r="A43" t="s">
        <v>21685</v>
      </c>
      <c r="B43" t="s">
        <v>21764</v>
      </c>
      <c r="C43" t="s">
        <v>21765</v>
      </c>
      <c r="D43" t="s">
        <v>21766</v>
      </c>
      <c r="E43" t="s">
        <v>3266</v>
      </c>
    </row>
    <row r="44" spans="1:5" x14ac:dyDescent="0.35">
      <c r="A44" t="s">
        <v>21685</v>
      </c>
      <c r="B44" t="s">
        <v>21764</v>
      </c>
      <c r="C44" t="s">
        <v>21767</v>
      </c>
      <c r="D44" t="s">
        <v>21768</v>
      </c>
      <c r="E44" t="s">
        <v>3266</v>
      </c>
    </row>
    <row r="45" spans="1:5" x14ac:dyDescent="0.35">
      <c r="A45" t="s">
        <v>21685</v>
      </c>
      <c r="B45" t="s">
        <v>21764</v>
      </c>
      <c r="C45" t="s">
        <v>21769</v>
      </c>
      <c r="D45" t="s">
        <v>21770</v>
      </c>
      <c r="E45" t="s">
        <v>3266</v>
      </c>
    </row>
    <row r="46" spans="1:5" x14ac:dyDescent="0.35">
      <c r="A46" t="s">
        <v>21685</v>
      </c>
      <c r="B46" t="s">
        <v>21764</v>
      </c>
      <c r="C46" t="s">
        <v>21771</v>
      </c>
      <c r="D46" t="s">
        <v>21772</v>
      </c>
      <c r="E46" t="s">
        <v>3266</v>
      </c>
    </row>
    <row r="47" spans="1:5" x14ac:dyDescent="0.35">
      <c r="A47" t="s">
        <v>21685</v>
      </c>
      <c r="B47" t="s">
        <v>21764</v>
      </c>
      <c r="C47" t="s">
        <v>21773</v>
      </c>
      <c r="D47" t="s">
        <v>21774</v>
      </c>
      <c r="E47" t="s">
        <v>3266</v>
      </c>
    </row>
    <row r="48" spans="1:5" x14ac:dyDescent="0.35">
      <c r="A48" t="s">
        <v>21685</v>
      </c>
      <c r="B48" t="s">
        <v>21764</v>
      </c>
      <c r="C48" t="s">
        <v>13922</v>
      </c>
      <c r="D48" t="s">
        <v>21775</v>
      </c>
      <c r="E48" t="s">
        <v>3266</v>
      </c>
    </row>
    <row r="49" spans="1:5" x14ac:dyDescent="0.35">
      <c r="A49" t="s">
        <v>21685</v>
      </c>
      <c r="B49" t="s">
        <v>21776</v>
      </c>
      <c r="C49" t="s">
        <v>21777</v>
      </c>
      <c r="E49" t="s">
        <v>3266</v>
      </c>
    </row>
    <row r="50" spans="1:5" x14ac:dyDescent="0.35">
      <c r="A50" t="s">
        <v>21685</v>
      </c>
      <c r="B50" t="s">
        <v>21776</v>
      </c>
      <c r="C50" t="s">
        <v>21778</v>
      </c>
      <c r="E50" t="s">
        <v>3266</v>
      </c>
    </row>
    <row r="51" spans="1:5" x14ac:dyDescent="0.35">
      <c r="A51" t="s">
        <v>21685</v>
      </c>
      <c r="B51" t="s">
        <v>21779</v>
      </c>
      <c r="C51" t="s">
        <v>13341</v>
      </c>
      <c r="D51" t="s">
        <v>21780</v>
      </c>
      <c r="E51" t="s">
        <v>3266</v>
      </c>
    </row>
    <row r="52" spans="1:5" x14ac:dyDescent="0.35">
      <c r="A52" t="s">
        <v>21685</v>
      </c>
      <c r="B52" t="s">
        <v>21779</v>
      </c>
      <c r="C52" t="s">
        <v>21781</v>
      </c>
      <c r="D52" t="s">
        <v>21782</v>
      </c>
      <c r="E52" t="s">
        <v>3266</v>
      </c>
    </row>
    <row r="53" spans="1:5" x14ac:dyDescent="0.35">
      <c r="A53" t="s">
        <v>21685</v>
      </c>
      <c r="B53" t="s">
        <v>21779</v>
      </c>
      <c r="C53" t="s">
        <v>21783</v>
      </c>
      <c r="D53" t="s">
        <v>21784</v>
      </c>
      <c r="E53" t="s">
        <v>3266</v>
      </c>
    </row>
    <row r="54" spans="1:5" x14ac:dyDescent="0.35">
      <c r="A54" t="s">
        <v>21685</v>
      </c>
      <c r="B54" t="s">
        <v>21779</v>
      </c>
      <c r="C54" t="s">
        <v>21785</v>
      </c>
      <c r="D54" t="s">
        <v>21786</v>
      </c>
      <c r="E54" t="s">
        <v>3266</v>
      </c>
    </row>
    <row r="55" spans="1:5" x14ac:dyDescent="0.35">
      <c r="A55" t="s">
        <v>21685</v>
      </c>
      <c r="B55" t="s">
        <v>21779</v>
      </c>
      <c r="C55" t="s">
        <v>13198</v>
      </c>
      <c r="D55" t="s">
        <v>21787</v>
      </c>
      <c r="E55" t="s">
        <v>3266</v>
      </c>
    </row>
    <row r="56" spans="1:5" x14ac:dyDescent="0.35">
      <c r="A56" t="s">
        <v>21685</v>
      </c>
      <c r="B56" t="s">
        <v>21779</v>
      </c>
      <c r="C56" t="s">
        <v>14128</v>
      </c>
      <c r="D56" t="s">
        <v>21788</v>
      </c>
      <c r="E56" t="s">
        <v>3266</v>
      </c>
    </row>
    <row r="57" spans="1:5" x14ac:dyDescent="0.35">
      <c r="A57" t="s">
        <v>21685</v>
      </c>
      <c r="B57" t="s">
        <v>21779</v>
      </c>
      <c r="C57" t="s">
        <v>21789</v>
      </c>
      <c r="D57" t="s">
        <v>21790</v>
      </c>
      <c r="E57" t="s">
        <v>3266</v>
      </c>
    </row>
    <row r="58" spans="1:5" x14ac:dyDescent="0.35">
      <c r="A58" t="s">
        <v>21685</v>
      </c>
      <c r="B58" t="s">
        <v>21779</v>
      </c>
      <c r="C58" t="s">
        <v>21791</v>
      </c>
      <c r="D58" t="s">
        <v>21792</v>
      </c>
      <c r="E58" t="s">
        <v>3266</v>
      </c>
    </row>
    <row r="59" spans="1:5" x14ac:dyDescent="0.35">
      <c r="A59" t="s">
        <v>21685</v>
      </c>
      <c r="B59" t="s">
        <v>21779</v>
      </c>
      <c r="C59" t="s">
        <v>13749</v>
      </c>
      <c r="D59" t="s">
        <v>21793</v>
      </c>
      <c r="E59" t="s">
        <v>3266</v>
      </c>
    </row>
    <row r="60" spans="1:5" x14ac:dyDescent="0.35">
      <c r="A60" t="s">
        <v>21685</v>
      </c>
      <c r="B60" t="s">
        <v>21779</v>
      </c>
      <c r="C60" t="s">
        <v>21794</v>
      </c>
      <c r="D60" t="s">
        <v>21795</v>
      </c>
      <c r="E60" t="s">
        <v>3266</v>
      </c>
    </row>
    <row r="61" spans="1:5" x14ac:dyDescent="0.35">
      <c r="A61" t="s">
        <v>21685</v>
      </c>
      <c r="B61" t="s">
        <v>21779</v>
      </c>
      <c r="C61" t="s">
        <v>21796</v>
      </c>
      <c r="D61" t="s">
        <v>21797</v>
      </c>
      <c r="E61" t="s">
        <v>3266</v>
      </c>
    </row>
    <row r="62" spans="1:5" x14ac:dyDescent="0.35">
      <c r="A62" t="s">
        <v>21685</v>
      </c>
      <c r="B62" t="s">
        <v>21779</v>
      </c>
      <c r="C62" t="s">
        <v>21798</v>
      </c>
      <c r="D62" t="s">
        <v>21799</v>
      </c>
      <c r="E62" t="s">
        <v>3266</v>
      </c>
    </row>
    <row r="63" spans="1:5" x14ac:dyDescent="0.35">
      <c r="A63" t="s">
        <v>21685</v>
      </c>
      <c r="B63" t="s">
        <v>21695</v>
      </c>
      <c r="C63" t="s">
        <v>21800</v>
      </c>
      <c r="D63" t="s">
        <v>21801</v>
      </c>
      <c r="E63" t="s">
        <v>3266</v>
      </c>
    </row>
    <row r="64" spans="1:5" x14ac:dyDescent="0.35">
      <c r="A64" t="s">
        <v>21685</v>
      </c>
      <c r="B64" t="s">
        <v>21695</v>
      </c>
      <c r="C64" t="s">
        <v>21802</v>
      </c>
      <c r="D64" t="s">
        <v>21803</v>
      </c>
      <c r="E64" t="s">
        <v>3266</v>
      </c>
    </row>
    <row r="65" spans="1:5" x14ac:dyDescent="0.35">
      <c r="A65" t="s">
        <v>21685</v>
      </c>
      <c r="B65" t="s">
        <v>21695</v>
      </c>
      <c r="C65" t="s">
        <v>21804</v>
      </c>
      <c r="D65" t="s">
        <v>21805</v>
      </c>
      <c r="E65" t="s">
        <v>3266</v>
      </c>
    </row>
    <row r="66" spans="1:5" x14ac:dyDescent="0.35">
      <c r="A66" t="s">
        <v>21685</v>
      </c>
      <c r="B66" t="s">
        <v>21695</v>
      </c>
      <c r="C66" t="s">
        <v>21806</v>
      </c>
      <c r="D66" t="s">
        <v>21807</v>
      </c>
      <c r="E66" t="s">
        <v>3266</v>
      </c>
    </row>
    <row r="67" spans="1:5" x14ac:dyDescent="0.35">
      <c r="C67" s="17" t="s">
        <v>21808</v>
      </c>
      <c r="D67" s="17"/>
      <c r="E67" t="s">
        <v>21809</v>
      </c>
    </row>
    <row r="68" spans="1:5" x14ac:dyDescent="0.35">
      <c r="C68" s="17" t="s">
        <v>21810</v>
      </c>
      <c r="D68" s="17"/>
      <c r="E68" t="s">
        <v>21809</v>
      </c>
    </row>
    <row r="69" spans="1:5" x14ac:dyDescent="0.35">
      <c r="B69" t="s">
        <v>21686</v>
      </c>
      <c r="C69" s="17" t="s">
        <v>21811</v>
      </c>
      <c r="D69" s="17" t="s">
        <v>21812</v>
      </c>
      <c r="E69" t="s">
        <v>21809</v>
      </c>
    </row>
    <row r="70" spans="1:5" x14ac:dyDescent="0.35">
      <c r="C70" t="s">
        <v>21813</v>
      </c>
    </row>
    <row r="71" spans="1:5" x14ac:dyDescent="0.35">
      <c r="C71" t="s">
        <v>21814</v>
      </c>
    </row>
    <row r="72" spans="1:5" x14ac:dyDescent="0.35">
      <c r="C72" t="s">
        <v>21815</v>
      </c>
    </row>
    <row r="73" spans="1:5" x14ac:dyDescent="0.35">
      <c r="C73" t="s">
        <v>21816</v>
      </c>
    </row>
    <row r="74" spans="1:5" x14ac:dyDescent="0.35">
      <c r="C74" t="s">
        <v>21817</v>
      </c>
      <c r="D74" t="s">
        <v>21818</v>
      </c>
    </row>
    <row r="75" spans="1:5" x14ac:dyDescent="0.35">
      <c r="C75" t="s">
        <v>21819</v>
      </c>
      <c r="D75" t="s">
        <v>21820</v>
      </c>
    </row>
    <row r="76" spans="1:5" x14ac:dyDescent="0.35">
      <c r="C76" t="s">
        <v>21821</v>
      </c>
    </row>
    <row r="77" spans="1:5" x14ac:dyDescent="0.35">
      <c r="A77" t="s">
        <v>21685</v>
      </c>
      <c r="B77" t="s">
        <v>21695</v>
      </c>
      <c r="C77" t="s">
        <v>23878</v>
      </c>
      <c r="D77" t="s">
        <v>23879</v>
      </c>
    </row>
  </sheetData>
  <autoFilter ref="A1:E77" xr:uid="{52CA17CD-5969-4883-A33B-B31CA1E5E44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N1784"/>
  <sheetViews>
    <sheetView workbookViewId="0">
      <pane ySplit="1" topLeftCell="A1749" activePane="bottomLeft" state="frozen"/>
      <selection pane="bottomLeft" activeCell="E1766" sqref="E1766"/>
    </sheetView>
  </sheetViews>
  <sheetFormatPr defaultColWidth="10.81640625" defaultRowHeight="14.5" x14ac:dyDescent="0.35"/>
  <cols>
    <col min="13" max="13" width="26.7265625" customWidth="1"/>
  </cols>
  <sheetData>
    <row r="1" spans="1:118" x14ac:dyDescent="0.35">
      <c r="A1" s="64" t="s">
        <v>5375</v>
      </c>
      <c r="B1" s="64" t="s">
        <v>5376</v>
      </c>
      <c r="C1" s="64" t="s">
        <v>5377</v>
      </c>
      <c r="D1" s="64" t="s">
        <v>5378</v>
      </c>
      <c r="E1" s="64" t="s">
        <v>5379</v>
      </c>
      <c r="F1" s="64" t="s">
        <v>5380</v>
      </c>
      <c r="G1" s="64" t="s">
        <v>5381</v>
      </c>
      <c r="H1" s="64" t="s">
        <v>5382</v>
      </c>
      <c r="I1" s="64" t="s">
        <v>5383</v>
      </c>
      <c r="J1" s="64" t="s">
        <v>5384</v>
      </c>
      <c r="K1" s="64" t="s">
        <v>5385</v>
      </c>
      <c r="L1" s="64" t="s">
        <v>5386</v>
      </c>
      <c r="M1" s="64" t="s">
        <v>5387</v>
      </c>
      <c r="N1" s="64" t="s">
        <v>5388</v>
      </c>
      <c r="O1" s="64" t="s">
        <v>5389</v>
      </c>
      <c r="P1" s="64" t="s">
        <v>5390</v>
      </c>
      <c r="Q1" s="64" t="s">
        <v>5391</v>
      </c>
      <c r="R1" s="64" t="s">
        <v>5392</v>
      </c>
      <c r="S1" s="64" t="s">
        <v>5393</v>
      </c>
      <c r="T1" s="64" t="s">
        <v>5394</v>
      </c>
      <c r="U1" s="64" t="s">
        <v>5395</v>
      </c>
      <c r="V1" s="64" t="s">
        <v>5396</v>
      </c>
      <c r="W1" s="10" t="s">
        <v>3248</v>
      </c>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row>
    <row r="2" spans="1:118" x14ac:dyDescent="0.35">
      <c r="A2" s="59" t="s">
        <v>5397</v>
      </c>
      <c r="B2" s="59" t="s">
        <v>5398</v>
      </c>
      <c r="C2" s="59" t="s">
        <v>5399</v>
      </c>
      <c r="D2" s="59" t="s">
        <v>5400</v>
      </c>
      <c r="E2" s="59" t="s">
        <v>5401</v>
      </c>
      <c r="F2" s="59" t="s">
        <v>5402</v>
      </c>
      <c r="G2" s="59" t="s">
        <v>5403</v>
      </c>
      <c r="H2" s="59" t="s">
        <v>145</v>
      </c>
      <c r="I2" s="59"/>
      <c r="J2" s="59"/>
      <c r="K2" s="59"/>
      <c r="L2" s="59"/>
      <c r="M2" s="65" t="s">
        <v>145</v>
      </c>
      <c r="N2" s="66"/>
      <c r="O2" s="59" t="s">
        <v>5404</v>
      </c>
      <c r="P2" s="59" t="s">
        <v>5404</v>
      </c>
      <c r="Q2" s="59"/>
      <c r="R2" s="59"/>
      <c r="S2" s="59"/>
      <c r="T2" s="59" t="s">
        <v>5405</v>
      </c>
      <c r="U2" s="59" t="s">
        <v>5404</v>
      </c>
      <c r="V2" s="59"/>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row>
    <row r="3" spans="1:118" x14ac:dyDescent="0.35">
      <c r="A3" s="10" t="s">
        <v>5406</v>
      </c>
      <c r="B3" s="10" t="s">
        <v>5407</v>
      </c>
      <c r="C3" s="10" t="s">
        <v>5399</v>
      </c>
      <c r="D3" s="10" t="s">
        <v>5400</v>
      </c>
      <c r="E3" s="10" t="s">
        <v>5401</v>
      </c>
      <c r="F3" s="10" t="s">
        <v>5402</v>
      </c>
      <c r="G3" s="10" t="s">
        <v>5403</v>
      </c>
      <c r="H3" s="10" t="s">
        <v>145</v>
      </c>
      <c r="I3" s="10" t="s">
        <v>5408</v>
      </c>
      <c r="J3" s="10"/>
      <c r="K3" s="10"/>
      <c r="L3" s="10"/>
      <c r="M3" s="10" t="s">
        <v>5408</v>
      </c>
      <c r="N3" s="60" t="s">
        <v>5409</v>
      </c>
      <c r="O3" s="10">
        <v>39110</v>
      </c>
      <c r="P3" s="10" t="s">
        <v>5404</v>
      </c>
      <c r="Q3" s="10" t="s">
        <v>5410</v>
      </c>
      <c r="R3" s="10"/>
      <c r="S3" s="10"/>
      <c r="T3" s="10" t="s">
        <v>5408</v>
      </c>
      <c r="U3" s="10" t="s">
        <v>5404</v>
      </c>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row>
    <row r="4" spans="1:118" x14ac:dyDescent="0.35">
      <c r="A4" s="59" t="s">
        <v>5411</v>
      </c>
      <c r="B4" s="59" t="s">
        <v>5412</v>
      </c>
      <c r="C4" s="59" t="s">
        <v>5399</v>
      </c>
      <c r="D4" s="59" t="s">
        <v>5400</v>
      </c>
      <c r="E4" s="59" t="s">
        <v>5401</v>
      </c>
      <c r="F4" s="59" t="s">
        <v>5402</v>
      </c>
      <c r="G4" s="59" t="s">
        <v>5403</v>
      </c>
      <c r="H4" s="59" t="s">
        <v>145</v>
      </c>
      <c r="I4" s="59" t="s">
        <v>5408</v>
      </c>
      <c r="J4" s="59" t="s">
        <v>5413</v>
      </c>
      <c r="K4" s="59"/>
      <c r="L4" s="59"/>
      <c r="M4" s="59" t="s">
        <v>5413</v>
      </c>
      <c r="N4" s="66" t="s">
        <v>5404</v>
      </c>
      <c r="O4" s="59">
        <v>39110</v>
      </c>
      <c r="P4" s="59" t="s">
        <v>5404</v>
      </c>
      <c r="Q4" s="59" t="s">
        <v>5410</v>
      </c>
      <c r="R4" s="59"/>
      <c r="S4" s="59"/>
      <c r="T4" s="59" t="s">
        <v>5405</v>
      </c>
      <c r="U4" s="59" t="s">
        <v>5404</v>
      </c>
      <c r="V4" s="59"/>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row>
    <row r="5" spans="1:118" x14ac:dyDescent="0.35">
      <c r="A5" s="10" t="s">
        <v>5414</v>
      </c>
      <c r="B5" s="10" t="s">
        <v>5415</v>
      </c>
      <c r="C5" s="10" t="s">
        <v>5399</v>
      </c>
      <c r="D5" s="10" t="s">
        <v>5400</v>
      </c>
      <c r="E5" s="10" t="s">
        <v>5401</v>
      </c>
      <c r="F5" s="10" t="s">
        <v>5402</v>
      </c>
      <c r="G5" s="10" t="s">
        <v>5403</v>
      </c>
      <c r="H5" s="10" t="s">
        <v>145</v>
      </c>
      <c r="I5" s="10" t="s">
        <v>5408</v>
      </c>
      <c r="J5" s="10" t="s">
        <v>5416</v>
      </c>
      <c r="K5" s="10"/>
      <c r="L5" s="10"/>
      <c r="M5" s="10" t="s">
        <v>5416</v>
      </c>
      <c r="N5" s="60" t="s">
        <v>5409</v>
      </c>
      <c r="O5" s="10">
        <v>39110</v>
      </c>
      <c r="P5" s="10" t="s">
        <v>5404</v>
      </c>
      <c r="Q5" s="10" t="s">
        <v>5410</v>
      </c>
      <c r="R5" s="10"/>
      <c r="S5" s="10"/>
      <c r="T5" s="10" t="s">
        <v>5405</v>
      </c>
      <c r="U5" s="10" t="s">
        <v>5404</v>
      </c>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row>
    <row r="6" spans="1:118" x14ac:dyDescent="0.35">
      <c r="A6" s="59" t="s">
        <v>5417</v>
      </c>
      <c r="B6" s="59" t="s">
        <v>5418</v>
      </c>
      <c r="C6" s="59" t="s">
        <v>5399</v>
      </c>
      <c r="D6" s="59" t="s">
        <v>5400</v>
      </c>
      <c r="E6" s="59" t="s">
        <v>5401</v>
      </c>
      <c r="F6" s="59" t="s">
        <v>5402</v>
      </c>
      <c r="G6" s="59" t="s">
        <v>5403</v>
      </c>
      <c r="H6" s="59" t="s">
        <v>145</v>
      </c>
      <c r="I6" s="59" t="s">
        <v>5419</v>
      </c>
      <c r="J6" s="59"/>
      <c r="K6" s="59"/>
      <c r="L6" s="59"/>
      <c r="M6" s="65" t="s">
        <v>5419</v>
      </c>
      <c r="N6" s="60" t="s">
        <v>5420</v>
      </c>
      <c r="O6" s="59">
        <v>43</v>
      </c>
      <c r="P6" s="59" t="s">
        <v>5404</v>
      </c>
      <c r="Q6" s="59" t="s">
        <v>5421</v>
      </c>
      <c r="R6" s="59"/>
      <c r="S6" s="59"/>
      <c r="T6" s="59" t="s">
        <v>5405</v>
      </c>
      <c r="U6" s="59" t="s">
        <v>5404</v>
      </c>
      <c r="V6" s="59"/>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row>
    <row r="7" spans="1:118" x14ac:dyDescent="0.35">
      <c r="A7" s="10" t="s">
        <v>5422</v>
      </c>
      <c r="B7" s="10" t="s">
        <v>5423</v>
      </c>
      <c r="C7" s="10" t="s">
        <v>5399</v>
      </c>
      <c r="D7" s="10" t="s">
        <v>5400</v>
      </c>
      <c r="E7" s="10" t="s">
        <v>5401</v>
      </c>
      <c r="F7" s="10" t="s">
        <v>5402</v>
      </c>
      <c r="G7" s="10" t="s">
        <v>5403</v>
      </c>
      <c r="H7" s="10" t="s">
        <v>145</v>
      </c>
      <c r="I7" s="10" t="s">
        <v>5419</v>
      </c>
      <c r="J7" s="10" t="s">
        <v>5424</v>
      </c>
      <c r="K7" s="10" t="s">
        <v>5425</v>
      </c>
      <c r="L7" s="10"/>
      <c r="M7" s="10" t="s">
        <v>5425</v>
      </c>
      <c r="N7" s="60" t="s">
        <v>5426</v>
      </c>
      <c r="O7" s="10">
        <v>435</v>
      </c>
      <c r="P7" s="10" t="s">
        <v>5404</v>
      </c>
      <c r="Q7" s="10" t="s">
        <v>5427</v>
      </c>
      <c r="R7" s="10"/>
      <c r="S7" s="10"/>
      <c r="T7" s="10" t="s">
        <v>5405</v>
      </c>
      <c r="U7" s="10" t="s">
        <v>5404</v>
      </c>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row>
    <row r="8" spans="1:118" x14ac:dyDescent="0.35">
      <c r="A8" s="59" t="s">
        <v>5428</v>
      </c>
      <c r="B8" s="59" t="s">
        <v>5429</v>
      </c>
      <c r="C8" s="59" t="s">
        <v>5399</v>
      </c>
      <c r="D8" s="59" t="s">
        <v>5400</v>
      </c>
      <c r="E8" s="59" t="s">
        <v>5401</v>
      </c>
      <c r="F8" s="59" t="s">
        <v>5402</v>
      </c>
      <c r="G8" s="59" t="s">
        <v>5403</v>
      </c>
      <c r="H8" s="59" t="s">
        <v>145</v>
      </c>
      <c r="I8" s="59" t="s">
        <v>5419</v>
      </c>
      <c r="J8" s="59" t="s">
        <v>5424</v>
      </c>
      <c r="K8" s="59" t="s">
        <v>5430</v>
      </c>
      <c r="L8" s="59" t="s">
        <v>5431</v>
      </c>
      <c r="M8" s="59" t="s">
        <v>5431</v>
      </c>
      <c r="N8" s="60" t="s">
        <v>5432</v>
      </c>
      <c r="O8" s="59" t="s">
        <v>5404</v>
      </c>
      <c r="P8" s="59" t="s">
        <v>5404</v>
      </c>
      <c r="Q8" s="59"/>
      <c r="R8" s="59"/>
      <c r="S8" s="59"/>
      <c r="T8" s="59" t="s">
        <v>5405</v>
      </c>
      <c r="U8" s="59" t="s">
        <v>5404</v>
      </c>
      <c r="V8" s="59"/>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row>
    <row r="9" spans="1:118" x14ac:dyDescent="0.35">
      <c r="A9" s="10" t="s">
        <v>5433</v>
      </c>
      <c r="B9" s="10" t="s">
        <v>5434</v>
      </c>
      <c r="C9" s="10" t="s">
        <v>5399</v>
      </c>
      <c r="D9" s="10" t="s">
        <v>5400</v>
      </c>
      <c r="E9" s="10" t="s">
        <v>5401</v>
      </c>
      <c r="F9" s="10" t="s">
        <v>5402</v>
      </c>
      <c r="G9" s="10" t="s">
        <v>5403</v>
      </c>
      <c r="H9" s="10" t="s">
        <v>145</v>
      </c>
      <c r="I9" s="10" t="s">
        <v>5419</v>
      </c>
      <c r="J9" s="10" t="s">
        <v>5424</v>
      </c>
      <c r="K9" s="10" t="s">
        <v>5430</v>
      </c>
      <c r="L9" s="10"/>
      <c r="M9" s="10" t="s">
        <v>5430</v>
      </c>
      <c r="N9" s="60" t="s">
        <v>5432</v>
      </c>
      <c r="O9" s="10" t="s">
        <v>5404</v>
      </c>
      <c r="P9" s="10" t="s">
        <v>5404</v>
      </c>
      <c r="Q9" s="10"/>
      <c r="R9" s="10"/>
      <c r="S9" s="10"/>
      <c r="T9" s="10" t="s">
        <v>5430</v>
      </c>
      <c r="U9" s="10" t="s">
        <v>5404</v>
      </c>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row>
    <row r="10" spans="1:118" x14ac:dyDescent="0.35">
      <c r="A10" s="59" t="s">
        <v>5435</v>
      </c>
      <c r="B10" s="59" t="s">
        <v>5436</v>
      </c>
      <c r="C10" s="59" t="s">
        <v>5399</v>
      </c>
      <c r="D10" s="59" t="s">
        <v>5400</v>
      </c>
      <c r="E10" s="59" t="s">
        <v>5401</v>
      </c>
      <c r="F10" s="59" t="s">
        <v>5402</v>
      </c>
      <c r="G10" s="59" t="s">
        <v>5403</v>
      </c>
      <c r="H10" s="59" t="s">
        <v>145</v>
      </c>
      <c r="I10" s="59" t="s">
        <v>5437</v>
      </c>
      <c r="J10" s="59"/>
      <c r="K10" s="59"/>
      <c r="L10" s="59"/>
      <c r="M10" s="59" t="s">
        <v>5437</v>
      </c>
      <c r="N10" s="60" t="s">
        <v>5438</v>
      </c>
      <c r="O10" s="59">
        <v>41</v>
      </c>
      <c r="P10" s="59" t="s">
        <v>5404</v>
      </c>
      <c r="Q10" s="59" t="s">
        <v>5439</v>
      </c>
      <c r="R10" s="59"/>
      <c r="S10" s="59"/>
      <c r="T10" s="59" t="s">
        <v>5437</v>
      </c>
      <c r="U10" s="59" t="s">
        <v>5440</v>
      </c>
      <c r="V10" s="59"/>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row>
    <row r="11" spans="1:118" x14ac:dyDescent="0.35">
      <c r="A11" s="10" t="s">
        <v>5441</v>
      </c>
      <c r="B11" s="10" t="s">
        <v>5442</v>
      </c>
      <c r="C11" s="10" t="s">
        <v>5399</v>
      </c>
      <c r="D11" s="10" t="s">
        <v>5400</v>
      </c>
      <c r="E11" s="10" t="s">
        <v>5401</v>
      </c>
      <c r="F11" s="10" t="s">
        <v>5402</v>
      </c>
      <c r="G11" s="10" t="s">
        <v>5403</v>
      </c>
      <c r="H11" s="10" t="s">
        <v>145</v>
      </c>
      <c r="I11" s="10" t="s">
        <v>5437</v>
      </c>
      <c r="J11" s="10" t="s">
        <v>5443</v>
      </c>
      <c r="K11" s="10" t="s">
        <v>5444</v>
      </c>
      <c r="L11" s="10"/>
      <c r="M11" s="10" t="s">
        <v>5444</v>
      </c>
      <c r="N11" s="60" t="s">
        <v>5438</v>
      </c>
      <c r="O11" s="10" t="s">
        <v>5404</v>
      </c>
      <c r="P11" s="10" t="s">
        <v>5404</v>
      </c>
      <c r="Q11" s="10"/>
      <c r="R11" s="10"/>
      <c r="S11" s="10"/>
      <c r="T11" s="10" t="s">
        <v>5405</v>
      </c>
      <c r="U11" s="10" t="s">
        <v>5440</v>
      </c>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row>
    <row r="12" spans="1:118" x14ac:dyDescent="0.35">
      <c r="A12" s="59" t="s">
        <v>5445</v>
      </c>
      <c r="B12" s="59" t="s">
        <v>5446</v>
      </c>
      <c r="C12" s="59" t="s">
        <v>5399</v>
      </c>
      <c r="D12" s="59" t="s">
        <v>5400</v>
      </c>
      <c r="E12" s="59" t="s">
        <v>5401</v>
      </c>
      <c r="F12" s="59" t="s">
        <v>5402</v>
      </c>
      <c r="G12" s="59" t="s">
        <v>5403</v>
      </c>
      <c r="H12" s="59" t="s">
        <v>145</v>
      </c>
      <c r="I12" s="59" t="s">
        <v>5437</v>
      </c>
      <c r="J12" s="59" t="s">
        <v>5447</v>
      </c>
      <c r="K12" s="59" t="s">
        <v>5448</v>
      </c>
      <c r="L12" s="59"/>
      <c r="M12" s="59" t="s">
        <v>5448</v>
      </c>
      <c r="N12" s="66" t="s">
        <v>5404</v>
      </c>
      <c r="O12" s="59" t="s">
        <v>5404</v>
      </c>
      <c r="P12" s="59" t="s">
        <v>5404</v>
      </c>
      <c r="Q12" s="59"/>
      <c r="R12" s="59"/>
      <c r="S12" s="59"/>
      <c r="T12" s="59" t="s">
        <v>5405</v>
      </c>
      <c r="U12" s="59" t="s">
        <v>5404</v>
      </c>
      <c r="V12" s="59"/>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row>
    <row r="13" spans="1:118" x14ac:dyDescent="0.35">
      <c r="A13" s="10" t="s">
        <v>5449</v>
      </c>
      <c r="B13" s="10" t="s">
        <v>5450</v>
      </c>
      <c r="C13" s="10" t="s">
        <v>5399</v>
      </c>
      <c r="D13" s="10" t="s">
        <v>5400</v>
      </c>
      <c r="E13" s="10" t="s">
        <v>5401</v>
      </c>
      <c r="F13" s="10" t="s">
        <v>5402</v>
      </c>
      <c r="G13" s="10" t="s">
        <v>5403</v>
      </c>
      <c r="H13" s="10" t="s">
        <v>145</v>
      </c>
      <c r="I13" s="10" t="s">
        <v>5437</v>
      </c>
      <c r="J13" s="10" t="s">
        <v>5447</v>
      </c>
      <c r="K13" s="10"/>
      <c r="L13" s="10"/>
      <c r="M13" s="10" t="s">
        <v>5447</v>
      </c>
      <c r="N13" s="66" t="s">
        <v>5404</v>
      </c>
      <c r="O13" s="10" t="s">
        <v>5404</v>
      </c>
      <c r="P13" s="10" t="s">
        <v>5404</v>
      </c>
      <c r="Q13" s="10"/>
      <c r="R13" s="10"/>
      <c r="S13" s="10"/>
      <c r="T13" s="10" t="s">
        <v>5447</v>
      </c>
      <c r="U13" s="10" t="s">
        <v>5404</v>
      </c>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row>
    <row r="14" spans="1:118" x14ac:dyDescent="0.35">
      <c r="A14" s="59" t="s">
        <v>5451</v>
      </c>
      <c r="B14" s="59" t="s">
        <v>5452</v>
      </c>
      <c r="C14" s="59" t="s">
        <v>5399</v>
      </c>
      <c r="D14" s="59" t="s">
        <v>5400</v>
      </c>
      <c r="E14" s="59" t="s">
        <v>5401</v>
      </c>
      <c r="F14" s="59" t="s">
        <v>5402</v>
      </c>
      <c r="G14" s="59" t="s">
        <v>5403</v>
      </c>
      <c r="H14" s="59" t="s">
        <v>145</v>
      </c>
      <c r="I14" s="59" t="s">
        <v>5437</v>
      </c>
      <c r="J14" s="59" t="s">
        <v>5453</v>
      </c>
      <c r="K14" s="59" t="s">
        <v>5454</v>
      </c>
      <c r="L14" s="59"/>
      <c r="M14" s="59" t="s">
        <v>5454</v>
      </c>
      <c r="N14" s="66" t="s">
        <v>5404</v>
      </c>
      <c r="O14" s="59" t="s">
        <v>5404</v>
      </c>
      <c r="P14" s="59" t="s">
        <v>5404</v>
      </c>
      <c r="Q14" s="59"/>
      <c r="R14" s="59"/>
      <c r="S14" s="59"/>
      <c r="T14" s="59" t="s">
        <v>5454</v>
      </c>
      <c r="U14" s="59" t="s">
        <v>5404</v>
      </c>
      <c r="V14" s="59"/>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row>
    <row r="15" spans="1:118" x14ac:dyDescent="0.35">
      <c r="A15" s="10" t="s">
        <v>5455</v>
      </c>
      <c r="B15" s="10" t="s">
        <v>5456</v>
      </c>
      <c r="C15" s="10" t="s">
        <v>5399</v>
      </c>
      <c r="D15" s="10" t="s">
        <v>5400</v>
      </c>
      <c r="E15" s="10" t="s">
        <v>5401</v>
      </c>
      <c r="F15" s="10" t="s">
        <v>5402</v>
      </c>
      <c r="G15" s="10" t="s">
        <v>5403</v>
      </c>
      <c r="H15" s="10" t="s">
        <v>145</v>
      </c>
      <c r="I15" s="10" t="s">
        <v>5437</v>
      </c>
      <c r="J15" s="10" t="s">
        <v>5453</v>
      </c>
      <c r="K15" s="10"/>
      <c r="L15" s="10"/>
      <c r="M15" s="10" t="s">
        <v>5453</v>
      </c>
      <c r="N15" s="66" t="s">
        <v>5404</v>
      </c>
      <c r="O15" s="10" t="s">
        <v>5404</v>
      </c>
      <c r="P15" s="10" t="s">
        <v>5404</v>
      </c>
      <c r="Q15" s="10"/>
      <c r="R15" s="10"/>
      <c r="S15" s="10"/>
      <c r="T15" s="10" t="s">
        <v>5453</v>
      </c>
      <c r="U15" s="10" t="s">
        <v>5404</v>
      </c>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row>
    <row r="16" spans="1:118" x14ac:dyDescent="0.35">
      <c r="A16" s="59" t="s">
        <v>5457</v>
      </c>
      <c r="B16" s="59" t="s">
        <v>5458</v>
      </c>
      <c r="C16" s="59" t="s">
        <v>5399</v>
      </c>
      <c r="D16" s="59" t="s">
        <v>5400</v>
      </c>
      <c r="E16" s="59" t="s">
        <v>5401</v>
      </c>
      <c r="F16" s="59" t="s">
        <v>5402</v>
      </c>
      <c r="G16" s="59" t="s">
        <v>5403</v>
      </c>
      <c r="H16" s="59" t="s">
        <v>145</v>
      </c>
      <c r="I16" s="59" t="s">
        <v>5437</v>
      </c>
      <c r="J16" s="59" t="s">
        <v>5459</v>
      </c>
      <c r="K16" s="59" t="s">
        <v>5460</v>
      </c>
      <c r="L16" s="59"/>
      <c r="M16" s="59" t="s">
        <v>5460</v>
      </c>
      <c r="N16" s="66" t="s">
        <v>5404</v>
      </c>
      <c r="O16" s="59" t="s">
        <v>5404</v>
      </c>
      <c r="P16" s="59" t="s">
        <v>5404</v>
      </c>
      <c r="Q16" s="59"/>
      <c r="R16" s="59"/>
      <c r="S16" s="59"/>
      <c r="T16" s="59" t="s">
        <v>5405</v>
      </c>
      <c r="U16" s="59" t="s">
        <v>5404</v>
      </c>
      <c r="V16" s="59"/>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row>
    <row r="17" spans="1:118" x14ac:dyDescent="0.35">
      <c r="A17" s="10" t="s">
        <v>5461</v>
      </c>
      <c r="B17" s="10" t="s">
        <v>5462</v>
      </c>
      <c r="C17" s="10" t="s">
        <v>5399</v>
      </c>
      <c r="D17" s="10" t="s">
        <v>5400</v>
      </c>
      <c r="E17" s="10" t="s">
        <v>5401</v>
      </c>
      <c r="F17" s="10" t="s">
        <v>5402</v>
      </c>
      <c r="G17" s="10" t="s">
        <v>5403</v>
      </c>
      <c r="H17" s="10" t="s">
        <v>145</v>
      </c>
      <c r="I17" s="10" t="s">
        <v>5437</v>
      </c>
      <c r="J17" s="10" t="s">
        <v>5463</v>
      </c>
      <c r="K17" s="10"/>
      <c r="L17" s="10"/>
      <c r="M17" s="10" t="s">
        <v>5463</v>
      </c>
      <c r="N17" s="66" t="s">
        <v>5404</v>
      </c>
      <c r="O17" s="10" t="s">
        <v>5404</v>
      </c>
      <c r="P17" s="10" t="s">
        <v>5404</v>
      </c>
      <c r="Q17" s="10"/>
      <c r="R17" s="10"/>
      <c r="S17" s="10"/>
      <c r="T17" s="10" t="s">
        <v>5405</v>
      </c>
      <c r="U17" s="10" t="s">
        <v>5404</v>
      </c>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row>
    <row r="18" spans="1:118" x14ac:dyDescent="0.35">
      <c r="A18" s="59" t="s">
        <v>5464</v>
      </c>
      <c r="B18" s="59" t="s">
        <v>5465</v>
      </c>
      <c r="C18" s="59" t="s">
        <v>5399</v>
      </c>
      <c r="D18" s="59" t="s">
        <v>5400</v>
      </c>
      <c r="E18" s="59" t="s">
        <v>5401</v>
      </c>
      <c r="F18" s="59" t="s">
        <v>5402</v>
      </c>
      <c r="G18" s="59" t="s">
        <v>5403</v>
      </c>
      <c r="H18" s="59" t="s">
        <v>145</v>
      </c>
      <c r="I18" s="59" t="s">
        <v>5437</v>
      </c>
      <c r="J18" s="59" t="s">
        <v>5466</v>
      </c>
      <c r="K18" s="59"/>
      <c r="L18" s="59"/>
      <c r="M18" s="59" t="s">
        <v>5466</v>
      </c>
      <c r="N18" s="66" t="s">
        <v>5404</v>
      </c>
      <c r="O18" s="59" t="s">
        <v>5404</v>
      </c>
      <c r="P18" s="59" t="s">
        <v>5404</v>
      </c>
      <c r="Q18" s="59"/>
      <c r="R18" s="59"/>
      <c r="S18" s="59"/>
      <c r="T18" s="59" t="s">
        <v>5405</v>
      </c>
      <c r="U18" s="59" t="s">
        <v>5404</v>
      </c>
      <c r="V18" s="59"/>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row>
    <row r="19" spans="1:118" x14ac:dyDescent="0.35">
      <c r="A19" s="10" t="s">
        <v>5467</v>
      </c>
      <c r="B19" s="10" t="s">
        <v>5468</v>
      </c>
      <c r="C19" s="10" t="s">
        <v>5399</v>
      </c>
      <c r="D19" s="10" t="s">
        <v>5400</v>
      </c>
      <c r="E19" s="10" t="s">
        <v>5401</v>
      </c>
      <c r="F19" s="10" t="s">
        <v>5402</v>
      </c>
      <c r="G19" s="10" t="s">
        <v>5403</v>
      </c>
      <c r="H19" s="10" t="s">
        <v>145</v>
      </c>
      <c r="I19" s="10" t="s">
        <v>5437</v>
      </c>
      <c r="J19" s="10" t="s">
        <v>5469</v>
      </c>
      <c r="K19" s="10"/>
      <c r="L19" s="10"/>
      <c r="M19" s="10" t="s">
        <v>5469</v>
      </c>
      <c r="N19" s="60" t="s">
        <v>5438</v>
      </c>
      <c r="O19" s="10" t="s">
        <v>5404</v>
      </c>
      <c r="P19" s="10" t="s">
        <v>5404</v>
      </c>
      <c r="Q19" s="10"/>
      <c r="R19" s="10"/>
      <c r="S19" s="10"/>
      <c r="T19" s="10" t="s">
        <v>5405</v>
      </c>
      <c r="U19" s="10" t="s">
        <v>5440</v>
      </c>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row>
    <row r="20" spans="1:118" x14ac:dyDescent="0.35">
      <c r="A20" s="59" t="s">
        <v>5470</v>
      </c>
      <c r="B20" s="59" t="s">
        <v>5471</v>
      </c>
      <c r="C20" s="59" t="s">
        <v>5399</v>
      </c>
      <c r="D20" s="59" t="s">
        <v>5400</v>
      </c>
      <c r="E20" s="59" t="s">
        <v>5401</v>
      </c>
      <c r="F20" s="59" t="s">
        <v>5402</v>
      </c>
      <c r="G20" s="59" t="s">
        <v>5403</v>
      </c>
      <c r="H20" s="59" t="s">
        <v>145</v>
      </c>
      <c r="I20" s="59" t="s">
        <v>5437</v>
      </c>
      <c r="J20" s="59" t="s">
        <v>5472</v>
      </c>
      <c r="K20" s="59"/>
      <c r="L20" s="59"/>
      <c r="M20" s="59" t="s">
        <v>5472</v>
      </c>
      <c r="N20" s="60" t="s">
        <v>5438</v>
      </c>
      <c r="O20" s="59" t="s">
        <v>5404</v>
      </c>
      <c r="P20" s="59" t="s">
        <v>5404</v>
      </c>
      <c r="Q20" s="59"/>
      <c r="R20" s="59"/>
      <c r="S20" s="59"/>
      <c r="T20" s="59" t="s">
        <v>5405</v>
      </c>
      <c r="U20" s="59" t="s">
        <v>5440</v>
      </c>
      <c r="V20" s="59"/>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row>
    <row r="21" spans="1:118" x14ac:dyDescent="0.35">
      <c r="A21" s="10" t="s">
        <v>5473</v>
      </c>
      <c r="B21" s="10" t="s">
        <v>5474</v>
      </c>
      <c r="C21" s="10" t="s">
        <v>5399</v>
      </c>
      <c r="D21" s="10" t="s">
        <v>5400</v>
      </c>
      <c r="E21" s="10" t="s">
        <v>5401</v>
      </c>
      <c r="F21" s="10" t="s">
        <v>5402</v>
      </c>
      <c r="G21" s="10" t="s">
        <v>5403</v>
      </c>
      <c r="H21" s="10" t="s">
        <v>145</v>
      </c>
      <c r="I21" s="10" t="s">
        <v>5437</v>
      </c>
      <c r="J21" s="10" t="s">
        <v>5475</v>
      </c>
      <c r="K21" s="10"/>
      <c r="L21" s="10"/>
      <c r="M21" s="10" t="s">
        <v>5475</v>
      </c>
      <c r="N21" s="66" t="s">
        <v>5404</v>
      </c>
      <c r="O21" s="10" t="s">
        <v>5404</v>
      </c>
      <c r="P21" s="10" t="s">
        <v>5404</v>
      </c>
      <c r="Q21" s="10"/>
      <c r="R21" s="10"/>
      <c r="S21" s="10"/>
      <c r="T21" s="10" t="s">
        <v>5405</v>
      </c>
      <c r="U21" s="10" t="s">
        <v>5405</v>
      </c>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row>
    <row r="22" spans="1:118" x14ac:dyDescent="0.35">
      <c r="A22" s="59" t="s">
        <v>5476</v>
      </c>
      <c r="B22" s="59" t="s">
        <v>5477</v>
      </c>
      <c r="C22" s="59" t="s">
        <v>5399</v>
      </c>
      <c r="D22" s="59" t="s">
        <v>5400</v>
      </c>
      <c r="E22" s="59" t="s">
        <v>5401</v>
      </c>
      <c r="F22" s="59" t="s">
        <v>5402</v>
      </c>
      <c r="G22" s="59" t="s">
        <v>5403</v>
      </c>
      <c r="H22" s="59" t="s">
        <v>145</v>
      </c>
      <c r="I22" s="59" t="s">
        <v>5437</v>
      </c>
      <c r="J22" s="59" t="s">
        <v>5478</v>
      </c>
      <c r="K22" s="59"/>
      <c r="L22" s="59"/>
      <c r="M22" s="59" t="s">
        <v>5478</v>
      </c>
      <c r="N22" s="60" t="s">
        <v>5479</v>
      </c>
      <c r="O22" s="59" t="s">
        <v>5404</v>
      </c>
      <c r="P22" s="59" t="s">
        <v>5404</v>
      </c>
      <c r="Q22" s="59"/>
      <c r="R22" s="59"/>
      <c r="S22" s="59"/>
      <c r="T22" s="59" t="s">
        <v>5405</v>
      </c>
      <c r="U22" s="59" t="s">
        <v>5405</v>
      </c>
      <c r="V22" s="59"/>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row>
    <row r="23" spans="1:118" x14ac:dyDescent="0.35">
      <c r="A23" s="165" t="s">
        <v>5480</v>
      </c>
      <c r="B23" s="165" t="s">
        <v>5481</v>
      </c>
      <c r="C23" s="165" t="s">
        <v>5399</v>
      </c>
      <c r="D23" s="165" t="s">
        <v>5400</v>
      </c>
      <c r="E23" s="165" t="s">
        <v>5401</v>
      </c>
      <c r="F23" s="165" t="s">
        <v>5402</v>
      </c>
      <c r="G23" s="165" t="s">
        <v>5403</v>
      </c>
      <c r="H23" s="165" t="s">
        <v>145</v>
      </c>
      <c r="I23" s="165" t="s">
        <v>5437</v>
      </c>
      <c r="J23" s="165" t="s">
        <v>5482</v>
      </c>
      <c r="K23" s="165"/>
      <c r="L23" s="165"/>
      <c r="M23" s="165" t="s">
        <v>5482</v>
      </c>
      <c r="N23" s="166" t="s">
        <v>5438</v>
      </c>
      <c r="O23" s="165">
        <v>2123</v>
      </c>
      <c r="P23" s="165" t="s">
        <v>5404</v>
      </c>
      <c r="Q23" s="10" t="s">
        <v>5483</v>
      </c>
      <c r="R23" s="165"/>
      <c r="S23" s="165"/>
      <c r="T23" s="165" t="s">
        <v>5405</v>
      </c>
      <c r="U23" s="165" t="s">
        <v>5440</v>
      </c>
      <c r="V23" s="165"/>
      <c r="W23" s="165"/>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5"/>
      <c r="BD23" s="165"/>
      <c r="BE23" s="165"/>
      <c r="BF23" s="165"/>
      <c r="BG23" s="165"/>
      <c r="BH23" s="165"/>
      <c r="BI23" s="165"/>
      <c r="BJ23" s="165"/>
      <c r="BK23" s="165"/>
      <c r="BL23" s="165"/>
      <c r="BM23" s="165"/>
      <c r="BN23" s="165"/>
      <c r="BO23" s="165"/>
      <c r="BP23" s="165"/>
      <c r="BQ23" s="165"/>
      <c r="BR23" s="165"/>
      <c r="BS23" s="165"/>
      <c r="BT23" s="165"/>
      <c r="BU23" s="165"/>
      <c r="BV23" s="165"/>
      <c r="BW23" s="165"/>
      <c r="BX23" s="165"/>
      <c r="BY23" s="165"/>
      <c r="BZ23" s="165"/>
      <c r="CA23" s="165"/>
      <c r="CB23" s="165"/>
      <c r="CC23" s="165"/>
      <c r="CD23" s="165"/>
      <c r="CE23" s="165"/>
      <c r="CF23" s="165"/>
      <c r="CG23" s="165"/>
      <c r="CH23" s="165"/>
      <c r="CI23" s="165"/>
      <c r="CJ23" s="165"/>
      <c r="CK23" s="165"/>
      <c r="CL23" s="165"/>
      <c r="CM23" s="165"/>
      <c r="CN23" s="165"/>
      <c r="CO23" s="165"/>
      <c r="CP23" s="165"/>
      <c r="CQ23" s="165"/>
      <c r="CR23" s="165"/>
      <c r="CS23" s="165"/>
      <c r="CT23" s="165"/>
      <c r="CU23" s="165"/>
      <c r="CV23" s="165"/>
      <c r="CW23" s="165"/>
      <c r="CX23" s="165"/>
      <c r="CY23" s="165"/>
      <c r="CZ23" s="165"/>
      <c r="DA23" s="165"/>
      <c r="DB23" s="165"/>
      <c r="DC23" s="165"/>
      <c r="DD23" s="165"/>
      <c r="DE23" s="165"/>
      <c r="DF23" s="165"/>
      <c r="DG23" s="165"/>
      <c r="DH23" s="165"/>
      <c r="DI23" s="165"/>
      <c r="DJ23" s="165"/>
      <c r="DK23" s="165"/>
      <c r="DL23" s="165"/>
      <c r="DM23" s="165"/>
      <c r="DN23" s="165"/>
    </row>
    <row r="24" spans="1:118" x14ac:dyDescent="0.35">
      <c r="A24" s="165"/>
      <c r="B24" s="165"/>
      <c r="C24" s="165"/>
      <c r="D24" s="165"/>
      <c r="E24" s="165"/>
      <c r="F24" s="165"/>
      <c r="G24" s="165"/>
      <c r="H24" s="165"/>
      <c r="I24" s="165"/>
      <c r="J24" s="165"/>
      <c r="K24" s="165"/>
      <c r="L24" s="165"/>
      <c r="M24" s="165"/>
      <c r="N24" s="166"/>
      <c r="O24" s="165"/>
      <c r="P24" s="165"/>
      <c r="Q24" s="10" t="s">
        <v>5484</v>
      </c>
      <c r="R24" s="165"/>
      <c r="S24" s="165"/>
      <c r="T24" s="165"/>
      <c r="U24" s="165"/>
      <c r="V24" s="165"/>
      <c r="W24" s="165"/>
      <c r="X24" s="165"/>
      <c r="Y24" s="165"/>
      <c r="Z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5"/>
      <c r="BD24" s="165"/>
      <c r="BE24" s="165"/>
      <c r="BF24" s="165"/>
      <c r="BG24" s="165"/>
      <c r="BH24" s="165"/>
      <c r="BI24" s="165"/>
      <c r="BJ24" s="165"/>
      <c r="BK24" s="165"/>
      <c r="BL24" s="165"/>
      <c r="BM24" s="165"/>
      <c r="BN24" s="165"/>
      <c r="BO24" s="165"/>
      <c r="BP24" s="165"/>
      <c r="BQ24" s="165"/>
      <c r="BR24" s="165"/>
      <c r="BS24" s="165"/>
      <c r="BT24" s="165"/>
      <c r="BU24" s="165"/>
      <c r="BV24" s="165"/>
      <c r="BW24" s="165"/>
      <c r="BX24" s="165"/>
      <c r="BY24" s="165"/>
      <c r="BZ24" s="165"/>
      <c r="CA24" s="165"/>
      <c r="CB24" s="165"/>
      <c r="CC24" s="165"/>
      <c r="CD24" s="165"/>
      <c r="CE24" s="165"/>
      <c r="CF24" s="165"/>
      <c r="CG24" s="165"/>
      <c r="CH24" s="165"/>
      <c r="CI24" s="165"/>
      <c r="CJ24" s="165"/>
      <c r="CK24" s="165"/>
      <c r="CL24" s="165"/>
      <c r="CM24" s="165"/>
      <c r="CN24" s="165"/>
      <c r="CO24" s="165"/>
      <c r="CP24" s="165"/>
      <c r="CQ24" s="165"/>
      <c r="CR24" s="165"/>
      <c r="CS24" s="165"/>
      <c r="CT24" s="165"/>
      <c r="CU24" s="165"/>
      <c r="CV24" s="165"/>
      <c r="CW24" s="165"/>
      <c r="CX24" s="165"/>
      <c r="CY24" s="165"/>
      <c r="CZ24" s="165"/>
      <c r="DA24" s="165"/>
      <c r="DB24" s="165"/>
      <c r="DC24" s="165"/>
      <c r="DD24" s="165"/>
      <c r="DE24" s="165"/>
      <c r="DF24" s="165"/>
      <c r="DG24" s="165"/>
      <c r="DH24" s="165"/>
      <c r="DI24" s="165"/>
      <c r="DJ24" s="165"/>
      <c r="DK24" s="165"/>
      <c r="DL24" s="165"/>
      <c r="DM24" s="165"/>
      <c r="DN24" s="165"/>
    </row>
    <row r="25" spans="1:118" x14ac:dyDescent="0.35">
      <c r="A25" s="59" t="s">
        <v>5485</v>
      </c>
      <c r="B25" s="59" t="s">
        <v>5486</v>
      </c>
      <c r="C25" s="59" t="s">
        <v>5399</v>
      </c>
      <c r="D25" s="59" t="s">
        <v>5400</v>
      </c>
      <c r="E25" s="59" t="s">
        <v>5401</v>
      </c>
      <c r="F25" s="59" t="s">
        <v>5402</v>
      </c>
      <c r="G25" s="59" t="s">
        <v>5403</v>
      </c>
      <c r="H25" s="59" t="s">
        <v>145</v>
      </c>
      <c r="I25" s="59" t="s">
        <v>5437</v>
      </c>
      <c r="J25" s="59" t="s">
        <v>5487</v>
      </c>
      <c r="K25" s="59"/>
      <c r="L25" s="59"/>
      <c r="M25" s="59" t="s">
        <v>5487</v>
      </c>
      <c r="N25" s="66" t="s">
        <v>5404</v>
      </c>
      <c r="O25" s="59" t="s">
        <v>5404</v>
      </c>
      <c r="P25" s="59" t="s">
        <v>5404</v>
      </c>
      <c r="Q25" s="59"/>
      <c r="R25" s="59"/>
      <c r="S25" s="59"/>
      <c r="T25" s="59" t="s">
        <v>5405</v>
      </c>
      <c r="U25" s="59" t="s">
        <v>5405</v>
      </c>
      <c r="V25" s="59"/>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row>
    <row r="26" spans="1:118" x14ac:dyDescent="0.35">
      <c r="A26" s="165" t="s">
        <v>5488</v>
      </c>
      <c r="B26" s="165" t="s">
        <v>5489</v>
      </c>
      <c r="C26" s="165" t="s">
        <v>5399</v>
      </c>
      <c r="D26" s="165" t="s">
        <v>5400</v>
      </c>
      <c r="E26" s="165" t="s">
        <v>5401</v>
      </c>
      <c r="F26" s="165" t="s">
        <v>5402</v>
      </c>
      <c r="G26" s="165" t="s">
        <v>5403</v>
      </c>
      <c r="H26" s="165" t="s">
        <v>145</v>
      </c>
      <c r="I26" s="165" t="s">
        <v>5437</v>
      </c>
      <c r="J26" s="165" t="s">
        <v>5490</v>
      </c>
      <c r="K26" s="165"/>
      <c r="L26" s="165"/>
      <c r="M26" s="165" t="s">
        <v>5490</v>
      </c>
      <c r="N26" s="166" t="s">
        <v>5491</v>
      </c>
      <c r="O26" s="165">
        <v>21525</v>
      </c>
      <c r="P26" s="165" t="s">
        <v>5404</v>
      </c>
      <c r="Q26" s="10" t="s">
        <v>5492</v>
      </c>
      <c r="R26" s="165"/>
      <c r="S26" s="165"/>
      <c r="T26" s="165" t="s">
        <v>5490</v>
      </c>
      <c r="U26" s="165" t="s">
        <v>5405</v>
      </c>
      <c r="V26" s="165"/>
      <c r="W26" s="165"/>
      <c r="X26" s="165"/>
      <c r="Y26" s="165"/>
      <c r="Z26" s="165"/>
      <c r="AA26" s="165"/>
      <c r="AB26" s="165"/>
      <c r="AC26" s="165"/>
      <c r="AD26" s="165"/>
      <c r="AE26" s="165"/>
      <c r="AF26" s="165"/>
      <c r="AG26" s="165"/>
      <c r="AH26" s="165"/>
      <c r="AI26" s="165"/>
      <c r="AJ26" s="165"/>
      <c r="AK26" s="165"/>
      <c r="AL26" s="165"/>
      <c r="AM26" s="165"/>
      <c r="AN26" s="165"/>
      <c r="AO26" s="165"/>
      <c r="AP26" s="165"/>
      <c r="AQ26" s="165"/>
      <c r="AR26" s="165"/>
      <c r="AS26" s="165"/>
      <c r="AT26" s="165"/>
      <c r="AU26" s="165"/>
      <c r="AV26" s="165"/>
      <c r="AW26" s="165"/>
      <c r="AX26" s="165"/>
      <c r="AY26" s="165"/>
      <c r="AZ26" s="165"/>
      <c r="BA26" s="165"/>
      <c r="BB26" s="165"/>
      <c r="BC26" s="165"/>
      <c r="BD26" s="165"/>
      <c r="BE26" s="165"/>
      <c r="BF26" s="165"/>
      <c r="BG26" s="165"/>
      <c r="BH26" s="165"/>
      <c r="BI26" s="165"/>
      <c r="BJ26" s="165"/>
      <c r="BK26" s="165"/>
      <c r="BL26" s="165"/>
      <c r="BM26" s="165"/>
      <c r="BN26" s="165"/>
      <c r="BO26" s="165"/>
      <c r="BP26" s="165"/>
      <c r="BQ26" s="165"/>
      <c r="BR26" s="165"/>
      <c r="BS26" s="165"/>
      <c r="BT26" s="165"/>
      <c r="BU26" s="165"/>
      <c r="BV26" s="165"/>
      <c r="BW26" s="165"/>
      <c r="BX26" s="165"/>
      <c r="BY26" s="165"/>
      <c r="BZ26" s="165"/>
      <c r="CA26" s="165"/>
      <c r="CB26" s="165"/>
      <c r="CC26" s="165"/>
      <c r="CD26" s="165"/>
      <c r="CE26" s="165"/>
      <c r="CF26" s="165"/>
      <c r="CG26" s="165"/>
      <c r="CH26" s="165"/>
      <c r="CI26" s="165"/>
      <c r="CJ26" s="165"/>
      <c r="CK26" s="165"/>
      <c r="CL26" s="165"/>
      <c r="CM26" s="165"/>
      <c r="CN26" s="165"/>
      <c r="CO26" s="165"/>
      <c r="CP26" s="165"/>
      <c r="CQ26" s="165"/>
      <c r="CR26" s="165"/>
      <c r="CS26" s="165"/>
      <c r="CT26" s="165"/>
      <c r="CU26" s="165"/>
      <c r="CV26" s="165"/>
      <c r="CW26" s="165"/>
      <c r="CX26" s="165"/>
      <c r="CY26" s="165"/>
      <c r="CZ26" s="165"/>
      <c r="DA26" s="165"/>
      <c r="DB26" s="165"/>
      <c r="DC26" s="165"/>
      <c r="DD26" s="165"/>
      <c r="DE26" s="165"/>
      <c r="DF26" s="165"/>
      <c r="DG26" s="165"/>
      <c r="DH26" s="165"/>
      <c r="DI26" s="165"/>
      <c r="DJ26" s="165"/>
      <c r="DK26" s="165"/>
      <c r="DL26" s="165"/>
      <c r="DM26" s="165"/>
      <c r="DN26" s="165"/>
    </row>
    <row r="27" spans="1:118" x14ac:dyDescent="0.35">
      <c r="A27" s="165"/>
      <c r="B27" s="165"/>
      <c r="C27" s="165"/>
      <c r="D27" s="165"/>
      <c r="E27" s="165"/>
      <c r="F27" s="165"/>
      <c r="G27" s="165"/>
      <c r="H27" s="165"/>
      <c r="I27" s="165"/>
      <c r="J27" s="165"/>
      <c r="K27" s="165"/>
      <c r="L27" s="165"/>
      <c r="M27" s="165"/>
      <c r="N27" s="166"/>
      <c r="O27" s="165"/>
      <c r="P27" s="165"/>
      <c r="Q27" s="10" t="s">
        <v>5493</v>
      </c>
      <c r="R27" s="165"/>
      <c r="S27" s="165"/>
      <c r="T27" s="165"/>
      <c r="U27" s="165"/>
      <c r="V27" s="165"/>
      <c r="W27" s="165"/>
      <c r="X27" s="165"/>
      <c r="Y27" s="165"/>
      <c r="Z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5"/>
      <c r="BQ27" s="165"/>
      <c r="BR27" s="165"/>
      <c r="BS27" s="165"/>
      <c r="BT27" s="165"/>
      <c r="BU27" s="165"/>
      <c r="BV27" s="165"/>
      <c r="BW27" s="165"/>
      <c r="BX27" s="165"/>
      <c r="BY27" s="165"/>
      <c r="BZ27" s="165"/>
      <c r="CA27" s="165"/>
      <c r="CB27" s="165"/>
      <c r="CC27" s="165"/>
      <c r="CD27" s="165"/>
      <c r="CE27" s="165"/>
      <c r="CF27" s="165"/>
      <c r="CG27" s="165"/>
      <c r="CH27" s="165"/>
      <c r="CI27" s="165"/>
      <c r="CJ27" s="165"/>
      <c r="CK27" s="165"/>
      <c r="CL27" s="165"/>
      <c r="CM27" s="165"/>
      <c r="CN27" s="165"/>
      <c r="CO27" s="165"/>
      <c r="CP27" s="165"/>
      <c r="CQ27" s="165"/>
      <c r="CR27" s="165"/>
      <c r="CS27" s="165"/>
      <c r="CT27" s="165"/>
      <c r="CU27" s="165"/>
      <c r="CV27" s="165"/>
      <c r="CW27" s="165"/>
      <c r="CX27" s="165"/>
      <c r="CY27" s="165"/>
      <c r="CZ27" s="165"/>
      <c r="DA27" s="165"/>
      <c r="DB27" s="165"/>
      <c r="DC27" s="165"/>
      <c r="DD27" s="165"/>
      <c r="DE27" s="165"/>
      <c r="DF27" s="165"/>
      <c r="DG27" s="165"/>
      <c r="DH27" s="165"/>
      <c r="DI27" s="165"/>
      <c r="DJ27" s="165"/>
      <c r="DK27" s="165"/>
      <c r="DL27" s="165"/>
      <c r="DM27" s="165"/>
      <c r="DN27" s="165"/>
    </row>
    <row r="28" spans="1:118" x14ac:dyDescent="0.35">
      <c r="A28" s="59" t="s">
        <v>5494</v>
      </c>
      <c r="B28" s="59" t="s">
        <v>5495</v>
      </c>
      <c r="C28" s="59" t="s">
        <v>5399</v>
      </c>
      <c r="D28" s="59" t="s">
        <v>5400</v>
      </c>
      <c r="E28" s="59" t="s">
        <v>5401</v>
      </c>
      <c r="F28" s="59" t="s">
        <v>5402</v>
      </c>
      <c r="G28" s="59" t="s">
        <v>5403</v>
      </c>
      <c r="H28" s="59" t="s">
        <v>145</v>
      </c>
      <c r="I28" s="59" t="s">
        <v>5437</v>
      </c>
      <c r="J28" s="59" t="s">
        <v>5490</v>
      </c>
      <c r="K28" s="59" t="s">
        <v>5496</v>
      </c>
      <c r="L28" s="59"/>
      <c r="M28" s="59" t="s">
        <v>5496</v>
      </c>
      <c r="N28" s="66" t="s">
        <v>5404</v>
      </c>
      <c r="O28" s="59" t="s">
        <v>5404</v>
      </c>
      <c r="P28" s="59" t="s">
        <v>5404</v>
      </c>
      <c r="Q28" s="59"/>
      <c r="R28" s="59"/>
      <c r="S28" s="59"/>
      <c r="T28" s="59" t="s">
        <v>5405</v>
      </c>
      <c r="U28" s="59" t="s">
        <v>5405</v>
      </c>
      <c r="V28" s="59"/>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row>
    <row r="29" spans="1:118" x14ac:dyDescent="0.35">
      <c r="A29" s="10" t="s">
        <v>5497</v>
      </c>
      <c r="B29" s="10" t="s">
        <v>5498</v>
      </c>
      <c r="C29" s="10" t="s">
        <v>5399</v>
      </c>
      <c r="D29" s="10" t="s">
        <v>5400</v>
      </c>
      <c r="E29" s="10" t="s">
        <v>5401</v>
      </c>
      <c r="F29" s="10" t="s">
        <v>5402</v>
      </c>
      <c r="G29" s="10" t="s">
        <v>5403</v>
      </c>
      <c r="H29" s="10" t="s">
        <v>145</v>
      </c>
      <c r="I29" s="10" t="s">
        <v>5437</v>
      </c>
      <c r="J29" s="10" t="s">
        <v>5490</v>
      </c>
      <c r="K29" s="10" t="s">
        <v>5499</v>
      </c>
      <c r="L29" s="10"/>
      <c r="M29" s="10" t="s">
        <v>5499</v>
      </c>
      <c r="N29" s="66" t="s">
        <v>5404</v>
      </c>
      <c r="O29" s="10" t="s">
        <v>5404</v>
      </c>
      <c r="P29" s="10" t="s">
        <v>5404</v>
      </c>
      <c r="Q29" s="10"/>
      <c r="R29" s="10"/>
      <c r="S29" s="10"/>
      <c r="T29" s="10" t="s">
        <v>5405</v>
      </c>
      <c r="U29" s="10" t="s">
        <v>5405</v>
      </c>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row>
    <row r="30" spans="1:118" x14ac:dyDescent="0.35">
      <c r="A30" s="59" t="s">
        <v>5500</v>
      </c>
      <c r="B30" s="59" t="s">
        <v>5501</v>
      </c>
      <c r="C30" s="59" t="s">
        <v>5399</v>
      </c>
      <c r="D30" s="59" t="s">
        <v>5400</v>
      </c>
      <c r="E30" s="59" t="s">
        <v>5401</v>
      </c>
      <c r="F30" s="59" t="s">
        <v>5402</v>
      </c>
      <c r="G30" s="59" t="s">
        <v>5403</v>
      </c>
      <c r="H30" s="59" t="s">
        <v>145</v>
      </c>
      <c r="I30" s="59" t="s">
        <v>5437</v>
      </c>
      <c r="J30" s="59" t="s">
        <v>5502</v>
      </c>
      <c r="K30" s="59" t="s">
        <v>5503</v>
      </c>
      <c r="L30" s="59"/>
      <c r="M30" s="59" t="s">
        <v>5503</v>
      </c>
      <c r="N30" s="66" t="s">
        <v>5404</v>
      </c>
      <c r="O30" s="59" t="s">
        <v>5404</v>
      </c>
      <c r="P30" s="59" t="s">
        <v>5404</v>
      </c>
      <c r="Q30" s="59"/>
      <c r="R30" s="59"/>
      <c r="S30" s="59"/>
      <c r="T30" s="59" t="s">
        <v>5405</v>
      </c>
      <c r="U30" s="59" t="s">
        <v>5504</v>
      </c>
      <c r="V30" s="59"/>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row>
    <row r="31" spans="1:118" x14ac:dyDescent="0.35">
      <c r="A31" s="10" t="s">
        <v>5505</v>
      </c>
      <c r="B31" s="10" t="s">
        <v>5506</v>
      </c>
      <c r="C31" s="10" t="s">
        <v>5399</v>
      </c>
      <c r="D31" s="10" t="s">
        <v>5400</v>
      </c>
      <c r="E31" s="10" t="s">
        <v>5401</v>
      </c>
      <c r="F31" s="10" t="s">
        <v>5402</v>
      </c>
      <c r="G31" s="10" t="s">
        <v>5403</v>
      </c>
      <c r="H31" s="10" t="s">
        <v>145</v>
      </c>
      <c r="I31" s="10" t="s">
        <v>5437</v>
      </c>
      <c r="J31" s="10" t="s">
        <v>5502</v>
      </c>
      <c r="K31" s="10"/>
      <c r="L31" s="10"/>
      <c r="M31" s="10" t="s">
        <v>5502</v>
      </c>
      <c r="N31" s="66" t="s">
        <v>5404</v>
      </c>
      <c r="O31" s="10" t="s">
        <v>5404</v>
      </c>
      <c r="P31" s="10" t="s">
        <v>5404</v>
      </c>
      <c r="Q31" s="10"/>
      <c r="R31" s="10"/>
      <c r="S31" s="10"/>
      <c r="T31" s="10" t="s">
        <v>5502</v>
      </c>
      <c r="U31" s="10" t="s">
        <v>5504</v>
      </c>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row>
    <row r="32" spans="1:118" x14ac:dyDescent="0.35">
      <c r="A32" s="59" t="s">
        <v>5507</v>
      </c>
      <c r="B32" s="59" t="s">
        <v>5508</v>
      </c>
      <c r="C32" s="59" t="s">
        <v>5399</v>
      </c>
      <c r="D32" s="59" t="s">
        <v>5400</v>
      </c>
      <c r="E32" s="59" t="s">
        <v>5401</v>
      </c>
      <c r="F32" s="59" t="s">
        <v>5402</v>
      </c>
      <c r="G32" s="59" t="s">
        <v>5403</v>
      </c>
      <c r="H32" s="59" t="s">
        <v>145</v>
      </c>
      <c r="I32" s="59" t="s">
        <v>5437</v>
      </c>
      <c r="J32" s="59" t="s">
        <v>5509</v>
      </c>
      <c r="K32" s="59" t="s">
        <v>5510</v>
      </c>
      <c r="L32" s="59"/>
      <c r="M32" s="59" t="s">
        <v>5510</v>
      </c>
      <c r="N32" s="66" t="s">
        <v>5404</v>
      </c>
      <c r="O32" s="59" t="s">
        <v>5404</v>
      </c>
      <c r="P32" s="59" t="s">
        <v>5404</v>
      </c>
      <c r="Q32" s="59"/>
      <c r="R32" s="59"/>
      <c r="S32" s="59" t="s">
        <v>5511</v>
      </c>
      <c r="T32" s="59" t="s">
        <v>5405</v>
      </c>
      <c r="U32" s="59" t="s">
        <v>5504</v>
      </c>
      <c r="V32" s="59" t="s">
        <v>5511</v>
      </c>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row>
    <row r="33" spans="1:118" x14ac:dyDescent="0.35">
      <c r="A33" s="10" t="s">
        <v>5512</v>
      </c>
      <c r="B33" s="10" t="s">
        <v>5513</v>
      </c>
      <c r="C33" s="10" t="s">
        <v>5399</v>
      </c>
      <c r="D33" s="10" t="s">
        <v>5400</v>
      </c>
      <c r="E33" s="10" t="s">
        <v>5401</v>
      </c>
      <c r="F33" s="10" t="s">
        <v>5402</v>
      </c>
      <c r="G33" s="10" t="s">
        <v>5403</v>
      </c>
      <c r="H33" s="10" t="s">
        <v>145</v>
      </c>
      <c r="I33" s="10" t="s">
        <v>5437</v>
      </c>
      <c r="J33" s="10" t="s">
        <v>5514</v>
      </c>
      <c r="K33" s="10"/>
      <c r="L33" s="10"/>
      <c r="M33" s="10" t="s">
        <v>5514</v>
      </c>
      <c r="N33" s="66" t="s">
        <v>5404</v>
      </c>
      <c r="O33" s="10" t="s">
        <v>5404</v>
      </c>
      <c r="P33" s="10" t="s">
        <v>5404</v>
      </c>
      <c r="Q33" s="10"/>
      <c r="R33" s="10"/>
      <c r="S33" s="10"/>
      <c r="T33" s="10" t="s">
        <v>5514</v>
      </c>
      <c r="U33" s="10" t="s">
        <v>5405</v>
      </c>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row>
    <row r="34" spans="1:118" x14ac:dyDescent="0.35">
      <c r="A34" s="59" t="s">
        <v>5515</v>
      </c>
      <c r="B34" s="59" t="s">
        <v>5516</v>
      </c>
      <c r="C34" s="59" t="s">
        <v>5399</v>
      </c>
      <c r="D34" s="59" t="s">
        <v>5400</v>
      </c>
      <c r="E34" s="59" t="s">
        <v>5401</v>
      </c>
      <c r="F34" s="59" t="s">
        <v>5402</v>
      </c>
      <c r="G34" s="59" t="s">
        <v>5403</v>
      </c>
      <c r="H34" s="59" t="s">
        <v>145</v>
      </c>
      <c r="I34" s="59" t="s">
        <v>5437</v>
      </c>
      <c r="J34" s="59" t="s">
        <v>5517</v>
      </c>
      <c r="K34" s="59" t="s">
        <v>5518</v>
      </c>
      <c r="L34" s="59" t="s">
        <v>5519</v>
      </c>
      <c r="M34" s="59" t="s">
        <v>5519</v>
      </c>
      <c r="N34" s="66" t="s">
        <v>5404</v>
      </c>
      <c r="O34" s="59" t="s">
        <v>5404</v>
      </c>
      <c r="P34" s="59" t="s">
        <v>5404</v>
      </c>
      <c r="Q34" s="59"/>
      <c r="R34" s="59"/>
      <c r="S34" s="59" t="s">
        <v>5520</v>
      </c>
      <c r="T34" s="59" t="s">
        <v>5405</v>
      </c>
      <c r="U34" s="59" t="s">
        <v>5405</v>
      </c>
      <c r="V34" s="59" t="s">
        <v>5520</v>
      </c>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row>
    <row r="35" spans="1:118" x14ac:dyDescent="0.35">
      <c r="A35" s="10" t="s">
        <v>5521</v>
      </c>
      <c r="B35" s="10" t="s">
        <v>5522</v>
      </c>
      <c r="C35" s="10" t="s">
        <v>5399</v>
      </c>
      <c r="D35" s="10" t="s">
        <v>5400</v>
      </c>
      <c r="E35" s="10" t="s">
        <v>5401</v>
      </c>
      <c r="F35" s="10" t="s">
        <v>5402</v>
      </c>
      <c r="G35" s="10" t="s">
        <v>5403</v>
      </c>
      <c r="H35" s="10" t="s">
        <v>145</v>
      </c>
      <c r="I35" s="10" t="s">
        <v>5437</v>
      </c>
      <c r="J35" s="10" t="s">
        <v>5517</v>
      </c>
      <c r="K35" s="10" t="s">
        <v>5518</v>
      </c>
      <c r="L35" s="10"/>
      <c r="M35" s="10" t="s">
        <v>5518</v>
      </c>
      <c r="N35" s="66" t="s">
        <v>5404</v>
      </c>
      <c r="O35" s="10" t="s">
        <v>5404</v>
      </c>
      <c r="P35" s="10" t="s">
        <v>5404</v>
      </c>
      <c r="Q35" s="10"/>
      <c r="R35" s="10"/>
      <c r="S35" s="10"/>
      <c r="T35" s="10" t="s">
        <v>5518</v>
      </c>
      <c r="U35" s="10" t="s">
        <v>5405</v>
      </c>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row>
    <row r="36" spans="1:118" x14ac:dyDescent="0.35">
      <c r="A36" s="59" t="s">
        <v>5523</v>
      </c>
      <c r="B36" s="59" t="s">
        <v>5524</v>
      </c>
      <c r="C36" s="59" t="s">
        <v>5399</v>
      </c>
      <c r="D36" s="59" t="s">
        <v>5400</v>
      </c>
      <c r="E36" s="59" t="s">
        <v>5401</v>
      </c>
      <c r="F36" s="59" t="s">
        <v>5402</v>
      </c>
      <c r="G36" s="59" t="s">
        <v>5403</v>
      </c>
      <c r="H36" s="59" t="s">
        <v>145</v>
      </c>
      <c r="I36" s="59" t="s">
        <v>5437</v>
      </c>
      <c r="J36" s="59" t="s">
        <v>5517</v>
      </c>
      <c r="K36" s="59" t="s">
        <v>5525</v>
      </c>
      <c r="L36" s="59" t="s">
        <v>5526</v>
      </c>
      <c r="M36" s="59" t="s">
        <v>5526</v>
      </c>
      <c r="N36" s="66" t="s">
        <v>5404</v>
      </c>
      <c r="O36" s="59" t="s">
        <v>5404</v>
      </c>
      <c r="P36" s="59" t="s">
        <v>5404</v>
      </c>
      <c r="Q36" s="59"/>
      <c r="R36" s="59"/>
      <c r="S36" s="59" t="s">
        <v>5527</v>
      </c>
      <c r="T36" s="59" t="s">
        <v>5405</v>
      </c>
      <c r="U36" s="59" t="s">
        <v>5405</v>
      </c>
      <c r="V36" s="59" t="s">
        <v>5527</v>
      </c>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row>
    <row r="37" spans="1:118" x14ac:dyDescent="0.35">
      <c r="A37" s="10" t="s">
        <v>5528</v>
      </c>
      <c r="B37" s="10" t="s">
        <v>5529</v>
      </c>
      <c r="C37" s="10" t="s">
        <v>5399</v>
      </c>
      <c r="D37" s="10" t="s">
        <v>5400</v>
      </c>
      <c r="E37" s="10" t="s">
        <v>5401</v>
      </c>
      <c r="F37" s="10" t="s">
        <v>5402</v>
      </c>
      <c r="G37" s="10" t="s">
        <v>5403</v>
      </c>
      <c r="H37" s="10" t="s">
        <v>145</v>
      </c>
      <c r="I37" s="10" t="s">
        <v>5437</v>
      </c>
      <c r="J37" s="10" t="s">
        <v>5517</v>
      </c>
      <c r="K37" s="10"/>
      <c r="L37" s="10"/>
      <c r="M37" s="10" t="s">
        <v>5517</v>
      </c>
      <c r="N37" s="66" t="s">
        <v>5404</v>
      </c>
      <c r="O37" s="10" t="s">
        <v>5404</v>
      </c>
      <c r="P37" s="10" t="s">
        <v>5404</v>
      </c>
      <c r="Q37" s="10"/>
      <c r="R37" s="10"/>
      <c r="S37" s="10" t="s">
        <v>5530</v>
      </c>
      <c r="T37" s="10" t="s">
        <v>5517</v>
      </c>
      <c r="U37" s="10" t="s">
        <v>5405</v>
      </c>
      <c r="V37" s="10" t="s">
        <v>5530</v>
      </c>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row>
    <row r="38" spans="1:118" x14ac:dyDescent="0.35">
      <c r="A38" s="59" t="s">
        <v>5531</v>
      </c>
      <c r="B38" s="59" t="s">
        <v>5532</v>
      </c>
      <c r="C38" s="59" t="s">
        <v>5399</v>
      </c>
      <c r="D38" s="59" t="s">
        <v>5400</v>
      </c>
      <c r="E38" s="59" t="s">
        <v>5401</v>
      </c>
      <c r="F38" s="59" t="s">
        <v>5402</v>
      </c>
      <c r="G38" s="59" t="s">
        <v>5403</v>
      </c>
      <c r="H38" s="59" t="s">
        <v>145</v>
      </c>
      <c r="I38" s="59" t="s">
        <v>5437</v>
      </c>
      <c r="J38" s="59" t="s">
        <v>5533</v>
      </c>
      <c r="K38" s="59"/>
      <c r="L38" s="59"/>
      <c r="M38" s="59" t="s">
        <v>5533</v>
      </c>
      <c r="N38" s="66" t="s">
        <v>5404</v>
      </c>
      <c r="O38" s="59" t="s">
        <v>5404</v>
      </c>
      <c r="P38" s="59" t="s">
        <v>5404</v>
      </c>
      <c r="Q38" s="59"/>
      <c r="R38" s="59"/>
      <c r="S38" s="59" t="s">
        <v>5534</v>
      </c>
      <c r="T38" s="59" t="s">
        <v>5533</v>
      </c>
      <c r="U38" s="59" t="s">
        <v>5504</v>
      </c>
      <c r="V38" s="59"/>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row>
    <row r="39" spans="1:118" x14ac:dyDescent="0.35">
      <c r="A39" s="10" t="s">
        <v>5535</v>
      </c>
      <c r="B39" s="10" t="s">
        <v>5536</v>
      </c>
      <c r="C39" s="10" t="s">
        <v>5399</v>
      </c>
      <c r="D39" s="10" t="s">
        <v>5400</v>
      </c>
      <c r="E39" s="10" t="s">
        <v>5401</v>
      </c>
      <c r="F39" s="10" t="s">
        <v>5402</v>
      </c>
      <c r="G39" s="10" t="s">
        <v>5403</v>
      </c>
      <c r="H39" s="10" t="s">
        <v>145</v>
      </c>
      <c r="I39" s="10" t="s">
        <v>5437</v>
      </c>
      <c r="J39" s="10" t="s">
        <v>5537</v>
      </c>
      <c r="K39" s="10" t="s">
        <v>5538</v>
      </c>
      <c r="L39" s="10"/>
      <c r="M39" s="10" t="s">
        <v>5538</v>
      </c>
      <c r="N39" s="66" t="s">
        <v>5404</v>
      </c>
      <c r="O39" s="10" t="s">
        <v>5404</v>
      </c>
      <c r="P39" s="10" t="s">
        <v>5404</v>
      </c>
      <c r="Q39" s="10"/>
      <c r="R39" s="10"/>
      <c r="S39" s="10"/>
      <c r="T39" s="10" t="s">
        <v>5405</v>
      </c>
      <c r="U39" s="10" t="s">
        <v>5504</v>
      </c>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row>
    <row r="40" spans="1:118" x14ac:dyDescent="0.35">
      <c r="A40" s="59" t="s">
        <v>5539</v>
      </c>
      <c r="B40" s="59" t="s">
        <v>5540</v>
      </c>
      <c r="C40" s="59" t="s">
        <v>5399</v>
      </c>
      <c r="D40" s="59" t="s">
        <v>5400</v>
      </c>
      <c r="E40" s="59" t="s">
        <v>5401</v>
      </c>
      <c r="F40" s="59" t="s">
        <v>5402</v>
      </c>
      <c r="G40" s="59" t="s">
        <v>5403</v>
      </c>
      <c r="H40" s="59" t="s">
        <v>145</v>
      </c>
      <c r="I40" s="59" t="s">
        <v>5437</v>
      </c>
      <c r="J40" s="59" t="s">
        <v>5537</v>
      </c>
      <c r="K40" s="59"/>
      <c r="L40" s="59"/>
      <c r="M40" s="59" t="s">
        <v>5537</v>
      </c>
      <c r="N40" s="66" t="s">
        <v>5404</v>
      </c>
      <c r="O40" s="59" t="s">
        <v>5404</v>
      </c>
      <c r="P40" s="59" t="s">
        <v>5404</v>
      </c>
      <c r="Q40" s="59"/>
      <c r="R40" s="59"/>
      <c r="S40" s="59" t="s">
        <v>5541</v>
      </c>
      <c r="T40" s="59" t="s">
        <v>5537</v>
      </c>
      <c r="U40" s="59" t="s">
        <v>5504</v>
      </c>
      <c r="V40" s="59" t="s">
        <v>5541</v>
      </c>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row>
    <row r="41" spans="1:118" x14ac:dyDescent="0.35">
      <c r="A41" s="10" t="s">
        <v>5542</v>
      </c>
      <c r="B41" s="10" t="s">
        <v>5543</v>
      </c>
      <c r="C41" s="10" t="s">
        <v>5399</v>
      </c>
      <c r="D41" s="10" t="s">
        <v>5400</v>
      </c>
      <c r="E41" s="10" t="s">
        <v>5401</v>
      </c>
      <c r="F41" s="10" t="s">
        <v>5402</v>
      </c>
      <c r="G41" s="10" t="s">
        <v>5403</v>
      </c>
      <c r="H41" s="10" t="s">
        <v>145</v>
      </c>
      <c r="I41" s="10" t="s">
        <v>5437</v>
      </c>
      <c r="J41" s="10" t="s">
        <v>5544</v>
      </c>
      <c r="K41" s="10"/>
      <c r="L41" s="10"/>
      <c r="M41" s="10" t="s">
        <v>5544</v>
      </c>
      <c r="N41" s="66" t="s">
        <v>5404</v>
      </c>
      <c r="O41" s="10" t="s">
        <v>5404</v>
      </c>
      <c r="P41" s="10" t="s">
        <v>5404</v>
      </c>
      <c r="Q41" s="10"/>
      <c r="R41" s="10"/>
      <c r="S41" s="10" t="s">
        <v>5545</v>
      </c>
      <c r="T41" s="10" t="s">
        <v>5544</v>
      </c>
      <c r="U41" s="10" t="s">
        <v>5405</v>
      </c>
      <c r="V41" s="10" t="s">
        <v>5545</v>
      </c>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row>
    <row r="42" spans="1:118" x14ac:dyDescent="0.35">
      <c r="A42" s="59" t="s">
        <v>5546</v>
      </c>
      <c r="B42" s="59" t="s">
        <v>5547</v>
      </c>
      <c r="C42" s="59" t="s">
        <v>5399</v>
      </c>
      <c r="D42" s="59" t="s">
        <v>5400</v>
      </c>
      <c r="E42" s="59" t="s">
        <v>5401</v>
      </c>
      <c r="F42" s="59" t="s">
        <v>5402</v>
      </c>
      <c r="G42" s="59" t="s">
        <v>5403</v>
      </c>
      <c r="H42" s="59" t="s">
        <v>145</v>
      </c>
      <c r="I42" s="59" t="s">
        <v>5437</v>
      </c>
      <c r="J42" s="59" t="s">
        <v>5548</v>
      </c>
      <c r="K42" s="59" t="s">
        <v>5549</v>
      </c>
      <c r="L42" s="59"/>
      <c r="M42" s="59" t="s">
        <v>5549</v>
      </c>
      <c r="N42" s="66" t="s">
        <v>5404</v>
      </c>
      <c r="O42" s="59" t="s">
        <v>5404</v>
      </c>
      <c r="P42" s="59" t="s">
        <v>5404</v>
      </c>
      <c r="Q42" s="59"/>
      <c r="R42" s="59"/>
      <c r="S42" s="59" t="s">
        <v>5550</v>
      </c>
      <c r="T42" s="59" t="s">
        <v>5405</v>
      </c>
      <c r="U42" s="59" t="s">
        <v>5405</v>
      </c>
      <c r="V42" s="59" t="s">
        <v>5550</v>
      </c>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row>
    <row r="43" spans="1:118" x14ac:dyDescent="0.35">
      <c r="A43" s="10" t="s">
        <v>5551</v>
      </c>
      <c r="B43" s="10" t="s">
        <v>5552</v>
      </c>
      <c r="C43" s="10" t="s">
        <v>5399</v>
      </c>
      <c r="D43" s="10" t="s">
        <v>5400</v>
      </c>
      <c r="E43" s="10" t="s">
        <v>5401</v>
      </c>
      <c r="F43" s="10" t="s">
        <v>5402</v>
      </c>
      <c r="G43" s="10" t="s">
        <v>5403</v>
      </c>
      <c r="H43" s="10" t="s">
        <v>145</v>
      </c>
      <c r="I43" s="10" t="s">
        <v>5437</v>
      </c>
      <c r="J43" s="10" t="s">
        <v>5548</v>
      </c>
      <c r="K43" s="10" t="s">
        <v>5553</v>
      </c>
      <c r="L43" s="10" t="s">
        <v>5554</v>
      </c>
      <c r="M43" s="10" t="s">
        <v>5554</v>
      </c>
      <c r="N43" s="66" t="s">
        <v>5404</v>
      </c>
      <c r="O43" s="10" t="s">
        <v>5404</v>
      </c>
      <c r="P43" s="10" t="s">
        <v>5404</v>
      </c>
      <c r="Q43" s="10"/>
      <c r="R43" s="10"/>
      <c r="S43" s="10"/>
      <c r="T43" s="10" t="s">
        <v>5405</v>
      </c>
      <c r="U43" s="10" t="s">
        <v>5405</v>
      </c>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row>
    <row r="44" spans="1:118" x14ac:dyDescent="0.35">
      <c r="A44" s="59" t="s">
        <v>5555</v>
      </c>
      <c r="B44" s="59" t="s">
        <v>5556</v>
      </c>
      <c r="C44" s="59" t="s">
        <v>5399</v>
      </c>
      <c r="D44" s="59" t="s">
        <v>5400</v>
      </c>
      <c r="E44" s="59" t="s">
        <v>5401</v>
      </c>
      <c r="F44" s="59" t="s">
        <v>5402</v>
      </c>
      <c r="G44" s="59" t="s">
        <v>5403</v>
      </c>
      <c r="H44" s="59" t="s">
        <v>145</v>
      </c>
      <c r="I44" s="59" t="s">
        <v>5437</v>
      </c>
      <c r="J44" s="59" t="s">
        <v>5548</v>
      </c>
      <c r="K44" s="59" t="s">
        <v>5553</v>
      </c>
      <c r="L44" s="59"/>
      <c r="M44" s="59" t="s">
        <v>5553</v>
      </c>
      <c r="N44" s="66" t="s">
        <v>5404</v>
      </c>
      <c r="O44" s="59" t="s">
        <v>5404</v>
      </c>
      <c r="P44" s="59" t="s">
        <v>5404</v>
      </c>
      <c r="Q44" s="59"/>
      <c r="R44" s="59"/>
      <c r="S44" s="59"/>
      <c r="T44" s="59" t="s">
        <v>5553</v>
      </c>
      <c r="U44" s="59" t="s">
        <v>5405</v>
      </c>
      <c r="V44" s="59"/>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row>
    <row r="45" spans="1:118" x14ac:dyDescent="0.35">
      <c r="A45" s="10" t="s">
        <v>5557</v>
      </c>
      <c r="B45" s="10" t="s">
        <v>5558</v>
      </c>
      <c r="C45" s="10" t="s">
        <v>5399</v>
      </c>
      <c r="D45" s="10" t="s">
        <v>5400</v>
      </c>
      <c r="E45" s="10" t="s">
        <v>5401</v>
      </c>
      <c r="F45" s="10" t="s">
        <v>5402</v>
      </c>
      <c r="G45" s="10" t="s">
        <v>5403</v>
      </c>
      <c r="H45" s="10" t="s">
        <v>145</v>
      </c>
      <c r="I45" s="10" t="s">
        <v>5437</v>
      </c>
      <c r="J45" s="10" t="s">
        <v>5559</v>
      </c>
      <c r="K45" s="10" t="s">
        <v>5560</v>
      </c>
      <c r="L45" s="10"/>
      <c r="M45" s="10" t="s">
        <v>5560</v>
      </c>
      <c r="N45" s="66" t="s">
        <v>5404</v>
      </c>
      <c r="O45" s="10" t="s">
        <v>5404</v>
      </c>
      <c r="P45" s="10" t="s">
        <v>5404</v>
      </c>
      <c r="Q45" s="10"/>
      <c r="R45" s="10"/>
      <c r="S45" s="10"/>
      <c r="T45" s="10" t="s">
        <v>5405</v>
      </c>
      <c r="U45" s="10" t="s">
        <v>5405</v>
      </c>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row>
    <row r="46" spans="1:118" x14ac:dyDescent="0.35">
      <c r="A46" s="59" t="s">
        <v>5561</v>
      </c>
      <c r="B46" s="59" t="s">
        <v>5562</v>
      </c>
      <c r="C46" s="59" t="s">
        <v>5399</v>
      </c>
      <c r="D46" s="59" t="s">
        <v>5400</v>
      </c>
      <c r="E46" s="59" t="s">
        <v>5401</v>
      </c>
      <c r="F46" s="59" t="s">
        <v>5402</v>
      </c>
      <c r="G46" s="59" t="s">
        <v>5403</v>
      </c>
      <c r="H46" s="59" t="s">
        <v>145</v>
      </c>
      <c r="I46" s="59" t="s">
        <v>5437</v>
      </c>
      <c r="J46" s="59" t="s">
        <v>5559</v>
      </c>
      <c r="K46" s="59" t="s">
        <v>5563</v>
      </c>
      <c r="L46" s="59"/>
      <c r="M46" s="59" t="s">
        <v>5563</v>
      </c>
      <c r="N46" s="66" t="s">
        <v>5404</v>
      </c>
      <c r="O46" s="59" t="s">
        <v>5404</v>
      </c>
      <c r="P46" s="59" t="s">
        <v>5404</v>
      </c>
      <c r="Q46" s="59"/>
      <c r="R46" s="59"/>
      <c r="S46" s="59"/>
      <c r="T46" s="59" t="s">
        <v>5405</v>
      </c>
      <c r="U46" s="59" t="s">
        <v>5405</v>
      </c>
      <c r="V46" s="59"/>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row>
    <row r="47" spans="1:118" x14ac:dyDescent="0.35">
      <c r="A47" s="10" t="s">
        <v>5564</v>
      </c>
      <c r="B47" s="10" t="s">
        <v>5565</v>
      </c>
      <c r="C47" s="10" t="s">
        <v>5399</v>
      </c>
      <c r="D47" s="10" t="s">
        <v>5400</v>
      </c>
      <c r="E47" s="10" t="s">
        <v>5401</v>
      </c>
      <c r="F47" s="10" t="s">
        <v>5402</v>
      </c>
      <c r="G47" s="10" t="s">
        <v>5403</v>
      </c>
      <c r="H47" s="10" t="s">
        <v>145</v>
      </c>
      <c r="I47" s="10" t="s">
        <v>5437</v>
      </c>
      <c r="J47" s="10" t="s">
        <v>5559</v>
      </c>
      <c r="K47" s="10"/>
      <c r="L47" s="10"/>
      <c r="M47" s="10" t="s">
        <v>5559</v>
      </c>
      <c r="N47" s="66" t="s">
        <v>5404</v>
      </c>
      <c r="O47" s="10" t="s">
        <v>5404</v>
      </c>
      <c r="P47" s="10" t="s">
        <v>5404</v>
      </c>
      <c r="Q47" s="10"/>
      <c r="R47" s="10"/>
      <c r="S47" s="10"/>
      <c r="T47" s="10" t="s">
        <v>5559</v>
      </c>
      <c r="U47" s="10" t="s">
        <v>5405</v>
      </c>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row>
    <row r="48" spans="1:118" x14ac:dyDescent="0.35">
      <c r="A48" s="59" t="s">
        <v>5566</v>
      </c>
      <c r="B48" s="59" t="s">
        <v>5567</v>
      </c>
      <c r="C48" s="59" t="s">
        <v>5399</v>
      </c>
      <c r="D48" s="59" t="s">
        <v>5400</v>
      </c>
      <c r="E48" s="59" t="s">
        <v>5401</v>
      </c>
      <c r="F48" s="59" t="s">
        <v>5402</v>
      </c>
      <c r="G48" s="59" t="s">
        <v>5403</v>
      </c>
      <c r="H48" s="59" t="s">
        <v>145</v>
      </c>
      <c r="I48" s="59" t="s">
        <v>5568</v>
      </c>
      <c r="J48" s="59"/>
      <c r="K48" s="59"/>
      <c r="L48" s="59"/>
      <c r="M48" s="65" t="s">
        <v>5568</v>
      </c>
      <c r="N48" s="66" t="s">
        <v>5404</v>
      </c>
      <c r="O48" s="59">
        <v>2199</v>
      </c>
      <c r="P48" s="59" t="s">
        <v>5404</v>
      </c>
      <c r="Q48" s="59" t="s">
        <v>5569</v>
      </c>
      <c r="R48" s="59"/>
      <c r="S48" s="59"/>
      <c r="T48" s="59" t="s">
        <v>5405</v>
      </c>
      <c r="U48" s="59" t="s">
        <v>5405</v>
      </c>
      <c r="V48" s="59"/>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row>
    <row r="49" spans="1:118" x14ac:dyDescent="0.35">
      <c r="A49" s="10" t="s">
        <v>5570</v>
      </c>
      <c r="B49" s="10" t="s">
        <v>5571</v>
      </c>
      <c r="C49" s="10" t="s">
        <v>5399</v>
      </c>
      <c r="D49" s="10" t="s">
        <v>5400</v>
      </c>
      <c r="E49" s="10" t="s">
        <v>5401</v>
      </c>
      <c r="F49" s="10" t="s">
        <v>5402</v>
      </c>
      <c r="G49" s="10" t="s">
        <v>5403</v>
      </c>
      <c r="H49" s="10" t="s">
        <v>145</v>
      </c>
      <c r="I49" s="10" t="s">
        <v>5568</v>
      </c>
      <c r="J49" s="10" t="s">
        <v>5572</v>
      </c>
      <c r="K49" s="10"/>
      <c r="L49" s="10"/>
      <c r="M49" s="10" t="s">
        <v>5572</v>
      </c>
      <c r="N49" s="66" t="s">
        <v>5404</v>
      </c>
      <c r="O49" s="10" t="s">
        <v>5404</v>
      </c>
      <c r="P49" s="10" t="s">
        <v>5404</v>
      </c>
      <c r="Q49" s="10"/>
      <c r="R49" s="10"/>
      <c r="S49" s="10" t="s">
        <v>5573</v>
      </c>
      <c r="T49" s="10" t="s">
        <v>5572</v>
      </c>
      <c r="U49" s="10" t="s">
        <v>5405</v>
      </c>
      <c r="V49" s="10" t="s">
        <v>5573</v>
      </c>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row>
    <row r="50" spans="1:118" x14ac:dyDescent="0.35">
      <c r="A50" s="59" t="s">
        <v>5574</v>
      </c>
      <c r="B50" s="59" t="s">
        <v>5575</v>
      </c>
      <c r="C50" s="59" t="s">
        <v>5399</v>
      </c>
      <c r="D50" s="59" t="s">
        <v>5400</v>
      </c>
      <c r="E50" s="59" t="s">
        <v>5401</v>
      </c>
      <c r="F50" s="59" t="s">
        <v>5402</v>
      </c>
      <c r="G50" s="59" t="s">
        <v>5403</v>
      </c>
      <c r="H50" s="59" t="s">
        <v>145</v>
      </c>
      <c r="I50" s="59" t="s">
        <v>5568</v>
      </c>
      <c r="J50" s="59" t="s">
        <v>5572</v>
      </c>
      <c r="K50" s="59" t="s">
        <v>5576</v>
      </c>
      <c r="L50" s="59"/>
      <c r="M50" s="59" t="s">
        <v>5576</v>
      </c>
      <c r="N50" s="66" t="s">
        <v>5404</v>
      </c>
      <c r="O50" s="59" t="s">
        <v>5404</v>
      </c>
      <c r="P50" s="59" t="s">
        <v>5404</v>
      </c>
      <c r="Q50" s="59"/>
      <c r="R50" s="59"/>
      <c r="S50" s="59" t="s">
        <v>5573</v>
      </c>
      <c r="T50" s="59" t="s">
        <v>5405</v>
      </c>
      <c r="U50" s="59" t="s">
        <v>5405</v>
      </c>
      <c r="V50" s="59" t="s">
        <v>5573</v>
      </c>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row>
    <row r="51" spans="1:118" x14ac:dyDescent="0.35">
      <c r="A51" s="10" t="s">
        <v>5577</v>
      </c>
      <c r="B51" s="10" t="s">
        <v>5578</v>
      </c>
      <c r="C51" s="10" t="s">
        <v>5399</v>
      </c>
      <c r="D51" s="10" t="s">
        <v>5400</v>
      </c>
      <c r="E51" s="10" t="s">
        <v>5401</v>
      </c>
      <c r="F51" s="10" t="s">
        <v>5402</v>
      </c>
      <c r="G51" s="10" t="s">
        <v>5403</v>
      </c>
      <c r="H51" s="10" t="s">
        <v>145</v>
      </c>
      <c r="I51" s="10" t="s">
        <v>5568</v>
      </c>
      <c r="J51" s="10" t="s">
        <v>5572</v>
      </c>
      <c r="K51" s="10" t="s">
        <v>5579</v>
      </c>
      <c r="L51" s="10"/>
      <c r="M51" s="10" t="s">
        <v>5579</v>
      </c>
      <c r="N51" s="66" t="s">
        <v>5404</v>
      </c>
      <c r="O51" s="10" t="s">
        <v>5404</v>
      </c>
      <c r="P51" s="10" t="s">
        <v>5404</v>
      </c>
      <c r="Q51" s="10"/>
      <c r="R51" s="10"/>
      <c r="S51" s="10" t="s">
        <v>5573</v>
      </c>
      <c r="T51" s="10" t="s">
        <v>5405</v>
      </c>
      <c r="U51" s="10" t="s">
        <v>5405</v>
      </c>
      <c r="V51" s="10" t="s">
        <v>5573</v>
      </c>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row>
    <row r="52" spans="1:118" x14ac:dyDescent="0.35">
      <c r="A52" s="59" t="s">
        <v>5580</v>
      </c>
      <c r="B52" s="59" t="s">
        <v>5581</v>
      </c>
      <c r="C52" s="59" t="s">
        <v>5399</v>
      </c>
      <c r="D52" s="59" t="s">
        <v>5400</v>
      </c>
      <c r="E52" s="59" t="s">
        <v>5401</v>
      </c>
      <c r="F52" s="59" t="s">
        <v>5402</v>
      </c>
      <c r="G52" s="59" t="s">
        <v>5403</v>
      </c>
      <c r="H52" s="59" t="s">
        <v>145</v>
      </c>
      <c r="I52" s="59" t="s">
        <v>5568</v>
      </c>
      <c r="J52" s="59" t="s">
        <v>5582</v>
      </c>
      <c r="K52" s="59"/>
      <c r="L52" s="59"/>
      <c r="M52" s="59" t="s">
        <v>5582</v>
      </c>
      <c r="N52" s="60" t="s">
        <v>5583</v>
      </c>
      <c r="O52" s="59" t="s">
        <v>5404</v>
      </c>
      <c r="P52" s="59" t="s">
        <v>5404</v>
      </c>
      <c r="Q52" s="59"/>
      <c r="R52" s="59"/>
      <c r="S52" s="59" t="s">
        <v>5584</v>
      </c>
      <c r="T52" s="59" t="s">
        <v>5582</v>
      </c>
      <c r="U52" s="59" t="s">
        <v>5405</v>
      </c>
      <c r="V52" s="59" t="s">
        <v>5584</v>
      </c>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row>
    <row r="53" spans="1:118" x14ac:dyDescent="0.35">
      <c r="A53" s="10" t="s">
        <v>5585</v>
      </c>
      <c r="B53" s="10" t="s">
        <v>5586</v>
      </c>
      <c r="C53" s="10" t="s">
        <v>5399</v>
      </c>
      <c r="D53" s="10" t="s">
        <v>5400</v>
      </c>
      <c r="E53" s="10" t="s">
        <v>5401</v>
      </c>
      <c r="F53" s="10" t="s">
        <v>5402</v>
      </c>
      <c r="G53" s="10" t="s">
        <v>5403</v>
      </c>
      <c r="H53" s="10" t="s">
        <v>145</v>
      </c>
      <c r="I53" s="10" t="s">
        <v>5568</v>
      </c>
      <c r="J53" s="10" t="s">
        <v>5582</v>
      </c>
      <c r="K53" s="10" t="s">
        <v>5587</v>
      </c>
      <c r="L53" s="10"/>
      <c r="M53" s="10" t="s">
        <v>5587</v>
      </c>
      <c r="N53" s="60" t="s">
        <v>5583</v>
      </c>
      <c r="O53" s="10" t="s">
        <v>5404</v>
      </c>
      <c r="P53" s="10" t="s">
        <v>5404</v>
      </c>
      <c r="Q53" s="10"/>
      <c r="R53" s="10"/>
      <c r="S53" s="10" t="s">
        <v>5584</v>
      </c>
      <c r="T53" s="10" t="s">
        <v>5405</v>
      </c>
      <c r="U53" s="10" t="s">
        <v>5405</v>
      </c>
      <c r="V53" s="10" t="s">
        <v>5584</v>
      </c>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row>
    <row r="54" spans="1:118" x14ac:dyDescent="0.35">
      <c r="A54" s="59" t="s">
        <v>5588</v>
      </c>
      <c r="B54" s="59" t="s">
        <v>5589</v>
      </c>
      <c r="C54" s="59" t="s">
        <v>5399</v>
      </c>
      <c r="D54" s="59" t="s">
        <v>5400</v>
      </c>
      <c r="E54" s="59" t="s">
        <v>5401</v>
      </c>
      <c r="F54" s="59" t="s">
        <v>5402</v>
      </c>
      <c r="G54" s="59" t="s">
        <v>5403</v>
      </c>
      <c r="H54" s="59" t="s">
        <v>145</v>
      </c>
      <c r="I54" s="59" t="s">
        <v>5568</v>
      </c>
      <c r="J54" s="59" t="s">
        <v>5590</v>
      </c>
      <c r="K54" s="59" t="s">
        <v>5591</v>
      </c>
      <c r="L54" s="59"/>
      <c r="M54" s="59" t="s">
        <v>5591</v>
      </c>
      <c r="N54" s="60" t="s">
        <v>5592</v>
      </c>
      <c r="O54" s="59" t="s">
        <v>5404</v>
      </c>
      <c r="P54" s="59" t="s">
        <v>5404</v>
      </c>
      <c r="Q54" s="59"/>
      <c r="R54" s="59"/>
      <c r="S54" s="59"/>
      <c r="T54" s="59" t="s">
        <v>5405</v>
      </c>
      <c r="U54" s="59" t="s">
        <v>5405</v>
      </c>
      <c r="V54" s="59"/>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row>
    <row r="55" spans="1:118" x14ac:dyDescent="0.35">
      <c r="A55" s="10" t="s">
        <v>5593</v>
      </c>
      <c r="B55" s="10" t="s">
        <v>5594</v>
      </c>
      <c r="C55" s="10" t="s">
        <v>5399</v>
      </c>
      <c r="D55" s="10" t="s">
        <v>5400</v>
      </c>
      <c r="E55" s="10" t="s">
        <v>5401</v>
      </c>
      <c r="F55" s="10" t="s">
        <v>5402</v>
      </c>
      <c r="G55" s="10" t="s">
        <v>5403</v>
      </c>
      <c r="H55" s="10" t="s">
        <v>145</v>
      </c>
      <c r="I55" s="10" t="s">
        <v>5568</v>
      </c>
      <c r="J55" s="10" t="s">
        <v>5590</v>
      </c>
      <c r="K55" s="10"/>
      <c r="L55" s="10"/>
      <c r="M55" s="10" t="s">
        <v>5590</v>
      </c>
      <c r="N55" s="66" t="s">
        <v>5592</v>
      </c>
      <c r="O55" s="10" t="s">
        <v>5404</v>
      </c>
      <c r="P55" s="10" t="s">
        <v>5404</v>
      </c>
      <c r="Q55" s="10"/>
      <c r="R55" s="10"/>
      <c r="S55" s="10"/>
      <c r="T55" s="10" t="s">
        <v>5590</v>
      </c>
      <c r="U55" s="10" t="s">
        <v>5405</v>
      </c>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row>
    <row r="56" spans="1:118" x14ac:dyDescent="0.35">
      <c r="A56" s="59" t="s">
        <v>5595</v>
      </c>
      <c r="B56" s="59" t="s">
        <v>5596</v>
      </c>
      <c r="C56" s="59" t="s">
        <v>5399</v>
      </c>
      <c r="D56" s="59" t="s">
        <v>5400</v>
      </c>
      <c r="E56" s="59" t="s">
        <v>5401</v>
      </c>
      <c r="F56" s="59" t="s">
        <v>5402</v>
      </c>
      <c r="G56" s="59" t="s">
        <v>5403</v>
      </c>
      <c r="H56" s="59" t="s">
        <v>145</v>
      </c>
      <c r="I56" s="59" t="s">
        <v>5568</v>
      </c>
      <c r="J56" s="59" t="s">
        <v>5597</v>
      </c>
      <c r="K56" s="59" t="s">
        <v>5598</v>
      </c>
      <c r="L56" s="59"/>
      <c r="M56" s="59" t="s">
        <v>5598</v>
      </c>
      <c r="N56" s="66" t="s">
        <v>5599</v>
      </c>
      <c r="O56" s="59" t="s">
        <v>5404</v>
      </c>
      <c r="P56" s="59" t="s">
        <v>5404</v>
      </c>
      <c r="Q56" s="59"/>
      <c r="R56" s="59"/>
      <c r="S56" s="59" t="s">
        <v>5600</v>
      </c>
      <c r="T56" s="59" t="s">
        <v>5405</v>
      </c>
      <c r="U56" s="59" t="s">
        <v>5405</v>
      </c>
      <c r="V56" s="59" t="s">
        <v>5600</v>
      </c>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row>
    <row r="57" spans="1:118" x14ac:dyDescent="0.35">
      <c r="A57" s="10" t="s">
        <v>5601</v>
      </c>
      <c r="B57" s="10" t="s">
        <v>5602</v>
      </c>
      <c r="C57" s="10" t="s">
        <v>5399</v>
      </c>
      <c r="D57" s="10" t="s">
        <v>5400</v>
      </c>
      <c r="E57" s="10" t="s">
        <v>5401</v>
      </c>
      <c r="F57" s="10" t="s">
        <v>5402</v>
      </c>
      <c r="G57" s="10" t="s">
        <v>5403</v>
      </c>
      <c r="H57" s="10" t="s">
        <v>145</v>
      </c>
      <c r="I57" s="10" t="s">
        <v>5568</v>
      </c>
      <c r="J57" s="10" t="s">
        <v>5603</v>
      </c>
      <c r="K57" s="10" t="s">
        <v>5604</v>
      </c>
      <c r="L57" s="10"/>
      <c r="M57" s="10" t="s">
        <v>5604</v>
      </c>
      <c r="N57" s="66" t="s">
        <v>5404</v>
      </c>
      <c r="O57" s="10" t="s">
        <v>5404</v>
      </c>
      <c r="P57" s="10" t="s">
        <v>5404</v>
      </c>
      <c r="Q57" s="10"/>
      <c r="R57" s="10"/>
      <c r="S57" s="10" t="s">
        <v>5605</v>
      </c>
      <c r="T57" s="10" t="s">
        <v>5405</v>
      </c>
      <c r="U57" s="10" t="s">
        <v>5405</v>
      </c>
      <c r="V57" s="10" t="s">
        <v>5605</v>
      </c>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row>
    <row r="58" spans="1:118" x14ac:dyDescent="0.35">
      <c r="A58" s="59" t="s">
        <v>5606</v>
      </c>
      <c r="B58" s="59" t="s">
        <v>5607</v>
      </c>
      <c r="C58" s="59" t="s">
        <v>5399</v>
      </c>
      <c r="D58" s="59" t="s">
        <v>5400</v>
      </c>
      <c r="E58" s="59" t="s">
        <v>5401</v>
      </c>
      <c r="F58" s="59" t="s">
        <v>5402</v>
      </c>
      <c r="G58" s="59" t="s">
        <v>5403</v>
      </c>
      <c r="H58" s="59" t="s">
        <v>145</v>
      </c>
      <c r="I58" s="59" t="s">
        <v>5568</v>
      </c>
      <c r="J58" s="59" t="s">
        <v>5608</v>
      </c>
      <c r="K58" s="59" t="s">
        <v>5609</v>
      </c>
      <c r="L58" s="59"/>
      <c r="M58" s="65" t="s">
        <v>5609</v>
      </c>
      <c r="N58" s="66" t="s">
        <v>5404</v>
      </c>
      <c r="O58" s="59" t="s">
        <v>5404</v>
      </c>
      <c r="P58" s="59" t="s">
        <v>5404</v>
      </c>
      <c r="Q58" s="59"/>
      <c r="R58" s="59"/>
      <c r="S58" s="59" t="s">
        <v>5610</v>
      </c>
      <c r="T58" s="59" t="s">
        <v>5405</v>
      </c>
      <c r="U58" s="59" t="s">
        <v>5405</v>
      </c>
      <c r="V58" s="59" t="s">
        <v>5610</v>
      </c>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row>
    <row r="59" spans="1:118" x14ac:dyDescent="0.35">
      <c r="A59" s="10" t="s">
        <v>5611</v>
      </c>
      <c r="B59" s="10" t="s">
        <v>5612</v>
      </c>
      <c r="C59" s="10" t="s">
        <v>5399</v>
      </c>
      <c r="D59" s="10" t="s">
        <v>5400</v>
      </c>
      <c r="E59" s="10" t="s">
        <v>5401</v>
      </c>
      <c r="F59" s="10" t="s">
        <v>5402</v>
      </c>
      <c r="G59" s="10" t="s">
        <v>5403</v>
      </c>
      <c r="H59" s="10" t="s">
        <v>145</v>
      </c>
      <c r="I59" s="10" t="s">
        <v>5568</v>
      </c>
      <c r="J59" s="10" t="s">
        <v>5608</v>
      </c>
      <c r="K59" s="10" t="s">
        <v>5613</v>
      </c>
      <c r="L59" s="10"/>
      <c r="M59" s="10" t="s">
        <v>5613</v>
      </c>
      <c r="N59" s="66" t="s">
        <v>5404</v>
      </c>
      <c r="O59" s="10" t="s">
        <v>5404</v>
      </c>
      <c r="P59" s="10" t="s">
        <v>5404</v>
      </c>
      <c r="Q59" s="10"/>
      <c r="R59" s="10"/>
      <c r="S59" s="10"/>
      <c r="T59" s="10" t="s">
        <v>5405</v>
      </c>
      <c r="U59" s="10" t="s">
        <v>5405</v>
      </c>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row>
    <row r="60" spans="1:118" x14ac:dyDescent="0.35">
      <c r="A60" s="59" t="s">
        <v>5614</v>
      </c>
      <c r="B60" s="59" t="s">
        <v>5615</v>
      </c>
      <c r="C60" s="59" t="s">
        <v>5399</v>
      </c>
      <c r="D60" s="59" t="s">
        <v>5400</v>
      </c>
      <c r="E60" s="59" t="s">
        <v>5401</v>
      </c>
      <c r="F60" s="59" t="s">
        <v>5402</v>
      </c>
      <c r="G60" s="59" t="s">
        <v>5403</v>
      </c>
      <c r="H60" s="59" t="s">
        <v>145</v>
      </c>
      <c r="I60" s="59" t="s">
        <v>5568</v>
      </c>
      <c r="J60" s="59" t="s">
        <v>5608</v>
      </c>
      <c r="K60" s="59" t="s">
        <v>5616</v>
      </c>
      <c r="L60" s="59"/>
      <c r="M60" s="59" t="s">
        <v>5616</v>
      </c>
      <c r="N60" s="66" t="s">
        <v>5404</v>
      </c>
      <c r="O60" s="59" t="s">
        <v>5404</v>
      </c>
      <c r="P60" s="59" t="s">
        <v>5404</v>
      </c>
      <c r="Q60" s="59"/>
      <c r="R60" s="59"/>
      <c r="S60" s="59" t="s">
        <v>5617</v>
      </c>
      <c r="T60" s="59" t="s">
        <v>5405</v>
      </c>
      <c r="U60" s="59" t="s">
        <v>5405</v>
      </c>
      <c r="V60" s="59" t="s">
        <v>5617</v>
      </c>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row>
    <row r="61" spans="1:118" x14ac:dyDescent="0.35">
      <c r="A61" s="10" t="s">
        <v>5618</v>
      </c>
      <c r="B61" s="10" t="s">
        <v>5619</v>
      </c>
      <c r="C61" s="10" t="s">
        <v>5399</v>
      </c>
      <c r="D61" s="10" t="s">
        <v>5400</v>
      </c>
      <c r="E61" s="10" t="s">
        <v>5401</v>
      </c>
      <c r="F61" s="10" t="s">
        <v>5402</v>
      </c>
      <c r="G61" s="10" t="s">
        <v>5403</v>
      </c>
      <c r="H61" s="10" t="s">
        <v>145</v>
      </c>
      <c r="I61" s="10" t="s">
        <v>5568</v>
      </c>
      <c r="J61" s="10" t="s">
        <v>5608</v>
      </c>
      <c r="K61" s="10" t="s">
        <v>5620</v>
      </c>
      <c r="L61" s="10"/>
      <c r="M61" s="10" t="s">
        <v>5620</v>
      </c>
      <c r="N61" s="66" t="s">
        <v>5404</v>
      </c>
      <c r="O61" s="10" t="s">
        <v>5404</v>
      </c>
      <c r="P61" s="10" t="s">
        <v>5404</v>
      </c>
      <c r="Q61" s="10"/>
      <c r="R61" s="10"/>
      <c r="S61" s="10" t="s">
        <v>5617</v>
      </c>
      <c r="T61" s="10" t="s">
        <v>5405</v>
      </c>
      <c r="U61" s="10" t="s">
        <v>5405</v>
      </c>
      <c r="V61" s="10" t="s">
        <v>5617</v>
      </c>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row>
    <row r="62" spans="1:118" x14ac:dyDescent="0.35">
      <c r="A62" s="59" t="s">
        <v>5621</v>
      </c>
      <c r="B62" s="59" t="s">
        <v>5622</v>
      </c>
      <c r="C62" s="59" t="s">
        <v>5399</v>
      </c>
      <c r="D62" s="59" t="s">
        <v>5400</v>
      </c>
      <c r="E62" s="59" t="s">
        <v>5401</v>
      </c>
      <c r="F62" s="59" t="s">
        <v>5402</v>
      </c>
      <c r="G62" s="59" t="s">
        <v>5403</v>
      </c>
      <c r="H62" s="59" t="s">
        <v>145</v>
      </c>
      <c r="I62" s="59" t="s">
        <v>5568</v>
      </c>
      <c r="J62" s="59" t="s">
        <v>5608</v>
      </c>
      <c r="K62" s="59"/>
      <c r="L62" s="59"/>
      <c r="M62" s="59" t="s">
        <v>5608</v>
      </c>
      <c r="N62" s="60" t="s">
        <v>5404</v>
      </c>
      <c r="O62" s="59" t="s">
        <v>5404</v>
      </c>
      <c r="P62" s="59" t="s">
        <v>5404</v>
      </c>
      <c r="Q62" s="59"/>
      <c r="R62" s="59"/>
      <c r="S62" s="59" t="s">
        <v>5623</v>
      </c>
      <c r="T62" s="59" t="s">
        <v>5608</v>
      </c>
      <c r="U62" s="59" t="s">
        <v>5405</v>
      </c>
      <c r="V62" s="59" t="s">
        <v>5623</v>
      </c>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row>
    <row r="63" spans="1:118" x14ac:dyDescent="0.35">
      <c r="A63" s="10" t="s">
        <v>5624</v>
      </c>
      <c r="B63" s="10"/>
      <c r="C63" s="10" t="s">
        <v>5399</v>
      </c>
      <c r="D63" s="10" t="s">
        <v>5400</v>
      </c>
      <c r="E63" s="10" t="s">
        <v>5401</v>
      </c>
      <c r="F63" s="10" t="s">
        <v>5402</v>
      </c>
      <c r="G63" s="10" t="s">
        <v>5403</v>
      </c>
      <c r="H63" s="10" t="s">
        <v>145</v>
      </c>
      <c r="I63" s="10" t="s">
        <v>5625</v>
      </c>
      <c r="J63" s="10"/>
      <c r="K63" s="10"/>
      <c r="L63" s="10"/>
      <c r="M63" s="10" t="s">
        <v>5625</v>
      </c>
      <c r="N63" s="60" t="s">
        <v>5404</v>
      </c>
      <c r="O63" s="10">
        <v>22</v>
      </c>
      <c r="P63" s="10" t="s">
        <v>5404</v>
      </c>
      <c r="Q63" s="10" t="s">
        <v>5626</v>
      </c>
      <c r="R63" s="10"/>
      <c r="S63" s="10"/>
      <c r="T63" s="10" t="s">
        <v>5625</v>
      </c>
      <c r="U63" s="10" t="s">
        <v>5405</v>
      </c>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row>
    <row r="64" spans="1:118" x14ac:dyDescent="0.35">
      <c r="A64" s="59" t="s">
        <v>5624</v>
      </c>
      <c r="B64" s="59"/>
      <c r="C64" s="59" t="s">
        <v>5399</v>
      </c>
      <c r="D64" s="59" t="s">
        <v>5400</v>
      </c>
      <c r="E64" s="59" t="s">
        <v>5401</v>
      </c>
      <c r="F64" s="59" t="s">
        <v>5402</v>
      </c>
      <c r="G64" s="59" t="s">
        <v>5403</v>
      </c>
      <c r="H64" s="59" t="s">
        <v>145</v>
      </c>
      <c r="I64" s="59" t="s">
        <v>5625</v>
      </c>
      <c r="J64" s="59" t="s">
        <v>5627</v>
      </c>
      <c r="K64" s="59"/>
      <c r="L64" s="59"/>
      <c r="M64" s="59" t="s">
        <v>5627</v>
      </c>
      <c r="N64" s="60"/>
      <c r="O64" s="59"/>
      <c r="P64" s="59"/>
      <c r="Q64" s="59"/>
      <c r="R64" s="59"/>
      <c r="S64" s="59"/>
      <c r="T64" s="59"/>
      <c r="U64" s="59"/>
      <c r="V64" s="59"/>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row>
    <row r="65" spans="1:118" x14ac:dyDescent="0.35">
      <c r="A65" s="10" t="s">
        <v>5624</v>
      </c>
      <c r="B65" s="10"/>
      <c r="C65" s="10" t="s">
        <v>5399</v>
      </c>
      <c r="D65" s="10" t="s">
        <v>5400</v>
      </c>
      <c r="E65" s="10" t="s">
        <v>5401</v>
      </c>
      <c r="F65" s="10" t="s">
        <v>5402</v>
      </c>
      <c r="G65" s="10" t="s">
        <v>5403</v>
      </c>
      <c r="H65" s="10" t="s">
        <v>145</v>
      </c>
      <c r="I65" s="10" t="s">
        <v>5625</v>
      </c>
      <c r="J65" s="10" t="s">
        <v>5628</v>
      </c>
      <c r="K65" s="10"/>
      <c r="L65" s="10"/>
      <c r="M65" s="10" t="s">
        <v>5628</v>
      </c>
      <c r="N65" s="66"/>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row>
    <row r="66" spans="1:118" x14ac:dyDescent="0.35">
      <c r="A66" s="59" t="s">
        <v>5624</v>
      </c>
      <c r="B66" s="59"/>
      <c r="C66" s="59" t="s">
        <v>5399</v>
      </c>
      <c r="D66" s="59" t="s">
        <v>5400</v>
      </c>
      <c r="E66" s="59" t="s">
        <v>5401</v>
      </c>
      <c r="F66" s="59" t="s">
        <v>5402</v>
      </c>
      <c r="G66" s="59" t="s">
        <v>5403</v>
      </c>
      <c r="H66" s="59" t="s">
        <v>145</v>
      </c>
      <c r="I66" s="59" t="s">
        <v>5625</v>
      </c>
      <c r="J66" s="59" t="s">
        <v>5629</v>
      </c>
      <c r="K66" s="59"/>
      <c r="L66" s="59"/>
      <c r="M66" s="59" t="s">
        <v>5629</v>
      </c>
      <c r="N66" s="66"/>
      <c r="O66" s="59"/>
      <c r="P66" s="59"/>
      <c r="Q66" s="59"/>
      <c r="R66" s="59"/>
      <c r="S66" s="59"/>
      <c r="T66" s="59"/>
      <c r="U66" s="59"/>
      <c r="V66" s="59"/>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row>
    <row r="67" spans="1:118" x14ac:dyDescent="0.35">
      <c r="A67" s="10" t="s">
        <v>5624</v>
      </c>
      <c r="B67" s="10"/>
      <c r="C67" s="10" t="s">
        <v>5399</v>
      </c>
      <c r="D67" s="10" t="s">
        <v>5400</v>
      </c>
      <c r="E67" s="10" t="s">
        <v>5401</v>
      </c>
      <c r="F67" s="10" t="s">
        <v>5402</v>
      </c>
      <c r="G67" s="10" t="s">
        <v>5403</v>
      </c>
      <c r="H67" s="10" t="s">
        <v>145</v>
      </c>
      <c r="I67" s="10" t="s">
        <v>5630</v>
      </c>
      <c r="J67" s="10" t="s">
        <v>5631</v>
      </c>
      <c r="K67" s="10"/>
      <c r="L67" s="10"/>
      <c r="M67" s="10" t="s">
        <v>5631</v>
      </c>
      <c r="N67" s="66"/>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row>
    <row r="68" spans="1:118" x14ac:dyDescent="0.35">
      <c r="A68" s="59" t="s">
        <v>5624</v>
      </c>
      <c r="B68" s="59"/>
      <c r="C68" s="59" t="s">
        <v>5399</v>
      </c>
      <c r="D68" s="59" t="s">
        <v>5400</v>
      </c>
      <c r="E68" s="59" t="s">
        <v>5401</v>
      </c>
      <c r="F68" s="59" t="s">
        <v>5402</v>
      </c>
      <c r="G68" s="59" t="s">
        <v>5403</v>
      </c>
      <c r="H68" s="59" t="s">
        <v>145</v>
      </c>
      <c r="I68" s="59" t="s">
        <v>5630</v>
      </c>
      <c r="J68" s="59" t="s">
        <v>5632</v>
      </c>
      <c r="K68" s="59"/>
      <c r="L68" s="59"/>
      <c r="M68" s="65" t="s">
        <v>5632</v>
      </c>
      <c r="N68" s="66"/>
      <c r="O68" s="59"/>
      <c r="P68" s="59"/>
      <c r="Q68" s="59"/>
      <c r="R68" s="59"/>
      <c r="S68" s="59"/>
      <c r="T68" s="59"/>
      <c r="U68" s="59"/>
      <c r="V68" s="59"/>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row>
    <row r="69" spans="1:118" x14ac:dyDescent="0.35">
      <c r="A69" s="10" t="s">
        <v>5624</v>
      </c>
      <c r="B69" s="10"/>
      <c r="C69" s="10" t="s">
        <v>5399</v>
      </c>
      <c r="D69" s="10" t="s">
        <v>5400</v>
      </c>
      <c r="E69" s="10" t="s">
        <v>5401</v>
      </c>
      <c r="F69" s="10" t="s">
        <v>5402</v>
      </c>
      <c r="G69" s="10" t="s">
        <v>5403</v>
      </c>
      <c r="H69" s="10" t="s">
        <v>145</v>
      </c>
      <c r="I69" s="10" t="s">
        <v>5630</v>
      </c>
      <c r="J69" s="10" t="s">
        <v>5633</v>
      </c>
      <c r="K69" s="10"/>
      <c r="L69" s="10"/>
      <c r="M69" s="10" t="s">
        <v>5633</v>
      </c>
      <c r="N69" s="66"/>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row>
    <row r="70" spans="1:118" x14ac:dyDescent="0.35">
      <c r="A70" s="59" t="s">
        <v>5624</v>
      </c>
      <c r="B70" s="59"/>
      <c r="C70" s="59" t="s">
        <v>5399</v>
      </c>
      <c r="D70" s="59" t="s">
        <v>5400</v>
      </c>
      <c r="E70" s="59" t="s">
        <v>5401</v>
      </c>
      <c r="F70" s="59" t="s">
        <v>5402</v>
      </c>
      <c r="G70" s="59" t="s">
        <v>5403</v>
      </c>
      <c r="H70" s="59" t="s">
        <v>145</v>
      </c>
      <c r="I70" s="59" t="s">
        <v>5630</v>
      </c>
      <c r="J70" s="59" t="s">
        <v>5634</v>
      </c>
      <c r="K70" s="59"/>
      <c r="L70" s="59"/>
      <c r="M70" s="59" t="s">
        <v>5634</v>
      </c>
      <c r="N70" s="66"/>
      <c r="O70" s="59"/>
      <c r="P70" s="59"/>
      <c r="Q70" s="59"/>
      <c r="R70" s="59"/>
      <c r="S70" s="59"/>
      <c r="T70" s="59"/>
      <c r="U70" s="59"/>
      <c r="V70" s="59"/>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row>
    <row r="71" spans="1:118" x14ac:dyDescent="0.35">
      <c r="A71" s="10" t="s">
        <v>5624</v>
      </c>
      <c r="B71" s="10"/>
      <c r="C71" s="10" t="s">
        <v>5399</v>
      </c>
      <c r="D71" s="10" t="s">
        <v>5400</v>
      </c>
      <c r="E71" s="10" t="s">
        <v>5401</v>
      </c>
      <c r="F71" s="10" t="s">
        <v>5402</v>
      </c>
      <c r="G71" s="10" t="s">
        <v>5403</v>
      </c>
      <c r="H71" s="10" t="s">
        <v>145</v>
      </c>
      <c r="I71" s="10" t="s">
        <v>5335</v>
      </c>
      <c r="J71" s="10" t="s">
        <v>5635</v>
      </c>
      <c r="K71" s="10"/>
      <c r="L71" s="10"/>
      <c r="M71" s="10" t="s">
        <v>5635</v>
      </c>
      <c r="N71" s="66"/>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row>
    <row r="72" spans="1:118" x14ac:dyDescent="0.35">
      <c r="A72" s="59" t="s">
        <v>5624</v>
      </c>
      <c r="B72" s="59"/>
      <c r="C72" s="59" t="s">
        <v>5399</v>
      </c>
      <c r="D72" s="59" t="s">
        <v>5400</v>
      </c>
      <c r="E72" s="59" t="s">
        <v>5401</v>
      </c>
      <c r="F72" s="59" t="s">
        <v>5402</v>
      </c>
      <c r="G72" s="59" t="s">
        <v>5403</v>
      </c>
      <c r="H72" s="59" t="s">
        <v>145</v>
      </c>
      <c r="I72" s="59" t="s">
        <v>5636</v>
      </c>
      <c r="J72" s="59" t="s">
        <v>5637</v>
      </c>
      <c r="K72" s="59"/>
      <c r="L72" s="59"/>
      <c r="M72" s="59" t="s">
        <v>5637</v>
      </c>
      <c r="N72" s="60"/>
      <c r="O72" s="59"/>
      <c r="P72" s="59"/>
      <c r="Q72" s="59"/>
      <c r="R72" s="59"/>
      <c r="S72" s="59"/>
      <c r="T72" s="59"/>
      <c r="U72" s="59"/>
      <c r="V72" s="59"/>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row>
    <row r="73" spans="1:118" x14ac:dyDescent="0.35">
      <c r="A73" s="10" t="s">
        <v>5638</v>
      </c>
      <c r="B73" s="10" t="s">
        <v>5639</v>
      </c>
      <c r="C73" s="10" t="s">
        <v>5399</v>
      </c>
      <c r="D73" s="10" t="s">
        <v>5400</v>
      </c>
      <c r="E73" s="10" t="s">
        <v>5401</v>
      </c>
      <c r="F73" s="10" t="s">
        <v>5402</v>
      </c>
      <c r="G73" s="10" t="s">
        <v>5403</v>
      </c>
      <c r="H73" s="10" t="s">
        <v>145</v>
      </c>
      <c r="I73" s="10" t="s">
        <v>5625</v>
      </c>
      <c r="J73" s="10" t="s">
        <v>5640</v>
      </c>
      <c r="K73" s="10"/>
      <c r="L73" s="10"/>
      <c r="M73" s="10" t="s">
        <v>5640</v>
      </c>
      <c r="N73" s="60" t="s">
        <v>5404</v>
      </c>
      <c r="O73" s="10" t="s">
        <v>5404</v>
      </c>
      <c r="P73" s="10" t="s">
        <v>5404</v>
      </c>
      <c r="Q73" s="10"/>
      <c r="R73" s="10"/>
      <c r="S73" s="10"/>
      <c r="T73" s="10" t="s">
        <v>5640</v>
      </c>
      <c r="U73" s="10" t="s">
        <v>5405</v>
      </c>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row>
    <row r="74" spans="1:118" x14ac:dyDescent="0.35">
      <c r="A74" s="59" t="s">
        <v>5641</v>
      </c>
      <c r="B74" s="59" t="s">
        <v>5642</v>
      </c>
      <c r="C74" s="59" t="s">
        <v>5399</v>
      </c>
      <c r="D74" s="59" t="s">
        <v>5400</v>
      </c>
      <c r="E74" s="59" t="s">
        <v>5401</v>
      </c>
      <c r="F74" s="59" t="s">
        <v>5402</v>
      </c>
      <c r="G74" s="59" t="s">
        <v>5403</v>
      </c>
      <c r="H74" s="59" t="s">
        <v>145</v>
      </c>
      <c r="I74" s="59" t="s">
        <v>5625</v>
      </c>
      <c r="J74" s="59" t="s">
        <v>5643</v>
      </c>
      <c r="K74" s="59"/>
      <c r="L74" s="59"/>
      <c r="M74" s="59" t="s">
        <v>5643</v>
      </c>
      <c r="N74" s="60" t="s">
        <v>5404</v>
      </c>
      <c r="O74" s="59">
        <v>22212</v>
      </c>
      <c r="P74" s="59" t="s">
        <v>5404</v>
      </c>
      <c r="Q74" s="59" t="s">
        <v>5644</v>
      </c>
      <c r="R74" s="59"/>
      <c r="S74" s="59" t="s">
        <v>5645</v>
      </c>
      <c r="T74" s="59" t="s">
        <v>5643</v>
      </c>
      <c r="U74" s="59" t="s">
        <v>5405</v>
      </c>
      <c r="V74" s="59" t="s">
        <v>5645</v>
      </c>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row>
    <row r="75" spans="1:118" x14ac:dyDescent="0.35">
      <c r="A75" s="10" t="s">
        <v>5646</v>
      </c>
      <c r="B75" s="10" t="s">
        <v>5647</v>
      </c>
      <c r="C75" s="10" t="s">
        <v>5399</v>
      </c>
      <c r="D75" s="10" t="s">
        <v>5400</v>
      </c>
      <c r="E75" s="10" t="s">
        <v>5401</v>
      </c>
      <c r="F75" s="10" t="s">
        <v>5402</v>
      </c>
      <c r="G75" s="10" t="s">
        <v>5403</v>
      </c>
      <c r="H75" s="10" t="s">
        <v>145</v>
      </c>
      <c r="I75" s="10" t="s">
        <v>5625</v>
      </c>
      <c r="J75" s="10" t="s">
        <v>5648</v>
      </c>
      <c r="K75" s="10"/>
      <c r="L75" s="10"/>
      <c r="M75" s="10" t="s">
        <v>5648</v>
      </c>
      <c r="N75" s="66" t="s">
        <v>5404</v>
      </c>
      <c r="O75" s="10" t="s">
        <v>5404</v>
      </c>
      <c r="P75" s="10" t="s">
        <v>5404</v>
      </c>
      <c r="Q75" s="10"/>
      <c r="R75" s="10"/>
      <c r="S75" s="10" t="s">
        <v>5649</v>
      </c>
      <c r="T75" s="10" t="s">
        <v>5650</v>
      </c>
      <c r="U75" s="10" t="s">
        <v>5405</v>
      </c>
      <c r="V75" s="10" t="s">
        <v>5649</v>
      </c>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row>
    <row r="76" spans="1:118" x14ac:dyDescent="0.35">
      <c r="A76" s="59" t="s">
        <v>5651</v>
      </c>
      <c r="B76" s="59" t="s">
        <v>5652</v>
      </c>
      <c r="C76" s="59" t="s">
        <v>5399</v>
      </c>
      <c r="D76" s="59" t="s">
        <v>5400</v>
      </c>
      <c r="E76" s="59" t="s">
        <v>5401</v>
      </c>
      <c r="F76" s="59" t="s">
        <v>5402</v>
      </c>
      <c r="G76" s="59" t="s">
        <v>5403</v>
      </c>
      <c r="H76" s="59" t="s">
        <v>145</v>
      </c>
      <c r="I76" s="59" t="s">
        <v>5625</v>
      </c>
      <c r="J76" s="59" t="s">
        <v>5653</v>
      </c>
      <c r="K76" s="59"/>
      <c r="L76" s="59"/>
      <c r="M76" s="59" t="s">
        <v>5653</v>
      </c>
      <c r="N76" s="66" t="s">
        <v>5404</v>
      </c>
      <c r="O76" s="59">
        <v>22211</v>
      </c>
      <c r="P76" s="59" t="s">
        <v>5404</v>
      </c>
      <c r="Q76" s="59" t="s">
        <v>5654</v>
      </c>
      <c r="R76" s="59"/>
      <c r="S76" s="59"/>
      <c r="T76" s="59" t="s">
        <v>5653</v>
      </c>
      <c r="U76" s="59" t="s">
        <v>5405</v>
      </c>
      <c r="V76" s="59"/>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row>
    <row r="77" spans="1:118" x14ac:dyDescent="0.35">
      <c r="A77" s="10" t="s">
        <v>5655</v>
      </c>
      <c r="B77" s="10" t="s">
        <v>5656</v>
      </c>
      <c r="C77" s="10" t="s">
        <v>5399</v>
      </c>
      <c r="D77" s="10" t="s">
        <v>5400</v>
      </c>
      <c r="E77" s="10" t="s">
        <v>5401</v>
      </c>
      <c r="F77" s="10" t="s">
        <v>5402</v>
      </c>
      <c r="G77" s="10" t="s">
        <v>5403</v>
      </c>
      <c r="H77" s="10" t="s">
        <v>145</v>
      </c>
      <c r="I77" s="10" t="s">
        <v>5657</v>
      </c>
      <c r="J77" s="10" t="s">
        <v>5658</v>
      </c>
      <c r="K77" s="10" t="s">
        <v>5659</v>
      </c>
      <c r="L77" s="10"/>
      <c r="M77" s="10" t="s">
        <v>5659</v>
      </c>
      <c r="N77" s="66" t="s">
        <v>5404</v>
      </c>
      <c r="O77" s="10" t="s">
        <v>5404</v>
      </c>
      <c r="P77" s="10" t="s">
        <v>5404</v>
      </c>
      <c r="Q77" s="10"/>
      <c r="R77" s="10"/>
      <c r="S77" s="10" t="s">
        <v>5660</v>
      </c>
      <c r="T77" s="10" t="s">
        <v>5405</v>
      </c>
      <c r="U77" s="10" t="s">
        <v>5405</v>
      </c>
      <c r="V77" s="10" t="s">
        <v>5660</v>
      </c>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row>
    <row r="78" spans="1:118" x14ac:dyDescent="0.35">
      <c r="A78" s="59" t="s">
        <v>5661</v>
      </c>
      <c r="B78" s="59" t="s">
        <v>5662</v>
      </c>
      <c r="C78" s="59" t="s">
        <v>5399</v>
      </c>
      <c r="D78" s="59" t="s">
        <v>5400</v>
      </c>
      <c r="E78" s="59" t="s">
        <v>5401</v>
      </c>
      <c r="F78" s="59" t="s">
        <v>5402</v>
      </c>
      <c r="G78" s="59" t="s">
        <v>5403</v>
      </c>
      <c r="H78" s="59" t="s">
        <v>145</v>
      </c>
      <c r="I78" s="59" t="s">
        <v>5657</v>
      </c>
      <c r="J78" s="59" t="s">
        <v>5658</v>
      </c>
      <c r="K78" s="59" t="s">
        <v>5663</v>
      </c>
      <c r="L78" s="59"/>
      <c r="M78" s="59" t="s">
        <v>5663</v>
      </c>
      <c r="N78" s="60" t="s">
        <v>5404</v>
      </c>
      <c r="O78" s="59" t="s">
        <v>5404</v>
      </c>
      <c r="P78" s="59" t="s">
        <v>5404</v>
      </c>
      <c r="Q78" s="59"/>
      <c r="R78" s="59"/>
      <c r="S78" s="59" t="s">
        <v>5660</v>
      </c>
      <c r="T78" s="59" t="s">
        <v>5405</v>
      </c>
      <c r="U78" s="59" t="s">
        <v>5405</v>
      </c>
      <c r="V78" s="59" t="s">
        <v>5660</v>
      </c>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row>
    <row r="79" spans="1:118" x14ac:dyDescent="0.35">
      <c r="A79" s="10" t="s">
        <v>5664</v>
      </c>
      <c r="B79" s="10" t="s">
        <v>5665</v>
      </c>
      <c r="C79" s="10" t="s">
        <v>5399</v>
      </c>
      <c r="D79" s="10" t="s">
        <v>5400</v>
      </c>
      <c r="E79" s="10" t="s">
        <v>5401</v>
      </c>
      <c r="F79" s="10" t="s">
        <v>5402</v>
      </c>
      <c r="G79" s="10" t="s">
        <v>5403</v>
      </c>
      <c r="H79" s="10" t="s">
        <v>145</v>
      </c>
      <c r="I79" s="10" t="s">
        <v>5657</v>
      </c>
      <c r="J79" s="10" t="s">
        <v>5658</v>
      </c>
      <c r="K79" s="10"/>
      <c r="L79" s="10"/>
      <c r="M79" s="10" t="s">
        <v>5658</v>
      </c>
      <c r="N79" s="60" t="s">
        <v>5404</v>
      </c>
      <c r="O79" s="10" t="s">
        <v>5404</v>
      </c>
      <c r="P79" s="10" t="s">
        <v>5404</v>
      </c>
      <c r="Q79" s="10"/>
      <c r="R79" s="10"/>
      <c r="S79" s="10" t="s">
        <v>5660</v>
      </c>
      <c r="T79" s="10" t="s">
        <v>5658</v>
      </c>
      <c r="U79" s="10" t="s">
        <v>5405</v>
      </c>
      <c r="V79" s="10" t="s">
        <v>5660</v>
      </c>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row>
    <row r="80" spans="1:118" x14ac:dyDescent="0.35">
      <c r="A80" s="59" t="s">
        <v>5666</v>
      </c>
      <c r="B80" s="59" t="s">
        <v>5667</v>
      </c>
      <c r="C80" s="59" t="s">
        <v>5399</v>
      </c>
      <c r="D80" s="59" t="s">
        <v>5400</v>
      </c>
      <c r="E80" s="59" t="s">
        <v>5401</v>
      </c>
      <c r="F80" s="59" t="s">
        <v>5402</v>
      </c>
      <c r="G80" s="59" t="s">
        <v>5403</v>
      </c>
      <c r="H80" s="59" t="s">
        <v>145</v>
      </c>
      <c r="I80" s="59" t="s">
        <v>5657</v>
      </c>
      <c r="J80" s="59"/>
      <c r="K80" s="59"/>
      <c r="L80" s="59"/>
      <c r="M80" s="59" t="s">
        <v>5657</v>
      </c>
      <c r="N80" s="60" t="s">
        <v>5404</v>
      </c>
      <c r="O80" s="59" t="s">
        <v>5404</v>
      </c>
      <c r="P80" s="59" t="s">
        <v>5404</v>
      </c>
      <c r="Q80" s="59"/>
      <c r="R80" s="59"/>
      <c r="S80" s="59"/>
      <c r="T80" s="59" t="s">
        <v>5405</v>
      </c>
      <c r="U80" s="59" t="s">
        <v>5405</v>
      </c>
      <c r="V80" s="59"/>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row>
    <row r="81" spans="1:118" x14ac:dyDescent="0.35">
      <c r="A81" s="10" t="s">
        <v>5668</v>
      </c>
      <c r="B81" s="10" t="s">
        <v>5669</v>
      </c>
      <c r="C81" s="10" t="s">
        <v>5399</v>
      </c>
      <c r="D81" s="10" t="s">
        <v>5400</v>
      </c>
      <c r="E81" s="10" t="s">
        <v>5401</v>
      </c>
      <c r="F81" s="10" t="s">
        <v>5402</v>
      </c>
      <c r="G81" s="10" t="s">
        <v>5403</v>
      </c>
      <c r="H81" s="10" t="s">
        <v>145</v>
      </c>
      <c r="I81" s="10" t="s">
        <v>5670</v>
      </c>
      <c r="J81" s="10" t="s">
        <v>5671</v>
      </c>
      <c r="K81" s="10" t="s">
        <v>5672</v>
      </c>
      <c r="L81" s="10" t="s">
        <v>5673</v>
      </c>
      <c r="M81" s="10" t="s">
        <v>5673</v>
      </c>
      <c r="N81" s="66" t="s">
        <v>5674</v>
      </c>
      <c r="O81" s="10">
        <v>21160</v>
      </c>
      <c r="P81" s="10" t="s">
        <v>5404</v>
      </c>
      <c r="Q81" s="10" t="s">
        <v>5675</v>
      </c>
      <c r="R81" s="10"/>
      <c r="S81" s="10"/>
      <c r="T81" s="10" t="s">
        <v>5405</v>
      </c>
      <c r="U81" s="10" t="s">
        <v>5405</v>
      </c>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row>
    <row r="82" spans="1:118" x14ac:dyDescent="0.35">
      <c r="A82" s="59" t="s">
        <v>5676</v>
      </c>
      <c r="B82" s="59" t="s">
        <v>5677</v>
      </c>
      <c r="C82" s="59" t="s">
        <v>5399</v>
      </c>
      <c r="D82" s="59" t="s">
        <v>5400</v>
      </c>
      <c r="E82" s="59" t="s">
        <v>5401</v>
      </c>
      <c r="F82" s="59" t="s">
        <v>5402</v>
      </c>
      <c r="G82" s="59" t="s">
        <v>5403</v>
      </c>
      <c r="H82" s="59" t="s">
        <v>145</v>
      </c>
      <c r="I82" s="59" t="s">
        <v>5670</v>
      </c>
      <c r="J82" s="59" t="s">
        <v>5678</v>
      </c>
      <c r="K82" s="59" t="s">
        <v>5679</v>
      </c>
      <c r="L82" s="59"/>
      <c r="M82" s="59" t="s">
        <v>5679</v>
      </c>
      <c r="N82" s="66" t="s">
        <v>5404</v>
      </c>
      <c r="O82" s="59">
        <v>21190</v>
      </c>
      <c r="P82" s="59" t="s">
        <v>5404</v>
      </c>
      <c r="Q82" s="59"/>
      <c r="R82" s="59" t="s">
        <v>5680</v>
      </c>
      <c r="S82" s="59"/>
      <c r="T82" s="59" t="s">
        <v>5405</v>
      </c>
      <c r="U82" s="59" t="s">
        <v>5405</v>
      </c>
      <c r="V82" s="59"/>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row>
    <row r="83" spans="1:118" x14ac:dyDescent="0.35">
      <c r="A83" s="10" t="s">
        <v>5681</v>
      </c>
      <c r="B83" s="10" t="s">
        <v>5682</v>
      </c>
      <c r="C83" s="10" t="s">
        <v>5399</v>
      </c>
      <c r="D83" s="10" t="s">
        <v>5400</v>
      </c>
      <c r="E83" s="10" t="s">
        <v>5401</v>
      </c>
      <c r="F83" s="10" t="s">
        <v>5402</v>
      </c>
      <c r="G83" s="10" t="s">
        <v>5403</v>
      </c>
      <c r="H83" s="10" t="s">
        <v>5683</v>
      </c>
      <c r="I83" s="10" t="s">
        <v>5684</v>
      </c>
      <c r="J83" s="10"/>
      <c r="K83" s="10"/>
      <c r="L83" s="10"/>
      <c r="M83" s="10" t="s">
        <v>5684</v>
      </c>
      <c r="N83" s="66" t="s">
        <v>5685</v>
      </c>
      <c r="O83" s="10">
        <v>39110</v>
      </c>
      <c r="P83" s="10" t="s">
        <v>5404</v>
      </c>
      <c r="Q83" s="10" t="s">
        <v>5686</v>
      </c>
      <c r="R83" s="10"/>
      <c r="S83" s="10"/>
      <c r="T83" s="10" t="s">
        <v>5684</v>
      </c>
      <c r="U83" s="10" t="s">
        <v>5687</v>
      </c>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row>
    <row r="84" spans="1:118" x14ac:dyDescent="0.35">
      <c r="A84" s="59" t="s">
        <v>5688</v>
      </c>
      <c r="B84" s="59" t="s">
        <v>5689</v>
      </c>
      <c r="C84" s="59" t="s">
        <v>5399</v>
      </c>
      <c r="D84" s="59" t="s">
        <v>5400</v>
      </c>
      <c r="E84" s="59" t="s">
        <v>5401</v>
      </c>
      <c r="F84" s="59" t="s">
        <v>5402</v>
      </c>
      <c r="G84" s="59" t="s">
        <v>5403</v>
      </c>
      <c r="H84" s="59" t="s">
        <v>5683</v>
      </c>
      <c r="I84" s="59" t="s">
        <v>5684</v>
      </c>
      <c r="J84" s="59" t="s">
        <v>5690</v>
      </c>
      <c r="K84" s="59"/>
      <c r="L84" s="59"/>
      <c r="M84" s="59" t="s">
        <v>5690</v>
      </c>
      <c r="N84" s="60" t="s">
        <v>5685</v>
      </c>
      <c r="O84" s="59">
        <v>39110</v>
      </c>
      <c r="P84" s="59" t="s">
        <v>5404</v>
      </c>
      <c r="Q84" s="59" t="s">
        <v>5686</v>
      </c>
      <c r="R84" s="59"/>
      <c r="S84" s="59"/>
      <c r="T84" s="59" t="s">
        <v>5690</v>
      </c>
      <c r="U84" s="59" t="s">
        <v>5687</v>
      </c>
      <c r="V84" s="59"/>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row>
    <row r="85" spans="1:118" x14ac:dyDescent="0.35">
      <c r="A85" s="10" t="s">
        <v>5688</v>
      </c>
      <c r="B85" s="10" t="s">
        <v>5691</v>
      </c>
      <c r="C85" s="10" t="s">
        <v>5399</v>
      </c>
      <c r="D85" s="10" t="s">
        <v>5400</v>
      </c>
      <c r="E85" s="10" t="s">
        <v>5401</v>
      </c>
      <c r="F85" s="10" t="s">
        <v>5402</v>
      </c>
      <c r="G85" s="10" t="s">
        <v>5403</v>
      </c>
      <c r="H85" s="10" t="s">
        <v>5683</v>
      </c>
      <c r="I85" s="10" t="s">
        <v>5684</v>
      </c>
      <c r="J85" s="10" t="s">
        <v>5692</v>
      </c>
      <c r="K85" s="10"/>
      <c r="L85" s="10"/>
      <c r="M85" s="10" t="s">
        <v>5692</v>
      </c>
      <c r="N85" s="60" t="s">
        <v>5685</v>
      </c>
      <c r="O85" s="10">
        <v>39110</v>
      </c>
      <c r="P85" s="10" t="s">
        <v>5404</v>
      </c>
      <c r="Q85" s="10" t="s">
        <v>5686</v>
      </c>
      <c r="R85" s="10"/>
      <c r="S85" s="10"/>
      <c r="T85" s="10" t="s">
        <v>5405</v>
      </c>
      <c r="U85" s="10" t="s">
        <v>5687</v>
      </c>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row>
    <row r="86" spans="1:118" x14ac:dyDescent="0.35">
      <c r="A86" s="59" t="s">
        <v>5693</v>
      </c>
      <c r="B86" s="59" t="s">
        <v>5694</v>
      </c>
      <c r="C86" s="59" t="s">
        <v>5399</v>
      </c>
      <c r="D86" s="59" t="s">
        <v>5400</v>
      </c>
      <c r="E86" s="59" t="s">
        <v>5401</v>
      </c>
      <c r="F86" s="59" t="s">
        <v>5402</v>
      </c>
      <c r="G86" s="59" t="s">
        <v>5403</v>
      </c>
      <c r="H86" s="59" t="s">
        <v>5683</v>
      </c>
      <c r="I86" s="59" t="s">
        <v>5684</v>
      </c>
      <c r="J86" s="59" t="s">
        <v>5695</v>
      </c>
      <c r="K86" s="59"/>
      <c r="L86" s="59"/>
      <c r="M86" s="59" t="s">
        <v>5695</v>
      </c>
      <c r="N86" s="60" t="s">
        <v>5685</v>
      </c>
      <c r="O86" s="59">
        <v>39110</v>
      </c>
      <c r="P86" s="59" t="s">
        <v>5404</v>
      </c>
      <c r="Q86" s="59" t="s">
        <v>5686</v>
      </c>
      <c r="R86" s="59"/>
      <c r="S86" s="59"/>
      <c r="T86" s="59" t="s">
        <v>5405</v>
      </c>
      <c r="U86" s="59" t="s">
        <v>5687</v>
      </c>
      <c r="V86" s="59"/>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row>
    <row r="87" spans="1:118" x14ac:dyDescent="0.35">
      <c r="A87" s="10" t="s">
        <v>5696</v>
      </c>
      <c r="B87" s="10" t="s">
        <v>5697</v>
      </c>
      <c r="C87" s="10" t="s">
        <v>5399</v>
      </c>
      <c r="D87" s="10" t="s">
        <v>5400</v>
      </c>
      <c r="E87" s="10" t="s">
        <v>5401</v>
      </c>
      <c r="F87" s="10" t="s">
        <v>5402</v>
      </c>
      <c r="G87" s="10" t="s">
        <v>5403</v>
      </c>
      <c r="H87" s="10" t="s">
        <v>5683</v>
      </c>
      <c r="I87" s="10" t="s">
        <v>5698</v>
      </c>
      <c r="J87" s="10" t="s">
        <v>5699</v>
      </c>
      <c r="K87" s="10" t="s">
        <v>5700</v>
      </c>
      <c r="L87" s="10"/>
      <c r="M87" s="10" t="s">
        <v>5700</v>
      </c>
      <c r="N87" s="66" t="s">
        <v>5701</v>
      </c>
      <c r="O87" s="10" t="s">
        <v>5404</v>
      </c>
      <c r="P87" s="10" t="s">
        <v>5404</v>
      </c>
      <c r="Q87" s="10"/>
      <c r="R87" s="10"/>
      <c r="S87" s="10" t="s">
        <v>5702</v>
      </c>
      <c r="T87" s="10" t="s">
        <v>5405</v>
      </c>
      <c r="U87" s="10" t="s">
        <v>5405</v>
      </c>
      <c r="V87" s="10" t="s">
        <v>5702</v>
      </c>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row>
    <row r="88" spans="1:118" x14ac:dyDescent="0.35">
      <c r="A88" s="59" t="s">
        <v>5703</v>
      </c>
      <c r="B88" s="59" t="s">
        <v>5704</v>
      </c>
      <c r="C88" s="59" t="s">
        <v>5399</v>
      </c>
      <c r="D88" s="59" t="s">
        <v>5400</v>
      </c>
      <c r="E88" s="59" t="s">
        <v>5401</v>
      </c>
      <c r="F88" s="59" t="s">
        <v>5402</v>
      </c>
      <c r="G88" s="59" t="s">
        <v>5403</v>
      </c>
      <c r="H88" s="59" t="s">
        <v>5683</v>
      </c>
      <c r="I88" s="59" t="s">
        <v>5698</v>
      </c>
      <c r="J88" s="59" t="s">
        <v>5699</v>
      </c>
      <c r="K88" s="59"/>
      <c r="L88" s="59"/>
      <c r="M88" s="59" t="s">
        <v>5699</v>
      </c>
      <c r="N88" s="66" t="s">
        <v>5701</v>
      </c>
      <c r="O88" s="59" t="s">
        <v>5404</v>
      </c>
      <c r="P88" s="59" t="s">
        <v>5404</v>
      </c>
      <c r="Q88" s="59"/>
      <c r="R88" s="59"/>
      <c r="S88" s="59" t="s">
        <v>5705</v>
      </c>
      <c r="T88" s="59" t="s">
        <v>5699</v>
      </c>
      <c r="U88" s="59" t="s">
        <v>5405</v>
      </c>
      <c r="V88" s="59" t="s">
        <v>5705</v>
      </c>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row>
    <row r="89" spans="1:118" x14ac:dyDescent="0.35">
      <c r="A89" s="10" t="s">
        <v>5706</v>
      </c>
      <c r="B89" s="10" t="s">
        <v>5707</v>
      </c>
      <c r="C89" s="10" t="s">
        <v>5399</v>
      </c>
      <c r="D89" s="10" t="s">
        <v>5400</v>
      </c>
      <c r="E89" s="10" t="s">
        <v>5401</v>
      </c>
      <c r="F89" s="10" t="s">
        <v>5402</v>
      </c>
      <c r="G89" s="10" t="s">
        <v>5403</v>
      </c>
      <c r="H89" s="10" t="s">
        <v>5683</v>
      </c>
      <c r="I89" s="10" t="s">
        <v>5636</v>
      </c>
      <c r="J89" s="10" t="s">
        <v>5708</v>
      </c>
      <c r="K89" s="10"/>
      <c r="L89" s="10"/>
      <c r="M89" s="10" t="s">
        <v>5708</v>
      </c>
      <c r="N89" s="66" t="s">
        <v>5404</v>
      </c>
      <c r="O89" s="10" t="s">
        <v>5404</v>
      </c>
      <c r="P89" s="10" t="s">
        <v>5404</v>
      </c>
      <c r="Q89" s="10"/>
      <c r="R89" s="10"/>
      <c r="S89" s="10"/>
      <c r="T89" s="10" t="s">
        <v>5405</v>
      </c>
      <c r="U89" s="10" t="s">
        <v>5405</v>
      </c>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row>
    <row r="90" spans="1:118" x14ac:dyDescent="0.35">
      <c r="A90" s="59" t="s">
        <v>5709</v>
      </c>
      <c r="B90" s="59" t="s">
        <v>5710</v>
      </c>
      <c r="C90" s="59" t="s">
        <v>5399</v>
      </c>
      <c r="D90" s="59" t="s">
        <v>5400</v>
      </c>
      <c r="E90" s="59" t="s">
        <v>5401</v>
      </c>
      <c r="F90" s="59" t="s">
        <v>5402</v>
      </c>
      <c r="G90" s="59" t="s">
        <v>5403</v>
      </c>
      <c r="H90" s="59" t="s">
        <v>5683</v>
      </c>
      <c r="I90" s="59" t="s">
        <v>5636</v>
      </c>
      <c r="J90" s="59"/>
      <c r="K90" s="59"/>
      <c r="L90" s="59"/>
      <c r="M90" s="59" t="s">
        <v>5636</v>
      </c>
      <c r="N90" s="60" t="s">
        <v>5404</v>
      </c>
      <c r="O90" s="59">
        <v>23</v>
      </c>
      <c r="P90" s="59" t="s">
        <v>5404</v>
      </c>
      <c r="Q90" s="59" t="s">
        <v>5711</v>
      </c>
      <c r="R90" s="59"/>
      <c r="S90" s="59"/>
      <c r="T90" s="59" t="s">
        <v>5636</v>
      </c>
      <c r="U90" s="59" t="s">
        <v>5405</v>
      </c>
      <c r="V90" s="59"/>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row>
    <row r="91" spans="1:118" x14ac:dyDescent="0.35">
      <c r="A91" s="10" t="s">
        <v>5712</v>
      </c>
      <c r="B91" s="10" t="s">
        <v>5713</v>
      </c>
      <c r="C91" s="10" t="s">
        <v>5399</v>
      </c>
      <c r="D91" s="10" t="s">
        <v>5400</v>
      </c>
      <c r="E91" s="10" t="s">
        <v>5401</v>
      </c>
      <c r="F91" s="10" t="s">
        <v>5402</v>
      </c>
      <c r="G91" s="10" t="s">
        <v>5403</v>
      </c>
      <c r="H91" s="10" t="s">
        <v>5683</v>
      </c>
      <c r="I91" s="10" t="s">
        <v>5714</v>
      </c>
      <c r="J91" s="10" t="s">
        <v>5715</v>
      </c>
      <c r="K91" s="10"/>
      <c r="L91" s="10"/>
      <c r="M91" s="10" t="s">
        <v>5715</v>
      </c>
      <c r="N91" s="60" t="s">
        <v>5404</v>
      </c>
      <c r="O91" s="10">
        <v>21521</v>
      </c>
      <c r="P91" s="10" t="s">
        <v>5404</v>
      </c>
      <c r="Q91" s="10" t="s">
        <v>5716</v>
      </c>
      <c r="R91" s="10"/>
      <c r="S91" s="10"/>
      <c r="T91" s="10" t="s">
        <v>5715</v>
      </c>
      <c r="U91" s="10" t="s">
        <v>5405</v>
      </c>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row>
    <row r="92" spans="1:118" x14ac:dyDescent="0.35">
      <c r="A92" s="59" t="s">
        <v>5717</v>
      </c>
      <c r="B92" s="59" t="s">
        <v>5718</v>
      </c>
      <c r="C92" s="59" t="s">
        <v>5399</v>
      </c>
      <c r="D92" s="59" t="s">
        <v>5400</v>
      </c>
      <c r="E92" s="59" t="s">
        <v>5401</v>
      </c>
      <c r="F92" s="59" t="s">
        <v>5402</v>
      </c>
      <c r="G92" s="59" t="s">
        <v>5403</v>
      </c>
      <c r="H92" s="59" t="s">
        <v>5683</v>
      </c>
      <c r="I92" s="59" t="s">
        <v>5719</v>
      </c>
      <c r="J92" s="59" t="s">
        <v>5720</v>
      </c>
      <c r="K92" s="59"/>
      <c r="L92" s="59"/>
      <c r="M92" s="59" t="s">
        <v>5720</v>
      </c>
      <c r="N92" s="60" t="s">
        <v>5404</v>
      </c>
      <c r="O92" s="59" t="s">
        <v>5404</v>
      </c>
      <c r="P92" s="59" t="s">
        <v>5404</v>
      </c>
      <c r="Q92" s="59"/>
      <c r="R92" s="59"/>
      <c r="S92" s="59"/>
      <c r="T92" s="59" t="s">
        <v>5405</v>
      </c>
      <c r="U92" s="59" t="s">
        <v>5405</v>
      </c>
      <c r="V92" s="59"/>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row>
    <row r="93" spans="1:118" x14ac:dyDescent="0.35">
      <c r="A93" s="10" t="s">
        <v>5721</v>
      </c>
      <c r="B93" s="10" t="s">
        <v>5722</v>
      </c>
      <c r="C93" s="10" t="s">
        <v>5399</v>
      </c>
      <c r="D93" s="10" t="s">
        <v>5400</v>
      </c>
      <c r="E93" s="10" t="s">
        <v>5401</v>
      </c>
      <c r="F93" s="10" t="s">
        <v>5402</v>
      </c>
      <c r="G93" s="10" t="s">
        <v>5403</v>
      </c>
      <c r="H93" s="10" t="s">
        <v>5683</v>
      </c>
      <c r="I93" s="10" t="s">
        <v>5719</v>
      </c>
      <c r="J93" s="10" t="s">
        <v>5723</v>
      </c>
      <c r="K93" s="10"/>
      <c r="L93" s="10"/>
      <c r="M93" s="10" t="s">
        <v>5723</v>
      </c>
      <c r="N93" s="66" t="s">
        <v>5724</v>
      </c>
      <c r="O93" s="10">
        <v>39110</v>
      </c>
      <c r="P93" s="10" t="s">
        <v>5404</v>
      </c>
      <c r="Q93" s="10" t="s">
        <v>5686</v>
      </c>
      <c r="R93" s="10"/>
      <c r="S93" s="10"/>
      <c r="T93" s="10" t="s">
        <v>5405</v>
      </c>
      <c r="U93" s="10" t="s">
        <v>5405</v>
      </c>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row>
    <row r="94" spans="1:118" x14ac:dyDescent="0.35">
      <c r="A94" s="59" t="s">
        <v>5725</v>
      </c>
      <c r="B94" s="59" t="s">
        <v>5726</v>
      </c>
      <c r="C94" s="59" t="s">
        <v>5399</v>
      </c>
      <c r="D94" s="59" t="s">
        <v>5400</v>
      </c>
      <c r="E94" s="59" t="s">
        <v>5401</v>
      </c>
      <c r="F94" s="59" t="s">
        <v>5402</v>
      </c>
      <c r="G94" s="59" t="s">
        <v>5403</v>
      </c>
      <c r="H94" s="59" t="s">
        <v>5683</v>
      </c>
      <c r="I94" s="59" t="s">
        <v>5437</v>
      </c>
      <c r="J94" s="59" t="s">
        <v>5727</v>
      </c>
      <c r="K94" s="59" t="s">
        <v>5728</v>
      </c>
      <c r="L94" s="59"/>
      <c r="M94" s="59" t="s">
        <v>5728</v>
      </c>
      <c r="N94" s="66" t="s">
        <v>5404</v>
      </c>
      <c r="O94" s="59">
        <v>21234</v>
      </c>
      <c r="P94" s="59" t="s">
        <v>5404</v>
      </c>
      <c r="Q94" s="59" t="s">
        <v>5729</v>
      </c>
      <c r="R94" s="59"/>
      <c r="S94" s="59"/>
      <c r="T94" s="59" t="s">
        <v>5405</v>
      </c>
      <c r="U94" s="59" t="s">
        <v>5405</v>
      </c>
      <c r="V94" s="59"/>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row>
    <row r="95" spans="1:118" x14ac:dyDescent="0.35">
      <c r="A95" s="10" t="s">
        <v>5730</v>
      </c>
      <c r="B95" s="10" t="s">
        <v>5731</v>
      </c>
      <c r="C95" s="10" t="s">
        <v>5399</v>
      </c>
      <c r="D95" s="10" t="s">
        <v>5400</v>
      </c>
      <c r="E95" s="10" t="s">
        <v>5401</v>
      </c>
      <c r="F95" s="10" t="s">
        <v>5402</v>
      </c>
      <c r="G95" s="10" t="s">
        <v>5403</v>
      </c>
      <c r="H95" s="10" t="s">
        <v>5683</v>
      </c>
      <c r="I95" s="10" t="s">
        <v>5437</v>
      </c>
      <c r="J95" s="10" t="s">
        <v>5727</v>
      </c>
      <c r="K95" s="10"/>
      <c r="L95" s="10"/>
      <c r="M95" s="10" t="s">
        <v>5727</v>
      </c>
      <c r="N95" s="66" t="s">
        <v>5404</v>
      </c>
      <c r="O95" s="10">
        <v>21234</v>
      </c>
      <c r="P95" s="10" t="s">
        <v>5404</v>
      </c>
      <c r="Q95" s="10" t="s">
        <v>5729</v>
      </c>
      <c r="R95" s="10"/>
      <c r="S95" s="10"/>
      <c r="T95" s="10" t="s">
        <v>5727</v>
      </c>
      <c r="U95" s="10" t="s">
        <v>5405</v>
      </c>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row>
    <row r="96" spans="1:118" x14ac:dyDescent="0.35">
      <c r="A96" s="59" t="s">
        <v>5732</v>
      </c>
      <c r="B96" s="59" t="s">
        <v>5733</v>
      </c>
      <c r="C96" s="59" t="s">
        <v>5399</v>
      </c>
      <c r="D96" s="59" t="s">
        <v>5400</v>
      </c>
      <c r="E96" s="59" t="s">
        <v>5401</v>
      </c>
      <c r="F96" s="59" t="s">
        <v>5402</v>
      </c>
      <c r="G96" s="59" t="s">
        <v>5403</v>
      </c>
      <c r="H96" s="59" t="s">
        <v>5683</v>
      </c>
      <c r="I96" s="59" t="s">
        <v>5437</v>
      </c>
      <c r="J96" s="59" t="s">
        <v>5734</v>
      </c>
      <c r="K96" s="59"/>
      <c r="L96" s="59"/>
      <c r="M96" s="59" t="s">
        <v>5734</v>
      </c>
      <c r="N96" s="60" t="s">
        <v>5404</v>
      </c>
      <c r="O96" s="59" t="s">
        <v>5404</v>
      </c>
      <c r="P96" s="59" t="s">
        <v>5404</v>
      </c>
      <c r="Q96" s="59"/>
      <c r="R96" s="59"/>
      <c r="S96" s="59"/>
      <c r="T96" s="59" t="s">
        <v>5734</v>
      </c>
      <c r="U96" s="59" t="s">
        <v>5405</v>
      </c>
      <c r="V96" s="59"/>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row>
    <row r="97" spans="1:118" x14ac:dyDescent="0.35">
      <c r="A97" s="10" t="s">
        <v>5735</v>
      </c>
      <c r="B97" s="10" t="s">
        <v>5736</v>
      </c>
      <c r="C97" s="10" t="s">
        <v>5399</v>
      </c>
      <c r="D97" s="10" t="s">
        <v>5400</v>
      </c>
      <c r="E97" s="10" t="s">
        <v>5401</v>
      </c>
      <c r="F97" s="10" t="s">
        <v>5402</v>
      </c>
      <c r="G97" s="10" t="s">
        <v>5403</v>
      </c>
      <c r="H97" s="10" t="s">
        <v>5683</v>
      </c>
      <c r="I97" s="10" t="s">
        <v>5437</v>
      </c>
      <c r="J97" s="10" t="s">
        <v>5734</v>
      </c>
      <c r="K97" s="10" t="s">
        <v>5737</v>
      </c>
      <c r="L97" s="10"/>
      <c r="M97" s="10" t="s">
        <v>5737</v>
      </c>
      <c r="N97" s="60" t="s">
        <v>5404</v>
      </c>
      <c r="O97" s="10" t="s">
        <v>5404</v>
      </c>
      <c r="P97" s="10" t="s">
        <v>5404</v>
      </c>
      <c r="Q97" s="10"/>
      <c r="R97" s="10"/>
      <c r="S97" s="10"/>
      <c r="T97" s="10" t="s">
        <v>5405</v>
      </c>
      <c r="U97" s="10" t="s">
        <v>5405</v>
      </c>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row>
    <row r="98" spans="1:118" x14ac:dyDescent="0.35">
      <c r="A98" s="59" t="s">
        <v>5732</v>
      </c>
      <c r="B98" s="59" t="s">
        <v>5738</v>
      </c>
      <c r="C98" s="59" t="s">
        <v>5399</v>
      </c>
      <c r="D98" s="59" t="s">
        <v>5400</v>
      </c>
      <c r="E98" s="59" t="s">
        <v>5401</v>
      </c>
      <c r="F98" s="59" t="s">
        <v>5402</v>
      </c>
      <c r="G98" s="59" t="s">
        <v>5403</v>
      </c>
      <c r="H98" s="59" t="s">
        <v>5683</v>
      </c>
      <c r="I98" s="59" t="s">
        <v>5437</v>
      </c>
      <c r="J98" s="59" t="s">
        <v>5734</v>
      </c>
      <c r="K98" s="59" t="s">
        <v>5739</v>
      </c>
      <c r="L98" s="59"/>
      <c r="M98" s="59" t="s">
        <v>5739</v>
      </c>
      <c r="N98" s="60" t="s">
        <v>5404</v>
      </c>
      <c r="O98" s="59" t="s">
        <v>5404</v>
      </c>
      <c r="P98" s="59" t="s">
        <v>5404</v>
      </c>
      <c r="Q98" s="59"/>
      <c r="R98" s="59"/>
      <c r="S98" s="59"/>
      <c r="T98" s="59" t="s">
        <v>5405</v>
      </c>
      <c r="U98" s="59" t="s">
        <v>5405</v>
      </c>
      <c r="V98" s="59"/>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row>
    <row r="99" spans="1:118" x14ac:dyDescent="0.35">
      <c r="A99" s="10" t="s">
        <v>5740</v>
      </c>
      <c r="B99" s="10" t="s">
        <v>5741</v>
      </c>
      <c r="C99" s="10" t="s">
        <v>5399</v>
      </c>
      <c r="D99" s="10" t="s">
        <v>5400</v>
      </c>
      <c r="E99" s="10" t="s">
        <v>5401</v>
      </c>
      <c r="F99" s="10" t="s">
        <v>5402</v>
      </c>
      <c r="G99" s="10" t="s">
        <v>5403</v>
      </c>
      <c r="H99" s="10" t="s">
        <v>5683</v>
      </c>
      <c r="I99" s="10" t="s">
        <v>5742</v>
      </c>
      <c r="J99" s="10" t="s">
        <v>5743</v>
      </c>
      <c r="K99" s="10"/>
      <c r="L99" s="10"/>
      <c r="M99" s="10" t="s">
        <v>5743</v>
      </c>
      <c r="N99" s="66" t="s">
        <v>5404</v>
      </c>
      <c r="O99" s="10" t="s">
        <v>5404</v>
      </c>
      <c r="P99" s="10" t="s">
        <v>5404</v>
      </c>
      <c r="Q99" s="10"/>
      <c r="R99" s="10"/>
      <c r="S99" s="10"/>
      <c r="T99" s="10" t="s">
        <v>5743</v>
      </c>
      <c r="U99" s="10" t="s">
        <v>5405</v>
      </c>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row>
    <row r="100" spans="1:118" x14ac:dyDescent="0.35">
      <c r="A100" s="59" t="s">
        <v>5744</v>
      </c>
      <c r="B100" s="59" t="s">
        <v>5745</v>
      </c>
      <c r="C100" s="59" t="s">
        <v>5399</v>
      </c>
      <c r="D100" s="59" t="s">
        <v>5400</v>
      </c>
      <c r="E100" s="59" t="s">
        <v>5401</v>
      </c>
      <c r="F100" s="59" t="s">
        <v>5402</v>
      </c>
      <c r="G100" s="59" t="s">
        <v>5403</v>
      </c>
      <c r="H100" s="59" t="s">
        <v>5683</v>
      </c>
      <c r="I100" s="59" t="s">
        <v>5742</v>
      </c>
      <c r="J100" s="59" t="s">
        <v>5746</v>
      </c>
      <c r="K100" s="59"/>
      <c r="L100" s="59"/>
      <c r="M100" s="59" t="s">
        <v>5746</v>
      </c>
      <c r="N100" s="66" t="s">
        <v>5404</v>
      </c>
      <c r="O100" s="59" t="s">
        <v>5404</v>
      </c>
      <c r="P100" s="59" t="s">
        <v>5404</v>
      </c>
      <c r="Q100" s="59"/>
      <c r="R100" s="59"/>
      <c r="S100" s="59"/>
      <c r="T100" s="59" t="s">
        <v>5746</v>
      </c>
      <c r="U100" s="59" t="s">
        <v>5405</v>
      </c>
      <c r="V100" s="59"/>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row>
    <row r="101" spans="1:118" x14ac:dyDescent="0.35">
      <c r="A101" s="10" t="s">
        <v>5747</v>
      </c>
      <c r="B101" s="10" t="s">
        <v>5748</v>
      </c>
      <c r="C101" s="10" t="s">
        <v>5399</v>
      </c>
      <c r="D101" s="10" t="s">
        <v>5400</v>
      </c>
      <c r="E101" s="10" t="s">
        <v>5401</v>
      </c>
      <c r="F101" s="10" t="s">
        <v>5402</v>
      </c>
      <c r="G101" s="10" t="s">
        <v>5403</v>
      </c>
      <c r="H101" s="10" t="s">
        <v>5683</v>
      </c>
      <c r="I101" s="10" t="s">
        <v>5749</v>
      </c>
      <c r="J101" s="10" t="s">
        <v>5750</v>
      </c>
      <c r="K101" s="10"/>
      <c r="L101" s="10"/>
      <c r="M101" s="10" t="s">
        <v>5750</v>
      </c>
      <c r="N101" s="66" t="s">
        <v>5751</v>
      </c>
      <c r="O101" s="10" t="s">
        <v>5404</v>
      </c>
      <c r="P101" s="10" t="s">
        <v>5404</v>
      </c>
      <c r="Q101" s="10"/>
      <c r="R101" s="10"/>
      <c r="S101" s="10"/>
      <c r="T101" s="10" t="s">
        <v>5405</v>
      </c>
      <c r="U101" s="10" t="s">
        <v>5752</v>
      </c>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row>
    <row r="102" spans="1:118" x14ac:dyDescent="0.35">
      <c r="A102" s="59" t="s">
        <v>5753</v>
      </c>
      <c r="B102" s="59" t="s">
        <v>5754</v>
      </c>
      <c r="C102" s="59" t="s">
        <v>5399</v>
      </c>
      <c r="D102" s="59" t="s">
        <v>5400</v>
      </c>
      <c r="E102" s="59" t="s">
        <v>5401</v>
      </c>
      <c r="F102" s="59" t="s">
        <v>5402</v>
      </c>
      <c r="G102" s="59" t="s">
        <v>5403</v>
      </c>
      <c r="H102" s="59" t="s">
        <v>5683</v>
      </c>
      <c r="I102" s="59" t="s">
        <v>5749</v>
      </c>
      <c r="J102" s="59"/>
      <c r="K102" s="59"/>
      <c r="L102" s="59"/>
      <c r="M102" s="59" t="s">
        <v>5749</v>
      </c>
      <c r="N102" s="60" t="s">
        <v>5751</v>
      </c>
      <c r="O102" s="59" t="s">
        <v>5404</v>
      </c>
      <c r="P102" s="59" t="s">
        <v>5404</v>
      </c>
      <c r="Q102" s="59"/>
      <c r="R102" s="59"/>
      <c r="S102" s="59"/>
      <c r="T102" s="59" t="s">
        <v>5749</v>
      </c>
      <c r="U102" s="59" t="s">
        <v>5752</v>
      </c>
      <c r="V102" s="59"/>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row>
    <row r="103" spans="1:118" x14ac:dyDescent="0.35">
      <c r="A103" s="10" t="s">
        <v>5755</v>
      </c>
      <c r="B103" s="10" t="s">
        <v>5756</v>
      </c>
      <c r="C103" s="10" t="s">
        <v>5399</v>
      </c>
      <c r="D103" s="10" t="s">
        <v>5400</v>
      </c>
      <c r="E103" s="10" t="s">
        <v>5401</v>
      </c>
      <c r="F103" s="10" t="s">
        <v>5402</v>
      </c>
      <c r="G103" s="10" t="s">
        <v>5403</v>
      </c>
      <c r="H103" s="10" t="s">
        <v>5683</v>
      </c>
      <c r="I103" s="10" t="s">
        <v>5757</v>
      </c>
      <c r="J103" s="10"/>
      <c r="K103" s="10"/>
      <c r="L103" s="10"/>
      <c r="M103" s="10" t="s">
        <v>5757</v>
      </c>
      <c r="N103" s="60" t="s">
        <v>5758</v>
      </c>
      <c r="O103" s="10" t="s">
        <v>5404</v>
      </c>
      <c r="P103" s="10" t="s">
        <v>5404</v>
      </c>
      <c r="Q103" s="10"/>
      <c r="R103" s="10"/>
      <c r="S103" s="10" t="s">
        <v>5759</v>
      </c>
      <c r="T103" s="10" t="s">
        <v>5760</v>
      </c>
      <c r="U103" s="10" t="s">
        <v>5405</v>
      </c>
      <c r="V103" s="10" t="s">
        <v>5759</v>
      </c>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row>
    <row r="104" spans="1:118" x14ac:dyDescent="0.35">
      <c r="A104" s="59" t="s">
        <v>5761</v>
      </c>
      <c r="B104" s="59" t="s">
        <v>5762</v>
      </c>
      <c r="C104" s="59" t="s">
        <v>5399</v>
      </c>
      <c r="D104" s="59" t="s">
        <v>5400</v>
      </c>
      <c r="E104" s="59" t="s">
        <v>5401</v>
      </c>
      <c r="F104" s="59" t="s">
        <v>5402</v>
      </c>
      <c r="G104" s="59" t="s">
        <v>5403</v>
      </c>
      <c r="H104" s="59" t="s">
        <v>5683</v>
      </c>
      <c r="I104" s="59" t="s">
        <v>5763</v>
      </c>
      <c r="J104" s="59"/>
      <c r="K104" s="59"/>
      <c r="L104" s="59"/>
      <c r="M104" s="59" t="s">
        <v>5763</v>
      </c>
      <c r="N104" s="60" t="s">
        <v>5764</v>
      </c>
      <c r="O104" s="59" t="s">
        <v>5404</v>
      </c>
      <c r="P104" s="59" t="s">
        <v>5404</v>
      </c>
      <c r="Q104" s="59"/>
      <c r="R104" s="59"/>
      <c r="S104" s="59" t="s">
        <v>5765</v>
      </c>
      <c r="T104" s="59" t="s">
        <v>5763</v>
      </c>
      <c r="U104" s="59" t="s">
        <v>5766</v>
      </c>
      <c r="V104" s="59" t="s">
        <v>5765</v>
      </c>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row>
    <row r="105" spans="1:118" x14ac:dyDescent="0.35">
      <c r="A105" s="10" t="s">
        <v>5767</v>
      </c>
      <c r="B105" s="10" t="s">
        <v>5768</v>
      </c>
      <c r="C105" s="10" t="s">
        <v>5399</v>
      </c>
      <c r="D105" s="10" t="s">
        <v>5400</v>
      </c>
      <c r="E105" s="10" t="s">
        <v>5401</v>
      </c>
      <c r="F105" s="10" t="s">
        <v>5402</v>
      </c>
      <c r="G105" s="10" t="s">
        <v>5403</v>
      </c>
      <c r="H105" s="10" t="s">
        <v>5683</v>
      </c>
      <c r="I105" s="10" t="s">
        <v>5763</v>
      </c>
      <c r="J105" s="10" t="s">
        <v>5769</v>
      </c>
      <c r="K105" s="10"/>
      <c r="L105" s="10"/>
      <c r="M105" s="10" t="s">
        <v>5769</v>
      </c>
      <c r="N105" s="66" t="s">
        <v>5404</v>
      </c>
      <c r="O105" s="10" t="s">
        <v>5404</v>
      </c>
      <c r="P105" s="10" t="s">
        <v>5404</v>
      </c>
      <c r="Q105" s="10"/>
      <c r="R105" s="10"/>
      <c r="S105" s="10"/>
      <c r="T105" s="10" t="s">
        <v>5769</v>
      </c>
      <c r="U105" s="10" t="s">
        <v>5766</v>
      </c>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row>
    <row r="106" spans="1:118" x14ac:dyDescent="0.35">
      <c r="A106" s="59" t="s">
        <v>5770</v>
      </c>
      <c r="B106" s="59" t="s">
        <v>5771</v>
      </c>
      <c r="C106" s="59" t="s">
        <v>5399</v>
      </c>
      <c r="D106" s="59" t="s">
        <v>5400</v>
      </c>
      <c r="E106" s="59" t="s">
        <v>5401</v>
      </c>
      <c r="F106" s="59" t="s">
        <v>5402</v>
      </c>
      <c r="G106" s="59" t="s">
        <v>5403</v>
      </c>
      <c r="H106" s="59" t="s">
        <v>5683</v>
      </c>
      <c r="I106" s="59" t="s">
        <v>5763</v>
      </c>
      <c r="J106" s="59" t="s">
        <v>5772</v>
      </c>
      <c r="K106" s="59"/>
      <c r="L106" s="59"/>
      <c r="M106" s="59" t="s">
        <v>5772</v>
      </c>
      <c r="N106" s="66" t="s">
        <v>5764</v>
      </c>
      <c r="O106" s="59" t="s">
        <v>5404</v>
      </c>
      <c r="P106" s="59" t="s">
        <v>5404</v>
      </c>
      <c r="Q106" s="59"/>
      <c r="R106" s="59"/>
      <c r="S106" s="59" t="s">
        <v>5773</v>
      </c>
      <c r="T106" s="59" t="s">
        <v>5772</v>
      </c>
      <c r="U106" s="59" t="s">
        <v>5405</v>
      </c>
      <c r="V106" s="59" t="s">
        <v>5773</v>
      </c>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row>
    <row r="107" spans="1:118" x14ac:dyDescent="0.35">
      <c r="A107" s="10" t="s">
        <v>5774</v>
      </c>
      <c r="B107" s="10" t="s">
        <v>5775</v>
      </c>
      <c r="C107" s="10" t="s">
        <v>5399</v>
      </c>
      <c r="D107" s="10" t="s">
        <v>5400</v>
      </c>
      <c r="E107" s="10" t="s">
        <v>5401</v>
      </c>
      <c r="F107" s="10" t="s">
        <v>5402</v>
      </c>
      <c r="G107" s="10" t="s">
        <v>5403</v>
      </c>
      <c r="H107" s="10" t="s">
        <v>5683</v>
      </c>
      <c r="I107" s="10" t="s">
        <v>5763</v>
      </c>
      <c r="J107" s="10" t="s">
        <v>5772</v>
      </c>
      <c r="K107" s="10" t="s">
        <v>5776</v>
      </c>
      <c r="L107" s="10"/>
      <c r="M107" s="10" t="s">
        <v>5776</v>
      </c>
      <c r="N107" s="66" t="s">
        <v>5764</v>
      </c>
      <c r="O107" s="10" t="s">
        <v>5404</v>
      </c>
      <c r="P107" s="10" t="s">
        <v>5404</v>
      </c>
      <c r="Q107" s="10"/>
      <c r="R107" s="10"/>
      <c r="S107" s="10" t="s">
        <v>5777</v>
      </c>
      <c r="T107" s="10" t="s">
        <v>5405</v>
      </c>
      <c r="U107" s="10" t="s">
        <v>5405</v>
      </c>
      <c r="V107" s="10" t="s">
        <v>5777</v>
      </c>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row>
    <row r="108" spans="1:118" x14ac:dyDescent="0.35">
      <c r="A108" s="59" t="s">
        <v>5761</v>
      </c>
      <c r="B108" s="59" t="s">
        <v>5778</v>
      </c>
      <c r="C108" s="59" t="s">
        <v>5399</v>
      </c>
      <c r="D108" s="59" t="s">
        <v>5400</v>
      </c>
      <c r="E108" s="59" t="s">
        <v>5401</v>
      </c>
      <c r="F108" s="59" t="s">
        <v>5402</v>
      </c>
      <c r="G108" s="59" t="s">
        <v>5403</v>
      </c>
      <c r="H108" s="59" t="s">
        <v>5683</v>
      </c>
      <c r="I108" s="59" t="s">
        <v>5763</v>
      </c>
      <c r="J108" s="59" t="s">
        <v>5779</v>
      </c>
      <c r="K108" s="59"/>
      <c r="L108" s="59"/>
      <c r="M108" s="59" t="s">
        <v>5779</v>
      </c>
      <c r="N108" s="60" t="s">
        <v>5764</v>
      </c>
      <c r="O108" s="59" t="s">
        <v>5404</v>
      </c>
      <c r="P108" s="59" t="s">
        <v>5404</v>
      </c>
      <c r="Q108" s="59"/>
      <c r="R108" s="59"/>
      <c r="S108" s="59"/>
      <c r="T108" s="59" t="s">
        <v>5405</v>
      </c>
      <c r="U108" s="59" t="s">
        <v>5766</v>
      </c>
      <c r="V108" s="59"/>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row>
    <row r="109" spans="1:118" x14ac:dyDescent="0.35">
      <c r="A109" s="10" t="s">
        <v>5780</v>
      </c>
      <c r="B109" s="10" t="s">
        <v>5781</v>
      </c>
      <c r="C109" s="10" t="s">
        <v>5399</v>
      </c>
      <c r="D109" s="10" t="s">
        <v>5400</v>
      </c>
      <c r="E109" s="10" t="s">
        <v>5401</v>
      </c>
      <c r="F109" s="10" t="s">
        <v>5402</v>
      </c>
      <c r="G109" s="10" t="s">
        <v>5403</v>
      </c>
      <c r="H109" s="10" t="s">
        <v>5782</v>
      </c>
      <c r="I109" s="10"/>
      <c r="J109" s="10"/>
      <c r="K109" s="10"/>
      <c r="L109" s="10"/>
      <c r="M109" s="10" t="s">
        <v>5782</v>
      </c>
      <c r="N109" s="60" t="s">
        <v>5404</v>
      </c>
      <c r="O109" s="10">
        <v>34654</v>
      </c>
      <c r="P109" s="10" t="s">
        <v>5404</v>
      </c>
      <c r="Q109" s="10" t="s">
        <v>5783</v>
      </c>
      <c r="R109" s="10"/>
      <c r="S109" s="10"/>
      <c r="T109" s="10" t="s">
        <v>5782</v>
      </c>
      <c r="U109" s="10" t="s">
        <v>5784</v>
      </c>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row>
    <row r="110" spans="1:118" x14ac:dyDescent="0.35">
      <c r="A110" s="59" t="s">
        <v>5785</v>
      </c>
      <c r="B110" s="59" t="s">
        <v>5786</v>
      </c>
      <c r="C110" s="59" t="s">
        <v>5399</v>
      </c>
      <c r="D110" s="59" t="s">
        <v>5400</v>
      </c>
      <c r="E110" s="59" t="s">
        <v>5401</v>
      </c>
      <c r="F110" s="59" t="s">
        <v>5402</v>
      </c>
      <c r="G110" s="59" t="s">
        <v>5403</v>
      </c>
      <c r="H110" s="59" t="s">
        <v>5782</v>
      </c>
      <c r="I110" s="59" t="s">
        <v>5787</v>
      </c>
      <c r="J110" s="59" t="s">
        <v>5788</v>
      </c>
      <c r="K110" s="59"/>
      <c r="L110" s="59"/>
      <c r="M110" s="59" t="s">
        <v>5788</v>
      </c>
      <c r="N110" s="60" t="s">
        <v>5789</v>
      </c>
      <c r="O110" s="59">
        <v>34654</v>
      </c>
      <c r="P110" s="59" t="s">
        <v>5404</v>
      </c>
      <c r="Q110" s="59" t="s">
        <v>5783</v>
      </c>
      <c r="R110" s="59"/>
      <c r="S110" s="59"/>
      <c r="T110" s="59" t="s">
        <v>5788</v>
      </c>
      <c r="U110" s="59" t="s">
        <v>5790</v>
      </c>
      <c r="V110" s="59"/>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row>
    <row r="111" spans="1:118" x14ac:dyDescent="0.35">
      <c r="A111" s="10" t="s">
        <v>5791</v>
      </c>
      <c r="B111" s="10" t="s">
        <v>5792</v>
      </c>
      <c r="C111" s="10" t="s">
        <v>5399</v>
      </c>
      <c r="D111" s="10" t="s">
        <v>5400</v>
      </c>
      <c r="E111" s="10" t="s">
        <v>5401</v>
      </c>
      <c r="F111" s="10" t="s">
        <v>5402</v>
      </c>
      <c r="G111" s="10" t="s">
        <v>5403</v>
      </c>
      <c r="H111" s="10" t="s">
        <v>5782</v>
      </c>
      <c r="I111" s="10" t="s">
        <v>5678</v>
      </c>
      <c r="J111" s="10" t="s">
        <v>5793</v>
      </c>
      <c r="K111" s="10" t="s">
        <v>5794</v>
      </c>
      <c r="L111" s="10"/>
      <c r="M111" s="10" t="s">
        <v>5794</v>
      </c>
      <c r="N111" s="66" t="s">
        <v>5795</v>
      </c>
      <c r="O111" s="10" t="s">
        <v>5404</v>
      </c>
      <c r="P111" s="10" t="s">
        <v>5404</v>
      </c>
      <c r="Q111" s="10"/>
      <c r="R111" s="10"/>
      <c r="S111" s="10"/>
      <c r="T111" s="10" t="s">
        <v>5405</v>
      </c>
      <c r="U111" s="10" t="s">
        <v>5405</v>
      </c>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row>
    <row r="112" spans="1:118" x14ac:dyDescent="0.35">
      <c r="A112" s="59" t="s">
        <v>5796</v>
      </c>
      <c r="B112" s="59" t="s">
        <v>5797</v>
      </c>
      <c r="C112" s="59" t="s">
        <v>5399</v>
      </c>
      <c r="D112" s="59" t="s">
        <v>5400</v>
      </c>
      <c r="E112" s="59" t="s">
        <v>5401</v>
      </c>
      <c r="F112" s="59" t="s">
        <v>5402</v>
      </c>
      <c r="G112" s="59" t="s">
        <v>5403</v>
      </c>
      <c r="H112" s="59" t="s">
        <v>5782</v>
      </c>
      <c r="I112" s="59" t="s">
        <v>5678</v>
      </c>
      <c r="J112" s="59" t="s">
        <v>5793</v>
      </c>
      <c r="K112" s="59" t="s">
        <v>5798</v>
      </c>
      <c r="L112" s="59"/>
      <c r="M112" s="59" t="s">
        <v>5798</v>
      </c>
      <c r="N112" s="66" t="s">
        <v>5795</v>
      </c>
      <c r="O112" s="59" t="s">
        <v>5404</v>
      </c>
      <c r="P112" s="59" t="s">
        <v>5404</v>
      </c>
      <c r="Q112" s="59"/>
      <c r="R112" s="59"/>
      <c r="S112" s="59"/>
      <c r="T112" s="59" t="s">
        <v>5405</v>
      </c>
      <c r="U112" s="59" t="s">
        <v>5405</v>
      </c>
      <c r="V112" s="59"/>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row>
    <row r="113" spans="1:118" x14ac:dyDescent="0.35">
      <c r="A113" s="10" t="s">
        <v>5799</v>
      </c>
      <c r="B113" s="10" t="s">
        <v>5800</v>
      </c>
      <c r="C113" s="10" t="s">
        <v>5399</v>
      </c>
      <c r="D113" s="10" t="s">
        <v>5400</v>
      </c>
      <c r="E113" s="10" t="s">
        <v>5401</v>
      </c>
      <c r="F113" s="10" t="s">
        <v>5402</v>
      </c>
      <c r="G113" s="10" t="s">
        <v>5403</v>
      </c>
      <c r="H113" s="10" t="s">
        <v>5782</v>
      </c>
      <c r="I113" s="10" t="s">
        <v>5678</v>
      </c>
      <c r="J113" s="10" t="s">
        <v>5793</v>
      </c>
      <c r="K113" s="10"/>
      <c r="L113" s="10"/>
      <c r="M113" s="10" t="s">
        <v>5793</v>
      </c>
      <c r="N113" s="66" t="s">
        <v>5795</v>
      </c>
      <c r="O113" s="10">
        <v>34654</v>
      </c>
      <c r="P113" s="10" t="s">
        <v>5404</v>
      </c>
      <c r="Q113" s="10" t="s">
        <v>5783</v>
      </c>
      <c r="R113" s="10"/>
      <c r="S113" s="10"/>
      <c r="T113" s="10" t="s">
        <v>5793</v>
      </c>
      <c r="U113" s="10" t="s">
        <v>5405</v>
      </c>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row>
    <row r="114" spans="1:118" x14ac:dyDescent="0.35">
      <c r="A114" s="59" t="s">
        <v>5801</v>
      </c>
      <c r="B114" s="59" t="s">
        <v>5802</v>
      </c>
      <c r="C114" s="59" t="s">
        <v>5399</v>
      </c>
      <c r="D114" s="59" t="s">
        <v>5400</v>
      </c>
      <c r="E114" s="59" t="s">
        <v>5401</v>
      </c>
      <c r="F114" s="59" t="s">
        <v>5402</v>
      </c>
      <c r="G114" s="59" t="s">
        <v>5403</v>
      </c>
      <c r="H114" s="59" t="s">
        <v>5782</v>
      </c>
      <c r="I114" s="59" t="s">
        <v>5803</v>
      </c>
      <c r="J114" s="59" t="s">
        <v>5804</v>
      </c>
      <c r="K114" s="59"/>
      <c r="L114" s="59"/>
      <c r="M114" s="59" t="s">
        <v>5804</v>
      </c>
      <c r="N114" s="60" t="s">
        <v>5404</v>
      </c>
      <c r="O114" s="59">
        <v>34654</v>
      </c>
      <c r="P114" s="59" t="s">
        <v>5404</v>
      </c>
      <c r="Q114" s="59" t="s">
        <v>5783</v>
      </c>
      <c r="R114" s="59"/>
      <c r="S114" s="59"/>
      <c r="T114" s="59" t="s">
        <v>5804</v>
      </c>
      <c r="U114" s="59" t="s">
        <v>5405</v>
      </c>
      <c r="V114" s="59"/>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row>
    <row r="115" spans="1:118" x14ac:dyDescent="0.35">
      <c r="A115" s="10" t="s">
        <v>5805</v>
      </c>
      <c r="B115" s="10" t="s">
        <v>5806</v>
      </c>
      <c r="C115" s="10" t="s">
        <v>5399</v>
      </c>
      <c r="D115" s="10" t="s">
        <v>5400</v>
      </c>
      <c r="E115" s="10" t="s">
        <v>5401</v>
      </c>
      <c r="F115" s="10" t="s">
        <v>5402</v>
      </c>
      <c r="G115" s="10" t="s">
        <v>5403</v>
      </c>
      <c r="H115" s="10" t="s">
        <v>5782</v>
      </c>
      <c r="I115" s="10" t="s">
        <v>5670</v>
      </c>
      <c r="J115" s="10" t="s">
        <v>5807</v>
      </c>
      <c r="K115" s="10" t="s">
        <v>5808</v>
      </c>
      <c r="L115" s="10"/>
      <c r="M115" s="10" t="s">
        <v>5808</v>
      </c>
      <c r="N115" s="60" t="s">
        <v>5404</v>
      </c>
      <c r="O115" s="10" t="s">
        <v>5404</v>
      </c>
      <c r="P115" s="10" t="s">
        <v>5404</v>
      </c>
      <c r="Q115" s="10"/>
      <c r="R115" s="10"/>
      <c r="S115" s="10"/>
      <c r="T115" s="10" t="s">
        <v>5405</v>
      </c>
      <c r="U115" s="10" t="s">
        <v>5809</v>
      </c>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row>
    <row r="116" spans="1:118" x14ac:dyDescent="0.35">
      <c r="A116" s="59" t="s">
        <v>5810</v>
      </c>
      <c r="B116" s="59" t="s">
        <v>5811</v>
      </c>
      <c r="C116" s="59" t="s">
        <v>5399</v>
      </c>
      <c r="D116" s="59" t="s">
        <v>5400</v>
      </c>
      <c r="E116" s="59" t="s">
        <v>5401</v>
      </c>
      <c r="F116" s="59" t="s">
        <v>5402</v>
      </c>
      <c r="G116" s="59" t="s">
        <v>5403</v>
      </c>
      <c r="H116" s="59" t="s">
        <v>5782</v>
      </c>
      <c r="I116" s="59" t="s">
        <v>5670</v>
      </c>
      <c r="J116" s="59" t="s">
        <v>5807</v>
      </c>
      <c r="K116" s="59" t="s">
        <v>5812</v>
      </c>
      <c r="L116" s="59"/>
      <c r="M116" s="59" t="s">
        <v>5812</v>
      </c>
      <c r="N116" s="60" t="s">
        <v>5404</v>
      </c>
      <c r="O116" s="59" t="s">
        <v>5404</v>
      </c>
      <c r="P116" s="59" t="s">
        <v>5404</v>
      </c>
      <c r="Q116" s="59"/>
      <c r="R116" s="59"/>
      <c r="S116" s="59"/>
      <c r="T116" s="59" t="s">
        <v>5405</v>
      </c>
      <c r="U116" s="59" t="s">
        <v>5809</v>
      </c>
      <c r="V116" s="59"/>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row>
    <row r="117" spans="1:118" x14ac:dyDescent="0.35">
      <c r="A117" s="10" t="s">
        <v>5813</v>
      </c>
      <c r="B117" s="10" t="s">
        <v>5814</v>
      </c>
      <c r="C117" s="10" t="s">
        <v>5399</v>
      </c>
      <c r="D117" s="10" t="s">
        <v>5400</v>
      </c>
      <c r="E117" s="10" t="s">
        <v>5401</v>
      </c>
      <c r="F117" s="10" t="s">
        <v>5402</v>
      </c>
      <c r="G117" s="10" t="s">
        <v>5403</v>
      </c>
      <c r="H117" s="10" t="s">
        <v>5782</v>
      </c>
      <c r="I117" s="10" t="s">
        <v>5670</v>
      </c>
      <c r="J117" s="10" t="s">
        <v>5807</v>
      </c>
      <c r="K117" s="10" t="s">
        <v>5815</v>
      </c>
      <c r="L117" s="10"/>
      <c r="M117" s="10" t="s">
        <v>5815</v>
      </c>
      <c r="N117" s="66" t="s">
        <v>5404</v>
      </c>
      <c r="O117" s="10" t="s">
        <v>5404</v>
      </c>
      <c r="P117" s="10" t="s">
        <v>5404</v>
      </c>
      <c r="Q117" s="10"/>
      <c r="R117" s="10"/>
      <c r="S117" s="10"/>
      <c r="T117" s="10" t="s">
        <v>5405</v>
      </c>
      <c r="U117" s="10" t="s">
        <v>5809</v>
      </c>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row>
    <row r="118" spans="1:118" x14ac:dyDescent="0.35">
      <c r="A118" s="59" t="s">
        <v>5816</v>
      </c>
      <c r="B118" s="59" t="s">
        <v>5817</v>
      </c>
      <c r="C118" s="59" t="s">
        <v>5399</v>
      </c>
      <c r="D118" s="59" t="s">
        <v>5400</v>
      </c>
      <c r="E118" s="59" t="s">
        <v>5401</v>
      </c>
      <c r="F118" s="59" t="s">
        <v>5402</v>
      </c>
      <c r="G118" s="59" t="s">
        <v>5403</v>
      </c>
      <c r="H118" s="59" t="s">
        <v>5782</v>
      </c>
      <c r="I118" s="59" t="s">
        <v>5670</v>
      </c>
      <c r="J118" s="59" t="s">
        <v>5807</v>
      </c>
      <c r="K118" s="59" t="s">
        <v>5818</v>
      </c>
      <c r="L118" s="59"/>
      <c r="M118" s="59" t="s">
        <v>5818</v>
      </c>
      <c r="N118" s="66" t="s">
        <v>5404</v>
      </c>
      <c r="O118" s="59" t="s">
        <v>5404</v>
      </c>
      <c r="P118" s="59" t="s">
        <v>5404</v>
      </c>
      <c r="Q118" s="59"/>
      <c r="R118" s="59"/>
      <c r="S118" s="59"/>
      <c r="T118" s="59" t="s">
        <v>5405</v>
      </c>
      <c r="U118" s="59" t="s">
        <v>5809</v>
      </c>
      <c r="V118" s="59"/>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row>
    <row r="119" spans="1:118" x14ac:dyDescent="0.35">
      <c r="A119" s="10" t="s">
        <v>5816</v>
      </c>
      <c r="B119" s="10" t="s">
        <v>5819</v>
      </c>
      <c r="C119" s="10" t="s">
        <v>5399</v>
      </c>
      <c r="D119" s="10" t="s">
        <v>5400</v>
      </c>
      <c r="E119" s="10" t="s">
        <v>5401</v>
      </c>
      <c r="F119" s="10" t="s">
        <v>5402</v>
      </c>
      <c r="G119" s="10" t="s">
        <v>5403</v>
      </c>
      <c r="H119" s="10" t="s">
        <v>5782</v>
      </c>
      <c r="I119" s="10" t="s">
        <v>5670</v>
      </c>
      <c r="J119" s="10" t="s">
        <v>5807</v>
      </c>
      <c r="K119" s="10" t="s">
        <v>5820</v>
      </c>
      <c r="L119" s="10"/>
      <c r="M119" s="10" t="s">
        <v>5820</v>
      </c>
      <c r="N119" s="66" t="s">
        <v>5404</v>
      </c>
      <c r="O119" s="10" t="s">
        <v>5404</v>
      </c>
      <c r="P119" s="10" t="s">
        <v>5404</v>
      </c>
      <c r="Q119" s="10"/>
      <c r="R119" s="10"/>
      <c r="S119" s="10"/>
      <c r="T119" s="10" t="s">
        <v>5405</v>
      </c>
      <c r="U119" s="10" t="s">
        <v>5809</v>
      </c>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row>
    <row r="120" spans="1:118" x14ac:dyDescent="0.35">
      <c r="A120" s="59" t="s">
        <v>5821</v>
      </c>
      <c r="B120" s="59" t="s">
        <v>5822</v>
      </c>
      <c r="C120" s="59" t="s">
        <v>5399</v>
      </c>
      <c r="D120" s="59" t="s">
        <v>5400</v>
      </c>
      <c r="E120" s="59" t="s">
        <v>5401</v>
      </c>
      <c r="F120" s="59" t="s">
        <v>5402</v>
      </c>
      <c r="G120" s="59" t="s">
        <v>5403</v>
      </c>
      <c r="H120" s="59" t="s">
        <v>5782</v>
      </c>
      <c r="I120" s="59" t="s">
        <v>5670</v>
      </c>
      <c r="J120" s="59" t="s">
        <v>5807</v>
      </c>
      <c r="K120" s="59"/>
      <c r="L120" s="59"/>
      <c r="M120" s="59" t="s">
        <v>5807</v>
      </c>
      <c r="N120" s="60" t="s">
        <v>5404</v>
      </c>
      <c r="O120" s="59">
        <v>34654</v>
      </c>
      <c r="P120" s="59" t="s">
        <v>5404</v>
      </c>
      <c r="Q120" s="59" t="s">
        <v>5783</v>
      </c>
      <c r="R120" s="59"/>
      <c r="S120" s="59"/>
      <c r="T120" s="59" t="s">
        <v>5807</v>
      </c>
      <c r="U120" s="59" t="s">
        <v>5809</v>
      </c>
      <c r="V120" s="59"/>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row>
    <row r="121" spans="1:118" x14ac:dyDescent="0.35">
      <c r="A121" s="10" t="s">
        <v>5823</v>
      </c>
      <c r="B121" s="10" t="s">
        <v>5824</v>
      </c>
      <c r="C121" s="10" t="s">
        <v>5399</v>
      </c>
      <c r="D121" s="10" t="s">
        <v>5400</v>
      </c>
      <c r="E121" s="10" t="s">
        <v>5401</v>
      </c>
      <c r="F121" s="10" t="s">
        <v>5402</v>
      </c>
      <c r="G121" s="10" t="s">
        <v>5403</v>
      </c>
      <c r="H121" s="10" t="s">
        <v>5825</v>
      </c>
      <c r="I121" s="10" t="s">
        <v>5826</v>
      </c>
      <c r="J121" s="10" t="s">
        <v>5827</v>
      </c>
      <c r="K121" s="10" t="s">
        <v>5827</v>
      </c>
      <c r="L121" s="10" t="s">
        <v>5828</v>
      </c>
      <c r="M121" s="10" t="s">
        <v>5828</v>
      </c>
      <c r="N121" s="60" t="s">
        <v>5829</v>
      </c>
      <c r="O121" s="10" t="s">
        <v>5404</v>
      </c>
      <c r="P121" s="10" t="s">
        <v>5404</v>
      </c>
      <c r="Q121" s="10"/>
      <c r="R121" s="10"/>
      <c r="S121" s="10" t="s">
        <v>5830</v>
      </c>
      <c r="T121" s="10" t="s">
        <v>5405</v>
      </c>
      <c r="U121" s="10" t="s">
        <v>5405</v>
      </c>
      <c r="V121" s="10" t="s">
        <v>5830</v>
      </c>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row>
    <row r="122" spans="1:118" x14ac:dyDescent="0.35">
      <c r="A122" s="59" t="s">
        <v>5831</v>
      </c>
      <c r="B122" s="59" t="s">
        <v>5832</v>
      </c>
      <c r="C122" s="59" t="s">
        <v>5399</v>
      </c>
      <c r="D122" s="59" t="s">
        <v>5400</v>
      </c>
      <c r="E122" s="59" t="s">
        <v>5401</v>
      </c>
      <c r="F122" s="59" t="s">
        <v>5402</v>
      </c>
      <c r="G122" s="59" t="s">
        <v>5403</v>
      </c>
      <c r="H122" s="59" t="s">
        <v>5825</v>
      </c>
      <c r="I122" s="59" t="s">
        <v>5826</v>
      </c>
      <c r="J122" s="59" t="s">
        <v>5833</v>
      </c>
      <c r="K122" s="59" t="s">
        <v>5834</v>
      </c>
      <c r="L122" s="59" t="s">
        <v>5835</v>
      </c>
      <c r="M122" s="59" t="s">
        <v>5835</v>
      </c>
      <c r="N122" s="60" t="s">
        <v>5836</v>
      </c>
      <c r="O122" s="59" t="s">
        <v>5404</v>
      </c>
      <c r="P122" s="59" t="s">
        <v>5404</v>
      </c>
      <c r="Q122" s="59"/>
      <c r="R122" s="59"/>
      <c r="S122" s="59" t="s">
        <v>5837</v>
      </c>
      <c r="T122" s="59" t="s">
        <v>5405</v>
      </c>
      <c r="U122" s="59" t="s">
        <v>5405</v>
      </c>
      <c r="V122" s="59" t="s">
        <v>5837</v>
      </c>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row>
    <row r="123" spans="1:118" x14ac:dyDescent="0.35">
      <c r="A123" s="10" t="s">
        <v>5838</v>
      </c>
      <c r="B123" s="10" t="s">
        <v>5839</v>
      </c>
      <c r="C123" s="10" t="s">
        <v>5399</v>
      </c>
      <c r="D123" s="10" t="s">
        <v>5400</v>
      </c>
      <c r="E123" s="10" t="s">
        <v>5401</v>
      </c>
      <c r="F123" s="10" t="s">
        <v>5402</v>
      </c>
      <c r="G123" s="10" t="s">
        <v>5403</v>
      </c>
      <c r="H123" s="10" t="s">
        <v>5825</v>
      </c>
      <c r="I123" s="10" t="s">
        <v>5826</v>
      </c>
      <c r="J123" s="10" t="s">
        <v>5833</v>
      </c>
      <c r="K123" s="10" t="s">
        <v>5834</v>
      </c>
      <c r="L123" s="10"/>
      <c r="M123" s="10" t="s">
        <v>5834</v>
      </c>
      <c r="N123" s="66" t="s">
        <v>5836</v>
      </c>
      <c r="O123" s="10" t="s">
        <v>5404</v>
      </c>
      <c r="P123" s="10" t="s">
        <v>5404</v>
      </c>
      <c r="Q123" s="10"/>
      <c r="R123" s="10"/>
      <c r="S123" s="10" t="s">
        <v>5837</v>
      </c>
      <c r="T123" s="10" t="s">
        <v>5834</v>
      </c>
      <c r="U123" s="10" t="s">
        <v>5405</v>
      </c>
      <c r="V123" s="10" t="s">
        <v>5837</v>
      </c>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row>
    <row r="124" spans="1:118" x14ac:dyDescent="0.35">
      <c r="A124" s="59" t="s">
        <v>5840</v>
      </c>
      <c r="B124" s="59" t="s">
        <v>5841</v>
      </c>
      <c r="C124" s="59" t="s">
        <v>5399</v>
      </c>
      <c r="D124" s="59" t="s">
        <v>5400</v>
      </c>
      <c r="E124" s="59" t="s">
        <v>5401</v>
      </c>
      <c r="F124" s="59" t="s">
        <v>5402</v>
      </c>
      <c r="G124" s="59" t="s">
        <v>5403</v>
      </c>
      <c r="H124" s="59" t="s">
        <v>5825</v>
      </c>
      <c r="I124" s="59" t="s">
        <v>5826</v>
      </c>
      <c r="J124" s="59" t="s">
        <v>5833</v>
      </c>
      <c r="K124" s="59" t="s">
        <v>5842</v>
      </c>
      <c r="L124" s="59" t="s">
        <v>5843</v>
      </c>
      <c r="M124" s="59" t="s">
        <v>5843</v>
      </c>
      <c r="N124" s="66" t="s">
        <v>5404</v>
      </c>
      <c r="O124" s="59" t="s">
        <v>5404</v>
      </c>
      <c r="P124" s="59" t="s">
        <v>5404</v>
      </c>
      <c r="Q124" s="59"/>
      <c r="R124" s="59"/>
      <c r="S124" s="59" t="s">
        <v>5844</v>
      </c>
      <c r="T124" s="59" t="s">
        <v>5405</v>
      </c>
      <c r="U124" s="59" t="s">
        <v>5405</v>
      </c>
      <c r="V124" s="59" t="s">
        <v>5844</v>
      </c>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row>
    <row r="125" spans="1:118" x14ac:dyDescent="0.35">
      <c r="A125" s="10" t="s">
        <v>5845</v>
      </c>
      <c r="B125" s="10" t="s">
        <v>5846</v>
      </c>
      <c r="C125" s="10" t="s">
        <v>5399</v>
      </c>
      <c r="D125" s="10" t="s">
        <v>5400</v>
      </c>
      <c r="E125" s="10" t="s">
        <v>5401</v>
      </c>
      <c r="F125" s="10" t="s">
        <v>5402</v>
      </c>
      <c r="G125" s="10" t="s">
        <v>5403</v>
      </c>
      <c r="H125" s="10" t="s">
        <v>5825</v>
      </c>
      <c r="I125" s="10" t="s">
        <v>5826</v>
      </c>
      <c r="J125" s="10" t="s">
        <v>5833</v>
      </c>
      <c r="K125" s="10" t="s">
        <v>5842</v>
      </c>
      <c r="L125" s="10" t="s">
        <v>5847</v>
      </c>
      <c r="M125" s="10" t="s">
        <v>5847</v>
      </c>
      <c r="N125" s="66" t="s">
        <v>5404</v>
      </c>
      <c r="O125" s="10" t="s">
        <v>5404</v>
      </c>
      <c r="P125" s="10" t="s">
        <v>5404</v>
      </c>
      <c r="Q125" s="10"/>
      <c r="R125" s="10"/>
      <c r="S125" s="10" t="s">
        <v>5844</v>
      </c>
      <c r="T125" s="10" t="s">
        <v>5405</v>
      </c>
      <c r="U125" s="10" t="s">
        <v>5405</v>
      </c>
      <c r="V125" s="10" t="s">
        <v>5844</v>
      </c>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row>
    <row r="126" spans="1:118" x14ac:dyDescent="0.35">
      <c r="A126" s="59" t="s">
        <v>5848</v>
      </c>
      <c r="B126" s="59" t="s">
        <v>5849</v>
      </c>
      <c r="C126" s="59" t="s">
        <v>5399</v>
      </c>
      <c r="D126" s="59" t="s">
        <v>5400</v>
      </c>
      <c r="E126" s="59" t="s">
        <v>5401</v>
      </c>
      <c r="F126" s="59" t="s">
        <v>5402</v>
      </c>
      <c r="G126" s="59" t="s">
        <v>5403</v>
      </c>
      <c r="H126" s="59" t="s">
        <v>5825</v>
      </c>
      <c r="I126" s="59" t="s">
        <v>5826</v>
      </c>
      <c r="J126" s="59" t="s">
        <v>5833</v>
      </c>
      <c r="K126" s="59" t="s">
        <v>5842</v>
      </c>
      <c r="L126" s="59" t="s">
        <v>5850</v>
      </c>
      <c r="M126" s="59" t="s">
        <v>5850</v>
      </c>
      <c r="N126" s="60" t="s">
        <v>5851</v>
      </c>
      <c r="O126" s="59" t="s">
        <v>5404</v>
      </c>
      <c r="P126" s="59" t="s">
        <v>5404</v>
      </c>
      <c r="Q126" s="59"/>
      <c r="R126" s="59"/>
      <c r="S126" s="59" t="s">
        <v>5844</v>
      </c>
      <c r="T126" s="59" t="s">
        <v>5405</v>
      </c>
      <c r="U126" s="59" t="s">
        <v>5405</v>
      </c>
      <c r="V126" s="59" t="s">
        <v>5844</v>
      </c>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row>
    <row r="127" spans="1:118" x14ac:dyDescent="0.35">
      <c r="A127" s="10" t="s">
        <v>5852</v>
      </c>
      <c r="B127" s="10" t="s">
        <v>5853</v>
      </c>
      <c r="C127" s="10" t="s">
        <v>5399</v>
      </c>
      <c r="D127" s="10" t="s">
        <v>5400</v>
      </c>
      <c r="E127" s="10" t="s">
        <v>5401</v>
      </c>
      <c r="F127" s="10" t="s">
        <v>5402</v>
      </c>
      <c r="G127" s="10" t="s">
        <v>5403</v>
      </c>
      <c r="H127" s="10" t="s">
        <v>5825</v>
      </c>
      <c r="I127" s="10" t="s">
        <v>5826</v>
      </c>
      <c r="J127" s="10" t="s">
        <v>5833</v>
      </c>
      <c r="K127" s="10" t="s">
        <v>5842</v>
      </c>
      <c r="L127" s="10"/>
      <c r="M127" s="10" t="s">
        <v>5842</v>
      </c>
      <c r="N127" s="60" t="s">
        <v>5851</v>
      </c>
      <c r="O127" s="10" t="s">
        <v>5404</v>
      </c>
      <c r="P127" s="10" t="s">
        <v>5404</v>
      </c>
      <c r="Q127" s="10"/>
      <c r="R127" s="10"/>
      <c r="S127" s="10" t="s">
        <v>5844</v>
      </c>
      <c r="T127" s="10" t="s">
        <v>5842</v>
      </c>
      <c r="U127" s="10" t="s">
        <v>5405</v>
      </c>
      <c r="V127" s="10" t="s">
        <v>5844</v>
      </c>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row>
    <row r="128" spans="1:118" x14ac:dyDescent="0.35">
      <c r="A128" s="59" t="s">
        <v>5854</v>
      </c>
      <c r="B128" s="59" t="s">
        <v>5855</v>
      </c>
      <c r="C128" s="59" t="s">
        <v>5399</v>
      </c>
      <c r="D128" s="59" t="s">
        <v>5400</v>
      </c>
      <c r="E128" s="59" t="s">
        <v>5401</v>
      </c>
      <c r="F128" s="59" t="s">
        <v>5402</v>
      </c>
      <c r="G128" s="59" t="s">
        <v>5403</v>
      </c>
      <c r="H128" s="59" t="s">
        <v>5825</v>
      </c>
      <c r="I128" s="59" t="s">
        <v>5826</v>
      </c>
      <c r="J128" s="59" t="s">
        <v>5856</v>
      </c>
      <c r="K128" s="59" t="s">
        <v>5857</v>
      </c>
      <c r="L128" s="59" t="s">
        <v>5858</v>
      </c>
      <c r="M128" s="59" t="s">
        <v>5858</v>
      </c>
      <c r="N128" s="60" t="s">
        <v>5859</v>
      </c>
      <c r="O128" s="59">
        <v>1610</v>
      </c>
      <c r="P128" s="59" t="s">
        <v>5404</v>
      </c>
      <c r="Q128" s="59" t="s">
        <v>5860</v>
      </c>
      <c r="R128" s="59"/>
      <c r="S128" s="59" t="s">
        <v>5861</v>
      </c>
      <c r="T128" s="59" t="s">
        <v>5405</v>
      </c>
      <c r="U128" s="59" t="s">
        <v>5862</v>
      </c>
      <c r="V128" s="59" t="s">
        <v>5861</v>
      </c>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row>
    <row r="129" spans="1:118" x14ac:dyDescent="0.35">
      <c r="A129" s="10" t="s">
        <v>5863</v>
      </c>
      <c r="B129" s="10" t="s">
        <v>5864</v>
      </c>
      <c r="C129" s="10" t="s">
        <v>5399</v>
      </c>
      <c r="D129" s="10" t="s">
        <v>5400</v>
      </c>
      <c r="E129" s="10" t="s">
        <v>5401</v>
      </c>
      <c r="F129" s="10" t="s">
        <v>5402</v>
      </c>
      <c r="G129" s="10" t="s">
        <v>5403</v>
      </c>
      <c r="H129" s="10" t="s">
        <v>5825</v>
      </c>
      <c r="I129" s="10" t="s">
        <v>5826</v>
      </c>
      <c r="J129" s="10" t="s">
        <v>5856</v>
      </c>
      <c r="K129" s="10" t="s">
        <v>5857</v>
      </c>
      <c r="L129" s="10"/>
      <c r="M129" s="10" t="s">
        <v>5857</v>
      </c>
      <c r="N129" s="66" t="s">
        <v>5859</v>
      </c>
      <c r="O129" s="10">
        <v>1610</v>
      </c>
      <c r="P129" s="10" t="s">
        <v>5404</v>
      </c>
      <c r="Q129" s="10" t="s">
        <v>5860</v>
      </c>
      <c r="R129" s="10"/>
      <c r="S129" s="10" t="s">
        <v>5861</v>
      </c>
      <c r="T129" s="10" t="s">
        <v>5857</v>
      </c>
      <c r="U129" s="10" t="s">
        <v>5862</v>
      </c>
      <c r="V129" s="10" t="s">
        <v>5861</v>
      </c>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c r="BY129" s="10"/>
      <c r="BZ129" s="10"/>
      <c r="CA129" s="10"/>
      <c r="CB129" s="10"/>
      <c r="CC129" s="10"/>
      <c r="CD129" s="10"/>
      <c r="CE129" s="10"/>
      <c r="CF129" s="10"/>
      <c r="CG129" s="10"/>
      <c r="CH129" s="10"/>
      <c r="CI129" s="10"/>
      <c r="CJ129" s="10"/>
      <c r="CK129" s="10"/>
      <c r="CL129" s="10"/>
      <c r="CM129" s="10"/>
      <c r="CN129" s="10"/>
      <c r="CO129" s="10"/>
      <c r="CP129" s="10"/>
      <c r="CQ129" s="10"/>
      <c r="CR129" s="10"/>
      <c r="CS129" s="10"/>
      <c r="CT129" s="10"/>
      <c r="CU129" s="10"/>
      <c r="CV129" s="10"/>
      <c r="CW129" s="10"/>
      <c r="CX129" s="10"/>
      <c r="CY129" s="10"/>
      <c r="CZ129" s="10"/>
      <c r="DA129" s="10"/>
      <c r="DB129" s="10"/>
      <c r="DC129" s="10"/>
      <c r="DD129" s="10"/>
      <c r="DE129" s="10"/>
      <c r="DF129" s="10"/>
      <c r="DG129" s="10"/>
      <c r="DH129" s="10"/>
      <c r="DI129" s="10"/>
      <c r="DJ129" s="10"/>
      <c r="DK129" s="10"/>
      <c r="DL129" s="10"/>
      <c r="DM129" s="10"/>
      <c r="DN129" s="10"/>
    </row>
    <row r="130" spans="1:118" x14ac:dyDescent="0.35">
      <c r="A130" s="59" t="s">
        <v>5865</v>
      </c>
      <c r="B130" s="59" t="s">
        <v>5866</v>
      </c>
      <c r="C130" s="59" t="s">
        <v>5399</v>
      </c>
      <c r="D130" s="59" t="s">
        <v>5400</v>
      </c>
      <c r="E130" s="59" t="s">
        <v>5401</v>
      </c>
      <c r="F130" s="59" t="s">
        <v>5402</v>
      </c>
      <c r="G130" s="59" t="s">
        <v>5403</v>
      </c>
      <c r="H130" s="59" t="s">
        <v>5825</v>
      </c>
      <c r="I130" s="59" t="s">
        <v>5826</v>
      </c>
      <c r="J130" s="59" t="s">
        <v>5856</v>
      </c>
      <c r="K130" s="59" t="s">
        <v>5867</v>
      </c>
      <c r="L130" s="59"/>
      <c r="M130" s="59" t="s">
        <v>5867</v>
      </c>
      <c r="N130" s="66" t="s">
        <v>5868</v>
      </c>
      <c r="O130" s="59">
        <v>1610</v>
      </c>
      <c r="P130" s="59" t="s">
        <v>5404</v>
      </c>
      <c r="Q130" s="59" t="s">
        <v>5860</v>
      </c>
      <c r="R130" s="59"/>
      <c r="S130" s="59" t="s">
        <v>5869</v>
      </c>
      <c r="T130" s="59" t="s">
        <v>5867</v>
      </c>
      <c r="U130" s="59" t="s">
        <v>5405</v>
      </c>
      <c r="V130" s="59" t="s">
        <v>5869</v>
      </c>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c r="BY130" s="10"/>
      <c r="BZ130" s="10"/>
      <c r="CA130" s="10"/>
      <c r="CB130" s="10"/>
      <c r="CC130" s="10"/>
      <c r="CD130" s="10"/>
      <c r="CE130" s="10"/>
      <c r="CF130" s="10"/>
      <c r="CG130" s="10"/>
      <c r="CH130" s="10"/>
      <c r="CI130" s="10"/>
      <c r="CJ130" s="10"/>
      <c r="CK130" s="10"/>
      <c r="CL130" s="10"/>
      <c r="CM130" s="10"/>
      <c r="CN130" s="10"/>
      <c r="CO130" s="10"/>
      <c r="CP130" s="10"/>
      <c r="CQ130" s="10"/>
      <c r="CR130" s="10"/>
      <c r="CS130" s="10"/>
      <c r="CT130" s="10"/>
      <c r="CU130" s="10"/>
      <c r="CV130" s="10"/>
      <c r="CW130" s="10"/>
      <c r="CX130" s="10"/>
      <c r="CY130" s="10"/>
      <c r="CZ130" s="10"/>
      <c r="DA130" s="10"/>
      <c r="DB130" s="10"/>
      <c r="DC130" s="10"/>
      <c r="DD130" s="10"/>
      <c r="DE130" s="10"/>
      <c r="DF130" s="10"/>
      <c r="DG130" s="10"/>
      <c r="DH130" s="10"/>
      <c r="DI130" s="10"/>
      <c r="DJ130" s="10"/>
      <c r="DK130" s="10"/>
      <c r="DL130" s="10"/>
      <c r="DM130" s="10"/>
      <c r="DN130" s="10"/>
    </row>
    <row r="131" spans="1:118" x14ac:dyDescent="0.35">
      <c r="A131" s="10" t="s">
        <v>5870</v>
      </c>
      <c r="B131" s="10" t="s">
        <v>5871</v>
      </c>
      <c r="C131" s="10" t="s">
        <v>5399</v>
      </c>
      <c r="D131" s="10" t="s">
        <v>5400</v>
      </c>
      <c r="E131" s="10" t="s">
        <v>5401</v>
      </c>
      <c r="F131" s="10" t="s">
        <v>5402</v>
      </c>
      <c r="G131" s="10" t="s">
        <v>5403</v>
      </c>
      <c r="H131" s="10" t="s">
        <v>5825</v>
      </c>
      <c r="I131" s="10" t="s">
        <v>5826</v>
      </c>
      <c r="J131" s="10" t="s">
        <v>5872</v>
      </c>
      <c r="K131" s="10" t="s">
        <v>5873</v>
      </c>
      <c r="L131" s="10" t="s">
        <v>5874</v>
      </c>
      <c r="M131" s="10" t="s">
        <v>5874</v>
      </c>
      <c r="N131" s="66" t="s">
        <v>5404</v>
      </c>
      <c r="O131" s="10" t="s">
        <v>5404</v>
      </c>
      <c r="P131" s="10" t="s">
        <v>5404</v>
      </c>
      <c r="Q131" s="10"/>
      <c r="R131" s="10"/>
      <c r="S131" s="10" t="s">
        <v>5875</v>
      </c>
      <c r="T131" s="10" t="s">
        <v>5405</v>
      </c>
      <c r="U131" s="10" t="s">
        <v>5876</v>
      </c>
      <c r="V131" s="10" t="s">
        <v>5875</v>
      </c>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c r="BY131" s="10"/>
      <c r="BZ131" s="10"/>
      <c r="CA131" s="10"/>
      <c r="CB131" s="10"/>
      <c r="CC131" s="10"/>
      <c r="CD131" s="10"/>
      <c r="CE131" s="10"/>
      <c r="CF131" s="10"/>
      <c r="CG131" s="10"/>
      <c r="CH131" s="10"/>
      <c r="CI131" s="10"/>
      <c r="CJ131" s="10"/>
      <c r="CK131" s="10"/>
      <c r="CL131" s="10"/>
      <c r="CM131" s="10"/>
      <c r="CN131" s="10"/>
      <c r="CO131" s="10"/>
      <c r="CP131" s="10"/>
      <c r="CQ131" s="10"/>
      <c r="CR131" s="10"/>
      <c r="CS131" s="10"/>
      <c r="CT131" s="10"/>
      <c r="CU131" s="10"/>
      <c r="CV131" s="10"/>
      <c r="CW131" s="10"/>
      <c r="CX131" s="10"/>
      <c r="CY131" s="10"/>
      <c r="CZ131" s="10"/>
      <c r="DA131" s="10"/>
      <c r="DB131" s="10"/>
      <c r="DC131" s="10"/>
      <c r="DD131" s="10"/>
      <c r="DE131" s="10"/>
      <c r="DF131" s="10"/>
      <c r="DG131" s="10"/>
      <c r="DH131" s="10"/>
      <c r="DI131" s="10"/>
      <c r="DJ131" s="10"/>
      <c r="DK131" s="10"/>
      <c r="DL131" s="10"/>
      <c r="DM131" s="10"/>
      <c r="DN131" s="10"/>
    </row>
    <row r="132" spans="1:118" x14ac:dyDescent="0.35">
      <c r="A132" s="59" t="s">
        <v>5870</v>
      </c>
      <c r="B132" s="59" t="s">
        <v>5877</v>
      </c>
      <c r="C132" s="59" t="s">
        <v>5399</v>
      </c>
      <c r="D132" s="59" t="s">
        <v>5400</v>
      </c>
      <c r="E132" s="59" t="s">
        <v>5401</v>
      </c>
      <c r="F132" s="59" t="s">
        <v>5402</v>
      </c>
      <c r="G132" s="59" t="s">
        <v>5403</v>
      </c>
      <c r="H132" s="59" t="s">
        <v>5825</v>
      </c>
      <c r="I132" s="59" t="s">
        <v>5826</v>
      </c>
      <c r="J132" s="59" t="s">
        <v>5872</v>
      </c>
      <c r="K132" s="59" t="s">
        <v>5873</v>
      </c>
      <c r="L132" s="59"/>
      <c r="M132" s="59" t="s">
        <v>5873</v>
      </c>
      <c r="N132" s="60" t="s">
        <v>5404</v>
      </c>
      <c r="O132" s="59" t="s">
        <v>5404</v>
      </c>
      <c r="P132" s="59" t="s">
        <v>5404</v>
      </c>
      <c r="Q132" s="59"/>
      <c r="R132" s="59"/>
      <c r="S132" s="59" t="s">
        <v>5875</v>
      </c>
      <c r="T132" s="59" t="s">
        <v>5873</v>
      </c>
      <c r="U132" s="59" t="s">
        <v>5876</v>
      </c>
      <c r="V132" s="59" t="s">
        <v>5875</v>
      </c>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c r="BY132" s="10"/>
      <c r="BZ132" s="10"/>
      <c r="CA132" s="10"/>
      <c r="CB132" s="10"/>
      <c r="CC132" s="10"/>
      <c r="CD132" s="10"/>
      <c r="CE132" s="10"/>
      <c r="CF132" s="10"/>
      <c r="CG132" s="10"/>
      <c r="CH132" s="10"/>
      <c r="CI132" s="10"/>
      <c r="CJ132" s="10"/>
      <c r="CK132" s="10"/>
      <c r="CL132" s="10"/>
      <c r="CM132" s="10"/>
      <c r="CN132" s="10"/>
      <c r="CO132" s="10"/>
      <c r="CP132" s="10"/>
      <c r="CQ132" s="10"/>
      <c r="CR132" s="10"/>
      <c r="CS132" s="10"/>
      <c r="CT132" s="10"/>
      <c r="CU132" s="10"/>
      <c r="CV132" s="10"/>
      <c r="CW132" s="10"/>
      <c r="CX132" s="10"/>
      <c r="CY132" s="10"/>
      <c r="CZ132" s="10"/>
      <c r="DA132" s="10"/>
      <c r="DB132" s="10"/>
      <c r="DC132" s="10"/>
      <c r="DD132" s="10"/>
      <c r="DE132" s="10"/>
      <c r="DF132" s="10"/>
      <c r="DG132" s="10"/>
      <c r="DH132" s="10"/>
      <c r="DI132" s="10"/>
      <c r="DJ132" s="10"/>
      <c r="DK132" s="10"/>
      <c r="DL132" s="10"/>
      <c r="DM132" s="10"/>
      <c r="DN132" s="10"/>
    </row>
    <row r="133" spans="1:118" x14ac:dyDescent="0.35">
      <c r="A133" s="10" t="s">
        <v>5878</v>
      </c>
      <c r="B133" s="10" t="s">
        <v>5879</v>
      </c>
      <c r="C133" s="10" t="s">
        <v>5399</v>
      </c>
      <c r="D133" s="10" t="s">
        <v>5400</v>
      </c>
      <c r="E133" s="10" t="s">
        <v>5401</v>
      </c>
      <c r="F133" s="10" t="s">
        <v>5402</v>
      </c>
      <c r="G133" s="10" t="s">
        <v>5403</v>
      </c>
      <c r="H133" s="10" t="s">
        <v>5825</v>
      </c>
      <c r="I133" s="10" t="s">
        <v>5880</v>
      </c>
      <c r="J133" s="10"/>
      <c r="K133" s="10"/>
      <c r="L133" s="10"/>
      <c r="M133" s="10" t="s">
        <v>5880</v>
      </c>
      <c r="N133" s="60" t="s">
        <v>5404</v>
      </c>
      <c r="O133" s="10" t="s">
        <v>5404</v>
      </c>
      <c r="P133" s="10" t="s">
        <v>5404</v>
      </c>
      <c r="Q133" s="10"/>
      <c r="R133" s="10"/>
      <c r="S133" s="10"/>
      <c r="T133" s="10" t="s">
        <v>5405</v>
      </c>
      <c r="U133" s="10" t="s">
        <v>5405</v>
      </c>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c r="BY133" s="10"/>
      <c r="BZ133" s="10"/>
      <c r="CA133" s="10"/>
      <c r="CB133" s="10"/>
      <c r="CC133" s="10"/>
      <c r="CD133" s="10"/>
      <c r="CE133" s="10"/>
      <c r="CF133" s="10"/>
      <c r="CG133" s="10"/>
      <c r="CH133" s="10"/>
      <c r="CI133" s="10"/>
      <c r="CJ133" s="10"/>
      <c r="CK133" s="10"/>
      <c r="CL133" s="10"/>
      <c r="CM133" s="10"/>
      <c r="CN133" s="10"/>
      <c r="CO133" s="10"/>
      <c r="CP133" s="10"/>
      <c r="CQ133" s="10"/>
      <c r="CR133" s="10"/>
      <c r="CS133" s="10"/>
      <c r="CT133" s="10"/>
      <c r="CU133" s="10"/>
      <c r="CV133" s="10"/>
      <c r="CW133" s="10"/>
      <c r="CX133" s="10"/>
      <c r="CY133" s="10"/>
      <c r="CZ133" s="10"/>
      <c r="DA133" s="10"/>
      <c r="DB133" s="10"/>
      <c r="DC133" s="10"/>
      <c r="DD133" s="10"/>
      <c r="DE133" s="10"/>
      <c r="DF133" s="10"/>
      <c r="DG133" s="10"/>
      <c r="DH133" s="10"/>
      <c r="DI133" s="10"/>
      <c r="DJ133" s="10"/>
      <c r="DK133" s="10"/>
      <c r="DL133" s="10"/>
      <c r="DM133" s="10"/>
      <c r="DN133" s="10"/>
    </row>
    <row r="134" spans="1:118" x14ac:dyDescent="0.35">
      <c r="A134" s="59" t="s">
        <v>5881</v>
      </c>
      <c r="B134" s="59" t="s">
        <v>5882</v>
      </c>
      <c r="C134" s="59" t="s">
        <v>5399</v>
      </c>
      <c r="D134" s="59" t="s">
        <v>5400</v>
      </c>
      <c r="E134" s="59" t="s">
        <v>5401</v>
      </c>
      <c r="F134" s="59" t="s">
        <v>5402</v>
      </c>
      <c r="G134" s="59" t="s">
        <v>5403</v>
      </c>
      <c r="H134" s="59" t="s">
        <v>5825</v>
      </c>
      <c r="I134" s="59" t="s">
        <v>5880</v>
      </c>
      <c r="J134" s="59" t="s">
        <v>5883</v>
      </c>
      <c r="K134" s="59" t="s">
        <v>5884</v>
      </c>
      <c r="L134" s="59"/>
      <c r="M134" s="59" t="s">
        <v>5884</v>
      </c>
      <c r="N134" s="60" t="s">
        <v>5885</v>
      </c>
      <c r="O134" s="59" t="s">
        <v>5404</v>
      </c>
      <c r="P134" s="59" t="s">
        <v>5404</v>
      </c>
      <c r="Q134" s="59"/>
      <c r="R134" s="59"/>
      <c r="S134" s="59"/>
      <c r="T134" s="59" t="s">
        <v>5405</v>
      </c>
      <c r="U134" s="59" t="s">
        <v>5405</v>
      </c>
      <c r="V134" s="59"/>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c r="BY134" s="10"/>
      <c r="BZ134" s="10"/>
      <c r="CA134" s="10"/>
      <c r="CB134" s="10"/>
      <c r="CC134" s="10"/>
      <c r="CD134" s="10"/>
      <c r="CE134" s="10"/>
      <c r="CF134" s="10"/>
      <c r="CG134" s="10"/>
      <c r="CH134" s="10"/>
      <c r="CI134" s="10"/>
      <c r="CJ134" s="10"/>
      <c r="CK134" s="10"/>
      <c r="CL134" s="10"/>
      <c r="CM134" s="10"/>
      <c r="CN134" s="10"/>
      <c r="CO134" s="10"/>
      <c r="CP134" s="10"/>
      <c r="CQ134" s="10"/>
      <c r="CR134" s="10"/>
      <c r="CS134" s="10"/>
      <c r="CT134" s="10"/>
      <c r="CU134" s="10"/>
      <c r="CV134" s="10"/>
      <c r="CW134" s="10"/>
      <c r="CX134" s="10"/>
      <c r="CY134" s="10"/>
      <c r="CZ134" s="10"/>
      <c r="DA134" s="10"/>
      <c r="DB134" s="10"/>
      <c r="DC134" s="10"/>
      <c r="DD134" s="10"/>
      <c r="DE134" s="10"/>
      <c r="DF134" s="10"/>
      <c r="DG134" s="10"/>
      <c r="DH134" s="10"/>
      <c r="DI134" s="10"/>
      <c r="DJ134" s="10"/>
      <c r="DK134" s="10"/>
      <c r="DL134" s="10"/>
      <c r="DM134" s="10"/>
      <c r="DN134" s="10"/>
    </row>
    <row r="135" spans="1:118" x14ac:dyDescent="0.35">
      <c r="A135" s="10" t="s">
        <v>5886</v>
      </c>
      <c r="B135" s="10" t="s">
        <v>5887</v>
      </c>
      <c r="C135" s="10" t="s">
        <v>5399</v>
      </c>
      <c r="D135" s="10" t="s">
        <v>5400</v>
      </c>
      <c r="E135" s="10" t="s">
        <v>5401</v>
      </c>
      <c r="F135" s="10" t="s">
        <v>5402</v>
      </c>
      <c r="G135" s="10" t="s">
        <v>5403</v>
      </c>
      <c r="H135" s="10" t="s">
        <v>5825</v>
      </c>
      <c r="I135" s="10" t="s">
        <v>5880</v>
      </c>
      <c r="J135" s="10" t="s">
        <v>5883</v>
      </c>
      <c r="K135" s="10" t="s">
        <v>5888</v>
      </c>
      <c r="L135" s="10"/>
      <c r="M135" s="10" t="s">
        <v>5888</v>
      </c>
      <c r="N135" s="66" t="s">
        <v>5404</v>
      </c>
      <c r="O135" s="10" t="s">
        <v>5404</v>
      </c>
      <c r="P135" s="10" t="s">
        <v>5404</v>
      </c>
      <c r="Q135" s="10"/>
      <c r="R135" s="10"/>
      <c r="S135" s="10"/>
      <c r="T135" s="10" t="s">
        <v>5405</v>
      </c>
      <c r="U135" s="10" t="s">
        <v>5405</v>
      </c>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c r="BY135" s="10"/>
      <c r="BZ135" s="10"/>
      <c r="CA135" s="10"/>
      <c r="CB135" s="10"/>
      <c r="CC135" s="10"/>
      <c r="CD135" s="10"/>
      <c r="CE135" s="10"/>
      <c r="CF135" s="10"/>
      <c r="CG135" s="10"/>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row>
    <row r="136" spans="1:118" x14ac:dyDescent="0.35">
      <c r="A136" s="59" t="s">
        <v>5889</v>
      </c>
      <c r="B136" s="59" t="s">
        <v>5890</v>
      </c>
      <c r="C136" s="59" t="s">
        <v>5399</v>
      </c>
      <c r="D136" s="59" t="s">
        <v>5400</v>
      </c>
      <c r="E136" s="59" t="s">
        <v>5401</v>
      </c>
      <c r="F136" s="59" t="s">
        <v>5402</v>
      </c>
      <c r="G136" s="59" t="s">
        <v>5403</v>
      </c>
      <c r="H136" s="59" t="s">
        <v>5825</v>
      </c>
      <c r="I136" s="59" t="s">
        <v>5880</v>
      </c>
      <c r="J136" s="59" t="s">
        <v>5883</v>
      </c>
      <c r="K136" s="59"/>
      <c r="L136" s="59"/>
      <c r="M136" s="59" t="s">
        <v>5883</v>
      </c>
      <c r="N136" s="66" t="s">
        <v>5885</v>
      </c>
      <c r="O136" s="59" t="s">
        <v>5404</v>
      </c>
      <c r="P136" s="59" t="s">
        <v>5404</v>
      </c>
      <c r="Q136" s="59"/>
      <c r="R136" s="59"/>
      <c r="S136" s="59"/>
      <c r="T136" s="59" t="s">
        <v>5883</v>
      </c>
      <c r="U136" s="59" t="s">
        <v>5405</v>
      </c>
      <c r="V136" s="59"/>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c r="BY136" s="10"/>
      <c r="BZ136" s="10"/>
      <c r="CA136" s="10"/>
      <c r="CB136" s="10"/>
      <c r="CC136" s="10"/>
      <c r="CD136" s="10"/>
      <c r="CE136" s="10"/>
      <c r="CF136" s="10"/>
      <c r="CG136" s="10"/>
      <c r="CH136" s="10"/>
      <c r="CI136" s="10"/>
      <c r="CJ136" s="10"/>
      <c r="CK136" s="10"/>
      <c r="CL136" s="10"/>
      <c r="CM136" s="10"/>
      <c r="CN136" s="10"/>
      <c r="CO136" s="10"/>
      <c r="CP136" s="10"/>
      <c r="CQ136" s="10"/>
      <c r="CR136" s="10"/>
      <c r="CS136" s="10"/>
      <c r="CT136" s="10"/>
      <c r="CU136" s="10"/>
      <c r="CV136" s="10"/>
      <c r="CW136" s="10"/>
      <c r="CX136" s="10"/>
      <c r="CY136" s="10"/>
      <c r="CZ136" s="10"/>
      <c r="DA136" s="10"/>
      <c r="DB136" s="10"/>
      <c r="DC136" s="10"/>
      <c r="DD136" s="10"/>
      <c r="DE136" s="10"/>
      <c r="DF136" s="10"/>
      <c r="DG136" s="10"/>
      <c r="DH136" s="10"/>
      <c r="DI136" s="10"/>
      <c r="DJ136" s="10"/>
      <c r="DK136" s="10"/>
      <c r="DL136" s="10"/>
      <c r="DM136" s="10"/>
      <c r="DN136" s="10"/>
    </row>
    <row r="137" spans="1:118" x14ac:dyDescent="0.35">
      <c r="A137" s="10" t="s">
        <v>5891</v>
      </c>
      <c r="B137" s="10" t="s">
        <v>5892</v>
      </c>
      <c r="C137" s="10" t="s">
        <v>5399</v>
      </c>
      <c r="D137" s="10" t="s">
        <v>5400</v>
      </c>
      <c r="E137" s="10" t="s">
        <v>5401</v>
      </c>
      <c r="F137" s="10" t="s">
        <v>5402</v>
      </c>
      <c r="G137" s="10" t="s">
        <v>5403</v>
      </c>
      <c r="H137" s="10" t="s">
        <v>5825</v>
      </c>
      <c r="I137" s="10" t="s">
        <v>5880</v>
      </c>
      <c r="J137" s="10" t="s">
        <v>5893</v>
      </c>
      <c r="K137" s="10" t="s">
        <v>5894</v>
      </c>
      <c r="L137" s="10" t="s">
        <v>5895</v>
      </c>
      <c r="M137" s="10" t="s">
        <v>5895</v>
      </c>
      <c r="N137" s="66" t="s">
        <v>5404</v>
      </c>
      <c r="O137" s="10" t="s">
        <v>5404</v>
      </c>
      <c r="P137" s="10" t="s">
        <v>5404</v>
      </c>
      <c r="Q137" s="10"/>
      <c r="R137" s="10"/>
      <c r="S137" s="10" t="s">
        <v>5896</v>
      </c>
      <c r="T137" s="10" t="s">
        <v>5405</v>
      </c>
      <c r="U137" s="10" t="s">
        <v>5405</v>
      </c>
      <c r="V137" s="10" t="s">
        <v>5897</v>
      </c>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c r="BY137" s="10"/>
      <c r="BZ137" s="10"/>
      <c r="CA137" s="10"/>
      <c r="CB137" s="10"/>
      <c r="CC137" s="10"/>
      <c r="CD137" s="10"/>
      <c r="CE137" s="10"/>
      <c r="CF137" s="10"/>
      <c r="CG137" s="10"/>
      <c r="CH137" s="10"/>
      <c r="CI137" s="10"/>
      <c r="CJ137" s="10"/>
      <c r="CK137" s="10"/>
      <c r="CL137" s="10"/>
      <c r="CM137" s="10"/>
      <c r="CN137" s="10"/>
      <c r="CO137" s="10"/>
      <c r="CP137" s="10"/>
      <c r="CQ137" s="10"/>
      <c r="CR137" s="10"/>
      <c r="CS137" s="10"/>
      <c r="CT137" s="10"/>
      <c r="CU137" s="10"/>
      <c r="CV137" s="10"/>
      <c r="CW137" s="10"/>
      <c r="CX137" s="10"/>
      <c r="CY137" s="10"/>
      <c r="CZ137" s="10"/>
      <c r="DA137" s="10"/>
      <c r="DB137" s="10"/>
      <c r="DC137" s="10"/>
      <c r="DD137" s="10"/>
      <c r="DE137" s="10"/>
      <c r="DF137" s="10"/>
      <c r="DG137" s="10"/>
      <c r="DH137" s="10"/>
      <c r="DI137" s="10"/>
      <c r="DJ137" s="10"/>
      <c r="DK137" s="10"/>
      <c r="DL137" s="10"/>
      <c r="DM137" s="10"/>
      <c r="DN137" s="10"/>
    </row>
    <row r="138" spans="1:118" x14ac:dyDescent="0.35">
      <c r="A138" s="10" t="s">
        <v>5898</v>
      </c>
      <c r="B138" s="10" t="s">
        <v>5899</v>
      </c>
      <c r="C138" s="10" t="s">
        <v>5399</v>
      </c>
      <c r="D138" s="10" t="s">
        <v>5400</v>
      </c>
      <c r="E138" s="10" t="s">
        <v>5401</v>
      </c>
      <c r="F138" s="10" t="s">
        <v>5402</v>
      </c>
      <c r="G138" s="10" t="s">
        <v>5403</v>
      </c>
      <c r="H138" s="10" t="s">
        <v>5825</v>
      </c>
      <c r="I138" s="10" t="s">
        <v>5880</v>
      </c>
      <c r="J138" s="10" t="s">
        <v>5893</v>
      </c>
      <c r="K138" s="10" t="s">
        <v>5894</v>
      </c>
      <c r="L138" s="10" t="s">
        <v>5900</v>
      </c>
      <c r="M138" s="10" t="s">
        <v>5900</v>
      </c>
      <c r="N138" s="66" t="s">
        <v>5404</v>
      </c>
      <c r="O138" s="10" t="s">
        <v>5404</v>
      </c>
      <c r="P138" s="10" t="s">
        <v>5404</v>
      </c>
      <c r="Q138" s="10"/>
      <c r="R138" s="10"/>
      <c r="S138" s="10" t="s">
        <v>5896</v>
      </c>
      <c r="T138" s="10" t="s">
        <v>5405</v>
      </c>
      <c r="U138" s="10" t="s">
        <v>5405</v>
      </c>
      <c r="V138" s="10" t="s">
        <v>5896</v>
      </c>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c r="BY138" s="10"/>
      <c r="BZ138" s="10"/>
      <c r="CA138" s="10"/>
      <c r="CB138" s="10"/>
      <c r="CC138" s="10"/>
      <c r="CD138" s="10"/>
      <c r="CE138" s="10"/>
      <c r="CF138" s="10"/>
      <c r="CG138" s="10"/>
      <c r="CH138" s="10"/>
      <c r="CI138" s="10"/>
      <c r="CJ138" s="10"/>
      <c r="CK138" s="10"/>
      <c r="CL138" s="10"/>
      <c r="CM138" s="10"/>
      <c r="CN138" s="10"/>
      <c r="CO138" s="10"/>
      <c r="CP138" s="10"/>
      <c r="CQ138" s="10"/>
      <c r="CR138" s="10"/>
      <c r="CS138" s="10"/>
      <c r="CT138" s="10"/>
      <c r="CU138" s="10"/>
      <c r="CV138" s="10"/>
      <c r="CW138" s="10"/>
      <c r="CX138" s="10"/>
      <c r="CY138" s="10"/>
      <c r="CZ138" s="10"/>
      <c r="DA138" s="10"/>
      <c r="DB138" s="10"/>
      <c r="DC138" s="10"/>
      <c r="DD138" s="10"/>
      <c r="DE138" s="10"/>
      <c r="DF138" s="10"/>
      <c r="DG138" s="10"/>
      <c r="DH138" s="10"/>
      <c r="DI138" s="10"/>
      <c r="DJ138" s="10"/>
      <c r="DK138" s="10"/>
      <c r="DL138" s="10"/>
      <c r="DM138" s="10"/>
      <c r="DN138" s="10"/>
    </row>
    <row r="139" spans="1:118" x14ac:dyDescent="0.35">
      <c r="A139" s="59" t="s">
        <v>5901</v>
      </c>
      <c r="B139" s="59" t="s">
        <v>5902</v>
      </c>
      <c r="C139" s="59" t="s">
        <v>5399</v>
      </c>
      <c r="D139" s="59" t="s">
        <v>5400</v>
      </c>
      <c r="E139" s="59" t="s">
        <v>5401</v>
      </c>
      <c r="F139" s="59" t="s">
        <v>5402</v>
      </c>
      <c r="G139" s="59" t="s">
        <v>5403</v>
      </c>
      <c r="H139" s="59" t="s">
        <v>5825</v>
      </c>
      <c r="I139" s="59" t="s">
        <v>5880</v>
      </c>
      <c r="J139" s="59" t="s">
        <v>5893</v>
      </c>
      <c r="K139" s="59" t="s">
        <v>5894</v>
      </c>
      <c r="L139" s="59"/>
      <c r="M139" s="59" t="s">
        <v>5894</v>
      </c>
      <c r="N139" s="66" t="s">
        <v>5404</v>
      </c>
      <c r="O139" s="59" t="s">
        <v>5404</v>
      </c>
      <c r="P139" s="59" t="s">
        <v>5404</v>
      </c>
      <c r="Q139" s="59"/>
      <c r="R139" s="59"/>
      <c r="S139" s="59" t="s">
        <v>5896</v>
      </c>
      <c r="T139" s="59" t="s">
        <v>5894</v>
      </c>
      <c r="U139" s="59" t="s">
        <v>5405</v>
      </c>
      <c r="V139" s="59" t="s">
        <v>5896</v>
      </c>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c r="BY139" s="10"/>
      <c r="BZ139" s="10"/>
      <c r="CA139" s="10"/>
      <c r="CB139" s="10"/>
      <c r="CC139" s="10"/>
      <c r="CD139" s="10"/>
      <c r="CE139" s="10"/>
      <c r="CF139" s="10"/>
      <c r="CG139" s="10"/>
      <c r="CH139" s="10"/>
      <c r="CI139" s="10"/>
      <c r="CJ139" s="10"/>
      <c r="CK139" s="10"/>
      <c r="CL139" s="10"/>
      <c r="CM139" s="10"/>
      <c r="CN139" s="10"/>
      <c r="CO139" s="10"/>
      <c r="CP139" s="10"/>
      <c r="CQ139" s="10"/>
      <c r="CR139" s="10"/>
      <c r="CS139" s="10"/>
      <c r="CT139" s="10"/>
      <c r="CU139" s="10"/>
      <c r="CV139" s="10"/>
      <c r="CW139" s="10"/>
      <c r="CX139" s="10"/>
      <c r="CY139" s="10"/>
      <c r="CZ139" s="10"/>
      <c r="DA139" s="10"/>
      <c r="DB139" s="10"/>
      <c r="DC139" s="10"/>
      <c r="DD139" s="10"/>
      <c r="DE139" s="10"/>
      <c r="DF139" s="10"/>
      <c r="DG139" s="10"/>
      <c r="DH139" s="10"/>
      <c r="DI139" s="10"/>
      <c r="DJ139" s="10"/>
      <c r="DK139" s="10"/>
      <c r="DL139" s="10"/>
      <c r="DM139" s="10"/>
      <c r="DN139" s="10"/>
    </row>
    <row r="140" spans="1:118" x14ac:dyDescent="0.35">
      <c r="A140" s="10" t="s">
        <v>5903</v>
      </c>
      <c r="B140" s="10" t="s">
        <v>5904</v>
      </c>
      <c r="C140" s="10" t="s">
        <v>5399</v>
      </c>
      <c r="D140" s="10" t="s">
        <v>5400</v>
      </c>
      <c r="E140" s="10" t="s">
        <v>5401</v>
      </c>
      <c r="F140" s="10" t="s">
        <v>5402</v>
      </c>
      <c r="G140" s="10" t="s">
        <v>5403</v>
      </c>
      <c r="H140" s="10" t="s">
        <v>5825</v>
      </c>
      <c r="I140" s="10" t="s">
        <v>5880</v>
      </c>
      <c r="J140" s="10" t="s">
        <v>5905</v>
      </c>
      <c r="K140" s="10" t="s">
        <v>5906</v>
      </c>
      <c r="L140" s="10"/>
      <c r="M140" s="10" t="s">
        <v>5906</v>
      </c>
      <c r="N140" s="66" t="s">
        <v>5404</v>
      </c>
      <c r="O140" s="10">
        <v>115</v>
      </c>
      <c r="P140" s="10">
        <v>39120</v>
      </c>
      <c r="Q140" s="10" t="s">
        <v>5905</v>
      </c>
      <c r="R140" s="10" t="s">
        <v>5907</v>
      </c>
      <c r="S140" s="10" t="s">
        <v>5908</v>
      </c>
      <c r="T140" s="10" t="s">
        <v>5906</v>
      </c>
      <c r="U140" s="10" t="s">
        <v>5909</v>
      </c>
      <c r="V140" s="10" t="s">
        <v>5908</v>
      </c>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c r="BY140" s="10"/>
      <c r="BZ140" s="10"/>
      <c r="CA140" s="10"/>
      <c r="CB140" s="10"/>
      <c r="CC140" s="10"/>
      <c r="CD140" s="10"/>
      <c r="CE140" s="10"/>
      <c r="CF140" s="10"/>
      <c r="CG140" s="10"/>
      <c r="CH140" s="10"/>
      <c r="CI140" s="10"/>
      <c r="CJ140" s="10"/>
      <c r="CK140" s="10"/>
      <c r="CL140" s="10"/>
      <c r="CM140" s="10"/>
      <c r="CN140" s="10"/>
      <c r="CO140" s="10"/>
      <c r="CP140" s="10"/>
      <c r="CQ140" s="10"/>
      <c r="CR140" s="10"/>
      <c r="CS140" s="10"/>
      <c r="CT140" s="10"/>
      <c r="CU140" s="10"/>
      <c r="CV140" s="10"/>
      <c r="CW140" s="10"/>
      <c r="CX140" s="10"/>
      <c r="CY140" s="10"/>
      <c r="CZ140" s="10"/>
      <c r="DA140" s="10"/>
      <c r="DB140" s="10"/>
      <c r="DC140" s="10"/>
      <c r="DD140" s="10"/>
      <c r="DE140" s="10"/>
      <c r="DF140" s="10"/>
      <c r="DG140" s="10"/>
      <c r="DH140" s="10"/>
      <c r="DI140" s="10"/>
      <c r="DJ140" s="10"/>
      <c r="DK140" s="10"/>
      <c r="DL140" s="10"/>
      <c r="DM140" s="10"/>
      <c r="DN140" s="10"/>
    </row>
    <row r="141" spans="1:118" x14ac:dyDescent="0.35">
      <c r="A141" s="59" t="s">
        <v>5910</v>
      </c>
      <c r="B141" s="59" t="s">
        <v>5911</v>
      </c>
      <c r="C141" s="59" t="s">
        <v>5399</v>
      </c>
      <c r="D141" s="59" t="s">
        <v>5400</v>
      </c>
      <c r="E141" s="59" t="s">
        <v>5401</v>
      </c>
      <c r="F141" s="59" t="s">
        <v>5402</v>
      </c>
      <c r="G141" s="59" t="s">
        <v>5403</v>
      </c>
      <c r="H141" s="59" t="s">
        <v>5825</v>
      </c>
      <c r="I141" s="59" t="s">
        <v>5880</v>
      </c>
      <c r="J141" s="59" t="s">
        <v>5905</v>
      </c>
      <c r="K141" s="59" t="s">
        <v>5912</v>
      </c>
      <c r="L141" s="59"/>
      <c r="M141" s="59" t="s">
        <v>5912</v>
      </c>
      <c r="N141" s="60" t="s">
        <v>5913</v>
      </c>
      <c r="O141" s="59">
        <v>115</v>
      </c>
      <c r="P141" s="59">
        <v>1919.9</v>
      </c>
      <c r="Q141" s="59" t="s">
        <v>5905</v>
      </c>
      <c r="R141" s="59" t="s">
        <v>5914</v>
      </c>
      <c r="S141" s="59" t="s">
        <v>5915</v>
      </c>
      <c r="T141" s="59" t="s">
        <v>5405</v>
      </c>
      <c r="U141" s="59" t="s">
        <v>5916</v>
      </c>
      <c r="V141" s="59" t="s">
        <v>5915</v>
      </c>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c r="BY141" s="10"/>
      <c r="BZ141" s="10"/>
      <c r="CA141" s="10"/>
      <c r="CB141" s="10"/>
      <c r="CC141" s="10"/>
      <c r="CD141" s="10"/>
      <c r="CE141" s="10"/>
      <c r="CF141" s="10"/>
      <c r="CG141" s="10"/>
      <c r="CH141" s="10"/>
      <c r="CI141" s="10"/>
      <c r="CJ141" s="10"/>
      <c r="CK141" s="10"/>
      <c r="CL141" s="10"/>
      <c r="CM141" s="10"/>
      <c r="CN141" s="10"/>
      <c r="CO141" s="10"/>
      <c r="CP141" s="10"/>
      <c r="CQ141" s="10"/>
      <c r="CR141" s="10"/>
      <c r="CS141" s="10"/>
      <c r="CT141" s="10"/>
      <c r="CU141" s="10"/>
      <c r="CV141" s="10"/>
      <c r="CW141" s="10"/>
      <c r="CX141" s="10"/>
      <c r="CY141" s="10"/>
      <c r="CZ141" s="10"/>
      <c r="DA141" s="10"/>
      <c r="DB141" s="10"/>
      <c r="DC141" s="10"/>
      <c r="DD141" s="10"/>
      <c r="DE141" s="10"/>
      <c r="DF141" s="10"/>
      <c r="DG141" s="10"/>
      <c r="DH141" s="10"/>
      <c r="DI141" s="10"/>
      <c r="DJ141" s="10"/>
      <c r="DK141" s="10"/>
      <c r="DL141" s="10"/>
      <c r="DM141" s="10"/>
      <c r="DN141" s="10"/>
    </row>
    <row r="142" spans="1:118" x14ac:dyDescent="0.35">
      <c r="A142" s="10" t="s">
        <v>5917</v>
      </c>
      <c r="B142" s="10" t="s">
        <v>5918</v>
      </c>
      <c r="C142" s="10" t="s">
        <v>5399</v>
      </c>
      <c r="D142" s="10" t="s">
        <v>5400</v>
      </c>
      <c r="E142" s="10" t="s">
        <v>5401</v>
      </c>
      <c r="F142" s="10" t="s">
        <v>5402</v>
      </c>
      <c r="G142" s="10" t="s">
        <v>5403</v>
      </c>
      <c r="H142" s="10" t="s">
        <v>5825</v>
      </c>
      <c r="I142" s="10" t="s">
        <v>5880</v>
      </c>
      <c r="J142" s="10" t="s">
        <v>5905</v>
      </c>
      <c r="K142" s="10" t="s">
        <v>5919</v>
      </c>
      <c r="L142" s="10"/>
      <c r="M142" s="10" t="s">
        <v>5919</v>
      </c>
      <c r="N142" s="67" t="s">
        <v>5404</v>
      </c>
      <c r="O142" s="10">
        <v>115</v>
      </c>
      <c r="P142" s="10" t="s">
        <v>5404</v>
      </c>
      <c r="Q142" s="10" t="s">
        <v>5905</v>
      </c>
      <c r="R142" s="70" t="s">
        <v>5920</v>
      </c>
      <c r="S142" s="10" t="s">
        <v>5915</v>
      </c>
      <c r="T142" s="10" t="s">
        <v>5405</v>
      </c>
      <c r="U142" s="10" t="s">
        <v>5405</v>
      </c>
      <c r="V142" s="10" t="s">
        <v>5915</v>
      </c>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c r="BY142" s="10"/>
      <c r="BZ142" s="10"/>
      <c r="CA142" s="10"/>
      <c r="CB142" s="10"/>
      <c r="CC142" s="10"/>
      <c r="CD142" s="10"/>
      <c r="CE142" s="10"/>
      <c r="CF142" s="10"/>
      <c r="CG142" s="10"/>
      <c r="CH142" s="10"/>
      <c r="CI142" s="10"/>
      <c r="CJ142" s="10"/>
      <c r="CK142" s="10"/>
      <c r="CL142" s="10"/>
      <c r="CM142" s="10"/>
      <c r="CN142" s="10"/>
      <c r="CO142" s="10"/>
      <c r="CP142" s="10"/>
      <c r="CQ142" s="10"/>
      <c r="CR142" s="10"/>
      <c r="CS142" s="10"/>
      <c r="CT142" s="10"/>
      <c r="CU142" s="10"/>
      <c r="CV142" s="10"/>
      <c r="CW142" s="10"/>
      <c r="CX142" s="10"/>
      <c r="CY142" s="10"/>
      <c r="CZ142" s="10"/>
      <c r="DA142" s="10"/>
      <c r="DB142" s="10"/>
      <c r="DC142" s="10"/>
      <c r="DD142" s="10"/>
      <c r="DE142" s="10"/>
      <c r="DF142" s="10"/>
      <c r="DG142" s="10"/>
      <c r="DH142" s="10"/>
      <c r="DI142" s="10"/>
      <c r="DJ142" s="10"/>
      <c r="DK142" s="10"/>
      <c r="DL142" s="10"/>
      <c r="DM142" s="10"/>
      <c r="DN142" s="10"/>
    </row>
    <row r="143" spans="1:118" x14ac:dyDescent="0.35">
      <c r="A143" s="59" t="s">
        <v>5921</v>
      </c>
      <c r="B143" s="59" t="s">
        <v>5922</v>
      </c>
      <c r="C143" s="59" t="s">
        <v>5399</v>
      </c>
      <c r="D143" s="59" t="s">
        <v>5400</v>
      </c>
      <c r="E143" s="59" t="s">
        <v>5401</v>
      </c>
      <c r="F143" s="59" t="s">
        <v>5402</v>
      </c>
      <c r="G143" s="59" t="s">
        <v>5403</v>
      </c>
      <c r="H143" s="59" t="s">
        <v>5825</v>
      </c>
      <c r="I143" s="59" t="s">
        <v>5880</v>
      </c>
      <c r="J143" s="59" t="s">
        <v>5905</v>
      </c>
      <c r="K143" s="59" t="s">
        <v>5923</v>
      </c>
      <c r="L143" s="59" t="s">
        <v>5924</v>
      </c>
      <c r="M143" s="59" t="s">
        <v>5924</v>
      </c>
      <c r="N143" s="60" t="s">
        <v>5925</v>
      </c>
      <c r="O143" s="59">
        <v>115</v>
      </c>
      <c r="P143" s="59">
        <v>1913</v>
      </c>
      <c r="Q143" s="59" t="s">
        <v>5905</v>
      </c>
      <c r="R143" s="59" t="s">
        <v>5926</v>
      </c>
      <c r="S143" s="59" t="s">
        <v>5927</v>
      </c>
      <c r="T143" s="59" t="s">
        <v>5405</v>
      </c>
      <c r="U143" s="59" t="s">
        <v>5928</v>
      </c>
      <c r="V143" s="59" t="s">
        <v>5927</v>
      </c>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c r="BY143" s="10"/>
      <c r="BZ143" s="10"/>
      <c r="CA143" s="10"/>
      <c r="CB143" s="10"/>
      <c r="CC143" s="10"/>
      <c r="CD143" s="10"/>
      <c r="CE143" s="10"/>
      <c r="CF143" s="10"/>
      <c r="CG143" s="10"/>
      <c r="CH143" s="10"/>
      <c r="CI143" s="10"/>
      <c r="CJ143" s="10"/>
      <c r="CK143" s="10"/>
      <c r="CL143" s="10"/>
      <c r="CM143" s="10"/>
      <c r="CN143" s="10"/>
      <c r="CO143" s="10"/>
      <c r="CP143" s="10"/>
      <c r="CQ143" s="10"/>
      <c r="CR143" s="10"/>
      <c r="CS143" s="10"/>
      <c r="CT143" s="10"/>
      <c r="CU143" s="10"/>
      <c r="CV143" s="10"/>
      <c r="CW143" s="10"/>
      <c r="CX143" s="10"/>
      <c r="CY143" s="10"/>
      <c r="CZ143" s="10"/>
      <c r="DA143" s="10"/>
      <c r="DB143" s="10"/>
      <c r="DC143" s="10"/>
      <c r="DD143" s="10"/>
      <c r="DE143" s="10"/>
      <c r="DF143" s="10"/>
      <c r="DG143" s="10"/>
      <c r="DH143" s="10"/>
      <c r="DI143" s="10"/>
      <c r="DJ143" s="10"/>
      <c r="DK143" s="10"/>
      <c r="DL143" s="10"/>
      <c r="DM143" s="10"/>
      <c r="DN143" s="10"/>
    </row>
    <row r="144" spans="1:118" x14ac:dyDescent="0.35">
      <c r="A144" s="10" t="s">
        <v>5929</v>
      </c>
      <c r="B144" s="10" t="s">
        <v>5930</v>
      </c>
      <c r="C144" s="10" t="s">
        <v>5399</v>
      </c>
      <c r="D144" s="10" t="s">
        <v>5400</v>
      </c>
      <c r="E144" s="10" t="s">
        <v>5401</v>
      </c>
      <c r="F144" s="10" t="s">
        <v>5402</v>
      </c>
      <c r="G144" s="10" t="s">
        <v>5403</v>
      </c>
      <c r="H144" s="10" t="s">
        <v>5825</v>
      </c>
      <c r="I144" s="10" t="s">
        <v>5880</v>
      </c>
      <c r="J144" s="10" t="s">
        <v>5905</v>
      </c>
      <c r="K144" s="10" t="s">
        <v>5923</v>
      </c>
      <c r="L144" s="10" t="s">
        <v>5931</v>
      </c>
      <c r="M144" s="10" t="s">
        <v>5931</v>
      </c>
      <c r="N144" s="60" t="s">
        <v>5404</v>
      </c>
      <c r="O144" s="10">
        <v>115</v>
      </c>
      <c r="P144" s="10">
        <v>1913</v>
      </c>
      <c r="Q144" s="10" t="s">
        <v>5905</v>
      </c>
      <c r="R144" s="10" t="s">
        <v>5926</v>
      </c>
      <c r="S144" s="10" t="s">
        <v>5927</v>
      </c>
      <c r="T144" s="10" t="s">
        <v>5405</v>
      </c>
      <c r="U144" s="10" t="s">
        <v>5405</v>
      </c>
      <c r="V144" s="10" t="s">
        <v>5927</v>
      </c>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c r="BY144" s="10"/>
      <c r="BZ144" s="10"/>
      <c r="CA144" s="10"/>
      <c r="CB144" s="10"/>
      <c r="CC144" s="10"/>
      <c r="CD144" s="10"/>
      <c r="CE144" s="10"/>
      <c r="CF144" s="10"/>
      <c r="CG144" s="10"/>
      <c r="CH144" s="10"/>
      <c r="CI144" s="10"/>
      <c r="CJ144" s="10"/>
      <c r="CK144" s="10"/>
      <c r="CL144" s="10"/>
      <c r="CM144" s="10"/>
      <c r="CN144" s="10"/>
      <c r="CO144" s="10"/>
      <c r="CP144" s="10"/>
      <c r="CQ144" s="10"/>
      <c r="CR144" s="10"/>
      <c r="CS144" s="10"/>
      <c r="CT144" s="10"/>
      <c r="CU144" s="10"/>
      <c r="CV144" s="10"/>
      <c r="CW144" s="10"/>
      <c r="CX144" s="10"/>
      <c r="CY144" s="10"/>
      <c r="CZ144" s="10"/>
      <c r="DA144" s="10"/>
      <c r="DB144" s="10"/>
      <c r="DC144" s="10"/>
      <c r="DD144" s="10"/>
      <c r="DE144" s="10"/>
      <c r="DF144" s="10"/>
      <c r="DG144" s="10"/>
      <c r="DH144" s="10"/>
      <c r="DI144" s="10"/>
      <c r="DJ144" s="10"/>
      <c r="DK144" s="10"/>
      <c r="DL144" s="10"/>
      <c r="DM144" s="10"/>
      <c r="DN144" s="10"/>
    </row>
    <row r="145" spans="1:118" x14ac:dyDescent="0.35">
      <c r="A145" s="59" t="s">
        <v>5932</v>
      </c>
      <c r="B145" s="59" t="s">
        <v>5933</v>
      </c>
      <c r="C145" s="59" t="s">
        <v>5399</v>
      </c>
      <c r="D145" s="59" t="s">
        <v>5400</v>
      </c>
      <c r="E145" s="59" t="s">
        <v>5401</v>
      </c>
      <c r="F145" s="59" t="s">
        <v>5402</v>
      </c>
      <c r="G145" s="59" t="s">
        <v>5403</v>
      </c>
      <c r="H145" s="59" t="s">
        <v>5825</v>
      </c>
      <c r="I145" s="59" t="s">
        <v>5880</v>
      </c>
      <c r="J145" s="59" t="s">
        <v>5905</v>
      </c>
      <c r="K145" s="59" t="s">
        <v>5923</v>
      </c>
      <c r="L145" s="59"/>
      <c r="M145" s="59" t="s">
        <v>5923</v>
      </c>
      <c r="N145" s="60" t="s">
        <v>5925</v>
      </c>
      <c r="O145" s="59">
        <v>115</v>
      </c>
      <c r="P145" s="59">
        <v>1913</v>
      </c>
      <c r="Q145" s="59" t="s">
        <v>5905</v>
      </c>
      <c r="R145" s="59" t="s">
        <v>5926</v>
      </c>
      <c r="S145" s="59" t="s">
        <v>5927</v>
      </c>
      <c r="T145" s="59" t="s">
        <v>5923</v>
      </c>
      <c r="U145" s="59" t="s">
        <v>5928</v>
      </c>
      <c r="V145" s="59" t="s">
        <v>5927</v>
      </c>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0"/>
      <c r="CF145" s="10"/>
      <c r="CG145" s="10"/>
      <c r="CH145" s="10"/>
      <c r="CI145" s="10"/>
      <c r="CJ145" s="10"/>
      <c r="CK145" s="10"/>
      <c r="CL145" s="10"/>
      <c r="CM145" s="10"/>
      <c r="CN145" s="10"/>
      <c r="CO145" s="10"/>
      <c r="CP145" s="10"/>
      <c r="CQ145" s="10"/>
      <c r="CR145" s="10"/>
      <c r="CS145" s="10"/>
      <c r="CT145" s="10"/>
      <c r="CU145" s="10"/>
      <c r="CV145" s="10"/>
      <c r="CW145" s="10"/>
      <c r="CX145" s="10"/>
      <c r="CY145" s="10"/>
      <c r="CZ145" s="10"/>
      <c r="DA145" s="10"/>
      <c r="DB145" s="10"/>
      <c r="DC145" s="10"/>
      <c r="DD145" s="10"/>
      <c r="DE145" s="10"/>
      <c r="DF145" s="10"/>
      <c r="DG145" s="10"/>
      <c r="DH145" s="10"/>
      <c r="DI145" s="10"/>
      <c r="DJ145" s="10"/>
      <c r="DK145" s="10"/>
      <c r="DL145" s="10"/>
      <c r="DM145" s="10"/>
      <c r="DN145" s="10"/>
    </row>
    <row r="146" spans="1:118" x14ac:dyDescent="0.35">
      <c r="A146" s="10" t="s">
        <v>5934</v>
      </c>
      <c r="B146" s="10" t="s">
        <v>5935</v>
      </c>
      <c r="C146" s="10" t="s">
        <v>5399</v>
      </c>
      <c r="D146" s="10" t="s">
        <v>5400</v>
      </c>
      <c r="E146" s="10" t="s">
        <v>5401</v>
      </c>
      <c r="F146" s="10" t="s">
        <v>5402</v>
      </c>
      <c r="G146" s="10" t="s">
        <v>5403</v>
      </c>
      <c r="H146" s="10" t="s">
        <v>5825</v>
      </c>
      <c r="I146" s="10" t="s">
        <v>5880</v>
      </c>
      <c r="J146" s="10" t="s">
        <v>5936</v>
      </c>
      <c r="K146" s="10" t="s">
        <v>5937</v>
      </c>
      <c r="L146" s="10"/>
      <c r="M146" s="10" t="s">
        <v>5937</v>
      </c>
      <c r="N146" s="66" t="s">
        <v>5938</v>
      </c>
      <c r="O146" s="10" t="s">
        <v>5404</v>
      </c>
      <c r="P146" s="10" t="s">
        <v>5404</v>
      </c>
      <c r="Q146" s="10"/>
      <c r="R146" s="10"/>
      <c r="S146" s="10"/>
      <c r="T146" s="10" t="s">
        <v>5405</v>
      </c>
      <c r="U146" s="10" t="s">
        <v>5939</v>
      </c>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c r="BY146" s="10"/>
      <c r="BZ146" s="10"/>
      <c r="CA146" s="10"/>
      <c r="CB146" s="10"/>
      <c r="CC146" s="10"/>
      <c r="CD146" s="10"/>
      <c r="CE146" s="10"/>
      <c r="CF146" s="10"/>
      <c r="CG146" s="10"/>
      <c r="CH146" s="10"/>
      <c r="CI146" s="10"/>
      <c r="CJ146" s="10"/>
      <c r="CK146" s="10"/>
      <c r="CL146" s="10"/>
      <c r="CM146" s="10"/>
      <c r="CN146" s="10"/>
      <c r="CO146" s="10"/>
      <c r="CP146" s="10"/>
      <c r="CQ146" s="10"/>
      <c r="CR146" s="10"/>
      <c r="CS146" s="10"/>
      <c r="CT146" s="10"/>
      <c r="CU146" s="10"/>
      <c r="CV146" s="10"/>
      <c r="CW146" s="10"/>
      <c r="CX146" s="10"/>
      <c r="CY146" s="10"/>
      <c r="CZ146" s="10"/>
      <c r="DA146" s="10"/>
      <c r="DB146" s="10"/>
      <c r="DC146" s="10"/>
      <c r="DD146" s="10"/>
      <c r="DE146" s="10"/>
      <c r="DF146" s="10"/>
      <c r="DG146" s="10"/>
      <c r="DH146" s="10"/>
      <c r="DI146" s="10"/>
      <c r="DJ146" s="10"/>
      <c r="DK146" s="10"/>
      <c r="DL146" s="10"/>
      <c r="DM146" s="10"/>
      <c r="DN146" s="10"/>
    </row>
    <row r="147" spans="1:118" x14ac:dyDescent="0.35">
      <c r="A147" s="59" t="s">
        <v>5934</v>
      </c>
      <c r="B147" s="59" t="s">
        <v>5940</v>
      </c>
      <c r="C147" s="59" t="s">
        <v>5399</v>
      </c>
      <c r="D147" s="59" t="s">
        <v>5400</v>
      </c>
      <c r="E147" s="59" t="s">
        <v>5401</v>
      </c>
      <c r="F147" s="59" t="s">
        <v>5402</v>
      </c>
      <c r="G147" s="59" t="s">
        <v>5403</v>
      </c>
      <c r="H147" s="59" t="s">
        <v>5825</v>
      </c>
      <c r="I147" s="59" t="s">
        <v>5880</v>
      </c>
      <c r="J147" s="59" t="s">
        <v>5936</v>
      </c>
      <c r="K147" s="59"/>
      <c r="L147" s="59"/>
      <c r="M147" s="59" t="s">
        <v>5936</v>
      </c>
      <c r="N147" s="66" t="s">
        <v>5938</v>
      </c>
      <c r="O147" s="59" t="s">
        <v>5404</v>
      </c>
      <c r="P147" s="59" t="s">
        <v>5404</v>
      </c>
      <c r="Q147" s="59"/>
      <c r="R147" s="59"/>
      <c r="S147" s="59"/>
      <c r="T147" s="59" t="s">
        <v>5936</v>
      </c>
      <c r="U147" s="59" t="s">
        <v>5939</v>
      </c>
      <c r="V147" s="59"/>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c r="BY147" s="10"/>
      <c r="BZ147" s="10"/>
      <c r="CA147" s="10"/>
      <c r="CB147" s="10"/>
      <c r="CC147" s="10"/>
      <c r="CD147" s="10"/>
      <c r="CE147" s="10"/>
      <c r="CF147" s="10"/>
      <c r="CG147" s="10"/>
      <c r="CH147" s="10"/>
      <c r="CI147" s="10"/>
      <c r="CJ147" s="10"/>
      <c r="CK147" s="10"/>
      <c r="CL147" s="10"/>
      <c r="CM147" s="10"/>
      <c r="CN147" s="10"/>
      <c r="CO147" s="10"/>
      <c r="CP147" s="10"/>
      <c r="CQ147" s="10"/>
      <c r="CR147" s="10"/>
      <c r="CS147" s="10"/>
      <c r="CT147" s="10"/>
      <c r="CU147" s="10"/>
      <c r="CV147" s="10"/>
      <c r="CW147" s="10"/>
      <c r="CX147" s="10"/>
      <c r="CY147" s="10"/>
      <c r="CZ147" s="10"/>
      <c r="DA147" s="10"/>
      <c r="DB147" s="10"/>
      <c r="DC147" s="10"/>
      <c r="DD147" s="10"/>
      <c r="DE147" s="10"/>
      <c r="DF147" s="10"/>
      <c r="DG147" s="10"/>
      <c r="DH147" s="10"/>
      <c r="DI147" s="10"/>
      <c r="DJ147" s="10"/>
      <c r="DK147" s="10"/>
      <c r="DL147" s="10"/>
      <c r="DM147" s="10"/>
      <c r="DN147" s="10"/>
    </row>
    <row r="148" spans="1:118" x14ac:dyDescent="0.35">
      <c r="A148" s="10" t="s">
        <v>5934</v>
      </c>
      <c r="B148" s="10" t="s">
        <v>5941</v>
      </c>
      <c r="C148" s="10" t="s">
        <v>5399</v>
      </c>
      <c r="D148" s="10" t="s">
        <v>5400</v>
      </c>
      <c r="E148" s="10" t="s">
        <v>5401</v>
      </c>
      <c r="F148" s="10" t="s">
        <v>5402</v>
      </c>
      <c r="G148" s="10" t="s">
        <v>5403</v>
      </c>
      <c r="H148" s="10" t="s">
        <v>5825</v>
      </c>
      <c r="I148" s="10" t="s">
        <v>5880</v>
      </c>
      <c r="J148" s="10" t="s">
        <v>5942</v>
      </c>
      <c r="K148" s="10"/>
      <c r="L148" s="10"/>
      <c r="M148" s="10" t="s">
        <v>5942</v>
      </c>
      <c r="N148" s="66" t="s">
        <v>5938</v>
      </c>
      <c r="O148" s="10" t="s">
        <v>5404</v>
      </c>
      <c r="P148" s="10" t="s">
        <v>5404</v>
      </c>
      <c r="Q148" s="10"/>
      <c r="R148" s="10"/>
      <c r="S148" s="10"/>
      <c r="T148" s="10" t="s">
        <v>5942</v>
      </c>
      <c r="U148" s="10" t="s">
        <v>5939</v>
      </c>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c r="BY148" s="10"/>
      <c r="BZ148" s="10"/>
      <c r="CA148" s="10"/>
      <c r="CB148" s="10"/>
      <c r="CC148" s="10"/>
      <c r="CD148" s="10"/>
      <c r="CE148" s="10"/>
      <c r="CF148" s="10"/>
      <c r="CG148" s="10"/>
      <c r="CH148" s="10"/>
      <c r="CI148" s="10"/>
      <c r="CJ148" s="10"/>
      <c r="CK148" s="10"/>
      <c r="CL148" s="10"/>
      <c r="CM148" s="10"/>
      <c r="CN148" s="10"/>
      <c r="CO148" s="10"/>
      <c r="CP148" s="10"/>
      <c r="CQ148" s="10"/>
      <c r="CR148" s="10"/>
      <c r="CS148" s="10"/>
      <c r="CT148" s="10"/>
      <c r="CU148" s="10"/>
      <c r="CV148" s="10"/>
      <c r="CW148" s="10"/>
      <c r="CX148" s="10"/>
      <c r="CY148" s="10"/>
      <c r="CZ148" s="10"/>
      <c r="DA148" s="10"/>
      <c r="DB148" s="10"/>
      <c r="DC148" s="10"/>
      <c r="DD148" s="10"/>
      <c r="DE148" s="10"/>
      <c r="DF148" s="10"/>
      <c r="DG148" s="10"/>
      <c r="DH148" s="10"/>
      <c r="DI148" s="10"/>
      <c r="DJ148" s="10"/>
      <c r="DK148" s="10"/>
      <c r="DL148" s="10"/>
      <c r="DM148" s="10"/>
      <c r="DN148" s="10"/>
    </row>
    <row r="149" spans="1:118" x14ac:dyDescent="0.35">
      <c r="A149" s="59" t="s">
        <v>5934</v>
      </c>
      <c r="B149" s="59" t="s">
        <v>5943</v>
      </c>
      <c r="C149" s="59" t="s">
        <v>5399</v>
      </c>
      <c r="D149" s="59" t="s">
        <v>5400</v>
      </c>
      <c r="E149" s="59" t="s">
        <v>5401</v>
      </c>
      <c r="F149" s="59" t="s">
        <v>5402</v>
      </c>
      <c r="G149" s="59" t="s">
        <v>5403</v>
      </c>
      <c r="H149" s="59" t="s">
        <v>5825</v>
      </c>
      <c r="I149" s="59" t="s">
        <v>5880</v>
      </c>
      <c r="J149" s="59" t="s">
        <v>5942</v>
      </c>
      <c r="K149" s="59"/>
      <c r="L149" s="59"/>
      <c r="M149" s="59" t="s">
        <v>5942</v>
      </c>
      <c r="N149" s="66" t="s">
        <v>5938</v>
      </c>
      <c r="O149" s="59" t="s">
        <v>5404</v>
      </c>
      <c r="P149" s="59" t="s">
        <v>5404</v>
      </c>
      <c r="Q149" s="59"/>
      <c r="R149" s="59"/>
      <c r="S149" s="59"/>
      <c r="T149" s="59" t="s">
        <v>5942</v>
      </c>
      <c r="U149" s="59" t="s">
        <v>5939</v>
      </c>
      <c r="V149" s="59"/>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c r="BY149" s="10"/>
      <c r="BZ149" s="10"/>
      <c r="CA149" s="10"/>
      <c r="CB149" s="10"/>
      <c r="CC149" s="10"/>
      <c r="CD149" s="10"/>
      <c r="CE149" s="10"/>
      <c r="CF149" s="10"/>
      <c r="CG149" s="10"/>
      <c r="CH149" s="10"/>
      <c r="CI149" s="10"/>
      <c r="CJ149" s="10"/>
      <c r="CK149" s="10"/>
      <c r="CL149" s="10"/>
      <c r="CM149" s="10"/>
      <c r="CN149" s="10"/>
      <c r="CO149" s="10"/>
      <c r="CP149" s="10"/>
      <c r="CQ149" s="10"/>
      <c r="CR149" s="10"/>
      <c r="CS149" s="10"/>
      <c r="CT149" s="10"/>
      <c r="CU149" s="10"/>
      <c r="CV149" s="10"/>
      <c r="CW149" s="10"/>
      <c r="CX149" s="10"/>
      <c r="CY149" s="10"/>
      <c r="CZ149" s="10"/>
      <c r="DA149" s="10"/>
      <c r="DB149" s="10"/>
      <c r="DC149" s="10"/>
      <c r="DD149" s="10"/>
      <c r="DE149" s="10"/>
      <c r="DF149" s="10"/>
      <c r="DG149" s="10"/>
      <c r="DH149" s="10"/>
      <c r="DI149" s="10"/>
      <c r="DJ149" s="10"/>
      <c r="DK149" s="10"/>
      <c r="DL149" s="10"/>
      <c r="DM149" s="10"/>
      <c r="DN149" s="10"/>
    </row>
    <row r="150" spans="1:118" x14ac:dyDescent="0.35">
      <c r="A150" s="10" t="s">
        <v>5944</v>
      </c>
      <c r="B150" s="10" t="s">
        <v>5945</v>
      </c>
      <c r="C150" s="10" t="s">
        <v>5399</v>
      </c>
      <c r="D150" s="10" t="s">
        <v>5400</v>
      </c>
      <c r="E150" s="10" t="s">
        <v>5401</v>
      </c>
      <c r="F150" s="10" t="s">
        <v>5402</v>
      </c>
      <c r="G150" s="10" t="s">
        <v>5403</v>
      </c>
      <c r="H150" s="10" t="s">
        <v>5825</v>
      </c>
      <c r="I150" s="10" t="s">
        <v>5880</v>
      </c>
      <c r="J150" s="10" t="s">
        <v>5946</v>
      </c>
      <c r="K150" s="10"/>
      <c r="L150" s="10"/>
      <c r="M150" s="15" t="s">
        <v>5946</v>
      </c>
      <c r="N150" s="66" t="s">
        <v>5938</v>
      </c>
      <c r="O150" s="10" t="s">
        <v>5404</v>
      </c>
      <c r="P150" s="10" t="s">
        <v>5404</v>
      </c>
      <c r="Q150" s="10"/>
      <c r="R150" s="10"/>
      <c r="S150" s="10"/>
      <c r="T150" s="10" t="s">
        <v>5405</v>
      </c>
      <c r="U150" s="10" t="s">
        <v>5939</v>
      </c>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c r="BY150" s="10"/>
      <c r="BZ150" s="10"/>
      <c r="CA150" s="10"/>
      <c r="CB150" s="10"/>
      <c r="CC150" s="10"/>
      <c r="CD150" s="10"/>
      <c r="CE150" s="10"/>
      <c r="CF150" s="10"/>
      <c r="CG150" s="10"/>
      <c r="CH150" s="10"/>
      <c r="CI150" s="10"/>
      <c r="CJ150" s="10"/>
      <c r="CK150" s="10"/>
      <c r="CL150" s="10"/>
      <c r="CM150" s="10"/>
      <c r="CN150" s="10"/>
      <c r="CO150" s="10"/>
      <c r="CP150" s="10"/>
      <c r="CQ150" s="10"/>
      <c r="CR150" s="10"/>
      <c r="CS150" s="10"/>
      <c r="CT150" s="10"/>
      <c r="CU150" s="10"/>
      <c r="CV150" s="10"/>
      <c r="CW150" s="10"/>
      <c r="CX150" s="10"/>
      <c r="CY150" s="10"/>
      <c r="CZ150" s="10"/>
      <c r="DA150" s="10"/>
      <c r="DB150" s="10"/>
      <c r="DC150" s="10"/>
      <c r="DD150" s="10"/>
      <c r="DE150" s="10"/>
      <c r="DF150" s="10"/>
      <c r="DG150" s="10"/>
      <c r="DH150" s="10"/>
      <c r="DI150" s="10"/>
      <c r="DJ150" s="10"/>
      <c r="DK150" s="10"/>
      <c r="DL150" s="10"/>
      <c r="DM150" s="10"/>
      <c r="DN150" s="10"/>
    </row>
    <row r="151" spans="1:118" x14ac:dyDescent="0.35">
      <c r="A151" s="59" t="s">
        <v>5947</v>
      </c>
      <c r="B151" s="59" t="s">
        <v>5948</v>
      </c>
      <c r="C151" s="59" t="s">
        <v>5399</v>
      </c>
      <c r="D151" s="59" t="s">
        <v>5400</v>
      </c>
      <c r="E151" s="59" t="s">
        <v>5401</v>
      </c>
      <c r="F151" s="59" t="s">
        <v>5402</v>
      </c>
      <c r="G151" s="59" t="s">
        <v>5403</v>
      </c>
      <c r="H151" s="59" t="s">
        <v>5825</v>
      </c>
      <c r="I151" s="59" t="s">
        <v>5880</v>
      </c>
      <c r="J151" s="59" t="s">
        <v>5949</v>
      </c>
      <c r="K151" s="59" t="s">
        <v>5950</v>
      </c>
      <c r="L151" s="59"/>
      <c r="M151" s="59" t="s">
        <v>5950</v>
      </c>
      <c r="N151" s="66" t="s">
        <v>5938</v>
      </c>
      <c r="O151" s="59" t="s">
        <v>5404</v>
      </c>
      <c r="P151" s="59" t="s">
        <v>5404</v>
      </c>
      <c r="Q151" s="59"/>
      <c r="R151" s="59"/>
      <c r="S151" s="59"/>
      <c r="T151" s="59" t="s">
        <v>5405</v>
      </c>
      <c r="U151" s="59" t="s">
        <v>5939</v>
      </c>
      <c r="V151" s="59"/>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c r="BY151" s="10"/>
      <c r="BZ151" s="10"/>
      <c r="CA151" s="10"/>
      <c r="CB151" s="10"/>
      <c r="CC151" s="10"/>
      <c r="CD151" s="10"/>
      <c r="CE151" s="10"/>
      <c r="CF151" s="10"/>
      <c r="CG151" s="10"/>
      <c r="CH151" s="10"/>
      <c r="CI151" s="10"/>
      <c r="CJ151" s="10"/>
      <c r="CK151" s="10"/>
      <c r="CL151" s="10"/>
      <c r="CM151" s="10"/>
      <c r="CN151" s="10"/>
      <c r="CO151" s="10"/>
      <c r="CP151" s="10"/>
      <c r="CQ151" s="10"/>
      <c r="CR151" s="10"/>
      <c r="CS151" s="10"/>
      <c r="CT151" s="10"/>
      <c r="CU151" s="10"/>
      <c r="CV151" s="10"/>
      <c r="CW151" s="10"/>
      <c r="CX151" s="10"/>
      <c r="CY151" s="10"/>
      <c r="CZ151" s="10"/>
      <c r="DA151" s="10"/>
      <c r="DB151" s="10"/>
      <c r="DC151" s="10"/>
      <c r="DD151" s="10"/>
      <c r="DE151" s="10"/>
      <c r="DF151" s="10"/>
      <c r="DG151" s="10"/>
      <c r="DH151" s="10"/>
      <c r="DI151" s="10"/>
      <c r="DJ151" s="10"/>
      <c r="DK151" s="10"/>
      <c r="DL151" s="10"/>
      <c r="DM151" s="10"/>
      <c r="DN151" s="10"/>
    </row>
    <row r="152" spans="1:118" x14ac:dyDescent="0.35">
      <c r="A152" s="10" t="s">
        <v>5951</v>
      </c>
      <c r="B152" s="10" t="s">
        <v>5952</v>
      </c>
      <c r="C152" s="10" t="s">
        <v>5399</v>
      </c>
      <c r="D152" s="10" t="s">
        <v>5400</v>
      </c>
      <c r="E152" s="10" t="s">
        <v>5401</v>
      </c>
      <c r="F152" s="10" t="s">
        <v>5402</v>
      </c>
      <c r="G152" s="10" t="s">
        <v>5403</v>
      </c>
      <c r="H152" s="10" t="s">
        <v>5825</v>
      </c>
      <c r="I152" s="10" t="s">
        <v>5880</v>
      </c>
      <c r="J152" s="10" t="s">
        <v>5949</v>
      </c>
      <c r="K152" s="10"/>
      <c r="L152" s="10"/>
      <c r="M152" s="10" t="s">
        <v>5949</v>
      </c>
      <c r="N152" s="60" t="s">
        <v>5953</v>
      </c>
      <c r="O152" s="10" t="s">
        <v>5404</v>
      </c>
      <c r="P152" s="10" t="s">
        <v>5404</v>
      </c>
      <c r="Q152" s="10"/>
      <c r="R152" s="10"/>
      <c r="S152" s="10"/>
      <c r="T152" s="10" t="s">
        <v>5949</v>
      </c>
      <c r="U152" s="10" t="s">
        <v>5939</v>
      </c>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c r="BY152" s="10"/>
      <c r="BZ152" s="10"/>
      <c r="CA152" s="10"/>
      <c r="CB152" s="10"/>
      <c r="CC152" s="10"/>
      <c r="CD152" s="10"/>
      <c r="CE152" s="10"/>
      <c r="CF152" s="10"/>
      <c r="CG152" s="10"/>
      <c r="CH152" s="10"/>
      <c r="CI152" s="10"/>
      <c r="CJ152" s="10"/>
      <c r="CK152" s="10"/>
      <c r="CL152" s="10"/>
      <c r="CM152" s="10"/>
      <c r="CN152" s="10"/>
      <c r="CO152" s="10"/>
      <c r="CP152" s="10"/>
      <c r="CQ152" s="10"/>
      <c r="CR152" s="10"/>
      <c r="CS152" s="10"/>
      <c r="CT152" s="10"/>
      <c r="CU152" s="10"/>
      <c r="CV152" s="10"/>
      <c r="CW152" s="10"/>
      <c r="CX152" s="10"/>
      <c r="CY152" s="10"/>
      <c r="CZ152" s="10"/>
      <c r="DA152" s="10"/>
      <c r="DB152" s="10"/>
      <c r="DC152" s="10"/>
      <c r="DD152" s="10"/>
      <c r="DE152" s="10"/>
      <c r="DF152" s="10"/>
      <c r="DG152" s="10"/>
      <c r="DH152" s="10"/>
      <c r="DI152" s="10"/>
      <c r="DJ152" s="10"/>
      <c r="DK152" s="10"/>
      <c r="DL152" s="10"/>
      <c r="DM152" s="10"/>
      <c r="DN152" s="10"/>
    </row>
    <row r="153" spans="1:118" x14ac:dyDescent="0.35">
      <c r="A153" s="59" t="s">
        <v>5954</v>
      </c>
      <c r="B153" s="59" t="s">
        <v>5955</v>
      </c>
      <c r="C153" s="59" t="s">
        <v>5399</v>
      </c>
      <c r="D153" s="59" t="s">
        <v>5400</v>
      </c>
      <c r="E153" s="59" t="s">
        <v>5401</v>
      </c>
      <c r="F153" s="59" t="s">
        <v>5402</v>
      </c>
      <c r="G153" s="59" t="s">
        <v>5403</v>
      </c>
      <c r="H153" s="59" t="s">
        <v>5825</v>
      </c>
      <c r="I153" s="59" t="s">
        <v>5880</v>
      </c>
      <c r="J153" s="59" t="s">
        <v>5956</v>
      </c>
      <c r="K153" s="59" t="s">
        <v>5957</v>
      </c>
      <c r="L153" s="59"/>
      <c r="M153" s="59" t="s">
        <v>5957</v>
      </c>
      <c r="N153" s="66" t="s">
        <v>5404</v>
      </c>
      <c r="O153" s="59" t="s">
        <v>5404</v>
      </c>
      <c r="P153" s="59" t="s">
        <v>5404</v>
      </c>
      <c r="Q153" s="59"/>
      <c r="R153" s="59"/>
      <c r="S153" s="59"/>
      <c r="T153" s="59" t="s">
        <v>5957</v>
      </c>
      <c r="U153" s="59" t="s">
        <v>5405</v>
      </c>
      <c r="V153" s="59"/>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c r="BY153" s="10"/>
      <c r="BZ153" s="10"/>
      <c r="CA153" s="10"/>
      <c r="CB153" s="10"/>
      <c r="CC153" s="10"/>
      <c r="CD153" s="10"/>
      <c r="CE153" s="10"/>
      <c r="CF153" s="10"/>
      <c r="CG153" s="10"/>
      <c r="CH153" s="10"/>
      <c r="CI153" s="10"/>
      <c r="CJ153" s="10"/>
      <c r="CK153" s="10"/>
      <c r="CL153" s="10"/>
      <c r="CM153" s="10"/>
      <c r="CN153" s="10"/>
      <c r="CO153" s="10"/>
      <c r="CP153" s="10"/>
      <c r="CQ153" s="10"/>
      <c r="CR153" s="10"/>
      <c r="CS153" s="10"/>
      <c r="CT153" s="10"/>
      <c r="CU153" s="10"/>
      <c r="CV153" s="10"/>
      <c r="CW153" s="10"/>
      <c r="CX153" s="10"/>
      <c r="CY153" s="10"/>
      <c r="CZ153" s="10"/>
      <c r="DA153" s="10"/>
      <c r="DB153" s="10"/>
      <c r="DC153" s="10"/>
      <c r="DD153" s="10"/>
      <c r="DE153" s="10"/>
      <c r="DF153" s="10"/>
      <c r="DG153" s="10"/>
      <c r="DH153" s="10"/>
      <c r="DI153" s="10"/>
      <c r="DJ153" s="10"/>
      <c r="DK153" s="10"/>
      <c r="DL153" s="10"/>
      <c r="DM153" s="10"/>
      <c r="DN153" s="10"/>
    </row>
    <row r="154" spans="1:118" x14ac:dyDescent="0.35">
      <c r="A154" s="10" t="s">
        <v>5954</v>
      </c>
      <c r="B154" s="10" t="s">
        <v>5958</v>
      </c>
      <c r="C154" s="10" t="s">
        <v>5399</v>
      </c>
      <c r="D154" s="10" t="s">
        <v>5400</v>
      </c>
      <c r="E154" s="10" t="s">
        <v>5401</v>
      </c>
      <c r="F154" s="10" t="s">
        <v>5402</v>
      </c>
      <c r="G154" s="10" t="s">
        <v>5403</v>
      </c>
      <c r="H154" s="10" t="s">
        <v>5825</v>
      </c>
      <c r="I154" s="10" t="s">
        <v>5880</v>
      </c>
      <c r="J154" s="10" t="s">
        <v>5959</v>
      </c>
      <c r="K154" s="10" t="s">
        <v>5959</v>
      </c>
      <c r="L154" s="10" t="s">
        <v>5960</v>
      </c>
      <c r="M154" s="10" t="s">
        <v>5960</v>
      </c>
      <c r="N154" s="66" t="s">
        <v>5404</v>
      </c>
      <c r="O154" s="10" t="s">
        <v>5404</v>
      </c>
      <c r="P154" s="10" t="s">
        <v>5404</v>
      </c>
      <c r="Q154" s="10"/>
      <c r="R154" s="10"/>
      <c r="S154" s="10"/>
      <c r="T154" s="10" t="s">
        <v>5405</v>
      </c>
      <c r="U154" s="10" t="s">
        <v>5405</v>
      </c>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c r="BY154" s="10"/>
      <c r="BZ154" s="10"/>
      <c r="CA154" s="10"/>
      <c r="CB154" s="10"/>
      <c r="CC154" s="10"/>
      <c r="CD154" s="10"/>
      <c r="CE154" s="10"/>
      <c r="CF154" s="10"/>
      <c r="CG154" s="10"/>
      <c r="CH154" s="10"/>
      <c r="CI154" s="10"/>
      <c r="CJ154" s="10"/>
      <c r="CK154" s="10"/>
      <c r="CL154" s="10"/>
      <c r="CM154" s="10"/>
      <c r="CN154" s="10"/>
      <c r="CO154" s="10"/>
      <c r="CP154" s="10"/>
      <c r="CQ154" s="10"/>
      <c r="CR154" s="10"/>
      <c r="CS154" s="10"/>
      <c r="CT154" s="10"/>
      <c r="CU154" s="10"/>
      <c r="CV154" s="10"/>
      <c r="CW154" s="10"/>
      <c r="CX154" s="10"/>
      <c r="CY154" s="10"/>
      <c r="CZ154" s="10"/>
      <c r="DA154" s="10"/>
      <c r="DB154" s="10"/>
      <c r="DC154" s="10"/>
      <c r="DD154" s="10"/>
      <c r="DE154" s="10"/>
      <c r="DF154" s="10"/>
      <c r="DG154" s="10"/>
      <c r="DH154" s="10"/>
      <c r="DI154" s="10"/>
      <c r="DJ154" s="10"/>
      <c r="DK154" s="10"/>
      <c r="DL154" s="10"/>
      <c r="DM154" s="10"/>
      <c r="DN154" s="10"/>
    </row>
    <row r="155" spans="1:118" x14ac:dyDescent="0.35">
      <c r="A155" s="59" t="s">
        <v>5961</v>
      </c>
      <c r="B155" s="59" t="s">
        <v>5962</v>
      </c>
      <c r="C155" s="59" t="s">
        <v>5399</v>
      </c>
      <c r="D155" s="59" t="s">
        <v>5400</v>
      </c>
      <c r="E155" s="59" t="s">
        <v>5401</v>
      </c>
      <c r="F155" s="59" t="s">
        <v>5402</v>
      </c>
      <c r="G155" s="59" t="s">
        <v>5403</v>
      </c>
      <c r="H155" s="59" t="s">
        <v>5825</v>
      </c>
      <c r="I155" s="59" t="s">
        <v>5880</v>
      </c>
      <c r="J155" s="59" t="s">
        <v>5963</v>
      </c>
      <c r="K155" s="59" t="s">
        <v>5964</v>
      </c>
      <c r="L155" s="59" t="s">
        <v>5965</v>
      </c>
      <c r="M155" s="59" t="s">
        <v>5965</v>
      </c>
      <c r="N155" s="67"/>
      <c r="O155" s="59"/>
      <c r="P155" s="59"/>
      <c r="Q155" s="59"/>
      <c r="R155" s="59"/>
      <c r="S155" s="59"/>
      <c r="T155" s="59" t="s">
        <v>5405</v>
      </c>
      <c r="U155" s="71" t="s">
        <v>5405</v>
      </c>
      <c r="V155" s="59"/>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c r="BY155" s="10"/>
      <c r="BZ155" s="10"/>
      <c r="CA155" s="10"/>
      <c r="CB155" s="10"/>
      <c r="CC155" s="10"/>
      <c r="CD155" s="10"/>
      <c r="CE155" s="10"/>
      <c r="CF155" s="10"/>
      <c r="CG155" s="10"/>
      <c r="CH155" s="10"/>
      <c r="CI155" s="10"/>
      <c r="CJ155" s="10"/>
      <c r="CK155" s="10"/>
      <c r="CL155" s="10"/>
      <c r="CM155" s="10"/>
      <c r="CN155" s="10"/>
      <c r="CO155" s="10"/>
      <c r="CP155" s="10"/>
      <c r="CQ155" s="10"/>
      <c r="CR155" s="10"/>
      <c r="CS155" s="10"/>
      <c r="CT155" s="10"/>
      <c r="CU155" s="10"/>
      <c r="CV155" s="10"/>
      <c r="CW155" s="10"/>
      <c r="CX155" s="10"/>
      <c r="CY155" s="10"/>
      <c r="CZ155" s="10"/>
      <c r="DA155" s="10"/>
      <c r="DB155" s="10"/>
      <c r="DC155" s="10"/>
      <c r="DD155" s="10"/>
      <c r="DE155" s="10"/>
      <c r="DF155" s="10"/>
      <c r="DG155" s="10"/>
      <c r="DH155" s="10"/>
      <c r="DI155" s="10"/>
      <c r="DJ155" s="10"/>
      <c r="DK155" s="10"/>
      <c r="DL155" s="10"/>
      <c r="DM155" s="10"/>
      <c r="DN155" s="10"/>
    </row>
    <row r="156" spans="1:118" x14ac:dyDescent="0.35">
      <c r="A156" s="10" t="s">
        <v>5961</v>
      </c>
      <c r="B156" s="10" t="s">
        <v>5966</v>
      </c>
      <c r="C156" s="10" t="s">
        <v>5399</v>
      </c>
      <c r="D156" s="10" t="s">
        <v>5400</v>
      </c>
      <c r="E156" s="10" t="s">
        <v>5401</v>
      </c>
      <c r="F156" s="10" t="s">
        <v>5402</v>
      </c>
      <c r="G156" s="10" t="s">
        <v>5403</v>
      </c>
      <c r="H156" s="10" t="s">
        <v>5825</v>
      </c>
      <c r="I156" s="10" t="s">
        <v>5880</v>
      </c>
      <c r="J156" s="10" t="s">
        <v>5963</v>
      </c>
      <c r="K156" s="10" t="s">
        <v>5964</v>
      </c>
      <c r="L156" s="10"/>
      <c r="M156" s="10" t="s">
        <v>5964</v>
      </c>
      <c r="N156" s="67"/>
      <c r="O156" s="10"/>
      <c r="P156" s="10"/>
      <c r="Q156" s="10"/>
      <c r="R156" s="10"/>
      <c r="S156" s="10"/>
      <c r="T156" s="10" t="s">
        <v>5964</v>
      </c>
      <c r="U156" s="27" t="s">
        <v>5967</v>
      </c>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c r="BY156" s="10"/>
      <c r="BZ156" s="10"/>
      <c r="CA156" s="10"/>
      <c r="CB156" s="10"/>
      <c r="CC156" s="10"/>
      <c r="CD156" s="10"/>
      <c r="CE156" s="10"/>
      <c r="CF156" s="10"/>
      <c r="CG156" s="10"/>
      <c r="CH156" s="10"/>
      <c r="CI156" s="10"/>
      <c r="CJ156" s="10"/>
      <c r="CK156" s="10"/>
      <c r="CL156" s="10"/>
      <c r="CM156" s="10"/>
      <c r="CN156" s="10"/>
      <c r="CO156" s="10"/>
      <c r="CP156" s="10"/>
      <c r="CQ156" s="10"/>
      <c r="CR156" s="10"/>
      <c r="CS156" s="10"/>
      <c r="CT156" s="10"/>
      <c r="CU156" s="10"/>
      <c r="CV156" s="10"/>
      <c r="CW156" s="10"/>
      <c r="CX156" s="10"/>
      <c r="CY156" s="10"/>
      <c r="CZ156" s="10"/>
      <c r="DA156" s="10"/>
      <c r="DB156" s="10"/>
      <c r="DC156" s="10"/>
      <c r="DD156" s="10"/>
      <c r="DE156" s="10"/>
      <c r="DF156" s="10"/>
      <c r="DG156" s="10"/>
      <c r="DH156" s="10"/>
      <c r="DI156" s="10"/>
      <c r="DJ156" s="10"/>
      <c r="DK156" s="10"/>
      <c r="DL156" s="10"/>
      <c r="DM156" s="10"/>
      <c r="DN156" s="10"/>
    </row>
    <row r="157" spans="1:118" x14ac:dyDescent="0.35">
      <c r="A157" s="59" t="s">
        <v>5968</v>
      </c>
      <c r="B157" s="59" t="s">
        <v>5969</v>
      </c>
      <c r="C157" s="59" t="s">
        <v>5399</v>
      </c>
      <c r="D157" s="59" t="s">
        <v>5400</v>
      </c>
      <c r="E157" s="59" t="s">
        <v>5401</v>
      </c>
      <c r="F157" s="59" t="s">
        <v>5402</v>
      </c>
      <c r="G157" s="59" t="s">
        <v>5403</v>
      </c>
      <c r="H157" s="59" t="s">
        <v>5825</v>
      </c>
      <c r="I157" s="59" t="s">
        <v>5880</v>
      </c>
      <c r="J157" s="59" t="s">
        <v>5970</v>
      </c>
      <c r="K157" s="59" t="s">
        <v>5971</v>
      </c>
      <c r="L157" s="59" t="s">
        <v>5972</v>
      </c>
      <c r="M157" s="59" t="s">
        <v>5972</v>
      </c>
      <c r="N157" s="66" t="s">
        <v>5973</v>
      </c>
      <c r="O157" s="59" t="s">
        <v>5404</v>
      </c>
      <c r="P157" s="59" t="s">
        <v>5404</v>
      </c>
      <c r="Q157" s="59"/>
      <c r="R157" s="59"/>
      <c r="S157" s="59" t="s">
        <v>5974</v>
      </c>
      <c r="T157" s="59" t="s">
        <v>5405</v>
      </c>
      <c r="U157" s="59" t="s">
        <v>5405</v>
      </c>
      <c r="V157" s="59" t="s">
        <v>5974</v>
      </c>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row>
    <row r="158" spans="1:118" x14ac:dyDescent="0.35">
      <c r="A158" s="10" t="s">
        <v>5975</v>
      </c>
      <c r="B158" s="10" t="s">
        <v>5976</v>
      </c>
      <c r="C158" s="10" t="s">
        <v>5399</v>
      </c>
      <c r="D158" s="10" t="s">
        <v>5400</v>
      </c>
      <c r="E158" s="10" t="s">
        <v>5401</v>
      </c>
      <c r="F158" s="10" t="s">
        <v>5402</v>
      </c>
      <c r="G158" s="10" t="s">
        <v>5403</v>
      </c>
      <c r="H158" s="10" t="s">
        <v>5825</v>
      </c>
      <c r="I158" s="10" t="s">
        <v>5880</v>
      </c>
      <c r="J158" s="10" t="s">
        <v>5970</v>
      </c>
      <c r="K158" s="10" t="s">
        <v>5971</v>
      </c>
      <c r="L158" s="10"/>
      <c r="M158" s="10" t="s">
        <v>5971</v>
      </c>
      <c r="N158" s="66" t="s">
        <v>5973</v>
      </c>
      <c r="O158" s="10" t="s">
        <v>5404</v>
      </c>
      <c r="P158" s="10" t="s">
        <v>5404</v>
      </c>
      <c r="Q158" s="10"/>
      <c r="R158" s="10"/>
      <c r="S158" s="10" t="s">
        <v>5974</v>
      </c>
      <c r="T158" s="10" t="s">
        <v>5971</v>
      </c>
      <c r="U158" s="10" t="s">
        <v>5405</v>
      </c>
      <c r="V158" s="10" t="s">
        <v>5974</v>
      </c>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row>
    <row r="159" spans="1:118" x14ac:dyDescent="0.35">
      <c r="A159" s="59" t="s">
        <v>5977</v>
      </c>
      <c r="B159" s="59" t="s">
        <v>5978</v>
      </c>
      <c r="C159" s="59" t="s">
        <v>5399</v>
      </c>
      <c r="D159" s="59" t="s">
        <v>5400</v>
      </c>
      <c r="E159" s="59" t="s">
        <v>5401</v>
      </c>
      <c r="F159" s="59" t="s">
        <v>5402</v>
      </c>
      <c r="G159" s="59" t="s">
        <v>5403</v>
      </c>
      <c r="H159" s="59" t="s">
        <v>5825</v>
      </c>
      <c r="I159" s="59" t="s">
        <v>5880</v>
      </c>
      <c r="J159" s="59" t="s">
        <v>5970</v>
      </c>
      <c r="K159" s="59" t="s">
        <v>5979</v>
      </c>
      <c r="L159" s="59" t="s">
        <v>5980</v>
      </c>
      <c r="M159" s="59" t="s">
        <v>5980</v>
      </c>
      <c r="N159" s="67" t="s">
        <v>5404</v>
      </c>
      <c r="O159" s="59">
        <v>112</v>
      </c>
      <c r="P159" s="59">
        <v>39120</v>
      </c>
      <c r="Q159" s="59" t="s">
        <v>5970</v>
      </c>
      <c r="R159" s="59" t="s">
        <v>5907</v>
      </c>
      <c r="S159" s="59" t="s">
        <v>5981</v>
      </c>
      <c r="T159" s="59" t="s">
        <v>5405</v>
      </c>
      <c r="U159" s="59" t="s">
        <v>5405</v>
      </c>
      <c r="V159" s="59" t="s">
        <v>5981</v>
      </c>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row>
    <row r="160" spans="1:118" x14ac:dyDescent="0.35">
      <c r="A160" s="10" t="s">
        <v>5977</v>
      </c>
      <c r="B160" s="10" t="s">
        <v>5982</v>
      </c>
      <c r="C160" s="10" t="s">
        <v>5399</v>
      </c>
      <c r="D160" s="10" t="s">
        <v>5400</v>
      </c>
      <c r="E160" s="10" t="s">
        <v>5401</v>
      </c>
      <c r="F160" s="10" t="s">
        <v>5402</v>
      </c>
      <c r="G160" s="10" t="s">
        <v>5403</v>
      </c>
      <c r="H160" s="10" t="s">
        <v>5825</v>
      </c>
      <c r="I160" s="10" t="s">
        <v>5880</v>
      </c>
      <c r="J160" s="10" t="s">
        <v>5970</v>
      </c>
      <c r="K160" s="10" t="s">
        <v>5979</v>
      </c>
      <c r="L160" s="10" t="s">
        <v>5983</v>
      </c>
      <c r="M160" s="10" t="s">
        <v>5983</v>
      </c>
      <c r="N160" s="60" t="s">
        <v>5984</v>
      </c>
      <c r="O160" s="10">
        <v>112</v>
      </c>
      <c r="P160" s="10">
        <v>39120</v>
      </c>
      <c r="Q160" s="10" t="s">
        <v>5970</v>
      </c>
      <c r="R160" s="10" t="s">
        <v>5907</v>
      </c>
      <c r="S160" s="10" t="s">
        <v>5981</v>
      </c>
      <c r="T160" s="10" t="s">
        <v>5405</v>
      </c>
      <c r="U160" s="10" t="s">
        <v>5985</v>
      </c>
      <c r="V160" s="10" t="s">
        <v>5981</v>
      </c>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c r="BY160" s="10"/>
      <c r="BZ160" s="10"/>
      <c r="CA160" s="10"/>
      <c r="CB160" s="10"/>
      <c r="CC160" s="10"/>
      <c r="CD160" s="10"/>
      <c r="CE160" s="10"/>
      <c r="CF160" s="10"/>
      <c r="CG160" s="10"/>
      <c r="CH160" s="10"/>
      <c r="CI160" s="10"/>
      <c r="CJ160" s="10"/>
      <c r="CK160" s="10"/>
      <c r="CL160" s="10"/>
      <c r="CM160" s="10"/>
      <c r="CN160" s="10"/>
      <c r="CO160" s="10"/>
      <c r="CP160" s="10"/>
      <c r="CQ160" s="10"/>
      <c r="CR160" s="10"/>
      <c r="CS160" s="10"/>
      <c r="CT160" s="10"/>
      <c r="CU160" s="10"/>
      <c r="CV160" s="10"/>
      <c r="CW160" s="10"/>
      <c r="CX160" s="10"/>
      <c r="CY160" s="10"/>
      <c r="CZ160" s="10"/>
      <c r="DA160" s="10"/>
      <c r="DB160" s="10"/>
      <c r="DC160" s="10"/>
      <c r="DD160" s="10"/>
      <c r="DE160" s="10"/>
      <c r="DF160" s="10"/>
      <c r="DG160" s="10"/>
      <c r="DH160" s="10"/>
      <c r="DI160" s="10"/>
      <c r="DJ160" s="10"/>
      <c r="DK160" s="10"/>
      <c r="DL160" s="10"/>
      <c r="DM160" s="10"/>
      <c r="DN160" s="10"/>
    </row>
    <row r="161" spans="1:118" x14ac:dyDescent="0.35">
      <c r="A161" s="59" t="s">
        <v>5986</v>
      </c>
      <c r="B161" s="59" t="s">
        <v>5987</v>
      </c>
      <c r="C161" s="59" t="s">
        <v>5399</v>
      </c>
      <c r="D161" s="59" t="s">
        <v>5400</v>
      </c>
      <c r="E161" s="59" t="s">
        <v>5401</v>
      </c>
      <c r="F161" s="59" t="s">
        <v>5402</v>
      </c>
      <c r="G161" s="59" t="s">
        <v>5403</v>
      </c>
      <c r="H161" s="59" t="s">
        <v>5825</v>
      </c>
      <c r="I161" s="59" t="s">
        <v>5880</v>
      </c>
      <c r="J161" s="59" t="s">
        <v>5970</v>
      </c>
      <c r="K161" s="59" t="s">
        <v>5979</v>
      </c>
      <c r="L161" s="59" t="s">
        <v>5988</v>
      </c>
      <c r="M161" s="59" t="s">
        <v>5988</v>
      </c>
      <c r="N161" s="60" t="s">
        <v>5984</v>
      </c>
      <c r="O161" s="59">
        <v>112</v>
      </c>
      <c r="P161" s="59">
        <v>39120</v>
      </c>
      <c r="Q161" s="59" t="s">
        <v>5970</v>
      </c>
      <c r="R161" s="59" t="s">
        <v>5907</v>
      </c>
      <c r="S161" s="59" t="s">
        <v>5981</v>
      </c>
      <c r="T161" s="59" t="s">
        <v>5405</v>
      </c>
      <c r="U161" s="59" t="s">
        <v>5985</v>
      </c>
      <c r="V161" s="59" t="s">
        <v>5981</v>
      </c>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c r="BY161" s="10"/>
      <c r="BZ161" s="10"/>
      <c r="CA161" s="10"/>
      <c r="CB161" s="10"/>
      <c r="CC161" s="10"/>
      <c r="CD161" s="10"/>
      <c r="CE161" s="10"/>
      <c r="CF161" s="10"/>
      <c r="CG161" s="10"/>
      <c r="CH161" s="10"/>
      <c r="CI161" s="10"/>
      <c r="CJ161" s="10"/>
      <c r="CK161" s="10"/>
      <c r="CL161" s="10"/>
      <c r="CM161" s="10"/>
      <c r="CN161" s="10"/>
      <c r="CO161" s="10"/>
      <c r="CP161" s="10"/>
      <c r="CQ161" s="10"/>
      <c r="CR161" s="10"/>
      <c r="CS161" s="10"/>
      <c r="CT161" s="10"/>
      <c r="CU161" s="10"/>
      <c r="CV161" s="10"/>
      <c r="CW161" s="10"/>
      <c r="CX161" s="10"/>
      <c r="CY161" s="10"/>
      <c r="CZ161" s="10"/>
      <c r="DA161" s="10"/>
      <c r="DB161" s="10"/>
      <c r="DC161" s="10"/>
      <c r="DD161" s="10"/>
      <c r="DE161" s="10"/>
      <c r="DF161" s="10"/>
      <c r="DG161" s="10"/>
      <c r="DH161" s="10"/>
      <c r="DI161" s="10"/>
      <c r="DJ161" s="10"/>
      <c r="DK161" s="10"/>
      <c r="DL161" s="10"/>
      <c r="DM161" s="10"/>
      <c r="DN161" s="10"/>
    </row>
    <row r="162" spans="1:118" x14ac:dyDescent="0.35">
      <c r="A162" s="10" t="s">
        <v>5989</v>
      </c>
      <c r="B162" s="10" t="s">
        <v>5990</v>
      </c>
      <c r="C162" s="10" t="s">
        <v>5399</v>
      </c>
      <c r="D162" s="10" t="s">
        <v>5400</v>
      </c>
      <c r="E162" s="10" t="s">
        <v>5401</v>
      </c>
      <c r="F162" s="10" t="s">
        <v>5402</v>
      </c>
      <c r="G162" s="10" t="s">
        <v>5403</v>
      </c>
      <c r="H162" s="10" t="s">
        <v>5825</v>
      </c>
      <c r="I162" s="10" t="s">
        <v>5880</v>
      </c>
      <c r="J162" s="10" t="s">
        <v>5970</v>
      </c>
      <c r="K162" s="10" t="s">
        <v>5979</v>
      </c>
      <c r="L162" s="10" t="s">
        <v>5991</v>
      </c>
      <c r="M162" s="10" t="s">
        <v>5991</v>
      </c>
      <c r="N162" s="60" t="s">
        <v>5984</v>
      </c>
      <c r="O162" s="10">
        <v>112</v>
      </c>
      <c r="P162" s="10">
        <v>39120</v>
      </c>
      <c r="Q162" s="10" t="s">
        <v>5970</v>
      </c>
      <c r="R162" s="10" t="s">
        <v>5907</v>
      </c>
      <c r="S162" s="10" t="s">
        <v>5981</v>
      </c>
      <c r="T162" s="10" t="s">
        <v>5405</v>
      </c>
      <c r="U162" s="10" t="s">
        <v>5985</v>
      </c>
      <c r="V162" s="10" t="s">
        <v>5981</v>
      </c>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c r="BY162" s="10"/>
      <c r="BZ162" s="10"/>
      <c r="CA162" s="10"/>
      <c r="CB162" s="10"/>
      <c r="CC162" s="10"/>
      <c r="CD162" s="10"/>
      <c r="CE162" s="10"/>
      <c r="CF162" s="10"/>
      <c r="CG162" s="10"/>
      <c r="CH162" s="10"/>
      <c r="CI162" s="10"/>
      <c r="CJ162" s="10"/>
      <c r="CK162" s="10"/>
      <c r="CL162" s="10"/>
      <c r="CM162" s="10"/>
      <c r="CN162" s="10"/>
      <c r="CO162" s="10"/>
      <c r="CP162" s="10"/>
      <c r="CQ162" s="10"/>
      <c r="CR162" s="10"/>
      <c r="CS162" s="10"/>
      <c r="CT162" s="10"/>
      <c r="CU162" s="10"/>
      <c r="CV162" s="10"/>
      <c r="CW162" s="10"/>
      <c r="CX162" s="10"/>
      <c r="CY162" s="10"/>
      <c r="CZ162" s="10"/>
      <c r="DA162" s="10"/>
      <c r="DB162" s="10"/>
      <c r="DC162" s="10"/>
      <c r="DD162" s="10"/>
      <c r="DE162" s="10"/>
      <c r="DF162" s="10"/>
      <c r="DG162" s="10"/>
      <c r="DH162" s="10"/>
      <c r="DI162" s="10"/>
      <c r="DJ162" s="10"/>
      <c r="DK162" s="10"/>
      <c r="DL162" s="10"/>
      <c r="DM162" s="10"/>
      <c r="DN162" s="10"/>
    </row>
    <row r="163" spans="1:118" x14ac:dyDescent="0.35">
      <c r="A163" s="59" t="s">
        <v>5992</v>
      </c>
      <c r="B163" s="59" t="s">
        <v>5993</v>
      </c>
      <c r="C163" s="59" t="s">
        <v>5399</v>
      </c>
      <c r="D163" s="59" t="s">
        <v>5400</v>
      </c>
      <c r="E163" s="59" t="s">
        <v>5401</v>
      </c>
      <c r="F163" s="59" t="s">
        <v>5402</v>
      </c>
      <c r="G163" s="59" t="s">
        <v>5403</v>
      </c>
      <c r="H163" s="59" t="s">
        <v>5825</v>
      </c>
      <c r="I163" s="59" t="s">
        <v>5880</v>
      </c>
      <c r="J163" s="59" t="s">
        <v>5970</v>
      </c>
      <c r="K163" s="59" t="s">
        <v>5979</v>
      </c>
      <c r="L163" s="59"/>
      <c r="M163" s="59" t="s">
        <v>5979</v>
      </c>
      <c r="N163" s="60" t="s">
        <v>5984</v>
      </c>
      <c r="O163" s="59">
        <v>112</v>
      </c>
      <c r="P163" s="59">
        <v>39120</v>
      </c>
      <c r="Q163" s="59" t="s">
        <v>5970</v>
      </c>
      <c r="R163" s="59" t="s">
        <v>5907</v>
      </c>
      <c r="S163" s="59" t="s">
        <v>5981</v>
      </c>
      <c r="T163" s="59" t="s">
        <v>5979</v>
      </c>
      <c r="U163" s="59" t="s">
        <v>5985</v>
      </c>
      <c r="V163" s="59" t="s">
        <v>5981</v>
      </c>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c r="BY163" s="10"/>
      <c r="BZ163" s="10"/>
      <c r="CA163" s="10"/>
      <c r="CB163" s="10"/>
      <c r="CC163" s="10"/>
      <c r="CD163" s="10"/>
      <c r="CE163" s="10"/>
      <c r="CF163" s="10"/>
      <c r="CG163" s="10"/>
      <c r="CH163" s="10"/>
      <c r="CI163" s="10"/>
      <c r="CJ163" s="10"/>
      <c r="CK163" s="10"/>
      <c r="CL163" s="10"/>
      <c r="CM163" s="10"/>
      <c r="CN163" s="10"/>
      <c r="CO163" s="10"/>
      <c r="CP163" s="10"/>
      <c r="CQ163" s="10"/>
      <c r="CR163" s="10"/>
      <c r="CS163" s="10"/>
      <c r="CT163" s="10"/>
      <c r="CU163" s="10"/>
      <c r="CV163" s="10"/>
      <c r="CW163" s="10"/>
      <c r="CX163" s="10"/>
      <c r="CY163" s="10"/>
      <c r="CZ163" s="10"/>
      <c r="DA163" s="10"/>
      <c r="DB163" s="10"/>
      <c r="DC163" s="10"/>
      <c r="DD163" s="10"/>
      <c r="DE163" s="10"/>
      <c r="DF163" s="10"/>
      <c r="DG163" s="10"/>
      <c r="DH163" s="10"/>
      <c r="DI163" s="10"/>
      <c r="DJ163" s="10"/>
      <c r="DK163" s="10"/>
      <c r="DL163" s="10"/>
      <c r="DM163" s="10"/>
      <c r="DN163" s="10"/>
    </row>
    <row r="164" spans="1:118" x14ac:dyDescent="0.35">
      <c r="A164" s="10" t="s">
        <v>5994</v>
      </c>
      <c r="B164" s="10" t="s">
        <v>5995</v>
      </c>
      <c r="C164" s="10" t="s">
        <v>5399</v>
      </c>
      <c r="D164" s="10" t="s">
        <v>5400</v>
      </c>
      <c r="E164" s="10" t="s">
        <v>5401</v>
      </c>
      <c r="F164" s="10" t="s">
        <v>5402</v>
      </c>
      <c r="G164" s="10" t="s">
        <v>5403</v>
      </c>
      <c r="H164" s="10" t="s">
        <v>5825</v>
      </c>
      <c r="I164" s="10" t="s">
        <v>5880</v>
      </c>
      <c r="J164" s="10" t="s">
        <v>5970</v>
      </c>
      <c r="K164" s="10" t="s">
        <v>5996</v>
      </c>
      <c r="L164" s="10" t="s">
        <v>5997</v>
      </c>
      <c r="M164" s="10" t="s">
        <v>5997</v>
      </c>
      <c r="N164" s="67" t="s">
        <v>5404</v>
      </c>
      <c r="O164" s="10">
        <v>112</v>
      </c>
      <c r="P164" s="10" t="s">
        <v>5404</v>
      </c>
      <c r="Q164" s="10" t="s">
        <v>5970</v>
      </c>
      <c r="R164" s="10"/>
      <c r="S164" s="10" t="s">
        <v>5998</v>
      </c>
      <c r="T164" s="10" t="s">
        <v>5405</v>
      </c>
      <c r="U164" s="10" t="s">
        <v>5999</v>
      </c>
      <c r="V164" s="10" t="s">
        <v>5998</v>
      </c>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c r="BY164" s="10"/>
      <c r="BZ164" s="10"/>
      <c r="CA164" s="10"/>
      <c r="CB164" s="10"/>
      <c r="CC164" s="10"/>
      <c r="CD164" s="10"/>
      <c r="CE164" s="10"/>
      <c r="CF164" s="10"/>
      <c r="CG164" s="10"/>
      <c r="CH164" s="10"/>
      <c r="CI164" s="10"/>
      <c r="CJ164" s="10"/>
      <c r="CK164" s="10"/>
      <c r="CL164" s="10"/>
      <c r="CM164" s="10"/>
      <c r="CN164" s="10"/>
      <c r="CO164" s="10"/>
      <c r="CP164" s="10"/>
      <c r="CQ164" s="10"/>
      <c r="CR164" s="10"/>
      <c r="CS164" s="10"/>
      <c r="CT164" s="10"/>
      <c r="CU164" s="10"/>
      <c r="CV164" s="10"/>
      <c r="CW164" s="10"/>
      <c r="CX164" s="10"/>
      <c r="CY164" s="10"/>
      <c r="CZ164" s="10"/>
      <c r="DA164" s="10"/>
      <c r="DB164" s="10"/>
      <c r="DC164" s="10"/>
      <c r="DD164" s="10"/>
      <c r="DE164" s="10"/>
      <c r="DF164" s="10"/>
      <c r="DG164" s="10"/>
      <c r="DH164" s="10"/>
      <c r="DI164" s="10"/>
      <c r="DJ164" s="10"/>
      <c r="DK164" s="10"/>
      <c r="DL164" s="10"/>
      <c r="DM164" s="10"/>
      <c r="DN164" s="10"/>
    </row>
    <row r="165" spans="1:118" x14ac:dyDescent="0.35">
      <c r="A165" s="59" t="s">
        <v>6000</v>
      </c>
      <c r="B165" s="59" t="s">
        <v>6001</v>
      </c>
      <c r="C165" s="59" t="s">
        <v>5399</v>
      </c>
      <c r="D165" s="59" t="s">
        <v>5400</v>
      </c>
      <c r="E165" s="59" t="s">
        <v>5401</v>
      </c>
      <c r="F165" s="59" t="s">
        <v>5402</v>
      </c>
      <c r="G165" s="59" t="s">
        <v>5403</v>
      </c>
      <c r="H165" s="59" t="s">
        <v>5825</v>
      </c>
      <c r="I165" s="59" t="s">
        <v>5880</v>
      </c>
      <c r="J165" s="59" t="s">
        <v>5970</v>
      </c>
      <c r="K165" s="59" t="s">
        <v>5996</v>
      </c>
      <c r="L165" s="59" t="s">
        <v>6002</v>
      </c>
      <c r="M165" s="59" t="s">
        <v>6002</v>
      </c>
      <c r="N165" s="66" t="s">
        <v>5404</v>
      </c>
      <c r="O165" s="59">
        <v>112</v>
      </c>
      <c r="P165" s="59" t="s">
        <v>5404</v>
      </c>
      <c r="Q165" s="59" t="s">
        <v>5970</v>
      </c>
      <c r="R165" s="59"/>
      <c r="S165" s="59" t="s">
        <v>5998</v>
      </c>
      <c r="T165" s="59" t="s">
        <v>5405</v>
      </c>
      <c r="U165" s="59" t="s">
        <v>5405</v>
      </c>
      <c r="V165" s="59" t="s">
        <v>5998</v>
      </c>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c r="BY165" s="10"/>
      <c r="BZ165" s="10"/>
      <c r="CA165" s="10"/>
      <c r="CB165" s="10"/>
      <c r="CC165" s="10"/>
      <c r="CD165" s="10"/>
      <c r="CE165" s="10"/>
      <c r="CF165" s="10"/>
      <c r="CG165" s="10"/>
      <c r="CH165" s="10"/>
      <c r="CI165" s="10"/>
      <c r="CJ165" s="10"/>
      <c r="CK165" s="10"/>
      <c r="CL165" s="10"/>
      <c r="CM165" s="10"/>
      <c r="CN165" s="10"/>
      <c r="CO165" s="10"/>
      <c r="CP165" s="10"/>
      <c r="CQ165" s="10"/>
      <c r="CR165" s="10"/>
      <c r="CS165" s="10"/>
      <c r="CT165" s="10"/>
      <c r="CU165" s="10"/>
      <c r="CV165" s="10"/>
      <c r="CW165" s="10"/>
      <c r="CX165" s="10"/>
      <c r="CY165" s="10"/>
      <c r="CZ165" s="10"/>
      <c r="DA165" s="10"/>
      <c r="DB165" s="10"/>
      <c r="DC165" s="10"/>
      <c r="DD165" s="10"/>
      <c r="DE165" s="10"/>
      <c r="DF165" s="10"/>
      <c r="DG165" s="10"/>
      <c r="DH165" s="10"/>
      <c r="DI165" s="10"/>
      <c r="DJ165" s="10"/>
      <c r="DK165" s="10"/>
      <c r="DL165" s="10"/>
      <c r="DM165" s="10"/>
      <c r="DN165" s="10"/>
    </row>
    <row r="166" spans="1:118" x14ac:dyDescent="0.35">
      <c r="A166" s="10" t="s">
        <v>5994</v>
      </c>
      <c r="B166" s="10" t="s">
        <v>6003</v>
      </c>
      <c r="C166" s="10" t="s">
        <v>5399</v>
      </c>
      <c r="D166" s="10" t="s">
        <v>5400</v>
      </c>
      <c r="E166" s="10" t="s">
        <v>5401</v>
      </c>
      <c r="F166" s="10" t="s">
        <v>5402</v>
      </c>
      <c r="G166" s="10" t="s">
        <v>5403</v>
      </c>
      <c r="H166" s="10" t="s">
        <v>5825</v>
      </c>
      <c r="I166" s="10" t="s">
        <v>5880</v>
      </c>
      <c r="J166" s="10" t="s">
        <v>5970</v>
      </c>
      <c r="K166" s="10" t="s">
        <v>5996</v>
      </c>
      <c r="L166" s="10" t="s">
        <v>6004</v>
      </c>
      <c r="M166" s="10" t="s">
        <v>6004</v>
      </c>
      <c r="N166" s="67" t="s">
        <v>5404</v>
      </c>
      <c r="O166" s="10">
        <v>112</v>
      </c>
      <c r="P166" s="10" t="s">
        <v>5404</v>
      </c>
      <c r="Q166" s="10" t="s">
        <v>5970</v>
      </c>
      <c r="R166" s="10"/>
      <c r="S166" s="10" t="s">
        <v>5998</v>
      </c>
      <c r="T166" s="10" t="s">
        <v>5405</v>
      </c>
      <c r="U166" s="10" t="s">
        <v>5405</v>
      </c>
      <c r="V166" s="10" t="s">
        <v>5998</v>
      </c>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c r="BY166" s="10"/>
      <c r="BZ166" s="10"/>
      <c r="CA166" s="10"/>
      <c r="CB166" s="10"/>
      <c r="CC166" s="10"/>
      <c r="CD166" s="10"/>
      <c r="CE166" s="10"/>
      <c r="CF166" s="10"/>
      <c r="CG166" s="10"/>
      <c r="CH166" s="10"/>
      <c r="CI166" s="10"/>
      <c r="CJ166" s="10"/>
      <c r="CK166" s="10"/>
      <c r="CL166" s="10"/>
      <c r="CM166" s="10"/>
      <c r="CN166" s="10"/>
      <c r="CO166" s="10"/>
      <c r="CP166" s="10"/>
      <c r="CQ166" s="10"/>
      <c r="CR166" s="10"/>
      <c r="CS166" s="10"/>
      <c r="CT166" s="10"/>
      <c r="CU166" s="10"/>
      <c r="CV166" s="10"/>
      <c r="CW166" s="10"/>
      <c r="CX166" s="10"/>
      <c r="CY166" s="10"/>
      <c r="CZ166" s="10"/>
      <c r="DA166" s="10"/>
      <c r="DB166" s="10"/>
      <c r="DC166" s="10"/>
      <c r="DD166" s="10"/>
      <c r="DE166" s="10"/>
      <c r="DF166" s="10"/>
      <c r="DG166" s="10"/>
      <c r="DH166" s="10"/>
      <c r="DI166" s="10"/>
      <c r="DJ166" s="10"/>
      <c r="DK166" s="10"/>
      <c r="DL166" s="10"/>
      <c r="DM166" s="10"/>
      <c r="DN166" s="10"/>
    </row>
    <row r="167" spans="1:118" x14ac:dyDescent="0.35">
      <c r="A167" s="59" t="s">
        <v>6005</v>
      </c>
      <c r="B167" s="59" t="s">
        <v>6006</v>
      </c>
      <c r="C167" s="59" t="s">
        <v>5399</v>
      </c>
      <c r="D167" s="59" t="s">
        <v>5400</v>
      </c>
      <c r="E167" s="59" t="s">
        <v>5401</v>
      </c>
      <c r="F167" s="59" t="s">
        <v>5402</v>
      </c>
      <c r="G167" s="59" t="s">
        <v>5403</v>
      </c>
      <c r="H167" s="59" t="s">
        <v>5825</v>
      </c>
      <c r="I167" s="59" t="s">
        <v>5880</v>
      </c>
      <c r="J167" s="59" t="s">
        <v>5970</v>
      </c>
      <c r="K167" s="59" t="s">
        <v>5996</v>
      </c>
      <c r="L167" s="59" t="s">
        <v>6007</v>
      </c>
      <c r="M167" s="59" t="s">
        <v>6007</v>
      </c>
      <c r="N167" s="67" t="s">
        <v>5404</v>
      </c>
      <c r="O167" s="59">
        <v>112</v>
      </c>
      <c r="P167" s="59" t="s">
        <v>5404</v>
      </c>
      <c r="Q167" s="59" t="s">
        <v>5970</v>
      </c>
      <c r="R167" s="59"/>
      <c r="S167" s="59" t="s">
        <v>5998</v>
      </c>
      <c r="T167" s="59" t="s">
        <v>5405</v>
      </c>
      <c r="U167" s="59" t="s">
        <v>6008</v>
      </c>
      <c r="V167" s="59" t="s">
        <v>5998</v>
      </c>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c r="BY167" s="10"/>
      <c r="BZ167" s="10"/>
      <c r="CA167" s="10"/>
      <c r="CB167" s="10"/>
      <c r="CC167" s="10"/>
      <c r="CD167" s="10"/>
      <c r="CE167" s="10"/>
      <c r="CF167" s="10"/>
      <c r="CG167" s="10"/>
      <c r="CH167" s="10"/>
      <c r="CI167" s="10"/>
      <c r="CJ167" s="10"/>
      <c r="CK167" s="10"/>
      <c r="CL167" s="10"/>
      <c r="CM167" s="10"/>
      <c r="CN167" s="10"/>
      <c r="CO167" s="10"/>
      <c r="CP167" s="10"/>
      <c r="CQ167" s="10"/>
      <c r="CR167" s="10"/>
      <c r="CS167" s="10"/>
      <c r="CT167" s="10"/>
      <c r="CU167" s="10"/>
      <c r="CV167" s="10"/>
      <c r="CW167" s="10"/>
      <c r="CX167" s="10"/>
      <c r="CY167" s="10"/>
      <c r="CZ167" s="10"/>
      <c r="DA167" s="10"/>
      <c r="DB167" s="10"/>
      <c r="DC167" s="10"/>
      <c r="DD167" s="10"/>
      <c r="DE167" s="10"/>
      <c r="DF167" s="10"/>
      <c r="DG167" s="10"/>
      <c r="DH167" s="10"/>
      <c r="DI167" s="10"/>
      <c r="DJ167" s="10"/>
      <c r="DK167" s="10"/>
      <c r="DL167" s="10"/>
      <c r="DM167" s="10"/>
      <c r="DN167" s="10"/>
    </row>
    <row r="168" spans="1:118" x14ac:dyDescent="0.35">
      <c r="A168" s="10" t="s">
        <v>6009</v>
      </c>
      <c r="B168" s="10" t="s">
        <v>6010</v>
      </c>
      <c r="C168" s="10" t="s">
        <v>5399</v>
      </c>
      <c r="D168" s="10" t="s">
        <v>5400</v>
      </c>
      <c r="E168" s="10" t="s">
        <v>5401</v>
      </c>
      <c r="F168" s="10" t="s">
        <v>5402</v>
      </c>
      <c r="G168" s="10" t="s">
        <v>5403</v>
      </c>
      <c r="H168" s="10" t="s">
        <v>5825</v>
      </c>
      <c r="I168" s="10" t="s">
        <v>5880</v>
      </c>
      <c r="J168" s="10" t="s">
        <v>5970</v>
      </c>
      <c r="K168" s="10" t="s">
        <v>5996</v>
      </c>
      <c r="L168" s="10"/>
      <c r="M168" s="10" t="s">
        <v>5996</v>
      </c>
      <c r="N168" s="60" t="s">
        <v>6011</v>
      </c>
      <c r="O168" s="10">
        <v>112</v>
      </c>
      <c r="P168" s="10" t="s">
        <v>5404</v>
      </c>
      <c r="Q168" s="10" t="s">
        <v>5970</v>
      </c>
      <c r="R168" s="10"/>
      <c r="S168" s="10" t="s">
        <v>5998</v>
      </c>
      <c r="T168" s="10" t="s">
        <v>5996</v>
      </c>
      <c r="U168" s="10" t="s">
        <v>6008</v>
      </c>
      <c r="V168" s="10" t="s">
        <v>5998</v>
      </c>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c r="BY168" s="10"/>
      <c r="BZ168" s="10"/>
      <c r="CA168" s="10"/>
      <c r="CB168" s="10"/>
      <c r="CC168" s="10"/>
      <c r="CD168" s="10"/>
      <c r="CE168" s="10"/>
      <c r="CF168" s="10"/>
      <c r="CG168" s="10"/>
      <c r="CH168" s="10"/>
      <c r="CI168" s="10"/>
      <c r="CJ168" s="10"/>
      <c r="CK168" s="10"/>
      <c r="CL168" s="10"/>
      <c r="CM168" s="10"/>
      <c r="CN168" s="10"/>
      <c r="CO168" s="10"/>
      <c r="CP168" s="10"/>
      <c r="CQ168" s="10"/>
      <c r="CR168" s="10"/>
      <c r="CS168" s="10"/>
      <c r="CT168" s="10"/>
      <c r="CU168" s="10"/>
      <c r="CV168" s="10"/>
      <c r="CW168" s="10"/>
      <c r="CX168" s="10"/>
      <c r="CY168" s="10"/>
      <c r="CZ168" s="10"/>
      <c r="DA168" s="10"/>
      <c r="DB168" s="10"/>
      <c r="DC168" s="10"/>
      <c r="DD168" s="10"/>
      <c r="DE168" s="10"/>
      <c r="DF168" s="10"/>
      <c r="DG168" s="10"/>
      <c r="DH168" s="10"/>
      <c r="DI168" s="10"/>
      <c r="DJ168" s="10"/>
      <c r="DK168" s="10"/>
      <c r="DL168" s="10"/>
      <c r="DM168" s="10"/>
      <c r="DN168" s="10"/>
    </row>
    <row r="169" spans="1:118" x14ac:dyDescent="0.35">
      <c r="A169" s="59" t="s">
        <v>6012</v>
      </c>
      <c r="B169" s="59" t="s">
        <v>6013</v>
      </c>
      <c r="C169" s="59" t="s">
        <v>5399</v>
      </c>
      <c r="D169" s="59" t="s">
        <v>5400</v>
      </c>
      <c r="E169" s="59" t="s">
        <v>5401</v>
      </c>
      <c r="F169" s="59" t="s">
        <v>5402</v>
      </c>
      <c r="G169" s="59" t="s">
        <v>5403</v>
      </c>
      <c r="H169" s="59" t="s">
        <v>5825</v>
      </c>
      <c r="I169" s="59" t="s">
        <v>5880</v>
      </c>
      <c r="J169" s="59" t="s">
        <v>5970</v>
      </c>
      <c r="K169" s="59" t="s">
        <v>6014</v>
      </c>
      <c r="L169" s="59" t="s">
        <v>6015</v>
      </c>
      <c r="M169" s="59" t="s">
        <v>6015</v>
      </c>
      <c r="N169" s="60" t="s">
        <v>6016</v>
      </c>
      <c r="O169" s="59">
        <v>112</v>
      </c>
      <c r="P169" s="59" t="s">
        <v>5404</v>
      </c>
      <c r="Q169" s="59" t="s">
        <v>5970</v>
      </c>
      <c r="R169" s="59"/>
      <c r="S169" s="59" t="s">
        <v>6017</v>
      </c>
      <c r="T169" s="59" t="s">
        <v>5405</v>
      </c>
      <c r="U169" s="59" t="s">
        <v>6018</v>
      </c>
      <c r="V169" s="59" t="s">
        <v>6017</v>
      </c>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c r="BY169" s="10"/>
      <c r="BZ169" s="10"/>
      <c r="CA169" s="10"/>
      <c r="CB169" s="10"/>
      <c r="CC169" s="10"/>
      <c r="CD169" s="10"/>
      <c r="CE169" s="10"/>
      <c r="CF169" s="10"/>
      <c r="CG169" s="10"/>
      <c r="CH169" s="10"/>
      <c r="CI169" s="10"/>
      <c r="CJ169" s="10"/>
      <c r="CK169" s="10"/>
      <c r="CL169" s="10"/>
      <c r="CM169" s="10"/>
      <c r="CN169" s="10"/>
      <c r="CO169" s="10"/>
      <c r="CP169" s="10"/>
      <c r="CQ169" s="10"/>
      <c r="CR169" s="10"/>
      <c r="CS169" s="10"/>
      <c r="CT169" s="10"/>
      <c r="CU169" s="10"/>
      <c r="CV169" s="10"/>
      <c r="CW169" s="10"/>
      <c r="CX169" s="10"/>
      <c r="CY169" s="10"/>
      <c r="CZ169" s="10"/>
      <c r="DA169" s="10"/>
      <c r="DB169" s="10"/>
      <c r="DC169" s="10"/>
      <c r="DD169" s="10"/>
      <c r="DE169" s="10"/>
      <c r="DF169" s="10"/>
      <c r="DG169" s="10"/>
      <c r="DH169" s="10"/>
      <c r="DI169" s="10"/>
      <c r="DJ169" s="10"/>
      <c r="DK169" s="10"/>
      <c r="DL169" s="10"/>
      <c r="DM169" s="10"/>
      <c r="DN169" s="10"/>
    </row>
    <row r="170" spans="1:118" x14ac:dyDescent="0.35">
      <c r="A170" s="10" t="s">
        <v>6019</v>
      </c>
      <c r="B170" s="10" t="s">
        <v>6020</v>
      </c>
      <c r="C170" s="10" t="s">
        <v>5399</v>
      </c>
      <c r="D170" s="10" t="s">
        <v>5400</v>
      </c>
      <c r="E170" s="10" t="s">
        <v>5401</v>
      </c>
      <c r="F170" s="10" t="s">
        <v>5402</v>
      </c>
      <c r="G170" s="10" t="s">
        <v>5403</v>
      </c>
      <c r="H170" s="10" t="s">
        <v>5825</v>
      </c>
      <c r="I170" s="10" t="s">
        <v>5880</v>
      </c>
      <c r="J170" s="10" t="s">
        <v>5970</v>
      </c>
      <c r="K170" s="10" t="s">
        <v>6014</v>
      </c>
      <c r="L170" s="10"/>
      <c r="M170" s="10" t="s">
        <v>6014</v>
      </c>
      <c r="N170" s="60" t="s">
        <v>6016</v>
      </c>
      <c r="O170" s="10">
        <v>112</v>
      </c>
      <c r="P170" s="10" t="s">
        <v>5404</v>
      </c>
      <c r="Q170" s="10" t="s">
        <v>5970</v>
      </c>
      <c r="R170" s="10"/>
      <c r="S170" s="10" t="s">
        <v>6017</v>
      </c>
      <c r="T170" s="10" t="s">
        <v>6014</v>
      </c>
      <c r="U170" s="10" t="s">
        <v>6018</v>
      </c>
      <c r="V170" s="10" t="s">
        <v>6017</v>
      </c>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c r="BY170" s="10"/>
      <c r="BZ170" s="10"/>
      <c r="CA170" s="10"/>
      <c r="CB170" s="10"/>
      <c r="CC170" s="10"/>
      <c r="CD170" s="10"/>
      <c r="CE170" s="10"/>
      <c r="CF170" s="10"/>
      <c r="CG170" s="10"/>
      <c r="CH170" s="10"/>
      <c r="CI170" s="10"/>
      <c r="CJ170" s="10"/>
      <c r="CK170" s="10"/>
      <c r="CL170" s="10"/>
      <c r="CM170" s="10"/>
      <c r="CN170" s="10"/>
      <c r="CO170" s="10"/>
      <c r="CP170" s="10"/>
      <c r="CQ170" s="10"/>
      <c r="CR170" s="10"/>
      <c r="CS170" s="10"/>
      <c r="CT170" s="10"/>
      <c r="CU170" s="10"/>
      <c r="CV170" s="10"/>
      <c r="CW170" s="10"/>
      <c r="CX170" s="10"/>
      <c r="CY170" s="10"/>
      <c r="CZ170" s="10"/>
      <c r="DA170" s="10"/>
      <c r="DB170" s="10"/>
      <c r="DC170" s="10"/>
      <c r="DD170" s="10"/>
      <c r="DE170" s="10"/>
      <c r="DF170" s="10"/>
      <c r="DG170" s="10"/>
      <c r="DH170" s="10"/>
      <c r="DI170" s="10"/>
      <c r="DJ170" s="10"/>
      <c r="DK170" s="10"/>
      <c r="DL170" s="10"/>
      <c r="DM170" s="10"/>
      <c r="DN170" s="10"/>
    </row>
    <row r="171" spans="1:118" x14ac:dyDescent="0.35">
      <c r="A171" s="167" t="s">
        <v>6021</v>
      </c>
      <c r="B171" s="167" t="s">
        <v>6022</v>
      </c>
      <c r="C171" s="167" t="s">
        <v>5399</v>
      </c>
      <c r="D171" s="167" t="s">
        <v>5400</v>
      </c>
      <c r="E171" s="167" t="s">
        <v>5401</v>
      </c>
      <c r="F171" s="167" t="s">
        <v>5402</v>
      </c>
      <c r="G171" s="167" t="s">
        <v>5403</v>
      </c>
      <c r="H171" s="167" t="s">
        <v>5825</v>
      </c>
      <c r="I171" s="167" t="s">
        <v>5880</v>
      </c>
      <c r="J171" s="167" t="s">
        <v>5970</v>
      </c>
      <c r="K171" s="167" t="s">
        <v>6023</v>
      </c>
      <c r="L171" s="167" t="s">
        <v>6024</v>
      </c>
      <c r="M171" s="167" t="s">
        <v>6024</v>
      </c>
      <c r="N171" s="166" t="s">
        <v>6025</v>
      </c>
      <c r="O171" s="167">
        <v>112</v>
      </c>
      <c r="P171" s="167">
        <v>2322</v>
      </c>
      <c r="Q171" s="167" t="s">
        <v>5970</v>
      </c>
      <c r="R171" s="59" t="s">
        <v>6026</v>
      </c>
      <c r="S171" s="167" t="s">
        <v>6027</v>
      </c>
      <c r="T171" s="167" t="s">
        <v>5405</v>
      </c>
      <c r="U171" s="167" t="s">
        <v>6028</v>
      </c>
      <c r="V171" s="167" t="s">
        <v>6027</v>
      </c>
      <c r="W171" s="165"/>
      <c r="X171" s="165"/>
      <c r="Y171" s="165"/>
      <c r="Z171" s="165"/>
      <c r="AA171" s="165"/>
      <c r="AB171" s="165"/>
      <c r="AC171" s="165"/>
      <c r="AD171" s="165"/>
      <c r="AE171" s="165"/>
      <c r="AF171" s="165"/>
      <c r="AG171" s="165"/>
      <c r="AH171" s="165"/>
      <c r="AI171" s="165"/>
      <c r="AJ171" s="165"/>
      <c r="AK171" s="165"/>
      <c r="AL171" s="165"/>
      <c r="AM171" s="165"/>
      <c r="AN171" s="165"/>
      <c r="AO171" s="165"/>
      <c r="AP171" s="165"/>
      <c r="AQ171" s="165"/>
      <c r="AR171" s="165"/>
      <c r="AS171" s="165"/>
      <c r="AT171" s="165"/>
      <c r="AU171" s="165"/>
      <c r="AV171" s="165"/>
      <c r="AW171" s="165"/>
      <c r="AX171" s="165"/>
      <c r="AY171" s="165"/>
      <c r="AZ171" s="165"/>
      <c r="BA171" s="165"/>
      <c r="BB171" s="165"/>
      <c r="BC171" s="165"/>
      <c r="BD171" s="165"/>
      <c r="BE171" s="165"/>
      <c r="BF171" s="165"/>
      <c r="BG171" s="165"/>
      <c r="BH171" s="165"/>
      <c r="BI171" s="165"/>
      <c r="BJ171" s="165"/>
      <c r="BK171" s="165"/>
      <c r="BL171" s="165"/>
      <c r="BM171" s="165"/>
      <c r="BN171" s="165"/>
      <c r="BO171" s="165"/>
      <c r="BP171" s="165"/>
      <c r="BQ171" s="165"/>
      <c r="BR171" s="165"/>
      <c r="BS171" s="165"/>
      <c r="BT171" s="165"/>
      <c r="BU171" s="165"/>
      <c r="BV171" s="165"/>
      <c r="BW171" s="165"/>
      <c r="BX171" s="165"/>
      <c r="BY171" s="165"/>
      <c r="BZ171" s="165"/>
      <c r="CA171" s="165"/>
      <c r="CB171" s="165"/>
      <c r="CC171" s="165"/>
      <c r="CD171" s="165"/>
      <c r="CE171" s="165"/>
      <c r="CF171" s="165"/>
      <c r="CG171" s="165"/>
      <c r="CH171" s="165"/>
      <c r="CI171" s="165"/>
      <c r="CJ171" s="165"/>
      <c r="CK171" s="165"/>
      <c r="CL171" s="165"/>
      <c r="CM171" s="165"/>
      <c r="CN171" s="165"/>
      <c r="CO171" s="165"/>
      <c r="CP171" s="165"/>
      <c r="CQ171" s="165"/>
      <c r="CR171" s="165"/>
      <c r="CS171" s="165"/>
      <c r="CT171" s="165"/>
      <c r="CU171" s="165"/>
      <c r="CV171" s="165"/>
      <c r="CW171" s="165"/>
      <c r="CX171" s="165"/>
      <c r="CY171" s="165"/>
      <c r="CZ171" s="165"/>
      <c r="DA171" s="165"/>
      <c r="DB171" s="165"/>
      <c r="DC171" s="165"/>
      <c r="DD171" s="165"/>
      <c r="DE171" s="165"/>
      <c r="DF171" s="165"/>
      <c r="DG171" s="165"/>
      <c r="DH171" s="165"/>
      <c r="DI171" s="165"/>
      <c r="DJ171" s="165"/>
      <c r="DK171" s="165"/>
      <c r="DL171" s="165"/>
      <c r="DM171" s="165"/>
      <c r="DN171" s="165"/>
    </row>
    <row r="172" spans="1:118" x14ac:dyDescent="0.35">
      <c r="A172" s="167"/>
      <c r="B172" s="167"/>
      <c r="C172" s="167"/>
      <c r="D172" s="167"/>
      <c r="E172" s="167"/>
      <c r="F172" s="167"/>
      <c r="G172" s="167"/>
      <c r="H172" s="167"/>
      <c r="I172" s="167"/>
      <c r="J172" s="167"/>
      <c r="K172" s="167"/>
      <c r="L172" s="167"/>
      <c r="M172" s="167"/>
      <c r="N172" s="166"/>
      <c r="O172" s="167"/>
      <c r="P172" s="167"/>
      <c r="Q172" s="167"/>
      <c r="R172" s="59" t="s">
        <v>6029</v>
      </c>
      <c r="S172" s="167"/>
      <c r="T172" s="167"/>
      <c r="U172" s="167"/>
      <c r="V172" s="167"/>
      <c r="W172" s="165"/>
      <c r="X172" s="165"/>
      <c r="Y172" s="165"/>
      <c r="Z172" s="165"/>
      <c r="AA172" s="165"/>
      <c r="AB172" s="165"/>
      <c r="AC172" s="165"/>
      <c r="AD172" s="165"/>
      <c r="AE172" s="165"/>
      <c r="AF172" s="165"/>
      <c r="AG172" s="165"/>
      <c r="AH172" s="165"/>
      <c r="AI172" s="165"/>
      <c r="AJ172" s="165"/>
      <c r="AK172" s="165"/>
      <c r="AL172" s="165"/>
      <c r="AM172" s="165"/>
      <c r="AN172" s="165"/>
      <c r="AO172" s="165"/>
      <c r="AP172" s="165"/>
      <c r="AQ172" s="165"/>
      <c r="AR172" s="165"/>
      <c r="AS172" s="165"/>
      <c r="AT172" s="165"/>
      <c r="AU172" s="165"/>
      <c r="AV172" s="165"/>
      <c r="AW172" s="165"/>
      <c r="AX172" s="165"/>
      <c r="AY172" s="165"/>
      <c r="AZ172" s="165"/>
      <c r="BA172" s="165"/>
      <c r="BB172" s="165"/>
      <c r="BC172" s="165"/>
      <c r="BD172" s="165"/>
      <c r="BE172" s="165"/>
      <c r="BF172" s="165"/>
      <c r="BG172" s="165"/>
      <c r="BH172" s="165"/>
      <c r="BI172" s="165"/>
      <c r="BJ172" s="165"/>
      <c r="BK172" s="165"/>
      <c r="BL172" s="165"/>
      <c r="BM172" s="165"/>
      <c r="BN172" s="165"/>
      <c r="BO172" s="165"/>
      <c r="BP172" s="165"/>
      <c r="BQ172" s="165"/>
      <c r="BR172" s="165"/>
      <c r="BS172" s="165"/>
      <c r="BT172" s="165"/>
      <c r="BU172" s="165"/>
      <c r="BV172" s="165"/>
      <c r="BW172" s="165"/>
      <c r="BX172" s="165"/>
      <c r="BY172" s="165"/>
      <c r="BZ172" s="165"/>
      <c r="CA172" s="165"/>
      <c r="CB172" s="165"/>
      <c r="CC172" s="165"/>
      <c r="CD172" s="165"/>
      <c r="CE172" s="165"/>
      <c r="CF172" s="165"/>
      <c r="CG172" s="165"/>
      <c r="CH172" s="165"/>
      <c r="CI172" s="165"/>
      <c r="CJ172" s="165"/>
      <c r="CK172" s="165"/>
      <c r="CL172" s="165"/>
      <c r="CM172" s="165"/>
      <c r="CN172" s="165"/>
      <c r="CO172" s="165"/>
      <c r="CP172" s="165"/>
      <c r="CQ172" s="165"/>
      <c r="CR172" s="165"/>
      <c r="CS172" s="165"/>
      <c r="CT172" s="165"/>
      <c r="CU172" s="165"/>
      <c r="CV172" s="165"/>
      <c r="CW172" s="165"/>
      <c r="CX172" s="165"/>
      <c r="CY172" s="165"/>
      <c r="CZ172" s="165"/>
      <c r="DA172" s="165"/>
      <c r="DB172" s="165"/>
      <c r="DC172" s="165"/>
      <c r="DD172" s="165"/>
      <c r="DE172" s="165"/>
      <c r="DF172" s="165"/>
      <c r="DG172" s="165"/>
      <c r="DH172" s="165"/>
      <c r="DI172" s="165"/>
      <c r="DJ172" s="165"/>
      <c r="DK172" s="165"/>
      <c r="DL172" s="165"/>
      <c r="DM172" s="165"/>
      <c r="DN172" s="165"/>
    </row>
    <row r="173" spans="1:118" x14ac:dyDescent="0.35">
      <c r="A173" s="10" t="s">
        <v>6030</v>
      </c>
      <c r="B173" s="10" t="s">
        <v>6031</v>
      </c>
      <c r="C173" s="10" t="s">
        <v>5399</v>
      </c>
      <c r="D173" s="10" t="s">
        <v>5400</v>
      </c>
      <c r="E173" s="10" t="s">
        <v>5401</v>
      </c>
      <c r="F173" s="10" t="s">
        <v>5402</v>
      </c>
      <c r="G173" s="10" t="s">
        <v>5403</v>
      </c>
      <c r="H173" s="10" t="s">
        <v>5825</v>
      </c>
      <c r="I173" s="10" t="s">
        <v>5880</v>
      </c>
      <c r="J173" s="10" t="s">
        <v>5970</v>
      </c>
      <c r="K173" s="10" t="s">
        <v>6023</v>
      </c>
      <c r="L173" s="10"/>
      <c r="M173" s="10" t="s">
        <v>6023</v>
      </c>
      <c r="N173" s="60" t="s">
        <v>6025</v>
      </c>
      <c r="O173" s="10">
        <v>112</v>
      </c>
      <c r="P173" s="10" t="s">
        <v>5404</v>
      </c>
      <c r="Q173" s="10" t="s">
        <v>5970</v>
      </c>
      <c r="R173" s="10"/>
      <c r="S173" s="10" t="s">
        <v>6027</v>
      </c>
      <c r="T173" s="10" t="s">
        <v>6023</v>
      </c>
      <c r="U173" s="10" t="s">
        <v>6028</v>
      </c>
      <c r="V173" s="10" t="s">
        <v>6027</v>
      </c>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c r="BY173" s="10"/>
      <c r="BZ173" s="10"/>
      <c r="CA173" s="10"/>
      <c r="CB173" s="10"/>
      <c r="CC173" s="10"/>
      <c r="CD173" s="10"/>
      <c r="CE173" s="10"/>
      <c r="CF173" s="10"/>
      <c r="CG173" s="10"/>
      <c r="CH173" s="10"/>
      <c r="CI173" s="10"/>
      <c r="CJ173" s="10"/>
      <c r="CK173" s="10"/>
      <c r="CL173" s="10"/>
      <c r="CM173" s="10"/>
      <c r="CN173" s="10"/>
      <c r="CO173" s="10"/>
      <c r="CP173" s="10"/>
      <c r="CQ173" s="10"/>
      <c r="CR173" s="10"/>
      <c r="CS173" s="10"/>
      <c r="CT173" s="10"/>
      <c r="CU173" s="10"/>
      <c r="CV173" s="10"/>
      <c r="CW173" s="10"/>
      <c r="CX173" s="10"/>
      <c r="CY173" s="10"/>
      <c r="CZ173" s="10"/>
      <c r="DA173" s="10"/>
      <c r="DB173" s="10"/>
      <c r="DC173" s="10"/>
      <c r="DD173" s="10"/>
      <c r="DE173" s="10"/>
      <c r="DF173" s="10"/>
      <c r="DG173" s="10"/>
      <c r="DH173" s="10"/>
      <c r="DI173" s="10"/>
      <c r="DJ173" s="10"/>
      <c r="DK173" s="10"/>
      <c r="DL173" s="10"/>
      <c r="DM173" s="10"/>
      <c r="DN173" s="10"/>
    </row>
    <row r="174" spans="1:118" x14ac:dyDescent="0.35">
      <c r="A174" s="59" t="s">
        <v>6032</v>
      </c>
      <c r="B174" s="59" t="s">
        <v>6033</v>
      </c>
      <c r="C174" s="59" t="s">
        <v>5399</v>
      </c>
      <c r="D174" s="59" t="s">
        <v>5400</v>
      </c>
      <c r="E174" s="59" t="s">
        <v>5401</v>
      </c>
      <c r="F174" s="59" t="s">
        <v>5402</v>
      </c>
      <c r="G174" s="59" t="s">
        <v>5403</v>
      </c>
      <c r="H174" s="59" t="s">
        <v>5825</v>
      </c>
      <c r="I174" s="59" t="s">
        <v>5880</v>
      </c>
      <c r="J174" s="59" t="s">
        <v>5970</v>
      </c>
      <c r="K174" s="59" t="s">
        <v>6034</v>
      </c>
      <c r="L174" s="59" t="s">
        <v>6035</v>
      </c>
      <c r="M174" s="59" t="s">
        <v>6035</v>
      </c>
      <c r="N174" s="66" t="s">
        <v>5404</v>
      </c>
      <c r="O174" s="59">
        <v>112</v>
      </c>
      <c r="P174" s="59" t="s">
        <v>5404</v>
      </c>
      <c r="Q174" s="59" t="s">
        <v>5970</v>
      </c>
      <c r="R174" s="59"/>
      <c r="S174" s="59" t="s">
        <v>6036</v>
      </c>
      <c r="T174" s="59" t="s">
        <v>5405</v>
      </c>
      <c r="U174" s="59" t="s">
        <v>6037</v>
      </c>
      <c r="V174" s="59" t="s">
        <v>6036</v>
      </c>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c r="BY174" s="10"/>
      <c r="BZ174" s="10"/>
      <c r="CA174" s="10"/>
      <c r="CB174" s="10"/>
      <c r="CC174" s="10"/>
      <c r="CD174" s="10"/>
      <c r="CE174" s="10"/>
      <c r="CF174" s="10"/>
      <c r="CG174" s="10"/>
      <c r="CH174" s="10"/>
      <c r="CI174" s="10"/>
      <c r="CJ174" s="10"/>
      <c r="CK174" s="10"/>
      <c r="CL174" s="10"/>
      <c r="CM174" s="10"/>
      <c r="CN174" s="10"/>
      <c r="CO174" s="10"/>
      <c r="CP174" s="10"/>
      <c r="CQ174" s="10"/>
      <c r="CR174" s="10"/>
      <c r="CS174" s="10"/>
      <c r="CT174" s="10"/>
      <c r="CU174" s="10"/>
      <c r="CV174" s="10"/>
      <c r="CW174" s="10"/>
      <c r="CX174" s="10"/>
      <c r="CY174" s="10"/>
      <c r="CZ174" s="10"/>
      <c r="DA174" s="10"/>
      <c r="DB174" s="10"/>
      <c r="DC174" s="10"/>
      <c r="DD174" s="10"/>
      <c r="DE174" s="10"/>
      <c r="DF174" s="10"/>
      <c r="DG174" s="10"/>
      <c r="DH174" s="10"/>
      <c r="DI174" s="10"/>
      <c r="DJ174" s="10"/>
      <c r="DK174" s="10"/>
      <c r="DL174" s="10"/>
      <c r="DM174" s="10"/>
      <c r="DN174" s="10"/>
    </row>
    <row r="175" spans="1:118" x14ac:dyDescent="0.35">
      <c r="A175" s="10" t="s">
        <v>6038</v>
      </c>
      <c r="B175" s="10" t="s">
        <v>6039</v>
      </c>
      <c r="C175" s="10" t="s">
        <v>5399</v>
      </c>
      <c r="D175" s="10" t="s">
        <v>5400</v>
      </c>
      <c r="E175" s="10" t="s">
        <v>5401</v>
      </c>
      <c r="F175" s="10" t="s">
        <v>5402</v>
      </c>
      <c r="G175" s="10" t="s">
        <v>5403</v>
      </c>
      <c r="H175" s="10" t="s">
        <v>5825</v>
      </c>
      <c r="I175" s="10" t="s">
        <v>5880</v>
      </c>
      <c r="J175" s="10" t="s">
        <v>5970</v>
      </c>
      <c r="K175" s="10" t="s">
        <v>6034</v>
      </c>
      <c r="L175" s="10"/>
      <c r="M175" s="10" t="s">
        <v>6034</v>
      </c>
      <c r="N175" s="66" t="s">
        <v>5404</v>
      </c>
      <c r="O175" s="10">
        <v>112</v>
      </c>
      <c r="P175" s="10" t="s">
        <v>5404</v>
      </c>
      <c r="Q175" s="10" t="s">
        <v>5970</v>
      </c>
      <c r="R175" s="10"/>
      <c r="S175" s="10" t="s">
        <v>6036</v>
      </c>
      <c r="T175" s="10" t="s">
        <v>6034</v>
      </c>
      <c r="U175" s="10" t="s">
        <v>6037</v>
      </c>
      <c r="V175" s="10" t="s">
        <v>6036</v>
      </c>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c r="BY175" s="10"/>
      <c r="BZ175" s="10"/>
      <c r="CA175" s="10"/>
      <c r="CB175" s="10"/>
      <c r="CC175" s="10"/>
      <c r="CD175" s="10"/>
      <c r="CE175" s="10"/>
      <c r="CF175" s="10"/>
      <c r="CG175" s="10"/>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row>
    <row r="176" spans="1:118" x14ac:dyDescent="0.35">
      <c r="A176" s="59" t="s">
        <v>6040</v>
      </c>
      <c r="B176" s="59" t="s">
        <v>6041</v>
      </c>
      <c r="C176" s="59" t="s">
        <v>5399</v>
      </c>
      <c r="D176" s="59" t="s">
        <v>5400</v>
      </c>
      <c r="E176" s="59" t="s">
        <v>5401</v>
      </c>
      <c r="F176" s="59" t="s">
        <v>5402</v>
      </c>
      <c r="G176" s="59" t="s">
        <v>5403</v>
      </c>
      <c r="H176" s="59" t="s">
        <v>5825</v>
      </c>
      <c r="I176" s="59" t="s">
        <v>5880</v>
      </c>
      <c r="J176" s="59" t="s">
        <v>5970</v>
      </c>
      <c r="K176" s="59" t="s">
        <v>6042</v>
      </c>
      <c r="L176" s="59" t="s">
        <v>6043</v>
      </c>
      <c r="M176" s="59" t="s">
        <v>6043</v>
      </c>
      <c r="N176" s="66" t="s">
        <v>5404</v>
      </c>
      <c r="O176" s="59">
        <v>112</v>
      </c>
      <c r="P176" s="59">
        <v>1911</v>
      </c>
      <c r="Q176" s="59" t="s">
        <v>5970</v>
      </c>
      <c r="R176" s="59" t="s">
        <v>6044</v>
      </c>
      <c r="S176" s="59" t="s">
        <v>6045</v>
      </c>
      <c r="T176" s="59" t="s">
        <v>5405</v>
      </c>
      <c r="U176" s="59" t="s">
        <v>6046</v>
      </c>
      <c r="V176" s="59" t="s">
        <v>6045</v>
      </c>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c r="BY176" s="10"/>
      <c r="BZ176" s="10"/>
      <c r="CA176" s="10"/>
      <c r="CB176" s="10"/>
      <c r="CC176" s="10"/>
      <c r="CD176" s="10"/>
      <c r="CE176" s="10"/>
      <c r="CF176" s="10"/>
      <c r="CG176" s="10"/>
      <c r="CH176" s="10"/>
      <c r="CI176" s="10"/>
      <c r="CJ176" s="10"/>
      <c r="CK176" s="10"/>
      <c r="CL176" s="10"/>
      <c r="CM176" s="10"/>
      <c r="CN176" s="10"/>
      <c r="CO176" s="10"/>
      <c r="CP176" s="10"/>
      <c r="CQ176" s="10"/>
      <c r="CR176" s="10"/>
      <c r="CS176" s="10"/>
      <c r="CT176" s="10"/>
      <c r="CU176" s="10"/>
      <c r="CV176" s="10"/>
      <c r="CW176" s="10"/>
      <c r="CX176" s="10"/>
      <c r="CY176" s="10"/>
      <c r="CZ176" s="10"/>
      <c r="DA176" s="10"/>
      <c r="DB176" s="10"/>
      <c r="DC176" s="10"/>
      <c r="DD176" s="10"/>
      <c r="DE176" s="10"/>
      <c r="DF176" s="10"/>
      <c r="DG176" s="10"/>
      <c r="DH176" s="10"/>
      <c r="DI176" s="10"/>
      <c r="DJ176" s="10"/>
      <c r="DK176" s="10"/>
      <c r="DL176" s="10"/>
      <c r="DM176" s="10"/>
      <c r="DN176" s="10"/>
    </row>
    <row r="177" spans="1:118" x14ac:dyDescent="0.35">
      <c r="A177" s="10" t="s">
        <v>6047</v>
      </c>
      <c r="B177" s="10" t="s">
        <v>6048</v>
      </c>
      <c r="C177" s="10" t="s">
        <v>5399</v>
      </c>
      <c r="D177" s="10" t="s">
        <v>5400</v>
      </c>
      <c r="E177" s="10" t="s">
        <v>5401</v>
      </c>
      <c r="F177" s="10" t="s">
        <v>5402</v>
      </c>
      <c r="G177" s="10" t="s">
        <v>5403</v>
      </c>
      <c r="H177" s="10" t="s">
        <v>5825</v>
      </c>
      <c r="I177" s="10" t="s">
        <v>5880</v>
      </c>
      <c r="J177" s="10" t="s">
        <v>5970</v>
      </c>
      <c r="K177" s="10" t="s">
        <v>6042</v>
      </c>
      <c r="L177" s="10"/>
      <c r="M177" s="10" t="s">
        <v>6042</v>
      </c>
      <c r="N177" s="60" t="s">
        <v>6049</v>
      </c>
      <c r="O177" s="10">
        <v>112</v>
      </c>
      <c r="P177" s="10" t="s">
        <v>5404</v>
      </c>
      <c r="Q177" s="10" t="s">
        <v>5970</v>
      </c>
      <c r="R177" s="10"/>
      <c r="S177" s="10" t="s">
        <v>6045</v>
      </c>
      <c r="T177" s="10" t="s">
        <v>6042</v>
      </c>
      <c r="U177" s="10" t="s">
        <v>6046</v>
      </c>
      <c r="V177" s="10" t="s">
        <v>6045</v>
      </c>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c r="BY177" s="10"/>
      <c r="BZ177" s="10"/>
      <c r="CA177" s="10"/>
      <c r="CB177" s="10"/>
      <c r="CC177" s="10"/>
      <c r="CD177" s="10"/>
      <c r="CE177" s="10"/>
      <c r="CF177" s="10"/>
      <c r="CG177" s="10"/>
      <c r="CH177" s="10"/>
      <c r="CI177" s="10"/>
      <c r="CJ177" s="10"/>
      <c r="CK177" s="10"/>
      <c r="CL177" s="10"/>
      <c r="CM177" s="10"/>
      <c r="CN177" s="10"/>
      <c r="CO177" s="10"/>
      <c r="CP177" s="10"/>
      <c r="CQ177" s="10"/>
      <c r="CR177" s="10"/>
      <c r="CS177" s="10"/>
      <c r="CT177" s="10"/>
      <c r="CU177" s="10"/>
      <c r="CV177" s="10"/>
      <c r="CW177" s="10"/>
      <c r="CX177" s="10"/>
      <c r="CY177" s="10"/>
      <c r="CZ177" s="10"/>
      <c r="DA177" s="10"/>
      <c r="DB177" s="10"/>
      <c r="DC177" s="10"/>
      <c r="DD177" s="10"/>
      <c r="DE177" s="10"/>
      <c r="DF177" s="10"/>
      <c r="DG177" s="10"/>
      <c r="DH177" s="10"/>
      <c r="DI177" s="10"/>
      <c r="DJ177" s="10"/>
      <c r="DK177" s="10"/>
      <c r="DL177" s="10"/>
      <c r="DM177" s="10"/>
      <c r="DN177" s="10"/>
    </row>
    <row r="178" spans="1:118" x14ac:dyDescent="0.35">
      <c r="A178" s="59" t="s">
        <v>6050</v>
      </c>
      <c r="B178" s="59" t="s">
        <v>6051</v>
      </c>
      <c r="C178" s="59" t="s">
        <v>5399</v>
      </c>
      <c r="D178" s="59" t="s">
        <v>5400</v>
      </c>
      <c r="E178" s="59" t="s">
        <v>5401</v>
      </c>
      <c r="F178" s="59" t="s">
        <v>5402</v>
      </c>
      <c r="G178" s="59" t="s">
        <v>5403</v>
      </c>
      <c r="H178" s="59" t="s">
        <v>5825</v>
      </c>
      <c r="I178" s="59" t="s">
        <v>5880</v>
      </c>
      <c r="J178" s="59" t="s">
        <v>5970</v>
      </c>
      <c r="K178" s="59" t="s">
        <v>6052</v>
      </c>
      <c r="L178" s="59" t="s">
        <v>6053</v>
      </c>
      <c r="M178" s="59" t="s">
        <v>6053</v>
      </c>
      <c r="N178" s="66" t="s">
        <v>5404</v>
      </c>
      <c r="O178" s="59">
        <v>112</v>
      </c>
      <c r="P178" s="59" t="s">
        <v>5404</v>
      </c>
      <c r="Q178" s="59" t="s">
        <v>5970</v>
      </c>
      <c r="R178" s="72"/>
      <c r="S178" s="59" t="s">
        <v>6054</v>
      </c>
      <c r="T178" s="59" t="s">
        <v>5405</v>
      </c>
      <c r="U178" s="59" t="s">
        <v>5405</v>
      </c>
      <c r="V178" s="59" t="s">
        <v>6054</v>
      </c>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c r="BY178" s="10"/>
      <c r="BZ178" s="10"/>
      <c r="CA178" s="10"/>
      <c r="CB178" s="10"/>
      <c r="CC178" s="10"/>
      <c r="CD178" s="10"/>
      <c r="CE178" s="10"/>
      <c r="CF178" s="10"/>
      <c r="CG178" s="10"/>
      <c r="CH178" s="10"/>
      <c r="CI178" s="10"/>
      <c r="CJ178" s="10"/>
      <c r="CK178" s="10"/>
      <c r="CL178" s="10"/>
      <c r="CM178" s="10"/>
      <c r="CN178" s="10"/>
      <c r="CO178" s="10"/>
      <c r="CP178" s="10"/>
      <c r="CQ178" s="10"/>
      <c r="CR178" s="10"/>
      <c r="CS178" s="10"/>
      <c r="CT178" s="10"/>
      <c r="CU178" s="10"/>
      <c r="CV178" s="10"/>
      <c r="CW178" s="10"/>
      <c r="CX178" s="10"/>
      <c r="CY178" s="10"/>
      <c r="CZ178" s="10"/>
      <c r="DA178" s="10"/>
      <c r="DB178" s="10"/>
      <c r="DC178" s="10"/>
      <c r="DD178" s="10"/>
      <c r="DE178" s="10"/>
      <c r="DF178" s="10"/>
      <c r="DG178" s="10"/>
      <c r="DH178" s="10"/>
      <c r="DI178" s="10"/>
      <c r="DJ178" s="10"/>
      <c r="DK178" s="10"/>
      <c r="DL178" s="10"/>
      <c r="DM178" s="10"/>
      <c r="DN178" s="10"/>
    </row>
    <row r="179" spans="1:118" x14ac:dyDescent="0.35">
      <c r="A179" s="10" t="s">
        <v>6055</v>
      </c>
      <c r="B179" s="10" t="s">
        <v>6056</v>
      </c>
      <c r="C179" s="10" t="s">
        <v>5399</v>
      </c>
      <c r="D179" s="10" t="s">
        <v>5400</v>
      </c>
      <c r="E179" s="10" t="s">
        <v>5401</v>
      </c>
      <c r="F179" s="10" t="s">
        <v>5402</v>
      </c>
      <c r="G179" s="10" t="s">
        <v>5403</v>
      </c>
      <c r="H179" s="10" t="s">
        <v>5825</v>
      </c>
      <c r="I179" s="10" t="s">
        <v>5880</v>
      </c>
      <c r="J179" s="10" t="s">
        <v>5970</v>
      </c>
      <c r="K179" s="10" t="s">
        <v>6052</v>
      </c>
      <c r="L179" s="10" t="s">
        <v>6057</v>
      </c>
      <c r="M179" s="10" t="s">
        <v>6057</v>
      </c>
      <c r="N179" s="66" t="s">
        <v>5404</v>
      </c>
      <c r="O179" s="10">
        <v>112</v>
      </c>
      <c r="P179" s="10" t="s">
        <v>5404</v>
      </c>
      <c r="Q179" s="10" t="s">
        <v>5970</v>
      </c>
      <c r="R179" s="70"/>
      <c r="S179" s="10" t="s">
        <v>6054</v>
      </c>
      <c r="T179" s="10" t="s">
        <v>5405</v>
      </c>
      <c r="U179" s="10" t="s">
        <v>5405</v>
      </c>
      <c r="V179" s="10" t="s">
        <v>6054</v>
      </c>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c r="BY179" s="10"/>
      <c r="BZ179" s="10"/>
      <c r="CA179" s="10"/>
      <c r="CB179" s="10"/>
      <c r="CC179" s="10"/>
      <c r="CD179" s="10"/>
      <c r="CE179" s="10"/>
      <c r="CF179" s="10"/>
      <c r="CG179" s="10"/>
      <c r="CH179" s="10"/>
      <c r="CI179" s="10"/>
      <c r="CJ179" s="10"/>
      <c r="CK179" s="10"/>
      <c r="CL179" s="10"/>
      <c r="CM179" s="10"/>
      <c r="CN179" s="10"/>
      <c r="CO179" s="10"/>
      <c r="CP179" s="10"/>
      <c r="CQ179" s="10"/>
      <c r="CR179" s="10"/>
      <c r="CS179" s="10"/>
      <c r="CT179" s="10"/>
      <c r="CU179" s="10"/>
      <c r="CV179" s="10"/>
      <c r="CW179" s="10"/>
      <c r="CX179" s="10"/>
      <c r="CY179" s="10"/>
      <c r="CZ179" s="10"/>
      <c r="DA179" s="10"/>
      <c r="DB179" s="10"/>
      <c r="DC179" s="10"/>
      <c r="DD179" s="10"/>
      <c r="DE179" s="10"/>
      <c r="DF179" s="10"/>
      <c r="DG179" s="10"/>
      <c r="DH179" s="10"/>
      <c r="DI179" s="10"/>
      <c r="DJ179" s="10"/>
      <c r="DK179" s="10"/>
      <c r="DL179" s="10"/>
      <c r="DM179" s="10"/>
      <c r="DN179" s="10"/>
    </row>
    <row r="180" spans="1:118" x14ac:dyDescent="0.35">
      <c r="A180" s="59" t="s">
        <v>6058</v>
      </c>
      <c r="B180" s="59" t="s">
        <v>6059</v>
      </c>
      <c r="C180" s="59" t="s">
        <v>5399</v>
      </c>
      <c r="D180" s="59" t="s">
        <v>5400</v>
      </c>
      <c r="E180" s="59" t="s">
        <v>5401</v>
      </c>
      <c r="F180" s="59" t="s">
        <v>5402</v>
      </c>
      <c r="G180" s="59" t="s">
        <v>5403</v>
      </c>
      <c r="H180" s="59" t="s">
        <v>5825</v>
      </c>
      <c r="I180" s="59" t="s">
        <v>5880</v>
      </c>
      <c r="J180" s="59" t="s">
        <v>5970</v>
      </c>
      <c r="K180" s="59" t="s">
        <v>6052</v>
      </c>
      <c r="L180" s="59" t="s">
        <v>6060</v>
      </c>
      <c r="M180" s="59" t="s">
        <v>6060</v>
      </c>
      <c r="N180" s="66" t="s">
        <v>5404</v>
      </c>
      <c r="O180" s="59">
        <v>112</v>
      </c>
      <c r="P180" s="59" t="s">
        <v>5404</v>
      </c>
      <c r="Q180" s="59" t="s">
        <v>5970</v>
      </c>
      <c r="R180" s="72"/>
      <c r="S180" s="59" t="s">
        <v>6054</v>
      </c>
      <c r="T180" s="59" t="s">
        <v>5405</v>
      </c>
      <c r="U180" s="59" t="s">
        <v>5405</v>
      </c>
      <c r="V180" s="59" t="s">
        <v>6054</v>
      </c>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c r="BY180" s="10"/>
      <c r="BZ180" s="10"/>
      <c r="CA180" s="10"/>
      <c r="CB180" s="10"/>
      <c r="CC180" s="10"/>
      <c r="CD180" s="10"/>
      <c r="CE180" s="10"/>
      <c r="CF180" s="10"/>
      <c r="CG180" s="10"/>
      <c r="CH180" s="10"/>
      <c r="CI180" s="10"/>
      <c r="CJ180" s="10"/>
      <c r="CK180" s="10"/>
      <c r="CL180" s="10"/>
      <c r="CM180" s="10"/>
      <c r="CN180" s="10"/>
      <c r="CO180" s="10"/>
      <c r="CP180" s="10"/>
      <c r="CQ180" s="10"/>
      <c r="CR180" s="10"/>
      <c r="CS180" s="10"/>
      <c r="CT180" s="10"/>
      <c r="CU180" s="10"/>
      <c r="CV180" s="10"/>
      <c r="CW180" s="10"/>
      <c r="CX180" s="10"/>
      <c r="CY180" s="10"/>
      <c r="CZ180" s="10"/>
      <c r="DA180" s="10"/>
      <c r="DB180" s="10"/>
      <c r="DC180" s="10"/>
      <c r="DD180" s="10"/>
      <c r="DE180" s="10"/>
      <c r="DF180" s="10"/>
      <c r="DG180" s="10"/>
      <c r="DH180" s="10"/>
      <c r="DI180" s="10"/>
      <c r="DJ180" s="10"/>
      <c r="DK180" s="10"/>
      <c r="DL180" s="10"/>
      <c r="DM180" s="10"/>
      <c r="DN180" s="10"/>
    </row>
    <row r="181" spans="1:118" x14ac:dyDescent="0.35">
      <c r="A181" s="10" t="s">
        <v>6061</v>
      </c>
      <c r="B181" s="10" t="s">
        <v>6062</v>
      </c>
      <c r="C181" s="10" t="s">
        <v>5399</v>
      </c>
      <c r="D181" s="10" t="s">
        <v>5400</v>
      </c>
      <c r="E181" s="10" t="s">
        <v>5401</v>
      </c>
      <c r="F181" s="10" t="s">
        <v>5402</v>
      </c>
      <c r="G181" s="10" t="s">
        <v>5403</v>
      </c>
      <c r="H181" s="10" t="s">
        <v>5825</v>
      </c>
      <c r="I181" s="10" t="s">
        <v>5880</v>
      </c>
      <c r="J181" s="10" t="s">
        <v>5970</v>
      </c>
      <c r="K181" s="10" t="s">
        <v>6052</v>
      </c>
      <c r="L181" s="10"/>
      <c r="M181" s="10" t="s">
        <v>6052</v>
      </c>
      <c r="N181" s="66" t="s">
        <v>5984</v>
      </c>
      <c r="O181" s="10">
        <v>112</v>
      </c>
      <c r="P181" s="10" t="s">
        <v>5404</v>
      </c>
      <c r="Q181" s="10" t="s">
        <v>5970</v>
      </c>
      <c r="R181" s="70"/>
      <c r="S181" s="10" t="s">
        <v>6054</v>
      </c>
      <c r="T181" s="10" t="s">
        <v>6052</v>
      </c>
      <c r="U181" s="10" t="s">
        <v>5405</v>
      </c>
      <c r="V181" s="10" t="s">
        <v>6054</v>
      </c>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c r="BY181" s="10"/>
      <c r="BZ181" s="10"/>
      <c r="CA181" s="10"/>
      <c r="CB181" s="10"/>
      <c r="CC181" s="10"/>
      <c r="CD181" s="10"/>
      <c r="CE181" s="10"/>
      <c r="CF181" s="10"/>
      <c r="CG181" s="10"/>
      <c r="CH181" s="10"/>
      <c r="CI181" s="10"/>
      <c r="CJ181" s="10"/>
      <c r="CK181" s="10"/>
      <c r="CL181" s="10"/>
      <c r="CM181" s="10"/>
      <c r="CN181" s="10"/>
      <c r="CO181" s="10"/>
      <c r="CP181" s="10"/>
      <c r="CQ181" s="10"/>
      <c r="CR181" s="10"/>
      <c r="CS181" s="10"/>
      <c r="CT181" s="10"/>
      <c r="CU181" s="10"/>
      <c r="CV181" s="10"/>
      <c r="CW181" s="10"/>
      <c r="CX181" s="10"/>
      <c r="CY181" s="10"/>
      <c r="CZ181" s="10"/>
      <c r="DA181" s="10"/>
      <c r="DB181" s="10"/>
      <c r="DC181" s="10"/>
      <c r="DD181" s="10"/>
      <c r="DE181" s="10"/>
      <c r="DF181" s="10"/>
      <c r="DG181" s="10"/>
      <c r="DH181" s="10"/>
      <c r="DI181" s="10"/>
      <c r="DJ181" s="10"/>
      <c r="DK181" s="10"/>
      <c r="DL181" s="10"/>
      <c r="DM181" s="10"/>
      <c r="DN181" s="10"/>
    </row>
    <row r="182" spans="1:118" x14ac:dyDescent="0.35">
      <c r="A182" s="59" t="s">
        <v>6063</v>
      </c>
      <c r="B182" s="59" t="s">
        <v>6064</v>
      </c>
      <c r="C182" s="59" t="s">
        <v>5399</v>
      </c>
      <c r="D182" s="59" t="s">
        <v>5400</v>
      </c>
      <c r="E182" s="59" t="s">
        <v>5401</v>
      </c>
      <c r="F182" s="59" t="s">
        <v>5402</v>
      </c>
      <c r="G182" s="59" t="s">
        <v>5403</v>
      </c>
      <c r="H182" s="59" t="s">
        <v>5825</v>
      </c>
      <c r="I182" s="59" t="s">
        <v>5880</v>
      </c>
      <c r="J182" s="59" t="s">
        <v>5970</v>
      </c>
      <c r="K182" s="59" t="s">
        <v>6065</v>
      </c>
      <c r="L182" s="59" t="s">
        <v>6066</v>
      </c>
      <c r="M182" s="59" t="s">
        <v>6066</v>
      </c>
      <c r="N182" s="66" t="s">
        <v>5404</v>
      </c>
      <c r="O182" s="59">
        <v>112</v>
      </c>
      <c r="P182" s="59" t="s">
        <v>5404</v>
      </c>
      <c r="Q182" s="59" t="s">
        <v>5970</v>
      </c>
      <c r="R182" s="59"/>
      <c r="S182" s="59" t="s">
        <v>6067</v>
      </c>
      <c r="T182" s="59" t="s">
        <v>5405</v>
      </c>
      <c r="U182" s="59" t="s">
        <v>5405</v>
      </c>
      <c r="V182" s="59" t="s">
        <v>6067</v>
      </c>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c r="BY182" s="10"/>
      <c r="BZ182" s="10"/>
      <c r="CA182" s="10"/>
      <c r="CB182" s="10"/>
      <c r="CC182" s="10"/>
      <c r="CD182" s="10"/>
      <c r="CE182" s="10"/>
      <c r="CF182" s="10"/>
      <c r="CG182" s="10"/>
      <c r="CH182" s="10"/>
      <c r="CI182" s="10"/>
      <c r="CJ182" s="10"/>
      <c r="CK182" s="10"/>
      <c r="CL182" s="10"/>
      <c r="CM182" s="10"/>
      <c r="CN182" s="10"/>
      <c r="CO182" s="10"/>
      <c r="CP182" s="10"/>
      <c r="CQ182" s="10"/>
      <c r="CR182" s="10"/>
      <c r="CS182" s="10"/>
      <c r="CT182" s="10"/>
      <c r="CU182" s="10"/>
      <c r="CV182" s="10"/>
      <c r="CW182" s="10"/>
      <c r="CX182" s="10"/>
      <c r="CY182" s="10"/>
      <c r="CZ182" s="10"/>
      <c r="DA182" s="10"/>
      <c r="DB182" s="10"/>
      <c r="DC182" s="10"/>
      <c r="DD182" s="10"/>
      <c r="DE182" s="10"/>
      <c r="DF182" s="10"/>
      <c r="DG182" s="10"/>
      <c r="DH182" s="10"/>
      <c r="DI182" s="10"/>
      <c r="DJ182" s="10"/>
      <c r="DK182" s="10"/>
      <c r="DL182" s="10"/>
      <c r="DM182" s="10"/>
      <c r="DN182" s="10"/>
    </row>
    <row r="183" spans="1:118" x14ac:dyDescent="0.35">
      <c r="A183" s="10" t="s">
        <v>6068</v>
      </c>
      <c r="B183" s="10" t="s">
        <v>6069</v>
      </c>
      <c r="C183" s="10" t="s">
        <v>5399</v>
      </c>
      <c r="D183" s="10" t="s">
        <v>5400</v>
      </c>
      <c r="E183" s="10" t="s">
        <v>5401</v>
      </c>
      <c r="F183" s="10" t="s">
        <v>5402</v>
      </c>
      <c r="G183" s="10" t="s">
        <v>5403</v>
      </c>
      <c r="H183" s="10" t="s">
        <v>5825</v>
      </c>
      <c r="I183" s="10" t="s">
        <v>5880</v>
      </c>
      <c r="J183" s="10" t="s">
        <v>5970</v>
      </c>
      <c r="K183" s="10" t="s">
        <v>6065</v>
      </c>
      <c r="L183" s="10"/>
      <c r="M183" s="10" t="s">
        <v>6065</v>
      </c>
      <c r="N183" s="66" t="s">
        <v>5404</v>
      </c>
      <c r="O183" s="10">
        <v>112</v>
      </c>
      <c r="P183" s="10" t="s">
        <v>5404</v>
      </c>
      <c r="Q183" s="10" t="s">
        <v>5970</v>
      </c>
      <c r="R183" s="10"/>
      <c r="S183" s="10" t="s">
        <v>6067</v>
      </c>
      <c r="T183" s="10" t="s">
        <v>6065</v>
      </c>
      <c r="U183" s="10" t="s">
        <v>5405</v>
      </c>
      <c r="V183" s="10" t="s">
        <v>6067</v>
      </c>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c r="BY183" s="10"/>
      <c r="BZ183" s="10"/>
      <c r="CA183" s="10"/>
      <c r="CB183" s="10"/>
      <c r="CC183" s="10"/>
      <c r="CD183" s="10"/>
      <c r="CE183" s="10"/>
      <c r="CF183" s="10"/>
      <c r="CG183" s="10"/>
      <c r="CH183" s="10"/>
      <c r="CI183" s="10"/>
      <c r="CJ183" s="10"/>
      <c r="CK183" s="10"/>
      <c r="CL183" s="10"/>
      <c r="CM183" s="10"/>
      <c r="CN183" s="10"/>
      <c r="CO183" s="10"/>
      <c r="CP183" s="10"/>
      <c r="CQ183" s="10"/>
      <c r="CR183" s="10"/>
      <c r="CS183" s="10"/>
      <c r="CT183" s="10"/>
      <c r="CU183" s="10"/>
      <c r="CV183" s="10"/>
      <c r="CW183" s="10"/>
      <c r="CX183" s="10"/>
      <c r="CY183" s="10"/>
      <c r="CZ183" s="10"/>
      <c r="DA183" s="10"/>
      <c r="DB183" s="10"/>
      <c r="DC183" s="10"/>
      <c r="DD183" s="10"/>
      <c r="DE183" s="10"/>
      <c r="DF183" s="10"/>
      <c r="DG183" s="10"/>
      <c r="DH183" s="10"/>
      <c r="DI183" s="10"/>
      <c r="DJ183" s="10"/>
      <c r="DK183" s="10"/>
      <c r="DL183" s="10"/>
      <c r="DM183" s="10"/>
      <c r="DN183" s="10"/>
    </row>
    <row r="184" spans="1:118" x14ac:dyDescent="0.35">
      <c r="A184" s="59" t="s">
        <v>6070</v>
      </c>
      <c r="B184" s="59" t="s">
        <v>6071</v>
      </c>
      <c r="C184" s="59" t="s">
        <v>5399</v>
      </c>
      <c r="D184" s="59" t="s">
        <v>5400</v>
      </c>
      <c r="E184" s="59" t="s">
        <v>5401</v>
      </c>
      <c r="F184" s="59" t="s">
        <v>5402</v>
      </c>
      <c r="G184" s="59" t="s">
        <v>5403</v>
      </c>
      <c r="H184" s="59" t="s">
        <v>5825</v>
      </c>
      <c r="I184" s="59" t="s">
        <v>5880</v>
      </c>
      <c r="J184" s="59" t="s">
        <v>5970</v>
      </c>
      <c r="K184" s="59" t="s">
        <v>6072</v>
      </c>
      <c r="L184" s="59"/>
      <c r="M184" s="65" t="s">
        <v>6072</v>
      </c>
      <c r="N184" s="66" t="s">
        <v>5404</v>
      </c>
      <c r="O184" s="59">
        <v>112</v>
      </c>
      <c r="P184" s="59" t="s">
        <v>5404</v>
      </c>
      <c r="Q184" s="59" t="s">
        <v>5970</v>
      </c>
      <c r="R184" s="59"/>
      <c r="S184" s="59"/>
      <c r="T184" s="59" t="s">
        <v>5405</v>
      </c>
      <c r="U184" s="59" t="s">
        <v>5405</v>
      </c>
      <c r="V184" s="59"/>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c r="BY184" s="10"/>
      <c r="BZ184" s="10"/>
      <c r="CA184" s="10"/>
      <c r="CB184" s="10"/>
      <c r="CC184" s="10"/>
      <c r="CD184" s="10"/>
      <c r="CE184" s="10"/>
      <c r="CF184" s="10"/>
      <c r="CG184" s="10"/>
      <c r="CH184" s="10"/>
      <c r="CI184" s="10"/>
      <c r="CJ184" s="10"/>
      <c r="CK184" s="10"/>
      <c r="CL184" s="10"/>
      <c r="CM184" s="10"/>
      <c r="CN184" s="10"/>
      <c r="CO184" s="10"/>
      <c r="CP184" s="10"/>
      <c r="CQ184" s="10"/>
      <c r="CR184" s="10"/>
      <c r="CS184" s="10"/>
      <c r="CT184" s="10"/>
      <c r="CU184" s="10"/>
      <c r="CV184" s="10"/>
      <c r="CW184" s="10"/>
      <c r="CX184" s="10"/>
      <c r="CY184" s="10"/>
      <c r="CZ184" s="10"/>
      <c r="DA184" s="10"/>
      <c r="DB184" s="10"/>
      <c r="DC184" s="10"/>
      <c r="DD184" s="10"/>
      <c r="DE184" s="10"/>
      <c r="DF184" s="10"/>
      <c r="DG184" s="10"/>
      <c r="DH184" s="10"/>
      <c r="DI184" s="10"/>
      <c r="DJ184" s="10"/>
      <c r="DK184" s="10"/>
      <c r="DL184" s="10"/>
      <c r="DM184" s="10"/>
      <c r="DN184" s="10"/>
    </row>
    <row r="185" spans="1:118" x14ac:dyDescent="0.35">
      <c r="A185" s="10" t="s">
        <v>6073</v>
      </c>
      <c r="B185" s="10" t="s">
        <v>6074</v>
      </c>
      <c r="C185" s="10" t="s">
        <v>5399</v>
      </c>
      <c r="D185" s="10" t="s">
        <v>5400</v>
      </c>
      <c r="E185" s="10" t="s">
        <v>5401</v>
      </c>
      <c r="F185" s="10" t="s">
        <v>5402</v>
      </c>
      <c r="G185" s="10" t="s">
        <v>5403</v>
      </c>
      <c r="H185" s="10" t="s">
        <v>5825</v>
      </c>
      <c r="I185" s="10" t="s">
        <v>5880</v>
      </c>
      <c r="J185" s="10" t="s">
        <v>5970</v>
      </c>
      <c r="K185" s="10" t="s">
        <v>6075</v>
      </c>
      <c r="L185" s="10" t="s">
        <v>6076</v>
      </c>
      <c r="M185" s="10" t="s">
        <v>6076</v>
      </c>
      <c r="N185" s="66" t="s">
        <v>5404</v>
      </c>
      <c r="O185" s="10">
        <v>112</v>
      </c>
      <c r="P185" s="10" t="s">
        <v>5404</v>
      </c>
      <c r="Q185" s="10" t="s">
        <v>5970</v>
      </c>
      <c r="R185" s="10"/>
      <c r="S185" s="10" t="s">
        <v>6077</v>
      </c>
      <c r="T185" s="10" t="s">
        <v>5405</v>
      </c>
      <c r="U185" s="10" t="s">
        <v>6078</v>
      </c>
      <c r="V185" s="10" t="s">
        <v>6077</v>
      </c>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c r="BY185" s="10"/>
      <c r="BZ185" s="10"/>
      <c r="CA185" s="10"/>
      <c r="CB185" s="10"/>
      <c r="CC185" s="10"/>
      <c r="CD185" s="10"/>
      <c r="CE185" s="10"/>
      <c r="CF185" s="10"/>
      <c r="CG185" s="10"/>
      <c r="CH185" s="10"/>
      <c r="CI185" s="10"/>
      <c r="CJ185" s="10"/>
      <c r="CK185" s="10"/>
      <c r="CL185" s="10"/>
      <c r="CM185" s="10"/>
      <c r="CN185" s="10"/>
      <c r="CO185" s="10"/>
      <c r="CP185" s="10"/>
      <c r="CQ185" s="10"/>
      <c r="CR185" s="10"/>
      <c r="CS185" s="10"/>
      <c r="CT185" s="10"/>
      <c r="CU185" s="10"/>
      <c r="CV185" s="10"/>
      <c r="CW185" s="10"/>
      <c r="CX185" s="10"/>
      <c r="CY185" s="10"/>
      <c r="CZ185" s="10"/>
      <c r="DA185" s="10"/>
      <c r="DB185" s="10"/>
      <c r="DC185" s="10"/>
      <c r="DD185" s="10"/>
      <c r="DE185" s="10"/>
      <c r="DF185" s="10"/>
      <c r="DG185" s="10"/>
      <c r="DH185" s="10"/>
      <c r="DI185" s="10"/>
      <c r="DJ185" s="10"/>
      <c r="DK185" s="10"/>
      <c r="DL185" s="10"/>
      <c r="DM185" s="10"/>
      <c r="DN185" s="10"/>
    </row>
    <row r="186" spans="1:118" x14ac:dyDescent="0.35">
      <c r="A186" s="59" t="s">
        <v>6079</v>
      </c>
      <c r="B186" s="59" t="s">
        <v>6080</v>
      </c>
      <c r="C186" s="59" t="s">
        <v>5399</v>
      </c>
      <c r="D186" s="59" t="s">
        <v>5400</v>
      </c>
      <c r="E186" s="59" t="s">
        <v>5401</v>
      </c>
      <c r="F186" s="59" t="s">
        <v>5402</v>
      </c>
      <c r="G186" s="59" t="s">
        <v>5403</v>
      </c>
      <c r="H186" s="59" t="s">
        <v>5825</v>
      </c>
      <c r="I186" s="59" t="s">
        <v>5880</v>
      </c>
      <c r="J186" s="59" t="s">
        <v>5970</v>
      </c>
      <c r="K186" s="59" t="s">
        <v>6075</v>
      </c>
      <c r="L186" s="59" t="s">
        <v>6081</v>
      </c>
      <c r="M186" s="59" t="s">
        <v>6081</v>
      </c>
      <c r="N186" s="66" t="s">
        <v>5404</v>
      </c>
      <c r="O186" s="59">
        <v>112</v>
      </c>
      <c r="P186" s="59" t="s">
        <v>5404</v>
      </c>
      <c r="Q186" s="59" t="s">
        <v>5970</v>
      </c>
      <c r="R186" s="59"/>
      <c r="S186" s="59" t="s">
        <v>6077</v>
      </c>
      <c r="T186" s="59" t="s">
        <v>5405</v>
      </c>
      <c r="U186" s="59" t="s">
        <v>5405</v>
      </c>
      <c r="V186" s="59" t="s">
        <v>6077</v>
      </c>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c r="BY186" s="10"/>
      <c r="BZ186" s="10"/>
      <c r="CA186" s="10"/>
      <c r="CB186" s="10"/>
      <c r="CC186" s="10"/>
      <c r="CD186" s="10"/>
      <c r="CE186" s="10"/>
      <c r="CF186" s="10"/>
      <c r="CG186" s="10"/>
      <c r="CH186" s="10"/>
      <c r="CI186" s="10"/>
      <c r="CJ186" s="10"/>
      <c r="CK186" s="10"/>
      <c r="CL186" s="10"/>
      <c r="CM186" s="10"/>
      <c r="CN186" s="10"/>
      <c r="CO186" s="10"/>
      <c r="CP186" s="10"/>
      <c r="CQ186" s="10"/>
      <c r="CR186" s="10"/>
      <c r="CS186" s="10"/>
      <c r="CT186" s="10"/>
      <c r="CU186" s="10"/>
      <c r="CV186" s="10"/>
      <c r="CW186" s="10"/>
      <c r="CX186" s="10"/>
      <c r="CY186" s="10"/>
      <c r="CZ186" s="10"/>
      <c r="DA186" s="10"/>
      <c r="DB186" s="10"/>
      <c r="DC186" s="10"/>
      <c r="DD186" s="10"/>
      <c r="DE186" s="10"/>
      <c r="DF186" s="10"/>
      <c r="DG186" s="10"/>
      <c r="DH186" s="10"/>
      <c r="DI186" s="10"/>
      <c r="DJ186" s="10"/>
      <c r="DK186" s="10"/>
      <c r="DL186" s="10"/>
      <c r="DM186" s="10"/>
      <c r="DN186" s="10"/>
    </row>
    <row r="187" spans="1:118" x14ac:dyDescent="0.35">
      <c r="A187" s="10" t="s">
        <v>6082</v>
      </c>
      <c r="B187" s="10" t="s">
        <v>6083</v>
      </c>
      <c r="C187" s="10" t="s">
        <v>5399</v>
      </c>
      <c r="D187" s="10" t="s">
        <v>5400</v>
      </c>
      <c r="E187" s="10" t="s">
        <v>5401</v>
      </c>
      <c r="F187" s="10" t="s">
        <v>5402</v>
      </c>
      <c r="G187" s="10" t="s">
        <v>5403</v>
      </c>
      <c r="H187" s="10" t="s">
        <v>5825</v>
      </c>
      <c r="I187" s="10" t="s">
        <v>5880</v>
      </c>
      <c r="J187" s="10" t="s">
        <v>5970</v>
      </c>
      <c r="K187" s="10" t="s">
        <v>6075</v>
      </c>
      <c r="L187" s="10"/>
      <c r="M187" s="10" t="s">
        <v>6075</v>
      </c>
      <c r="N187" s="60" t="s">
        <v>6084</v>
      </c>
      <c r="O187" s="10">
        <v>112</v>
      </c>
      <c r="P187" s="10" t="s">
        <v>5404</v>
      </c>
      <c r="Q187" s="10" t="s">
        <v>5970</v>
      </c>
      <c r="R187" s="10"/>
      <c r="S187" s="10" t="s">
        <v>6077</v>
      </c>
      <c r="T187" s="10" t="s">
        <v>6075</v>
      </c>
      <c r="U187" s="10" t="s">
        <v>6085</v>
      </c>
      <c r="V187" s="10" t="s">
        <v>6077</v>
      </c>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c r="BY187" s="10"/>
      <c r="BZ187" s="10"/>
      <c r="CA187" s="10"/>
      <c r="CB187" s="10"/>
      <c r="CC187" s="10"/>
      <c r="CD187" s="10"/>
      <c r="CE187" s="10"/>
      <c r="CF187" s="10"/>
      <c r="CG187" s="10"/>
      <c r="CH187" s="10"/>
      <c r="CI187" s="10"/>
      <c r="CJ187" s="10"/>
      <c r="CK187" s="10"/>
      <c r="CL187" s="10"/>
      <c r="CM187" s="10"/>
      <c r="CN187" s="10"/>
      <c r="CO187" s="10"/>
      <c r="CP187" s="10"/>
      <c r="CQ187" s="10"/>
      <c r="CR187" s="10"/>
      <c r="CS187" s="10"/>
      <c r="CT187" s="10"/>
      <c r="CU187" s="10"/>
      <c r="CV187" s="10"/>
      <c r="CW187" s="10"/>
      <c r="CX187" s="10"/>
      <c r="CY187" s="10"/>
      <c r="CZ187" s="10"/>
      <c r="DA187" s="10"/>
      <c r="DB187" s="10"/>
      <c r="DC187" s="10"/>
      <c r="DD187" s="10"/>
      <c r="DE187" s="10"/>
      <c r="DF187" s="10"/>
      <c r="DG187" s="10"/>
      <c r="DH187" s="10"/>
      <c r="DI187" s="10"/>
      <c r="DJ187" s="10"/>
      <c r="DK187" s="10"/>
      <c r="DL187" s="10"/>
      <c r="DM187" s="10"/>
      <c r="DN187" s="10"/>
    </row>
    <row r="188" spans="1:118" x14ac:dyDescent="0.35">
      <c r="A188" s="59" t="s">
        <v>6086</v>
      </c>
      <c r="B188" s="59" t="s">
        <v>6087</v>
      </c>
      <c r="C188" s="59" t="s">
        <v>5399</v>
      </c>
      <c r="D188" s="59" t="s">
        <v>5400</v>
      </c>
      <c r="E188" s="59" t="s">
        <v>5401</v>
      </c>
      <c r="F188" s="59" t="s">
        <v>5402</v>
      </c>
      <c r="G188" s="59" t="s">
        <v>5403</v>
      </c>
      <c r="H188" s="59" t="s">
        <v>5825</v>
      </c>
      <c r="I188" s="59" t="s">
        <v>5880</v>
      </c>
      <c r="J188" s="59" t="s">
        <v>5970</v>
      </c>
      <c r="K188" s="59" t="s">
        <v>6088</v>
      </c>
      <c r="L188" s="59" t="s">
        <v>6089</v>
      </c>
      <c r="M188" s="59" t="s">
        <v>6089</v>
      </c>
      <c r="N188" s="60" t="s">
        <v>6090</v>
      </c>
      <c r="O188" s="59">
        <v>112</v>
      </c>
      <c r="P188" s="59">
        <v>1913</v>
      </c>
      <c r="Q188" s="59" t="s">
        <v>5970</v>
      </c>
      <c r="R188" s="59" t="s">
        <v>5926</v>
      </c>
      <c r="S188" s="59" t="s">
        <v>6091</v>
      </c>
      <c r="T188" s="59" t="s">
        <v>5405</v>
      </c>
      <c r="U188" s="59" t="s">
        <v>5405</v>
      </c>
      <c r="V188" s="59" t="s">
        <v>6091</v>
      </c>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c r="BY188" s="10"/>
      <c r="BZ188" s="10"/>
      <c r="CA188" s="10"/>
      <c r="CB188" s="10"/>
      <c r="CC188" s="10"/>
      <c r="CD188" s="10"/>
      <c r="CE188" s="10"/>
      <c r="CF188" s="10"/>
      <c r="CG188" s="10"/>
      <c r="CH188" s="10"/>
      <c r="CI188" s="10"/>
      <c r="CJ188" s="10"/>
      <c r="CK188" s="10"/>
      <c r="CL188" s="10"/>
      <c r="CM188" s="10"/>
      <c r="CN188" s="10"/>
      <c r="CO188" s="10"/>
      <c r="CP188" s="10"/>
      <c r="CQ188" s="10"/>
      <c r="CR188" s="10"/>
      <c r="CS188" s="10"/>
      <c r="CT188" s="10"/>
      <c r="CU188" s="10"/>
      <c r="CV188" s="10"/>
      <c r="CW188" s="10"/>
      <c r="CX188" s="10"/>
      <c r="CY188" s="10"/>
      <c r="CZ188" s="10"/>
      <c r="DA188" s="10"/>
      <c r="DB188" s="10"/>
      <c r="DC188" s="10"/>
      <c r="DD188" s="10"/>
      <c r="DE188" s="10"/>
      <c r="DF188" s="10"/>
      <c r="DG188" s="10"/>
      <c r="DH188" s="10"/>
      <c r="DI188" s="10"/>
      <c r="DJ188" s="10"/>
      <c r="DK188" s="10"/>
      <c r="DL188" s="10"/>
      <c r="DM188" s="10"/>
      <c r="DN188" s="10"/>
    </row>
    <row r="189" spans="1:118" x14ac:dyDescent="0.35">
      <c r="A189" s="10" t="s">
        <v>6092</v>
      </c>
      <c r="B189" s="10" t="s">
        <v>6093</v>
      </c>
      <c r="C189" s="10" t="s">
        <v>5399</v>
      </c>
      <c r="D189" s="10" t="s">
        <v>5400</v>
      </c>
      <c r="E189" s="10" t="s">
        <v>5401</v>
      </c>
      <c r="F189" s="10" t="s">
        <v>5402</v>
      </c>
      <c r="G189" s="10" t="s">
        <v>5403</v>
      </c>
      <c r="H189" s="10" t="s">
        <v>5825</v>
      </c>
      <c r="I189" s="10" t="s">
        <v>5880</v>
      </c>
      <c r="J189" s="10" t="s">
        <v>5970</v>
      </c>
      <c r="K189" s="10" t="s">
        <v>6088</v>
      </c>
      <c r="L189" s="10" t="s">
        <v>6094</v>
      </c>
      <c r="M189" s="10" t="s">
        <v>6094</v>
      </c>
      <c r="N189" s="66" t="s">
        <v>5404</v>
      </c>
      <c r="O189" s="10">
        <v>112</v>
      </c>
      <c r="P189" s="10">
        <v>1913</v>
      </c>
      <c r="Q189" s="10" t="s">
        <v>5970</v>
      </c>
      <c r="R189" s="10" t="s">
        <v>5926</v>
      </c>
      <c r="S189" s="10" t="s">
        <v>6091</v>
      </c>
      <c r="T189" s="10" t="s">
        <v>5405</v>
      </c>
      <c r="U189" s="10" t="s">
        <v>5405</v>
      </c>
      <c r="V189" s="10" t="s">
        <v>6091</v>
      </c>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c r="BY189" s="10"/>
      <c r="BZ189" s="10"/>
      <c r="CA189" s="10"/>
      <c r="CB189" s="10"/>
      <c r="CC189" s="10"/>
      <c r="CD189" s="10"/>
      <c r="CE189" s="10"/>
      <c r="CF189" s="10"/>
      <c r="CG189" s="10"/>
      <c r="CH189" s="10"/>
      <c r="CI189" s="10"/>
      <c r="CJ189" s="10"/>
      <c r="CK189" s="10"/>
      <c r="CL189" s="10"/>
      <c r="CM189" s="10"/>
      <c r="CN189" s="10"/>
      <c r="CO189" s="10"/>
      <c r="CP189" s="10"/>
      <c r="CQ189" s="10"/>
      <c r="CR189" s="10"/>
      <c r="CS189" s="10"/>
      <c r="CT189" s="10"/>
      <c r="CU189" s="10"/>
      <c r="CV189" s="10"/>
      <c r="CW189" s="10"/>
      <c r="CX189" s="10"/>
      <c r="CY189" s="10"/>
      <c r="CZ189" s="10"/>
      <c r="DA189" s="10"/>
      <c r="DB189" s="10"/>
      <c r="DC189" s="10"/>
      <c r="DD189" s="10"/>
      <c r="DE189" s="10"/>
      <c r="DF189" s="10"/>
      <c r="DG189" s="10"/>
      <c r="DH189" s="10"/>
      <c r="DI189" s="10"/>
      <c r="DJ189" s="10"/>
      <c r="DK189" s="10"/>
      <c r="DL189" s="10"/>
      <c r="DM189" s="10"/>
      <c r="DN189" s="10"/>
    </row>
    <row r="190" spans="1:118" x14ac:dyDescent="0.35">
      <c r="A190" s="59" t="s">
        <v>6095</v>
      </c>
      <c r="B190" s="59" t="s">
        <v>6096</v>
      </c>
      <c r="C190" s="59" t="s">
        <v>5399</v>
      </c>
      <c r="D190" s="59" t="s">
        <v>5400</v>
      </c>
      <c r="E190" s="59" t="s">
        <v>5401</v>
      </c>
      <c r="F190" s="59" t="s">
        <v>5402</v>
      </c>
      <c r="G190" s="59" t="s">
        <v>5403</v>
      </c>
      <c r="H190" s="59" t="s">
        <v>5825</v>
      </c>
      <c r="I190" s="59" t="s">
        <v>5880</v>
      </c>
      <c r="J190" s="59" t="s">
        <v>5970</v>
      </c>
      <c r="K190" s="59" t="s">
        <v>6088</v>
      </c>
      <c r="L190" s="59" t="s">
        <v>6097</v>
      </c>
      <c r="M190" s="59" t="s">
        <v>6097</v>
      </c>
      <c r="N190" s="60" t="s">
        <v>6090</v>
      </c>
      <c r="O190" s="59">
        <v>112</v>
      </c>
      <c r="P190" s="59">
        <v>1913</v>
      </c>
      <c r="Q190" s="59" t="s">
        <v>5970</v>
      </c>
      <c r="R190" s="59" t="s">
        <v>5926</v>
      </c>
      <c r="S190" s="59" t="s">
        <v>6091</v>
      </c>
      <c r="T190" s="59" t="s">
        <v>5405</v>
      </c>
      <c r="U190" s="59" t="s">
        <v>6098</v>
      </c>
      <c r="V190" s="59" t="s">
        <v>6091</v>
      </c>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c r="BY190" s="10"/>
      <c r="BZ190" s="10"/>
      <c r="CA190" s="10"/>
      <c r="CB190" s="10"/>
      <c r="CC190" s="10"/>
      <c r="CD190" s="10"/>
      <c r="CE190" s="10"/>
      <c r="CF190" s="10"/>
      <c r="CG190" s="10"/>
      <c r="CH190" s="10"/>
      <c r="CI190" s="10"/>
      <c r="CJ190" s="10"/>
      <c r="CK190" s="10"/>
      <c r="CL190" s="10"/>
      <c r="CM190" s="10"/>
      <c r="CN190" s="10"/>
      <c r="CO190" s="10"/>
      <c r="CP190" s="10"/>
      <c r="CQ190" s="10"/>
      <c r="CR190" s="10"/>
      <c r="CS190" s="10"/>
      <c r="CT190" s="10"/>
      <c r="CU190" s="10"/>
      <c r="CV190" s="10"/>
      <c r="CW190" s="10"/>
      <c r="CX190" s="10"/>
      <c r="CY190" s="10"/>
      <c r="CZ190" s="10"/>
      <c r="DA190" s="10"/>
      <c r="DB190" s="10"/>
      <c r="DC190" s="10"/>
      <c r="DD190" s="10"/>
      <c r="DE190" s="10"/>
      <c r="DF190" s="10"/>
      <c r="DG190" s="10"/>
      <c r="DH190" s="10"/>
      <c r="DI190" s="10"/>
      <c r="DJ190" s="10"/>
      <c r="DK190" s="10"/>
      <c r="DL190" s="10"/>
      <c r="DM190" s="10"/>
      <c r="DN190" s="10"/>
    </row>
    <row r="191" spans="1:118" x14ac:dyDescent="0.35">
      <c r="A191" s="10" t="s">
        <v>6099</v>
      </c>
      <c r="B191" s="10" t="s">
        <v>6100</v>
      </c>
      <c r="C191" s="10" t="s">
        <v>5399</v>
      </c>
      <c r="D191" s="10" t="s">
        <v>5400</v>
      </c>
      <c r="E191" s="10" t="s">
        <v>5401</v>
      </c>
      <c r="F191" s="10" t="s">
        <v>5402</v>
      </c>
      <c r="G191" s="10" t="s">
        <v>5403</v>
      </c>
      <c r="H191" s="10" t="s">
        <v>5825</v>
      </c>
      <c r="I191" s="10" t="s">
        <v>5880</v>
      </c>
      <c r="J191" s="10" t="s">
        <v>5970</v>
      </c>
      <c r="K191" s="10" t="s">
        <v>6088</v>
      </c>
      <c r="L191" s="10" t="s">
        <v>6101</v>
      </c>
      <c r="M191" s="10" t="s">
        <v>6101</v>
      </c>
      <c r="N191" s="66" t="s">
        <v>5404</v>
      </c>
      <c r="O191" s="10">
        <v>112</v>
      </c>
      <c r="P191" s="10">
        <v>1913</v>
      </c>
      <c r="Q191" s="10" t="s">
        <v>5970</v>
      </c>
      <c r="R191" s="10" t="s">
        <v>5926</v>
      </c>
      <c r="S191" s="10" t="s">
        <v>6091</v>
      </c>
      <c r="T191" s="10" t="s">
        <v>5405</v>
      </c>
      <c r="U191" s="10" t="s">
        <v>5405</v>
      </c>
      <c r="V191" s="10" t="s">
        <v>6091</v>
      </c>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c r="BY191" s="10"/>
      <c r="BZ191" s="10"/>
      <c r="CA191" s="10"/>
      <c r="CB191" s="10"/>
      <c r="CC191" s="10"/>
      <c r="CD191" s="10"/>
      <c r="CE191" s="10"/>
      <c r="CF191" s="10"/>
      <c r="CG191" s="10"/>
      <c r="CH191" s="10"/>
      <c r="CI191" s="10"/>
      <c r="CJ191" s="10"/>
      <c r="CK191" s="10"/>
      <c r="CL191" s="10"/>
      <c r="CM191" s="10"/>
      <c r="CN191" s="10"/>
      <c r="CO191" s="10"/>
      <c r="CP191" s="10"/>
      <c r="CQ191" s="10"/>
      <c r="CR191" s="10"/>
      <c r="CS191" s="10"/>
      <c r="CT191" s="10"/>
      <c r="CU191" s="10"/>
      <c r="CV191" s="10"/>
      <c r="CW191" s="10"/>
      <c r="CX191" s="10"/>
      <c r="CY191" s="10"/>
      <c r="CZ191" s="10"/>
      <c r="DA191" s="10"/>
      <c r="DB191" s="10"/>
      <c r="DC191" s="10"/>
      <c r="DD191" s="10"/>
      <c r="DE191" s="10"/>
      <c r="DF191" s="10"/>
      <c r="DG191" s="10"/>
      <c r="DH191" s="10"/>
      <c r="DI191" s="10"/>
      <c r="DJ191" s="10"/>
      <c r="DK191" s="10"/>
      <c r="DL191" s="10"/>
      <c r="DM191" s="10"/>
      <c r="DN191" s="10"/>
    </row>
    <row r="192" spans="1:118" x14ac:dyDescent="0.35">
      <c r="A192" s="59" t="s">
        <v>6099</v>
      </c>
      <c r="B192" s="59" t="s">
        <v>6102</v>
      </c>
      <c r="C192" s="59" t="s">
        <v>5399</v>
      </c>
      <c r="D192" s="59" t="s">
        <v>5400</v>
      </c>
      <c r="E192" s="59" t="s">
        <v>5401</v>
      </c>
      <c r="F192" s="59" t="s">
        <v>5402</v>
      </c>
      <c r="G192" s="59" t="s">
        <v>5403</v>
      </c>
      <c r="H192" s="59" t="s">
        <v>5825</v>
      </c>
      <c r="I192" s="59" t="s">
        <v>5880</v>
      </c>
      <c r="J192" s="59" t="s">
        <v>5970</v>
      </c>
      <c r="K192" s="59" t="s">
        <v>6088</v>
      </c>
      <c r="L192" s="59" t="s">
        <v>6103</v>
      </c>
      <c r="M192" s="59" t="s">
        <v>6103</v>
      </c>
      <c r="N192" s="66" t="s">
        <v>5404</v>
      </c>
      <c r="O192" s="59">
        <v>112</v>
      </c>
      <c r="P192" s="59">
        <v>1913</v>
      </c>
      <c r="Q192" s="59" t="s">
        <v>5970</v>
      </c>
      <c r="R192" s="59" t="s">
        <v>5926</v>
      </c>
      <c r="S192" s="59" t="s">
        <v>6091</v>
      </c>
      <c r="T192" s="59" t="s">
        <v>5405</v>
      </c>
      <c r="U192" s="59" t="s">
        <v>5405</v>
      </c>
      <c r="V192" s="59" t="s">
        <v>6091</v>
      </c>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c r="BY192" s="10"/>
      <c r="BZ192" s="10"/>
      <c r="CA192" s="10"/>
      <c r="CB192" s="10"/>
      <c r="CC192" s="10"/>
      <c r="CD192" s="10"/>
      <c r="CE192" s="10"/>
      <c r="CF192" s="10"/>
      <c r="CG192" s="10"/>
      <c r="CH192" s="10"/>
      <c r="CI192" s="10"/>
      <c r="CJ192" s="10"/>
      <c r="CK192" s="10"/>
      <c r="CL192" s="10"/>
      <c r="CM192" s="10"/>
      <c r="CN192" s="10"/>
      <c r="CO192" s="10"/>
      <c r="CP192" s="10"/>
      <c r="CQ192" s="10"/>
      <c r="CR192" s="10"/>
      <c r="CS192" s="10"/>
      <c r="CT192" s="10"/>
      <c r="CU192" s="10"/>
      <c r="CV192" s="10"/>
      <c r="CW192" s="10"/>
      <c r="CX192" s="10"/>
      <c r="CY192" s="10"/>
      <c r="CZ192" s="10"/>
      <c r="DA192" s="10"/>
      <c r="DB192" s="10"/>
      <c r="DC192" s="10"/>
      <c r="DD192" s="10"/>
      <c r="DE192" s="10"/>
      <c r="DF192" s="10"/>
      <c r="DG192" s="10"/>
      <c r="DH192" s="10"/>
      <c r="DI192" s="10"/>
      <c r="DJ192" s="10"/>
      <c r="DK192" s="10"/>
      <c r="DL192" s="10"/>
      <c r="DM192" s="10"/>
      <c r="DN192" s="10"/>
    </row>
    <row r="193" spans="1:118" x14ac:dyDescent="0.35">
      <c r="A193" s="10" t="s">
        <v>6092</v>
      </c>
      <c r="B193" s="10" t="s">
        <v>6104</v>
      </c>
      <c r="C193" s="10" t="s">
        <v>5399</v>
      </c>
      <c r="D193" s="10" t="s">
        <v>5400</v>
      </c>
      <c r="E193" s="10" t="s">
        <v>5401</v>
      </c>
      <c r="F193" s="10" t="s">
        <v>5402</v>
      </c>
      <c r="G193" s="10" t="s">
        <v>5403</v>
      </c>
      <c r="H193" s="10" t="s">
        <v>5825</v>
      </c>
      <c r="I193" s="10" t="s">
        <v>5880</v>
      </c>
      <c r="J193" s="10" t="s">
        <v>5970</v>
      </c>
      <c r="K193" s="10" t="s">
        <v>6088</v>
      </c>
      <c r="L193" s="10" t="s">
        <v>6105</v>
      </c>
      <c r="M193" s="10" t="s">
        <v>6105</v>
      </c>
      <c r="N193" s="66" t="s">
        <v>5404</v>
      </c>
      <c r="O193" s="10">
        <v>112</v>
      </c>
      <c r="P193" s="10">
        <v>1913</v>
      </c>
      <c r="Q193" s="10" t="s">
        <v>5970</v>
      </c>
      <c r="R193" s="10" t="s">
        <v>5926</v>
      </c>
      <c r="S193" s="10" t="s">
        <v>6091</v>
      </c>
      <c r="T193" s="10" t="s">
        <v>5405</v>
      </c>
      <c r="U193" s="10" t="s">
        <v>5405</v>
      </c>
      <c r="V193" s="10" t="s">
        <v>6091</v>
      </c>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c r="BY193" s="10"/>
      <c r="BZ193" s="10"/>
      <c r="CA193" s="10"/>
      <c r="CB193" s="10"/>
      <c r="CC193" s="10"/>
      <c r="CD193" s="10"/>
      <c r="CE193" s="10"/>
      <c r="CF193" s="10"/>
      <c r="CG193" s="10"/>
      <c r="CH193" s="10"/>
      <c r="CI193" s="10"/>
      <c r="CJ193" s="10"/>
      <c r="CK193" s="10"/>
      <c r="CL193" s="10"/>
      <c r="CM193" s="10"/>
      <c r="CN193" s="10"/>
      <c r="CO193" s="10"/>
      <c r="CP193" s="10"/>
      <c r="CQ193" s="10"/>
      <c r="CR193" s="10"/>
      <c r="CS193" s="10"/>
      <c r="CT193" s="10"/>
      <c r="CU193" s="10"/>
      <c r="CV193" s="10"/>
      <c r="CW193" s="10"/>
      <c r="CX193" s="10"/>
      <c r="CY193" s="10"/>
      <c r="CZ193" s="10"/>
      <c r="DA193" s="10"/>
      <c r="DB193" s="10"/>
      <c r="DC193" s="10"/>
      <c r="DD193" s="10"/>
      <c r="DE193" s="10"/>
      <c r="DF193" s="10"/>
      <c r="DG193" s="10"/>
      <c r="DH193" s="10"/>
      <c r="DI193" s="10"/>
      <c r="DJ193" s="10"/>
      <c r="DK193" s="10"/>
      <c r="DL193" s="10"/>
      <c r="DM193" s="10"/>
      <c r="DN193" s="10"/>
    </row>
    <row r="194" spans="1:118" x14ac:dyDescent="0.35">
      <c r="A194" s="59" t="s">
        <v>6106</v>
      </c>
      <c r="B194" s="59" t="s">
        <v>6107</v>
      </c>
      <c r="C194" s="59" t="s">
        <v>5399</v>
      </c>
      <c r="D194" s="59" t="s">
        <v>5400</v>
      </c>
      <c r="E194" s="59" t="s">
        <v>5401</v>
      </c>
      <c r="F194" s="59" t="s">
        <v>5402</v>
      </c>
      <c r="G194" s="59" t="s">
        <v>5403</v>
      </c>
      <c r="H194" s="59" t="s">
        <v>5825</v>
      </c>
      <c r="I194" s="59" t="s">
        <v>5880</v>
      </c>
      <c r="J194" s="59" t="s">
        <v>5970</v>
      </c>
      <c r="K194" s="59" t="s">
        <v>6088</v>
      </c>
      <c r="L194" s="59" t="s">
        <v>6108</v>
      </c>
      <c r="M194" s="59" t="s">
        <v>6108</v>
      </c>
      <c r="N194" s="60" t="s">
        <v>6090</v>
      </c>
      <c r="O194" s="59">
        <v>112</v>
      </c>
      <c r="P194" s="59">
        <v>1913</v>
      </c>
      <c r="Q194" s="59" t="s">
        <v>5970</v>
      </c>
      <c r="R194" s="59" t="s">
        <v>5926</v>
      </c>
      <c r="S194" s="59" t="s">
        <v>6091</v>
      </c>
      <c r="T194" s="59" t="s">
        <v>5405</v>
      </c>
      <c r="U194" s="59" t="s">
        <v>6098</v>
      </c>
      <c r="V194" s="59" t="s">
        <v>6091</v>
      </c>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c r="BY194" s="10"/>
      <c r="BZ194" s="10"/>
      <c r="CA194" s="10"/>
      <c r="CB194" s="10"/>
      <c r="CC194" s="10"/>
      <c r="CD194" s="10"/>
      <c r="CE194" s="10"/>
      <c r="CF194" s="10"/>
      <c r="CG194" s="10"/>
      <c r="CH194" s="10"/>
      <c r="CI194" s="10"/>
      <c r="CJ194" s="10"/>
      <c r="CK194" s="10"/>
      <c r="CL194" s="10"/>
      <c r="CM194" s="10"/>
      <c r="CN194" s="10"/>
      <c r="CO194" s="10"/>
      <c r="CP194" s="10"/>
      <c r="CQ194" s="10"/>
      <c r="CR194" s="10"/>
      <c r="CS194" s="10"/>
      <c r="CT194" s="10"/>
      <c r="CU194" s="10"/>
      <c r="CV194" s="10"/>
      <c r="CW194" s="10"/>
      <c r="CX194" s="10"/>
      <c r="CY194" s="10"/>
      <c r="CZ194" s="10"/>
      <c r="DA194" s="10"/>
      <c r="DB194" s="10"/>
      <c r="DC194" s="10"/>
      <c r="DD194" s="10"/>
      <c r="DE194" s="10"/>
      <c r="DF194" s="10"/>
      <c r="DG194" s="10"/>
      <c r="DH194" s="10"/>
      <c r="DI194" s="10"/>
      <c r="DJ194" s="10"/>
      <c r="DK194" s="10"/>
      <c r="DL194" s="10"/>
      <c r="DM194" s="10"/>
      <c r="DN194" s="10"/>
    </row>
    <row r="195" spans="1:118" x14ac:dyDescent="0.35">
      <c r="A195" s="10" t="s">
        <v>6109</v>
      </c>
      <c r="B195" s="10" t="s">
        <v>6110</v>
      </c>
      <c r="C195" s="10" t="s">
        <v>5399</v>
      </c>
      <c r="D195" s="10" t="s">
        <v>5400</v>
      </c>
      <c r="E195" s="10" t="s">
        <v>5401</v>
      </c>
      <c r="F195" s="10" t="s">
        <v>5402</v>
      </c>
      <c r="G195" s="10" t="s">
        <v>5403</v>
      </c>
      <c r="H195" s="10" t="s">
        <v>5825</v>
      </c>
      <c r="I195" s="10" t="s">
        <v>5880</v>
      </c>
      <c r="J195" s="10" t="s">
        <v>5970</v>
      </c>
      <c r="K195" s="10" t="s">
        <v>6088</v>
      </c>
      <c r="L195" s="10" t="s">
        <v>6111</v>
      </c>
      <c r="M195" s="10" t="s">
        <v>6111</v>
      </c>
      <c r="N195" s="66" t="s">
        <v>5404</v>
      </c>
      <c r="O195" s="10">
        <v>112</v>
      </c>
      <c r="P195" s="10">
        <v>1913</v>
      </c>
      <c r="Q195" s="10" t="s">
        <v>5970</v>
      </c>
      <c r="R195" s="10" t="s">
        <v>5926</v>
      </c>
      <c r="S195" s="10" t="s">
        <v>6091</v>
      </c>
      <c r="T195" s="10" t="s">
        <v>5405</v>
      </c>
      <c r="U195" s="10" t="s">
        <v>5405</v>
      </c>
      <c r="V195" s="10" t="s">
        <v>6091</v>
      </c>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c r="BY195" s="10"/>
      <c r="BZ195" s="10"/>
      <c r="CA195" s="10"/>
      <c r="CB195" s="10"/>
      <c r="CC195" s="10"/>
      <c r="CD195" s="10"/>
      <c r="CE195" s="10"/>
      <c r="CF195" s="10"/>
      <c r="CG195" s="10"/>
      <c r="CH195" s="10"/>
      <c r="CI195" s="10"/>
      <c r="CJ195" s="10"/>
      <c r="CK195" s="10"/>
      <c r="CL195" s="10"/>
      <c r="CM195" s="10"/>
      <c r="CN195" s="10"/>
      <c r="CO195" s="10"/>
      <c r="CP195" s="10"/>
      <c r="CQ195" s="10"/>
      <c r="CR195" s="10"/>
      <c r="CS195" s="10"/>
      <c r="CT195" s="10"/>
      <c r="CU195" s="10"/>
      <c r="CV195" s="10"/>
      <c r="CW195" s="10"/>
      <c r="CX195" s="10"/>
      <c r="CY195" s="10"/>
      <c r="CZ195" s="10"/>
      <c r="DA195" s="10"/>
      <c r="DB195" s="10"/>
      <c r="DC195" s="10"/>
      <c r="DD195" s="10"/>
      <c r="DE195" s="10"/>
      <c r="DF195" s="10"/>
      <c r="DG195" s="10"/>
      <c r="DH195" s="10"/>
      <c r="DI195" s="10"/>
      <c r="DJ195" s="10"/>
      <c r="DK195" s="10"/>
      <c r="DL195" s="10"/>
      <c r="DM195" s="10"/>
      <c r="DN195" s="10"/>
    </row>
    <row r="196" spans="1:118" x14ac:dyDescent="0.35">
      <c r="A196" s="59" t="s">
        <v>6092</v>
      </c>
      <c r="B196" s="59" t="s">
        <v>6112</v>
      </c>
      <c r="C196" s="59" t="s">
        <v>5399</v>
      </c>
      <c r="D196" s="59" t="s">
        <v>5400</v>
      </c>
      <c r="E196" s="59" t="s">
        <v>5401</v>
      </c>
      <c r="F196" s="59" t="s">
        <v>5402</v>
      </c>
      <c r="G196" s="59" t="s">
        <v>5403</v>
      </c>
      <c r="H196" s="59" t="s">
        <v>5825</v>
      </c>
      <c r="I196" s="59" t="s">
        <v>5880</v>
      </c>
      <c r="J196" s="59" t="s">
        <v>5970</v>
      </c>
      <c r="K196" s="59" t="s">
        <v>6088</v>
      </c>
      <c r="L196" s="59" t="s">
        <v>6113</v>
      </c>
      <c r="M196" s="59" t="s">
        <v>6113</v>
      </c>
      <c r="N196" s="66" t="s">
        <v>5404</v>
      </c>
      <c r="O196" s="59">
        <v>112</v>
      </c>
      <c r="P196" s="59">
        <v>1913</v>
      </c>
      <c r="Q196" s="59" t="s">
        <v>5970</v>
      </c>
      <c r="R196" s="59" t="s">
        <v>5926</v>
      </c>
      <c r="S196" s="59" t="s">
        <v>6091</v>
      </c>
      <c r="T196" s="59" t="s">
        <v>5405</v>
      </c>
      <c r="U196" s="59" t="s">
        <v>5405</v>
      </c>
      <c r="V196" s="59" t="s">
        <v>6091</v>
      </c>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c r="BY196" s="10"/>
      <c r="BZ196" s="10"/>
      <c r="CA196" s="10"/>
      <c r="CB196" s="10"/>
      <c r="CC196" s="10"/>
      <c r="CD196" s="10"/>
      <c r="CE196" s="10"/>
      <c r="CF196" s="10"/>
      <c r="CG196" s="10"/>
      <c r="CH196" s="10"/>
      <c r="CI196" s="10"/>
      <c r="CJ196" s="10"/>
      <c r="CK196" s="10"/>
      <c r="CL196" s="10"/>
      <c r="CM196" s="10"/>
      <c r="CN196" s="10"/>
      <c r="CO196" s="10"/>
      <c r="CP196" s="10"/>
      <c r="CQ196" s="10"/>
      <c r="CR196" s="10"/>
      <c r="CS196" s="10"/>
      <c r="CT196" s="10"/>
      <c r="CU196" s="10"/>
      <c r="CV196" s="10"/>
      <c r="CW196" s="10"/>
      <c r="CX196" s="10"/>
      <c r="CY196" s="10"/>
      <c r="CZ196" s="10"/>
      <c r="DA196" s="10"/>
      <c r="DB196" s="10"/>
      <c r="DC196" s="10"/>
      <c r="DD196" s="10"/>
      <c r="DE196" s="10"/>
      <c r="DF196" s="10"/>
      <c r="DG196" s="10"/>
      <c r="DH196" s="10"/>
      <c r="DI196" s="10"/>
      <c r="DJ196" s="10"/>
      <c r="DK196" s="10"/>
      <c r="DL196" s="10"/>
      <c r="DM196" s="10"/>
      <c r="DN196" s="10"/>
    </row>
    <row r="197" spans="1:118" x14ac:dyDescent="0.35">
      <c r="A197" s="10" t="s">
        <v>6114</v>
      </c>
      <c r="B197" s="10" t="s">
        <v>6115</v>
      </c>
      <c r="C197" s="10" t="s">
        <v>5399</v>
      </c>
      <c r="D197" s="10" t="s">
        <v>5400</v>
      </c>
      <c r="E197" s="10" t="s">
        <v>5401</v>
      </c>
      <c r="F197" s="10" t="s">
        <v>5402</v>
      </c>
      <c r="G197" s="10" t="s">
        <v>5403</v>
      </c>
      <c r="H197" s="10" t="s">
        <v>5825</v>
      </c>
      <c r="I197" s="10" t="s">
        <v>5880</v>
      </c>
      <c r="J197" s="10" t="s">
        <v>5970</v>
      </c>
      <c r="K197" s="10" t="s">
        <v>6088</v>
      </c>
      <c r="L197" s="10" t="s">
        <v>6116</v>
      </c>
      <c r="M197" s="10" t="s">
        <v>6116</v>
      </c>
      <c r="N197" s="66" t="s">
        <v>5404</v>
      </c>
      <c r="O197" s="10">
        <v>112</v>
      </c>
      <c r="P197" s="10">
        <v>1913</v>
      </c>
      <c r="Q197" s="10" t="s">
        <v>5970</v>
      </c>
      <c r="R197" s="10" t="s">
        <v>5926</v>
      </c>
      <c r="S197" s="10" t="s">
        <v>6091</v>
      </c>
      <c r="T197" s="10" t="s">
        <v>5405</v>
      </c>
      <c r="U197" s="10" t="s">
        <v>5405</v>
      </c>
      <c r="V197" s="10" t="s">
        <v>6091</v>
      </c>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c r="BY197" s="10"/>
      <c r="BZ197" s="10"/>
      <c r="CA197" s="10"/>
      <c r="CB197" s="10"/>
      <c r="CC197" s="10"/>
      <c r="CD197" s="10"/>
      <c r="CE197" s="10"/>
      <c r="CF197" s="10"/>
      <c r="CG197" s="10"/>
      <c r="CH197" s="10"/>
      <c r="CI197" s="10"/>
      <c r="CJ197" s="10"/>
      <c r="CK197" s="10"/>
      <c r="CL197" s="10"/>
      <c r="CM197" s="10"/>
      <c r="CN197" s="10"/>
      <c r="CO197" s="10"/>
      <c r="CP197" s="10"/>
      <c r="CQ197" s="10"/>
      <c r="CR197" s="10"/>
      <c r="CS197" s="10"/>
      <c r="CT197" s="10"/>
      <c r="CU197" s="10"/>
      <c r="CV197" s="10"/>
      <c r="CW197" s="10"/>
      <c r="CX197" s="10"/>
      <c r="CY197" s="10"/>
      <c r="CZ197" s="10"/>
      <c r="DA197" s="10"/>
      <c r="DB197" s="10"/>
      <c r="DC197" s="10"/>
      <c r="DD197" s="10"/>
      <c r="DE197" s="10"/>
      <c r="DF197" s="10"/>
      <c r="DG197" s="10"/>
      <c r="DH197" s="10"/>
      <c r="DI197" s="10"/>
      <c r="DJ197" s="10"/>
      <c r="DK197" s="10"/>
      <c r="DL197" s="10"/>
      <c r="DM197" s="10"/>
      <c r="DN197" s="10"/>
    </row>
    <row r="198" spans="1:118" x14ac:dyDescent="0.35">
      <c r="A198" s="59" t="s">
        <v>6117</v>
      </c>
      <c r="B198" s="59" t="s">
        <v>6118</v>
      </c>
      <c r="C198" s="59" t="s">
        <v>5399</v>
      </c>
      <c r="D198" s="59" t="s">
        <v>5400</v>
      </c>
      <c r="E198" s="59" t="s">
        <v>5401</v>
      </c>
      <c r="F198" s="59" t="s">
        <v>5402</v>
      </c>
      <c r="G198" s="59" t="s">
        <v>5403</v>
      </c>
      <c r="H198" s="59" t="s">
        <v>5825</v>
      </c>
      <c r="I198" s="59" t="s">
        <v>5880</v>
      </c>
      <c r="J198" s="59" t="s">
        <v>5970</v>
      </c>
      <c r="K198" s="59" t="s">
        <v>6088</v>
      </c>
      <c r="L198" s="59"/>
      <c r="M198" s="59" t="s">
        <v>6088</v>
      </c>
      <c r="N198" s="60" t="s">
        <v>6084</v>
      </c>
      <c r="O198" s="59">
        <v>112</v>
      </c>
      <c r="P198" s="59">
        <v>1913</v>
      </c>
      <c r="Q198" s="59" t="s">
        <v>5970</v>
      </c>
      <c r="R198" s="59" t="s">
        <v>5926</v>
      </c>
      <c r="S198" s="59" t="s">
        <v>6091</v>
      </c>
      <c r="T198" s="59" t="s">
        <v>6088</v>
      </c>
      <c r="U198" s="59" t="s">
        <v>6098</v>
      </c>
      <c r="V198" s="59" t="s">
        <v>6091</v>
      </c>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c r="BY198" s="10"/>
      <c r="BZ198" s="10"/>
      <c r="CA198" s="10"/>
      <c r="CB198" s="10"/>
      <c r="CC198" s="10"/>
      <c r="CD198" s="10"/>
      <c r="CE198" s="10"/>
      <c r="CF198" s="10"/>
      <c r="CG198" s="10"/>
      <c r="CH198" s="10"/>
      <c r="CI198" s="10"/>
      <c r="CJ198" s="10"/>
      <c r="CK198" s="10"/>
      <c r="CL198" s="10"/>
      <c r="CM198" s="10"/>
      <c r="CN198" s="10"/>
      <c r="CO198" s="10"/>
      <c r="CP198" s="10"/>
      <c r="CQ198" s="10"/>
      <c r="CR198" s="10"/>
      <c r="CS198" s="10"/>
      <c r="CT198" s="10"/>
      <c r="CU198" s="10"/>
      <c r="CV198" s="10"/>
      <c r="CW198" s="10"/>
      <c r="CX198" s="10"/>
      <c r="CY198" s="10"/>
      <c r="CZ198" s="10"/>
      <c r="DA198" s="10"/>
      <c r="DB198" s="10"/>
      <c r="DC198" s="10"/>
      <c r="DD198" s="10"/>
      <c r="DE198" s="10"/>
      <c r="DF198" s="10"/>
      <c r="DG198" s="10"/>
      <c r="DH198" s="10"/>
      <c r="DI198" s="10"/>
      <c r="DJ198" s="10"/>
      <c r="DK198" s="10"/>
      <c r="DL198" s="10"/>
      <c r="DM198" s="10"/>
      <c r="DN198" s="10"/>
    </row>
    <row r="199" spans="1:118" x14ac:dyDescent="0.35">
      <c r="A199" s="10" t="s">
        <v>6119</v>
      </c>
      <c r="B199" s="10" t="s">
        <v>6120</v>
      </c>
      <c r="C199" s="10" t="s">
        <v>5399</v>
      </c>
      <c r="D199" s="10" t="s">
        <v>5400</v>
      </c>
      <c r="E199" s="10" t="s">
        <v>5401</v>
      </c>
      <c r="F199" s="10" t="s">
        <v>5402</v>
      </c>
      <c r="G199" s="10" t="s">
        <v>5403</v>
      </c>
      <c r="H199" s="10" t="s">
        <v>5825</v>
      </c>
      <c r="I199" s="10" t="s">
        <v>5880</v>
      </c>
      <c r="J199" s="10" t="s">
        <v>6121</v>
      </c>
      <c r="K199" s="10"/>
      <c r="L199" s="10"/>
      <c r="M199" s="10" t="s">
        <v>6121</v>
      </c>
      <c r="N199" s="60" t="s">
        <v>6122</v>
      </c>
      <c r="O199" s="10" t="s">
        <v>5404</v>
      </c>
      <c r="P199" s="10" t="s">
        <v>5404</v>
      </c>
      <c r="Q199" s="10"/>
      <c r="R199" s="10"/>
      <c r="S199" s="10" t="s">
        <v>6123</v>
      </c>
      <c r="T199" s="10" t="s">
        <v>6121</v>
      </c>
      <c r="U199" s="10" t="s">
        <v>6124</v>
      </c>
      <c r="V199" s="10" t="s">
        <v>6123</v>
      </c>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c r="BY199" s="10"/>
      <c r="BZ199" s="10"/>
      <c r="CA199" s="10"/>
      <c r="CB199" s="10"/>
      <c r="CC199" s="10"/>
      <c r="CD199" s="10"/>
      <c r="CE199" s="10"/>
      <c r="CF199" s="10"/>
      <c r="CG199" s="10"/>
      <c r="CH199" s="10"/>
      <c r="CI199" s="10"/>
      <c r="CJ199" s="10"/>
      <c r="CK199" s="10"/>
      <c r="CL199" s="10"/>
      <c r="CM199" s="10"/>
      <c r="CN199" s="10"/>
      <c r="CO199" s="10"/>
      <c r="CP199" s="10"/>
      <c r="CQ199" s="10"/>
      <c r="CR199" s="10"/>
      <c r="CS199" s="10"/>
      <c r="CT199" s="10"/>
      <c r="CU199" s="10"/>
      <c r="CV199" s="10"/>
      <c r="CW199" s="10"/>
      <c r="CX199" s="10"/>
      <c r="CY199" s="10"/>
      <c r="CZ199" s="10"/>
      <c r="DA199" s="10"/>
      <c r="DB199" s="10"/>
      <c r="DC199" s="10"/>
      <c r="DD199" s="10"/>
      <c r="DE199" s="10"/>
      <c r="DF199" s="10"/>
      <c r="DG199" s="10"/>
      <c r="DH199" s="10"/>
      <c r="DI199" s="10"/>
      <c r="DJ199" s="10"/>
      <c r="DK199" s="10"/>
      <c r="DL199" s="10"/>
      <c r="DM199" s="10"/>
      <c r="DN199" s="10"/>
    </row>
    <row r="200" spans="1:118" x14ac:dyDescent="0.35">
      <c r="A200" s="59" t="s">
        <v>6125</v>
      </c>
      <c r="B200" s="59" t="s">
        <v>6126</v>
      </c>
      <c r="C200" s="59" t="s">
        <v>5399</v>
      </c>
      <c r="D200" s="59" t="s">
        <v>5400</v>
      </c>
      <c r="E200" s="59" t="s">
        <v>5401</v>
      </c>
      <c r="F200" s="59" t="s">
        <v>5402</v>
      </c>
      <c r="G200" s="59" t="s">
        <v>5403</v>
      </c>
      <c r="H200" s="59" t="s">
        <v>5825</v>
      </c>
      <c r="I200" s="59" t="s">
        <v>5880</v>
      </c>
      <c r="J200" s="59" t="s">
        <v>6127</v>
      </c>
      <c r="K200" s="59" t="s">
        <v>6128</v>
      </c>
      <c r="L200" s="59"/>
      <c r="M200" s="59" t="s">
        <v>6128</v>
      </c>
      <c r="N200" s="60" t="s">
        <v>6129</v>
      </c>
      <c r="O200" s="59">
        <v>118</v>
      </c>
      <c r="P200" s="59">
        <v>39120</v>
      </c>
      <c r="Q200" s="59" t="s">
        <v>6127</v>
      </c>
      <c r="R200" s="59" t="s">
        <v>5907</v>
      </c>
      <c r="S200" s="59"/>
      <c r="T200" s="59" t="s">
        <v>6128</v>
      </c>
      <c r="U200" s="59" t="s">
        <v>5405</v>
      </c>
      <c r="V200" s="59"/>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c r="BY200" s="10"/>
      <c r="BZ200" s="10"/>
      <c r="CA200" s="10"/>
      <c r="CB200" s="10"/>
      <c r="CC200" s="10"/>
      <c r="CD200" s="10"/>
      <c r="CE200" s="10"/>
      <c r="CF200" s="10"/>
      <c r="CG200" s="10"/>
      <c r="CH200" s="10"/>
      <c r="CI200" s="10"/>
      <c r="CJ200" s="10"/>
      <c r="CK200" s="10"/>
      <c r="CL200" s="10"/>
      <c r="CM200" s="10"/>
      <c r="CN200" s="10"/>
      <c r="CO200" s="10"/>
      <c r="CP200" s="10"/>
      <c r="CQ200" s="10"/>
      <c r="CR200" s="10"/>
      <c r="CS200" s="10"/>
      <c r="CT200" s="10"/>
      <c r="CU200" s="10"/>
      <c r="CV200" s="10"/>
      <c r="CW200" s="10"/>
      <c r="CX200" s="10"/>
      <c r="CY200" s="10"/>
      <c r="CZ200" s="10"/>
      <c r="DA200" s="10"/>
      <c r="DB200" s="10"/>
      <c r="DC200" s="10"/>
      <c r="DD200" s="10"/>
      <c r="DE200" s="10"/>
      <c r="DF200" s="10"/>
      <c r="DG200" s="10"/>
      <c r="DH200" s="10"/>
      <c r="DI200" s="10"/>
      <c r="DJ200" s="10"/>
      <c r="DK200" s="10"/>
      <c r="DL200" s="10"/>
      <c r="DM200" s="10"/>
      <c r="DN200" s="10"/>
    </row>
    <row r="201" spans="1:118" x14ac:dyDescent="0.35">
      <c r="A201" s="10" t="s">
        <v>6130</v>
      </c>
      <c r="B201" s="10" t="s">
        <v>6131</v>
      </c>
      <c r="C201" s="10" t="s">
        <v>5399</v>
      </c>
      <c r="D201" s="10" t="s">
        <v>5400</v>
      </c>
      <c r="E201" s="10" t="s">
        <v>5401</v>
      </c>
      <c r="F201" s="10" t="s">
        <v>5402</v>
      </c>
      <c r="G201" s="10" t="s">
        <v>5403</v>
      </c>
      <c r="H201" s="10" t="s">
        <v>5825</v>
      </c>
      <c r="I201" s="10" t="s">
        <v>5880</v>
      </c>
      <c r="J201" s="10" t="s">
        <v>6127</v>
      </c>
      <c r="K201" s="10" t="s">
        <v>6132</v>
      </c>
      <c r="L201" s="10" t="s">
        <v>6133</v>
      </c>
      <c r="M201" s="10" t="s">
        <v>6133</v>
      </c>
      <c r="N201" s="60" t="s">
        <v>5404</v>
      </c>
      <c r="O201" s="10">
        <v>118</v>
      </c>
      <c r="P201" s="10">
        <v>1913</v>
      </c>
      <c r="Q201" s="10" t="s">
        <v>6134</v>
      </c>
      <c r="R201" s="10" t="s">
        <v>5926</v>
      </c>
      <c r="S201" s="10"/>
      <c r="T201" s="10" t="s">
        <v>5405</v>
      </c>
      <c r="U201" s="10" t="s">
        <v>5405</v>
      </c>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c r="BY201" s="10"/>
      <c r="BZ201" s="10"/>
      <c r="CA201" s="10"/>
      <c r="CB201" s="10"/>
      <c r="CC201" s="10"/>
      <c r="CD201" s="10"/>
      <c r="CE201" s="10"/>
      <c r="CF201" s="10"/>
      <c r="CG201" s="10"/>
      <c r="CH201" s="10"/>
      <c r="CI201" s="10"/>
      <c r="CJ201" s="10"/>
      <c r="CK201" s="10"/>
      <c r="CL201" s="10"/>
      <c r="CM201" s="10"/>
      <c r="CN201" s="10"/>
      <c r="CO201" s="10"/>
      <c r="CP201" s="10"/>
      <c r="CQ201" s="10"/>
      <c r="CR201" s="10"/>
      <c r="CS201" s="10"/>
      <c r="CT201" s="10"/>
      <c r="CU201" s="10"/>
      <c r="CV201" s="10"/>
      <c r="CW201" s="10"/>
      <c r="CX201" s="10"/>
      <c r="CY201" s="10"/>
      <c r="CZ201" s="10"/>
      <c r="DA201" s="10"/>
      <c r="DB201" s="10"/>
      <c r="DC201" s="10"/>
      <c r="DD201" s="10"/>
      <c r="DE201" s="10"/>
      <c r="DF201" s="10"/>
      <c r="DG201" s="10"/>
      <c r="DH201" s="10"/>
      <c r="DI201" s="10"/>
      <c r="DJ201" s="10"/>
      <c r="DK201" s="10"/>
      <c r="DL201" s="10"/>
      <c r="DM201" s="10"/>
      <c r="DN201" s="10"/>
    </row>
    <row r="202" spans="1:118" x14ac:dyDescent="0.35">
      <c r="A202" s="59" t="s">
        <v>6135</v>
      </c>
      <c r="B202" s="59" t="s">
        <v>6136</v>
      </c>
      <c r="C202" s="59" t="s">
        <v>5399</v>
      </c>
      <c r="D202" s="59" t="s">
        <v>5400</v>
      </c>
      <c r="E202" s="59" t="s">
        <v>5401</v>
      </c>
      <c r="F202" s="59" t="s">
        <v>5402</v>
      </c>
      <c r="G202" s="59" t="s">
        <v>5403</v>
      </c>
      <c r="H202" s="59" t="s">
        <v>5825</v>
      </c>
      <c r="I202" s="59" t="s">
        <v>5880</v>
      </c>
      <c r="J202" s="59" t="s">
        <v>6127</v>
      </c>
      <c r="K202" s="59" t="s">
        <v>6132</v>
      </c>
      <c r="L202" s="59"/>
      <c r="M202" s="59" t="s">
        <v>6132</v>
      </c>
      <c r="N202" s="60" t="s">
        <v>6137</v>
      </c>
      <c r="O202" s="59">
        <v>118</v>
      </c>
      <c r="P202" s="59">
        <v>1913</v>
      </c>
      <c r="Q202" s="59" t="s">
        <v>6134</v>
      </c>
      <c r="R202" s="59" t="s">
        <v>5926</v>
      </c>
      <c r="S202" s="59"/>
      <c r="T202" s="59" t="s">
        <v>6132</v>
      </c>
      <c r="U202" s="59" t="s">
        <v>5405</v>
      </c>
      <c r="V202" s="59"/>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c r="BY202" s="10"/>
      <c r="BZ202" s="10"/>
      <c r="CA202" s="10"/>
      <c r="CB202" s="10"/>
      <c r="CC202" s="10"/>
      <c r="CD202" s="10"/>
      <c r="CE202" s="10"/>
      <c r="CF202" s="10"/>
      <c r="CG202" s="10"/>
      <c r="CH202" s="10"/>
      <c r="CI202" s="10"/>
      <c r="CJ202" s="10"/>
      <c r="CK202" s="10"/>
      <c r="CL202" s="10"/>
      <c r="CM202" s="10"/>
      <c r="CN202" s="10"/>
      <c r="CO202" s="10"/>
      <c r="CP202" s="10"/>
      <c r="CQ202" s="10"/>
      <c r="CR202" s="10"/>
      <c r="CS202" s="10"/>
      <c r="CT202" s="10"/>
      <c r="CU202" s="10"/>
      <c r="CV202" s="10"/>
      <c r="CW202" s="10"/>
      <c r="CX202" s="10"/>
      <c r="CY202" s="10"/>
      <c r="CZ202" s="10"/>
      <c r="DA202" s="10"/>
      <c r="DB202" s="10"/>
      <c r="DC202" s="10"/>
      <c r="DD202" s="10"/>
      <c r="DE202" s="10"/>
      <c r="DF202" s="10"/>
      <c r="DG202" s="10"/>
      <c r="DH202" s="10"/>
      <c r="DI202" s="10"/>
      <c r="DJ202" s="10"/>
      <c r="DK202" s="10"/>
      <c r="DL202" s="10"/>
      <c r="DM202" s="10"/>
      <c r="DN202" s="10"/>
    </row>
    <row r="203" spans="1:118" x14ac:dyDescent="0.35">
      <c r="A203" s="10" t="s">
        <v>6138</v>
      </c>
      <c r="B203" s="10" t="s">
        <v>6139</v>
      </c>
      <c r="C203" s="10" t="s">
        <v>5399</v>
      </c>
      <c r="D203" s="10" t="s">
        <v>5400</v>
      </c>
      <c r="E203" s="10" t="s">
        <v>5401</v>
      </c>
      <c r="F203" s="10" t="s">
        <v>5402</v>
      </c>
      <c r="G203" s="10" t="s">
        <v>5403</v>
      </c>
      <c r="H203" s="10" t="s">
        <v>5825</v>
      </c>
      <c r="I203" s="10" t="s">
        <v>5880</v>
      </c>
      <c r="J203" s="10" t="s">
        <v>6140</v>
      </c>
      <c r="K203" s="10" t="s">
        <v>6141</v>
      </c>
      <c r="L203" s="10"/>
      <c r="M203" s="10" t="s">
        <v>6141</v>
      </c>
      <c r="N203" s="66" t="s">
        <v>5404</v>
      </c>
      <c r="O203" s="10">
        <v>117</v>
      </c>
      <c r="P203" s="10">
        <v>1919.9</v>
      </c>
      <c r="Q203" s="10" t="s">
        <v>6140</v>
      </c>
      <c r="R203" s="10" t="s">
        <v>5914</v>
      </c>
      <c r="S203" s="10" t="s">
        <v>6142</v>
      </c>
      <c r="T203" s="10" t="s">
        <v>5405</v>
      </c>
      <c r="U203" s="10" t="s">
        <v>6143</v>
      </c>
      <c r="V203" s="10" t="s">
        <v>6142</v>
      </c>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c r="BY203" s="10"/>
      <c r="BZ203" s="10"/>
      <c r="CA203" s="10"/>
      <c r="CB203" s="10"/>
      <c r="CC203" s="10"/>
      <c r="CD203" s="10"/>
      <c r="CE203" s="10"/>
      <c r="CF203" s="10"/>
      <c r="CG203" s="10"/>
      <c r="CH203" s="10"/>
      <c r="CI203" s="10"/>
      <c r="CJ203" s="10"/>
      <c r="CK203" s="10"/>
      <c r="CL203" s="10"/>
      <c r="CM203" s="10"/>
      <c r="CN203" s="10"/>
      <c r="CO203" s="10"/>
      <c r="CP203" s="10"/>
      <c r="CQ203" s="10"/>
      <c r="CR203" s="10"/>
      <c r="CS203" s="10"/>
      <c r="CT203" s="10"/>
      <c r="CU203" s="10"/>
      <c r="CV203" s="10"/>
      <c r="CW203" s="10"/>
      <c r="CX203" s="10"/>
      <c r="CY203" s="10"/>
      <c r="CZ203" s="10"/>
      <c r="DA203" s="10"/>
      <c r="DB203" s="10"/>
      <c r="DC203" s="10"/>
      <c r="DD203" s="10"/>
      <c r="DE203" s="10"/>
      <c r="DF203" s="10"/>
      <c r="DG203" s="10"/>
      <c r="DH203" s="10"/>
      <c r="DI203" s="10"/>
      <c r="DJ203" s="10"/>
      <c r="DK203" s="10"/>
      <c r="DL203" s="10"/>
      <c r="DM203" s="10"/>
      <c r="DN203" s="10"/>
    </row>
    <row r="204" spans="1:118" x14ac:dyDescent="0.35">
      <c r="A204" s="59" t="s">
        <v>6144</v>
      </c>
      <c r="B204" s="59" t="s">
        <v>6145</v>
      </c>
      <c r="C204" s="59" t="s">
        <v>5399</v>
      </c>
      <c r="D204" s="59" t="s">
        <v>5400</v>
      </c>
      <c r="E204" s="59" t="s">
        <v>5401</v>
      </c>
      <c r="F204" s="59" t="s">
        <v>5402</v>
      </c>
      <c r="G204" s="59" t="s">
        <v>5403</v>
      </c>
      <c r="H204" s="59" t="s">
        <v>5825</v>
      </c>
      <c r="I204" s="59" t="s">
        <v>5880</v>
      </c>
      <c r="J204" s="59" t="s">
        <v>6140</v>
      </c>
      <c r="K204" s="59" t="s">
        <v>6146</v>
      </c>
      <c r="L204" s="59"/>
      <c r="M204" s="59" t="s">
        <v>6146</v>
      </c>
      <c r="N204" s="60" t="s">
        <v>6147</v>
      </c>
      <c r="O204" s="59">
        <v>117</v>
      </c>
      <c r="P204" s="59" t="s">
        <v>5404</v>
      </c>
      <c r="Q204" s="59" t="s">
        <v>6140</v>
      </c>
      <c r="R204" s="59"/>
      <c r="S204" s="59" t="s">
        <v>6142</v>
      </c>
      <c r="T204" s="59" t="s">
        <v>6146</v>
      </c>
      <c r="U204" s="59" t="s">
        <v>6148</v>
      </c>
      <c r="V204" s="59" t="s">
        <v>6142</v>
      </c>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c r="BY204" s="10"/>
      <c r="BZ204" s="10"/>
      <c r="CA204" s="10"/>
      <c r="CB204" s="10"/>
      <c r="CC204" s="10"/>
      <c r="CD204" s="10"/>
      <c r="CE204" s="10"/>
      <c r="CF204" s="10"/>
      <c r="CG204" s="10"/>
      <c r="CH204" s="10"/>
      <c r="CI204" s="10"/>
      <c r="CJ204" s="10"/>
      <c r="CK204" s="10"/>
      <c r="CL204" s="10"/>
      <c r="CM204" s="10"/>
      <c r="CN204" s="10"/>
      <c r="CO204" s="10"/>
      <c r="CP204" s="10"/>
      <c r="CQ204" s="10"/>
      <c r="CR204" s="10"/>
      <c r="CS204" s="10"/>
      <c r="CT204" s="10"/>
      <c r="CU204" s="10"/>
      <c r="CV204" s="10"/>
      <c r="CW204" s="10"/>
      <c r="CX204" s="10"/>
      <c r="CY204" s="10"/>
      <c r="CZ204" s="10"/>
      <c r="DA204" s="10"/>
      <c r="DB204" s="10"/>
      <c r="DC204" s="10"/>
      <c r="DD204" s="10"/>
      <c r="DE204" s="10"/>
      <c r="DF204" s="10"/>
      <c r="DG204" s="10"/>
      <c r="DH204" s="10"/>
      <c r="DI204" s="10"/>
      <c r="DJ204" s="10"/>
      <c r="DK204" s="10"/>
      <c r="DL204" s="10"/>
      <c r="DM204" s="10"/>
      <c r="DN204" s="10"/>
    </row>
    <row r="205" spans="1:118" x14ac:dyDescent="0.35">
      <c r="A205" s="10" t="s">
        <v>6149</v>
      </c>
      <c r="B205" s="10" t="s">
        <v>6150</v>
      </c>
      <c r="C205" s="10" t="s">
        <v>5399</v>
      </c>
      <c r="D205" s="10" t="s">
        <v>5400</v>
      </c>
      <c r="E205" s="10" t="s">
        <v>5401</v>
      </c>
      <c r="F205" s="10" t="s">
        <v>5402</v>
      </c>
      <c r="G205" s="10" t="s">
        <v>5403</v>
      </c>
      <c r="H205" s="10" t="s">
        <v>5825</v>
      </c>
      <c r="I205" s="10" t="s">
        <v>5880</v>
      </c>
      <c r="J205" s="10" t="s">
        <v>6140</v>
      </c>
      <c r="K205" s="10" t="s">
        <v>6151</v>
      </c>
      <c r="L205" s="10" t="s">
        <v>6152</v>
      </c>
      <c r="M205" s="15" t="s">
        <v>6152</v>
      </c>
      <c r="N205" s="66" t="s">
        <v>5404</v>
      </c>
      <c r="O205" s="10">
        <v>117</v>
      </c>
      <c r="P205" s="10">
        <v>1919.9</v>
      </c>
      <c r="Q205" s="10" t="s">
        <v>6140</v>
      </c>
      <c r="R205" s="10" t="s">
        <v>5914</v>
      </c>
      <c r="S205" s="10"/>
      <c r="T205" s="10" t="s">
        <v>5405</v>
      </c>
      <c r="U205" s="10" t="s">
        <v>6143</v>
      </c>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c r="BY205" s="10"/>
      <c r="BZ205" s="10"/>
      <c r="CA205" s="10"/>
      <c r="CB205" s="10"/>
      <c r="CC205" s="10"/>
      <c r="CD205" s="10"/>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row>
    <row r="206" spans="1:118" x14ac:dyDescent="0.35">
      <c r="A206" s="59" t="s">
        <v>6153</v>
      </c>
      <c r="B206" s="59" t="s">
        <v>6154</v>
      </c>
      <c r="C206" s="59" t="s">
        <v>5399</v>
      </c>
      <c r="D206" s="59" t="s">
        <v>5400</v>
      </c>
      <c r="E206" s="59" t="s">
        <v>5401</v>
      </c>
      <c r="F206" s="59" t="s">
        <v>5402</v>
      </c>
      <c r="G206" s="59" t="s">
        <v>5403</v>
      </c>
      <c r="H206" s="59" t="s">
        <v>5825</v>
      </c>
      <c r="I206" s="59" t="s">
        <v>5880</v>
      </c>
      <c r="J206" s="59" t="s">
        <v>6140</v>
      </c>
      <c r="K206" s="59" t="s">
        <v>6151</v>
      </c>
      <c r="L206" s="59" t="s">
        <v>6155</v>
      </c>
      <c r="M206" s="59" t="s">
        <v>6155</v>
      </c>
      <c r="N206" s="66" t="s">
        <v>5404</v>
      </c>
      <c r="O206" s="59">
        <v>117</v>
      </c>
      <c r="P206" s="59">
        <v>1919.9</v>
      </c>
      <c r="Q206" s="59" t="s">
        <v>6140</v>
      </c>
      <c r="R206" s="59" t="s">
        <v>5914</v>
      </c>
      <c r="S206" s="59" t="s">
        <v>6156</v>
      </c>
      <c r="T206" s="59" t="s">
        <v>5405</v>
      </c>
      <c r="U206" s="59" t="s">
        <v>6143</v>
      </c>
      <c r="V206" s="59" t="s">
        <v>6156</v>
      </c>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c r="BY206" s="10"/>
      <c r="BZ206" s="10"/>
      <c r="CA206" s="10"/>
      <c r="CB206" s="10"/>
      <c r="CC206" s="10"/>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row>
    <row r="207" spans="1:118" x14ac:dyDescent="0.35">
      <c r="A207" s="10" t="s">
        <v>6157</v>
      </c>
      <c r="B207" s="10" t="s">
        <v>6158</v>
      </c>
      <c r="C207" s="10" t="s">
        <v>5399</v>
      </c>
      <c r="D207" s="10" t="s">
        <v>5400</v>
      </c>
      <c r="E207" s="10" t="s">
        <v>5401</v>
      </c>
      <c r="F207" s="10" t="s">
        <v>5402</v>
      </c>
      <c r="G207" s="10" t="s">
        <v>5403</v>
      </c>
      <c r="H207" s="10" t="s">
        <v>5825</v>
      </c>
      <c r="I207" s="10" t="s">
        <v>5880</v>
      </c>
      <c r="J207" s="10" t="s">
        <v>6140</v>
      </c>
      <c r="K207" s="10" t="s">
        <v>6159</v>
      </c>
      <c r="L207" s="10" t="s">
        <v>6160</v>
      </c>
      <c r="M207" s="10" t="s">
        <v>6160</v>
      </c>
      <c r="N207" s="60" t="s">
        <v>6161</v>
      </c>
      <c r="O207" s="10">
        <v>117</v>
      </c>
      <c r="P207" s="10">
        <v>1913</v>
      </c>
      <c r="Q207" s="10" t="s">
        <v>6140</v>
      </c>
      <c r="R207" s="10" t="s">
        <v>5926</v>
      </c>
      <c r="S207" s="10" t="s">
        <v>6162</v>
      </c>
      <c r="T207" s="10" t="s">
        <v>5405</v>
      </c>
      <c r="U207" s="10" t="s">
        <v>6163</v>
      </c>
      <c r="V207" s="10" t="s">
        <v>6162</v>
      </c>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c r="BY207" s="10"/>
      <c r="BZ207" s="10"/>
      <c r="CA207" s="10"/>
      <c r="CB207" s="10"/>
      <c r="CC207" s="10"/>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row>
    <row r="208" spans="1:118" x14ac:dyDescent="0.35">
      <c r="A208" s="59" t="s">
        <v>6164</v>
      </c>
      <c r="B208" s="59" t="s">
        <v>6165</v>
      </c>
      <c r="C208" s="59" t="s">
        <v>5399</v>
      </c>
      <c r="D208" s="59" t="s">
        <v>5400</v>
      </c>
      <c r="E208" s="59" t="s">
        <v>5401</v>
      </c>
      <c r="F208" s="59" t="s">
        <v>5402</v>
      </c>
      <c r="G208" s="59" t="s">
        <v>5403</v>
      </c>
      <c r="H208" s="59" t="s">
        <v>5825</v>
      </c>
      <c r="I208" s="59" t="s">
        <v>5880</v>
      </c>
      <c r="J208" s="59" t="s">
        <v>6140</v>
      </c>
      <c r="K208" s="59" t="s">
        <v>6159</v>
      </c>
      <c r="L208" s="59"/>
      <c r="M208" s="59" t="s">
        <v>6159</v>
      </c>
      <c r="N208" s="60" t="s">
        <v>6161</v>
      </c>
      <c r="O208" s="59">
        <v>117</v>
      </c>
      <c r="P208" s="59">
        <v>1913</v>
      </c>
      <c r="Q208" s="59" t="s">
        <v>6140</v>
      </c>
      <c r="R208" s="59" t="s">
        <v>5926</v>
      </c>
      <c r="S208" s="59" t="s">
        <v>6162</v>
      </c>
      <c r="T208" s="59" t="s">
        <v>6159</v>
      </c>
      <c r="U208" s="59" t="s">
        <v>6163</v>
      </c>
      <c r="V208" s="59" t="s">
        <v>6162</v>
      </c>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c r="BY208" s="10"/>
      <c r="BZ208" s="10"/>
      <c r="CA208" s="10"/>
      <c r="CB208" s="10"/>
      <c r="CC208" s="10"/>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row>
    <row r="209" spans="1:118" x14ac:dyDescent="0.35">
      <c r="A209" s="10" t="s">
        <v>6166</v>
      </c>
      <c r="B209" s="10" t="s">
        <v>6167</v>
      </c>
      <c r="C209" s="10" t="s">
        <v>5399</v>
      </c>
      <c r="D209" s="10" t="s">
        <v>5400</v>
      </c>
      <c r="E209" s="10" t="s">
        <v>5401</v>
      </c>
      <c r="F209" s="10" t="s">
        <v>5402</v>
      </c>
      <c r="G209" s="10" t="s">
        <v>5403</v>
      </c>
      <c r="H209" s="10" t="s">
        <v>5825</v>
      </c>
      <c r="I209" s="10" t="s">
        <v>5880</v>
      </c>
      <c r="J209" s="10" t="s">
        <v>6168</v>
      </c>
      <c r="K209" s="10"/>
      <c r="L209" s="10"/>
      <c r="M209" s="10" t="s">
        <v>6168</v>
      </c>
      <c r="N209" s="66" t="s">
        <v>5404</v>
      </c>
      <c r="O209" s="10" t="s">
        <v>5404</v>
      </c>
      <c r="P209" s="10" t="s">
        <v>5404</v>
      </c>
      <c r="Q209" s="10"/>
      <c r="R209" s="10"/>
      <c r="S209" s="10" t="s">
        <v>6169</v>
      </c>
      <c r="T209" s="10" t="s">
        <v>6168</v>
      </c>
      <c r="U209" s="10" t="s">
        <v>5405</v>
      </c>
      <c r="V209" s="10" t="s">
        <v>6169</v>
      </c>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c r="BY209" s="10"/>
      <c r="BZ209" s="10"/>
      <c r="CA209" s="10"/>
      <c r="CB209" s="10"/>
      <c r="CC209" s="10"/>
      <c r="CD209" s="10"/>
      <c r="CE209" s="10"/>
      <c r="CF209" s="10"/>
      <c r="CG209" s="10"/>
      <c r="CH209" s="10"/>
      <c r="CI209" s="10"/>
      <c r="CJ209" s="10"/>
      <c r="CK209" s="10"/>
      <c r="CL209" s="10"/>
      <c r="CM209" s="10"/>
      <c r="CN209" s="10"/>
      <c r="CO209" s="10"/>
      <c r="CP209" s="10"/>
      <c r="CQ209" s="10"/>
      <c r="CR209" s="10"/>
      <c r="CS209" s="10"/>
      <c r="CT209" s="10"/>
      <c r="CU209" s="10"/>
      <c r="CV209" s="10"/>
      <c r="CW209" s="10"/>
      <c r="CX209" s="10"/>
      <c r="CY209" s="10"/>
      <c r="CZ209" s="10"/>
      <c r="DA209" s="10"/>
      <c r="DB209" s="10"/>
      <c r="DC209" s="10"/>
      <c r="DD209" s="10"/>
      <c r="DE209" s="10"/>
      <c r="DF209" s="10"/>
      <c r="DG209" s="10"/>
      <c r="DH209" s="10"/>
      <c r="DI209" s="10"/>
      <c r="DJ209" s="10"/>
      <c r="DK209" s="10"/>
      <c r="DL209" s="10"/>
      <c r="DM209" s="10"/>
      <c r="DN209" s="10"/>
    </row>
    <row r="210" spans="1:118" x14ac:dyDescent="0.35">
      <c r="A210" s="59" t="s">
        <v>6170</v>
      </c>
      <c r="B210" s="59" t="s">
        <v>6171</v>
      </c>
      <c r="C210" s="59" t="s">
        <v>5399</v>
      </c>
      <c r="D210" s="59" t="s">
        <v>5400</v>
      </c>
      <c r="E210" s="59" t="s">
        <v>5401</v>
      </c>
      <c r="F210" s="59" t="s">
        <v>5402</v>
      </c>
      <c r="G210" s="59" t="s">
        <v>5403</v>
      </c>
      <c r="H210" s="59" t="s">
        <v>5825</v>
      </c>
      <c r="I210" s="59" t="s">
        <v>5880</v>
      </c>
      <c r="J210" s="59" t="s">
        <v>6172</v>
      </c>
      <c r="K210" s="59" t="s">
        <v>6173</v>
      </c>
      <c r="L210" s="59" t="s">
        <v>6174</v>
      </c>
      <c r="M210" s="59" t="s">
        <v>6174</v>
      </c>
      <c r="N210" s="66" t="s">
        <v>5404</v>
      </c>
      <c r="O210" s="59">
        <v>113</v>
      </c>
      <c r="P210" s="59">
        <v>39120</v>
      </c>
      <c r="Q210" s="59" t="s">
        <v>6172</v>
      </c>
      <c r="R210" s="59" t="s">
        <v>5907</v>
      </c>
      <c r="S210" s="59" t="s">
        <v>6175</v>
      </c>
      <c r="T210" s="59" t="s">
        <v>6174</v>
      </c>
      <c r="U210" s="59" t="s">
        <v>5405</v>
      </c>
      <c r="V210" s="59" t="s">
        <v>6175</v>
      </c>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c r="CM210" s="10"/>
      <c r="CN210" s="10"/>
      <c r="CO210" s="10"/>
      <c r="CP210" s="10"/>
      <c r="CQ210" s="10"/>
      <c r="CR210" s="10"/>
      <c r="CS210" s="10"/>
      <c r="CT210" s="10"/>
      <c r="CU210" s="10"/>
      <c r="CV210" s="10"/>
      <c r="CW210" s="10"/>
      <c r="CX210" s="10"/>
      <c r="CY210" s="10"/>
      <c r="CZ210" s="10"/>
      <c r="DA210" s="10"/>
      <c r="DB210" s="10"/>
      <c r="DC210" s="10"/>
      <c r="DD210" s="10"/>
      <c r="DE210" s="10"/>
      <c r="DF210" s="10"/>
      <c r="DG210" s="10"/>
      <c r="DH210" s="10"/>
      <c r="DI210" s="10"/>
      <c r="DJ210" s="10"/>
      <c r="DK210" s="10"/>
      <c r="DL210" s="10"/>
      <c r="DM210" s="10"/>
      <c r="DN210" s="10"/>
    </row>
    <row r="211" spans="1:118" x14ac:dyDescent="0.35">
      <c r="A211" s="10" t="s">
        <v>6176</v>
      </c>
      <c r="B211" s="10" t="s">
        <v>6177</v>
      </c>
      <c r="C211" s="10" t="s">
        <v>5399</v>
      </c>
      <c r="D211" s="10" t="s">
        <v>5400</v>
      </c>
      <c r="E211" s="10" t="s">
        <v>5401</v>
      </c>
      <c r="F211" s="10" t="s">
        <v>5402</v>
      </c>
      <c r="G211" s="10" t="s">
        <v>5403</v>
      </c>
      <c r="H211" s="10" t="s">
        <v>5825</v>
      </c>
      <c r="I211" s="10" t="s">
        <v>5880</v>
      </c>
      <c r="J211" s="10" t="s">
        <v>6172</v>
      </c>
      <c r="K211" s="10" t="s">
        <v>6173</v>
      </c>
      <c r="L211" s="10"/>
      <c r="M211" s="10" t="s">
        <v>6173</v>
      </c>
      <c r="N211" s="60" t="s">
        <v>6178</v>
      </c>
      <c r="O211" s="10">
        <v>113</v>
      </c>
      <c r="P211" s="10">
        <v>39120</v>
      </c>
      <c r="Q211" s="10" t="s">
        <v>6172</v>
      </c>
      <c r="R211" s="10" t="s">
        <v>5907</v>
      </c>
      <c r="S211" s="10" t="s">
        <v>6179</v>
      </c>
      <c r="T211" s="10" t="s">
        <v>6173</v>
      </c>
      <c r="U211" s="10" t="s">
        <v>6180</v>
      </c>
      <c r="V211" s="10" t="s">
        <v>6179</v>
      </c>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0"/>
      <c r="CF211" s="10"/>
      <c r="CG211" s="10"/>
      <c r="CH211" s="10"/>
      <c r="CI211" s="10"/>
      <c r="CJ211" s="10"/>
      <c r="CK211" s="10"/>
      <c r="CL211" s="10"/>
      <c r="CM211" s="10"/>
      <c r="CN211" s="10"/>
      <c r="CO211" s="10"/>
      <c r="CP211" s="10"/>
      <c r="CQ211" s="10"/>
      <c r="CR211" s="10"/>
      <c r="CS211" s="10"/>
      <c r="CT211" s="10"/>
      <c r="CU211" s="10"/>
      <c r="CV211" s="10"/>
      <c r="CW211" s="10"/>
      <c r="CX211" s="10"/>
      <c r="CY211" s="10"/>
      <c r="CZ211" s="10"/>
      <c r="DA211" s="10"/>
      <c r="DB211" s="10"/>
      <c r="DC211" s="10"/>
      <c r="DD211" s="10"/>
      <c r="DE211" s="10"/>
      <c r="DF211" s="10"/>
      <c r="DG211" s="10"/>
      <c r="DH211" s="10"/>
      <c r="DI211" s="10"/>
      <c r="DJ211" s="10"/>
      <c r="DK211" s="10"/>
      <c r="DL211" s="10"/>
      <c r="DM211" s="10"/>
      <c r="DN211" s="10"/>
    </row>
    <row r="212" spans="1:118" x14ac:dyDescent="0.35">
      <c r="A212" s="59" t="s">
        <v>6181</v>
      </c>
      <c r="B212" s="59" t="s">
        <v>6182</v>
      </c>
      <c r="C212" s="59" t="s">
        <v>5399</v>
      </c>
      <c r="D212" s="59" t="s">
        <v>5400</v>
      </c>
      <c r="E212" s="59" t="s">
        <v>5401</v>
      </c>
      <c r="F212" s="59" t="s">
        <v>5402</v>
      </c>
      <c r="G212" s="59" t="s">
        <v>5403</v>
      </c>
      <c r="H212" s="59" t="s">
        <v>5825</v>
      </c>
      <c r="I212" s="59" t="s">
        <v>5880</v>
      </c>
      <c r="J212" s="59" t="s">
        <v>6172</v>
      </c>
      <c r="K212" s="59" t="s">
        <v>6183</v>
      </c>
      <c r="L212" s="59"/>
      <c r="M212" s="59" t="s">
        <v>6183</v>
      </c>
      <c r="N212" s="60" t="s">
        <v>6184</v>
      </c>
      <c r="O212" s="59">
        <v>113</v>
      </c>
      <c r="P212" s="59" t="s">
        <v>5404</v>
      </c>
      <c r="Q212" s="59" t="s">
        <v>6172</v>
      </c>
      <c r="R212" s="59"/>
      <c r="S212" s="59" t="s">
        <v>6185</v>
      </c>
      <c r="T212" s="59" t="s">
        <v>6183</v>
      </c>
      <c r="U212" s="59" t="s">
        <v>5405</v>
      </c>
      <c r="V212" s="59" t="s">
        <v>6185</v>
      </c>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c r="BY212" s="10"/>
      <c r="BZ212" s="10"/>
      <c r="CA212" s="10"/>
      <c r="CB212" s="10"/>
      <c r="CC212" s="10"/>
      <c r="CD212" s="10"/>
      <c r="CE212" s="10"/>
      <c r="CF212" s="10"/>
      <c r="CG212" s="10"/>
      <c r="CH212" s="10"/>
      <c r="CI212" s="10"/>
      <c r="CJ212" s="10"/>
      <c r="CK212" s="10"/>
      <c r="CL212" s="10"/>
      <c r="CM212" s="10"/>
      <c r="CN212" s="10"/>
      <c r="CO212" s="10"/>
      <c r="CP212" s="10"/>
      <c r="CQ212" s="10"/>
      <c r="CR212" s="10"/>
      <c r="CS212" s="10"/>
      <c r="CT212" s="10"/>
      <c r="CU212" s="10"/>
      <c r="CV212" s="10"/>
      <c r="CW212" s="10"/>
      <c r="CX212" s="10"/>
      <c r="CY212" s="10"/>
      <c r="CZ212" s="10"/>
      <c r="DA212" s="10"/>
      <c r="DB212" s="10"/>
      <c r="DC212" s="10"/>
      <c r="DD212" s="10"/>
      <c r="DE212" s="10"/>
      <c r="DF212" s="10"/>
      <c r="DG212" s="10"/>
      <c r="DH212" s="10"/>
      <c r="DI212" s="10"/>
      <c r="DJ212" s="10"/>
      <c r="DK212" s="10"/>
      <c r="DL212" s="10"/>
      <c r="DM212" s="10"/>
      <c r="DN212" s="10"/>
    </row>
    <row r="213" spans="1:118" x14ac:dyDescent="0.35">
      <c r="A213" s="10" t="s">
        <v>6186</v>
      </c>
      <c r="B213" s="10" t="s">
        <v>6187</v>
      </c>
      <c r="C213" s="10" t="s">
        <v>5399</v>
      </c>
      <c r="D213" s="10" t="s">
        <v>5400</v>
      </c>
      <c r="E213" s="10" t="s">
        <v>5401</v>
      </c>
      <c r="F213" s="10" t="s">
        <v>5402</v>
      </c>
      <c r="G213" s="10" t="s">
        <v>5403</v>
      </c>
      <c r="H213" s="10" t="s">
        <v>5825</v>
      </c>
      <c r="I213" s="10" t="s">
        <v>5880</v>
      </c>
      <c r="J213" s="10" t="s">
        <v>6172</v>
      </c>
      <c r="K213" s="10" t="s">
        <v>6188</v>
      </c>
      <c r="L213" s="10" t="s">
        <v>6189</v>
      </c>
      <c r="M213" s="10" t="s">
        <v>6189</v>
      </c>
      <c r="N213" s="66" t="s">
        <v>5404</v>
      </c>
      <c r="O213" s="10">
        <v>113</v>
      </c>
      <c r="P213" s="10" t="s">
        <v>5404</v>
      </c>
      <c r="Q213" s="10" t="s">
        <v>6172</v>
      </c>
      <c r="R213" s="10"/>
      <c r="S213" s="10" t="s">
        <v>6190</v>
      </c>
      <c r="T213" s="10" t="s">
        <v>5405</v>
      </c>
      <c r="U213" s="10" t="s">
        <v>5405</v>
      </c>
      <c r="V213" s="10" t="s">
        <v>6190</v>
      </c>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c r="BY213" s="10"/>
      <c r="BZ213" s="10"/>
      <c r="CA213" s="10"/>
      <c r="CB213" s="10"/>
      <c r="CC213" s="10"/>
      <c r="CD213" s="10"/>
      <c r="CE213" s="10"/>
      <c r="CF213" s="10"/>
      <c r="CG213" s="10"/>
      <c r="CH213" s="10"/>
      <c r="CI213" s="10"/>
      <c r="CJ213" s="10"/>
      <c r="CK213" s="10"/>
      <c r="CL213" s="10"/>
      <c r="CM213" s="10"/>
      <c r="CN213" s="10"/>
      <c r="CO213" s="10"/>
      <c r="CP213" s="10"/>
      <c r="CQ213" s="10"/>
      <c r="CR213" s="10"/>
      <c r="CS213" s="10"/>
      <c r="CT213" s="10"/>
      <c r="CU213" s="10"/>
      <c r="CV213" s="10"/>
      <c r="CW213" s="10"/>
      <c r="CX213" s="10"/>
      <c r="CY213" s="10"/>
      <c r="CZ213" s="10"/>
      <c r="DA213" s="10"/>
      <c r="DB213" s="10"/>
      <c r="DC213" s="10"/>
      <c r="DD213" s="10"/>
      <c r="DE213" s="10"/>
      <c r="DF213" s="10"/>
      <c r="DG213" s="10"/>
      <c r="DH213" s="10"/>
      <c r="DI213" s="10"/>
      <c r="DJ213" s="10"/>
      <c r="DK213" s="10"/>
      <c r="DL213" s="10"/>
      <c r="DM213" s="10"/>
      <c r="DN213" s="10"/>
    </row>
    <row r="214" spans="1:118" x14ac:dyDescent="0.35">
      <c r="A214" s="59" t="s">
        <v>6186</v>
      </c>
      <c r="B214" s="59" t="s">
        <v>6191</v>
      </c>
      <c r="C214" s="59" t="s">
        <v>5399</v>
      </c>
      <c r="D214" s="59" t="s">
        <v>5400</v>
      </c>
      <c r="E214" s="59" t="s">
        <v>5401</v>
      </c>
      <c r="F214" s="59" t="s">
        <v>5402</v>
      </c>
      <c r="G214" s="59" t="s">
        <v>5403</v>
      </c>
      <c r="H214" s="59" t="s">
        <v>5825</v>
      </c>
      <c r="I214" s="59" t="s">
        <v>5880</v>
      </c>
      <c r="J214" s="59" t="s">
        <v>6172</v>
      </c>
      <c r="K214" s="59" t="s">
        <v>6188</v>
      </c>
      <c r="L214" s="59" t="s">
        <v>6192</v>
      </c>
      <c r="M214" s="59" t="s">
        <v>6192</v>
      </c>
      <c r="N214" s="66" t="s">
        <v>5404</v>
      </c>
      <c r="O214" s="59">
        <v>113</v>
      </c>
      <c r="P214" s="59" t="s">
        <v>5404</v>
      </c>
      <c r="Q214" s="59" t="s">
        <v>6172</v>
      </c>
      <c r="R214" s="59"/>
      <c r="S214" s="59" t="s">
        <v>6190</v>
      </c>
      <c r="T214" s="59" t="s">
        <v>5405</v>
      </c>
      <c r="U214" s="59" t="s">
        <v>5405</v>
      </c>
      <c r="V214" s="59" t="s">
        <v>6190</v>
      </c>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c r="BY214" s="10"/>
      <c r="BZ214" s="10"/>
      <c r="CA214" s="10"/>
      <c r="CB214" s="10"/>
      <c r="CC214" s="10"/>
      <c r="CD214" s="10"/>
      <c r="CE214" s="10"/>
      <c r="CF214" s="10"/>
      <c r="CG214" s="10"/>
      <c r="CH214" s="10"/>
      <c r="CI214" s="10"/>
      <c r="CJ214" s="10"/>
      <c r="CK214" s="10"/>
      <c r="CL214" s="10"/>
      <c r="CM214" s="10"/>
      <c r="CN214" s="10"/>
      <c r="CO214" s="10"/>
      <c r="CP214" s="10"/>
      <c r="CQ214" s="10"/>
      <c r="CR214" s="10"/>
      <c r="CS214" s="10"/>
      <c r="CT214" s="10"/>
      <c r="CU214" s="10"/>
      <c r="CV214" s="10"/>
      <c r="CW214" s="10"/>
      <c r="CX214" s="10"/>
      <c r="CY214" s="10"/>
      <c r="CZ214" s="10"/>
      <c r="DA214" s="10"/>
      <c r="DB214" s="10"/>
      <c r="DC214" s="10"/>
      <c r="DD214" s="10"/>
      <c r="DE214" s="10"/>
      <c r="DF214" s="10"/>
      <c r="DG214" s="10"/>
      <c r="DH214" s="10"/>
      <c r="DI214" s="10"/>
      <c r="DJ214" s="10"/>
      <c r="DK214" s="10"/>
      <c r="DL214" s="10"/>
      <c r="DM214" s="10"/>
      <c r="DN214" s="10"/>
    </row>
    <row r="215" spans="1:118" x14ac:dyDescent="0.35">
      <c r="A215" s="10" t="s">
        <v>6186</v>
      </c>
      <c r="B215" s="10" t="s">
        <v>6193</v>
      </c>
      <c r="C215" s="10" t="s">
        <v>5399</v>
      </c>
      <c r="D215" s="10" t="s">
        <v>5400</v>
      </c>
      <c r="E215" s="10" t="s">
        <v>5401</v>
      </c>
      <c r="F215" s="10" t="s">
        <v>5402</v>
      </c>
      <c r="G215" s="10" t="s">
        <v>5403</v>
      </c>
      <c r="H215" s="10" t="s">
        <v>5825</v>
      </c>
      <c r="I215" s="10" t="s">
        <v>5880</v>
      </c>
      <c r="J215" s="10" t="s">
        <v>6172</v>
      </c>
      <c r="K215" s="10" t="s">
        <v>6188</v>
      </c>
      <c r="L215" s="10" t="s">
        <v>6194</v>
      </c>
      <c r="M215" s="10" t="s">
        <v>6194</v>
      </c>
      <c r="N215" s="66" t="s">
        <v>5404</v>
      </c>
      <c r="O215" s="10">
        <v>113</v>
      </c>
      <c r="P215" s="10" t="s">
        <v>5404</v>
      </c>
      <c r="Q215" s="10" t="s">
        <v>6172</v>
      </c>
      <c r="R215" s="10"/>
      <c r="S215" s="10" t="s">
        <v>6190</v>
      </c>
      <c r="T215" s="10" t="s">
        <v>5405</v>
      </c>
      <c r="U215" s="10" t="s">
        <v>5405</v>
      </c>
      <c r="V215" s="10" t="s">
        <v>6190</v>
      </c>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c r="BY215" s="10"/>
      <c r="BZ215" s="10"/>
      <c r="CA215" s="10"/>
      <c r="CB215" s="10"/>
      <c r="CC215" s="10"/>
      <c r="CD215" s="10"/>
      <c r="CE215" s="10"/>
      <c r="CF215" s="10"/>
      <c r="CG215" s="10"/>
      <c r="CH215" s="10"/>
      <c r="CI215" s="10"/>
      <c r="CJ215" s="10"/>
      <c r="CK215" s="10"/>
      <c r="CL215" s="10"/>
      <c r="CM215" s="10"/>
      <c r="CN215" s="10"/>
      <c r="CO215" s="10"/>
      <c r="CP215" s="10"/>
      <c r="CQ215" s="10"/>
      <c r="CR215" s="10"/>
      <c r="CS215" s="10"/>
      <c r="CT215" s="10"/>
      <c r="CU215" s="10"/>
      <c r="CV215" s="10"/>
      <c r="CW215" s="10"/>
      <c r="CX215" s="10"/>
      <c r="CY215" s="10"/>
      <c r="CZ215" s="10"/>
      <c r="DA215" s="10"/>
      <c r="DB215" s="10"/>
      <c r="DC215" s="10"/>
      <c r="DD215" s="10"/>
      <c r="DE215" s="10"/>
      <c r="DF215" s="10"/>
      <c r="DG215" s="10"/>
      <c r="DH215" s="10"/>
      <c r="DI215" s="10"/>
      <c r="DJ215" s="10"/>
      <c r="DK215" s="10"/>
      <c r="DL215" s="10"/>
      <c r="DM215" s="10"/>
      <c r="DN215" s="10"/>
    </row>
    <row r="216" spans="1:118" x14ac:dyDescent="0.35">
      <c r="A216" s="59" t="s">
        <v>6186</v>
      </c>
      <c r="B216" s="59" t="s">
        <v>6195</v>
      </c>
      <c r="C216" s="59" t="s">
        <v>5399</v>
      </c>
      <c r="D216" s="59" t="s">
        <v>5400</v>
      </c>
      <c r="E216" s="59" t="s">
        <v>5401</v>
      </c>
      <c r="F216" s="59" t="s">
        <v>5402</v>
      </c>
      <c r="G216" s="59" t="s">
        <v>5403</v>
      </c>
      <c r="H216" s="59" t="s">
        <v>5825</v>
      </c>
      <c r="I216" s="59" t="s">
        <v>5880</v>
      </c>
      <c r="J216" s="59" t="s">
        <v>6172</v>
      </c>
      <c r="K216" s="59" t="s">
        <v>6188</v>
      </c>
      <c r="L216" s="59" t="s">
        <v>6196</v>
      </c>
      <c r="M216" s="59" t="s">
        <v>6196</v>
      </c>
      <c r="N216" s="66" t="s">
        <v>5404</v>
      </c>
      <c r="O216" s="59">
        <v>113</v>
      </c>
      <c r="P216" s="59" t="s">
        <v>5404</v>
      </c>
      <c r="Q216" s="59" t="s">
        <v>6172</v>
      </c>
      <c r="R216" s="59"/>
      <c r="S216" s="59" t="s">
        <v>6190</v>
      </c>
      <c r="T216" s="59" t="s">
        <v>5405</v>
      </c>
      <c r="U216" s="59" t="s">
        <v>5405</v>
      </c>
      <c r="V216" s="59" t="s">
        <v>6190</v>
      </c>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c r="BY216" s="10"/>
      <c r="BZ216" s="10"/>
      <c r="CA216" s="10"/>
      <c r="CB216" s="10"/>
      <c r="CC216" s="10"/>
      <c r="CD216" s="10"/>
      <c r="CE216" s="10"/>
      <c r="CF216" s="10"/>
      <c r="CG216" s="10"/>
      <c r="CH216" s="10"/>
      <c r="CI216" s="10"/>
      <c r="CJ216" s="10"/>
      <c r="CK216" s="10"/>
      <c r="CL216" s="10"/>
      <c r="CM216" s="10"/>
      <c r="CN216" s="10"/>
      <c r="CO216" s="10"/>
      <c r="CP216" s="10"/>
      <c r="CQ216" s="10"/>
      <c r="CR216" s="10"/>
      <c r="CS216" s="10"/>
      <c r="CT216" s="10"/>
      <c r="CU216" s="10"/>
      <c r="CV216" s="10"/>
      <c r="CW216" s="10"/>
      <c r="CX216" s="10"/>
      <c r="CY216" s="10"/>
      <c r="CZ216" s="10"/>
      <c r="DA216" s="10"/>
      <c r="DB216" s="10"/>
      <c r="DC216" s="10"/>
      <c r="DD216" s="10"/>
      <c r="DE216" s="10"/>
      <c r="DF216" s="10"/>
      <c r="DG216" s="10"/>
      <c r="DH216" s="10"/>
      <c r="DI216" s="10"/>
      <c r="DJ216" s="10"/>
      <c r="DK216" s="10"/>
      <c r="DL216" s="10"/>
      <c r="DM216" s="10"/>
      <c r="DN216" s="10"/>
    </row>
    <row r="217" spans="1:118" x14ac:dyDescent="0.35">
      <c r="A217" s="10" t="s">
        <v>6197</v>
      </c>
      <c r="B217" s="10" t="s">
        <v>6198</v>
      </c>
      <c r="C217" s="10" t="s">
        <v>5399</v>
      </c>
      <c r="D217" s="10" t="s">
        <v>5400</v>
      </c>
      <c r="E217" s="10" t="s">
        <v>5401</v>
      </c>
      <c r="F217" s="10" t="s">
        <v>5402</v>
      </c>
      <c r="G217" s="10" t="s">
        <v>5403</v>
      </c>
      <c r="H217" s="10" t="s">
        <v>5825</v>
      </c>
      <c r="I217" s="10" t="s">
        <v>5880</v>
      </c>
      <c r="J217" s="10" t="s">
        <v>6172</v>
      </c>
      <c r="K217" s="10" t="s">
        <v>6188</v>
      </c>
      <c r="L217" s="10"/>
      <c r="M217" s="10" t="s">
        <v>6188</v>
      </c>
      <c r="N217" s="60" t="s">
        <v>6184</v>
      </c>
      <c r="O217" s="10">
        <v>113</v>
      </c>
      <c r="P217" s="10">
        <v>23162</v>
      </c>
      <c r="Q217" s="10" t="s">
        <v>6172</v>
      </c>
      <c r="R217" s="10" t="s">
        <v>6199</v>
      </c>
      <c r="S217" s="10" t="s">
        <v>6190</v>
      </c>
      <c r="T217" s="10" t="s">
        <v>6188</v>
      </c>
      <c r="U217" s="10" t="s">
        <v>5405</v>
      </c>
      <c r="V217" s="10" t="s">
        <v>6190</v>
      </c>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c r="BY217" s="10"/>
      <c r="BZ217" s="10"/>
      <c r="CA217" s="10"/>
      <c r="CB217" s="10"/>
      <c r="CC217" s="10"/>
      <c r="CD217" s="10"/>
      <c r="CE217" s="10"/>
      <c r="CF217" s="10"/>
      <c r="CG217" s="10"/>
      <c r="CH217" s="10"/>
      <c r="CI217" s="10"/>
      <c r="CJ217" s="10"/>
      <c r="CK217" s="10"/>
      <c r="CL217" s="10"/>
      <c r="CM217" s="10"/>
      <c r="CN217" s="10"/>
      <c r="CO217" s="10"/>
      <c r="CP217" s="10"/>
      <c r="CQ217" s="10"/>
      <c r="CR217" s="10"/>
      <c r="CS217" s="10"/>
      <c r="CT217" s="10"/>
      <c r="CU217" s="10"/>
      <c r="CV217" s="10"/>
      <c r="CW217" s="10"/>
      <c r="CX217" s="10"/>
      <c r="CY217" s="10"/>
      <c r="CZ217" s="10"/>
      <c r="DA217" s="10"/>
      <c r="DB217" s="10"/>
      <c r="DC217" s="10"/>
      <c r="DD217" s="10"/>
      <c r="DE217" s="10"/>
      <c r="DF217" s="10"/>
      <c r="DG217" s="10"/>
      <c r="DH217" s="10"/>
      <c r="DI217" s="10"/>
      <c r="DJ217" s="10"/>
      <c r="DK217" s="10"/>
      <c r="DL217" s="10"/>
      <c r="DM217" s="10"/>
      <c r="DN217" s="10"/>
    </row>
    <row r="218" spans="1:118" x14ac:dyDescent="0.35">
      <c r="A218" s="59" t="s">
        <v>6200</v>
      </c>
      <c r="B218" s="59" t="s">
        <v>6201</v>
      </c>
      <c r="C218" s="59" t="s">
        <v>5399</v>
      </c>
      <c r="D218" s="59" t="s">
        <v>5400</v>
      </c>
      <c r="E218" s="59" t="s">
        <v>5401</v>
      </c>
      <c r="F218" s="59" t="s">
        <v>5402</v>
      </c>
      <c r="G218" s="59" t="s">
        <v>5403</v>
      </c>
      <c r="H218" s="59" t="s">
        <v>5825</v>
      </c>
      <c r="I218" s="59" t="s">
        <v>5880</v>
      </c>
      <c r="J218" s="59" t="s">
        <v>6172</v>
      </c>
      <c r="K218" s="59" t="s">
        <v>6202</v>
      </c>
      <c r="L218" s="59"/>
      <c r="M218" s="59" t="s">
        <v>6202</v>
      </c>
      <c r="N218" s="66" t="s">
        <v>5404</v>
      </c>
      <c r="O218" s="59">
        <v>113</v>
      </c>
      <c r="P218" s="59" t="s">
        <v>5404</v>
      </c>
      <c r="Q218" s="59" t="s">
        <v>6172</v>
      </c>
      <c r="R218" s="59"/>
      <c r="S218" s="59" t="s">
        <v>6203</v>
      </c>
      <c r="T218" s="59" t="s">
        <v>6202</v>
      </c>
      <c r="U218" s="59" t="s">
        <v>5405</v>
      </c>
      <c r="V218" s="59" t="s">
        <v>6203</v>
      </c>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c r="BY218" s="10"/>
      <c r="BZ218" s="10"/>
      <c r="CA218" s="10"/>
      <c r="CB218" s="10"/>
      <c r="CC218" s="10"/>
      <c r="CD218" s="10"/>
      <c r="CE218" s="10"/>
      <c r="CF218" s="10"/>
      <c r="CG218" s="10"/>
      <c r="CH218" s="10"/>
      <c r="CI218" s="10"/>
      <c r="CJ218" s="10"/>
      <c r="CK218" s="10"/>
      <c r="CL218" s="10"/>
      <c r="CM218" s="10"/>
      <c r="CN218" s="10"/>
      <c r="CO218" s="10"/>
      <c r="CP218" s="10"/>
      <c r="CQ218" s="10"/>
      <c r="CR218" s="10"/>
      <c r="CS218" s="10"/>
      <c r="CT218" s="10"/>
      <c r="CU218" s="10"/>
      <c r="CV218" s="10"/>
      <c r="CW218" s="10"/>
      <c r="CX218" s="10"/>
      <c r="CY218" s="10"/>
      <c r="CZ218" s="10"/>
      <c r="DA218" s="10"/>
      <c r="DB218" s="10"/>
      <c r="DC218" s="10"/>
      <c r="DD218" s="10"/>
      <c r="DE218" s="10"/>
      <c r="DF218" s="10"/>
      <c r="DG218" s="10"/>
      <c r="DH218" s="10"/>
      <c r="DI218" s="10"/>
      <c r="DJ218" s="10"/>
      <c r="DK218" s="10"/>
      <c r="DL218" s="10"/>
      <c r="DM218" s="10"/>
      <c r="DN218" s="10"/>
    </row>
    <row r="219" spans="1:118" x14ac:dyDescent="0.35">
      <c r="A219" s="10" t="s">
        <v>6204</v>
      </c>
      <c r="B219" s="10" t="s">
        <v>6205</v>
      </c>
      <c r="C219" s="10" t="s">
        <v>5399</v>
      </c>
      <c r="D219" s="10" t="s">
        <v>5400</v>
      </c>
      <c r="E219" s="10" t="s">
        <v>5401</v>
      </c>
      <c r="F219" s="10" t="s">
        <v>5402</v>
      </c>
      <c r="G219" s="10" t="s">
        <v>5403</v>
      </c>
      <c r="H219" s="10" t="s">
        <v>5825</v>
      </c>
      <c r="I219" s="10" t="s">
        <v>5880</v>
      </c>
      <c r="J219" s="10" t="s">
        <v>6172</v>
      </c>
      <c r="K219" s="10" t="s">
        <v>6206</v>
      </c>
      <c r="L219" s="10" t="s">
        <v>6207</v>
      </c>
      <c r="M219" s="10" t="s">
        <v>6207</v>
      </c>
      <c r="N219" s="66" t="s">
        <v>5404</v>
      </c>
      <c r="O219" s="10">
        <v>113</v>
      </c>
      <c r="P219" s="10" t="s">
        <v>5404</v>
      </c>
      <c r="Q219" s="10" t="s">
        <v>6172</v>
      </c>
      <c r="R219" s="10"/>
      <c r="S219" s="10" t="s">
        <v>6208</v>
      </c>
      <c r="T219" s="10" t="s">
        <v>5405</v>
      </c>
      <c r="U219" s="10" t="s">
        <v>5405</v>
      </c>
      <c r="V219" s="10" t="s">
        <v>6208</v>
      </c>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c r="BY219" s="10"/>
      <c r="BZ219" s="10"/>
      <c r="CA219" s="10"/>
      <c r="CB219" s="10"/>
      <c r="CC219" s="10"/>
      <c r="CD219" s="10"/>
      <c r="CE219" s="10"/>
      <c r="CF219" s="10"/>
      <c r="CG219" s="10"/>
      <c r="CH219" s="10"/>
      <c r="CI219" s="10"/>
      <c r="CJ219" s="10"/>
      <c r="CK219" s="10"/>
      <c r="CL219" s="10"/>
      <c r="CM219" s="10"/>
      <c r="CN219" s="10"/>
      <c r="CO219" s="10"/>
      <c r="CP219" s="10"/>
      <c r="CQ219" s="10"/>
      <c r="CR219" s="10"/>
      <c r="CS219" s="10"/>
      <c r="CT219" s="10"/>
      <c r="CU219" s="10"/>
      <c r="CV219" s="10"/>
      <c r="CW219" s="10"/>
      <c r="CX219" s="10"/>
      <c r="CY219" s="10"/>
      <c r="CZ219" s="10"/>
      <c r="DA219" s="10"/>
      <c r="DB219" s="10"/>
      <c r="DC219" s="10"/>
      <c r="DD219" s="10"/>
      <c r="DE219" s="10"/>
      <c r="DF219" s="10"/>
      <c r="DG219" s="10"/>
      <c r="DH219" s="10"/>
      <c r="DI219" s="10"/>
      <c r="DJ219" s="10"/>
      <c r="DK219" s="10"/>
      <c r="DL219" s="10"/>
      <c r="DM219" s="10"/>
      <c r="DN219" s="10"/>
    </row>
    <row r="220" spans="1:118" x14ac:dyDescent="0.35">
      <c r="A220" s="59" t="s">
        <v>6204</v>
      </c>
      <c r="B220" s="59" t="s">
        <v>6209</v>
      </c>
      <c r="C220" s="59" t="s">
        <v>5399</v>
      </c>
      <c r="D220" s="59" t="s">
        <v>5400</v>
      </c>
      <c r="E220" s="59" t="s">
        <v>5401</v>
      </c>
      <c r="F220" s="59" t="s">
        <v>5402</v>
      </c>
      <c r="G220" s="59" t="s">
        <v>5403</v>
      </c>
      <c r="H220" s="59" t="s">
        <v>5825</v>
      </c>
      <c r="I220" s="59" t="s">
        <v>5880</v>
      </c>
      <c r="J220" s="59" t="s">
        <v>6172</v>
      </c>
      <c r="K220" s="59" t="s">
        <v>6206</v>
      </c>
      <c r="L220" s="59" t="s">
        <v>6210</v>
      </c>
      <c r="M220" s="59" t="s">
        <v>6210</v>
      </c>
      <c r="N220" s="60" t="s">
        <v>6178</v>
      </c>
      <c r="O220" s="59">
        <v>113</v>
      </c>
      <c r="P220" s="59" t="s">
        <v>5404</v>
      </c>
      <c r="Q220" s="59" t="s">
        <v>6172</v>
      </c>
      <c r="R220" s="59"/>
      <c r="S220" s="59" t="s">
        <v>6208</v>
      </c>
      <c r="T220" s="59" t="s">
        <v>5405</v>
      </c>
      <c r="U220" s="59" t="s">
        <v>5405</v>
      </c>
      <c r="V220" s="59" t="s">
        <v>6208</v>
      </c>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c r="BY220" s="10"/>
      <c r="BZ220" s="10"/>
      <c r="CA220" s="10"/>
      <c r="CB220" s="10"/>
      <c r="CC220" s="10"/>
      <c r="CD220" s="10"/>
      <c r="CE220" s="10"/>
      <c r="CF220" s="10"/>
      <c r="CG220" s="10"/>
      <c r="CH220" s="10"/>
      <c r="CI220" s="10"/>
      <c r="CJ220" s="10"/>
      <c r="CK220" s="10"/>
      <c r="CL220" s="10"/>
      <c r="CM220" s="10"/>
      <c r="CN220" s="10"/>
      <c r="CO220" s="10"/>
      <c r="CP220" s="10"/>
      <c r="CQ220" s="10"/>
      <c r="CR220" s="10"/>
      <c r="CS220" s="10"/>
      <c r="CT220" s="10"/>
      <c r="CU220" s="10"/>
      <c r="CV220" s="10"/>
      <c r="CW220" s="10"/>
      <c r="CX220" s="10"/>
      <c r="CY220" s="10"/>
      <c r="CZ220" s="10"/>
      <c r="DA220" s="10"/>
      <c r="DB220" s="10"/>
      <c r="DC220" s="10"/>
      <c r="DD220" s="10"/>
      <c r="DE220" s="10"/>
      <c r="DF220" s="10"/>
      <c r="DG220" s="10"/>
      <c r="DH220" s="10"/>
      <c r="DI220" s="10"/>
      <c r="DJ220" s="10"/>
      <c r="DK220" s="10"/>
      <c r="DL220" s="10"/>
      <c r="DM220" s="10"/>
      <c r="DN220" s="10"/>
    </row>
    <row r="221" spans="1:118" x14ac:dyDescent="0.35">
      <c r="A221" s="10" t="s">
        <v>6204</v>
      </c>
      <c r="B221" s="10" t="s">
        <v>6211</v>
      </c>
      <c r="C221" s="10" t="s">
        <v>5399</v>
      </c>
      <c r="D221" s="10" t="s">
        <v>5400</v>
      </c>
      <c r="E221" s="10" t="s">
        <v>5401</v>
      </c>
      <c r="F221" s="10" t="s">
        <v>5402</v>
      </c>
      <c r="G221" s="10" t="s">
        <v>5403</v>
      </c>
      <c r="H221" s="10" t="s">
        <v>5825</v>
      </c>
      <c r="I221" s="10" t="s">
        <v>5880</v>
      </c>
      <c r="J221" s="10" t="s">
        <v>6172</v>
      </c>
      <c r="K221" s="10" t="s">
        <v>6206</v>
      </c>
      <c r="L221" s="10"/>
      <c r="M221" s="10" t="s">
        <v>6206</v>
      </c>
      <c r="N221" s="60" t="s">
        <v>6178</v>
      </c>
      <c r="O221" s="10">
        <v>113</v>
      </c>
      <c r="P221" s="10" t="s">
        <v>5404</v>
      </c>
      <c r="Q221" s="10" t="s">
        <v>6172</v>
      </c>
      <c r="R221" s="10"/>
      <c r="S221" s="10" t="s">
        <v>6208</v>
      </c>
      <c r="T221" s="10" t="s">
        <v>6206</v>
      </c>
      <c r="U221" s="10" t="s">
        <v>5405</v>
      </c>
      <c r="V221" s="10" t="s">
        <v>6208</v>
      </c>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c r="BY221" s="10"/>
      <c r="BZ221" s="10"/>
      <c r="CA221" s="10"/>
      <c r="CB221" s="10"/>
      <c r="CC221" s="10"/>
      <c r="CD221" s="10"/>
      <c r="CE221" s="10"/>
      <c r="CF221" s="10"/>
      <c r="CG221" s="10"/>
      <c r="CH221" s="10"/>
      <c r="CI221" s="10"/>
      <c r="CJ221" s="10"/>
      <c r="CK221" s="10"/>
      <c r="CL221" s="10"/>
      <c r="CM221" s="10"/>
      <c r="CN221" s="10"/>
      <c r="CO221" s="10"/>
      <c r="CP221" s="10"/>
      <c r="CQ221" s="10"/>
      <c r="CR221" s="10"/>
      <c r="CS221" s="10"/>
      <c r="CT221" s="10"/>
      <c r="CU221" s="10"/>
      <c r="CV221" s="10"/>
      <c r="CW221" s="10"/>
      <c r="CX221" s="10"/>
      <c r="CY221" s="10"/>
      <c r="CZ221" s="10"/>
      <c r="DA221" s="10"/>
      <c r="DB221" s="10"/>
      <c r="DC221" s="10"/>
      <c r="DD221" s="10"/>
      <c r="DE221" s="10"/>
      <c r="DF221" s="10"/>
      <c r="DG221" s="10"/>
      <c r="DH221" s="10"/>
      <c r="DI221" s="10"/>
      <c r="DJ221" s="10"/>
      <c r="DK221" s="10"/>
      <c r="DL221" s="10"/>
      <c r="DM221" s="10"/>
      <c r="DN221" s="10"/>
    </row>
    <row r="222" spans="1:118" x14ac:dyDescent="0.35">
      <c r="A222" s="59" t="s">
        <v>6212</v>
      </c>
      <c r="B222" s="59" t="s">
        <v>6213</v>
      </c>
      <c r="C222" s="59" t="s">
        <v>5399</v>
      </c>
      <c r="D222" s="59" t="s">
        <v>5400</v>
      </c>
      <c r="E222" s="59" t="s">
        <v>5401</v>
      </c>
      <c r="F222" s="59" t="s">
        <v>5402</v>
      </c>
      <c r="G222" s="59" t="s">
        <v>5403</v>
      </c>
      <c r="H222" s="59" t="s">
        <v>5825</v>
      </c>
      <c r="I222" s="59" t="s">
        <v>5880</v>
      </c>
      <c r="J222" s="59" t="s">
        <v>6172</v>
      </c>
      <c r="K222" s="59" t="s">
        <v>6214</v>
      </c>
      <c r="L222" s="59"/>
      <c r="M222" s="59" t="s">
        <v>6214</v>
      </c>
      <c r="N222" s="60" t="s">
        <v>6215</v>
      </c>
      <c r="O222" s="59">
        <v>113</v>
      </c>
      <c r="P222" s="59" t="s">
        <v>5404</v>
      </c>
      <c r="Q222" s="59" t="s">
        <v>6172</v>
      </c>
      <c r="R222" s="72"/>
      <c r="S222" s="59" t="s">
        <v>6216</v>
      </c>
      <c r="T222" s="59" t="s">
        <v>6214</v>
      </c>
      <c r="U222" s="59" t="s">
        <v>5405</v>
      </c>
      <c r="V222" s="59" t="s">
        <v>6216</v>
      </c>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c r="BY222" s="10"/>
      <c r="BZ222" s="10"/>
      <c r="CA222" s="10"/>
      <c r="CB222" s="10"/>
      <c r="CC222" s="10"/>
      <c r="CD222" s="10"/>
      <c r="CE222" s="10"/>
      <c r="CF222" s="10"/>
      <c r="CG222" s="10"/>
      <c r="CH222" s="10"/>
      <c r="CI222" s="10"/>
      <c r="CJ222" s="10"/>
      <c r="CK222" s="10"/>
      <c r="CL222" s="10"/>
      <c r="CM222" s="10"/>
      <c r="CN222" s="10"/>
      <c r="CO222" s="10"/>
      <c r="CP222" s="10"/>
      <c r="CQ222" s="10"/>
      <c r="CR222" s="10"/>
      <c r="CS222" s="10"/>
      <c r="CT222" s="10"/>
      <c r="CU222" s="10"/>
      <c r="CV222" s="10"/>
      <c r="CW222" s="10"/>
      <c r="CX222" s="10"/>
      <c r="CY222" s="10"/>
      <c r="CZ222" s="10"/>
      <c r="DA222" s="10"/>
      <c r="DB222" s="10"/>
      <c r="DC222" s="10"/>
      <c r="DD222" s="10"/>
      <c r="DE222" s="10"/>
      <c r="DF222" s="10"/>
      <c r="DG222" s="10"/>
      <c r="DH222" s="10"/>
      <c r="DI222" s="10"/>
      <c r="DJ222" s="10"/>
      <c r="DK222" s="10"/>
      <c r="DL222" s="10"/>
      <c r="DM222" s="10"/>
      <c r="DN222" s="10"/>
    </row>
    <row r="223" spans="1:118" x14ac:dyDescent="0.35">
      <c r="A223" s="10" t="s">
        <v>6217</v>
      </c>
      <c r="B223" s="10" t="s">
        <v>6218</v>
      </c>
      <c r="C223" s="10" t="s">
        <v>5399</v>
      </c>
      <c r="D223" s="10" t="s">
        <v>5400</v>
      </c>
      <c r="E223" s="10" t="s">
        <v>5401</v>
      </c>
      <c r="F223" s="10" t="s">
        <v>5402</v>
      </c>
      <c r="G223" s="10" t="s">
        <v>5403</v>
      </c>
      <c r="H223" s="10" t="s">
        <v>5825</v>
      </c>
      <c r="I223" s="10" t="s">
        <v>5880</v>
      </c>
      <c r="J223" s="10" t="s">
        <v>6172</v>
      </c>
      <c r="K223" s="10" t="s">
        <v>6219</v>
      </c>
      <c r="L223" s="10" t="s">
        <v>6220</v>
      </c>
      <c r="M223" s="10" t="s">
        <v>6220</v>
      </c>
      <c r="N223" s="67" t="s">
        <v>6221</v>
      </c>
      <c r="O223" s="10">
        <v>113</v>
      </c>
      <c r="P223" s="10">
        <v>1913</v>
      </c>
      <c r="Q223" s="10" t="s">
        <v>6172</v>
      </c>
      <c r="R223" s="10" t="s">
        <v>5926</v>
      </c>
      <c r="S223" s="10" t="s">
        <v>6222</v>
      </c>
      <c r="T223" s="10" t="s">
        <v>5405</v>
      </c>
      <c r="U223" s="27" t="s">
        <v>6223</v>
      </c>
      <c r="V223" s="10" t="s">
        <v>6222</v>
      </c>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c r="BY223" s="10"/>
      <c r="BZ223" s="10"/>
      <c r="CA223" s="10"/>
      <c r="CB223" s="10"/>
      <c r="CC223" s="10"/>
      <c r="CD223" s="10"/>
      <c r="CE223" s="10"/>
      <c r="CF223" s="10"/>
      <c r="CG223" s="10"/>
      <c r="CH223" s="10"/>
      <c r="CI223" s="10"/>
      <c r="CJ223" s="10"/>
      <c r="CK223" s="10"/>
      <c r="CL223" s="10"/>
      <c r="CM223" s="10"/>
      <c r="CN223" s="10"/>
      <c r="CO223" s="10"/>
      <c r="CP223" s="10"/>
      <c r="CQ223" s="10"/>
      <c r="CR223" s="10"/>
      <c r="CS223" s="10"/>
      <c r="CT223" s="10"/>
      <c r="CU223" s="10"/>
      <c r="CV223" s="10"/>
      <c r="CW223" s="10"/>
      <c r="CX223" s="10"/>
      <c r="CY223" s="10"/>
      <c r="CZ223" s="10"/>
      <c r="DA223" s="10"/>
      <c r="DB223" s="10"/>
      <c r="DC223" s="10"/>
      <c r="DD223" s="10"/>
      <c r="DE223" s="10"/>
      <c r="DF223" s="10"/>
      <c r="DG223" s="10"/>
      <c r="DH223" s="10"/>
      <c r="DI223" s="10"/>
      <c r="DJ223" s="10"/>
      <c r="DK223" s="10"/>
      <c r="DL223" s="10"/>
      <c r="DM223" s="10"/>
      <c r="DN223" s="10"/>
    </row>
    <row r="224" spans="1:118" x14ac:dyDescent="0.35">
      <c r="A224" s="59" t="s">
        <v>6217</v>
      </c>
      <c r="B224" s="59" t="s">
        <v>6224</v>
      </c>
      <c r="C224" s="59" t="s">
        <v>5399</v>
      </c>
      <c r="D224" s="59" t="s">
        <v>5400</v>
      </c>
      <c r="E224" s="59" t="s">
        <v>5401</v>
      </c>
      <c r="F224" s="59" t="s">
        <v>5402</v>
      </c>
      <c r="G224" s="59" t="s">
        <v>5403</v>
      </c>
      <c r="H224" s="59" t="s">
        <v>5825</v>
      </c>
      <c r="I224" s="59" t="s">
        <v>5880</v>
      </c>
      <c r="J224" s="59" t="s">
        <v>6172</v>
      </c>
      <c r="K224" s="59" t="s">
        <v>6219</v>
      </c>
      <c r="L224" s="59" t="s">
        <v>6225</v>
      </c>
      <c r="M224" s="59" t="s">
        <v>6225</v>
      </c>
      <c r="N224" s="67" t="s">
        <v>6221</v>
      </c>
      <c r="O224" s="59">
        <v>113</v>
      </c>
      <c r="P224" s="59">
        <v>1913</v>
      </c>
      <c r="Q224" s="59" t="s">
        <v>6172</v>
      </c>
      <c r="R224" s="59" t="s">
        <v>5926</v>
      </c>
      <c r="S224" s="59" t="s">
        <v>6222</v>
      </c>
      <c r="T224" s="59" t="s">
        <v>5405</v>
      </c>
      <c r="U224" s="71" t="s">
        <v>5405</v>
      </c>
      <c r="V224" s="59" t="s">
        <v>6222</v>
      </c>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c r="BY224" s="10"/>
      <c r="BZ224" s="10"/>
      <c r="CA224" s="10"/>
      <c r="CB224" s="10"/>
      <c r="CC224" s="10"/>
      <c r="CD224" s="10"/>
      <c r="CE224" s="10"/>
      <c r="CF224" s="10"/>
      <c r="CG224" s="10"/>
      <c r="CH224" s="10"/>
      <c r="CI224" s="10"/>
      <c r="CJ224" s="10"/>
      <c r="CK224" s="10"/>
      <c r="CL224" s="10"/>
      <c r="CM224" s="10"/>
      <c r="CN224" s="10"/>
      <c r="CO224" s="10"/>
      <c r="CP224" s="10"/>
      <c r="CQ224" s="10"/>
      <c r="CR224" s="10"/>
      <c r="CS224" s="10"/>
      <c r="CT224" s="10"/>
      <c r="CU224" s="10"/>
      <c r="CV224" s="10"/>
      <c r="CW224" s="10"/>
      <c r="CX224" s="10"/>
      <c r="CY224" s="10"/>
      <c r="CZ224" s="10"/>
      <c r="DA224" s="10"/>
      <c r="DB224" s="10"/>
      <c r="DC224" s="10"/>
      <c r="DD224" s="10"/>
      <c r="DE224" s="10"/>
      <c r="DF224" s="10"/>
      <c r="DG224" s="10"/>
      <c r="DH224" s="10"/>
      <c r="DI224" s="10"/>
      <c r="DJ224" s="10"/>
      <c r="DK224" s="10"/>
      <c r="DL224" s="10"/>
      <c r="DM224" s="10"/>
      <c r="DN224" s="10"/>
    </row>
    <row r="225" spans="1:118" x14ac:dyDescent="0.35">
      <c r="A225" s="10" t="s">
        <v>6217</v>
      </c>
      <c r="B225" s="10" t="s">
        <v>6226</v>
      </c>
      <c r="C225" s="10" t="s">
        <v>5399</v>
      </c>
      <c r="D225" s="10" t="s">
        <v>5400</v>
      </c>
      <c r="E225" s="10" t="s">
        <v>5401</v>
      </c>
      <c r="F225" s="10" t="s">
        <v>5402</v>
      </c>
      <c r="G225" s="10" t="s">
        <v>5403</v>
      </c>
      <c r="H225" s="10" t="s">
        <v>5825</v>
      </c>
      <c r="I225" s="10" t="s">
        <v>5880</v>
      </c>
      <c r="J225" s="10" t="s">
        <v>6172</v>
      </c>
      <c r="K225" s="10" t="s">
        <v>6219</v>
      </c>
      <c r="L225" s="10" t="s">
        <v>6227</v>
      </c>
      <c r="M225" s="10" t="s">
        <v>6227</v>
      </c>
      <c r="N225" s="67" t="s">
        <v>6221</v>
      </c>
      <c r="O225" s="10">
        <v>113</v>
      </c>
      <c r="P225" s="10">
        <v>1913</v>
      </c>
      <c r="Q225" s="10" t="s">
        <v>6172</v>
      </c>
      <c r="R225" s="10" t="s">
        <v>5926</v>
      </c>
      <c r="S225" s="10" t="s">
        <v>6222</v>
      </c>
      <c r="T225" s="10" t="s">
        <v>5405</v>
      </c>
      <c r="U225" s="27" t="s">
        <v>5405</v>
      </c>
      <c r="V225" s="10" t="s">
        <v>6222</v>
      </c>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c r="CM225" s="10"/>
      <c r="CN225" s="10"/>
      <c r="CO225" s="10"/>
      <c r="CP225" s="10"/>
      <c r="CQ225" s="10"/>
      <c r="CR225" s="10"/>
      <c r="CS225" s="10"/>
      <c r="CT225" s="10"/>
      <c r="CU225" s="10"/>
      <c r="CV225" s="10"/>
      <c r="CW225" s="10"/>
      <c r="CX225" s="10"/>
      <c r="CY225" s="10"/>
      <c r="CZ225" s="10"/>
      <c r="DA225" s="10"/>
      <c r="DB225" s="10"/>
      <c r="DC225" s="10"/>
      <c r="DD225" s="10"/>
      <c r="DE225" s="10"/>
      <c r="DF225" s="10"/>
      <c r="DG225" s="10"/>
      <c r="DH225" s="10"/>
      <c r="DI225" s="10"/>
      <c r="DJ225" s="10"/>
      <c r="DK225" s="10"/>
      <c r="DL225" s="10"/>
      <c r="DM225" s="10"/>
      <c r="DN225" s="10"/>
    </row>
    <row r="226" spans="1:118" x14ac:dyDescent="0.35">
      <c r="A226" s="59" t="s">
        <v>6217</v>
      </c>
      <c r="B226" s="59" t="s">
        <v>6228</v>
      </c>
      <c r="C226" s="59" t="s">
        <v>5399</v>
      </c>
      <c r="D226" s="59" t="s">
        <v>5400</v>
      </c>
      <c r="E226" s="59" t="s">
        <v>5401</v>
      </c>
      <c r="F226" s="59" t="s">
        <v>5402</v>
      </c>
      <c r="G226" s="59" t="s">
        <v>5403</v>
      </c>
      <c r="H226" s="59" t="s">
        <v>5825</v>
      </c>
      <c r="I226" s="59" t="s">
        <v>5880</v>
      </c>
      <c r="J226" s="59" t="s">
        <v>6172</v>
      </c>
      <c r="K226" s="59" t="s">
        <v>6219</v>
      </c>
      <c r="L226" s="59" t="s">
        <v>6229</v>
      </c>
      <c r="M226" s="59" t="s">
        <v>6229</v>
      </c>
      <c r="N226" s="67" t="s">
        <v>6221</v>
      </c>
      <c r="O226" s="59">
        <v>113</v>
      </c>
      <c r="P226" s="59">
        <v>1913</v>
      </c>
      <c r="Q226" s="59" t="s">
        <v>6172</v>
      </c>
      <c r="R226" s="59" t="s">
        <v>5926</v>
      </c>
      <c r="S226" s="59" t="s">
        <v>6222</v>
      </c>
      <c r="T226" s="59" t="s">
        <v>5405</v>
      </c>
      <c r="U226" s="71" t="s">
        <v>6223</v>
      </c>
      <c r="V226" s="59" t="s">
        <v>6222</v>
      </c>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c r="BY226" s="10"/>
      <c r="BZ226" s="10"/>
      <c r="CA226" s="10"/>
      <c r="CB226" s="10"/>
      <c r="CC226" s="10"/>
      <c r="CD226" s="10"/>
      <c r="CE226" s="10"/>
      <c r="CF226" s="10"/>
      <c r="CG226" s="10"/>
      <c r="CH226" s="10"/>
      <c r="CI226" s="10"/>
      <c r="CJ226" s="10"/>
      <c r="CK226" s="10"/>
      <c r="CL226" s="10"/>
      <c r="CM226" s="10"/>
      <c r="CN226" s="10"/>
      <c r="CO226" s="10"/>
      <c r="CP226" s="10"/>
      <c r="CQ226" s="10"/>
      <c r="CR226" s="10"/>
      <c r="CS226" s="10"/>
      <c r="CT226" s="10"/>
      <c r="CU226" s="10"/>
      <c r="CV226" s="10"/>
      <c r="CW226" s="10"/>
      <c r="CX226" s="10"/>
      <c r="CY226" s="10"/>
      <c r="CZ226" s="10"/>
      <c r="DA226" s="10"/>
      <c r="DB226" s="10"/>
      <c r="DC226" s="10"/>
      <c r="DD226" s="10"/>
      <c r="DE226" s="10"/>
      <c r="DF226" s="10"/>
      <c r="DG226" s="10"/>
      <c r="DH226" s="10"/>
      <c r="DI226" s="10"/>
      <c r="DJ226" s="10"/>
      <c r="DK226" s="10"/>
      <c r="DL226" s="10"/>
      <c r="DM226" s="10"/>
      <c r="DN226" s="10"/>
    </row>
    <row r="227" spans="1:118" x14ac:dyDescent="0.35">
      <c r="A227" s="10" t="s">
        <v>6217</v>
      </c>
      <c r="B227" s="10" t="s">
        <v>6230</v>
      </c>
      <c r="C227" s="10" t="s">
        <v>5399</v>
      </c>
      <c r="D227" s="10" t="s">
        <v>5400</v>
      </c>
      <c r="E227" s="10" t="s">
        <v>5401</v>
      </c>
      <c r="F227" s="10" t="s">
        <v>5402</v>
      </c>
      <c r="G227" s="10" t="s">
        <v>5403</v>
      </c>
      <c r="H227" s="10" t="s">
        <v>5825</v>
      </c>
      <c r="I227" s="10" t="s">
        <v>5880</v>
      </c>
      <c r="J227" s="10" t="s">
        <v>6172</v>
      </c>
      <c r="K227" s="10" t="s">
        <v>6219</v>
      </c>
      <c r="L227" s="10" t="s">
        <v>6231</v>
      </c>
      <c r="M227" s="10" t="s">
        <v>6231</v>
      </c>
      <c r="N227" s="67" t="s">
        <v>6221</v>
      </c>
      <c r="O227" s="10">
        <v>113</v>
      </c>
      <c r="P227" s="10">
        <v>1913</v>
      </c>
      <c r="Q227" s="10" t="s">
        <v>6172</v>
      </c>
      <c r="R227" s="10" t="s">
        <v>5926</v>
      </c>
      <c r="S227" s="10" t="s">
        <v>6222</v>
      </c>
      <c r="T227" s="10" t="s">
        <v>5405</v>
      </c>
      <c r="U227" s="27" t="s">
        <v>5405</v>
      </c>
      <c r="V227" s="10" t="s">
        <v>6222</v>
      </c>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c r="BY227" s="10"/>
      <c r="BZ227" s="10"/>
      <c r="CA227" s="10"/>
      <c r="CB227" s="10"/>
      <c r="CC227" s="10"/>
      <c r="CD227" s="10"/>
      <c r="CE227" s="10"/>
      <c r="CF227" s="10"/>
      <c r="CG227" s="10"/>
      <c r="CH227" s="10"/>
      <c r="CI227" s="10"/>
      <c r="CJ227" s="10"/>
      <c r="CK227" s="10"/>
      <c r="CL227" s="10"/>
      <c r="CM227" s="10"/>
      <c r="CN227" s="10"/>
      <c r="CO227" s="10"/>
      <c r="CP227" s="10"/>
      <c r="CQ227" s="10"/>
      <c r="CR227" s="10"/>
      <c r="CS227" s="10"/>
      <c r="CT227" s="10"/>
      <c r="CU227" s="10"/>
      <c r="CV227" s="10"/>
      <c r="CW227" s="10"/>
      <c r="CX227" s="10"/>
      <c r="CY227" s="10"/>
      <c r="CZ227" s="10"/>
      <c r="DA227" s="10"/>
      <c r="DB227" s="10"/>
      <c r="DC227" s="10"/>
      <c r="DD227" s="10"/>
      <c r="DE227" s="10"/>
      <c r="DF227" s="10"/>
      <c r="DG227" s="10"/>
      <c r="DH227" s="10"/>
      <c r="DI227" s="10"/>
      <c r="DJ227" s="10"/>
      <c r="DK227" s="10"/>
      <c r="DL227" s="10"/>
      <c r="DM227" s="10"/>
      <c r="DN227" s="10"/>
    </row>
    <row r="228" spans="1:118" x14ac:dyDescent="0.35">
      <c r="A228" s="59" t="s">
        <v>6217</v>
      </c>
      <c r="B228" s="59" t="s">
        <v>6232</v>
      </c>
      <c r="C228" s="59" t="s">
        <v>5399</v>
      </c>
      <c r="D228" s="59" t="s">
        <v>5400</v>
      </c>
      <c r="E228" s="59" t="s">
        <v>5401</v>
      </c>
      <c r="F228" s="59" t="s">
        <v>5402</v>
      </c>
      <c r="G228" s="59" t="s">
        <v>5403</v>
      </c>
      <c r="H228" s="59" t="s">
        <v>5825</v>
      </c>
      <c r="I228" s="59" t="s">
        <v>5880</v>
      </c>
      <c r="J228" s="59" t="s">
        <v>6172</v>
      </c>
      <c r="K228" s="59" t="s">
        <v>6219</v>
      </c>
      <c r="L228" s="59" t="s">
        <v>6233</v>
      </c>
      <c r="M228" s="59" t="s">
        <v>6233</v>
      </c>
      <c r="N228" s="67" t="s">
        <v>6221</v>
      </c>
      <c r="O228" s="59">
        <v>113</v>
      </c>
      <c r="P228" s="59">
        <v>1913</v>
      </c>
      <c r="Q228" s="59" t="s">
        <v>6172</v>
      </c>
      <c r="R228" s="59" t="s">
        <v>5926</v>
      </c>
      <c r="S228" s="59" t="s">
        <v>6222</v>
      </c>
      <c r="T228" s="59" t="s">
        <v>5405</v>
      </c>
      <c r="U228" s="71" t="s">
        <v>5405</v>
      </c>
      <c r="V228" s="59" t="s">
        <v>6222</v>
      </c>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c r="BY228" s="10"/>
      <c r="BZ228" s="10"/>
      <c r="CA228" s="10"/>
      <c r="CB228" s="10"/>
      <c r="CC228" s="10"/>
      <c r="CD228" s="10"/>
      <c r="CE228" s="10"/>
      <c r="CF228" s="10"/>
      <c r="CG228" s="10"/>
      <c r="CH228" s="10"/>
      <c r="CI228" s="10"/>
      <c r="CJ228" s="10"/>
      <c r="CK228" s="10"/>
      <c r="CL228" s="10"/>
      <c r="CM228" s="10"/>
      <c r="CN228" s="10"/>
      <c r="CO228" s="10"/>
      <c r="CP228" s="10"/>
      <c r="CQ228" s="10"/>
      <c r="CR228" s="10"/>
      <c r="CS228" s="10"/>
      <c r="CT228" s="10"/>
      <c r="CU228" s="10"/>
      <c r="CV228" s="10"/>
      <c r="CW228" s="10"/>
      <c r="CX228" s="10"/>
      <c r="CY228" s="10"/>
      <c r="CZ228" s="10"/>
      <c r="DA228" s="10"/>
      <c r="DB228" s="10"/>
      <c r="DC228" s="10"/>
      <c r="DD228" s="10"/>
      <c r="DE228" s="10"/>
      <c r="DF228" s="10"/>
      <c r="DG228" s="10"/>
      <c r="DH228" s="10"/>
      <c r="DI228" s="10"/>
      <c r="DJ228" s="10"/>
      <c r="DK228" s="10"/>
      <c r="DL228" s="10"/>
      <c r="DM228" s="10"/>
      <c r="DN228" s="10"/>
    </row>
    <row r="229" spans="1:118" x14ac:dyDescent="0.35">
      <c r="A229" s="10" t="s">
        <v>6217</v>
      </c>
      <c r="B229" s="10" t="s">
        <v>6234</v>
      </c>
      <c r="C229" s="10" t="s">
        <v>5399</v>
      </c>
      <c r="D229" s="10" t="s">
        <v>5400</v>
      </c>
      <c r="E229" s="10" t="s">
        <v>5401</v>
      </c>
      <c r="F229" s="10" t="s">
        <v>5402</v>
      </c>
      <c r="G229" s="10" t="s">
        <v>5403</v>
      </c>
      <c r="H229" s="10" t="s">
        <v>5825</v>
      </c>
      <c r="I229" s="10" t="s">
        <v>5880</v>
      </c>
      <c r="J229" s="10" t="s">
        <v>6172</v>
      </c>
      <c r="K229" s="10" t="s">
        <v>6219</v>
      </c>
      <c r="L229" s="10" t="s">
        <v>6235</v>
      </c>
      <c r="M229" s="10" t="s">
        <v>6235</v>
      </c>
      <c r="N229" s="67" t="s">
        <v>6221</v>
      </c>
      <c r="O229" s="10">
        <v>113</v>
      </c>
      <c r="P229" s="10">
        <v>1913</v>
      </c>
      <c r="Q229" s="10" t="s">
        <v>6172</v>
      </c>
      <c r="R229" s="10" t="s">
        <v>5926</v>
      </c>
      <c r="S229" s="10" t="s">
        <v>6222</v>
      </c>
      <c r="T229" s="10" t="s">
        <v>5405</v>
      </c>
      <c r="U229" s="27" t="s">
        <v>5405</v>
      </c>
      <c r="V229" s="10" t="s">
        <v>6222</v>
      </c>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c r="BY229" s="10"/>
      <c r="BZ229" s="10"/>
      <c r="CA229" s="10"/>
      <c r="CB229" s="10"/>
      <c r="CC229" s="10"/>
      <c r="CD229" s="10"/>
      <c r="CE229" s="10"/>
      <c r="CF229" s="10"/>
      <c r="CG229" s="10"/>
      <c r="CH229" s="10"/>
      <c r="CI229" s="10"/>
      <c r="CJ229" s="10"/>
      <c r="CK229" s="10"/>
      <c r="CL229" s="10"/>
      <c r="CM229" s="10"/>
      <c r="CN229" s="10"/>
      <c r="CO229" s="10"/>
      <c r="CP229" s="10"/>
      <c r="CQ229" s="10"/>
      <c r="CR229" s="10"/>
      <c r="CS229" s="10"/>
      <c r="CT229" s="10"/>
      <c r="CU229" s="10"/>
      <c r="CV229" s="10"/>
      <c r="CW229" s="10"/>
      <c r="CX229" s="10"/>
      <c r="CY229" s="10"/>
      <c r="CZ229" s="10"/>
      <c r="DA229" s="10"/>
      <c r="DB229" s="10"/>
      <c r="DC229" s="10"/>
      <c r="DD229" s="10"/>
      <c r="DE229" s="10"/>
      <c r="DF229" s="10"/>
      <c r="DG229" s="10"/>
      <c r="DH229" s="10"/>
      <c r="DI229" s="10"/>
      <c r="DJ229" s="10"/>
      <c r="DK229" s="10"/>
      <c r="DL229" s="10"/>
      <c r="DM229" s="10"/>
      <c r="DN229" s="10"/>
    </row>
    <row r="230" spans="1:118" x14ac:dyDescent="0.35">
      <c r="A230" s="59" t="s">
        <v>6217</v>
      </c>
      <c r="B230" s="59" t="s">
        <v>6236</v>
      </c>
      <c r="C230" s="59" t="s">
        <v>5399</v>
      </c>
      <c r="D230" s="59" t="s">
        <v>5400</v>
      </c>
      <c r="E230" s="59" t="s">
        <v>5401</v>
      </c>
      <c r="F230" s="59" t="s">
        <v>5402</v>
      </c>
      <c r="G230" s="59" t="s">
        <v>5403</v>
      </c>
      <c r="H230" s="59" t="s">
        <v>5825</v>
      </c>
      <c r="I230" s="59" t="s">
        <v>5880</v>
      </c>
      <c r="J230" s="59" t="s">
        <v>6172</v>
      </c>
      <c r="K230" s="59" t="s">
        <v>6219</v>
      </c>
      <c r="L230" s="59" t="s">
        <v>6237</v>
      </c>
      <c r="M230" s="59" t="s">
        <v>6237</v>
      </c>
      <c r="N230" s="67" t="s">
        <v>6221</v>
      </c>
      <c r="O230" s="59">
        <v>113</v>
      </c>
      <c r="P230" s="59">
        <v>1913</v>
      </c>
      <c r="Q230" s="59" t="s">
        <v>6172</v>
      </c>
      <c r="R230" s="59" t="s">
        <v>5926</v>
      </c>
      <c r="S230" s="59" t="s">
        <v>6222</v>
      </c>
      <c r="T230" s="59" t="s">
        <v>5405</v>
      </c>
      <c r="U230" s="71" t="s">
        <v>5405</v>
      </c>
      <c r="V230" s="59" t="s">
        <v>6222</v>
      </c>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c r="BY230" s="10"/>
      <c r="BZ230" s="10"/>
      <c r="CA230" s="10"/>
      <c r="CB230" s="10"/>
      <c r="CC230" s="10"/>
      <c r="CD230" s="10"/>
      <c r="CE230" s="10"/>
      <c r="CF230" s="10"/>
      <c r="CG230" s="10"/>
      <c r="CH230" s="10"/>
      <c r="CI230" s="10"/>
      <c r="CJ230" s="10"/>
      <c r="CK230" s="10"/>
      <c r="CL230" s="10"/>
      <c r="CM230" s="10"/>
      <c r="CN230" s="10"/>
      <c r="CO230" s="10"/>
      <c r="CP230" s="10"/>
      <c r="CQ230" s="10"/>
      <c r="CR230" s="10"/>
      <c r="CS230" s="10"/>
      <c r="CT230" s="10"/>
      <c r="CU230" s="10"/>
      <c r="CV230" s="10"/>
      <c r="CW230" s="10"/>
      <c r="CX230" s="10"/>
      <c r="CY230" s="10"/>
      <c r="CZ230" s="10"/>
      <c r="DA230" s="10"/>
      <c r="DB230" s="10"/>
      <c r="DC230" s="10"/>
      <c r="DD230" s="10"/>
      <c r="DE230" s="10"/>
      <c r="DF230" s="10"/>
      <c r="DG230" s="10"/>
      <c r="DH230" s="10"/>
      <c r="DI230" s="10"/>
      <c r="DJ230" s="10"/>
      <c r="DK230" s="10"/>
      <c r="DL230" s="10"/>
      <c r="DM230" s="10"/>
      <c r="DN230" s="10"/>
    </row>
    <row r="231" spans="1:118" x14ac:dyDescent="0.35">
      <c r="A231" s="10" t="s">
        <v>6217</v>
      </c>
      <c r="B231" s="10" t="s">
        <v>6238</v>
      </c>
      <c r="C231" s="10" t="s">
        <v>5399</v>
      </c>
      <c r="D231" s="10" t="s">
        <v>5400</v>
      </c>
      <c r="E231" s="10" t="s">
        <v>5401</v>
      </c>
      <c r="F231" s="10" t="s">
        <v>5402</v>
      </c>
      <c r="G231" s="10" t="s">
        <v>5403</v>
      </c>
      <c r="H231" s="10" t="s">
        <v>5825</v>
      </c>
      <c r="I231" s="10" t="s">
        <v>5880</v>
      </c>
      <c r="J231" s="10" t="s">
        <v>6172</v>
      </c>
      <c r="K231" s="10" t="s">
        <v>6219</v>
      </c>
      <c r="L231" s="10" t="s">
        <v>6239</v>
      </c>
      <c r="M231" s="10" t="s">
        <v>6239</v>
      </c>
      <c r="N231" s="67" t="s">
        <v>6221</v>
      </c>
      <c r="O231" s="10">
        <v>113</v>
      </c>
      <c r="P231" s="10">
        <v>1913</v>
      </c>
      <c r="Q231" s="10" t="s">
        <v>6172</v>
      </c>
      <c r="R231" s="10" t="s">
        <v>5926</v>
      </c>
      <c r="S231" s="10" t="s">
        <v>6222</v>
      </c>
      <c r="T231" s="10" t="s">
        <v>5405</v>
      </c>
      <c r="U231" s="27" t="s">
        <v>6223</v>
      </c>
      <c r="V231" s="10" t="s">
        <v>6222</v>
      </c>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c r="BY231" s="10"/>
      <c r="BZ231" s="10"/>
      <c r="CA231" s="10"/>
      <c r="CB231" s="10"/>
      <c r="CC231" s="10"/>
      <c r="CD231" s="10"/>
      <c r="CE231" s="10"/>
      <c r="CF231" s="10"/>
      <c r="CG231" s="10"/>
      <c r="CH231" s="10"/>
      <c r="CI231" s="10"/>
      <c r="CJ231" s="10"/>
      <c r="CK231" s="10"/>
      <c r="CL231" s="10"/>
      <c r="CM231" s="10"/>
      <c r="CN231" s="10"/>
      <c r="CO231" s="10"/>
      <c r="CP231" s="10"/>
      <c r="CQ231" s="10"/>
      <c r="CR231" s="10"/>
      <c r="CS231" s="10"/>
      <c r="CT231" s="10"/>
      <c r="CU231" s="10"/>
      <c r="CV231" s="10"/>
      <c r="CW231" s="10"/>
      <c r="CX231" s="10"/>
      <c r="CY231" s="10"/>
      <c r="CZ231" s="10"/>
      <c r="DA231" s="10"/>
      <c r="DB231" s="10"/>
      <c r="DC231" s="10"/>
      <c r="DD231" s="10"/>
      <c r="DE231" s="10"/>
      <c r="DF231" s="10"/>
      <c r="DG231" s="10"/>
      <c r="DH231" s="10"/>
      <c r="DI231" s="10"/>
      <c r="DJ231" s="10"/>
      <c r="DK231" s="10"/>
      <c r="DL231" s="10"/>
      <c r="DM231" s="10"/>
      <c r="DN231" s="10"/>
    </row>
    <row r="232" spans="1:118" x14ac:dyDescent="0.35">
      <c r="A232" s="59" t="s">
        <v>6217</v>
      </c>
      <c r="B232" s="59" t="s">
        <v>6240</v>
      </c>
      <c r="C232" s="59" t="s">
        <v>5399</v>
      </c>
      <c r="D232" s="59" t="s">
        <v>5400</v>
      </c>
      <c r="E232" s="59" t="s">
        <v>5401</v>
      </c>
      <c r="F232" s="59" t="s">
        <v>5402</v>
      </c>
      <c r="G232" s="59" t="s">
        <v>5403</v>
      </c>
      <c r="H232" s="59" t="s">
        <v>5825</v>
      </c>
      <c r="I232" s="59" t="s">
        <v>5880</v>
      </c>
      <c r="J232" s="59" t="s">
        <v>6172</v>
      </c>
      <c r="K232" s="59" t="s">
        <v>6219</v>
      </c>
      <c r="L232" s="59" t="s">
        <v>6241</v>
      </c>
      <c r="M232" s="59" t="s">
        <v>6241</v>
      </c>
      <c r="N232" s="67" t="s">
        <v>6221</v>
      </c>
      <c r="O232" s="59">
        <v>113</v>
      </c>
      <c r="P232" s="59">
        <v>1913</v>
      </c>
      <c r="Q232" s="59" t="s">
        <v>6172</v>
      </c>
      <c r="R232" s="59" t="s">
        <v>5926</v>
      </c>
      <c r="S232" s="59" t="s">
        <v>6222</v>
      </c>
      <c r="T232" s="59" t="s">
        <v>5405</v>
      </c>
      <c r="U232" s="71" t="s">
        <v>5405</v>
      </c>
      <c r="V232" s="59" t="s">
        <v>6222</v>
      </c>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c r="BY232" s="10"/>
      <c r="BZ232" s="10"/>
      <c r="CA232" s="10"/>
      <c r="CB232" s="10"/>
      <c r="CC232" s="10"/>
      <c r="CD232" s="10"/>
      <c r="CE232" s="10"/>
      <c r="CF232" s="10"/>
      <c r="CG232" s="10"/>
      <c r="CH232" s="10"/>
      <c r="CI232" s="10"/>
      <c r="CJ232" s="10"/>
      <c r="CK232" s="10"/>
      <c r="CL232" s="10"/>
      <c r="CM232" s="10"/>
      <c r="CN232" s="10"/>
      <c r="CO232" s="10"/>
      <c r="CP232" s="10"/>
      <c r="CQ232" s="10"/>
      <c r="CR232" s="10"/>
      <c r="CS232" s="10"/>
      <c r="CT232" s="10"/>
      <c r="CU232" s="10"/>
      <c r="CV232" s="10"/>
      <c r="CW232" s="10"/>
      <c r="CX232" s="10"/>
      <c r="CY232" s="10"/>
      <c r="CZ232" s="10"/>
      <c r="DA232" s="10"/>
      <c r="DB232" s="10"/>
      <c r="DC232" s="10"/>
      <c r="DD232" s="10"/>
      <c r="DE232" s="10"/>
      <c r="DF232" s="10"/>
      <c r="DG232" s="10"/>
      <c r="DH232" s="10"/>
      <c r="DI232" s="10"/>
      <c r="DJ232" s="10"/>
      <c r="DK232" s="10"/>
      <c r="DL232" s="10"/>
      <c r="DM232" s="10"/>
      <c r="DN232" s="10"/>
    </row>
    <row r="233" spans="1:118" x14ac:dyDescent="0.35">
      <c r="A233" s="10" t="s">
        <v>6217</v>
      </c>
      <c r="B233" s="10" t="s">
        <v>6242</v>
      </c>
      <c r="C233" s="10" t="s">
        <v>5399</v>
      </c>
      <c r="D233" s="10" t="s">
        <v>5400</v>
      </c>
      <c r="E233" s="10" t="s">
        <v>5401</v>
      </c>
      <c r="F233" s="10" t="s">
        <v>5402</v>
      </c>
      <c r="G233" s="10" t="s">
        <v>5403</v>
      </c>
      <c r="H233" s="10" t="s">
        <v>5825</v>
      </c>
      <c r="I233" s="10" t="s">
        <v>5880</v>
      </c>
      <c r="J233" s="10" t="s">
        <v>6172</v>
      </c>
      <c r="K233" s="10" t="s">
        <v>6219</v>
      </c>
      <c r="L233" s="10" t="s">
        <v>6243</v>
      </c>
      <c r="M233" s="10" t="s">
        <v>6243</v>
      </c>
      <c r="N233" s="67" t="s">
        <v>6221</v>
      </c>
      <c r="O233" s="10">
        <v>113</v>
      </c>
      <c r="P233" s="10">
        <v>1913</v>
      </c>
      <c r="Q233" s="10" t="s">
        <v>6172</v>
      </c>
      <c r="R233" s="10" t="s">
        <v>5926</v>
      </c>
      <c r="S233" s="10" t="s">
        <v>6222</v>
      </c>
      <c r="T233" s="10" t="s">
        <v>5405</v>
      </c>
      <c r="U233" s="27" t="s">
        <v>5405</v>
      </c>
      <c r="V233" s="10" t="s">
        <v>6222</v>
      </c>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c r="BY233" s="10"/>
      <c r="BZ233" s="10"/>
      <c r="CA233" s="10"/>
      <c r="CB233" s="10"/>
      <c r="CC233" s="10"/>
      <c r="CD233" s="10"/>
      <c r="CE233" s="10"/>
      <c r="CF233" s="10"/>
      <c r="CG233" s="10"/>
      <c r="CH233" s="10"/>
      <c r="CI233" s="10"/>
      <c r="CJ233" s="10"/>
      <c r="CK233" s="10"/>
      <c r="CL233" s="10"/>
      <c r="CM233" s="10"/>
      <c r="CN233" s="10"/>
      <c r="CO233" s="10"/>
      <c r="CP233" s="10"/>
      <c r="CQ233" s="10"/>
      <c r="CR233" s="10"/>
      <c r="CS233" s="10"/>
      <c r="CT233" s="10"/>
      <c r="CU233" s="10"/>
      <c r="CV233" s="10"/>
      <c r="CW233" s="10"/>
      <c r="CX233" s="10"/>
      <c r="CY233" s="10"/>
      <c r="CZ233" s="10"/>
      <c r="DA233" s="10"/>
      <c r="DB233" s="10"/>
      <c r="DC233" s="10"/>
      <c r="DD233" s="10"/>
      <c r="DE233" s="10"/>
      <c r="DF233" s="10"/>
      <c r="DG233" s="10"/>
      <c r="DH233" s="10"/>
      <c r="DI233" s="10"/>
      <c r="DJ233" s="10"/>
      <c r="DK233" s="10"/>
      <c r="DL233" s="10"/>
      <c r="DM233" s="10"/>
      <c r="DN233" s="10"/>
    </row>
    <row r="234" spans="1:118" x14ac:dyDescent="0.35">
      <c r="A234" s="59" t="s">
        <v>6244</v>
      </c>
      <c r="B234" s="59" t="s">
        <v>6245</v>
      </c>
      <c r="C234" s="59" t="s">
        <v>5399</v>
      </c>
      <c r="D234" s="59" t="s">
        <v>5400</v>
      </c>
      <c r="E234" s="59" t="s">
        <v>5401</v>
      </c>
      <c r="F234" s="59" t="s">
        <v>5402</v>
      </c>
      <c r="G234" s="59" t="s">
        <v>5403</v>
      </c>
      <c r="H234" s="59" t="s">
        <v>5825</v>
      </c>
      <c r="I234" s="59" t="s">
        <v>5880</v>
      </c>
      <c r="J234" s="59" t="s">
        <v>6172</v>
      </c>
      <c r="K234" s="59" t="s">
        <v>6219</v>
      </c>
      <c r="L234" s="59" t="s">
        <v>6246</v>
      </c>
      <c r="M234" s="59" t="s">
        <v>6246</v>
      </c>
      <c r="N234" s="66" t="s">
        <v>5404</v>
      </c>
      <c r="O234" s="59">
        <v>113</v>
      </c>
      <c r="P234" s="59">
        <v>1913</v>
      </c>
      <c r="Q234" s="59" t="s">
        <v>6172</v>
      </c>
      <c r="R234" s="59" t="s">
        <v>5926</v>
      </c>
      <c r="S234" s="59" t="s">
        <v>6247</v>
      </c>
      <c r="T234" s="59" t="s">
        <v>6246</v>
      </c>
      <c r="U234" s="71" t="s">
        <v>6223</v>
      </c>
      <c r="V234" s="59" t="s">
        <v>6247</v>
      </c>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c r="BY234" s="10"/>
      <c r="BZ234" s="10"/>
      <c r="CA234" s="10"/>
      <c r="CB234" s="10"/>
      <c r="CC234" s="10"/>
      <c r="CD234" s="10"/>
      <c r="CE234" s="10"/>
      <c r="CF234" s="10"/>
      <c r="CG234" s="10"/>
      <c r="CH234" s="10"/>
      <c r="CI234" s="10"/>
      <c r="CJ234" s="10"/>
      <c r="CK234" s="10"/>
      <c r="CL234" s="10"/>
      <c r="CM234" s="10"/>
      <c r="CN234" s="10"/>
      <c r="CO234" s="10"/>
      <c r="CP234" s="10"/>
      <c r="CQ234" s="10"/>
      <c r="CR234" s="10"/>
      <c r="CS234" s="10"/>
      <c r="CT234" s="10"/>
      <c r="CU234" s="10"/>
      <c r="CV234" s="10"/>
      <c r="CW234" s="10"/>
      <c r="CX234" s="10"/>
      <c r="CY234" s="10"/>
      <c r="CZ234" s="10"/>
      <c r="DA234" s="10"/>
      <c r="DB234" s="10"/>
      <c r="DC234" s="10"/>
      <c r="DD234" s="10"/>
      <c r="DE234" s="10"/>
      <c r="DF234" s="10"/>
      <c r="DG234" s="10"/>
      <c r="DH234" s="10"/>
      <c r="DI234" s="10"/>
      <c r="DJ234" s="10"/>
      <c r="DK234" s="10"/>
      <c r="DL234" s="10"/>
      <c r="DM234" s="10"/>
      <c r="DN234" s="10"/>
    </row>
    <row r="235" spans="1:118" x14ac:dyDescent="0.35">
      <c r="A235" s="10" t="s">
        <v>6217</v>
      </c>
      <c r="B235" s="10" t="s">
        <v>6248</v>
      </c>
      <c r="C235" s="10" t="s">
        <v>5399</v>
      </c>
      <c r="D235" s="10" t="s">
        <v>5400</v>
      </c>
      <c r="E235" s="10" t="s">
        <v>5401</v>
      </c>
      <c r="F235" s="10" t="s">
        <v>5402</v>
      </c>
      <c r="G235" s="10" t="s">
        <v>5403</v>
      </c>
      <c r="H235" s="10" t="s">
        <v>5825</v>
      </c>
      <c r="I235" s="10" t="s">
        <v>5880</v>
      </c>
      <c r="J235" s="10" t="s">
        <v>6172</v>
      </c>
      <c r="K235" s="10" t="s">
        <v>6219</v>
      </c>
      <c r="L235" s="10"/>
      <c r="M235" s="10" t="s">
        <v>6219</v>
      </c>
      <c r="N235" s="60" t="s">
        <v>6221</v>
      </c>
      <c r="O235" s="10">
        <v>113</v>
      </c>
      <c r="P235" s="10">
        <v>1913</v>
      </c>
      <c r="Q235" s="10" t="s">
        <v>6172</v>
      </c>
      <c r="R235" s="10" t="s">
        <v>5926</v>
      </c>
      <c r="S235" s="10" t="s">
        <v>6222</v>
      </c>
      <c r="T235" s="10" t="s">
        <v>6219</v>
      </c>
      <c r="U235" s="27" t="s">
        <v>6223</v>
      </c>
      <c r="V235" s="10" t="s">
        <v>6222</v>
      </c>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c r="BY235" s="10"/>
      <c r="BZ235" s="10"/>
      <c r="CA235" s="10"/>
      <c r="CB235" s="10"/>
      <c r="CC235" s="10"/>
      <c r="CD235" s="10"/>
      <c r="CE235" s="10"/>
      <c r="CF235" s="10"/>
      <c r="CG235" s="10"/>
      <c r="CH235" s="10"/>
      <c r="CI235" s="10"/>
      <c r="CJ235" s="10"/>
      <c r="CK235" s="10"/>
      <c r="CL235" s="10"/>
      <c r="CM235" s="10"/>
      <c r="CN235" s="10"/>
      <c r="CO235" s="10"/>
      <c r="CP235" s="10"/>
      <c r="CQ235" s="10"/>
      <c r="CR235" s="10"/>
      <c r="CS235" s="10"/>
      <c r="CT235" s="10"/>
      <c r="CU235" s="10"/>
      <c r="CV235" s="10"/>
      <c r="CW235" s="10"/>
      <c r="CX235" s="10"/>
      <c r="CY235" s="10"/>
      <c r="CZ235" s="10"/>
      <c r="DA235" s="10"/>
      <c r="DB235" s="10"/>
      <c r="DC235" s="10"/>
      <c r="DD235" s="10"/>
      <c r="DE235" s="10"/>
      <c r="DF235" s="10"/>
      <c r="DG235" s="10"/>
      <c r="DH235" s="10"/>
      <c r="DI235" s="10"/>
      <c r="DJ235" s="10"/>
      <c r="DK235" s="10"/>
      <c r="DL235" s="10"/>
      <c r="DM235" s="10"/>
      <c r="DN235" s="10"/>
    </row>
    <row r="236" spans="1:118" x14ac:dyDescent="0.35">
      <c r="A236" s="59" t="s">
        <v>6249</v>
      </c>
      <c r="B236" s="59" t="s">
        <v>6250</v>
      </c>
      <c r="C236" s="59" t="s">
        <v>5399</v>
      </c>
      <c r="D236" s="59" t="s">
        <v>5400</v>
      </c>
      <c r="E236" s="59" t="s">
        <v>5401</v>
      </c>
      <c r="F236" s="59" t="s">
        <v>5402</v>
      </c>
      <c r="G236" s="59" t="s">
        <v>5403</v>
      </c>
      <c r="H236" s="59" t="s">
        <v>5825</v>
      </c>
      <c r="I236" s="59" t="s">
        <v>5880</v>
      </c>
      <c r="J236" s="59" t="s">
        <v>6251</v>
      </c>
      <c r="K236" s="59" t="s">
        <v>6252</v>
      </c>
      <c r="L236" s="59"/>
      <c r="M236" s="59" t="s">
        <v>6252</v>
      </c>
      <c r="N236" s="60" t="s">
        <v>6253</v>
      </c>
      <c r="O236" s="59">
        <v>116</v>
      </c>
      <c r="P236" s="59">
        <v>39120</v>
      </c>
      <c r="Q236" s="59" t="s">
        <v>6251</v>
      </c>
      <c r="R236" s="59" t="s">
        <v>5907</v>
      </c>
      <c r="S236" s="59"/>
      <c r="T236" s="59" t="s">
        <v>6252</v>
      </c>
      <c r="U236" s="59" t="s">
        <v>5405</v>
      </c>
      <c r="V236" s="59"/>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c r="BY236" s="10"/>
      <c r="BZ236" s="10"/>
      <c r="CA236" s="10"/>
      <c r="CB236" s="10"/>
      <c r="CC236" s="10"/>
      <c r="CD236" s="10"/>
      <c r="CE236" s="10"/>
      <c r="CF236" s="10"/>
      <c r="CG236" s="10"/>
      <c r="CH236" s="10"/>
      <c r="CI236" s="10"/>
      <c r="CJ236" s="10"/>
      <c r="CK236" s="10"/>
      <c r="CL236" s="10"/>
      <c r="CM236" s="10"/>
      <c r="CN236" s="10"/>
      <c r="CO236" s="10"/>
      <c r="CP236" s="10"/>
      <c r="CQ236" s="10"/>
      <c r="CR236" s="10"/>
      <c r="CS236" s="10"/>
      <c r="CT236" s="10"/>
      <c r="CU236" s="10"/>
      <c r="CV236" s="10"/>
      <c r="CW236" s="10"/>
      <c r="CX236" s="10"/>
      <c r="CY236" s="10"/>
      <c r="CZ236" s="10"/>
      <c r="DA236" s="10"/>
      <c r="DB236" s="10"/>
      <c r="DC236" s="10"/>
      <c r="DD236" s="10"/>
      <c r="DE236" s="10"/>
      <c r="DF236" s="10"/>
      <c r="DG236" s="10"/>
      <c r="DH236" s="10"/>
      <c r="DI236" s="10"/>
      <c r="DJ236" s="10"/>
      <c r="DK236" s="10"/>
      <c r="DL236" s="10"/>
      <c r="DM236" s="10"/>
      <c r="DN236" s="10"/>
    </row>
    <row r="237" spans="1:118" x14ac:dyDescent="0.35">
      <c r="A237" s="10" t="s">
        <v>6254</v>
      </c>
      <c r="B237" s="10" t="s">
        <v>6255</v>
      </c>
      <c r="C237" s="10" t="s">
        <v>5399</v>
      </c>
      <c r="D237" s="10" t="s">
        <v>5400</v>
      </c>
      <c r="E237" s="10" t="s">
        <v>5401</v>
      </c>
      <c r="F237" s="10" t="s">
        <v>5402</v>
      </c>
      <c r="G237" s="10" t="s">
        <v>5403</v>
      </c>
      <c r="H237" s="10" t="s">
        <v>5825</v>
      </c>
      <c r="I237" s="10" t="s">
        <v>5880</v>
      </c>
      <c r="J237" s="10" t="s">
        <v>6256</v>
      </c>
      <c r="K237" s="10" t="s">
        <v>6257</v>
      </c>
      <c r="L237" s="10"/>
      <c r="M237" s="10" t="s">
        <v>6257</v>
      </c>
      <c r="N237" s="67" t="s">
        <v>6258</v>
      </c>
      <c r="O237" s="10">
        <v>114</v>
      </c>
      <c r="P237" s="10">
        <v>39120</v>
      </c>
      <c r="Q237" s="10" t="s">
        <v>6256</v>
      </c>
      <c r="R237" s="10" t="s">
        <v>5907</v>
      </c>
      <c r="S237" s="10"/>
      <c r="T237" s="10" t="s">
        <v>6257</v>
      </c>
      <c r="U237" s="10" t="s">
        <v>6259</v>
      </c>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c r="BY237" s="10"/>
      <c r="BZ237" s="10"/>
      <c r="CA237" s="10"/>
      <c r="CB237" s="10"/>
      <c r="CC237" s="10"/>
      <c r="CD237" s="10"/>
      <c r="CE237" s="10"/>
      <c r="CF237" s="10"/>
      <c r="CG237" s="10"/>
      <c r="CH237" s="10"/>
      <c r="CI237" s="10"/>
      <c r="CJ237" s="10"/>
      <c r="CK237" s="10"/>
      <c r="CL237" s="10"/>
      <c r="CM237" s="10"/>
      <c r="CN237" s="10"/>
      <c r="CO237" s="10"/>
      <c r="CP237" s="10"/>
      <c r="CQ237" s="10"/>
      <c r="CR237" s="10"/>
      <c r="CS237" s="10"/>
      <c r="CT237" s="10"/>
      <c r="CU237" s="10"/>
      <c r="CV237" s="10"/>
      <c r="CW237" s="10"/>
      <c r="CX237" s="10"/>
      <c r="CY237" s="10"/>
      <c r="CZ237" s="10"/>
      <c r="DA237" s="10"/>
      <c r="DB237" s="10"/>
      <c r="DC237" s="10"/>
      <c r="DD237" s="10"/>
      <c r="DE237" s="10"/>
      <c r="DF237" s="10"/>
      <c r="DG237" s="10"/>
      <c r="DH237" s="10"/>
      <c r="DI237" s="10"/>
      <c r="DJ237" s="10"/>
      <c r="DK237" s="10"/>
      <c r="DL237" s="10"/>
      <c r="DM237" s="10"/>
      <c r="DN237" s="10"/>
    </row>
    <row r="238" spans="1:118" x14ac:dyDescent="0.35">
      <c r="A238" s="59" t="s">
        <v>6260</v>
      </c>
      <c r="B238" s="59" t="s">
        <v>6261</v>
      </c>
      <c r="C238" s="59" t="s">
        <v>5399</v>
      </c>
      <c r="D238" s="59" t="s">
        <v>5400</v>
      </c>
      <c r="E238" s="59" t="s">
        <v>5401</v>
      </c>
      <c r="F238" s="59" t="s">
        <v>5402</v>
      </c>
      <c r="G238" s="59" t="s">
        <v>5403</v>
      </c>
      <c r="H238" s="59" t="s">
        <v>5825</v>
      </c>
      <c r="I238" s="59" t="s">
        <v>5880</v>
      </c>
      <c r="J238" s="59" t="s">
        <v>6256</v>
      </c>
      <c r="K238" s="59" t="s">
        <v>6262</v>
      </c>
      <c r="L238" s="59" t="s">
        <v>6263</v>
      </c>
      <c r="M238" s="59" t="s">
        <v>6263</v>
      </c>
      <c r="N238" s="60" t="s">
        <v>6264</v>
      </c>
      <c r="O238" s="59">
        <v>114</v>
      </c>
      <c r="P238" s="59" t="s">
        <v>5404</v>
      </c>
      <c r="Q238" s="59" t="s">
        <v>6256</v>
      </c>
      <c r="R238" s="59"/>
      <c r="S238" s="59" t="s">
        <v>6265</v>
      </c>
      <c r="T238" s="59" t="s">
        <v>5405</v>
      </c>
      <c r="U238" s="59" t="s">
        <v>5405</v>
      </c>
      <c r="V238" s="59" t="s">
        <v>6265</v>
      </c>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c r="BY238" s="10"/>
      <c r="BZ238" s="10"/>
      <c r="CA238" s="10"/>
      <c r="CB238" s="10"/>
      <c r="CC238" s="10"/>
      <c r="CD238" s="10"/>
      <c r="CE238" s="10"/>
      <c r="CF238" s="10"/>
      <c r="CG238" s="10"/>
      <c r="CH238" s="10"/>
      <c r="CI238" s="10"/>
      <c r="CJ238" s="10"/>
      <c r="CK238" s="10"/>
      <c r="CL238" s="10"/>
      <c r="CM238" s="10"/>
      <c r="CN238" s="10"/>
      <c r="CO238" s="10"/>
      <c r="CP238" s="10"/>
      <c r="CQ238" s="10"/>
      <c r="CR238" s="10"/>
      <c r="CS238" s="10"/>
      <c r="CT238" s="10"/>
      <c r="CU238" s="10"/>
      <c r="CV238" s="10"/>
      <c r="CW238" s="10"/>
      <c r="CX238" s="10"/>
      <c r="CY238" s="10"/>
      <c r="CZ238" s="10"/>
      <c r="DA238" s="10"/>
      <c r="DB238" s="10"/>
      <c r="DC238" s="10"/>
      <c r="DD238" s="10"/>
      <c r="DE238" s="10"/>
      <c r="DF238" s="10"/>
      <c r="DG238" s="10"/>
      <c r="DH238" s="10"/>
      <c r="DI238" s="10"/>
      <c r="DJ238" s="10"/>
      <c r="DK238" s="10"/>
      <c r="DL238" s="10"/>
      <c r="DM238" s="10"/>
      <c r="DN238" s="10"/>
    </row>
    <row r="239" spans="1:118" x14ac:dyDescent="0.35">
      <c r="A239" s="10" t="s">
        <v>6266</v>
      </c>
      <c r="B239" s="10" t="s">
        <v>6267</v>
      </c>
      <c r="C239" s="10" t="s">
        <v>5399</v>
      </c>
      <c r="D239" s="10" t="s">
        <v>5400</v>
      </c>
      <c r="E239" s="10" t="s">
        <v>5401</v>
      </c>
      <c r="F239" s="10" t="s">
        <v>5402</v>
      </c>
      <c r="G239" s="10" t="s">
        <v>5403</v>
      </c>
      <c r="H239" s="10" t="s">
        <v>5825</v>
      </c>
      <c r="I239" s="10" t="s">
        <v>5880</v>
      </c>
      <c r="J239" s="10" t="s">
        <v>6256</v>
      </c>
      <c r="K239" s="10" t="s">
        <v>6262</v>
      </c>
      <c r="L239" s="10" t="s">
        <v>6268</v>
      </c>
      <c r="M239" s="10" t="s">
        <v>6268</v>
      </c>
      <c r="N239" s="66" t="s">
        <v>5404</v>
      </c>
      <c r="O239" s="10">
        <v>114</v>
      </c>
      <c r="P239" s="10" t="s">
        <v>5404</v>
      </c>
      <c r="Q239" s="10" t="s">
        <v>6256</v>
      </c>
      <c r="R239" s="10"/>
      <c r="S239" s="10" t="s">
        <v>6265</v>
      </c>
      <c r="T239" s="10" t="s">
        <v>5405</v>
      </c>
      <c r="U239" s="10" t="s">
        <v>5405</v>
      </c>
      <c r="V239" s="10" t="s">
        <v>6265</v>
      </c>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c r="BY239" s="10"/>
      <c r="BZ239" s="10"/>
      <c r="CA239" s="10"/>
      <c r="CB239" s="10"/>
      <c r="CC239" s="10"/>
      <c r="CD239" s="10"/>
      <c r="CE239" s="10"/>
      <c r="CF239" s="10"/>
      <c r="CG239" s="10"/>
      <c r="CH239" s="10"/>
      <c r="CI239" s="10"/>
      <c r="CJ239" s="10"/>
      <c r="CK239" s="10"/>
      <c r="CL239" s="10"/>
      <c r="CM239" s="10"/>
      <c r="CN239" s="10"/>
      <c r="CO239" s="10"/>
      <c r="CP239" s="10"/>
      <c r="CQ239" s="10"/>
      <c r="CR239" s="10"/>
      <c r="CS239" s="10"/>
      <c r="CT239" s="10"/>
      <c r="CU239" s="10"/>
      <c r="CV239" s="10"/>
      <c r="CW239" s="10"/>
      <c r="CX239" s="10"/>
      <c r="CY239" s="10"/>
      <c r="CZ239" s="10"/>
      <c r="DA239" s="10"/>
      <c r="DB239" s="10"/>
      <c r="DC239" s="10"/>
      <c r="DD239" s="10"/>
      <c r="DE239" s="10"/>
      <c r="DF239" s="10"/>
      <c r="DG239" s="10"/>
      <c r="DH239" s="10"/>
      <c r="DI239" s="10"/>
      <c r="DJ239" s="10"/>
      <c r="DK239" s="10"/>
      <c r="DL239" s="10"/>
      <c r="DM239" s="10"/>
      <c r="DN239" s="10"/>
    </row>
    <row r="240" spans="1:118" x14ac:dyDescent="0.35">
      <c r="A240" s="59" t="s">
        <v>6269</v>
      </c>
      <c r="B240" s="59" t="s">
        <v>6270</v>
      </c>
      <c r="C240" s="59" t="s">
        <v>5399</v>
      </c>
      <c r="D240" s="59" t="s">
        <v>5400</v>
      </c>
      <c r="E240" s="59" t="s">
        <v>5401</v>
      </c>
      <c r="F240" s="59" t="s">
        <v>5402</v>
      </c>
      <c r="G240" s="59" t="s">
        <v>5403</v>
      </c>
      <c r="H240" s="59" t="s">
        <v>5825</v>
      </c>
      <c r="I240" s="59" t="s">
        <v>5880</v>
      </c>
      <c r="J240" s="59" t="s">
        <v>6256</v>
      </c>
      <c r="K240" s="59" t="s">
        <v>6262</v>
      </c>
      <c r="L240" s="59" t="s">
        <v>6271</v>
      </c>
      <c r="M240" s="59" t="s">
        <v>6271</v>
      </c>
      <c r="N240" s="66" t="s">
        <v>5404</v>
      </c>
      <c r="O240" s="59">
        <v>114</v>
      </c>
      <c r="P240" s="59" t="s">
        <v>5404</v>
      </c>
      <c r="Q240" s="59" t="s">
        <v>6256</v>
      </c>
      <c r="R240" s="59"/>
      <c r="S240" s="59" t="s">
        <v>6265</v>
      </c>
      <c r="T240" s="59" t="s">
        <v>5405</v>
      </c>
      <c r="U240" s="59" t="s">
        <v>5405</v>
      </c>
      <c r="V240" s="59" t="s">
        <v>6265</v>
      </c>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c r="CM240" s="10"/>
      <c r="CN240" s="10"/>
      <c r="CO240" s="10"/>
      <c r="CP240" s="10"/>
      <c r="CQ240" s="10"/>
      <c r="CR240" s="10"/>
      <c r="CS240" s="10"/>
      <c r="CT240" s="10"/>
      <c r="CU240" s="10"/>
      <c r="CV240" s="10"/>
      <c r="CW240" s="10"/>
      <c r="CX240" s="10"/>
      <c r="CY240" s="10"/>
      <c r="CZ240" s="10"/>
      <c r="DA240" s="10"/>
      <c r="DB240" s="10"/>
      <c r="DC240" s="10"/>
      <c r="DD240" s="10"/>
      <c r="DE240" s="10"/>
      <c r="DF240" s="10"/>
      <c r="DG240" s="10"/>
      <c r="DH240" s="10"/>
      <c r="DI240" s="10"/>
      <c r="DJ240" s="10"/>
      <c r="DK240" s="10"/>
      <c r="DL240" s="10"/>
      <c r="DM240" s="10"/>
      <c r="DN240" s="10"/>
    </row>
    <row r="241" spans="1:118" x14ac:dyDescent="0.35">
      <c r="A241" s="10" t="s">
        <v>6272</v>
      </c>
      <c r="B241" s="10" t="s">
        <v>6273</v>
      </c>
      <c r="C241" s="10" t="s">
        <v>5399</v>
      </c>
      <c r="D241" s="10" t="s">
        <v>5400</v>
      </c>
      <c r="E241" s="10" t="s">
        <v>5401</v>
      </c>
      <c r="F241" s="10" t="s">
        <v>5402</v>
      </c>
      <c r="G241" s="10" t="s">
        <v>5403</v>
      </c>
      <c r="H241" s="10" t="s">
        <v>5825</v>
      </c>
      <c r="I241" s="10" t="s">
        <v>5880</v>
      </c>
      <c r="J241" s="10" t="s">
        <v>6256</v>
      </c>
      <c r="K241" s="10" t="s">
        <v>6262</v>
      </c>
      <c r="L241" s="10"/>
      <c r="M241" s="10" t="s">
        <v>6262</v>
      </c>
      <c r="N241" s="60" t="s">
        <v>6264</v>
      </c>
      <c r="O241" s="10">
        <v>114</v>
      </c>
      <c r="P241" s="10" t="s">
        <v>5404</v>
      </c>
      <c r="Q241" s="10" t="s">
        <v>6256</v>
      </c>
      <c r="R241" s="10"/>
      <c r="S241" s="10" t="s">
        <v>6265</v>
      </c>
      <c r="T241" s="10" t="s">
        <v>6262</v>
      </c>
      <c r="U241" s="10" t="s">
        <v>5405</v>
      </c>
      <c r="V241" s="10" t="s">
        <v>6265</v>
      </c>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c r="BY241" s="10"/>
      <c r="BZ241" s="10"/>
      <c r="CA241" s="10"/>
      <c r="CB241" s="10"/>
      <c r="CC241" s="10"/>
      <c r="CD241" s="10"/>
      <c r="CE241" s="10"/>
      <c r="CF241" s="10"/>
      <c r="CG241" s="10"/>
      <c r="CH241" s="10"/>
      <c r="CI241" s="10"/>
      <c r="CJ241" s="10"/>
      <c r="CK241" s="10"/>
      <c r="CL241" s="10"/>
      <c r="CM241" s="10"/>
      <c r="CN241" s="10"/>
      <c r="CO241" s="10"/>
      <c r="CP241" s="10"/>
      <c r="CQ241" s="10"/>
      <c r="CR241" s="10"/>
      <c r="CS241" s="10"/>
      <c r="CT241" s="10"/>
      <c r="CU241" s="10"/>
      <c r="CV241" s="10"/>
      <c r="CW241" s="10"/>
      <c r="CX241" s="10"/>
      <c r="CY241" s="10"/>
      <c r="CZ241" s="10"/>
      <c r="DA241" s="10"/>
      <c r="DB241" s="10"/>
      <c r="DC241" s="10"/>
      <c r="DD241" s="10"/>
      <c r="DE241" s="10"/>
      <c r="DF241" s="10"/>
      <c r="DG241" s="10"/>
      <c r="DH241" s="10"/>
      <c r="DI241" s="10"/>
      <c r="DJ241" s="10"/>
      <c r="DK241" s="10"/>
      <c r="DL241" s="10"/>
      <c r="DM241" s="10"/>
      <c r="DN241" s="10"/>
    </row>
    <row r="242" spans="1:118" x14ac:dyDescent="0.35">
      <c r="A242" s="59" t="s">
        <v>6274</v>
      </c>
      <c r="B242" s="59" t="s">
        <v>6275</v>
      </c>
      <c r="C242" s="59" t="s">
        <v>5399</v>
      </c>
      <c r="D242" s="59" t="s">
        <v>5400</v>
      </c>
      <c r="E242" s="59" t="s">
        <v>5401</v>
      </c>
      <c r="F242" s="59" t="s">
        <v>5402</v>
      </c>
      <c r="G242" s="59" t="s">
        <v>5403</v>
      </c>
      <c r="H242" s="59" t="s">
        <v>5825</v>
      </c>
      <c r="I242" s="59" t="s">
        <v>5880</v>
      </c>
      <c r="J242" s="59" t="s">
        <v>6256</v>
      </c>
      <c r="K242" s="59" t="s">
        <v>6276</v>
      </c>
      <c r="L242" s="59"/>
      <c r="M242" s="59" t="s">
        <v>6276</v>
      </c>
      <c r="N242" s="60" t="s">
        <v>6258</v>
      </c>
      <c r="O242" s="59">
        <v>114</v>
      </c>
      <c r="P242" s="59">
        <v>39120</v>
      </c>
      <c r="Q242" s="59" t="s">
        <v>6256</v>
      </c>
      <c r="R242" s="59" t="s">
        <v>5907</v>
      </c>
      <c r="S242" s="59" t="s">
        <v>6277</v>
      </c>
      <c r="T242" s="59" t="s">
        <v>5405</v>
      </c>
      <c r="U242" s="59" t="s">
        <v>6259</v>
      </c>
      <c r="V242" s="59" t="s">
        <v>6277</v>
      </c>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c r="BY242" s="10"/>
      <c r="BZ242" s="10"/>
      <c r="CA242" s="10"/>
      <c r="CB242" s="10"/>
      <c r="CC242" s="10"/>
      <c r="CD242" s="10"/>
      <c r="CE242" s="10"/>
      <c r="CF242" s="10"/>
      <c r="CG242" s="10"/>
      <c r="CH242" s="10"/>
      <c r="CI242" s="10"/>
      <c r="CJ242" s="10"/>
      <c r="CK242" s="10"/>
      <c r="CL242" s="10"/>
      <c r="CM242" s="10"/>
      <c r="CN242" s="10"/>
      <c r="CO242" s="10"/>
      <c r="CP242" s="10"/>
      <c r="CQ242" s="10"/>
      <c r="CR242" s="10"/>
      <c r="CS242" s="10"/>
      <c r="CT242" s="10"/>
      <c r="CU242" s="10"/>
      <c r="CV242" s="10"/>
      <c r="CW242" s="10"/>
      <c r="CX242" s="10"/>
      <c r="CY242" s="10"/>
      <c r="CZ242" s="10"/>
      <c r="DA242" s="10"/>
      <c r="DB242" s="10"/>
      <c r="DC242" s="10"/>
      <c r="DD242" s="10"/>
      <c r="DE242" s="10"/>
      <c r="DF242" s="10"/>
      <c r="DG242" s="10"/>
      <c r="DH242" s="10"/>
      <c r="DI242" s="10"/>
      <c r="DJ242" s="10"/>
      <c r="DK242" s="10"/>
      <c r="DL242" s="10"/>
      <c r="DM242" s="10"/>
      <c r="DN242" s="10"/>
    </row>
    <row r="243" spans="1:118" x14ac:dyDescent="0.35">
      <c r="A243" s="10" t="s">
        <v>6278</v>
      </c>
      <c r="B243" s="10" t="s">
        <v>6279</v>
      </c>
      <c r="C243" s="10" t="s">
        <v>5399</v>
      </c>
      <c r="D243" s="10" t="s">
        <v>5400</v>
      </c>
      <c r="E243" s="10" t="s">
        <v>5401</v>
      </c>
      <c r="F243" s="10" t="s">
        <v>5402</v>
      </c>
      <c r="G243" s="10" t="s">
        <v>5403</v>
      </c>
      <c r="H243" s="10" t="s">
        <v>5825</v>
      </c>
      <c r="I243" s="10" t="s">
        <v>5880</v>
      </c>
      <c r="J243" s="10" t="s">
        <v>6256</v>
      </c>
      <c r="K243" s="10" t="s">
        <v>6280</v>
      </c>
      <c r="L243" s="10"/>
      <c r="M243" s="10" t="s">
        <v>6280</v>
      </c>
      <c r="N243" s="60" t="s">
        <v>6281</v>
      </c>
      <c r="O243" s="10">
        <v>114</v>
      </c>
      <c r="P243" s="10" t="s">
        <v>5404</v>
      </c>
      <c r="Q243" s="10" t="s">
        <v>6256</v>
      </c>
      <c r="R243" s="10"/>
      <c r="S243" s="10" t="s">
        <v>6277</v>
      </c>
      <c r="T243" s="10" t="s">
        <v>5405</v>
      </c>
      <c r="U243" s="10" t="s">
        <v>6282</v>
      </c>
      <c r="V243" s="10" t="s">
        <v>6277</v>
      </c>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c r="BY243" s="10"/>
      <c r="BZ243" s="10"/>
      <c r="CA243" s="10"/>
      <c r="CB243" s="10"/>
      <c r="CC243" s="10"/>
      <c r="CD243" s="10"/>
      <c r="CE243" s="10"/>
      <c r="CF243" s="10"/>
      <c r="CG243" s="10"/>
      <c r="CH243" s="10"/>
      <c r="CI243" s="10"/>
      <c r="CJ243" s="10"/>
      <c r="CK243" s="10"/>
      <c r="CL243" s="10"/>
      <c r="CM243" s="10"/>
      <c r="CN243" s="10"/>
      <c r="CO243" s="10"/>
      <c r="CP243" s="10"/>
      <c r="CQ243" s="10"/>
      <c r="CR243" s="10"/>
      <c r="CS243" s="10"/>
      <c r="CT243" s="10"/>
      <c r="CU243" s="10"/>
      <c r="CV243" s="10"/>
      <c r="CW243" s="10"/>
      <c r="CX243" s="10"/>
      <c r="CY243" s="10"/>
      <c r="CZ243" s="10"/>
      <c r="DA243" s="10"/>
      <c r="DB243" s="10"/>
      <c r="DC243" s="10"/>
      <c r="DD243" s="10"/>
      <c r="DE243" s="10"/>
      <c r="DF243" s="10"/>
      <c r="DG243" s="10"/>
      <c r="DH243" s="10"/>
      <c r="DI243" s="10"/>
      <c r="DJ243" s="10"/>
      <c r="DK243" s="10"/>
      <c r="DL243" s="10"/>
      <c r="DM243" s="10"/>
      <c r="DN243" s="10"/>
    </row>
    <row r="244" spans="1:118" x14ac:dyDescent="0.35">
      <c r="A244" s="59" t="s">
        <v>6283</v>
      </c>
      <c r="B244" s="59" t="s">
        <v>6284</v>
      </c>
      <c r="C244" s="59" t="s">
        <v>5399</v>
      </c>
      <c r="D244" s="59" t="s">
        <v>5400</v>
      </c>
      <c r="E244" s="59" t="s">
        <v>5401</v>
      </c>
      <c r="F244" s="59" t="s">
        <v>5402</v>
      </c>
      <c r="G244" s="59" t="s">
        <v>5403</v>
      </c>
      <c r="H244" s="59" t="s">
        <v>5825</v>
      </c>
      <c r="I244" s="59" t="s">
        <v>5880</v>
      </c>
      <c r="J244" s="59" t="s">
        <v>6256</v>
      </c>
      <c r="K244" s="59" t="s">
        <v>6285</v>
      </c>
      <c r="L244" s="59" t="s">
        <v>6286</v>
      </c>
      <c r="M244" s="59" t="s">
        <v>6286</v>
      </c>
      <c r="N244" s="66" t="s">
        <v>5404</v>
      </c>
      <c r="O244" s="59">
        <v>114</v>
      </c>
      <c r="P244" s="59" t="s">
        <v>6287</v>
      </c>
      <c r="Q244" s="59" t="s">
        <v>6256</v>
      </c>
      <c r="R244" s="59"/>
      <c r="S244" s="59" t="s">
        <v>6288</v>
      </c>
      <c r="T244" s="59" t="s">
        <v>5405</v>
      </c>
      <c r="U244" s="59" t="s">
        <v>5405</v>
      </c>
      <c r="V244" s="59" t="s">
        <v>6288</v>
      </c>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c r="BY244" s="10"/>
      <c r="BZ244" s="10"/>
      <c r="CA244" s="10"/>
      <c r="CB244" s="10"/>
      <c r="CC244" s="10"/>
      <c r="CD244" s="10"/>
      <c r="CE244" s="10"/>
      <c r="CF244" s="10"/>
      <c r="CG244" s="10"/>
      <c r="CH244" s="10"/>
      <c r="CI244" s="10"/>
      <c r="CJ244" s="10"/>
      <c r="CK244" s="10"/>
      <c r="CL244" s="10"/>
      <c r="CM244" s="10"/>
      <c r="CN244" s="10"/>
      <c r="CO244" s="10"/>
      <c r="CP244" s="10"/>
      <c r="CQ244" s="10"/>
      <c r="CR244" s="10"/>
      <c r="CS244" s="10"/>
      <c r="CT244" s="10"/>
      <c r="CU244" s="10"/>
      <c r="CV244" s="10"/>
      <c r="CW244" s="10"/>
      <c r="CX244" s="10"/>
      <c r="CY244" s="10"/>
      <c r="CZ244" s="10"/>
      <c r="DA244" s="10"/>
      <c r="DB244" s="10"/>
      <c r="DC244" s="10"/>
      <c r="DD244" s="10"/>
      <c r="DE244" s="10"/>
      <c r="DF244" s="10"/>
      <c r="DG244" s="10"/>
      <c r="DH244" s="10"/>
      <c r="DI244" s="10"/>
      <c r="DJ244" s="10"/>
      <c r="DK244" s="10"/>
      <c r="DL244" s="10"/>
      <c r="DM244" s="10"/>
      <c r="DN244" s="10"/>
    </row>
    <row r="245" spans="1:118" x14ac:dyDescent="0.35">
      <c r="A245" s="10" t="s">
        <v>6283</v>
      </c>
      <c r="B245" s="10" t="s">
        <v>6289</v>
      </c>
      <c r="C245" s="10" t="s">
        <v>5399</v>
      </c>
      <c r="D245" s="10" t="s">
        <v>5400</v>
      </c>
      <c r="E245" s="10" t="s">
        <v>5401</v>
      </c>
      <c r="F245" s="10" t="s">
        <v>5402</v>
      </c>
      <c r="G245" s="10" t="s">
        <v>5403</v>
      </c>
      <c r="H245" s="10" t="s">
        <v>5825</v>
      </c>
      <c r="I245" s="10" t="s">
        <v>5880</v>
      </c>
      <c r="J245" s="10" t="s">
        <v>6256</v>
      </c>
      <c r="K245" s="10" t="s">
        <v>6285</v>
      </c>
      <c r="L245" s="10"/>
      <c r="M245" s="10" t="s">
        <v>6285</v>
      </c>
      <c r="N245" s="66" t="s">
        <v>5404</v>
      </c>
      <c r="O245" s="10">
        <v>114</v>
      </c>
      <c r="P245" s="10" t="s">
        <v>6287</v>
      </c>
      <c r="Q245" s="10" t="s">
        <v>6256</v>
      </c>
      <c r="R245" s="10"/>
      <c r="S245" s="10" t="s">
        <v>6288</v>
      </c>
      <c r="T245" s="10" t="s">
        <v>6285</v>
      </c>
      <c r="U245" s="10" t="s">
        <v>5405</v>
      </c>
      <c r="V245" s="10" t="s">
        <v>6288</v>
      </c>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c r="BY245" s="10"/>
      <c r="BZ245" s="10"/>
      <c r="CA245" s="10"/>
      <c r="CB245" s="10"/>
      <c r="CC245" s="10"/>
      <c r="CD245" s="10"/>
      <c r="CE245" s="10"/>
      <c r="CF245" s="10"/>
      <c r="CG245" s="10"/>
      <c r="CH245" s="10"/>
      <c r="CI245" s="10"/>
      <c r="CJ245" s="10"/>
      <c r="CK245" s="10"/>
      <c r="CL245" s="10"/>
      <c r="CM245" s="10"/>
      <c r="CN245" s="10"/>
      <c r="CO245" s="10"/>
      <c r="CP245" s="10"/>
      <c r="CQ245" s="10"/>
      <c r="CR245" s="10"/>
      <c r="CS245" s="10"/>
      <c r="CT245" s="10"/>
      <c r="CU245" s="10"/>
      <c r="CV245" s="10"/>
      <c r="CW245" s="10"/>
      <c r="CX245" s="10"/>
      <c r="CY245" s="10"/>
      <c r="CZ245" s="10"/>
      <c r="DA245" s="10"/>
      <c r="DB245" s="10"/>
      <c r="DC245" s="10"/>
      <c r="DD245" s="10"/>
      <c r="DE245" s="10"/>
      <c r="DF245" s="10"/>
      <c r="DG245" s="10"/>
      <c r="DH245" s="10"/>
      <c r="DI245" s="10"/>
      <c r="DJ245" s="10"/>
      <c r="DK245" s="10"/>
      <c r="DL245" s="10"/>
      <c r="DM245" s="10"/>
      <c r="DN245" s="10"/>
    </row>
    <row r="246" spans="1:118" x14ac:dyDescent="0.35">
      <c r="A246" s="59" t="s">
        <v>6290</v>
      </c>
      <c r="B246" s="59" t="s">
        <v>6291</v>
      </c>
      <c r="C246" s="59" t="s">
        <v>5399</v>
      </c>
      <c r="D246" s="59" t="s">
        <v>5400</v>
      </c>
      <c r="E246" s="59" t="s">
        <v>5401</v>
      </c>
      <c r="F246" s="59" t="s">
        <v>5402</v>
      </c>
      <c r="G246" s="59" t="s">
        <v>5403</v>
      </c>
      <c r="H246" s="59" t="s">
        <v>5825</v>
      </c>
      <c r="I246" s="59" t="s">
        <v>5880</v>
      </c>
      <c r="J246" s="59" t="s">
        <v>6256</v>
      </c>
      <c r="K246" s="59" t="s">
        <v>6292</v>
      </c>
      <c r="L246" s="59" t="s">
        <v>6293</v>
      </c>
      <c r="M246" s="59" t="s">
        <v>6293</v>
      </c>
      <c r="N246" s="60" t="s">
        <v>6294</v>
      </c>
      <c r="O246" s="59">
        <v>114</v>
      </c>
      <c r="P246" s="59" t="s">
        <v>5404</v>
      </c>
      <c r="Q246" s="59" t="s">
        <v>6256</v>
      </c>
      <c r="R246" s="59"/>
      <c r="S246" s="59" t="s">
        <v>6277</v>
      </c>
      <c r="T246" s="59" t="s">
        <v>5405</v>
      </c>
      <c r="U246" s="59" t="s">
        <v>5405</v>
      </c>
      <c r="V246" s="59" t="s">
        <v>6277</v>
      </c>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c r="BY246" s="10"/>
      <c r="BZ246" s="10"/>
      <c r="CA246" s="10"/>
      <c r="CB246" s="10"/>
      <c r="CC246" s="10"/>
      <c r="CD246" s="10"/>
      <c r="CE246" s="10"/>
      <c r="CF246" s="10"/>
      <c r="CG246" s="10"/>
      <c r="CH246" s="10"/>
      <c r="CI246" s="10"/>
      <c r="CJ246" s="10"/>
      <c r="CK246" s="10"/>
      <c r="CL246" s="10"/>
      <c r="CM246" s="10"/>
      <c r="CN246" s="10"/>
      <c r="CO246" s="10"/>
      <c r="CP246" s="10"/>
      <c r="CQ246" s="10"/>
      <c r="CR246" s="10"/>
      <c r="CS246" s="10"/>
      <c r="CT246" s="10"/>
      <c r="CU246" s="10"/>
      <c r="CV246" s="10"/>
      <c r="CW246" s="10"/>
      <c r="CX246" s="10"/>
      <c r="CY246" s="10"/>
      <c r="CZ246" s="10"/>
      <c r="DA246" s="10"/>
      <c r="DB246" s="10"/>
      <c r="DC246" s="10"/>
      <c r="DD246" s="10"/>
      <c r="DE246" s="10"/>
      <c r="DF246" s="10"/>
      <c r="DG246" s="10"/>
      <c r="DH246" s="10"/>
      <c r="DI246" s="10"/>
      <c r="DJ246" s="10"/>
      <c r="DK246" s="10"/>
      <c r="DL246" s="10"/>
      <c r="DM246" s="10"/>
      <c r="DN246" s="10"/>
    </row>
    <row r="247" spans="1:118" x14ac:dyDescent="0.35">
      <c r="A247" s="10" t="s">
        <v>6295</v>
      </c>
      <c r="B247" s="10" t="s">
        <v>6296</v>
      </c>
      <c r="C247" s="10" t="s">
        <v>5399</v>
      </c>
      <c r="D247" s="10" t="s">
        <v>5400</v>
      </c>
      <c r="E247" s="10" t="s">
        <v>5401</v>
      </c>
      <c r="F247" s="10" t="s">
        <v>5402</v>
      </c>
      <c r="G247" s="10" t="s">
        <v>5403</v>
      </c>
      <c r="H247" s="10" t="s">
        <v>5825</v>
      </c>
      <c r="I247" s="10" t="s">
        <v>5880</v>
      </c>
      <c r="J247" s="10" t="s">
        <v>6256</v>
      </c>
      <c r="K247" s="10" t="s">
        <v>6297</v>
      </c>
      <c r="L247" s="10" t="s">
        <v>6298</v>
      </c>
      <c r="M247" s="10" t="s">
        <v>6298</v>
      </c>
      <c r="N247" s="66" t="s">
        <v>5404</v>
      </c>
      <c r="O247" s="10">
        <v>114</v>
      </c>
      <c r="P247" s="10">
        <v>1913</v>
      </c>
      <c r="Q247" s="10" t="s">
        <v>6256</v>
      </c>
      <c r="R247" s="10" t="s">
        <v>5926</v>
      </c>
      <c r="S247" s="10" t="s">
        <v>6299</v>
      </c>
      <c r="T247" s="10" t="s">
        <v>5405</v>
      </c>
      <c r="U247" s="10" t="s">
        <v>5405</v>
      </c>
      <c r="V247" s="10" t="s">
        <v>6299</v>
      </c>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c r="BY247" s="10"/>
      <c r="BZ247" s="10"/>
      <c r="CA247" s="10"/>
      <c r="CB247" s="10"/>
      <c r="CC247" s="10"/>
      <c r="CD247" s="10"/>
      <c r="CE247" s="10"/>
      <c r="CF247" s="10"/>
      <c r="CG247" s="10"/>
      <c r="CH247" s="10"/>
      <c r="CI247" s="10"/>
      <c r="CJ247" s="10"/>
      <c r="CK247" s="10"/>
      <c r="CL247" s="10"/>
      <c r="CM247" s="10"/>
      <c r="CN247" s="10"/>
      <c r="CO247" s="10"/>
      <c r="CP247" s="10"/>
      <c r="CQ247" s="10"/>
      <c r="CR247" s="10"/>
      <c r="CS247" s="10"/>
      <c r="CT247" s="10"/>
      <c r="CU247" s="10"/>
      <c r="CV247" s="10"/>
      <c r="CW247" s="10"/>
      <c r="CX247" s="10"/>
      <c r="CY247" s="10"/>
      <c r="CZ247" s="10"/>
      <c r="DA247" s="10"/>
      <c r="DB247" s="10"/>
      <c r="DC247" s="10"/>
      <c r="DD247" s="10"/>
      <c r="DE247" s="10"/>
      <c r="DF247" s="10"/>
      <c r="DG247" s="10"/>
      <c r="DH247" s="10"/>
      <c r="DI247" s="10"/>
      <c r="DJ247" s="10"/>
      <c r="DK247" s="10"/>
      <c r="DL247" s="10"/>
      <c r="DM247" s="10"/>
      <c r="DN247" s="10"/>
    </row>
    <row r="248" spans="1:118" x14ac:dyDescent="0.35">
      <c r="A248" s="59" t="s">
        <v>6295</v>
      </c>
      <c r="B248" s="59" t="s">
        <v>6300</v>
      </c>
      <c r="C248" s="59" t="s">
        <v>5399</v>
      </c>
      <c r="D248" s="59" t="s">
        <v>5400</v>
      </c>
      <c r="E248" s="59" t="s">
        <v>5401</v>
      </c>
      <c r="F248" s="59" t="s">
        <v>5402</v>
      </c>
      <c r="G248" s="59" t="s">
        <v>5403</v>
      </c>
      <c r="H248" s="59" t="s">
        <v>5825</v>
      </c>
      <c r="I248" s="59" t="s">
        <v>5880</v>
      </c>
      <c r="J248" s="59" t="s">
        <v>6256</v>
      </c>
      <c r="K248" s="59" t="s">
        <v>6297</v>
      </c>
      <c r="L248" s="59" t="s">
        <v>6301</v>
      </c>
      <c r="M248" s="59" t="s">
        <v>6301</v>
      </c>
      <c r="N248" s="66" t="s">
        <v>5404</v>
      </c>
      <c r="O248" s="59">
        <v>114</v>
      </c>
      <c r="P248" s="59">
        <v>1913</v>
      </c>
      <c r="Q248" s="59" t="s">
        <v>6256</v>
      </c>
      <c r="R248" s="59" t="s">
        <v>5926</v>
      </c>
      <c r="S248" s="59" t="s">
        <v>6299</v>
      </c>
      <c r="T248" s="59" t="s">
        <v>5405</v>
      </c>
      <c r="U248" s="59" t="s">
        <v>5405</v>
      </c>
      <c r="V248" s="59" t="s">
        <v>6299</v>
      </c>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c r="BY248" s="10"/>
      <c r="BZ248" s="10"/>
      <c r="CA248" s="10"/>
      <c r="CB248" s="10"/>
      <c r="CC248" s="10"/>
      <c r="CD248" s="10"/>
      <c r="CE248" s="10"/>
      <c r="CF248" s="10"/>
      <c r="CG248" s="10"/>
      <c r="CH248" s="10"/>
      <c r="CI248" s="10"/>
      <c r="CJ248" s="10"/>
      <c r="CK248" s="10"/>
      <c r="CL248" s="10"/>
      <c r="CM248" s="10"/>
      <c r="CN248" s="10"/>
      <c r="CO248" s="10"/>
      <c r="CP248" s="10"/>
      <c r="CQ248" s="10"/>
      <c r="CR248" s="10"/>
      <c r="CS248" s="10"/>
      <c r="CT248" s="10"/>
      <c r="CU248" s="10"/>
      <c r="CV248" s="10"/>
      <c r="CW248" s="10"/>
      <c r="CX248" s="10"/>
      <c r="CY248" s="10"/>
      <c r="CZ248" s="10"/>
      <c r="DA248" s="10"/>
      <c r="DB248" s="10"/>
      <c r="DC248" s="10"/>
      <c r="DD248" s="10"/>
      <c r="DE248" s="10"/>
      <c r="DF248" s="10"/>
      <c r="DG248" s="10"/>
      <c r="DH248" s="10"/>
      <c r="DI248" s="10"/>
      <c r="DJ248" s="10"/>
      <c r="DK248" s="10"/>
      <c r="DL248" s="10"/>
      <c r="DM248" s="10"/>
      <c r="DN248" s="10"/>
    </row>
    <row r="249" spans="1:118" x14ac:dyDescent="0.35">
      <c r="A249" s="10" t="s">
        <v>6295</v>
      </c>
      <c r="B249" s="10" t="s">
        <v>6302</v>
      </c>
      <c r="C249" s="10" t="s">
        <v>5399</v>
      </c>
      <c r="D249" s="10" t="s">
        <v>5400</v>
      </c>
      <c r="E249" s="10" t="s">
        <v>5401</v>
      </c>
      <c r="F249" s="10" t="s">
        <v>5402</v>
      </c>
      <c r="G249" s="10" t="s">
        <v>5403</v>
      </c>
      <c r="H249" s="10" t="s">
        <v>5825</v>
      </c>
      <c r="I249" s="10" t="s">
        <v>5880</v>
      </c>
      <c r="J249" s="10" t="s">
        <v>6256</v>
      </c>
      <c r="K249" s="10" t="s">
        <v>6297</v>
      </c>
      <c r="L249" s="10" t="s">
        <v>6303</v>
      </c>
      <c r="M249" s="10" t="s">
        <v>6303</v>
      </c>
      <c r="N249" s="66" t="s">
        <v>5404</v>
      </c>
      <c r="O249" s="10">
        <v>114</v>
      </c>
      <c r="P249" s="10">
        <v>1913</v>
      </c>
      <c r="Q249" s="10" t="s">
        <v>6256</v>
      </c>
      <c r="R249" s="10" t="s">
        <v>5926</v>
      </c>
      <c r="S249" s="10" t="s">
        <v>6299</v>
      </c>
      <c r="T249" s="10" t="s">
        <v>5405</v>
      </c>
      <c r="U249" s="10" t="s">
        <v>5405</v>
      </c>
      <c r="V249" s="10" t="s">
        <v>6299</v>
      </c>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c r="BY249" s="10"/>
      <c r="BZ249" s="10"/>
      <c r="CA249" s="10"/>
      <c r="CB249" s="10"/>
      <c r="CC249" s="10"/>
      <c r="CD249" s="10"/>
      <c r="CE249" s="10"/>
      <c r="CF249" s="10"/>
      <c r="CG249" s="10"/>
      <c r="CH249" s="10"/>
      <c r="CI249" s="10"/>
      <c r="CJ249" s="10"/>
      <c r="CK249" s="10"/>
      <c r="CL249" s="10"/>
      <c r="CM249" s="10"/>
      <c r="CN249" s="10"/>
      <c r="CO249" s="10"/>
      <c r="CP249" s="10"/>
      <c r="CQ249" s="10"/>
      <c r="CR249" s="10"/>
      <c r="CS249" s="10"/>
      <c r="CT249" s="10"/>
      <c r="CU249" s="10"/>
      <c r="CV249" s="10"/>
      <c r="CW249" s="10"/>
      <c r="CX249" s="10"/>
      <c r="CY249" s="10"/>
      <c r="CZ249" s="10"/>
      <c r="DA249" s="10"/>
      <c r="DB249" s="10"/>
      <c r="DC249" s="10"/>
      <c r="DD249" s="10"/>
      <c r="DE249" s="10"/>
      <c r="DF249" s="10"/>
      <c r="DG249" s="10"/>
      <c r="DH249" s="10"/>
      <c r="DI249" s="10"/>
      <c r="DJ249" s="10"/>
      <c r="DK249" s="10"/>
      <c r="DL249" s="10"/>
      <c r="DM249" s="10"/>
      <c r="DN249" s="10"/>
    </row>
    <row r="250" spans="1:118" x14ac:dyDescent="0.35">
      <c r="A250" s="59" t="s">
        <v>6295</v>
      </c>
      <c r="B250" s="59" t="s">
        <v>6304</v>
      </c>
      <c r="C250" s="59" t="s">
        <v>5399</v>
      </c>
      <c r="D250" s="59" t="s">
        <v>5400</v>
      </c>
      <c r="E250" s="59" t="s">
        <v>5401</v>
      </c>
      <c r="F250" s="59" t="s">
        <v>5402</v>
      </c>
      <c r="G250" s="59" t="s">
        <v>5403</v>
      </c>
      <c r="H250" s="59" t="s">
        <v>5825</v>
      </c>
      <c r="I250" s="59" t="s">
        <v>5880</v>
      </c>
      <c r="J250" s="59" t="s">
        <v>6256</v>
      </c>
      <c r="K250" s="59" t="s">
        <v>6297</v>
      </c>
      <c r="L250" s="59" t="s">
        <v>6305</v>
      </c>
      <c r="M250" s="59" t="s">
        <v>6305</v>
      </c>
      <c r="N250" s="66" t="s">
        <v>5404</v>
      </c>
      <c r="O250" s="59">
        <v>114</v>
      </c>
      <c r="P250" s="59">
        <v>1913</v>
      </c>
      <c r="Q250" s="59" t="s">
        <v>6256</v>
      </c>
      <c r="R250" s="59" t="s">
        <v>5926</v>
      </c>
      <c r="S250" s="59" t="s">
        <v>6299</v>
      </c>
      <c r="T250" s="59" t="s">
        <v>5405</v>
      </c>
      <c r="U250" s="59" t="s">
        <v>5405</v>
      </c>
      <c r="V250" s="59" t="s">
        <v>6299</v>
      </c>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c r="BY250" s="10"/>
      <c r="BZ250" s="10"/>
      <c r="CA250" s="10"/>
      <c r="CB250" s="10"/>
      <c r="CC250" s="10"/>
      <c r="CD250" s="10"/>
      <c r="CE250" s="10"/>
      <c r="CF250" s="10"/>
      <c r="CG250" s="10"/>
      <c r="CH250" s="10"/>
      <c r="CI250" s="10"/>
      <c r="CJ250" s="10"/>
      <c r="CK250" s="10"/>
      <c r="CL250" s="10"/>
      <c r="CM250" s="10"/>
      <c r="CN250" s="10"/>
      <c r="CO250" s="10"/>
      <c r="CP250" s="10"/>
      <c r="CQ250" s="10"/>
      <c r="CR250" s="10"/>
      <c r="CS250" s="10"/>
      <c r="CT250" s="10"/>
      <c r="CU250" s="10"/>
      <c r="CV250" s="10"/>
      <c r="CW250" s="10"/>
      <c r="CX250" s="10"/>
      <c r="CY250" s="10"/>
      <c r="CZ250" s="10"/>
      <c r="DA250" s="10"/>
      <c r="DB250" s="10"/>
      <c r="DC250" s="10"/>
      <c r="DD250" s="10"/>
      <c r="DE250" s="10"/>
      <c r="DF250" s="10"/>
      <c r="DG250" s="10"/>
      <c r="DH250" s="10"/>
      <c r="DI250" s="10"/>
      <c r="DJ250" s="10"/>
      <c r="DK250" s="10"/>
      <c r="DL250" s="10"/>
      <c r="DM250" s="10"/>
      <c r="DN250" s="10"/>
    </row>
    <row r="251" spans="1:118" x14ac:dyDescent="0.35">
      <c r="A251" s="10" t="s">
        <v>6306</v>
      </c>
      <c r="B251" s="10" t="s">
        <v>6307</v>
      </c>
      <c r="C251" s="10" t="s">
        <v>5399</v>
      </c>
      <c r="D251" s="10" t="s">
        <v>5400</v>
      </c>
      <c r="E251" s="10" t="s">
        <v>5401</v>
      </c>
      <c r="F251" s="10" t="s">
        <v>5402</v>
      </c>
      <c r="G251" s="10" t="s">
        <v>5403</v>
      </c>
      <c r="H251" s="10" t="s">
        <v>5825</v>
      </c>
      <c r="I251" s="10" t="s">
        <v>5880</v>
      </c>
      <c r="J251" s="10" t="s">
        <v>6256</v>
      </c>
      <c r="K251" s="10" t="s">
        <v>6297</v>
      </c>
      <c r="L251" s="10"/>
      <c r="M251" s="10" t="s">
        <v>6297</v>
      </c>
      <c r="N251" s="60" t="s">
        <v>6308</v>
      </c>
      <c r="O251" s="10">
        <v>114</v>
      </c>
      <c r="P251" s="10">
        <v>1913</v>
      </c>
      <c r="Q251" s="10"/>
      <c r="R251" s="10" t="s">
        <v>5926</v>
      </c>
      <c r="S251" s="10" t="s">
        <v>6299</v>
      </c>
      <c r="T251" s="10" t="s">
        <v>6297</v>
      </c>
      <c r="U251" s="27" t="s">
        <v>6309</v>
      </c>
      <c r="V251" s="10" t="s">
        <v>6299</v>
      </c>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c r="BY251" s="10"/>
      <c r="BZ251" s="10"/>
      <c r="CA251" s="10"/>
      <c r="CB251" s="10"/>
      <c r="CC251" s="10"/>
      <c r="CD251" s="10"/>
      <c r="CE251" s="10"/>
      <c r="CF251" s="10"/>
      <c r="CG251" s="10"/>
      <c r="CH251" s="10"/>
      <c r="CI251" s="10"/>
      <c r="CJ251" s="10"/>
      <c r="CK251" s="10"/>
      <c r="CL251" s="10"/>
      <c r="CM251" s="10"/>
      <c r="CN251" s="10"/>
      <c r="CO251" s="10"/>
      <c r="CP251" s="10"/>
      <c r="CQ251" s="10"/>
      <c r="CR251" s="10"/>
      <c r="CS251" s="10"/>
      <c r="CT251" s="10"/>
      <c r="CU251" s="10"/>
      <c r="CV251" s="10"/>
      <c r="CW251" s="10"/>
      <c r="CX251" s="10"/>
      <c r="CY251" s="10"/>
      <c r="CZ251" s="10"/>
      <c r="DA251" s="10"/>
      <c r="DB251" s="10"/>
      <c r="DC251" s="10"/>
      <c r="DD251" s="10"/>
      <c r="DE251" s="10"/>
      <c r="DF251" s="10"/>
      <c r="DG251" s="10"/>
      <c r="DH251" s="10"/>
      <c r="DI251" s="10"/>
      <c r="DJ251" s="10"/>
      <c r="DK251" s="10"/>
      <c r="DL251" s="10"/>
      <c r="DM251" s="10"/>
      <c r="DN251" s="10"/>
    </row>
    <row r="252" spans="1:118" x14ac:dyDescent="0.35">
      <c r="A252" s="59" t="s">
        <v>6310</v>
      </c>
      <c r="B252" s="59" t="s">
        <v>6311</v>
      </c>
      <c r="C252" s="59" t="s">
        <v>5399</v>
      </c>
      <c r="D252" s="59" t="s">
        <v>5400</v>
      </c>
      <c r="E252" s="59" t="s">
        <v>5401</v>
      </c>
      <c r="F252" s="59" t="s">
        <v>5402</v>
      </c>
      <c r="G252" s="59" t="s">
        <v>5403</v>
      </c>
      <c r="H252" s="59" t="s">
        <v>5825</v>
      </c>
      <c r="I252" s="59" t="s">
        <v>5880</v>
      </c>
      <c r="J252" s="59" t="s">
        <v>6256</v>
      </c>
      <c r="K252" s="59" t="s">
        <v>6312</v>
      </c>
      <c r="L252" s="59"/>
      <c r="M252" s="59" t="s">
        <v>6312</v>
      </c>
      <c r="N252" s="67" t="s">
        <v>6313</v>
      </c>
      <c r="O252" s="59">
        <v>114</v>
      </c>
      <c r="P252" s="59" t="s">
        <v>5404</v>
      </c>
      <c r="Q252" s="59" t="s">
        <v>6256</v>
      </c>
      <c r="R252" s="59"/>
      <c r="S252" s="59" t="s">
        <v>6314</v>
      </c>
      <c r="T252" s="59" t="s">
        <v>6312</v>
      </c>
      <c r="U252" s="59" t="s">
        <v>5405</v>
      </c>
      <c r="V252" s="59" t="s">
        <v>6314</v>
      </c>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c r="BY252" s="10"/>
      <c r="BZ252" s="10"/>
      <c r="CA252" s="10"/>
      <c r="CB252" s="10"/>
      <c r="CC252" s="10"/>
      <c r="CD252" s="10"/>
      <c r="CE252" s="10"/>
      <c r="CF252" s="10"/>
      <c r="CG252" s="10"/>
      <c r="CH252" s="10"/>
      <c r="CI252" s="10"/>
      <c r="CJ252" s="10"/>
      <c r="CK252" s="10"/>
      <c r="CL252" s="10"/>
      <c r="CM252" s="10"/>
      <c r="CN252" s="10"/>
      <c r="CO252" s="10"/>
      <c r="CP252" s="10"/>
      <c r="CQ252" s="10"/>
      <c r="CR252" s="10"/>
      <c r="CS252" s="10"/>
      <c r="CT252" s="10"/>
      <c r="CU252" s="10"/>
      <c r="CV252" s="10"/>
      <c r="CW252" s="10"/>
      <c r="CX252" s="10"/>
      <c r="CY252" s="10"/>
      <c r="CZ252" s="10"/>
      <c r="DA252" s="10"/>
      <c r="DB252" s="10"/>
      <c r="DC252" s="10"/>
      <c r="DD252" s="10"/>
      <c r="DE252" s="10"/>
      <c r="DF252" s="10"/>
      <c r="DG252" s="10"/>
      <c r="DH252" s="10"/>
      <c r="DI252" s="10"/>
      <c r="DJ252" s="10"/>
      <c r="DK252" s="10"/>
      <c r="DL252" s="10"/>
      <c r="DM252" s="10"/>
      <c r="DN252" s="10"/>
    </row>
    <row r="253" spans="1:118" x14ac:dyDescent="0.35">
      <c r="A253" s="10" t="s">
        <v>6315</v>
      </c>
      <c r="B253" s="10" t="s">
        <v>6316</v>
      </c>
      <c r="C253" s="10" t="s">
        <v>5399</v>
      </c>
      <c r="D253" s="10" t="s">
        <v>5400</v>
      </c>
      <c r="E253" s="10" t="s">
        <v>5401</v>
      </c>
      <c r="F253" s="10" t="s">
        <v>5402</v>
      </c>
      <c r="G253" s="10" t="s">
        <v>5403</v>
      </c>
      <c r="H253" s="10" t="s">
        <v>5825</v>
      </c>
      <c r="I253" s="10" t="s">
        <v>5880</v>
      </c>
      <c r="J253" s="10" t="s">
        <v>6317</v>
      </c>
      <c r="K253" s="10" t="s">
        <v>6318</v>
      </c>
      <c r="L253" s="10"/>
      <c r="M253" s="10" t="s">
        <v>6318</v>
      </c>
      <c r="N253" s="66" t="s">
        <v>5404</v>
      </c>
      <c r="O253" s="10" t="s">
        <v>5404</v>
      </c>
      <c r="P253" s="10" t="s">
        <v>5404</v>
      </c>
      <c r="Q253" s="10"/>
      <c r="R253" s="10"/>
      <c r="S253" s="10" t="s">
        <v>6319</v>
      </c>
      <c r="T253" s="10" t="s">
        <v>5405</v>
      </c>
      <c r="U253" s="10" t="s">
        <v>5405</v>
      </c>
      <c r="V253" s="10" t="s">
        <v>6319</v>
      </c>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c r="BY253" s="10"/>
      <c r="BZ253" s="10"/>
      <c r="CA253" s="10"/>
      <c r="CB253" s="10"/>
      <c r="CC253" s="10"/>
      <c r="CD253" s="10"/>
      <c r="CE253" s="10"/>
      <c r="CF253" s="10"/>
      <c r="CG253" s="10"/>
      <c r="CH253" s="10"/>
      <c r="CI253" s="10"/>
      <c r="CJ253" s="10"/>
      <c r="CK253" s="10"/>
      <c r="CL253" s="10"/>
      <c r="CM253" s="10"/>
      <c r="CN253" s="10"/>
      <c r="CO253" s="10"/>
      <c r="CP253" s="10"/>
      <c r="CQ253" s="10"/>
      <c r="CR253" s="10"/>
      <c r="CS253" s="10"/>
      <c r="CT253" s="10"/>
      <c r="CU253" s="10"/>
      <c r="CV253" s="10"/>
      <c r="CW253" s="10"/>
      <c r="CX253" s="10"/>
      <c r="CY253" s="10"/>
      <c r="CZ253" s="10"/>
      <c r="DA253" s="10"/>
      <c r="DB253" s="10"/>
      <c r="DC253" s="10"/>
      <c r="DD253" s="10"/>
      <c r="DE253" s="10"/>
      <c r="DF253" s="10"/>
      <c r="DG253" s="10"/>
      <c r="DH253" s="10"/>
      <c r="DI253" s="10"/>
      <c r="DJ253" s="10"/>
      <c r="DK253" s="10"/>
      <c r="DL253" s="10"/>
      <c r="DM253" s="10"/>
      <c r="DN253" s="10"/>
    </row>
    <row r="254" spans="1:118" x14ac:dyDescent="0.35">
      <c r="A254" s="59" t="s">
        <v>6320</v>
      </c>
      <c r="B254" s="59" t="s">
        <v>6321</v>
      </c>
      <c r="C254" s="59" t="s">
        <v>5399</v>
      </c>
      <c r="D254" s="59" t="s">
        <v>5400</v>
      </c>
      <c r="E254" s="59" t="s">
        <v>5401</v>
      </c>
      <c r="F254" s="59" t="s">
        <v>5402</v>
      </c>
      <c r="G254" s="59" t="s">
        <v>5403</v>
      </c>
      <c r="H254" s="59" t="s">
        <v>5825</v>
      </c>
      <c r="I254" s="59" t="s">
        <v>5880</v>
      </c>
      <c r="J254" s="59" t="s">
        <v>6317</v>
      </c>
      <c r="K254" s="59"/>
      <c r="L254" s="59"/>
      <c r="M254" s="59" t="s">
        <v>6317</v>
      </c>
      <c r="N254" s="66" t="s">
        <v>5404</v>
      </c>
      <c r="O254" s="59" t="s">
        <v>5404</v>
      </c>
      <c r="P254" s="59" t="s">
        <v>5404</v>
      </c>
      <c r="Q254" s="59"/>
      <c r="R254" s="59"/>
      <c r="S254" s="59" t="s">
        <v>6319</v>
      </c>
      <c r="T254" s="59" t="s">
        <v>6317</v>
      </c>
      <c r="U254" s="59" t="s">
        <v>5405</v>
      </c>
      <c r="V254" s="59" t="s">
        <v>6319</v>
      </c>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c r="BY254" s="10"/>
      <c r="BZ254" s="10"/>
      <c r="CA254" s="10"/>
      <c r="CB254" s="10"/>
      <c r="CC254" s="10"/>
      <c r="CD254" s="10"/>
      <c r="CE254" s="10"/>
      <c r="CF254" s="10"/>
      <c r="CG254" s="10"/>
      <c r="CH254" s="10"/>
      <c r="CI254" s="10"/>
      <c r="CJ254" s="10"/>
      <c r="CK254" s="10"/>
      <c r="CL254" s="10"/>
      <c r="CM254" s="10"/>
      <c r="CN254" s="10"/>
      <c r="CO254" s="10"/>
      <c r="CP254" s="10"/>
      <c r="CQ254" s="10"/>
      <c r="CR254" s="10"/>
      <c r="CS254" s="10"/>
      <c r="CT254" s="10"/>
      <c r="CU254" s="10"/>
      <c r="CV254" s="10"/>
      <c r="CW254" s="10"/>
      <c r="CX254" s="10"/>
      <c r="CY254" s="10"/>
      <c r="CZ254" s="10"/>
      <c r="DA254" s="10"/>
      <c r="DB254" s="10"/>
      <c r="DC254" s="10"/>
      <c r="DD254" s="10"/>
      <c r="DE254" s="10"/>
      <c r="DF254" s="10"/>
      <c r="DG254" s="10"/>
      <c r="DH254" s="10"/>
      <c r="DI254" s="10"/>
      <c r="DJ254" s="10"/>
      <c r="DK254" s="10"/>
      <c r="DL254" s="10"/>
      <c r="DM254" s="10"/>
      <c r="DN254" s="10"/>
    </row>
    <row r="255" spans="1:118" x14ac:dyDescent="0.35">
      <c r="A255" s="10" t="s">
        <v>6322</v>
      </c>
      <c r="B255" s="10" t="s">
        <v>6323</v>
      </c>
      <c r="C255" s="10" t="s">
        <v>5399</v>
      </c>
      <c r="D255" s="10" t="s">
        <v>5400</v>
      </c>
      <c r="E255" s="10" t="s">
        <v>5401</v>
      </c>
      <c r="F255" s="10" t="s">
        <v>5402</v>
      </c>
      <c r="G255" s="10" t="s">
        <v>5403</v>
      </c>
      <c r="H255" s="10" t="s">
        <v>5825</v>
      </c>
      <c r="I255" s="10" t="s">
        <v>5880</v>
      </c>
      <c r="J255" s="10" t="s">
        <v>6324</v>
      </c>
      <c r="K255" s="10" t="s">
        <v>6325</v>
      </c>
      <c r="L255" s="10"/>
      <c r="M255" s="10" t="s">
        <v>6325</v>
      </c>
      <c r="N255" s="60" t="s">
        <v>5404</v>
      </c>
      <c r="O255" s="10">
        <v>1199.01</v>
      </c>
      <c r="P255" s="10">
        <v>1913</v>
      </c>
      <c r="Q255" s="10" t="s">
        <v>6324</v>
      </c>
      <c r="R255" s="10" t="s">
        <v>5926</v>
      </c>
      <c r="S255" s="10" t="s">
        <v>6326</v>
      </c>
      <c r="T255" s="10" t="s">
        <v>5405</v>
      </c>
      <c r="U255" s="27" t="s">
        <v>6327</v>
      </c>
      <c r="V255" s="10" t="s">
        <v>6326</v>
      </c>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c r="CM255" s="10"/>
      <c r="CN255" s="10"/>
      <c r="CO255" s="10"/>
      <c r="CP255" s="10"/>
      <c r="CQ255" s="10"/>
      <c r="CR255" s="10"/>
      <c r="CS255" s="10"/>
      <c r="CT255" s="10"/>
      <c r="CU255" s="10"/>
      <c r="CV255" s="10"/>
      <c r="CW255" s="10"/>
      <c r="CX255" s="10"/>
      <c r="CY255" s="10"/>
      <c r="CZ255" s="10"/>
      <c r="DA255" s="10"/>
      <c r="DB255" s="10"/>
      <c r="DC255" s="10"/>
      <c r="DD255" s="10"/>
      <c r="DE255" s="10"/>
      <c r="DF255" s="10"/>
      <c r="DG255" s="10"/>
      <c r="DH255" s="10"/>
      <c r="DI255" s="10"/>
      <c r="DJ255" s="10"/>
      <c r="DK255" s="10"/>
      <c r="DL255" s="10"/>
      <c r="DM255" s="10"/>
      <c r="DN255" s="10"/>
    </row>
    <row r="256" spans="1:118" x14ac:dyDescent="0.35">
      <c r="A256" s="59" t="s">
        <v>6328</v>
      </c>
      <c r="B256" s="59" t="s">
        <v>6329</v>
      </c>
      <c r="C256" s="59" t="s">
        <v>5399</v>
      </c>
      <c r="D256" s="59" t="s">
        <v>5400</v>
      </c>
      <c r="E256" s="59" t="s">
        <v>5401</v>
      </c>
      <c r="F256" s="59" t="s">
        <v>5402</v>
      </c>
      <c r="G256" s="59" t="s">
        <v>5403</v>
      </c>
      <c r="H256" s="59" t="s">
        <v>5825</v>
      </c>
      <c r="I256" s="59" t="s">
        <v>5880</v>
      </c>
      <c r="J256" s="59" t="s">
        <v>6324</v>
      </c>
      <c r="K256" s="59" t="s">
        <v>6330</v>
      </c>
      <c r="L256" s="59" t="s">
        <v>6331</v>
      </c>
      <c r="M256" s="59" t="s">
        <v>6331</v>
      </c>
      <c r="N256" s="60" t="s">
        <v>6332</v>
      </c>
      <c r="O256" s="59">
        <v>1199.01</v>
      </c>
      <c r="P256" s="59">
        <v>1913</v>
      </c>
      <c r="Q256" s="59" t="s">
        <v>6324</v>
      </c>
      <c r="R256" s="59" t="s">
        <v>5926</v>
      </c>
      <c r="S256" s="59" t="s">
        <v>6333</v>
      </c>
      <c r="T256" s="59" t="s">
        <v>5405</v>
      </c>
      <c r="U256" s="59" t="s">
        <v>6334</v>
      </c>
      <c r="V256" s="59" t="s">
        <v>6333</v>
      </c>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c r="BY256" s="10"/>
      <c r="BZ256" s="10"/>
      <c r="CA256" s="10"/>
      <c r="CB256" s="10"/>
      <c r="CC256" s="10"/>
      <c r="CD256" s="10"/>
      <c r="CE256" s="10"/>
      <c r="CF256" s="10"/>
      <c r="CG256" s="10"/>
      <c r="CH256" s="10"/>
      <c r="CI256" s="10"/>
      <c r="CJ256" s="10"/>
      <c r="CK256" s="10"/>
      <c r="CL256" s="10"/>
      <c r="CM256" s="10"/>
      <c r="CN256" s="10"/>
      <c r="CO256" s="10"/>
      <c r="CP256" s="10"/>
      <c r="CQ256" s="10"/>
      <c r="CR256" s="10"/>
      <c r="CS256" s="10"/>
      <c r="CT256" s="10"/>
      <c r="CU256" s="10"/>
      <c r="CV256" s="10"/>
      <c r="CW256" s="10"/>
      <c r="CX256" s="10"/>
      <c r="CY256" s="10"/>
      <c r="CZ256" s="10"/>
      <c r="DA256" s="10"/>
      <c r="DB256" s="10"/>
      <c r="DC256" s="10"/>
      <c r="DD256" s="10"/>
      <c r="DE256" s="10"/>
      <c r="DF256" s="10"/>
      <c r="DG256" s="10"/>
      <c r="DH256" s="10"/>
      <c r="DI256" s="10"/>
      <c r="DJ256" s="10"/>
      <c r="DK256" s="10"/>
      <c r="DL256" s="10"/>
      <c r="DM256" s="10"/>
      <c r="DN256" s="10"/>
    </row>
    <row r="257" spans="1:118" x14ac:dyDescent="0.35">
      <c r="A257" s="10" t="s">
        <v>6328</v>
      </c>
      <c r="B257" s="10" t="s">
        <v>6335</v>
      </c>
      <c r="C257" s="10" t="s">
        <v>5399</v>
      </c>
      <c r="D257" s="10" t="s">
        <v>5400</v>
      </c>
      <c r="E257" s="10" t="s">
        <v>5401</v>
      </c>
      <c r="F257" s="10" t="s">
        <v>5402</v>
      </c>
      <c r="G257" s="10" t="s">
        <v>5403</v>
      </c>
      <c r="H257" s="10" t="s">
        <v>5825</v>
      </c>
      <c r="I257" s="10" t="s">
        <v>5880</v>
      </c>
      <c r="J257" s="10" t="s">
        <v>6324</v>
      </c>
      <c r="K257" s="10" t="s">
        <v>6330</v>
      </c>
      <c r="L257" s="10" t="s">
        <v>6336</v>
      </c>
      <c r="M257" s="10" t="s">
        <v>6336</v>
      </c>
      <c r="N257" s="67" t="s">
        <v>6332</v>
      </c>
      <c r="O257" s="10">
        <v>1199.01</v>
      </c>
      <c r="P257" s="10">
        <v>1913</v>
      </c>
      <c r="Q257" s="10" t="s">
        <v>6324</v>
      </c>
      <c r="R257" s="10" t="s">
        <v>5926</v>
      </c>
      <c r="S257" s="10" t="s">
        <v>6333</v>
      </c>
      <c r="T257" s="10" t="s">
        <v>5405</v>
      </c>
      <c r="U257" s="10" t="s">
        <v>6334</v>
      </c>
      <c r="V257" s="10" t="s">
        <v>6333</v>
      </c>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c r="BY257" s="10"/>
      <c r="BZ257" s="10"/>
      <c r="CA257" s="10"/>
      <c r="CB257" s="10"/>
      <c r="CC257" s="10"/>
      <c r="CD257" s="10"/>
      <c r="CE257" s="10"/>
      <c r="CF257" s="10"/>
      <c r="CG257" s="10"/>
      <c r="CH257" s="10"/>
      <c r="CI257" s="10"/>
      <c r="CJ257" s="10"/>
      <c r="CK257" s="10"/>
      <c r="CL257" s="10"/>
      <c r="CM257" s="10"/>
      <c r="CN257" s="10"/>
      <c r="CO257" s="10"/>
      <c r="CP257" s="10"/>
      <c r="CQ257" s="10"/>
      <c r="CR257" s="10"/>
      <c r="CS257" s="10"/>
      <c r="CT257" s="10"/>
      <c r="CU257" s="10"/>
      <c r="CV257" s="10"/>
      <c r="CW257" s="10"/>
      <c r="CX257" s="10"/>
      <c r="CY257" s="10"/>
      <c r="CZ257" s="10"/>
      <c r="DA257" s="10"/>
      <c r="DB257" s="10"/>
      <c r="DC257" s="10"/>
      <c r="DD257" s="10"/>
      <c r="DE257" s="10"/>
      <c r="DF257" s="10"/>
      <c r="DG257" s="10"/>
      <c r="DH257" s="10"/>
      <c r="DI257" s="10"/>
      <c r="DJ257" s="10"/>
      <c r="DK257" s="10"/>
      <c r="DL257" s="10"/>
      <c r="DM257" s="10"/>
      <c r="DN257" s="10"/>
    </row>
    <row r="258" spans="1:118" x14ac:dyDescent="0.35">
      <c r="A258" s="59" t="s">
        <v>6328</v>
      </c>
      <c r="B258" s="59" t="s">
        <v>6337</v>
      </c>
      <c r="C258" s="59" t="s">
        <v>5399</v>
      </c>
      <c r="D258" s="59" t="s">
        <v>5400</v>
      </c>
      <c r="E258" s="59" t="s">
        <v>5401</v>
      </c>
      <c r="F258" s="59" t="s">
        <v>5402</v>
      </c>
      <c r="G258" s="59" t="s">
        <v>5403</v>
      </c>
      <c r="H258" s="59" t="s">
        <v>5825</v>
      </c>
      <c r="I258" s="59" t="s">
        <v>5880</v>
      </c>
      <c r="J258" s="59" t="s">
        <v>6324</v>
      </c>
      <c r="K258" s="59" t="s">
        <v>6330</v>
      </c>
      <c r="L258" s="59" t="s">
        <v>6338</v>
      </c>
      <c r="M258" s="59" t="s">
        <v>6338</v>
      </c>
      <c r="N258" s="67" t="s">
        <v>6332</v>
      </c>
      <c r="O258" s="59">
        <v>1199.01</v>
      </c>
      <c r="P258" s="59">
        <v>1913</v>
      </c>
      <c r="Q258" s="59" t="s">
        <v>6324</v>
      </c>
      <c r="R258" s="59" t="s">
        <v>5926</v>
      </c>
      <c r="S258" s="59" t="s">
        <v>6333</v>
      </c>
      <c r="T258" s="59" t="s">
        <v>5405</v>
      </c>
      <c r="U258" s="59" t="s">
        <v>5405</v>
      </c>
      <c r="V258" s="59" t="s">
        <v>6333</v>
      </c>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c r="BY258" s="10"/>
      <c r="BZ258" s="10"/>
      <c r="CA258" s="10"/>
      <c r="CB258" s="10"/>
      <c r="CC258" s="10"/>
      <c r="CD258" s="10"/>
      <c r="CE258" s="10"/>
      <c r="CF258" s="10"/>
      <c r="CG258" s="10"/>
      <c r="CH258" s="10"/>
      <c r="CI258" s="10"/>
      <c r="CJ258" s="10"/>
      <c r="CK258" s="10"/>
      <c r="CL258" s="10"/>
      <c r="CM258" s="10"/>
      <c r="CN258" s="10"/>
      <c r="CO258" s="10"/>
      <c r="CP258" s="10"/>
      <c r="CQ258" s="10"/>
      <c r="CR258" s="10"/>
      <c r="CS258" s="10"/>
      <c r="CT258" s="10"/>
      <c r="CU258" s="10"/>
      <c r="CV258" s="10"/>
      <c r="CW258" s="10"/>
      <c r="CX258" s="10"/>
      <c r="CY258" s="10"/>
      <c r="CZ258" s="10"/>
      <c r="DA258" s="10"/>
      <c r="DB258" s="10"/>
      <c r="DC258" s="10"/>
      <c r="DD258" s="10"/>
      <c r="DE258" s="10"/>
      <c r="DF258" s="10"/>
      <c r="DG258" s="10"/>
      <c r="DH258" s="10"/>
      <c r="DI258" s="10"/>
      <c r="DJ258" s="10"/>
      <c r="DK258" s="10"/>
      <c r="DL258" s="10"/>
      <c r="DM258" s="10"/>
      <c r="DN258" s="10"/>
    </row>
    <row r="259" spans="1:118" x14ac:dyDescent="0.35">
      <c r="A259" s="10" t="s">
        <v>6339</v>
      </c>
      <c r="B259" s="10" t="s">
        <v>6340</v>
      </c>
      <c r="C259" s="10" t="s">
        <v>5399</v>
      </c>
      <c r="D259" s="10" t="s">
        <v>5400</v>
      </c>
      <c r="E259" s="10" t="s">
        <v>5401</v>
      </c>
      <c r="F259" s="10" t="s">
        <v>5402</v>
      </c>
      <c r="G259" s="10" t="s">
        <v>5403</v>
      </c>
      <c r="H259" s="10" t="s">
        <v>5825</v>
      </c>
      <c r="I259" s="10" t="s">
        <v>5880</v>
      </c>
      <c r="J259" s="10" t="s">
        <v>6324</v>
      </c>
      <c r="K259" s="10" t="s">
        <v>6330</v>
      </c>
      <c r="L259" s="10"/>
      <c r="M259" s="10" t="s">
        <v>6330</v>
      </c>
      <c r="N259" s="60" t="s">
        <v>6341</v>
      </c>
      <c r="O259" s="10">
        <v>1199.01</v>
      </c>
      <c r="P259" s="10">
        <v>1913</v>
      </c>
      <c r="Q259" s="10" t="s">
        <v>6324</v>
      </c>
      <c r="R259" s="10" t="s">
        <v>5926</v>
      </c>
      <c r="S259" s="10"/>
      <c r="T259" s="10" t="s">
        <v>6330</v>
      </c>
      <c r="U259" s="10" t="s">
        <v>6334</v>
      </c>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c r="BY259" s="10"/>
      <c r="BZ259" s="10"/>
      <c r="CA259" s="10"/>
      <c r="CB259" s="10"/>
      <c r="CC259" s="10"/>
      <c r="CD259" s="10"/>
      <c r="CE259" s="10"/>
      <c r="CF259" s="10"/>
      <c r="CG259" s="10"/>
      <c r="CH259" s="10"/>
      <c r="CI259" s="10"/>
      <c r="CJ259" s="10"/>
      <c r="CK259" s="10"/>
      <c r="CL259" s="10"/>
      <c r="CM259" s="10"/>
      <c r="CN259" s="10"/>
      <c r="CO259" s="10"/>
      <c r="CP259" s="10"/>
      <c r="CQ259" s="10"/>
      <c r="CR259" s="10"/>
      <c r="CS259" s="10"/>
      <c r="CT259" s="10"/>
      <c r="CU259" s="10"/>
      <c r="CV259" s="10"/>
      <c r="CW259" s="10"/>
      <c r="CX259" s="10"/>
      <c r="CY259" s="10"/>
      <c r="CZ259" s="10"/>
      <c r="DA259" s="10"/>
      <c r="DB259" s="10"/>
      <c r="DC259" s="10"/>
      <c r="DD259" s="10"/>
      <c r="DE259" s="10"/>
      <c r="DF259" s="10"/>
      <c r="DG259" s="10"/>
      <c r="DH259" s="10"/>
      <c r="DI259" s="10"/>
      <c r="DJ259" s="10"/>
      <c r="DK259" s="10"/>
      <c r="DL259" s="10"/>
      <c r="DM259" s="10"/>
      <c r="DN259" s="10"/>
    </row>
    <row r="260" spans="1:118" x14ac:dyDescent="0.35">
      <c r="A260" s="59" t="s">
        <v>6320</v>
      </c>
      <c r="B260" s="59" t="s">
        <v>6342</v>
      </c>
      <c r="C260" s="59" t="s">
        <v>5399</v>
      </c>
      <c r="D260" s="59" t="s">
        <v>5400</v>
      </c>
      <c r="E260" s="59" t="s">
        <v>5401</v>
      </c>
      <c r="F260" s="59" t="s">
        <v>5402</v>
      </c>
      <c r="G260" s="59" t="s">
        <v>5403</v>
      </c>
      <c r="H260" s="59" t="s">
        <v>5825</v>
      </c>
      <c r="I260" s="59" t="s">
        <v>5880</v>
      </c>
      <c r="J260" s="59" t="s">
        <v>6324</v>
      </c>
      <c r="K260" s="59"/>
      <c r="L260" s="59"/>
      <c r="M260" s="59" t="s">
        <v>6324</v>
      </c>
      <c r="N260" s="66" t="s">
        <v>5404</v>
      </c>
      <c r="O260" s="59" t="s">
        <v>5404</v>
      </c>
      <c r="P260" s="59" t="s">
        <v>5404</v>
      </c>
      <c r="Q260" s="59"/>
      <c r="R260" s="59"/>
      <c r="S260" s="59" t="s">
        <v>6326</v>
      </c>
      <c r="T260" s="59" t="s">
        <v>6324</v>
      </c>
      <c r="U260" s="59" t="s">
        <v>5405</v>
      </c>
      <c r="V260" s="59" t="s">
        <v>6326</v>
      </c>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c r="BY260" s="10"/>
      <c r="BZ260" s="10"/>
      <c r="CA260" s="10"/>
      <c r="CB260" s="10"/>
      <c r="CC260" s="10"/>
      <c r="CD260" s="10"/>
      <c r="CE260" s="10"/>
      <c r="CF260" s="10"/>
      <c r="CG260" s="10"/>
      <c r="CH260" s="10"/>
      <c r="CI260" s="10"/>
      <c r="CJ260" s="10"/>
      <c r="CK260" s="10"/>
      <c r="CL260" s="10"/>
      <c r="CM260" s="10"/>
      <c r="CN260" s="10"/>
      <c r="CO260" s="10"/>
      <c r="CP260" s="10"/>
      <c r="CQ260" s="10"/>
      <c r="CR260" s="10"/>
      <c r="CS260" s="10"/>
      <c r="CT260" s="10"/>
      <c r="CU260" s="10"/>
      <c r="CV260" s="10"/>
      <c r="CW260" s="10"/>
      <c r="CX260" s="10"/>
      <c r="CY260" s="10"/>
      <c r="CZ260" s="10"/>
      <c r="DA260" s="10"/>
      <c r="DB260" s="10"/>
      <c r="DC260" s="10"/>
      <c r="DD260" s="10"/>
      <c r="DE260" s="10"/>
      <c r="DF260" s="10"/>
      <c r="DG260" s="10"/>
      <c r="DH260" s="10"/>
      <c r="DI260" s="10"/>
      <c r="DJ260" s="10"/>
      <c r="DK260" s="10"/>
      <c r="DL260" s="10"/>
      <c r="DM260" s="10"/>
      <c r="DN260" s="10"/>
    </row>
    <row r="261" spans="1:118" x14ac:dyDescent="0.35">
      <c r="A261" s="10" t="s">
        <v>6343</v>
      </c>
      <c r="B261" s="10" t="s">
        <v>6344</v>
      </c>
      <c r="C261" s="10" t="s">
        <v>5399</v>
      </c>
      <c r="D261" s="10" t="s">
        <v>5400</v>
      </c>
      <c r="E261" s="10" t="s">
        <v>5401</v>
      </c>
      <c r="F261" s="10" t="s">
        <v>5402</v>
      </c>
      <c r="G261" s="10" t="s">
        <v>5403</v>
      </c>
      <c r="H261" s="10" t="s">
        <v>5825</v>
      </c>
      <c r="I261" s="10" t="s">
        <v>5880</v>
      </c>
      <c r="J261" s="10" t="s">
        <v>6345</v>
      </c>
      <c r="K261" s="10"/>
      <c r="L261" s="10"/>
      <c r="M261" s="10" t="s">
        <v>6345</v>
      </c>
      <c r="N261" s="66" t="s">
        <v>5404</v>
      </c>
      <c r="O261" s="10" t="s">
        <v>5404</v>
      </c>
      <c r="P261" s="10">
        <v>39120</v>
      </c>
      <c r="Q261" s="10"/>
      <c r="R261" s="10" t="s">
        <v>5907</v>
      </c>
      <c r="S261" s="10" t="s">
        <v>6346</v>
      </c>
      <c r="T261" s="10" t="s">
        <v>6345</v>
      </c>
      <c r="U261" s="10" t="s">
        <v>5405</v>
      </c>
      <c r="V261" s="10" t="s">
        <v>6346</v>
      </c>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c r="BY261" s="10"/>
      <c r="BZ261" s="10"/>
      <c r="CA261" s="10"/>
      <c r="CB261" s="10"/>
      <c r="CC261" s="10"/>
      <c r="CD261" s="10"/>
      <c r="CE261" s="10"/>
      <c r="CF261" s="10"/>
      <c r="CG261" s="10"/>
      <c r="CH261" s="10"/>
      <c r="CI261" s="10"/>
      <c r="CJ261" s="10"/>
      <c r="CK261" s="10"/>
      <c r="CL261" s="10"/>
      <c r="CM261" s="10"/>
      <c r="CN261" s="10"/>
      <c r="CO261" s="10"/>
      <c r="CP261" s="10"/>
      <c r="CQ261" s="10"/>
      <c r="CR261" s="10"/>
      <c r="CS261" s="10"/>
      <c r="CT261" s="10"/>
      <c r="CU261" s="10"/>
      <c r="CV261" s="10"/>
      <c r="CW261" s="10"/>
      <c r="CX261" s="10"/>
      <c r="CY261" s="10"/>
      <c r="CZ261" s="10"/>
      <c r="DA261" s="10"/>
      <c r="DB261" s="10"/>
      <c r="DC261" s="10"/>
      <c r="DD261" s="10"/>
      <c r="DE261" s="10"/>
      <c r="DF261" s="10"/>
      <c r="DG261" s="10"/>
      <c r="DH261" s="10"/>
      <c r="DI261" s="10"/>
      <c r="DJ261" s="10"/>
      <c r="DK261" s="10"/>
      <c r="DL261" s="10"/>
      <c r="DM261" s="10"/>
      <c r="DN261" s="10"/>
    </row>
    <row r="262" spans="1:118" x14ac:dyDescent="0.35">
      <c r="A262" s="59" t="s">
        <v>6347</v>
      </c>
      <c r="B262" s="59" t="s">
        <v>6348</v>
      </c>
      <c r="C262" s="59" t="s">
        <v>5399</v>
      </c>
      <c r="D262" s="59" t="s">
        <v>5400</v>
      </c>
      <c r="E262" s="59" t="s">
        <v>5401</v>
      </c>
      <c r="F262" s="59" t="s">
        <v>5402</v>
      </c>
      <c r="G262" s="59" t="s">
        <v>5403</v>
      </c>
      <c r="H262" s="59" t="s">
        <v>5825</v>
      </c>
      <c r="I262" s="59" t="s">
        <v>5880</v>
      </c>
      <c r="J262" s="59" t="s">
        <v>6345</v>
      </c>
      <c r="K262" s="59" t="s">
        <v>6349</v>
      </c>
      <c r="L262" s="59"/>
      <c r="M262" s="59" t="s">
        <v>6349</v>
      </c>
      <c r="N262" s="66" t="s">
        <v>5404</v>
      </c>
      <c r="O262" s="59" t="s">
        <v>5404</v>
      </c>
      <c r="P262" s="59">
        <v>39120</v>
      </c>
      <c r="Q262" s="59"/>
      <c r="R262" s="59" t="s">
        <v>5907</v>
      </c>
      <c r="S262" s="59"/>
      <c r="T262" s="59" t="s">
        <v>5405</v>
      </c>
      <c r="U262" s="59" t="s">
        <v>5405</v>
      </c>
      <c r="V262" s="59"/>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c r="BY262" s="10"/>
      <c r="BZ262" s="10"/>
      <c r="CA262" s="10"/>
      <c r="CB262" s="10"/>
      <c r="CC262" s="10"/>
      <c r="CD262" s="10"/>
      <c r="CE262" s="10"/>
      <c r="CF262" s="10"/>
      <c r="CG262" s="10"/>
      <c r="CH262" s="10"/>
      <c r="CI262" s="10"/>
      <c r="CJ262" s="10"/>
      <c r="CK262" s="10"/>
      <c r="CL262" s="10"/>
      <c r="CM262" s="10"/>
      <c r="CN262" s="10"/>
      <c r="CO262" s="10"/>
      <c r="CP262" s="10"/>
      <c r="CQ262" s="10"/>
      <c r="CR262" s="10"/>
      <c r="CS262" s="10"/>
      <c r="CT262" s="10"/>
      <c r="CU262" s="10"/>
      <c r="CV262" s="10"/>
      <c r="CW262" s="10"/>
      <c r="CX262" s="10"/>
      <c r="CY262" s="10"/>
      <c r="CZ262" s="10"/>
      <c r="DA262" s="10"/>
      <c r="DB262" s="10"/>
      <c r="DC262" s="10"/>
      <c r="DD262" s="10"/>
      <c r="DE262" s="10"/>
      <c r="DF262" s="10"/>
      <c r="DG262" s="10"/>
      <c r="DH262" s="10"/>
      <c r="DI262" s="10"/>
      <c r="DJ262" s="10"/>
      <c r="DK262" s="10"/>
      <c r="DL262" s="10"/>
      <c r="DM262" s="10"/>
      <c r="DN262" s="10"/>
    </row>
    <row r="263" spans="1:118" x14ac:dyDescent="0.35">
      <c r="A263" s="10" t="s">
        <v>6350</v>
      </c>
      <c r="B263" s="10" t="s">
        <v>6351</v>
      </c>
      <c r="C263" s="10" t="s">
        <v>5399</v>
      </c>
      <c r="D263" s="10" t="s">
        <v>5400</v>
      </c>
      <c r="E263" s="10" t="s">
        <v>5401</v>
      </c>
      <c r="F263" s="10" t="s">
        <v>5402</v>
      </c>
      <c r="G263" s="10" t="s">
        <v>5403</v>
      </c>
      <c r="H263" s="10" t="s">
        <v>5825</v>
      </c>
      <c r="I263" s="10" t="s">
        <v>5880</v>
      </c>
      <c r="J263" s="10" t="s">
        <v>6345</v>
      </c>
      <c r="K263" s="10" t="s">
        <v>6352</v>
      </c>
      <c r="L263" s="10"/>
      <c r="M263" s="10" t="s">
        <v>6352</v>
      </c>
      <c r="N263" s="66" t="s">
        <v>5404</v>
      </c>
      <c r="O263" s="10" t="s">
        <v>5404</v>
      </c>
      <c r="P263" s="10">
        <v>39120</v>
      </c>
      <c r="Q263" s="10"/>
      <c r="R263" s="10" t="s">
        <v>5907</v>
      </c>
      <c r="S263" s="10"/>
      <c r="T263" s="10" t="s">
        <v>5405</v>
      </c>
      <c r="U263" s="10" t="s">
        <v>5405</v>
      </c>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row>
    <row r="264" spans="1:118" x14ac:dyDescent="0.35">
      <c r="A264" s="59" t="s">
        <v>6353</v>
      </c>
      <c r="B264" s="59" t="s">
        <v>6354</v>
      </c>
      <c r="C264" s="59" t="s">
        <v>5399</v>
      </c>
      <c r="D264" s="59" t="s">
        <v>5400</v>
      </c>
      <c r="E264" s="59" t="s">
        <v>5401</v>
      </c>
      <c r="F264" s="59" t="s">
        <v>5402</v>
      </c>
      <c r="G264" s="59" t="s">
        <v>5403</v>
      </c>
      <c r="H264" s="59" t="s">
        <v>5825</v>
      </c>
      <c r="I264" s="59" t="s">
        <v>5880</v>
      </c>
      <c r="J264" s="59" t="s">
        <v>6355</v>
      </c>
      <c r="K264" s="59"/>
      <c r="L264" s="59"/>
      <c r="M264" s="59" t="s">
        <v>6355</v>
      </c>
      <c r="N264" s="66" t="s">
        <v>5404</v>
      </c>
      <c r="O264" s="59" t="s">
        <v>5404</v>
      </c>
      <c r="P264" s="59" t="s">
        <v>5404</v>
      </c>
      <c r="Q264" s="59"/>
      <c r="R264" s="59"/>
      <c r="S264" s="59"/>
      <c r="T264" s="59" t="s">
        <v>6355</v>
      </c>
      <c r="U264" s="59" t="s">
        <v>5405</v>
      </c>
      <c r="V264" s="59"/>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c r="BY264" s="10"/>
      <c r="BZ264" s="10"/>
      <c r="CA264" s="10"/>
      <c r="CB264" s="10"/>
      <c r="CC264" s="10"/>
      <c r="CD264" s="10"/>
      <c r="CE264" s="10"/>
      <c r="CF264" s="10"/>
      <c r="CG264" s="10"/>
      <c r="CH264" s="10"/>
      <c r="CI264" s="10"/>
      <c r="CJ264" s="10"/>
      <c r="CK264" s="10"/>
      <c r="CL264" s="10"/>
      <c r="CM264" s="10"/>
      <c r="CN264" s="10"/>
      <c r="CO264" s="10"/>
      <c r="CP264" s="10"/>
      <c r="CQ264" s="10"/>
      <c r="CR264" s="10"/>
      <c r="CS264" s="10"/>
      <c r="CT264" s="10"/>
      <c r="CU264" s="10"/>
      <c r="CV264" s="10"/>
      <c r="CW264" s="10"/>
      <c r="CX264" s="10"/>
      <c r="CY264" s="10"/>
      <c r="CZ264" s="10"/>
      <c r="DA264" s="10"/>
      <c r="DB264" s="10"/>
      <c r="DC264" s="10"/>
      <c r="DD264" s="10"/>
      <c r="DE264" s="10"/>
      <c r="DF264" s="10"/>
      <c r="DG264" s="10"/>
      <c r="DH264" s="10"/>
      <c r="DI264" s="10"/>
      <c r="DJ264" s="10"/>
      <c r="DK264" s="10"/>
      <c r="DL264" s="10"/>
      <c r="DM264" s="10"/>
      <c r="DN264" s="10"/>
    </row>
    <row r="265" spans="1:118" x14ac:dyDescent="0.35">
      <c r="A265" s="10" t="s">
        <v>6353</v>
      </c>
      <c r="B265" s="10" t="s">
        <v>6356</v>
      </c>
      <c r="C265" s="10" t="s">
        <v>5399</v>
      </c>
      <c r="D265" s="10" t="s">
        <v>5400</v>
      </c>
      <c r="E265" s="10" t="s">
        <v>5401</v>
      </c>
      <c r="F265" s="10" t="s">
        <v>5402</v>
      </c>
      <c r="G265" s="10" t="s">
        <v>5403</v>
      </c>
      <c r="H265" s="10" t="s">
        <v>5825</v>
      </c>
      <c r="I265" s="10" t="s">
        <v>5880</v>
      </c>
      <c r="J265" s="10" t="s">
        <v>6357</v>
      </c>
      <c r="K265" s="10"/>
      <c r="L265" s="10"/>
      <c r="M265" s="10" t="s">
        <v>6357</v>
      </c>
      <c r="N265" s="66" t="s">
        <v>5404</v>
      </c>
      <c r="O265" s="10" t="s">
        <v>5404</v>
      </c>
      <c r="P265" s="10" t="s">
        <v>5404</v>
      </c>
      <c r="Q265" s="10"/>
      <c r="R265" s="10"/>
      <c r="S265" s="10"/>
      <c r="T265" s="10" t="s">
        <v>6357</v>
      </c>
      <c r="U265" s="10" t="s">
        <v>5405</v>
      </c>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c r="BY265" s="10"/>
      <c r="BZ265" s="10"/>
      <c r="CA265" s="10"/>
      <c r="CB265" s="10"/>
      <c r="CC265" s="10"/>
      <c r="CD265" s="10"/>
      <c r="CE265" s="10"/>
      <c r="CF265" s="10"/>
      <c r="CG265" s="10"/>
      <c r="CH265" s="10"/>
      <c r="CI265" s="10"/>
      <c r="CJ265" s="10"/>
      <c r="CK265" s="10"/>
      <c r="CL265" s="10"/>
      <c r="CM265" s="10"/>
      <c r="CN265" s="10"/>
      <c r="CO265" s="10"/>
      <c r="CP265" s="10"/>
      <c r="CQ265" s="10"/>
      <c r="CR265" s="10"/>
      <c r="CS265" s="10"/>
      <c r="CT265" s="10"/>
      <c r="CU265" s="10"/>
      <c r="CV265" s="10"/>
      <c r="CW265" s="10"/>
      <c r="CX265" s="10"/>
      <c r="CY265" s="10"/>
      <c r="CZ265" s="10"/>
      <c r="DA265" s="10"/>
      <c r="DB265" s="10"/>
      <c r="DC265" s="10"/>
      <c r="DD265" s="10"/>
      <c r="DE265" s="10"/>
      <c r="DF265" s="10"/>
      <c r="DG265" s="10"/>
      <c r="DH265" s="10"/>
      <c r="DI265" s="10"/>
      <c r="DJ265" s="10"/>
      <c r="DK265" s="10"/>
      <c r="DL265" s="10"/>
      <c r="DM265" s="10"/>
      <c r="DN265" s="10"/>
    </row>
    <row r="266" spans="1:118" x14ac:dyDescent="0.35">
      <c r="A266" s="59" t="s">
        <v>6358</v>
      </c>
      <c r="B266" s="59" t="s">
        <v>6359</v>
      </c>
      <c r="C266" s="59" t="s">
        <v>5399</v>
      </c>
      <c r="D266" s="59" t="s">
        <v>5400</v>
      </c>
      <c r="E266" s="59" t="s">
        <v>5401</v>
      </c>
      <c r="F266" s="59" t="s">
        <v>5402</v>
      </c>
      <c r="G266" s="59" t="s">
        <v>5403</v>
      </c>
      <c r="H266" s="59" t="s">
        <v>5825</v>
      </c>
      <c r="I266" s="59" t="s">
        <v>5880</v>
      </c>
      <c r="J266" s="59" t="s">
        <v>6360</v>
      </c>
      <c r="K266" s="59"/>
      <c r="L266" s="59"/>
      <c r="M266" s="59" t="s">
        <v>6360</v>
      </c>
      <c r="N266" s="66" t="s">
        <v>5404</v>
      </c>
      <c r="O266" s="59" t="s">
        <v>5404</v>
      </c>
      <c r="P266" s="59">
        <v>1913</v>
      </c>
      <c r="Q266" s="59"/>
      <c r="R266" s="59" t="s">
        <v>5926</v>
      </c>
      <c r="S266" s="59"/>
      <c r="T266" s="59" t="s">
        <v>6360</v>
      </c>
      <c r="U266" s="59" t="s">
        <v>5405</v>
      </c>
      <c r="V266" s="59"/>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0"/>
      <c r="CF266" s="10"/>
      <c r="CG266" s="10"/>
      <c r="CH266" s="10"/>
      <c r="CI266" s="10"/>
      <c r="CJ266" s="10"/>
      <c r="CK266" s="10"/>
      <c r="CL266" s="10"/>
      <c r="CM266" s="10"/>
      <c r="CN266" s="10"/>
      <c r="CO266" s="10"/>
      <c r="CP266" s="10"/>
      <c r="CQ266" s="10"/>
      <c r="CR266" s="10"/>
      <c r="CS266" s="10"/>
      <c r="CT266" s="10"/>
      <c r="CU266" s="10"/>
      <c r="CV266" s="10"/>
      <c r="CW266" s="10"/>
      <c r="CX266" s="10"/>
      <c r="CY266" s="10"/>
      <c r="CZ266" s="10"/>
      <c r="DA266" s="10"/>
      <c r="DB266" s="10"/>
      <c r="DC266" s="10"/>
      <c r="DD266" s="10"/>
      <c r="DE266" s="10"/>
      <c r="DF266" s="10"/>
      <c r="DG266" s="10"/>
      <c r="DH266" s="10"/>
      <c r="DI266" s="10"/>
      <c r="DJ266" s="10"/>
      <c r="DK266" s="10"/>
      <c r="DL266" s="10"/>
      <c r="DM266" s="10"/>
      <c r="DN266" s="10"/>
    </row>
    <row r="267" spans="1:118" x14ac:dyDescent="0.35">
      <c r="A267" s="10" t="s">
        <v>6361</v>
      </c>
      <c r="B267" s="10" t="s">
        <v>6362</v>
      </c>
      <c r="C267" s="10" t="s">
        <v>5399</v>
      </c>
      <c r="D267" s="10" t="s">
        <v>5400</v>
      </c>
      <c r="E267" s="10" t="s">
        <v>5401</v>
      </c>
      <c r="F267" s="10" t="s">
        <v>5402</v>
      </c>
      <c r="G267" s="10" t="s">
        <v>5403</v>
      </c>
      <c r="H267" s="10" t="s">
        <v>5825</v>
      </c>
      <c r="I267" s="10" t="s">
        <v>5880</v>
      </c>
      <c r="J267" s="10" t="s">
        <v>6360</v>
      </c>
      <c r="K267" s="10" t="s">
        <v>6363</v>
      </c>
      <c r="L267" s="10"/>
      <c r="M267" s="10" t="s">
        <v>6363</v>
      </c>
      <c r="N267" s="66" t="s">
        <v>5404</v>
      </c>
      <c r="O267" s="10" t="s">
        <v>5404</v>
      </c>
      <c r="P267" s="10">
        <v>1913</v>
      </c>
      <c r="Q267" s="10"/>
      <c r="R267" s="10" t="s">
        <v>5926</v>
      </c>
      <c r="S267" s="10"/>
      <c r="T267" s="10" t="s">
        <v>5405</v>
      </c>
      <c r="U267" s="10" t="s">
        <v>5405</v>
      </c>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c r="BY267" s="10"/>
      <c r="BZ267" s="10"/>
      <c r="CA267" s="10"/>
      <c r="CB267" s="10"/>
      <c r="CC267" s="10"/>
      <c r="CD267" s="10"/>
      <c r="CE267" s="10"/>
      <c r="CF267" s="10"/>
      <c r="CG267" s="10"/>
      <c r="CH267" s="10"/>
      <c r="CI267" s="10"/>
      <c r="CJ267" s="10"/>
      <c r="CK267" s="10"/>
      <c r="CL267" s="10"/>
      <c r="CM267" s="10"/>
      <c r="CN267" s="10"/>
      <c r="CO267" s="10"/>
      <c r="CP267" s="10"/>
      <c r="CQ267" s="10"/>
      <c r="CR267" s="10"/>
      <c r="CS267" s="10"/>
      <c r="CT267" s="10"/>
      <c r="CU267" s="10"/>
      <c r="CV267" s="10"/>
      <c r="CW267" s="10"/>
      <c r="CX267" s="10"/>
      <c r="CY267" s="10"/>
      <c r="CZ267" s="10"/>
      <c r="DA267" s="10"/>
      <c r="DB267" s="10"/>
      <c r="DC267" s="10"/>
      <c r="DD267" s="10"/>
      <c r="DE267" s="10"/>
      <c r="DF267" s="10"/>
      <c r="DG267" s="10"/>
      <c r="DH267" s="10"/>
      <c r="DI267" s="10"/>
      <c r="DJ267" s="10"/>
      <c r="DK267" s="10"/>
      <c r="DL267" s="10"/>
      <c r="DM267" s="10"/>
      <c r="DN267" s="10"/>
    </row>
    <row r="268" spans="1:118" x14ac:dyDescent="0.35">
      <c r="A268" s="59" t="s">
        <v>6364</v>
      </c>
      <c r="B268" s="59" t="s">
        <v>6365</v>
      </c>
      <c r="C268" s="59" t="s">
        <v>5399</v>
      </c>
      <c r="D268" s="59" t="s">
        <v>5400</v>
      </c>
      <c r="E268" s="59" t="s">
        <v>5401</v>
      </c>
      <c r="F268" s="59" t="s">
        <v>5402</v>
      </c>
      <c r="G268" s="59" t="s">
        <v>5403</v>
      </c>
      <c r="H268" s="59" t="s">
        <v>5825</v>
      </c>
      <c r="I268" s="59" t="s">
        <v>5880</v>
      </c>
      <c r="J268" s="59" t="s">
        <v>6366</v>
      </c>
      <c r="K268" s="59" t="s">
        <v>6367</v>
      </c>
      <c r="L268" s="59" t="s">
        <v>6368</v>
      </c>
      <c r="M268" s="59" t="s">
        <v>6368</v>
      </c>
      <c r="N268" s="60" t="s">
        <v>6369</v>
      </c>
      <c r="O268" s="59">
        <v>111</v>
      </c>
      <c r="P268" s="59">
        <v>39120</v>
      </c>
      <c r="Q268" s="59" t="s">
        <v>6366</v>
      </c>
      <c r="R268" s="59" t="s">
        <v>5907</v>
      </c>
      <c r="S268" s="59" t="s">
        <v>6370</v>
      </c>
      <c r="T268" s="59" t="s">
        <v>5405</v>
      </c>
      <c r="U268" s="71" t="s">
        <v>6371</v>
      </c>
      <c r="V268" s="59" t="s">
        <v>6370</v>
      </c>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c r="BY268" s="10"/>
      <c r="BZ268" s="10"/>
      <c r="CA268" s="10"/>
      <c r="CB268" s="10"/>
      <c r="CC268" s="10"/>
      <c r="CD268" s="10"/>
      <c r="CE268" s="10"/>
      <c r="CF268" s="10"/>
      <c r="CG268" s="10"/>
      <c r="CH268" s="10"/>
      <c r="CI268" s="10"/>
      <c r="CJ268" s="10"/>
      <c r="CK268" s="10"/>
      <c r="CL268" s="10"/>
      <c r="CM268" s="10"/>
      <c r="CN268" s="10"/>
      <c r="CO268" s="10"/>
      <c r="CP268" s="10"/>
      <c r="CQ268" s="10"/>
      <c r="CR268" s="10"/>
      <c r="CS268" s="10"/>
      <c r="CT268" s="10"/>
      <c r="CU268" s="10"/>
      <c r="CV268" s="10"/>
      <c r="CW268" s="10"/>
      <c r="CX268" s="10"/>
      <c r="CY268" s="10"/>
      <c r="CZ268" s="10"/>
      <c r="DA268" s="10"/>
      <c r="DB268" s="10"/>
      <c r="DC268" s="10"/>
      <c r="DD268" s="10"/>
      <c r="DE268" s="10"/>
      <c r="DF268" s="10"/>
      <c r="DG268" s="10"/>
      <c r="DH268" s="10"/>
      <c r="DI268" s="10"/>
      <c r="DJ268" s="10"/>
      <c r="DK268" s="10"/>
      <c r="DL268" s="10"/>
      <c r="DM268" s="10"/>
      <c r="DN268" s="10"/>
    </row>
    <row r="269" spans="1:118" x14ac:dyDescent="0.35">
      <c r="A269" s="10" t="s">
        <v>6372</v>
      </c>
      <c r="B269" s="10" t="s">
        <v>6373</v>
      </c>
      <c r="C269" s="10" t="s">
        <v>5399</v>
      </c>
      <c r="D269" s="10" t="s">
        <v>5400</v>
      </c>
      <c r="E269" s="10" t="s">
        <v>5401</v>
      </c>
      <c r="F269" s="10" t="s">
        <v>5402</v>
      </c>
      <c r="G269" s="10" t="s">
        <v>5403</v>
      </c>
      <c r="H269" s="10" t="s">
        <v>5825</v>
      </c>
      <c r="I269" s="10" t="s">
        <v>5880</v>
      </c>
      <c r="J269" s="10" t="s">
        <v>6366</v>
      </c>
      <c r="K269" s="10" t="s">
        <v>6367</v>
      </c>
      <c r="L269" s="10" t="s">
        <v>6374</v>
      </c>
      <c r="M269" s="10" t="s">
        <v>6374</v>
      </c>
      <c r="N269" s="66" t="s">
        <v>5404</v>
      </c>
      <c r="O269" s="10">
        <v>111</v>
      </c>
      <c r="P269" s="10">
        <v>39120</v>
      </c>
      <c r="Q269" s="10" t="s">
        <v>6366</v>
      </c>
      <c r="R269" s="10" t="s">
        <v>5907</v>
      </c>
      <c r="S269" s="10" t="s">
        <v>6375</v>
      </c>
      <c r="T269" s="10" t="s">
        <v>6374</v>
      </c>
      <c r="U269" s="10" t="s">
        <v>5405</v>
      </c>
      <c r="V269" s="10" t="s">
        <v>6375</v>
      </c>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c r="BY269" s="10"/>
      <c r="BZ269" s="10"/>
      <c r="CA269" s="10"/>
      <c r="CB269" s="10"/>
      <c r="CC269" s="10"/>
      <c r="CD269" s="10"/>
      <c r="CE269" s="10"/>
      <c r="CF269" s="10"/>
      <c r="CG269" s="10"/>
      <c r="CH269" s="10"/>
      <c r="CI269" s="10"/>
      <c r="CJ269" s="10"/>
      <c r="CK269" s="10"/>
      <c r="CL269" s="10"/>
      <c r="CM269" s="10"/>
      <c r="CN269" s="10"/>
      <c r="CO269" s="10"/>
      <c r="CP269" s="10"/>
      <c r="CQ269" s="10"/>
      <c r="CR269" s="10"/>
      <c r="CS269" s="10"/>
      <c r="CT269" s="10"/>
      <c r="CU269" s="10"/>
      <c r="CV269" s="10"/>
      <c r="CW269" s="10"/>
      <c r="CX269" s="10"/>
      <c r="CY269" s="10"/>
      <c r="CZ269" s="10"/>
      <c r="DA269" s="10"/>
      <c r="DB269" s="10"/>
      <c r="DC269" s="10"/>
      <c r="DD269" s="10"/>
      <c r="DE269" s="10"/>
      <c r="DF269" s="10"/>
      <c r="DG269" s="10"/>
      <c r="DH269" s="10"/>
      <c r="DI269" s="10"/>
      <c r="DJ269" s="10"/>
      <c r="DK269" s="10"/>
      <c r="DL269" s="10"/>
      <c r="DM269" s="10"/>
      <c r="DN269" s="10"/>
    </row>
    <row r="270" spans="1:118" x14ac:dyDescent="0.35">
      <c r="A270" s="59" t="s">
        <v>6376</v>
      </c>
      <c r="B270" s="59" t="s">
        <v>6377</v>
      </c>
      <c r="C270" s="59" t="s">
        <v>5399</v>
      </c>
      <c r="D270" s="59" t="s">
        <v>5400</v>
      </c>
      <c r="E270" s="59" t="s">
        <v>5401</v>
      </c>
      <c r="F270" s="59" t="s">
        <v>5402</v>
      </c>
      <c r="G270" s="59" t="s">
        <v>5403</v>
      </c>
      <c r="H270" s="59" t="s">
        <v>5825</v>
      </c>
      <c r="I270" s="59" t="s">
        <v>5880</v>
      </c>
      <c r="J270" s="59" t="s">
        <v>6366</v>
      </c>
      <c r="K270" s="59" t="s">
        <v>6367</v>
      </c>
      <c r="L270" s="59"/>
      <c r="M270" s="59" t="s">
        <v>6367</v>
      </c>
      <c r="N270" s="60" t="s">
        <v>6369</v>
      </c>
      <c r="O270" s="59">
        <v>111</v>
      </c>
      <c r="P270" s="59">
        <v>39120</v>
      </c>
      <c r="Q270" s="59" t="s">
        <v>6366</v>
      </c>
      <c r="R270" s="59" t="s">
        <v>5907</v>
      </c>
      <c r="S270" s="59" t="s">
        <v>6370</v>
      </c>
      <c r="T270" s="59" t="s">
        <v>6367</v>
      </c>
      <c r="U270" s="71" t="s">
        <v>6371</v>
      </c>
      <c r="V270" s="59" t="s">
        <v>6370</v>
      </c>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c r="CM270" s="10"/>
      <c r="CN270" s="10"/>
      <c r="CO270" s="10"/>
      <c r="CP270" s="10"/>
      <c r="CQ270" s="10"/>
      <c r="CR270" s="10"/>
      <c r="CS270" s="10"/>
      <c r="CT270" s="10"/>
      <c r="CU270" s="10"/>
      <c r="CV270" s="10"/>
      <c r="CW270" s="10"/>
      <c r="CX270" s="10"/>
      <c r="CY270" s="10"/>
      <c r="CZ270" s="10"/>
      <c r="DA270" s="10"/>
      <c r="DB270" s="10"/>
      <c r="DC270" s="10"/>
      <c r="DD270" s="10"/>
      <c r="DE270" s="10"/>
      <c r="DF270" s="10"/>
      <c r="DG270" s="10"/>
      <c r="DH270" s="10"/>
      <c r="DI270" s="10"/>
      <c r="DJ270" s="10"/>
      <c r="DK270" s="10"/>
      <c r="DL270" s="10"/>
      <c r="DM270" s="10"/>
      <c r="DN270" s="10"/>
    </row>
    <row r="271" spans="1:118" x14ac:dyDescent="0.35">
      <c r="A271" s="10" t="s">
        <v>6378</v>
      </c>
      <c r="B271" s="10" t="s">
        <v>6379</v>
      </c>
      <c r="C271" s="10" t="s">
        <v>5399</v>
      </c>
      <c r="D271" s="10" t="s">
        <v>5400</v>
      </c>
      <c r="E271" s="10" t="s">
        <v>5401</v>
      </c>
      <c r="F271" s="10" t="s">
        <v>5402</v>
      </c>
      <c r="G271" s="10" t="s">
        <v>5403</v>
      </c>
      <c r="H271" s="10" t="s">
        <v>5825</v>
      </c>
      <c r="I271" s="10" t="s">
        <v>5880</v>
      </c>
      <c r="J271" s="10" t="s">
        <v>6366</v>
      </c>
      <c r="K271" s="10" t="s">
        <v>6380</v>
      </c>
      <c r="L271" s="10"/>
      <c r="M271" s="10" t="s">
        <v>6380</v>
      </c>
      <c r="N271" s="66" t="s">
        <v>5404</v>
      </c>
      <c r="O271" s="10">
        <v>111</v>
      </c>
      <c r="P271" s="10">
        <v>1919.9</v>
      </c>
      <c r="Q271" s="10" t="s">
        <v>6366</v>
      </c>
      <c r="R271" s="10" t="s">
        <v>5914</v>
      </c>
      <c r="S271" s="10" t="s">
        <v>6381</v>
      </c>
      <c r="T271" s="10" t="s">
        <v>5405</v>
      </c>
      <c r="U271" s="27" t="s">
        <v>6382</v>
      </c>
      <c r="V271" s="10" t="s">
        <v>6381</v>
      </c>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c r="BY271" s="10"/>
      <c r="BZ271" s="10"/>
      <c r="CA271" s="10"/>
      <c r="CB271" s="10"/>
      <c r="CC271" s="10"/>
      <c r="CD271" s="10"/>
      <c r="CE271" s="10"/>
      <c r="CF271" s="10"/>
      <c r="CG271" s="10"/>
      <c r="CH271" s="10"/>
      <c r="CI271" s="10"/>
      <c r="CJ271" s="10"/>
      <c r="CK271" s="10"/>
      <c r="CL271" s="10"/>
      <c r="CM271" s="10"/>
      <c r="CN271" s="10"/>
      <c r="CO271" s="10"/>
      <c r="CP271" s="10"/>
      <c r="CQ271" s="10"/>
      <c r="CR271" s="10"/>
      <c r="CS271" s="10"/>
      <c r="CT271" s="10"/>
      <c r="CU271" s="10"/>
      <c r="CV271" s="10"/>
      <c r="CW271" s="10"/>
      <c r="CX271" s="10"/>
      <c r="CY271" s="10"/>
      <c r="CZ271" s="10"/>
      <c r="DA271" s="10"/>
      <c r="DB271" s="10"/>
      <c r="DC271" s="10"/>
      <c r="DD271" s="10"/>
      <c r="DE271" s="10"/>
      <c r="DF271" s="10"/>
      <c r="DG271" s="10"/>
      <c r="DH271" s="10"/>
      <c r="DI271" s="10"/>
      <c r="DJ271" s="10"/>
      <c r="DK271" s="10"/>
      <c r="DL271" s="10"/>
      <c r="DM271" s="10"/>
      <c r="DN271" s="10"/>
    </row>
    <row r="272" spans="1:118" x14ac:dyDescent="0.35">
      <c r="A272" s="59" t="s">
        <v>6383</v>
      </c>
      <c r="B272" s="59" t="s">
        <v>6384</v>
      </c>
      <c r="C272" s="59" t="s">
        <v>5399</v>
      </c>
      <c r="D272" s="59" t="s">
        <v>5400</v>
      </c>
      <c r="E272" s="59" t="s">
        <v>5401</v>
      </c>
      <c r="F272" s="59" t="s">
        <v>5402</v>
      </c>
      <c r="G272" s="59" t="s">
        <v>5403</v>
      </c>
      <c r="H272" s="59" t="s">
        <v>5825</v>
      </c>
      <c r="I272" s="59" t="s">
        <v>5880</v>
      </c>
      <c r="J272" s="59" t="s">
        <v>6366</v>
      </c>
      <c r="K272" s="59" t="s">
        <v>6385</v>
      </c>
      <c r="L272" s="59" t="s">
        <v>6386</v>
      </c>
      <c r="M272" s="59" t="s">
        <v>6386</v>
      </c>
      <c r="N272" s="66" t="s">
        <v>5404</v>
      </c>
      <c r="O272" s="59">
        <v>111</v>
      </c>
      <c r="P272" s="59" t="s">
        <v>5404</v>
      </c>
      <c r="Q272" s="59" t="s">
        <v>6366</v>
      </c>
      <c r="R272" s="59" t="s">
        <v>6387</v>
      </c>
      <c r="S272" s="59" t="s">
        <v>6381</v>
      </c>
      <c r="T272" s="59" t="s">
        <v>5405</v>
      </c>
      <c r="U272" s="59" t="s">
        <v>5405</v>
      </c>
      <c r="V272" s="59" t="s">
        <v>6381</v>
      </c>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c r="BY272" s="10"/>
      <c r="BZ272" s="10"/>
      <c r="CA272" s="10"/>
      <c r="CB272" s="10"/>
      <c r="CC272" s="10"/>
      <c r="CD272" s="10"/>
      <c r="CE272" s="10"/>
      <c r="CF272" s="10"/>
      <c r="CG272" s="10"/>
      <c r="CH272" s="10"/>
      <c r="CI272" s="10"/>
      <c r="CJ272" s="10"/>
      <c r="CK272" s="10"/>
      <c r="CL272" s="10"/>
      <c r="CM272" s="10"/>
      <c r="CN272" s="10"/>
      <c r="CO272" s="10"/>
      <c r="CP272" s="10"/>
      <c r="CQ272" s="10"/>
      <c r="CR272" s="10"/>
      <c r="CS272" s="10"/>
      <c r="CT272" s="10"/>
      <c r="CU272" s="10"/>
      <c r="CV272" s="10"/>
      <c r="CW272" s="10"/>
      <c r="CX272" s="10"/>
      <c r="CY272" s="10"/>
      <c r="CZ272" s="10"/>
      <c r="DA272" s="10"/>
      <c r="DB272" s="10"/>
      <c r="DC272" s="10"/>
      <c r="DD272" s="10"/>
      <c r="DE272" s="10"/>
      <c r="DF272" s="10"/>
      <c r="DG272" s="10"/>
      <c r="DH272" s="10"/>
      <c r="DI272" s="10"/>
      <c r="DJ272" s="10"/>
      <c r="DK272" s="10"/>
      <c r="DL272" s="10"/>
      <c r="DM272" s="10"/>
      <c r="DN272" s="10"/>
    </row>
    <row r="273" spans="1:118" x14ac:dyDescent="0.35">
      <c r="A273" s="10" t="s">
        <v>6388</v>
      </c>
      <c r="B273" s="10" t="s">
        <v>6389</v>
      </c>
      <c r="C273" s="10" t="s">
        <v>5399</v>
      </c>
      <c r="D273" s="10" t="s">
        <v>5400</v>
      </c>
      <c r="E273" s="10" t="s">
        <v>5401</v>
      </c>
      <c r="F273" s="10" t="s">
        <v>5402</v>
      </c>
      <c r="G273" s="10" t="s">
        <v>5403</v>
      </c>
      <c r="H273" s="10" t="s">
        <v>5825</v>
      </c>
      <c r="I273" s="10" t="s">
        <v>5880</v>
      </c>
      <c r="J273" s="10" t="s">
        <v>6366</v>
      </c>
      <c r="K273" s="10" t="s">
        <v>6390</v>
      </c>
      <c r="L273" s="10" t="s">
        <v>6391</v>
      </c>
      <c r="M273" s="10" t="s">
        <v>6391</v>
      </c>
      <c r="N273" s="60" t="s">
        <v>6369</v>
      </c>
      <c r="O273" s="10">
        <v>111</v>
      </c>
      <c r="P273" s="10" t="s">
        <v>5404</v>
      </c>
      <c r="Q273" s="10" t="s">
        <v>6366</v>
      </c>
      <c r="R273" s="10"/>
      <c r="S273" s="10" t="s">
        <v>6392</v>
      </c>
      <c r="T273" s="10" t="s">
        <v>5405</v>
      </c>
      <c r="U273" s="10" t="s">
        <v>5405</v>
      </c>
      <c r="V273" s="10" t="s">
        <v>6392</v>
      </c>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c r="BY273" s="10"/>
      <c r="BZ273" s="10"/>
      <c r="CA273" s="10"/>
      <c r="CB273" s="10"/>
      <c r="CC273" s="10"/>
      <c r="CD273" s="10"/>
      <c r="CE273" s="10"/>
      <c r="CF273" s="10"/>
      <c r="CG273" s="10"/>
      <c r="CH273" s="10"/>
      <c r="CI273" s="10"/>
      <c r="CJ273" s="10"/>
      <c r="CK273" s="10"/>
      <c r="CL273" s="10"/>
      <c r="CM273" s="10"/>
      <c r="CN273" s="10"/>
      <c r="CO273" s="10"/>
      <c r="CP273" s="10"/>
      <c r="CQ273" s="10"/>
      <c r="CR273" s="10"/>
      <c r="CS273" s="10"/>
      <c r="CT273" s="10"/>
      <c r="CU273" s="10"/>
      <c r="CV273" s="10"/>
      <c r="CW273" s="10"/>
      <c r="CX273" s="10"/>
      <c r="CY273" s="10"/>
      <c r="CZ273" s="10"/>
      <c r="DA273" s="10"/>
      <c r="DB273" s="10"/>
      <c r="DC273" s="10"/>
      <c r="DD273" s="10"/>
      <c r="DE273" s="10"/>
      <c r="DF273" s="10"/>
      <c r="DG273" s="10"/>
      <c r="DH273" s="10"/>
      <c r="DI273" s="10"/>
      <c r="DJ273" s="10"/>
      <c r="DK273" s="10"/>
      <c r="DL273" s="10"/>
      <c r="DM273" s="10"/>
      <c r="DN273" s="10"/>
    </row>
    <row r="274" spans="1:118" x14ac:dyDescent="0.35">
      <c r="A274" s="59" t="s">
        <v>6393</v>
      </c>
      <c r="B274" s="59" t="s">
        <v>6394</v>
      </c>
      <c r="C274" s="59" t="s">
        <v>5399</v>
      </c>
      <c r="D274" s="59" t="s">
        <v>5400</v>
      </c>
      <c r="E274" s="59" t="s">
        <v>5401</v>
      </c>
      <c r="F274" s="59" t="s">
        <v>5402</v>
      </c>
      <c r="G274" s="59" t="s">
        <v>5403</v>
      </c>
      <c r="H274" s="59" t="s">
        <v>5825</v>
      </c>
      <c r="I274" s="59" t="s">
        <v>5880</v>
      </c>
      <c r="J274" s="59" t="s">
        <v>6366</v>
      </c>
      <c r="K274" s="59" t="s">
        <v>6390</v>
      </c>
      <c r="L274" s="59"/>
      <c r="M274" s="59" t="s">
        <v>6390</v>
      </c>
      <c r="N274" s="60" t="s">
        <v>6369</v>
      </c>
      <c r="O274" s="59">
        <v>111</v>
      </c>
      <c r="P274" s="59" t="s">
        <v>5404</v>
      </c>
      <c r="Q274" s="59" t="s">
        <v>6366</v>
      </c>
      <c r="R274" s="59"/>
      <c r="S274" s="59" t="s">
        <v>6392</v>
      </c>
      <c r="T274" s="59" t="s">
        <v>6390</v>
      </c>
      <c r="U274" s="59" t="s">
        <v>5405</v>
      </c>
      <c r="V274" s="59" t="s">
        <v>6392</v>
      </c>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c r="BY274" s="10"/>
      <c r="BZ274" s="10"/>
      <c r="CA274" s="10"/>
      <c r="CB274" s="10"/>
      <c r="CC274" s="10"/>
      <c r="CD274" s="10"/>
      <c r="CE274" s="10"/>
      <c r="CF274" s="10"/>
      <c r="CG274" s="10"/>
      <c r="CH274" s="10"/>
      <c r="CI274" s="10"/>
      <c r="CJ274" s="10"/>
      <c r="CK274" s="10"/>
      <c r="CL274" s="10"/>
      <c r="CM274" s="10"/>
      <c r="CN274" s="10"/>
      <c r="CO274" s="10"/>
      <c r="CP274" s="10"/>
      <c r="CQ274" s="10"/>
      <c r="CR274" s="10"/>
      <c r="CS274" s="10"/>
      <c r="CT274" s="10"/>
      <c r="CU274" s="10"/>
      <c r="CV274" s="10"/>
      <c r="CW274" s="10"/>
      <c r="CX274" s="10"/>
      <c r="CY274" s="10"/>
      <c r="CZ274" s="10"/>
      <c r="DA274" s="10"/>
      <c r="DB274" s="10"/>
      <c r="DC274" s="10"/>
      <c r="DD274" s="10"/>
      <c r="DE274" s="10"/>
      <c r="DF274" s="10"/>
      <c r="DG274" s="10"/>
      <c r="DH274" s="10"/>
      <c r="DI274" s="10"/>
      <c r="DJ274" s="10"/>
      <c r="DK274" s="10"/>
      <c r="DL274" s="10"/>
      <c r="DM274" s="10"/>
      <c r="DN274" s="10"/>
    </row>
    <row r="275" spans="1:118" x14ac:dyDescent="0.35">
      <c r="A275" s="10" t="s">
        <v>6395</v>
      </c>
      <c r="B275" s="10" t="s">
        <v>6396</v>
      </c>
      <c r="C275" s="10" t="s">
        <v>5399</v>
      </c>
      <c r="D275" s="10" t="s">
        <v>5400</v>
      </c>
      <c r="E275" s="10" t="s">
        <v>5401</v>
      </c>
      <c r="F275" s="10" t="s">
        <v>5402</v>
      </c>
      <c r="G275" s="10" t="s">
        <v>5403</v>
      </c>
      <c r="H275" s="10" t="s">
        <v>5825</v>
      </c>
      <c r="I275" s="10" t="s">
        <v>5880</v>
      </c>
      <c r="J275" s="10" t="s">
        <v>6366</v>
      </c>
      <c r="K275" s="10" t="s">
        <v>6397</v>
      </c>
      <c r="L275" s="10"/>
      <c r="M275" s="10" t="s">
        <v>6397</v>
      </c>
      <c r="N275" s="66" t="s">
        <v>5404</v>
      </c>
      <c r="O275" s="10">
        <v>111</v>
      </c>
      <c r="P275" s="10" t="s">
        <v>5404</v>
      </c>
      <c r="Q275" s="10" t="s">
        <v>6366</v>
      </c>
      <c r="R275" s="10"/>
      <c r="S275" s="10" t="s">
        <v>6398</v>
      </c>
      <c r="T275" s="10" t="s">
        <v>6397</v>
      </c>
      <c r="U275" s="10" t="s">
        <v>5405</v>
      </c>
      <c r="V275" s="10" t="s">
        <v>6398</v>
      </c>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c r="BY275" s="10"/>
      <c r="BZ275" s="10"/>
      <c r="CA275" s="10"/>
      <c r="CB275" s="10"/>
      <c r="CC275" s="10"/>
      <c r="CD275" s="10"/>
      <c r="CE275" s="10"/>
      <c r="CF275" s="10"/>
      <c r="CG275" s="10"/>
      <c r="CH275" s="10"/>
      <c r="CI275" s="10"/>
      <c r="CJ275" s="10"/>
      <c r="CK275" s="10"/>
      <c r="CL275" s="10"/>
      <c r="CM275" s="10"/>
      <c r="CN275" s="10"/>
      <c r="CO275" s="10"/>
      <c r="CP275" s="10"/>
      <c r="CQ275" s="10"/>
      <c r="CR275" s="10"/>
      <c r="CS275" s="10"/>
      <c r="CT275" s="10"/>
      <c r="CU275" s="10"/>
      <c r="CV275" s="10"/>
      <c r="CW275" s="10"/>
      <c r="CX275" s="10"/>
      <c r="CY275" s="10"/>
      <c r="CZ275" s="10"/>
      <c r="DA275" s="10"/>
      <c r="DB275" s="10"/>
      <c r="DC275" s="10"/>
      <c r="DD275" s="10"/>
      <c r="DE275" s="10"/>
      <c r="DF275" s="10"/>
      <c r="DG275" s="10"/>
      <c r="DH275" s="10"/>
      <c r="DI275" s="10"/>
      <c r="DJ275" s="10"/>
      <c r="DK275" s="10"/>
      <c r="DL275" s="10"/>
      <c r="DM275" s="10"/>
      <c r="DN275" s="10"/>
    </row>
    <row r="276" spans="1:118" x14ac:dyDescent="0.35">
      <c r="A276" s="59" t="s">
        <v>6399</v>
      </c>
      <c r="B276" s="59" t="s">
        <v>6400</v>
      </c>
      <c r="C276" s="59" t="s">
        <v>5399</v>
      </c>
      <c r="D276" s="59" t="s">
        <v>5400</v>
      </c>
      <c r="E276" s="59" t="s">
        <v>5401</v>
      </c>
      <c r="F276" s="59" t="s">
        <v>5402</v>
      </c>
      <c r="G276" s="59" t="s">
        <v>5403</v>
      </c>
      <c r="H276" s="59" t="s">
        <v>5825</v>
      </c>
      <c r="I276" s="59" t="s">
        <v>5880</v>
      </c>
      <c r="J276" s="59" t="s">
        <v>6366</v>
      </c>
      <c r="K276" s="59" t="s">
        <v>6401</v>
      </c>
      <c r="L276" s="59" t="s">
        <v>6402</v>
      </c>
      <c r="M276" s="59" t="s">
        <v>6402</v>
      </c>
      <c r="N276" s="66" t="s">
        <v>5404</v>
      </c>
      <c r="O276" s="59">
        <v>111</v>
      </c>
      <c r="P276" s="59">
        <v>1913</v>
      </c>
      <c r="Q276" s="59" t="s">
        <v>6366</v>
      </c>
      <c r="R276" s="59" t="s">
        <v>5926</v>
      </c>
      <c r="S276" s="59" t="s">
        <v>6403</v>
      </c>
      <c r="T276" s="59" t="s">
        <v>5405</v>
      </c>
      <c r="U276" s="59" t="s">
        <v>5405</v>
      </c>
      <c r="V276" s="59" t="s">
        <v>6403</v>
      </c>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c r="BY276" s="10"/>
      <c r="BZ276" s="10"/>
      <c r="CA276" s="10"/>
      <c r="CB276" s="10"/>
      <c r="CC276" s="10"/>
      <c r="CD276" s="10"/>
      <c r="CE276" s="10"/>
      <c r="CF276" s="10"/>
      <c r="CG276" s="10"/>
      <c r="CH276" s="10"/>
      <c r="CI276" s="10"/>
      <c r="CJ276" s="10"/>
      <c r="CK276" s="10"/>
      <c r="CL276" s="10"/>
      <c r="CM276" s="10"/>
      <c r="CN276" s="10"/>
      <c r="CO276" s="10"/>
      <c r="CP276" s="10"/>
      <c r="CQ276" s="10"/>
      <c r="CR276" s="10"/>
      <c r="CS276" s="10"/>
      <c r="CT276" s="10"/>
      <c r="CU276" s="10"/>
      <c r="CV276" s="10"/>
      <c r="CW276" s="10"/>
      <c r="CX276" s="10"/>
      <c r="CY276" s="10"/>
      <c r="CZ276" s="10"/>
      <c r="DA276" s="10"/>
      <c r="DB276" s="10"/>
      <c r="DC276" s="10"/>
      <c r="DD276" s="10"/>
      <c r="DE276" s="10"/>
      <c r="DF276" s="10"/>
      <c r="DG276" s="10"/>
      <c r="DH276" s="10"/>
      <c r="DI276" s="10"/>
      <c r="DJ276" s="10"/>
      <c r="DK276" s="10"/>
      <c r="DL276" s="10"/>
      <c r="DM276" s="10"/>
      <c r="DN276" s="10"/>
    </row>
    <row r="277" spans="1:118" x14ac:dyDescent="0.35">
      <c r="A277" s="10" t="s">
        <v>6404</v>
      </c>
      <c r="B277" s="10" t="s">
        <v>6405</v>
      </c>
      <c r="C277" s="10" t="s">
        <v>5399</v>
      </c>
      <c r="D277" s="10" t="s">
        <v>5400</v>
      </c>
      <c r="E277" s="10" t="s">
        <v>5401</v>
      </c>
      <c r="F277" s="10" t="s">
        <v>5402</v>
      </c>
      <c r="G277" s="10" t="s">
        <v>5403</v>
      </c>
      <c r="H277" s="10" t="s">
        <v>5825</v>
      </c>
      <c r="I277" s="10" t="s">
        <v>5880</v>
      </c>
      <c r="J277" s="10" t="s">
        <v>6366</v>
      </c>
      <c r="K277" s="10" t="s">
        <v>6401</v>
      </c>
      <c r="L277" s="10" t="s">
        <v>6406</v>
      </c>
      <c r="M277" s="10" t="s">
        <v>6406</v>
      </c>
      <c r="N277" s="66" t="s">
        <v>5404</v>
      </c>
      <c r="O277" s="10">
        <v>111</v>
      </c>
      <c r="P277" s="10">
        <v>1913</v>
      </c>
      <c r="Q277" s="10" t="s">
        <v>6366</v>
      </c>
      <c r="R277" s="10" t="s">
        <v>5926</v>
      </c>
      <c r="S277" s="10" t="s">
        <v>6403</v>
      </c>
      <c r="T277" s="10" t="s">
        <v>5405</v>
      </c>
      <c r="U277" s="10" t="s">
        <v>5405</v>
      </c>
      <c r="V277" s="10" t="s">
        <v>6403</v>
      </c>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c r="BY277" s="10"/>
      <c r="BZ277" s="10"/>
      <c r="CA277" s="10"/>
      <c r="CB277" s="10"/>
      <c r="CC277" s="10"/>
      <c r="CD277" s="10"/>
      <c r="CE277" s="10"/>
      <c r="CF277" s="10"/>
      <c r="CG277" s="10"/>
      <c r="CH277" s="10"/>
      <c r="CI277" s="10"/>
      <c r="CJ277" s="10"/>
      <c r="CK277" s="10"/>
      <c r="CL277" s="10"/>
      <c r="CM277" s="10"/>
      <c r="CN277" s="10"/>
      <c r="CO277" s="10"/>
      <c r="CP277" s="10"/>
      <c r="CQ277" s="10"/>
      <c r="CR277" s="10"/>
      <c r="CS277" s="10"/>
      <c r="CT277" s="10"/>
      <c r="CU277" s="10"/>
      <c r="CV277" s="10"/>
      <c r="CW277" s="10"/>
      <c r="CX277" s="10"/>
      <c r="CY277" s="10"/>
      <c r="CZ277" s="10"/>
      <c r="DA277" s="10"/>
      <c r="DB277" s="10"/>
      <c r="DC277" s="10"/>
      <c r="DD277" s="10"/>
      <c r="DE277" s="10"/>
      <c r="DF277" s="10"/>
      <c r="DG277" s="10"/>
      <c r="DH277" s="10"/>
      <c r="DI277" s="10"/>
      <c r="DJ277" s="10"/>
      <c r="DK277" s="10"/>
      <c r="DL277" s="10"/>
      <c r="DM277" s="10"/>
      <c r="DN277" s="10"/>
    </row>
    <row r="278" spans="1:118" x14ac:dyDescent="0.35">
      <c r="A278" s="59" t="s">
        <v>6404</v>
      </c>
      <c r="B278" s="59" t="s">
        <v>6407</v>
      </c>
      <c r="C278" s="59" t="s">
        <v>5399</v>
      </c>
      <c r="D278" s="59" t="s">
        <v>5400</v>
      </c>
      <c r="E278" s="59" t="s">
        <v>5401</v>
      </c>
      <c r="F278" s="59" t="s">
        <v>5402</v>
      </c>
      <c r="G278" s="59" t="s">
        <v>5403</v>
      </c>
      <c r="H278" s="59" t="s">
        <v>5825</v>
      </c>
      <c r="I278" s="59" t="s">
        <v>5880</v>
      </c>
      <c r="J278" s="59" t="s">
        <v>6366</v>
      </c>
      <c r="K278" s="59" t="s">
        <v>6401</v>
      </c>
      <c r="L278" s="59" t="s">
        <v>6408</v>
      </c>
      <c r="M278" s="59" t="s">
        <v>6408</v>
      </c>
      <c r="N278" s="66" t="s">
        <v>5404</v>
      </c>
      <c r="O278" s="59">
        <v>111</v>
      </c>
      <c r="P278" s="59">
        <v>1913</v>
      </c>
      <c r="Q278" s="59" t="s">
        <v>6366</v>
      </c>
      <c r="R278" s="59" t="s">
        <v>5926</v>
      </c>
      <c r="S278" s="59" t="s">
        <v>6403</v>
      </c>
      <c r="T278" s="59" t="s">
        <v>5405</v>
      </c>
      <c r="U278" s="59" t="s">
        <v>5405</v>
      </c>
      <c r="V278" s="59" t="s">
        <v>6403</v>
      </c>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c r="BY278" s="10"/>
      <c r="BZ278" s="10"/>
      <c r="CA278" s="10"/>
      <c r="CB278" s="10"/>
      <c r="CC278" s="10"/>
      <c r="CD278" s="10"/>
      <c r="CE278" s="10"/>
      <c r="CF278" s="10"/>
      <c r="CG278" s="10"/>
      <c r="CH278" s="10"/>
      <c r="CI278" s="10"/>
      <c r="CJ278" s="10"/>
      <c r="CK278" s="10"/>
      <c r="CL278" s="10"/>
      <c r="CM278" s="10"/>
      <c r="CN278" s="10"/>
      <c r="CO278" s="10"/>
      <c r="CP278" s="10"/>
      <c r="CQ278" s="10"/>
      <c r="CR278" s="10"/>
      <c r="CS278" s="10"/>
      <c r="CT278" s="10"/>
      <c r="CU278" s="10"/>
      <c r="CV278" s="10"/>
      <c r="CW278" s="10"/>
      <c r="CX278" s="10"/>
      <c r="CY278" s="10"/>
      <c r="CZ278" s="10"/>
      <c r="DA278" s="10"/>
      <c r="DB278" s="10"/>
      <c r="DC278" s="10"/>
      <c r="DD278" s="10"/>
      <c r="DE278" s="10"/>
      <c r="DF278" s="10"/>
      <c r="DG278" s="10"/>
      <c r="DH278" s="10"/>
      <c r="DI278" s="10"/>
      <c r="DJ278" s="10"/>
      <c r="DK278" s="10"/>
      <c r="DL278" s="10"/>
      <c r="DM278" s="10"/>
      <c r="DN278" s="10"/>
    </row>
    <row r="279" spans="1:118" x14ac:dyDescent="0.35">
      <c r="A279" s="10" t="s">
        <v>6409</v>
      </c>
      <c r="B279" s="10" t="s">
        <v>6410</v>
      </c>
      <c r="C279" s="10" t="s">
        <v>5399</v>
      </c>
      <c r="D279" s="10" t="s">
        <v>5400</v>
      </c>
      <c r="E279" s="10" t="s">
        <v>5401</v>
      </c>
      <c r="F279" s="10" t="s">
        <v>5402</v>
      </c>
      <c r="G279" s="10" t="s">
        <v>5403</v>
      </c>
      <c r="H279" s="10" t="s">
        <v>5825</v>
      </c>
      <c r="I279" s="10" t="s">
        <v>5880</v>
      </c>
      <c r="J279" s="10" t="s">
        <v>6366</v>
      </c>
      <c r="K279" s="10" t="s">
        <v>6401</v>
      </c>
      <c r="L279" s="10" t="s">
        <v>6411</v>
      </c>
      <c r="M279" s="10" t="s">
        <v>6411</v>
      </c>
      <c r="N279" s="60" t="s">
        <v>6412</v>
      </c>
      <c r="O279" s="10">
        <v>111</v>
      </c>
      <c r="P279" s="10">
        <v>1913</v>
      </c>
      <c r="Q279" s="10" t="s">
        <v>6366</v>
      </c>
      <c r="R279" s="10" t="s">
        <v>5926</v>
      </c>
      <c r="S279" s="10" t="s">
        <v>6403</v>
      </c>
      <c r="T279" s="10" t="s">
        <v>5405</v>
      </c>
      <c r="U279" s="27" t="s">
        <v>6413</v>
      </c>
      <c r="V279" s="10" t="s">
        <v>6403</v>
      </c>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c r="BY279" s="10"/>
      <c r="BZ279" s="10"/>
      <c r="CA279" s="10"/>
      <c r="CB279" s="10"/>
      <c r="CC279" s="10"/>
      <c r="CD279" s="10"/>
      <c r="CE279" s="10"/>
      <c r="CF279" s="10"/>
      <c r="CG279" s="10"/>
      <c r="CH279" s="10"/>
      <c r="CI279" s="10"/>
      <c r="CJ279" s="10"/>
      <c r="CK279" s="10"/>
      <c r="CL279" s="10"/>
      <c r="CM279" s="10"/>
      <c r="CN279" s="10"/>
      <c r="CO279" s="10"/>
      <c r="CP279" s="10"/>
      <c r="CQ279" s="10"/>
      <c r="CR279" s="10"/>
      <c r="CS279" s="10"/>
      <c r="CT279" s="10"/>
      <c r="CU279" s="10"/>
      <c r="CV279" s="10"/>
      <c r="CW279" s="10"/>
      <c r="CX279" s="10"/>
      <c r="CY279" s="10"/>
      <c r="CZ279" s="10"/>
      <c r="DA279" s="10"/>
      <c r="DB279" s="10"/>
      <c r="DC279" s="10"/>
      <c r="DD279" s="10"/>
      <c r="DE279" s="10"/>
      <c r="DF279" s="10"/>
      <c r="DG279" s="10"/>
      <c r="DH279" s="10"/>
      <c r="DI279" s="10"/>
      <c r="DJ279" s="10"/>
      <c r="DK279" s="10"/>
      <c r="DL279" s="10"/>
      <c r="DM279" s="10"/>
      <c r="DN279" s="10"/>
    </row>
    <row r="280" spans="1:118" x14ac:dyDescent="0.35">
      <c r="A280" s="59" t="s">
        <v>6414</v>
      </c>
      <c r="B280" s="59" t="s">
        <v>6415</v>
      </c>
      <c r="C280" s="59" t="s">
        <v>5399</v>
      </c>
      <c r="D280" s="59" t="s">
        <v>5400</v>
      </c>
      <c r="E280" s="59" t="s">
        <v>5401</v>
      </c>
      <c r="F280" s="59" t="s">
        <v>5402</v>
      </c>
      <c r="G280" s="59" t="s">
        <v>5403</v>
      </c>
      <c r="H280" s="59" t="s">
        <v>5825</v>
      </c>
      <c r="I280" s="59" t="s">
        <v>5880</v>
      </c>
      <c r="J280" s="59" t="s">
        <v>6366</v>
      </c>
      <c r="K280" s="59" t="s">
        <v>6401</v>
      </c>
      <c r="L280" s="59" t="s">
        <v>6416</v>
      </c>
      <c r="M280" s="59" t="s">
        <v>6416</v>
      </c>
      <c r="N280" s="66" t="s">
        <v>5404</v>
      </c>
      <c r="O280" s="59">
        <v>111</v>
      </c>
      <c r="P280" s="59">
        <v>1913</v>
      </c>
      <c r="Q280" s="59" t="s">
        <v>6366</v>
      </c>
      <c r="R280" s="59" t="s">
        <v>5926</v>
      </c>
      <c r="S280" s="59" t="s">
        <v>6403</v>
      </c>
      <c r="T280" s="59" t="s">
        <v>5405</v>
      </c>
      <c r="U280" s="59" t="s">
        <v>5405</v>
      </c>
      <c r="V280" s="59" t="s">
        <v>6403</v>
      </c>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c r="BY280" s="10"/>
      <c r="BZ280" s="10"/>
      <c r="CA280" s="10"/>
      <c r="CB280" s="10"/>
      <c r="CC280" s="10"/>
      <c r="CD280" s="10"/>
      <c r="CE280" s="10"/>
      <c r="CF280" s="10"/>
      <c r="CG280" s="10"/>
      <c r="CH280" s="10"/>
      <c r="CI280" s="10"/>
      <c r="CJ280" s="10"/>
      <c r="CK280" s="10"/>
      <c r="CL280" s="10"/>
      <c r="CM280" s="10"/>
      <c r="CN280" s="10"/>
      <c r="CO280" s="10"/>
      <c r="CP280" s="10"/>
      <c r="CQ280" s="10"/>
      <c r="CR280" s="10"/>
      <c r="CS280" s="10"/>
      <c r="CT280" s="10"/>
      <c r="CU280" s="10"/>
      <c r="CV280" s="10"/>
      <c r="CW280" s="10"/>
      <c r="CX280" s="10"/>
      <c r="CY280" s="10"/>
      <c r="CZ280" s="10"/>
      <c r="DA280" s="10"/>
      <c r="DB280" s="10"/>
      <c r="DC280" s="10"/>
      <c r="DD280" s="10"/>
      <c r="DE280" s="10"/>
      <c r="DF280" s="10"/>
      <c r="DG280" s="10"/>
      <c r="DH280" s="10"/>
      <c r="DI280" s="10"/>
      <c r="DJ280" s="10"/>
      <c r="DK280" s="10"/>
      <c r="DL280" s="10"/>
      <c r="DM280" s="10"/>
      <c r="DN280" s="10"/>
    </row>
    <row r="281" spans="1:118" x14ac:dyDescent="0.35">
      <c r="A281" s="10" t="s">
        <v>6404</v>
      </c>
      <c r="B281" s="10" t="s">
        <v>6417</v>
      </c>
      <c r="C281" s="10" t="s">
        <v>5399</v>
      </c>
      <c r="D281" s="10" t="s">
        <v>5400</v>
      </c>
      <c r="E281" s="10" t="s">
        <v>5401</v>
      </c>
      <c r="F281" s="10" t="s">
        <v>5402</v>
      </c>
      <c r="G281" s="10" t="s">
        <v>5403</v>
      </c>
      <c r="H281" s="10" t="s">
        <v>5825</v>
      </c>
      <c r="I281" s="10" t="s">
        <v>5880</v>
      </c>
      <c r="J281" s="10" t="s">
        <v>6366</v>
      </c>
      <c r="K281" s="10" t="s">
        <v>6401</v>
      </c>
      <c r="L281" s="10" t="s">
        <v>6418</v>
      </c>
      <c r="M281" s="10" t="s">
        <v>6418</v>
      </c>
      <c r="N281" s="66" t="s">
        <v>5404</v>
      </c>
      <c r="O281" s="10">
        <v>111</v>
      </c>
      <c r="P281" s="10">
        <v>1913</v>
      </c>
      <c r="Q281" s="10" t="s">
        <v>6366</v>
      </c>
      <c r="R281" s="10" t="s">
        <v>5926</v>
      </c>
      <c r="S281" s="10" t="s">
        <v>6403</v>
      </c>
      <c r="T281" s="10" t="s">
        <v>5405</v>
      </c>
      <c r="U281" s="10" t="s">
        <v>5405</v>
      </c>
      <c r="V281" s="10" t="s">
        <v>6403</v>
      </c>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c r="BY281" s="10"/>
      <c r="BZ281" s="10"/>
      <c r="CA281" s="10"/>
      <c r="CB281" s="10"/>
      <c r="CC281" s="10"/>
      <c r="CD281" s="10"/>
      <c r="CE281" s="10"/>
      <c r="CF281" s="10"/>
      <c r="CG281" s="10"/>
      <c r="CH281" s="10"/>
      <c r="CI281" s="10"/>
      <c r="CJ281" s="10"/>
      <c r="CK281" s="10"/>
      <c r="CL281" s="10"/>
      <c r="CM281" s="10"/>
      <c r="CN281" s="10"/>
      <c r="CO281" s="10"/>
      <c r="CP281" s="10"/>
      <c r="CQ281" s="10"/>
      <c r="CR281" s="10"/>
      <c r="CS281" s="10"/>
      <c r="CT281" s="10"/>
      <c r="CU281" s="10"/>
      <c r="CV281" s="10"/>
      <c r="CW281" s="10"/>
      <c r="CX281" s="10"/>
      <c r="CY281" s="10"/>
      <c r="CZ281" s="10"/>
      <c r="DA281" s="10"/>
      <c r="DB281" s="10"/>
      <c r="DC281" s="10"/>
      <c r="DD281" s="10"/>
      <c r="DE281" s="10"/>
      <c r="DF281" s="10"/>
      <c r="DG281" s="10"/>
      <c r="DH281" s="10"/>
      <c r="DI281" s="10"/>
      <c r="DJ281" s="10"/>
      <c r="DK281" s="10"/>
      <c r="DL281" s="10"/>
      <c r="DM281" s="10"/>
      <c r="DN281" s="10"/>
    </row>
    <row r="282" spans="1:118" x14ac:dyDescent="0.35">
      <c r="A282" s="59" t="s">
        <v>6419</v>
      </c>
      <c r="B282" s="59" t="s">
        <v>6420</v>
      </c>
      <c r="C282" s="59" t="s">
        <v>5399</v>
      </c>
      <c r="D282" s="59" t="s">
        <v>5400</v>
      </c>
      <c r="E282" s="59" t="s">
        <v>5401</v>
      </c>
      <c r="F282" s="59" t="s">
        <v>5402</v>
      </c>
      <c r="G282" s="59" t="s">
        <v>5403</v>
      </c>
      <c r="H282" s="59" t="s">
        <v>5825</v>
      </c>
      <c r="I282" s="59" t="s">
        <v>5880</v>
      </c>
      <c r="J282" s="59" t="s">
        <v>6366</v>
      </c>
      <c r="K282" s="59" t="s">
        <v>6401</v>
      </c>
      <c r="L282" s="59"/>
      <c r="M282" s="59" t="s">
        <v>6401</v>
      </c>
      <c r="N282" s="60" t="s">
        <v>6421</v>
      </c>
      <c r="O282" s="59">
        <v>111</v>
      </c>
      <c r="P282" s="59">
        <v>1913</v>
      </c>
      <c r="Q282" s="59" t="s">
        <v>6366</v>
      </c>
      <c r="R282" s="59" t="s">
        <v>5926</v>
      </c>
      <c r="S282" s="59" t="s">
        <v>6403</v>
      </c>
      <c r="T282" s="59" t="s">
        <v>6401</v>
      </c>
      <c r="U282" s="71" t="s">
        <v>6413</v>
      </c>
      <c r="V282" s="59" t="s">
        <v>6403</v>
      </c>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c r="BY282" s="10"/>
      <c r="BZ282" s="10"/>
      <c r="CA282" s="10"/>
      <c r="CB282" s="10"/>
      <c r="CC282" s="10"/>
      <c r="CD282" s="10"/>
      <c r="CE282" s="10"/>
      <c r="CF282" s="10"/>
      <c r="CG282" s="10"/>
      <c r="CH282" s="10"/>
      <c r="CI282" s="10"/>
      <c r="CJ282" s="10"/>
      <c r="CK282" s="10"/>
      <c r="CL282" s="10"/>
      <c r="CM282" s="10"/>
      <c r="CN282" s="10"/>
      <c r="CO282" s="10"/>
      <c r="CP282" s="10"/>
      <c r="CQ282" s="10"/>
      <c r="CR282" s="10"/>
      <c r="CS282" s="10"/>
      <c r="CT282" s="10"/>
      <c r="CU282" s="10"/>
      <c r="CV282" s="10"/>
      <c r="CW282" s="10"/>
      <c r="CX282" s="10"/>
      <c r="CY282" s="10"/>
      <c r="CZ282" s="10"/>
      <c r="DA282" s="10"/>
      <c r="DB282" s="10"/>
      <c r="DC282" s="10"/>
      <c r="DD282" s="10"/>
      <c r="DE282" s="10"/>
      <c r="DF282" s="10"/>
      <c r="DG282" s="10"/>
      <c r="DH282" s="10"/>
      <c r="DI282" s="10"/>
      <c r="DJ282" s="10"/>
      <c r="DK282" s="10"/>
      <c r="DL282" s="10"/>
      <c r="DM282" s="10"/>
      <c r="DN282" s="10"/>
    </row>
    <row r="283" spans="1:118" x14ac:dyDescent="0.35">
      <c r="A283" s="10" t="s">
        <v>6422</v>
      </c>
      <c r="B283" s="10" t="s">
        <v>6423</v>
      </c>
      <c r="C283" s="10" t="s">
        <v>5399</v>
      </c>
      <c r="D283" s="10" t="s">
        <v>5400</v>
      </c>
      <c r="E283" s="10" t="s">
        <v>5401</v>
      </c>
      <c r="F283" s="10" t="s">
        <v>5402</v>
      </c>
      <c r="G283" s="10" t="s">
        <v>5403</v>
      </c>
      <c r="H283" s="10" t="s">
        <v>5825</v>
      </c>
      <c r="I283" s="10" t="s">
        <v>6424</v>
      </c>
      <c r="J283" s="10" t="s">
        <v>6366</v>
      </c>
      <c r="K283" s="10" t="s">
        <v>6425</v>
      </c>
      <c r="L283" s="10" t="s">
        <v>6426</v>
      </c>
      <c r="M283" s="10" t="s">
        <v>6426</v>
      </c>
      <c r="N283" s="60" t="s">
        <v>6427</v>
      </c>
      <c r="O283" s="10">
        <v>111</v>
      </c>
      <c r="P283" s="10" t="s">
        <v>5404</v>
      </c>
      <c r="Q283" s="10" t="s">
        <v>6366</v>
      </c>
      <c r="R283" s="10"/>
      <c r="S283" s="10" t="s">
        <v>6428</v>
      </c>
      <c r="T283" s="10" t="s">
        <v>5405</v>
      </c>
      <c r="U283" s="27" t="s">
        <v>6429</v>
      </c>
      <c r="V283" s="10" t="s">
        <v>6428</v>
      </c>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c r="BY283" s="10"/>
      <c r="BZ283" s="10"/>
      <c r="CA283" s="10"/>
      <c r="CB283" s="10"/>
      <c r="CC283" s="10"/>
      <c r="CD283" s="10"/>
      <c r="CE283" s="10"/>
      <c r="CF283" s="10"/>
      <c r="CG283" s="10"/>
      <c r="CH283" s="10"/>
      <c r="CI283" s="10"/>
      <c r="CJ283" s="10"/>
      <c r="CK283" s="10"/>
      <c r="CL283" s="10"/>
      <c r="CM283" s="10"/>
      <c r="CN283" s="10"/>
      <c r="CO283" s="10"/>
      <c r="CP283" s="10"/>
      <c r="CQ283" s="10"/>
      <c r="CR283" s="10"/>
      <c r="CS283" s="10"/>
      <c r="CT283" s="10"/>
      <c r="CU283" s="10"/>
      <c r="CV283" s="10"/>
      <c r="CW283" s="10"/>
      <c r="CX283" s="10"/>
      <c r="CY283" s="10"/>
      <c r="CZ283" s="10"/>
      <c r="DA283" s="10"/>
      <c r="DB283" s="10"/>
      <c r="DC283" s="10"/>
      <c r="DD283" s="10"/>
      <c r="DE283" s="10"/>
      <c r="DF283" s="10"/>
      <c r="DG283" s="10"/>
      <c r="DH283" s="10"/>
      <c r="DI283" s="10"/>
      <c r="DJ283" s="10"/>
      <c r="DK283" s="10"/>
      <c r="DL283" s="10"/>
      <c r="DM283" s="10"/>
      <c r="DN283" s="10"/>
    </row>
    <row r="284" spans="1:118" x14ac:dyDescent="0.35">
      <c r="A284" s="59" t="s">
        <v>6430</v>
      </c>
      <c r="B284" s="59" t="s">
        <v>6431</v>
      </c>
      <c r="C284" s="59" t="s">
        <v>5399</v>
      </c>
      <c r="D284" s="59" t="s">
        <v>5400</v>
      </c>
      <c r="E284" s="59" t="s">
        <v>5401</v>
      </c>
      <c r="F284" s="59" t="s">
        <v>5402</v>
      </c>
      <c r="G284" s="59" t="s">
        <v>5403</v>
      </c>
      <c r="H284" s="59" t="s">
        <v>5825</v>
      </c>
      <c r="I284" s="59" t="s">
        <v>6424</v>
      </c>
      <c r="J284" s="59" t="s">
        <v>6366</v>
      </c>
      <c r="K284" s="59" t="s">
        <v>6425</v>
      </c>
      <c r="L284" s="59"/>
      <c r="M284" s="59" t="s">
        <v>6425</v>
      </c>
      <c r="N284" s="60" t="s">
        <v>6427</v>
      </c>
      <c r="O284" s="59">
        <v>111</v>
      </c>
      <c r="P284" s="59" t="s">
        <v>5404</v>
      </c>
      <c r="Q284" s="59" t="s">
        <v>6366</v>
      </c>
      <c r="R284" s="59"/>
      <c r="S284" s="59" t="s">
        <v>6428</v>
      </c>
      <c r="T284" s="59" t="s">
        <v>6425</v>
      </c>
      <c r="U284" s="71" t="s">
        <v>6429</v>
      </c>
      <c r="V284" s="59" t="s">
        <v>6428</v>
      </c>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c r="BY284" s="10"/>
      <c r="BZ284" s="10"/>
      <c r="CA284" s="10"/>
      <c r="CB284" s="10"/>
      <c r="CC284" s="10"/>
      <c r="CD284" s="10"/>
      <c r="CE284" s="10"/>
      <c r="CF284" s="10"/>
      <c r="CG284" s="10"/>
      <c r="CH284" s="10"/>
      <c r="CI284" s="10"/>
      <c r="CJ284" s="10"/>
      <c r="CK284" s="10"/>
      <c r="CL284" s="10"/>
      <c r="CM284" s="10"/>
      <c r="CN284" s="10"/>
      <c r="CO284" s="10"/>
      <c r="CP284" s="10"/>
      <c r="CQ284" s="10"/>
      <c r="CR284" s="10"/>
      <c r="CS284" s="10"/>
      <c r="CT284" s="10"/>
      <c r="CU284" s="10"/>
      <c r="CV284" s="10"/>
      <c r="CW284" s="10"/>
      <c r="CX284" s="10"/>
      <c r="CY284" s="10"/>
      <c r="CZ284" s="10"/>
      <c r="DA284" s="10"/>
      <c r="DB284" s="10"/>
      <c r="DC284" s="10"/>
      <c r="DD284" s="10"/>
      <c r="DE284" s="10"/>
      <c r="DF284" s="10"/>
      <c r="DG284" s="10"/>
      <c r="DH284" s="10"/>
      <c r="DI284" s="10"/>
      <c r="DJ284" s="10"/>
      <c r="DK284" s="10"/>
      <c r="DL284" s="10"/>
      <c r="DM284" s="10"/>
      <c r="DN284" s="10"/>
    </row>
    <row r="285" spans="1:118" x14ac:dyDescent="0.35">
      <c r="A285" s="10" t="s">
        <v>6432</v>
      </c>
      <c r="B285" s="10" t="s">
        <v>6433</v>
      </c>
      <c r="C285" s="10" t="s">
        <v>5399</v>
      </c>
      <c r="D285" s="10" t="s">
        <v>5400</v>
      </c>
      <c r="E285" s="10" t="s">
        <v>5401</v>
      </c>
      <c r="F285" s="10" t="s">
        <v>5402</v>
      </c>
      <c r="G285" s="10" t="s">
        <v>5403</v>
      </c>
      <c r="H285" s="10" t="s">
        <v>5825</v>
      </c>
      <c r="I285" s="10" t="s">
        <v>6434</v>
      </c>
      <c r="J285" s="10" t="s">
        <v>6435</v>
      </c>
      <c r="K285" s="10" t="s">
        <v>6436</v>
      </c>
      <c r="L285" s="10" t="s">
        <v>6437</v>
      </c>
      <c r="M285" s="10" t="s">
        <v>6437</v>
      </c>
      <c r="N285" s="60" t="s">
        <v>5404</v>
      </c>
      <c r="O285" s="10">
        <v>1312</v>
      </c>
      <c r="P285" s="10" t="s">
        <v>5404</v>
      </c>
      <c r="Q285" s="10" t="s">
        <v>6438</v>
      </c>
      <c r="R285" s="10"/>
      <c r="S285" s="10" t="s">
        <v>6439</v>
      </c>
      <c r="T285" s="10" t="s">
        <v>5405</v>
      </c>
      <c r="U285" s="27" t="s">
        <v>6440</v>
      </c>
      <c r="V285" s="10" t="s">
        <v>6439</v>
      </c>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c r="CM285" s="10"/>
      <c r="CN285" s="10"/>
      <c r="CO285" s="10"/>
      <c r="CP285" s="10"/>
      <c r="CQ285" s="10"/>
      <c r="CR285" s="10"/>
      <c r="CS285" s="10"/>
      <c r="CT285" s="10"/>
      <c r="CU285" s="10"/>
      <c r="CV285" s="10"/>
      <c r="CW285" s="10"/>
      <c r="CX285" s="10"/>
      <c r="CY285" s="10"/>
      <c r="CZ285" s="10"/>
      <c r="DA285" s="10"/>
      <c r="DB285" s="10"/>
      <c r="DC285" s="10"/>
      <c r="DD285" s="10"/>
      <c r="DE285" s="10"/>
      <c r="DF285" s="10"/>
      <c r="DG285" s="10"/>
      <c r="DH285" s="10"/>
      <c r="DI285" s="10"/>
      <c r="DJ285" s="10"/>
      <c r="DK285" s="10"/>
      <c r="DL285" s="10"/>
      <c r="DM285" s="10"/>
      <c r="DN285" s="10"/>
    </row>
    <row r="286" spans="1:118" x14ac:dyDescent="0.35">
      <c r="A286" s="59" t="s">
        <v>6441</v>
      </c>
      <c r="B286" s="59" t="s">
        <v>6442</v>
      </c>
      <c r="C286" s="59" t="s">
        <v>5399</v>
      </c>
      <c r="D286" s="59" t="s">
        <v>5400</v>
      </c>
      <c r="E286" s="59" t="s">
        <v>5401</v>
      </c>
      <c r="F286" s="59" t="s">
        <v>5402</v>
      </c>
      <c r="G286" s="59" t="s">
        <v>5403</v>
      </c>
      <c r="H286" s="59" t="s">
        <v>5825</v>
      </c>
      <c r="I286" s="59" t="s">
        <v>6434</v>
      </c>
      <c r="J286" s="59" t="s">
        <v>6435</v>
      </c>
      <c r="K286" s="59" t="s">
        <v>6436</v>
      </c>
      <c r="L286" s="59"/>
      <c r="M286" s="59" t="s">
        <v>6436</v>
      </c>
      <c r="N286" s="60" t="s">
        <v>6443</v>
      </c>
      <c r="O286" s="59">
        <v>1312</v>
      </c>
      <c r="P286" s="59" t="s">
        <v>5404</v>
      </c>
      <c r="Q286" s="59" t="s">
        <v>6438</v>
      </c>
      <c r="R286" s="59"/>
      <c r="S286" s="59" t="s">
        <v>6439</v>
      </c>
      <c r="T286" s="59" t="s">
        <v>6436</v>
      </c>
      <c r="U286" s="71" t="s">
        <v>6440</v>
      </c>
      <c r="V286" s="59" t="s">
        <v>6439</v>
      </c>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c r="BY286" s="10"/>
      <c r="BZ286" s="10"/>
      <c r="CA286" s="10"/>
      <c r="CB286" s="10"/>
      <c r="CC286" s="10"/>
      <c r="CD286" s="10"/>
      <c r="CE286" s="10"/>
      <c r="CF286" s="10"/>
      <c r="CG286" s="10"/>
      <c r="CH286" s="10"/>
      <c r="CI286" s="10"/>
      <c r="CJ286" s="10"/>
      <c r="CK286" s="10"/>
      <c r="CL286" s="10"/>
      <c r="CM286" s="10"/>
      <c r="CN286" s="10"/>
      <c r="CO286" s="10"/>
      <c r="CP286" s="10"/>
      <c r="CQ286" s="10"/>
      <c r="CR286" s="10"/>
      <c r="CS286" s="10"/>
      <c r="CT286" s="10"/>
      <c r="CU286" s="10"/>
      <c r="CV286" s="10"/>
      <c r="CW286" s="10"/>
      <c r="CX286" s="10"/>
      <c r="CY286" s="10"/>
      <c r="CZ286" s="10"/>
      <c r="DA286" s="10"/>
      <c r="DB286" s="10"/>
      <c r="DC286" s="10"/>
      <c r="DD286" s="10"/>
      <c r="DE286" s="10"/>
      <c r="DF286" s="10"/>
      <c r="DG286" s="10"/>
      <c r="DH286" s="10"/>
      <c r="DI286" s="10"/>
      <c r="DJ286" s="10"/>
      <c r="DK286" s="10"/>
      <c r="DL286" s="10"/>
      <c r="DM286" s="10"/>
      <c r="DN286" s="10"/>
    </row>
    <row r="287" spans="1:118" x14ac:dyDescent="0.35">
      <c r="A287" s="10" t="s">
        <v>6444</v>
      </c>
      <c r="B287" s="10" t="s">
        <v>6445</v>
      </c>
      <c r="C287" s="10" t="s">
        <v>5399</v>
      </c>
      <c r="D287" s="10" t="s">
        <v>5400</v>
      </c>
      <c r="E287" s="10" t="s">
        <v>5401</v>
      </c>
      <c r="F287" s="10" t="s">
        <v>5402</v>
      </c>
      <c r="G287" s="10" t="s">
        <v>5403</v>
      </c>
      <c r="H287" s="10" t="s">
        <v>5825</v>
      </c>
      <c r="I287" s="10" t="s">
        <v>6434</v>
      </c>
      <c r="J287" s="10" t="s">
        <v>6435</v>
      </c>
      <c r="K287" s="10" t="s">
        <v>6446</v>
      </c>
      <c r="L287" s="10"/>
      <c r="M287" s="10" t="s">
        <v>6446</v>
      </c>
      <c r="N287" s="60" t="s">
        <v>6447</v>
      </c>
      <c r="O287" s="10">
        <v>1312</v>
      </c>
      <c r="P287" s="10" t="s">
        <v>5404</v>
      </c>
      <c r="Q287" s="70" t="s">
        <v>6438</v>
      </c>
      <c r="R287" s="70"/>
      <c r="S287" s="10" t="s">
        <v>6448</v>
      </c>
      <c r="T287" s="10" t="s">
        <v>6446</v>
      </c>
      <c r="U287" s="27" t="s">
        <v>6449</v>
      </c>
      <c r="V287" s="10" t="s">
        <v>6448</v>
      </c>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c r="BY287" s="10"/>
      <c r="BZ287" s="10"/>
      <c r="CA287" s="10"/>
      <c r="CB287" s="10"/>
      <c r="CC287" s="10"/>
      <c r="CD287" s="10"/>
      <c r="CE287" s="10"/>
      <c r="CF287" s="10"/>
      <c r="CG287" s="10"/>
      <c r="CH287" s="10"/>
      <c r="CI287" s="10"/>
      <c r="CJ287" s="10"/>
      <c r="CK287" s="10"/>
      <c r="CL287" s="10"/>
      <c r="CM287" s="10"/>
      <c r="CN287" s="10"/>
      <c r="CO287" s="10"/>
      <c r="CP287" s="10"/>
      <c r="CQ287" s="10"/>
      <c r="CR287" s="10"/>
      <c r="CS287" s="10"/>
      <c r="CT287" s="10"/>
      <c r="CU287" s="10"/>
      <c r="CV287" s="10"/>
      <c r="CW287" s="10"/>
      <c r="CX287" s="10"/>
      <c r="CY287" s="10"/>
      <c r="CZ287" s="10"/>
      <c r="DA287" s="10"/>
      <c r="DB287" s="10"/>
      <c r="DC287" s="10"/>
      <c r="DD287" s="10"/>
      <c r="DE287" s="10"/>
      <c r="DF287" s="10"/>
      <c r="DG287" s="10"/>
      <c r="DH287" s="10"/>
      <c r="DI287" s="10"/>
      <c r="DJ287" s="10"/>
      <c r="DK287" s="10"/>
      <c r="DL287" s="10"/>
      <c r="DM287" s="10"/>
      <c r="DN287" s="10"/>
    </row>
    <row r="288" spans="1:118" x14ac:dyDescent="0.35">
      <c r="A288" s="59" t="s">
        <v>6450</v>
      </c>
      <c r="B288" s="59" t="s">
        <v>6451</v>
      </c>
      <c r="C288" s="59" t="s">
        <v>5399</v>
      </c>
      <c r="D288" s="59" t="s">
        <v>5400</v>
      </c>
      <c r="E288" s="59" t="s">
        <v>5401</v>
      </c>
      <c r="F288" s="59" t="s">
        <v>5402</v>
      </c>
      <c r="G288" s="59" t="s">
        <v>5403</v>
      </c>
      <c r="H288" s="59" t="s">
        <v>5825</v>
      </c>
      <c r="I288" s="59" t="s">
        <v>6434</v>
      </c>
      <c r="J288" s="59" t="s">
        <v>6435</v>
      </c>
      <c r="K288" s="59" t="s">
        <v>6452</v>
      </c>
      <c r="L288" s="59"/>
      <c r="M288" s="59" t="s">
        <v>6452</v>
      </c>
      <c r="N288" s="60" t="s">
        <v>6453</v>
      </c>
      <c r="O288" s="59">
        <v>1312</v>
      </c>
      <c r="P288" s="59" t="s">
        <v>5404</v>
      </c>
      <c r="Q288" s="59" t="s">
        <v>6438</v>
      </c>
      <c r="R288" s="59"/>
      <c r="S288" s="59" t="s">
        <v>6454</v>
      </c>
      <c r="T288" s="59" t="s">
        <v>6452</v>
      </c>
      <c r="U288" s="71" t="s">
        <v>6455</v>
      </c>
      <c r="V288" s="59" t="s">
        <v>6454</v>
      </c>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c r="BY288" s="10"/>
      <c r="BZ288" s="10"/>
      <c r="CA288" s="10"/>
      <c r="CB288" s="10"/>
      <c r="CC288" s="10"/>
      <c r="CD288" s="10"/>
      <c r="CE288" s="10"/>
      <c r="CF288" s="10"/>
      <c r="CG288" s="10"/>
      <c r="CH288" s="10"/>
      <c r="CI288" s="10"/>
      <c r="CJ288" s="10"/>
      <c r="CK288" s="10"/>
      <c r="CL288" s="10"/>
      <c r="CM288" s="10"/>
      <c r="CN288" s="10"/>
      <c r="CO288" s="10"/>
      <c r="CP288" s="10"/>
      <c r="CQ288" s="10"/>
      <c r="CR288" s="10"/>
      <c r="CS288" s="10"/>
      <c r="CT288" s="10"/>
      <c r="CU288" s="10"/>
      <c r="CV288" s="10"/>
      <c r="CW288" s="10"/>
      <c r="CX288" s="10"/>
      <c r="CY288" s="10"/>
      <c r="CZ288" s="10"/>
      <c r="DA288" s="10"/>
      <c r="DB288" s="10"/>
      <c r="DC288" s="10"/>
      <c r="DD288" s="10"/>
      <c r="DE288" s="10"/>
      <c r="DF288" s="10"/>
      <c r="DG288" s="10"/>
      <c r="DH288" s="10"/>
      <c r="DI288" s="10"/>
      <c r="DJ288" s="10"/>
      <c r="DK288" s="10"/>
      <c r="DL288" s="10"/>
      <c r="DM288" s="10"/>
      <c r="DN288" s="10"/>
    </row>
    <row r="289" spans="1:118" x14ac:dyDescent="0.35">
      <c r="A289" s="10" t="s">
        <v>6456</v>
      </c>
      <c r="B289" s="10" t="s">
        <v>6457</v>
      </c>
      <c r="C289" s="10" t="s">
        <v>5399</v>
      </c>
      <c r="D289" s="10" t="s">
        <v>5400</v>
      </c>
      <c r="E289" s="10" t="s">
        <v>5401</v>
      </c>
      <c r="F289" s="10" t="s">
        <v>5402</v>
      </c>
      <c r="G289" s="10" t="s">
        <v>5403</v>
      </c>
      <c r="H289" s="10" t="s">
        <v>5825</v>
      </c>
      <c r="I289" s="10" t="s">
        <v>6434</v>
      </c>
      <c r="J289" s="10" t="s">
        <v>6458</v>
      </c>
      <c r="K289" s="10" t="s">
        <v>6459</v>
      </c>
      <c r="L289" s="10" t="s">
        <v>6460</v>
      </c>
      <c r="M289" s="10" t="s">
        <v>6460</v>
      </c>
      <c r="N289" s="67" t="s">
        <v>6461</v>
      </c>
      <c r="O289" s="10">
        <v>1322</v>
      </c>
      <c r="P289" s="10" t="s">
        <v>5404</v>
      </c>
      <c r="Q289" s="10" t="s">
        <v>6462</v>
      </c>
      <c r="R289" s="10"/>
      <c r="S289" s="10" t="s">
        <v>6463</v>
      </c>
      <c r="T289" s="10" t="s">
        <v>5405</v>
      </c>
      <c r="U289" s="10" t="s">
        <v>5405</v>
      </c>
      <c r="V289" s="10" t="s">
        <v>6463</v>
      </c>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c r="BY289" s="10"/>
      <c r="BZ289" s="10"/>
      <c r="CA289" s="10"/>
      <c r="CB289" s="10"/>
      <c r="CC289" s="10"/>
      <c r="CD289" s="10"/>
      <c r="CE289" s="10"/>
      <c r="CF289" s="10"/>
      <c r="CG289" s="10"/>
      <c r="CH289" s="10"/>
      <c r="CI289" s="10"/>
      <c r="CJ289" s="10"/>
      <c r="CK289" s="10"/>
      <c r="CL289" s="10"/>
      <c r="CM289" s="10"/>
      <c r="CN289" s="10"/>
      <c r="CO289" s="10"/>
      <c r="CP289" s="10"/>
      <c r="CQ289" s="10"/>
      <c r="CR289" s="10"/>
      <c r="CS289" s="10"/>
      <c r="CT289" s="10"/>
      <c r="CU289" s="10"/>
      <c r="CV289" s="10"/>
      <c r="CW289" s="10"/>
      <c r="CX289" s="10"/>
      <c r="CY289" s="10"/>
      <c r="CZ289" s="10"/>
      <c r="DA289" s="10"/>
      <c r="DB289" s="10"/>
      <c r="DC289" s="10"/>
      <c r="DD289" s="10"/>
      <c r="DE289" s="10"/>
      <c r="DF289" s="10"/>
      <c r="DG289" s="10"/>
      <c r="DH289" s="10"/>
      <c r="DI289" s="10"/>
      <c r="DJ289" s="10"/>
      <c r="DK289" s="10"/>
      <c r="DL289" s="10"/>
      <c r="DM289" s="10"/>
      <c r="DN289" s="10"/>
    </row>
    <row r="290" spans="1:118" x14ac:dyDescent="0.35">
      <c r="A290" s="59" t="s">
        <v>6456</v>
      </c>
      <c r="B290" s="59" t="s">
        <v>6464</v>
      </c>
      <c r="C290" s="59" t="s">
        <v>5399</v>
      </c>
      <c r="D290" s="59" t="s">
        <v>5400</v>
      </c>
      <c r="E290" s="59" t="s">
        <v>5401</v>
      </c>
      <c r="F290" s="59" t="s">
        <v>5402</v>
      </c>
      <c r="G290" s="59" t="s">
        <v>5403</v>
      </c>
      <c r="H290" s="59" t="s">
        <v>5825</v>
      </c>
      <c r="I290" s="59" t="s">
        <v>6434</v>
      </c>
      <c r="J290" s="59" t="s">
        <v>6458</v>
      </c>
      <c r="K290" s="59" t="s">
        <v>6459</v>
      </c>
      <c r="L290" s="59" t="s">
        <v>6465</v>
      </c>
      <c r="M290" s="59" t="s">
        <v>6465</v>
      </c>
      <c r="N290" s="67" t="s">
        <v>6461</v>
      </c>
      <c r="O290" s="59">
        <v>1322</v>
      </c>
      <c r="P290" s="59" t="s">
        <v>5404</v>
      </c>
      <c r="Q290" s="59" t="s">
        <v>6462</v>
      </c>
      <c r="R290" s="59"/>
      <c r="S290" s="59" t="s">
        <v>6463</v>
      </c>
      <c r="T290" s="59" t="s">
        <v>5405</v>
      </c>
      <c r="U290" s="59" t="s">
        <v>5405</v>
      </c>
      <c r="V290" s="59" t="s">
        <v>6463</v>
      </c>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c r="BY290" s="10"/>
      <c r="BZ290" s="10"/>
      <c r="CA290" s="10"/>
      <c r="CB290" s="10"/>
      <c r="CC290" s="10"/>
      <c r="CD290" s="10"/>
      <c r="CE290" s="10"/>
      <c r="CF290" s="10"/>
      <c r="CG290" s="10"/>
      <c r="CH290" s="10"/>
      <c r="CI290" s="10"/>
      <c r="CJ290" s="10"/>
      <c r="CK290" s="10"/>
      <c r="CL290" s="10"/>
      <c r="CM290" s="10"/>
      <c r="CN290" s="10"/>
      <c r="CO290" s="10"/>
      <c r="CP290" s="10"/>
      <c r="CQ290" s="10"/>
      <c r="CR290" s="10"/>
      <c r="CS290" s="10"/>
      <c r="CT290" s="10"/>
      <c r="CU290" s="10"/>
      <c r="CV290" s="10"/>
      <c r="CW290" s="10"/>
      <c r="CX290" s="10"/>
      <c r="CY290" s="10"/>
      <c r="CZ290" s="10"/>
      <c r="DA290" s="10"/>
      <c r="DB290" s="10"/>
      <c r="DC290" s="10"/>
      <c r="DD290" s="10"/>
      <c r="DE290" s="10"/>
      <c r="DF290" s="10"/>
      <c r="DG290" s="10"/>
      <c r="DH290" s="10"/>
      <c r="DI290" s="10"/>
      <c r="DJ290" s="10"/>
      <c r="DK290" s="10"/>
      <c r="DL290" s="10"/>
      <c r="DM290" s="10"/>
      <c r="DN290" s="10"/>
    </row>
    <row r="291" spans="1:118" x14ac:dyDescent="0.35">
      <c r="A291" s="10" t="s">
        <v>6466</v>
      </c>
      <c r="B291" s="10" t="s">
        <v>6467</v>
      </c>
      <c r="C291" s="10" t="s">
        <v>5399</v>
      </c>
      <c r="D291" s="10" t="s">
        <v>5400</v>
      </c>
      <c r="E291" s="10" t="s">
        <v>5401</v>
      </c>
      <c r="F291" s="10" t="s">
        <v>5402</v>
      </c>
      <c r="G291" s="10" t="s">
        <v>5403</v>
      </c>
      <c r="H291" s="10" t="s">
        <v>5825</v>
      </c>
      <c r="I291" s="10" t="s">
        <v>6434</v>
      </c>
      <c r="J291" s="10" t="s">
        <v>6458</v>
      </c>
      <c r="K291" s="10" t="s">
        <v>6459</v>
      </c>
      <c r="L291" s="10"/>
      <c r="M291" s="10" t="s">
        <v>6459</v>
      </c>
      <c r="N291" s="60" t="s">
        <v>6461</v>
      </c>
      <c r="O291" s="10">
        <v>1322</v>
      </c>
      <c r="P291" s="10" t="s">
        <v>5404</v>
      </c>
      <c r="Q291" s="10" t="s">
        <v>6462</v>
      </c>
      <c r="R291" s="10"/>
      <c r="S291" s="10" t="s">
        <v>6463</v>
      </c>
      <c r="T291" s="10" t="s">
        <v>6459</v>
      </c>
      <c r="U291" s="10" t="s">
        <v>5405</v>
      </c>
      <c r="V291" s="10" t="s">
        <v>6463</v>
      </c>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c r="BY291" s="10"/>
      <c r="BZ291" s="10"/>
      <c r="CA291" s="10"/>
      <c r="CB291" s="10"/>
      <c r="CC291" s="10"/>
      <c r="CD291" s="10"/>
      <c r="CE291" s="10"/>
      <c r="CF291" s="10"/>
      <c r="CG291" s="10"/>
      <c r="CH291" s="10"/>
      <c r="CI291" s="10"/>
      <c r="CJ291" s="10"/>
      <c r="CK291" s="10"/>
      <c r="CL291" s="10"/>
      <c r="CM291" s="10"/>
      <c r="CN291" s="10"/>
      <c r="CO291" s="10"/>
      <c r="CP291" s="10"/>
      <c r="CQ291" s="10"/>
      <c r="CR291" s="10"/>
      <c r="CS291" s="10"/>
      <c r="CT291" s="10"/>
      <c r="CU291" s="10"/>
      <c r="CV291" s="10"/>
      <c r="CW291" s="10"/>
      <c r="CX291" s="10"/>
      <c r="CY291" s="10"/>
      <c r="CZ291" s="10"/>
      <c r="DA291" s="10"/>
      <c r="DB291" s="10"/>
      <c r="DC291" s="10"/>
      <c r="DD291" s="10"/>
      <c r="DE291" s="10"/>
      <c r="DF291" s="10"/>
      <c r="DG291" s="10"/>
      <c r="DH291" s="10"/>
      <c r="DI291" s="10"/>
      <c r="DJ291" s="10"/>
      <c r="DK291" s="10"/>
      <c r="DL291" s="10"/>
      <c r="DM291" s="10"/>
      <c r="DN291" s="10"/>
    </row>
    <row r="292" spans="1:118" x14ac:dyDescent="0.35">
      <c r="A292" s="59" t="s">
        <v>6468</v>
      </c>
      <c r="B292" s="59" t="s">
        <v>6469</v>
      </c>
      <c r="C292" s="59" t="s">
        <v>5399</v>
      </c>
      <c r="D292" s="59" t="s">
        <v>5400</v>
      </c>
      <c r="E292" s="59" t="s">
        <v>5401</v>
      </c>
      <c r="F292" s="59" t="s">
        <v>5402</v>
      </c>
      <c r="G292" s="59" t="s">
        <v>5403</v>
      </c>
      <c r="H292" s="59" t="s">
        <v>5825</v>
      </c>
      <c r="I292" s="59" t="s">
        <v>6434</v>
      </c>
      <c r="J292" s="59" t="s">
        <v>6470</v>
      </c>
      <c r="K292" s="59" t="s">
        <v>6471</v>
      </c>
      <c r="L292" s="59" t="s">
        <v>6472</v>
      </c>
      <c r="M292" s="59" t="s">
        <v>6472</v>
      </c>
      <c r="N292" s="66" t="s">
        <v>5404</v>
      </c>
      <c r="O292" s="59">
        <v>1314</v>
      </c>
      <c r="P292" s="59" t="s">
        <v>5404</v>
      </c>
      <c r="Q292" s="59" t="s">
        <v>6473</v>
      </c>
      <c r="R292" s="59"/>
      <c r="S292" s="59" t="s">
        <v>6474</v>
      </c>
      <c r="T292" s="59" t="s">
        <v>5405</v>
      </c>
      <c r="U292" s="59" t="s">
        <v>6475</v>
      </c>
      <c r="V292" s="59" t="s">
        <v>6474</v>
      </c>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c r="BY292" s="10"/>
      <c r="BZ292" s="10"/>
      <c r="CA292" s="10"/>
      <c r="CB292" s="10"/>
      <c r="CC292" s="10"/>
      <c r="CD292" s="10"/>
      <c r="CE292" s="10"/>
      <c r="CF292" s="10"/>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row>
    <row r="293" spans="1:118" x14ac:dyDescent="0.35">
      <c r="A293" s="10" t="s">
        <v>6476</v>
      </c>
      <c r="B293" s="10" t="s">
        <v>6477</v>
      </c>
      <c r="C293" s="10" t="s">
        <v>5399</v>
      </c>
      <c r="D293" s="10" t="s">
        <v>5400</v>
      </c>
      <c r="E293" s="10" t="s">
        <v>5401</v>
      </c>
      <c r="F293" s="10" t="s">
        <v>5402</v>
      </c>
      <c r="G293" s="10" t="s">
        <v>5403</v>
      </c>
      <c r="H293" s="10" t="s">
        <v>5825</v>
      </c>
      <c r="I293" s="10" t="s">
        <v>6434</v>
      </c>
      <c r="J293" s="10" t="s">
        <v>6470</v>
      </c>
      <c r="K293" s="10" t="s">
        <v>6471</v>
      </c>
      <c r="L293" s="10"/>
      <c r="M293" s="10" t="s">
        <v>6471</v>
      </c>
      <c r="N293" s="66" t="s">
        <v>5404</v>
      </c>
      <c r="O293" s="10">
        <v>1314</v>
      </c>
      <c r="P293" s="10" t="s">
        <v>5404</v>
      </c>
      <c r="Q293" s="10" t="s">
        <v>6473</v>
      </c>
      <c r="R293" s="10"/>
      <c r="S293" s="10" t="s">
        <v>6474</v>
      </c>
      <c r="T293" s="10" t="s">
        <v>6471</v>
      </c>
      <c r="U293" s="10" t="s">
        <v>5405</v>
      </c>
      <c r="V293" s="10" t="s">
        <v>6474</v>
      </c>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c r="BY293" s="10"/>
      <c r="BZ293" s="10"/>
      <c r="CA293" s="10"/>
      <c r="CB293" s="10"/>
      <c r="CC293" s="10"/>
      <c r="CD293" s="10"/>
      <c r="CE293" s="10"/>
      <c r="CF293" s="10"/>
      <c r="CG293" s="10"/>
      <c r="CH293" s="10"/>
      <c r="CI293" s="10"/>
      <c r="CJ293" s="10"/>
      <c r="CK293" s="10"/>
      <c r="CL293" s="10"/>
      <c r="CM293" s="10"/>
      <c r="CN293" s="10"/>
      <c r="CO293" s="10"/>
      <c r="CP293" s="10"/>
      <c r="CQ293" s="10"/>
      <c r="CR293" s="10"/>
      <c r="CS293" s="10"/>
      <c r="CT293" s="10"/>
      <c r="CU293" s="10"/>
      <c r="CV293" s="10"/>
      <c r="CW293" s="10"/>
      <c r="CX293" s="10"/>
      <c r="CY293" s="10"/>
      <c r="CZ293" s="10"/>
      <c r="DA293" s="10"/>
      <c r="DB293" s="10"/>
      <c r="DC293" s="10"/>
      <c r="DD293" s="10"/>
      <c r="DE293" s="10"/>
      <c r="DF293" s="10"/>
      <c r="DG293" s="10"/>
      <c r="DH293" s="10"/>
      <c r="DI293" s="10"/>
      <c r="DJ293" s="10"/>
      <c r="DK293" s="10"/>
      <c r="DL293" s="10"/>
      <c r="DM293" s="10"/>
      <c r="DN293" s="10"/>
    </row>
    <row r="294" spans="1:118" x14ac:dyDescent="0.35">
      <c r="A294" s="59" t="s">
        <v>6478</v>
      </c>
      <c r="B294" s="59" t="s">
        <v>6479</v>
      </c>
      <c r="C294" s="59" t="s">
        <v>5399</v>
      </c>
      <c r="D294" s="59" t="s">
        <v>5400</v>
      </c>
      <c r="E294" s="59" t="s">
        <v>5401</v>
      </c>
      <c r="F294" s="59" t="s">
        <v>5402</v>
      </c>
      <c r="G294" s="59" t="s">
        <v>5403</v>
      </c>
      <c r="H294" s="59" t="s">
        <v>5825</v>
      </c>
      <c r="I294" s="59" t="s">
        <v>6434</v>
      </c>
      <c r="J294" s="59" t="s">
        <v>6470</v>
      </c>
      <c r="K294" s="59" t="s">
        <v>6480</v>
      </c>
      <c r="L294" s="59" t="s">
        <v>6481</v>
      </c>
      <c r="M294" s="59" t="s">
        <v>6481</v>
      </c>
      <c r="N294" s="66" t="s">
        <v>5404</v>
      </c>
      <c r="O294" s="59">
        <v>1314</v>
      </c>
      <c r="P294" s="59" t="s">
        <v>5404</v>
      </c>
      <c r="Q294" s="59" t="s">
        <v>6473</v>
      </c>
      <c r="R294" s="59"/>
      <c r="S294" s="59" t="s">
        <v>6482</v>
      </c>
      <c r="T294" s="59" t="s">
        <v>5405</v>
      </c>
      <c r="U294" s="59" t="s">
        <v>5405</v>
      </c>
      <c r="V294" s="59" t="s">
        <v>6482</v>
      </c>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c r="BY294" s="10"/>
      <c r="BZ294" s="10"/>
      <c r="CA294" s="10"/>
      <c r="CB294" s="10"/>
      <c r="CC294" s="10"/>
      <c r="CD294" s="10"/>
      <c r="CE294" s="10"/>
      <c r="CF294" s="10"/>
      <c r="CG294" s="10"/>
      <c r="CH294" s="10"/>
      <c r="CI294" s="10"/>
      <c r="CJ294" s="10"/>
      <c r="CK294" s="10"/>
      <c r="CL294" s="10"/>
      <c r="CM294" s="10"/>
      <c r="CN294" s="10"/>
      <c r="CO294" s="10"/>
      <c r="CP294" s="10"/>
      <c r="CQ294" s="10"/>
      <c r="CR294" s="10"/>
      <c r="CS294" s="10"/>
      <c r="CT294" s="10"/>
      <c r="CU294" s="10"/>
      <c r="CV294" s="10"/>
      <c r="CW294" s="10"/>
      <c r="CX294" s="10"/>
      <c r="CY294" s="10"/>
      <c r="CZ294" s="10"/>
      <c r="DA294" s="10"/>
      <c r="DB294" s="10"/>
      <c r="DC294" s="10"/>
      <c r="DD294" s="10"/>
      <c r="DE294" s="10"/>
      <c r="DF294" s="10"/>
      <c r="DG294" s="10"/>
      <c r="DH294" s="10"/>
      <c r="DI294" s="10"/>
      <c r="DJ294" s="10"/>
      <c r="DK294" s="10"/>
      <c r="DL294" s="10"/>
      <c r="DM294" s="10"/>
      <c r="DN294" s="10"/>
    </row>
    <row r="295" spans="1:118" x14ac:dyDescent="0.35">
      <c r="A295" s="10" t="s">
        <v>6483</v>
      </c>
      <c r="B295" s="10" t="s">
        <v>6484</v>
      </c>
      <c r="C295" s="10" t="s">
        <v>5399</v>
      </c>
      <c r="D295" s="10" t="s">
        <v>5400</v>
      </c>
      <c r="E295" s="10" t="s">
        <v>5401</v>
      </c>
      <c r="F295" s="10" t="s">
        <v>5402</v>
      </c>
      <c r="G295" s="10" t="s">
        <v>5403</v>
      </c>
      <c r="H295" s="10" t="s">
        <v>5825</v>
      </c>
      <c r="I295" s="10" t="s">
        <v>6434</v>
      </c>
      <c r="J295" s="10" t="s">
        <v>6470</v>
      </c>
      <c r="K295" s="10" t="s">
        <v>6485</v>
      </c>
      <c r="L295" s="10"/>
      <c r="M295" s="10" t="s">
        <v>6485</v>
      </c>
      <c r="N295" s="66" t="s">
        <v>5404</v>
      </c>
      <c r="O295" s="10">
        <v>1314</v>
      </c>
      <c r="P295" s="10" t="s">
        <v>5404</v>
      </c>
      <c r="Q295" s="10" t="s">
        <v>6473</v>
      </c>
      <c r="R295" s="10"/>
      <c r="S295" s="10" t="s">
        <v>6486</v>
      </c>
      <c r="T295" s="10" t="s">
        <v>6485</v>
      </c>
      <c r="U295" s="10" t="s">
        <v>5405</v>
      </c>
      <c r="V295" s="10" t="s">
        <v>6486</v>
      </c>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c r="BY295" s="10"/>
      <c r="BZ295" s="10"/>
      <c r="CA295" s="10"/>
      <c r="CB295" s="10"/>
      <c r="CC295" s="10"/>
      <c r="CD295" s="10"/>
      <c r="CE295" s="10"/>
      <c r="CF295" s="10"/>
      <c r="CG295" s="10"/>
      <c r="CH295" s="10"/>
      <c r="CI295" s="10"/>
      <c r="CJ295" s="10"/>
      <c r="CK295" s="10"/>
      <c r="CL295" s="10"/>
      <c r="CM295" s="10"/>
      <c r="CN295" s="10"/>
      <c r="CO295" s="10"/>
      <c r="CP295" s="10"/>
      <c r="CQ295" s="10"/>
      <c r="CR295" s="10"/>
      <c r="CS295" s="10"/>
      <c r="CT295" s="10"/>
      <c r="CU295" s="10"/>
      <c r="CV295" s="10"/>
      <c r="CW295" s="10"/>
      <c r="CX295" s="10"/>
      <c r="CY295" s="10"/>
      <c r="CZ295" s="10"/>
      <c r="DA295" s="10"/>
      <c r="DB295" s="10"/>
      <c r="DC295" s="10"/>
      <c r="DD295" s="10"/>
      <c r="DE295" s="10"/>
      <c r="DF295" s="10"/>
      <c r="DG295" s="10"/>
      <c r="DH295" s="10"/>
      <c r="DI295" s="10"/>
      <c r="DJ295" s="10"/>
      <c r="DK295" s="10"/>
      <c r="DL295" s="10"/>
      <c r="DM295" s="10"/>
      <c r="DN295" s="10"/>
    </row>
    <row r="296" spans="1:118" x14ac:dyDescent="0.35">
      <c r="A296" s="59" t="s">
        <v>6487</v>
      </c>
      <c r="B296" s="59" t="s">
        <v>6488</v>
      </c>
      <c r="C296" s="59" t="s">
        <v>5399</v>
      </c>
      <c r="D296" s="59" t="s">
        <v>5400</v>
      </c>
      <c r="E296" s="59" t="s">
        <v>5401</v>
      </c>
      <c r="F296" s="59" t="s">
        <v>5402</v>
      </c>
      <c r="G296" s="59" t="s">
        <v>5403</v>
      </c>
      <c r="H296" s="59" t="s">
        <v>5825</v>
      </c>
      <c r="I296" s="59" t="s">
        <v>6434</v>
      </c>
      <c r="J296" s="59" t="s">
        <v>6470</v>
      </c>
      <c r="K296" s="59" t="s">
        <v>6489</v>
      </c>
      <c r="L296" s="59" t="s">
        <v>6490</v>
      </c>
      <c r="M296" s="59" t="s">
        <v>6490</v>
      </c>
      <c r="N296" s="60" t="s">
        <v>6491</v>
      </c>
      <c r="O296" s="59">
        <v>1314</v>
      </c>
      <c r="P296" s="59" t="s">
        <v>5404</v>
      </c>
      <c r="Q296" s="59" t="s">
        <v>6473</v>
      </c>
      <c r="R296" s="59"/>
      <c r="S296" s="59" t="s">
        <v>6492</v>
      </c>
      <c r="T296" s="59" t="s">
        <v>5405</v>
      </c>
      <c r="U296" s="59" t="s">
        <v>5405</v>
      </c>
      <c r="V296" s="59" t="s">
        <v>6492</v>
      </c>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row>
    <row r="297" spans="1:118" x14ac:dyDescent="0.35">
      <c r="A297" s="10" t="s">
        <v>6487</v>
      </c>
      <c r="B297" s="10" t="s">
        <v>6493</v>
      </c>
      <c r="C297" s="10" t="s">
        <v>5399</v>
      </c>
      <c r="D297" s="10" t="s">
        <v>5400</v>
      </c>
      <c r="E297" s="10" t="s">
        <v>5401</v>
      </c>
      <c r="F297" s="10" t="s">
        <v>5402</v>
      </c>
      <c r="G297" s="10" t="s">
        <v>5403</v>
      </c>
      <c r="H297" s="10" t="s">
        <v>5825</v>
      </c>
      <c r="I297" s="10" t="s">
        <v>6434</v>
      </c>
      <c r="J297" s="10" t="s">
        <v>6470</v>
      </c>
      <c r="K297" s="10" t="s">
        <v>6489</v>
      </c>
      <c r="L297" s="10" t="s">
        <v>6494</v>
      </c>
      <c r="M297" s="10" t="s">
        <v>6494</v>
      </c>
      <c r="N297" s="67" t="s">
        <v>6491</v>
      </c>
      <c r="O297" s="10">
        <v>1314</v>
      </c>
      <c r="P297" s="10" t="s">
        <v>5404</v>
      </c>
      <c r="Q297" s="10" t="s">
        <v>6473</v>
      </c>
      <c r="R297" s="10"/>
      <c r="S297" s="10" t="s">
        <v>6492</v>
      </c>
      <c r="T297" s="10" t="s">
        <v>5405</v>
      </c>
      <c r="U297" s="10" t="s">
        <v>5405</v>
      </c>
      <c r="V297" s="10" t="s">
        <v>6492</v>
      </c>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c r="BY297" s="10"/>
      <c r="BZ297" s="10"/>
      <c r="CA297" s="10"/>
      <c r="CB297" s="10"/>
      <c r="CC297" s="10"/>
      <c r="CD297" s="10"/>
      <c r="CE297" s="10"/>
      <c r="CF297" s="10"/>
      <c r="CG297" s="10"/>
      <c r="CH297" s="10"/>
      <c r="CI297" s="10"/>
      <c r="CJ297" s="10"/>
      <c r="CK297" s="10"/>
      <c r="CL297" s="10"/>
      <c r="CM297" s="10"/>
      <c r="CN297" s="10"/>
      <c r="CO297" s="10"/>
      <c r="CP297" s="10"/>
      <c r="CQ297" s="10"/>
      <c r="CR297" s="10"/>
      <c r="CS297" s="10"/>
      <c r="CT297" s="10"/>
      <c r="CU297" s="10"/>
      <c r="CV297" s="10"/>
      <c r="CW297" s="10"/>
      <c r="CX297" s="10"/>
      <c r="CY297" s="10"/>
      <c r="CZ297" s="10"/>
      <c r="DA297" s="10"/>
      <c r="DB297" s="10"/>
      <c r="DC297" s="10"/>
      <c r="DD297" s="10"/>
      <c r="DE297" s="10"/>
      <c r="DF297" s="10"/>
      <c r="DG297" s="10"/>
      <c r="DH297" s="10"/>
      <c r="DI297" s="10"/>
      <c r="DJ297" s="10"/>
      <c r="DK297" s="10"/>
      <c r="DL297" s="10"/>
      <c r="DM297" s="10"/>
      <c r="DN297" s="10"/>
    </row>
    <row r="298" spans="1:118" x14ac:dyDescent="0.35">
      <c r="A298" s="59" t="s">
        <v>6487</v>
      </c>
      <c r="B298" s="59" t="s">
        <v>6495</v>
      </c>
      <c r="C298" s="59" t="s">
        <v>5399</v>
      </c>
      <c r="D298" s="59" t="s">
        <v>5400</v>
      </c>
      <c r="E298" s="59" t="s">
        <v>5401</v>
      </c>
      <c r="F298" s="59" t="s">
        <v>5402</v>
      </c>
      <c r="G298" s="59" t="s">
        <v>5403</v>
      </c>
      <c r="H298" s="59" t="s">
        <v>5825</v>
      </c>
      <c r="I298" s="59" t="s">
        <v>6434</v>
      </c>
      <c r="J298" s="59" t="s">
        <v>6470</v>
      </c>
      <c r="K298" s="59" t="s">
        <v>6489</v>
      </c>
      <c r="L298" s="59" t="s">
        <v>6496</v>
      </c>
      <c r="M298" s="59" t="s">
        <v>6496</v>
      </c>
      <c r="N298" s="67" t="s">
        <v>6491</v>
      </c>
      <c r="O298" s="59">
        <v>1314</v>
      </c>
      <c r="P298" s="59" t="s">
        <v>5404</v>
      </c>
      <c r="Q298" s="59" t="s">
        <v>6473</v>
      </c>
      <c r="R298" s="59"/>
      <c r="S298" s="59" t="s">
        <v>6492</v>
      </c>
      <c r="T298" s="59" t="s">
        <v>5405</v>
      </c>
      <c r="U298" s="59" t="s">
        <v>5405</v>
      </c>
      <c r="V298" s="59" t="s">
        <v>6492</v>
      </c>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c r="BY298" s="10"/>
      <c r="BZ298" s="10"/>
      <c r="CA298" s="10"/>
      <c r="CB298" s="10"/>
      <c r="CC298" s="10"/>
      <c r="CD298" s="10"/>
      <c r="CE298" s="10"/>
      <c r="CF298" s="10"/>
      <c r="CG298" s="10"/>
      <c r="CH298" s="10"/>
      <c r="CI298" s="10"/>
      <c r="CJ298" s="10"/>
      <c r="CK298" s="10"/>
      <c r="CL298" s="10"/>
      <c r="CM298" s="10"/>
      <c r="CN298" s="10"/>
      <c r="CO298" s="10"/>
      <c r="CP298" s="10"/>
      <c r="CQ298" s="10"/>
      <c r="CR298" s="10"/>
      <c r="CS298" s="10"/>
      <c r="CT298" s="10"/>
      <c r="CU298" s="10"/>
      <c r="CV298" s="10"/>
      <c r="CW298" s="10"/>
      <c r="CX298" s="10"/>
      <c r="CY298" s="10"/>
      <c r="CZ298" s="10"/>
      <c r="DA298" s="10"/>
      <c r="DB298" s="10"/>
      <c r="DC298" s="10"/>
      <c r="DD298" s="10"/>
      <c r="DE298" s="10"/>
      <c r="DF298" s="10"/>
      <c r="DG298" s="10"/>
      <c r="DH298" s="10"/>
      <c r="DI298" s="10"/>
      <c r="DJ298" s="10"/>
      <c r="DK298" s="10"/>
      <c r="DL298" s="10"/>
      <c r="DM298" s="10"/>
      <c r="DN298" s="10"/>
    </row>
    <row r="299" spans="1:118" x14ac:dyDescent="0.35">
      <c r="A299" s="10" t="s">
        <v>6487</v>
      </c>
      <c r="B299" s="10" t="s">
        <v>6497</v>
      </c>
      <c r="C299" s="10" t="s">
        <v>5399</v>
      </c>
      <c r="D299" s="10" t="s">
        <v>5400</v>
      </c>
      <c r="E299" s="10" t="s">
        <v>5401</v>
      </c>
      <c r="F299" s="10" t="s">
        <v>5402</v>
      </c>
      <c r="G299" s="10" t="s">
        <v>5403</v>
      </c>
      <c r="H299" s="10" t="s">
        <v>5825</v>
      </c>
      <c r="I299" s="10" t="s">
        <v>6434</v>
      </c>
      <c r="J299" s="10" t="s">
        <v>6470</v>
      </c>
      <c r="K299" s="10" t="s">
        <v>6489</v>
      </c>
      <c r="L299" s="10" t="s">
        <v>6498</v>
      </c>
      <c r="M299" s="10" t="s">
        <v>6498</v>
      </c>
      <c r="N299" s="67" t="s">
        <v>6491</v>
      </c>
      <c r="O299" s="10">
        <v>1314</v>
      </c>
      <c r="P299" s="10" t="s">
        <v>5404</v>
      </c>
      <c r="Q299" s="10" t="s">
        <v>6473</v>
      </c>
      <c r="R299" s="10"/>
      <c r="S299" s="10" t="s">
        <v>6492</v>
      </c>
      <c r="T299" s="10" t="s">
        <v>5405</v>
      </c>
      <c r="U299" s="10" t="s">
        <v>5405</v>
      </c>
      <c r="V299" s="10" t="s">
        <v>6492</v>
      </c>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c r="BY299" s="10"/>
      <c r="BZ299" s="10"/>
      <c r="CA299" s="10"/>
      <c r="CB299" s="10"/>
      <c r="CC299" s="10"/>
      <c r="CD299" s="10"/>
      <c r="CE299" s="10"/>
      <c r="CF299" s="10"/>
      <c r="CG299" s="10"/>
      <c r="CH299" s="10"/>
      <c r="CI299" s="10"/>
      <c r="CJ299" s="10"/>
      <c r="CK299" s="10"/>
      <c r="CL299" s="10"/>
      <c r="CM299" s="10"/>
      <c r="CN299" s="10"/>
      <c r="CO299" s="10"/>
      <c r="CP299" s="10"/>
      <c r="CQ299" s="10"/>
      <c r="CR299" s="10"/>
      <c r="CS299" s="10"/>
      <c r="CT299" s="10"/>
      <c r="CU299" s="10"/>
      <c r="CV299" s="10"/>
      <c r="CW299" s="10"/>
      <c r="CX299" s="10"/>
      <c r="CY299" s="10"/>
      <c r="CZ299" s="10"/>
      <c r="DA299" s="10"/>
      <c r="DB299" s="10"/>
      <c r="DC299" s="10"/>
      <c r="DD299" s="10"/>
      <c r="DE299" s="10"/>
      <c r="DF299" s="10"/>
      <c r="DG299" s="10"/>
      <c r="DH299" s="10"/>
      <c r="DI299" s="10"/>
      <c r="DJ299" s="10"/>
      <c r="DK299" s="10"/>
      <c r="DL299" s="10"/>
      <c r="DM299" s="10"/>
      <c r="DN299" s="10"/>
    </row>
    <row r="300" spans="1:118" x14ac:dyDescent="0.35">
      <c r="A300" s="59" t="s">
        <v>6487</v>
      </c>
      <c r="B300" s="59" t="s">
        <v>6499</v>
      </c>
      <c r="C300" s="59" t="s">
        <v>5399</v>
      </c>
      <c r="D300" s="59" t="s">
        <v>5400</v>
      </c>
      <c r="E300" s="59" t="s">
        <v>5401</v>
      </c>
      <c r="F300" s="59" t="s">
        <v>5402</v>
      </c>
      <c r="G300" s="59" t="s">
        <v>5403</v>
      </c>
      <c r="H300" s="59" t="s">
        <v>5825</v>
      </c>
      <c r="I300" s="59" t="s">
        <v>6434</v>
      </c>
      <c r="J300" s="59" t="s">
        <v>6470</v>
      </c>
      <c r="K300" s="59" t="s">
        <v>6489</v>
      </c>
      <c r="L300" s="59" t="s">
        <v>6500</v>
      </c>
      <c r="M300" s="59" t="s">
        <v>6500</v>
      </c>
      <c r="N300" s="67" t="s">
        <v>6491</v>
      </c>
      <c r="O300" s="59">
        <v>1314</v>
      </c>
      <c r="P300" s="59" t="s">
        <v>5404</v>
      </c>
      <c r="Q300" s="59" t="s">
        <v>6473</v>
      </c>
      <c r="R300" s="59"/>
      <c r="S300" s="59" t="s">
        <v>6492</v>
      </c>
      <c r="T300" s="59" t="s">
        <v>5405</v>
      </c>
      <c r="U300" s="59" t="s">
        <v>5405</v>
      </c>
      <c r="V300" s="59" t="s">
        <v>6492</v>
      </c>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c r="CM300" s="10"/>
      <c r="CN300" s="10"/>
      <c r="CO300" s="10"/>
      <c r="CP300" s="10"/>
      <c r="CQ300" s="10"/>
      <c r="CR300" s="10"/>
      <c r="CS300" s="10"/>
      <c r="CT300" s="10"/>
      <c r="CU300" s="10"/>
      <c r="CV300" s="10"/>
      <c r="CW300" s="10"/>
      <c r="CX300" s="10"/>
      <c r="CY300" s="10"/>
      <c r="CZ300" s="10"/>
      <c r="DA300" s="10"/>
      <c r="DB300" s="10"/>
      <c r="DC300" s="10"/>
      <c r="DD300" s="10"/>
      <c r="DE300" s="10"/>
      <c r="DF300" s="10"/>
      <c r="DG300" s="10"/>
      <c r="DH300" s="10"/>
      <c r="DI300" s="10"/>
      <c r="DJ300" s="10"/>
      <c r="DK300" s="10"/>
      <c r="DL300" s="10"/>
      <c r="DM300" s="10"/>
      <c r="DN300" s="10"/>
    </row>
    <row r="301" spans="1:118" x14ac:dyDescent="0.35">
      <c r="A301" s="10" t="s">
        <v>6487</v>
      </c>
      <c r="B301" s="10" t="s">
        <v>6501</v>
      </c>
      <c r="C301" s="10" t="s">
        <v>5399</v>
      </c>
      <c r="D301" s="10" t="s">
        <v>5400</v>
      </c>
      <c r="E301" s="10" t="s">
        <v>5401</v>
      </c>
      <c r="F301" s="10" t="s">
        <v>5402</v>
      </c>
      <c r="G301" s="10" t="s">
        <v>5403</v>
      </c>
      <c r="H301" s="10" t="s">
        <v>5825</v>
      </c>
      <c r="I301" s="10" t="s">
        <v>6434</v>
      </c>
      <c r="J301" s="10" t="s">
        <v>6470</v>
      </c>
      <c r="K301" s="10" t="s">
        <v>6489</v>
      </c>
      <c r="L301" s="10"/>
      <c r="M301" s="10" t="s">
        <v>6489</v>
      </c>
      <c r="N301" s="60" t="s">
        <v>6491</v>
      </c>
      <c r="O301" s="10">
        <v>1314</v>
      </c>
      <c r="P301" s="10" t="s">
        <v>5404</v>
      </c>
      <c r="Q301" s="10" t="s">
        <v>6473</v>
      </c>
      <c r="R301" s="10"/>
      <c r="S301" s="10" t="s">
        <v>6492</v>
      </c>
      <c r="T301" s="10" t="s">
        <v>6489</v>
      </c>
      <c r="U301" s="10" t="s">
        <v>5405</v>
      </c>
      <c r="V301" s="10" t="s">
        <v>6492</v>
      </c>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c r="BY301" s="10"/>
      <c r="BZ301" s="10"/>
      <c r="CA301" s="10"/>
      <c r="CB301" s="10"/>
      <c r="CC301" s="10"/>
      <c r="CD301" s="10"/>
      <c r="CE301" s="10"/>
      <c r="CF301" s="10"/>
      <c r="CG301" s="10"/>
      <c r="CH301" s="10"/>
      <c r="CI301" s="10"/>
      <c r="CJ301" s="10"/>
      <c r="CK301" s="10"/>
      <c r="CL301" s="10"/>
      <c r="CM301" s="10"/>
      <c r="CN301" s="10"/>
      <c r="CO301" s="10"/>
      <c r="CP301" s="10"/>
      <c r="CQ301" s="10"/>
      <c r="CR301" s="10"/>
      <c r="CS301" s="10"/>
      <c r="CT301" s="10"/>
      <c r="CU301" s="10"/>
      <c r="CV301" s="10"/>
      <c r="CW301" s="10"/>
      <c r="CX301" s="10"/>
      <c r="CY301" s="10"/>
      <c r="CZ301" s="10"/>
      <c r="DA301" s="10"/>
      <c r="DB301" s="10"/>
      <c r="DC301" s="10"/>
      <c r="DD301" s="10"/>
      <c r="DE301" s="10"/>
      <c r="DF301" s="10"/>
      <c r="DG301" s="10"/>
      <c r="DH301" s="10"/>
      <c r="DI301" s="10"/>
      <c r="DJ301" s="10"/>
      <c r="DK301" s="10"/>
      <c r="DL301" s="10"/>
      <c r="DM301" s="10"/>
      <c r="DN301" s="10"/>
    </row>
    <row r="302" spans="1:118" x14ac:dyDescent="0.35">
      <c r="A302" s="59" t="s">
        <v>6502</v>
      </c>
      <c r="B302" s="59" t="s">
        <v>6503</v>
      </c>
      <c r="C302" s="59" t="s">
        <v>5399</v>
      </c>
      <c r="D302" s="59" t="s">
        <v>5400</v>
      </c>
      <c r="E302" s="59" t="s">
        <v>5401</v>
      </c>
      <c r="F302" s="59" t="s">
        <v>5402</v>
      </c>
      <c r="G302" s="59" t="s">
        <v>5403</v>
      </c>
      <c r="H302" s="59" t="s">
        <v>5825</v>
      </c>
      <c r="I302" s="59" t="s">
        <v>6434</v>
      </c>
      <c r="J302" s="59" t="s">
        <v>6470</v>
      </c>
      <c r="K302" s="59" t="s">
        <v>6504</v>
      </c>
      <c r="L302" s="59" t="s">
        <v>6505</v>
      </c>
      <c r="M302" s="59" t="s">
        <v>6505</v>
      </c>
      <c r="N302" s="66" t="s">
        <v>5404</v>
      </c>
      <c r="O302" s="59">
        <v>1314</v>
      </c>
      <c r="P302" s="59" t="s">
        <v>5404</v>
      </c>
      <c r="Q302" s="59" t="s">
        <v>6473</v>
      </c>
      <c r="R302" s="59"/>
      <c r="S302" s="59" t="s">
        <v>6506</v>
      </c>
      <c r="T302" s="59" t="s">
        <v>5405</v>
      </c>
      <c r="U302" s="59" t="s">
        <v>5405</v>
      </c>
      <c r="V302" s="59" t="s">
        <v>6506</v>
      </c>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c r="BY302" s="10"/>
      <c r="BZ302" s="10"/>
      <c r="CA302" s="10"/>
      <c r="CB302" s="10"/>
      <c r="CC302" s="10"/>
      <c r="CD302" s="10"/>
      <c r="CE302" s="10"/>
      <c r="CF302" s="10"/>
      <c r="CG302" s="10"/>
      <c r="CH302" s="10"/>
      <c r="CI302" s="10"/>
      <c r="CJ302" s="10"/>
      <c r="CK302" s="10"/>
      <c r="CL302" s="10"/>
      <c r="CM302" s="10"/>
      <c r="CN302" s="10"/>
      <c r="CO302" s="10"/>
      <c r="CP302" s="10"/>
      <c r="CQ302" s="10"/>
      <c r="CR302" s="10"/>
      <c r="CS302" s="10"/>
      <c r="CT302" s="10"/>
      <c r="CU302" s="10"/>
      <c r="CV302" s="10"/>
      <c r="CW302" s="10"/>
      <c r="CX302" s="10"/>
      <c r="CY302" s="10"/>
      <c r="CZ302" s="10"/>
      <c r="DA302" s="10"/>
      <c r="DB302" s="10"/>
      <c r="DC302" s="10"/>
      <c r="DD302" s="10"/>
      <c r="DE302" s="10"/>
      <c r="DF302" s="10"/>
      <c r="DG302" s="10"/>
      <c r="DH302" s="10"/>
      <c r="DI302" s="10"/>
      <c r="DJ302" s="10"/>
      <c r="DK302" s="10"/>
      <c r="DL302" s="10"/>
      <c r="DM302" s="10"/>
      <c r="DN302" s="10"/>
    </row>
    <row r="303" spans="1:118" x14ac:dyDescent="0.35">
      <c r="A303" s="10" t="s">
        <v>6507</v>
      </c>
      <c r="B303" s="10" t="s">
        <v>6508</v>
      </c>
      <c r="C303" s="10" t="s">
        <v>5399</v>
      </c>
      <c r="D303" s="10" t="s">
        <v>5400</v>
      </c>
      <c r="E303" s="10" t="s">
        <v>5401</v>
      </c>
      <c r="F303" s="10" t="s">
        <v>5402</v>
      </c>
      <c r="G303" s="10" t="s">
        <v>5403</v>
      </c>
      <c r="H303" s="10" t="s">
        <v>5825</v>
      </c>
      <c r="I303" s="10" t="s">
        <v>6434</v>
      </c>
      <c r="J303" s="10" t="s">
        <v>6470</v>
      </c>
      <c r="K303" s="10" t="s">
        <v>6509</v>
      </c>
      <c r="L303" s="10"/>
      <c r="M303" s="10" t="s">
        <v>6509</v>
      </c>
      <c r="N303" s="60" t="s">
        <v>6510</v>
      </c>
      <c r="O303" s="10">
        <v>1314</v>
      </c>
      <c r="P303" s="10" t="s">
        <v>5404</v>
      </c>
      <c r="Q303" s="10" t="s">
        <v>6473</v>
      </c>
      <c r="R303" s="10"/>
      <c r="S303" s="10" t="s">
        <v>6511</v>
      </c>
      <c r="T303" s="10" t="s">
        <v>5405</v>
      </c>
      <c r="U303" s="10" t="s">
        <v>5405</v>
      </c>
      <c r="V303" s="10" t="s">
        <v>6511</v>
      </c>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c r="BY303" s="10"/>
      <c r="BZ303" s="10"/>
      <c r="CA303" s="10"/>
      <c r="CB303" s="10"/>
      <c r="CC303" s="10"/>
      <c r="CD303" s="10"/>
      <c r="CE303" s="10"/>
      <c r="CF303" s="10"/>
      <c r="CG303" s="10"/>
      <c r="CH303" s="10"/>
      <c r="CI303" s="10"/>
      <c r="CJ303" s="10"/>
      <c r="CK303" s="10"/>
      <c r="CL303" s="10"/>
      <c r="CM303" s="10"/>
      <c r="CN303" s="10"/>
      <c r="CO303" s="10"/>
      <c r="CP303" s="10"/>
      <c r="CQ303" s="10"/>
      <c r="CR303" s="10"/>
      <c r="CS303" s="10"/>
      <c r="CT303" s="10"/>
      <c r="CU303" s="10"/>
      <c r="CV303" s="10"/>
      <c r="CW303" s="10"/>
      <c r="CX303" s="10"/>
      <c r="CY303" s="10"/>
      <c r="CZ303" s="10"/>
      <c r="DA303" s="10"/>
      <c r="DB303" s="10"/>
      <c r="DC303" s="10"/>
      <c r="DD303" s="10"/>
      <c r="DE303" s="10"/>
      <c r="DF303" s="10"/>
      <c r="DG303" s="10"/>
      <c r="DH303" s="10"/>
      <c r="DI303" s="10"/>
      <c r="DJ303" s="10"/>
      <c r="DK303" s="10"/>
      <c r="DL303" s="10"/>
      <c r="DM303" s="10"/>
      <c r="DN303" s="10"/>
    </row>
    <row r="304" spans="1:118" x14ac:dyDescent="0.35">
      <c r="A304" s="59" t="s">
        <v>6512</v>
      </c>
      <c r="B304" s="59" t="s">
        <v>6513</v>
      </c>
      <c r="C304" s="59" t="s">
        <v>5399</v>
      </c>
      <c r="D304" s="59" t="s">
        <v>5400</v>
      </c>
      <c r="E304" s="59" t="s">
        <v>5401</v>
      </c>
      <c r="F304" s="59" t="s">
        <v>5402</v>
      </c>
      <c r="G304" s="59" t="s">
        <v>5403</v>
      </c>
      <c r="H304" s="59" t="s">
        <v>5825</v>
      </c>
      <c r="I304" s="59" t="s">
        <v>6434</v>
      </c>
      <c r="J304" s="59" t="s">
        <v>6514</v>
      </c>
      <c r="K304" s="59" t="s">
        <v>6515</v>
      </c>
      <c r="L304" s="59"/>
      <c r="M304" s="59" t="s">
        <v>6515</v>
      </c>
      <c r="N304" s="60" t="s">
        <v>6516</v>
      </c>
      <c r="O304" s="59">
        <v>1330</v>
      </c>
      <c r="P304" s="59" t="s">
        <v>5404</v>
      </c>
      <c r="Q304" s="59" t="s">
        <v>6517</v>
      </c>
      <c r="R304" s="59"/>
      <c r="S304" s="59" t="s">
        <v>6518</v>
      </c>
      <c r="T304" s="59" t="s">
        <v>6515</v>
      </c>
      <c r="U304" s="59" t="s">
        <v>5405</v>
      </c>
      <c r="V304" s="59" t="s">
        <v>6518</v>
      </c>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c r="BY304" s="10"/>
      <c r="BZ304" s="10"/>
      <c r="CA304" s="10"/>
      <c r="CB304" s="10"/>
      <c r="CC304" s="10"/>
      <c r="CD304" s="10"/>
      <c r="CE304" s="10"/>
      <c r="CF304" s="10"/>
      <c r="CG304" s="10"/>
      <c r="CH304" s="10"/>
      <c r="CI304" s="10"/>
      <c r="CJ304" s="10"/>
      <c r="CK304" s="10"/>
      <c r="CL304" s="10"/>
      <c r="CM304" s="10"/>
      <c r="CN304" s="10"/>
      <c r="CO304" s="10"/>
      <c r="CP304" s="10"/>
      <c r="CQ304" s="10"/>
      <c r="CR304" s="10"/>
      <c r="CS304" s="10"/>
      <c r="CT304" s="10"/>
      <c r="CU304" s="10"/>
      <c r="CV304" s="10"/>
      <c r="CW304" s="10"/>
      <c r="CX304" s="10"/>
      <c r="CY304" s="10"/>
      <c r="CZ304" s="10"/>
      <c r="DA304" s="10"/>
      <c r="DB304" s="10"/>
      <c r="DC304" s="10"/>
      <c r="DD304" s="10"/>
      <c r="DE304" s="10"/>
      <c r="DF304" s="10"/>
      <c r="DG304" s="10"/>
      <c r="DH304" s="10"/>
      <c r="DI304" s="10"/>
      <c r="DJ304" s="10"/>
      <c r="DK304" s="10"/>
      <c r="DL304" s="10"/>
      <c r="DM304" s="10"/>
      <c r="DN304" s="10"/>
    </row>
    <row r="305" spans="1:118" x14ac:dyDescent="0.35">
      <c r="A305" s="10" t="s">
        <v>6512</v>
      </c>
      <c r="B305" s="10" t="s">
        <v>6519</v>
      </c>
      <c r="C305" s="10" t="s">
        <v>5399</v>
      </c>
      <c r="D305" s="10" t="s">
        <v>5400</v>
      </c>
      <c r="E305" s="10" t="s">
        <v>5401</v>
      </c>
      <c r="F305" s="10" t="s">
        <v>5402</v>
      </c>
      <c r="G305" s="10" t="s">
        <v>5403</v>
      </c>
      <c r="H305" s="10" t="s">
        <v>5825</v>
      </c>
      <c r="I305" s="10" t="s">
        <v>6434</v>
      </c>
      <c r="J305" s="10" t="s">
        <v>6520</v>
      </c>
      <c r="K305" s="10" t="s">
        <v>6521</v>
      </c>
      <c r="L305" s="10"/>
      <c r="M305" s="10" t="s">
        <v>6521</v>
      </c>
      <c r="N305" s="60" t="s">
        <v>6522</v>
      </c>
      <c r="O305" s="10"/>
      <c r="P305" s="10" t="s">
        <v>5404</v>
      </c>
      <c r="Q305" s="10" t="s">
        <v>6517</v>
      </c>
      <c r="R305" s="10"/>
      <c r="S305" s="10" t="s">
        <v>6523</v>
      </c>
      <c r="T305" s="10" t="s">
        <v>5405</v>
      </c>
      <c r="U305" s="10" t="s">
        <v>5405</v>
      </c>
      <c r="V305" s="10" t="s">
        <v>6523</v>
      </c>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c r="BY305" s="10"/>
      <c r="BZ305" s="10"/>
      <c r="CA305" s="10"/>
      <c r="CB305" s="10"/>
      <c r="CC305" s="10"/>
      <c r="CD305" s="10"/>
      <c r="CE305" s="10"/>
      <c r="CF305" s="10"/>
      <c r="CG305" s="10"/>
      <c r="CH305" s="10"/>
      <c r="CI305" s="10"/>
      <c r="CJ305" s="10"/>
      <c r="CK305" s="10"/>
      <c r="CL305" s="10"/>
      <c r="CM305" s="10"/>
      <c r="CN305" s="10"/>
      <c r="CO305" s="10"/>
      <c r="CP305" s="10"/>
      <c r="CQ305" s="10"/>
      <c r="CR305" s="10"/>
      <c r="CS305" s="10"/>
      <c r="CT305" s="10"/>
      <c r="CU305" s="10"/>
      <c r="CV305" s="10"/>
      <c r="CW305" s="10"/>
      <c r="CX305" s="10"/>
      <c r="CY305" s="10"/>
      <c r="CZ305" s="10"/>
      <c r="DA305" s="10"/>
      <c r="DB305" s="10"/>
      <c r="DC305" s="10"/>
      <c r="DD305" s="10"/>
      <c r="DE305" s="10"/>
      <c r="DF305" s="10"/>
      <c r="DG305" s="10"/>
      <c r="DH305" s="10"/>
      <c r="DI305" s="10"/>
      <c r="DJ305" s="10"/>
      <c r="DK305" s="10"/>
      <c r="DL305" s="10"/>
      <c r="DM305" s="10"/>
      <c r="DN305" s="10"/>
    </row>
    <row r="306" spans="1:118" x14ac:dyDescent="0.35">
      <c r="A306" s="59" t="s">
        <v>6512</v>
      </c>
      <c r="B306" s="59" t="s">
        <v>6524</v>
      </c>
      <c r="C306" s="59" t="s">
        <v>5399</v>
      </c>
      <c r="D306" s="59" t="s">
        <v>5400</v>
      </c>
      <c r="E306" s="59" t="s">
        <v>5401</v>
      </c>
      <c r="F306" s="59" t="s">
        <v>5402</v>
      </c>
      <c r="G306" s="59" t="s">
        <v>5403</v>
      </c>
      <c r="H306" s="59" t="s">
        <v>5825</v>
      </c>
      <c r="I306" s="59" t="s">
        <v>6434</v>
      </c>
      <c r="J306" s="59" t="s">
        <v>6520</v>
      </c>
      <c r="K306" s="59" t="s">
        <v>6525</v>
      </c>
      <c r="L306" s="59"/>
      <c r="M306" s="59" t="s">
        <v>6525</v>
      </c>
      <c r="N306" s="60" t="s">
        <v>6522</v>
      </c>
      <c r="O306" s="59"/>
      <c r="P306" s="59" t="s">
        <v>5404</v>
      </c>
      <c r="Q306" s="59" t="s">
        <v>6517</v>
      </c>
      <c r="R306" s="59"/>
      <c r="S306" s="59" t="s">
        <v>6523</v>
      </c>
      <c r="T306" s="59" t="s">
        <v>5405</v>
      </c>
      <c r="U306" s="59" t="s">
        <v>5405</v>
      </c>
      <c r="V306" s="59" t="s">
        <v>6523</v>
      </c>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c r="BY306" s="10"/>
      <c r="BZ306" s="10"/>
      <c r="CA306" s="10"/>
      <c r="CB306" s="10"/>
      <c r="CC306" s="10"/>
      <c r="CD306" s="10"/>
      <c r="CE306" s="10"/>
      <c r="CF306" s="10"/>
      <c r="CG306" s="10"/>
      <c r="CH306" s="10"/>
      <c r="CI306" s="10"/>
      <c r="CJ306" s="10"/>
      <c r="CK306" s="10"/>
      <c r="CL306" s="10"/>
      <c r="CM306" s="10"/>
      <c r="CN306" s="10"/>
      <c r="CO306" s="10"/>
      <c r="CP306" s="10"/>
      <c r="CQ306" s="10"/>
      <c r="CR306" s="10"/>
      <c r="CS306" s="10"/>
      <c r="CT306" s="10"/>
      <c r="CU306" s="10"/>
      <c r="CV306" s="10"/>
      <c r="CW306" s="10"/>
      <c r="CX306" s="10"/>
      <c r="CY306" s="10"/>
      <c r="CZ306" s="10"/>
      <c r="DA306" s="10"/>
      <c r="DB306" s="10"/>
      <c r="DC306" s="10"/>
      <c r="DD306" s="10"/>
      <c r="DE306" s="10"/>
      <c r="DF306" s="10"/>
      <c r="DG306" s="10"/>
      <c r="DH306" s="10"/>
      <c r="DI306" s="10"/>
      <c r="DJ306" s="10"/>
      <c r="DK306" s="10"/>
      <c r="DL306" s="10"/>
      <c r="DM306" s="10"/>
      <c r="DN306" s="10"/>
    </row>
    <row r="307" spans="1:118" x14ac:dyDescent="0.35">
      <c r="A307" s="10" t="s">
        <v>6526</v>
      </c>
      <c r="B307" s="10" t="s">
        <v>6527</v>
      </c>
      <c r="C307" s="10" t="s">
        <v>5399</v>
      </c>
      <c r="D307" s="10" t="s">
        <v>5400</v>
      </c>
      <c r="E307" s="10" t="s">
        <v>5401</v>
      </c>
      <c r="F307" s="10" t="s">
        <v>5402</v>
      </c>
      <c r="G307" s="10" t="s">
        <v>5403</v>
      </c>
      <c r="H307" s="10" t="s">
        <v>5825</v>
      </c>
      <c r="I307" s="10" t="s">
        <v>6434</v>
      </c>
      <c r="J307" s="10" t="s">
        <v>6528</v>
      </c>
      <c r="K307" s="10" t="s">
        <v>6529</v>
      </c>
      <c r="L307" s="10"/>
      <c r="M307" s="10" t="s">
        <v>6529</v>
      </c>
      <c r="N307" s="60" t="s">
        <v>6530</v>
      </c>
      <c r="O307" s="10">
        <v>1316.01</v>
      </c>
      <c r="P307" s="10" t="s">
        <v>5404</v>
      </c>
      <c r="Q307" s="10" t="s">
        <v>6531</v>
      </c>
      <c r="R307" s="10"/>
      <c r="S307" s="10" t="s">
        <v>6532</v>
      </c>
      <c r="T307" s="10" t="s">
        <v>5405</v>
      </c>
      <c r="U307" s="10" t="s">
        <v>5405</v>
      </c>
      <c r="V307" s="10" t="s">
        <v>6532</v>
      </c>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c r="BY307" s="10"/>
      <c r="BZ307" s="10"/>
      <c r="CA307" s="10"/>
      <c r="CB307" s="10"/>
      <c r="CC307" s="10"/>
      <c r="CD307" s="10"/>
      <c r="CE307" s="10"/>
      <c r="CF307" s="10"/>
      <c r="CG307" s="10"/>
      <c r="CH307" s="10"/>
      <c r="CI307" s="10"/>
      <c r="CJ307" s="10"/>
      <c r="CK307" s="10"/>
      <c r="CL307" s="10"/>
      <c r="CM307" s="10"/>
      <c r="CN307" s="10"/>
      <c r="CO307" s="10"/>
      <c r="CP307" s="10"/>
      <c r="CQ307" s="10"/>
      <c r="CR307" s="10"/>
      <c r="CS307" s="10"/>
      <c r="CT307" s="10"/>
      <c r="CU307" s="10"/>
      <c r="CV307" s="10"/>
      <c r="CW307" s="10"/>
      <c r="CX307" s="10"/>
      <c r="CY307" s="10"/>
      <c r="CZ307" s="10"/>
      <c r="DA307" s="10"/>
      <c r="DB307" s="10"/>
      <c r="DC307" s="10"/>
      <c r="DD307" s="10"/>
      <c r="DE307" s="10"/>
      <c r="DF307" s="10"/>
      <c r="DG307" s="10"/>
      <c r="DH307" s="10"/>
      <c r="DI307" s="10"/>
      <c r="DJ307" s="10"/>
      <c r="DK307" s="10"/>
      <c r="DL307" s="10"/>
      <c r="DM307" s="10"/>
      <c r="DN307" s="10"/>
    </row>
    <row r="308" spans="1:118" x14ac:dyDescent="0.35">
      <c r="A308" s="59" t="s">
        <v>6533</v>
      </c>
      <c r="B308" s="59" t="s">
        <v>6534</v>
      </c>
      <c r="C308" s="59" t="s">
        <v>5399</v>
      </c>
      <c r="D308" s="59" t="s">
        <v>5400</v>
      </c>
      <c r="E308" s="59" t="s">
        <v>5401</v>
      </c>
      <c r="F308" s="59" t="s">
        <v>5402</v>
      </c>
      <c r="G308" s="59" t="s">
        <v>5403</v>
      </c>
      <c r="H308" s="59" t="s">
        <v>5825</v>
      </c>
      <c r="I308" s="59" t="s">
        <v>6434</v>
      </c>
      <c r="J308" s="59" t="s">
        <v>6528</v>
      </c>
      <c r="K308" s="59" t="s">
        <v>6535</v>
      </c>
      <c r="L308" s="59" t="s">
        <v>6536</v>
      </c>
      <c r="M308" s="59" t="s">
        <v>6536</v>
      </c>
      <c r="N308" s="67" t="s">
        <v>6530</v>
      </c>
      <c r="O308" s="59">
        <v>1316.01</v>
      </c>
      <c r="P308" s="59" t="s">
        <v>5404</v>
      </c>
      <c r="Q308" s="59" t="s">
        <v>6531</v>
      </c>
      <c r="R308" s="59"/>
      <c r="S308" s="59" t="s">
        <v>6537</v>
      </c>
      <c r="T308" s="59" t="s">
        <v>5405</v>
      </c>
      <c r="U308" s="59" t="s">
        <v>5405</v>
      </c>
      <c r="V308" s="59" t="s">
        <v>6537</v>
      </c>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c r="BY308" s="10"/>
      <c r="BZ308" s="10"/>
      <c r="CA308" s="10"/>
      <c r="CB308" s="10"/>
      <c r="CC308" s="10"/>
      <c r="CD308" s="10"/>
      <c r="CE308" s="10"/>
      <c r="CF308" s="10"/>
      <c r="CG308" s="10"/>
      <c r="CH308" s="10"/>
      <c r="CI308" s="10"/>
      <c r="CJ308" s="10"/>
      <c r="CK308" s="10"/>
      <c r="CL308" s="10"/>
      <c r="CM308" s="10"/>
      <c r="CN308" s="10"/>
      <c r="CO308" s="10"/>
      <c r="CP308" s="10"/>
      <c r="CQ308" s="10"/>
      <c r="CR308" s="10"/>
      <c r="CS308" s="10"/>
      <c r="CT308" s="10"/>
      <c r="CU308" s="10"/>
      <c r="CV308" s="10"/>
      <c r="CW308" s="10"/>
      <c r="CX308" s="10"/>
      <c r="CY308" s="10"/>
      <c r="CZ308" s="10"/>
      <c r="DA308" s="10"/>
      <c r="DB308" s="10"/>
      <c r="DC308" s="10"/>
      <c r="DD308" s="10"/>
      <c r="DE308" s="10"/>
      <c r="DF308" s="10"/>
      <c r="DG308" s="10"/>
      <c r="DH308" s="10"/>
      <c r="DI308" s="10"/>
      <c r="DJ308" s="10"/>
      <c r="DK308" s="10"/>
      <c r="DL308" s="10"/>
      <c r="DM308" s="10"/>
      <c r="DN308" s="10"/>
    </row>
    <row r="309" spans="1:118" x14ac:dyDescent="0.35">
      <c r="A309" s="10" t="s">
        <v>6533</v>
      </c>
      <c r="B309" s="10" t="s">
        <v>6538</v>
      </c>
      <c r="C309" s="10" t="s">
        <v>5399</v>
      </c>
      <c r="D309" s="10" t="s">
        <v>5400</v>
      </c>
      <c r="E309" s="10" t="s">
        <v>5401</v>
      </c>
      <c r="F309" s="10" t="s">
        <v>5402</v>
      </c>
      <c r="G309" s="10" t="s">
        <v>5403</v>
      </c>
      <c r="H309" s="10" t="s">
        <v>5825</v>
      </c>
      <c r="I309" s="10" t="s">
        <v>6434</v>
      </c>
      <c r="J309" s="10" t="s">
        <v>6528</v>
      </c>
      <c r="K309" s="10" t="s">
        <v>6535</v>
      </c>
      <c r="L309" s="10" t="s">
        <v>6539</v>
      </c>
      <c r="M309" s="10" t="s">
        <v>6539</v>
      </c>
      <c r="N309" s="60" t="s">
        <v>6530</v>
      </c>
      <c r="O309" s="10">
        <v>1316.01</v>
      </c>
      <c r="P309" s="10" t="s">
        <v>5404</v>
      </c>
      <c r="Q309" s="10" t="s">
        <v>6531</v>
      </c>
      <c r="R309" s="10"/>
      <c r="S309" s="10" t="s">
        <v>6537</v>
      </c>
      <c r="T309" s="10" t="s">
        <v>5405</v>
      </c>
      <c r="U309" s="10" t="s">
        <v>5405</v>
      </c>
      <c r="V309" s="10" t="s">
        <v>6537</v>
      </c>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c r="BY309" s="10"/>
      <c r="BZ309" s="10"/>
      <c r="CA309" s="10"/>
      <c r="CB309" s="10"/>
      <c r="CC309" s="10"/>
      <c r="CD309" s="10"/>
      <c r="CE309" s="10"/>
      <c r="CF309" s="10"/>
      <c r="CG309" s="10"/>
      <c r="CH309" s="10"/>
      <c r="CI309" s="10"/>
      <c r="CJ309" s="10"/>
      <c r="CK309" s="10"/>
      <c r="CL309" s="10"/>
      <c r="CM309" s="10"/>
      <c r="CN309" s="10"/>
      <c r="CO309" s="10"/>
      <c r="CP309" s="10"/>
      <c r="CQ309" s="10"/>
      <c r="CR309" s="10"/>
      <c r="CS309" s="10"/>
      <c r="CT309" s="10"/>
      <c r="CU309" s="10"/>
      <c r="CV309" s="10"/>
      <c r="CW309" s="10"/>
      <c r="CX309" s="10"/>
      <c r="CY309" s="10"/>
      <c r="CZ309" s="10"/>
      <c r="DA309" s="10"/>
      <c r="DB309" s="10"/>
      <c r="DC309" s="10"/>
      <c r="DD309" s="10"/>
      <c r="DE309" s="10"/>
      <c r="DF309" s="10"/>
      <c r="DG309" s="10"/>
      <c r="DH309" s="10"/>
      <c r="DI309" s="10"/>
      <c r="DJ309" s="10"/>
      <c r="DK309" s="10"/>
      <c r="DL309" s="10"/>
      <c r="DM309" s="10"/>
      <c r="DN309" s="10"/>
    </row>
    <row r="310" spans="1:118" x14ac:dyDescent="0.35">
      <c r="A310" s="59" t="s">
        <v>6540</v>
      </c>
      <c r="B310" s="59" t="s">
        <v>6541</v>
      </c>
      <c r="C310" s="59" t="s">
        <v>5399</v>
      </c>
      <c r="D310" s="59" t="s">
        <v>5400</v>
      </c>
      <c r="E310" s="59" t="s">
        <v>5401</v>
      </c>
      <c r="F310" s="59" t="s">
        <v>5402</v>
      </c>
      <c r="G310" s="59" t="s">
        <v>5403</v>
      </c>
      <c r="H310" s="59" t="s">
        <v>5825</v>
      </c>
      <c r="I310" s="59" t="s">
        <v>6434</v>
      </c>
      <c r="J310" s="59" t="s">
        <v>6528</v>
      </c>
      <c r="K310" s="59" t="s">
        <v>6535</v>
      </c>
      <c r="L310" s="59" t="s">
        <v>6542</v>
      </c>
      <c r="M310" s="59" t="s">
        <v>6542</v>
      </c>
      <c r="N310" s="60" t="s">
        <v>6543</v>
      </c>
      <c r="O310" s="59">
        <v>1316.01</v>
      </c>
      <c r="P310" s="59" t="s">
        <v>5404</v>
      </c>
      <c r="Q310" s="59" t="s">
        <v>6531</v>
      </c>
      <c r="R310" s="59"/>
      <c r="S310" s="59" t="s">
        <v>6544</v>
      </c>
      <c r="T310" s="59" t="s">
        <v>6542</v>
      </c>
      <c r="U310" s="59" t="s">
        <v>5405</v>
      </c>
      <c r="V310" s="59" t="s">
        <v>6544</v>
      </c>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c r="BY310" s="10"/>
      <c r="BZ310" s="10"/>
      <c r="CA310" s="10"/>
      <c r="CB310" s="10"/>
      <c r="CC310" s="10"/>
      <c r="CD310" s="10"/>
      <c r="CE310" s="10"/>
      <c r="CF310" s="10"/>
      <c r="CG310" s="10"/>
      <c r="CH310" s="10"/>
      <c r="CI310" s="10"/>
      <c r="CJ310" s="10"/>
      <c r="CK310" s="10"/>
      <c r="CL310" s="10"/>
      <c r="CM310" s="10"/>
      <c r="CN310" s="10"/>
      <c r="CO310" s="10"/>
      <c r="CP310" s="10"/>
      <c r="CQ310" s="10"/>
      <c r="CR310" s="10"/>
      <c r="CS310" s="10"/>
      <c r="CT310" s="10"/>
      <c r="CU310" s="10"/>
      <c r="CV310" s="10"/>
      <c r="CW310" s="10"/>
      <c r="CX310" s="10"/>
      <c r="CY310" s="10"/>
      <c r="CZ310" s="10"/>
      <c r="DA310" s="10"/>
      <c r="DB310" s="10"/>
      <c r="DC310" s="10"/>
      <c r="DD310" s="10"/>
      <c r="DE310" s="10"/>
      <c r="DF310" s="10"/>
      <c r="DG310" s="10"/>
      <c r="DH310" s="10"/>
      <c r="DI310" s="10"/>
      <c r="DJ310" s="10"/>
      <c r="DK310" s="10"/>
      <c r="DL310" s="10"/>
      <c r="DM310" s="10"/>
      <c r="DN310" s="10"/>
    </row>
    <row r="311" spans="1:118" x14ac:dyDescent="0.35">
      <c r="A311" s="10" t="s">
        <v>6545</v>
      </c>
      <c r="B311" s="10" t="s">
        <v>6546</v>
      </c>
      <c r="C311" s="10" t="s">
        <v>5399</v>
      </c>
      <c r="D311" s="10" t="s">
        <v>5400</v>
      </c>
      <c r="E311" s="10" t="s">
        <v>5401</v>
      </c>
      <c r="F311" s="10" t="s">
        <v>5402</v>
      </c>
      <c r="G311" s="10" t="s">
        <v>5403</v>
      </c>
      <c r="H311" s="10" t="s">
        <v>5825</v>
      </c>
      <c r="I311" s="10" t="s">
        <v>6434</v>
      </c>
      <c r="J311" s="10" t="s">
        <v>6528</v>
      </c>
      <c r="K311" s="10" t="s">
        <v>6535</v>
      </c>
      <c r="L311" s="10" t="s">
        <v>6547</v>
      </c>
      <c r="M311" s="10" t="s">
        <v>6547</v>
      </c>
      <c r="N311" s="60" t="s">
        <v>6548</v>
      </c>
      <c r="O311" s="10">
        <v>1316.01</v>
      </c>
      <c r="P311" s="10" t="s">
        <v>5404</v>
      </c>
      <c r="Q311" s="10" t="s">
        <v>6531</v>
      </c>
      <c r="R311" s="10"/>
      <c r="S311" s="10" t="s">
        <v>6544</v>
      </c>
      <c r="T311" s="10" t="s">
        <v>5405</v>
      </c>
      <c r="U311" s="10" t="s">
        <v>5405</v>
      </c>
      <c r="V311" s="10" t="s">
        <v>6544</v>
      </c>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c r="BY311" s="10"/>
      <c r="BZ311" s="10"/>
      <c r="CA311" s="10"/>
      <c r="CB311" s="10"/>
      <c r="CC311" s="10"/>
      <c r="CD311" s="10"/>
      <c r="CE311" s="10"/>
      <c r="CF311" s="10"/>
      <c r="CG311" s="10"/>
      <c r="CH311" s="10"/>
      <c r="CI311" s="10"/>
      <c r="CJ311" s="10"/>
      <c r="CK311" s="10"/>
      <c r="CL311" s="10"/>
      <c r="CM311" s="10"/>
      <c r="CN311" s="10"/>
      <c r="CO311" s="10"/>
      <c r="CP311" s="10"/>
      <c r="CQ311" s="10"/>
      <c r="CR311" s="10"/>
      <c r="CS311" s="10"/>
      <c r="CT311" s="10"/>
      <c r="CU311" s="10"/>
      <c r="CV311" s="10"/>
      <c r="CW311" s="10"/>
      <c r="CX311" s="10"/>
      <c r="CY311" s="10"/>
      <c r="CZ311" s="10"/>
      <c r="DA311" s="10"/>
      <c r="DB311" s="10"/>
      <c r="DC311" s="10"/>
      <c r="DD311" s="10"/>
      <c r="DE311" s="10"/>
      <c r="DF311" s="10"/>
      <c r="DG311" s="10"/>
      <c r="DH311" s="10"/>
      <c r="DI311" s="10"/>
      <c r="DJ311" s="10"/>
      <c r="DK311" s="10"/>
      <c r="DL311" s="10"/>
      <c r="DM311" s="10"/>
      <c r="DN311" s="10"/>
    </row>
    <row r="312" spans="1:118" x14ac:dyDescent="0.35">
      <c r="A312" s="59" t="s">
        <v>6549</v>
      </c>
      <c r="B312" s="59" t="s">
        <v>6550</v>
      </c>
      <c r="C312" s="59" t="s">
        <v>5399</v>
      </c>
      <c r="D312" s="59" t="s">
        <v>5400</v>
      </c>
      <c r="E312" s="59" t="s">
        <v>5401</v>
      </c>
      <c r="F312" s="59" t="s">
        <v>5402</v>
      </c>
      <c r="G312" s="59" t="s">
        <v>5403</v>
      </c>
      <c r="H312" s="59" t="s">
        <v>5825</v>
      </c>
      <c r="I312" s="59" t="s">
        <v>6434</v>
      </c>
      <c r="J312" s="59" t="s">
        <v>6528</v>
      </c>
      <c r="K312" s="59" t="s">
        <v>6535</v>
      </c>
      <c r="L312" s="59"/>
      <c r="M312" s="59" t="s">
        <v>6535</v>
      </c>
      <c r="N312" s="60" t="s">
        <v>6543</v>
      </c>
      <c r="O312" s="59">
        <v>1316.01</v>
      </c>
      <c r="P312" s="59" t="s">
        <v>5404</v>
      </c>
      <c r="Q312" s="59" t="s">
        <v>6531</v>
      </c>
      <c r="R312" s="59"/>
      <c r="S312" s="59" t="s">
        <v>6537</v>
      </c>
      <c r="T312" s="59" t="s">
        <v>6535</v>
      </c>
      <c r="U312" s="59" t="s">
        <v>5405</v>
      </c>
      <c r="V312" s="59" t="s">
        <v>6537</v>
      </c>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c r="BY312" s="10"/>
      <c r="BZ312" s="10"/>
      <c r="CA312" s="10"/>
      <c r="CB312" s="10"/>
      <c r="CC312" s="10"/>
      <c r="CD312" s="10"/>
      <c r="CE312" s="10"/>
      <c r="CF312" s="10"/>
      <c r="CG312" s="10"/>
      <c r="CH312" s="10"/>
      <c r="CI312" s="10"/>
      <c r="CJ312" s="10"/>
      <c r="CK312" s="10"/>
      <c r="CL312" s="10"/>
      <c r="CM312" s="10"/>
      <c r="CN312" s="10"/>
      <c r="CO312" s="10"/>
      <c r="CP312" s="10"/>
      <c r="CQ312" s="10"/>
      <c r="CR312" s="10"/>
      <c r="CS312" s="10"/>
      <c r="CT312" s="10"/>
      <c r="CU312" s="10"/>
      <c r="CV312" s="10"/>
      <c r="CW312" s="10"/>
      <c r="CX312" s="10"/>
      <c r="CY312" s="10"/>
      <c r="CZ312" s="10"/>
      <c r="DA312" s="10"/>
      <c r="DB312" s="10"/>
      <c r="DC312" s="10"/>
      <c r="DD312" s="10"/>
      <c r="DE312" s="10"/>
      <c r="DF312" s="10"/>
      <c r="DG312" s="10"/>
      <c r="DH312" s="10"/>
      <c r="DI312" s="10"/>
      <c r="DJ312" s="10"/>
      <c r="DK312" s="10"/>
      <c r="DL312" s="10"/>
      <c r="DM312" s="10"/>
      <c r="DN312" s="10"/>
    </row>
    <row r="313" spans="1:118" x14ac:dyDescent="0.35">
      <c r="A313" s="10" t="s">
        <v>6551</v>
      </c>
      <c r="B313" s="10" t="s">
        <v>6552</v>
      </c>
      <c r="C313" s="10" t="s">
        <v>5399</v>
      </c>
      <c r="D313" s="10" t="s">
        <v>5400</v>
      </c>
      <c r="E313" s="10" t="s">
        <v>5401</v>
      </c>
      <c r="F313" s="10" t="s">
        <v>5402</v>
      </c>
      <c r="G313" s="10" t="s">
        <v>5403</v>
      </c>
      <c r="H313" s="10" t="s">
        <v>5825</v>
      </c>
      <c r="I313" s="10" t="s">
        <v>6434</v>
      </c>
      <c r="J313" s="10" t="s">
        <v>6528</v>
      </c>
      <c r="K313" s="10" t="s">
        <v>6542</v>
      </c>
      <c r="L313" s="10" t="s">
        <v>6553</v>
      </c>
      <c r="M313" s="10" t="s">
        <v>6553</v>
      </c>
      <c r="N313" s="60" t="s">
        <v>6548</v>
      </c>
      <c r="O313" s="10">
        <v>1316.01</v>
      </c>
      <c r="P313" s="10" t="s">
        <v>5404</v>
      </c>
      <c r="Q313" s="10" t="s">
        <v>6531</v>
      </c>
      <c r="R313" s="10"/>
      <c r="S313" s="10" t="s">
        <v>6544</v>
      </c>
      <c r="T313" s="10" t="s">
        <v>5405</v>
      </c>
      <c r="U313" s="10" t="s">
        <v>5405</v>
      </c>
      <c r="V313" s="10" t="s">
        <v>6544</v>
      </c>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c r="BY313" s="10"/>
      <c r="BZ313" s="10"/>
      <c r="CA313" s="10"/>
      <c r="CB313" s="10"/>
      <c r="CC313" s="10"/>
      <c r="CD313" s="10"/>
      <c r="CE313" s="10"/>
      <c r="CF313" s="10"/>
      <c r="CG313" s="10"/>
      <c r="CH313" s="10"/>
      <c r="CI313" s="10"/>
      <c r="CJ313" s="10"/>
      <c r="CK313" s="10"/>
      <c r="CL313" s="10"/>
      <c r="CM313" s="10"/>
      <c r="CN313" s="10"/>
      <c r="CO313" s="10"/>
      <c r="CP313" s="10"/>
      <c r="CQ313" s="10"/>
      <c r="CR313" s="10"/>
      <c r="CS313" s="10"/>
      <c r="CT313" s="10"/>
      <c r="CU313" s="10"/>
      <c r="CV313" s="10"/>
      <c r="CW313" s="10"/>
      <c r="CX313" s="10"/>
      <c r="CY313" s="10"/>
      <c r="CZ313" s="10"/>
      <c r="DA313" s="10"/>
      <c r="DB313" s="10"/>
      <c r="DC313" s="10"/>
      <c r="DD313" s="10"/>
      <c r="DE313" s="10"/>
      <c r="DF313" s="10"/>
      <c r="DG313" s="10"/>
      <c r="DH313" s="10"/>
      <c r="DI313" s="10"/>
      <c r="DJ313" s="10"/>
      <c r="DK313" s="10"/>
      <c r="DL313" s="10"/>
      <c r="DM313" s="10"/>
      <c r="DN313" s="10"/>
    </row>
    <row r="314" spans="1:118" x14ac:dyDescent="0.35">
      <c r="A314" s="59" t="s">
        <v>6554</v>
      </c>
      <c r="B314" s="59" t="s">
        <v>6555</v>
      </c>
      <c r="C314" s="59" t="s">
        <v>5399</v>
      </c>
      <c r="D314" s="59" t="s">
        <v>5400</v>
      </c>
      <c r="E314" s="59" t="s">
        <v>5401</v>
      </c>
      <c r="F314" s="59" t="s">
        <v>5402</v>
      </c>
      <c r="G314" s="59" t="s">
        <v>5403</v>
      </c>
      <c r="H314" s="59" t="s">
        <v>5825</v>
      </c>
      <c r="I314" s="59" t="s">
        <v>6434</v>
      </c>
      <c r="J314" s="59" t="s">
        <v>6528</v>
      </c>
      <c r="K314" s="59" t="s">
        <v>6542</v>
      </c>
      <c r="L314" s="59" t="s">
        <v>6556</v>
      </c>
      <c r="M314" s="59" t="s">
        <v>6556</v>
      </c>
      <c r="N314" s="60" t="s">
        <v>6548</v>
      </c>
      <c r="O314" s="59">
        <v>1316.01</v>
      </c>
      <c r="P314" s="59" t="s">
        <v>5404</v>
      </c>
      <c r="Q314" s="59" t="s">
        <v>6531</v>
      </c>
      <c r="R314" s="59"/>
      <c r="S314" s="59" t="s">
        <v>6544</v>
      </c>
      <c r="T314" s="59" t="s">
        <v>5405</v>
      </c>
      <c r="U314" s="59" t="s">
        <v>5405</v>
      </c>
      <c r="V314" s="59" t="s">
        <v>6544</v>
      </c>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c r="BY314" s="10"/>
      <c r="BZ314" s="10"/>
      <c r="CA314" s="10"/>
      <c r="CB314" s="10"/>
      <c r="CC314" s="10"/>
      <c r="CD314" s="10"/>
      <c r="CE314" s="10"/>
      <c r="CF314" s="10"/>
      <c r="CG314" s="10"/>
      <c r="CH314" s="10"/>
      <c r="CI314" s="10"/>
      <c r="CJ314" s="10"/>
      <c r="CK314" s="10"/>
      <c r="CL314" s="10"/>
      <c r="CM314" s="10"/>
      <c r="CN314" s="10"/>
      <c r="CO314" s="10"/>
      <c r="CP314" s="10"/>
      <c r="CQ314" s="10"/>
      <c r="CR314" s="10"/>
      <c r="CS314" s="10"/>
      <c r="CT314" s="10"/>
      <c r="CU314" s="10"/>
      <c r="CV314" s="10"/>
      <c r="CW314" s="10"/>
      <c r="CX314" s="10"/>
      <c r="CY314" s="10"/>
      <c r="CZ314" s="10"/>
      <c r="DA314" s="10"/>
      <c r="DB314" s="10"/>
      <c r="DC314" s="10"/>
      <c r="DD314" s="10"/>
      <c r="DE314" s="10"/>
      <c r="DF314" s="10"/>
      <c r="DG314" s="10"/>
      <c r="DH314" s="10"/>
      <c r="DI314" s="10"/>
      <c r="DJ314" s="10"/>
      <c r="DK314" s="10"/>
      <c r="DL314" s="10"/>
      <c r="DM314" s="10"/>
      <c r="DN314" s="10"/>
    </row>
    <row r="315" spans="1:118" x14ac:dyDescent="0.35">
      <c r="A315" s="10" t="s">
        <v>6512</v>
      </c>
      <c r="B315" s="10" t="s">
        <v>6557</v>
      </c>
      <c r="C315" s="10" t="s">
        <v>5399</v>
      </c>
      <c r="D315" s="10" t="s">
        <v>5400</v>
      </c>
      <c r="E315" s="10" t="s">
        <v>5401</v>
      </c>
      <c r="F315" s="10" t="s">
        <v>5402</v>
      </c>
      <c r="G315" s="10" t="s">
        <v>5403</v>
      </c>
      <c r="H315" s="10" t="s">
        <v>5825</v>
      </c>
      <c r="I315" s="10" t="s">
        <v>6434</v>
      </c>
      <c r="J315" s="10" t="s">
        <v>6558</v>
      </c>
      <c r="K315" s="10" t="s">
        <v>6559</v>
      </c>
      <c r="L315" s="10" t="s">
        <v>6560</v>
      </c>
      <c r="M315" s="10" t="s">
        <v>6560</v>
      </c>
      <c r="N315" s="67" t="s">
        <v>6522</v>
      </c>
      <c r="O315" s="10"/>
      <c r="P315" s="10" t="s">
        <v>5404</v>
      </c>
      <c r="Q315" s="10" t="s">
        <v>6517</v>
      </c>
      <c r="R315" s="10"/>
      <c r="S315" s="10" t="s">
        <v>6561</v>
      </c>
      <c r="T315" s="10" t="s">
        <v>6560</v>
      </c>
      <c r="U315" s="10" t="s">
        <v>5405</v>
      </c>
      <c r="V315" s="10" t="s">
        <v>6561</v>
      </c>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c r="CM315" s="10"/>
      <c r="CN315" s="10"/>
      <c r="CO315" s="10"/>
      <c r="CP315" s="10"/>
      <c r="CQ315" s="10"/>
      <c r="CR315" s="10"/>
      <c r="CS315" s="10"/>
      <c r="CT315" s="10"/>
      <c r="CU315" s="10"/>
      <c r="CV315" s="10"/>
      <c r="CW315" s="10"/>
      <c r="CX315" s="10"/>
      <c r="CY315" s="10"/>
      <c r="CZ315" s="10"/>
      <c r="DA315" s="10"/>
      <c r="DB315" s="10"/>
      <c r="DC315" s="10"/>
      <c r="DD315" s="10"/>
      <c r="DE315" s="10"/>
      <c r="DF315" s="10"/>
      <c r="DG315" s="10"/>
      <c r="DH315" s="10"/>
      <c r="DI315" s="10"/>
      <c r="DJ315" s="10"/>
      <c r="DK315" s="10"/>
      <c r="DL315" s="10"/>
      <c r="DM315" s="10"/>
      <c r="DN315" s="10"/>
    </row>
    <row r="316" spans="1:118" x14ac:dyDescent="0.35">
      <c r="A316" s="59" t="s">
        <v>6512</v>
      </c>
      <c r="B316" s="59" t="s">
        <v>6562</v>
      </c>
      <c r="C316" s="59" t="s">
        <v>5399</v>
      </c>
      <c r="D316" s="59" t="s">
        <v>5400</v>
      </c>
      <c r="E316" s="59" t="s">
        <v>5401</v>
      </c>
      <c r="F316" s="59" t="s">
        <v>5402</v>
      </c>
      <c r="G316" s="59" t="s">
        <v>5403</v>
      </c>
      <c r="H316" s="59" t="s">
        <v>5825</v>
      </c>
      <c r="I316" s="59" t="s">
        <v>6434</v>
      </c>
      <c r="J316" s="59" t="s">
        <v>6558</v>
      </c>
      <c r="K316" s="59" t="s">
        <v>6563</v>
      </c>
      <c r="L316" s="59" t="s">
        <v>6564</v>
      </c>
      <c r="M316" s="59" t="s">
        <v>6564</v>
      </c>
      <c r="N316" s="67" t="s">
        <v>6522</v>
      </c>
      <c r="O316" s="59"/>
      <c r="P316" s="59" t="s">
        <v>5404</v>
      </c>
      <c r="Q316" s="59" t="s">
        <v>6517</v>
      </c>
      <c r="R316" s="59"/>
      <c r="S316" s="59" t="s">
        <v>6565</v>
      </c>
      <c r="T316" s="59" t="s">
        <v>5405</v>
      </c>
      <c r="U316" s="59" t="s">
        <v>5405</v>
      </c>
      <c r="V316" s="59" t="s">
        <v>6565</v>
      </c>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c r="BY316" s="10"/>
      <c r="BZ316" s="10"/>
      <c r="CA316" s="10"/>
      <c r="CB316" s="10"/>
      <c r="CC316" s="10"/>
      <c r="CD316" s="10"/>
      <c r="CE316" s="10"/>
      <c r="CF316" s="10"/>
      <c r="CG316" s="10"/>
      <c r="CH316" s="10"/>
      <c r="CI316" s="10"/>
      <c r="CJ316" s="10"/>
      <c r="CK316" s="10"/>
      <c r="CL316" s="10"/>
      <c r="CM316" s="10"/>
      <c r="CN316" s="10"/>
      <c r="CO316" s="10"/>
      <c r="CP316" s="10"/>
      <c r="CQ316" s="10"/>
      <c r="CR316" s="10"/>
      <c r="CS316" s="10"/>
      <c r="CT316" s="10"/>
      <c r="CU316" s="10"/>
      <c r="CV316" s="10"/>
      <c r="CW316" s="10"/>
      <c r="CX316" s="10"/>
      <c r="CY316" s="10"/>
      <c r="CZ316" s="10"/>
      <c r="DA316" s="10"/>
      <c r="DB316" s="10"/>
      <c r="DC316" s="10"/>
      <c r="DD316" s="10"/>
      <c r="DE316" s="10"/>
      <c r="DF316" s="10"/>
      <c r="DG316" s="10"/>
      <c r="DH316" s="10"/>
      <c r="DI316" s="10"/>
      <c r="DJ316" s="10"/>
      <c r="DK316" s="10"/>
      <c r="DL316" s="10"/>
      <c r="DM316" s="10"/>
      <c r="DN316" s="10"/>
    </row>
    <row r="317" spans="1:118" x14ac:dyDescent="0.35">
      <c r="A317" s="10" t="s">
        <v>6566</v>
      </c>
      <c r="B317" s="10" t="s">
        <v>6567</v>
      </c>
      <c r="C317" s="10" t="s">
        <v>5399</v>
      </c>
      <c r="D317" s="10" t="s">
        <v>5400</v>
      </c>
      <c r="E317" s="10" t="s">
        <v>5401</v>
      </c>
      <c r="F317" s="10" t="s">
        <v>5402</v>
      </c>
      <c r="G317" s="10" t="s">
        <v>5403</v>
      </c>
      <c r="H317" s="10" t="s">
        <v>5825</v>
      </c>
      <c r="I317" s="10" t="s">
        <v>6434</v>
      </c>
      <c r="J317" s="10" t="s">
        <v>6568</v>
      </c>
      <c r="K317" s="10" t="s">
        <v>6569</v>
      </c>
      <c r="L317" s="10" t="s">
        <v>6570</v>
      </c>
      <c r="M317" s="10" t="s">
        <v>6570</v>
      </c>
      <c r="N317" s="66" t="s">
        <v>5404</v>
      </c>
      <c r="O317" s="10">
        <v>122</v>
      </c>
      <c r="P317" s="10" t="s">
        <v>5404</v>
      </c>
      <c r="Q317" s="10" t="s">
        <v>6571</v>
      </c>
      <c r="R317" s="10"/>
      <c r="S317" s="10" t="s">
        <v>6572</v>
      </c>
      <c r="T317" s="10" t="s">
        <v>5405</v>
      </c>
      <c r="U317" s="10" t="s">
        <v>5405</v>
      </c>
      <c r="V317" s="10" t="s">
        <v>6572</v>
      </c>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c r="BY317" s="10"/>
      <c r="BZ317" s="10"/>
      <c r="CA317" s="10"/>
      <c r="CB317" s="10"/>
      <c r="CC317" s="10"/>
      <c r="CD317" s="10"/>
      <c r="CE317" s="10"/>
      <c r="CF317" s="10"/>
      <c r="CG317" s="10"/>
      <c r="CH317" s="10"/>
      <c r="CI317" s="10"/>
      <c r="CJ317" s="10"/>
      <c r="CK317" s="10"/>
      <c r="CL317" s="10"/>
      <c r="CM317" s="10"/>
      <c r="CN317" s="10"/>
      <c r="CO317" s="10"/>
      <c r="CP317" s="10"/>
      <c r="CQ317" s="10"/>
      <c r="CR317" s="10"/>
      <c r="CS317" s="10"/>
      <c r="CT317" s="10"/>
      <c r="CU317" s="10"/>
      <c r="CV317" s="10"/>
      <c r="CW317" s="10"/>
      <c r="CX317" s="10"/>
      <c r="CY317" s="10"/>
      <c r="CZ317" s="10"/>
      <c r="DA317" s="10"/>
      <c r="DB317" s="10"/>
      <c r="DC317" s="10"/>
      <c r="DD317" s="10"/>
      <c r="DE317" s="10"/>
      <c r="DF317" s="10"/>
      <c r="DG317" s="10"/>
      <c r="DH317" s="10"/>
      <c r="DI317" s="10"/>
      <c r="DJ317" s="10"/>
      <c r="DK317" s="10"/>
      <c r="DL317" s="10"/>
      <c r="DM317" s="10"/>
      <c r="DN317" s="10"/>
    </row>
    <row r="318" spans="1:118" x14ac:dyDescent="0.35">
      <c r="A318" s="59" t="s">
        <v>6573</v>
      </c>
      <c r="B318" s="59" t="s">
        <v>6574</v>
      </c>
      <c r="C318" s="59" t="s">
        <v>5399</v>
      </c>
      <c r="D318" s="59" t="s">
        <v>5400</v>
      </c>
      <c r="E318" s="59" t="s">
        <v>5401</v>
      </c>
      <c r="F318" s="59" t="s">
        <v>5402</v>
      </c>
      <c r="G318" s="59" t="s">
        <v>5403</v>
      </c>
      <c r="H318" s="59" t="s">
        <v>5825</v>
      </c>
      <c r="I318" s="59" t="s">
        <v>6434</v>
      </c>
      <c r="J318" s="59" t="s">
        <v>6568</v>
      </c>
      <c r="K318" s="59" t="s">
        <v>6569</v>
      </c>
      <c r="L318" s="59"/>
      <c r="M318" s="59" t="s">
        <v>6569</v>
      </c>
      <c r="N318" s="66" t="s">
        <v>5404</v>
      </c>
      <c r="O318" s="59">
        <v>122</v>
      </c>
      <c r="P318" s="59" t="s">
        <v>5404</v>
      </c>
      <c r="Q318" s="59" t="s">
        <v>6571</v>
      </c>
      <c r="R318" s="59"/>
      <c r="S318" s="59" t="s">
        <v>6572</v>
      </c>
      <c r="T318" s="59" t="s">
        <v>6569</v>
      </c>
      <c r="U318" s="59" t="s">
        <v>5405</v>
      </c>
      <c r="V318" s="59" t="s">
        <v>6572</v>
      </c>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c r="BY318" s="10"/>
      <c r="BZ318" s="10"/>
      <c r="CA318" s="10"/>
      <c r="CB318" s="10"/>
      <c r="CC318" s="10"/>
      <c r="CD318" s="10"/>
      <c r="CE318" s="10"/>
      <c r="CF318" s="10"/>
      <c r="CG318" s="10"/>
      <c r="CH318" s="10"/>
      <c r="CI318" s="10"/>
      <c r="CJ318" s="10"/>
      <c r="CK318" s="10"/>
      <c r="CL318" s="10"/>
      <c r="CM318" s="10"/>
      <c r="CN318" s="10"/>
      <c r="CO318" s="10"/>
      <c r="CP318" s="10"/>
      <c r="CQ318" s="10"/>
      <c r="CR318" s="10"/>
      <c r="CS318" s="10"/>
      <c r="CT318" s="10"/>
      <c r="CU318" s="10"/>
      <c r="CV318" s="10"/>
      <c r="CW318" s="10"/>
      <c r="CX318" s="10"/>
      <c r="CY318" s="10"/>
      <c r="CZ318" s="10"/>
      <c r="DA318" s="10"/>
      <c r="DB318" s="10"/>
      <c r="DC318" s="10"/>
      <c r="DD318" s="10"/>
      <c r="DE318" s="10"/>
      <c r="DF318" s="10"/>
      <c r="DG318" s="10"/>
      <c r="DH318" s="10"/>
      <c r="DI318" s="10"/>
      <c r="DJ318" s="10"/>
      <c r="DK318" s="10"/>
      <c r="DL318" s="10"/>
      <c r="DM318" s="10"/>
      <c r="DN318" s="10"/>
    </row>
    <row r="319" spans="1:118" x14ac:dyDescent="0.35">
      <c r="A319" s="10" t="s">
        <v>6575</v>
      </c>
      <c r="B319" s="10" t="s">
        <v>6576</v>
      </c>
      <c r="C319" s="10" t="s">
        <v>5399</v>
      </c>
      <c r="D319" s="10" t="s">
        <v>5400</v>
      </c>
      <c r="E319" s="10" t="s">
        <v>5401</v>
      </c>
      <c r="F319" s="10" t="s">
        <v>5402</v>
      </c>
      <c r="G319" s="10" t="s">
        <v>5403</v>
      </c>
      <c r="H319" s="10" t="s">
        <v>5825</v>
      </c>
      <c r="I319" s="10" t="s">
        <v>6434</v>
      </c>
      <c r="J319" s="10" t="s">
        <v>6577</v>
      </c>
      <c r="K319" s="10" t="s">
        <v>6578</v>
      </c>
      <c r="L319" s="10"/>
      <c r="M319" s="10" t="s">
        <v>6578</v>
      </c>
      <c r="N319" s="66" t="s">
        <v>5404</v>
      </c>
      <c r="O319" s="10">
        <v>1323</v>
      </c>
      <c r="P319" s="10" t="s">
        <v>5404</v>
      </c>
      <c r="Q319" s="10" t="s">
        <v>6579</v>
      </c>
      <c r="R319" s="10"/>
      <c r="S319" s="10" t="s">
        <v>6580</v>
      </c>
      <c r="T319" s="10" t="s">
        <v>5405</v>
      </c>
      <c r="U319" s="10" t="s">
        <v>5405</v>
      </c>
      <c r="V319" s="10" t="s">
        <v>6580</v>
      </c>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c r="BY319" s="10"/>
      <c r="BZ319" s="10"/>
      <c r="CA319" s="10"/>
      <c r="CB319" s="10"/>
      <c r="CC319" s="10"/>
      <c r="CD319" s="10"/>
      <c r="CE319" s="10"/>
      <c r="CF319" s="10"/>
      <c r="CG319" s="10"/>
      <c r="CH319" s="10"/>
      <c r="CI319" s="10"/>
      <c r="CJ319" s="10"/>
      <c r="CK319" s="10"/>
      <c r="CL319" s="10"/>
      <c r="CM319" s="10"/>
      <c r="CN319" s="10"/>
      <c r="CO319" s="10"/>
      <c r="CP319" s="10"/>
      <c r="CQ319" s="10"/>
      <c r="CR319" s="10"/>
      <c r="CS319" s="10"/>
      <c r="CT319" s="10"/>
      <c r="CU319" s="10"/>
      <c r="CV319" s="10"/>
      <c r="CW319" s="10"/>
      <c r="CX319" s="10"/>
      <c r="CY319" s="10"/>
      <c r="CZ319" s="10"/>
      <c r="DA319" s="10"/>
      <c r="DB319" s="10"/>
      <c r="DC319" s="10"/>
      <c r="DD319" s="10"/>
      <c r="DE319" s="10"/>
      <c r="DF319" s="10"/>
      <c r="DG319" s="10"/>
      <c r="DH319" s="10"/>
      <c r="DI319" s="10"/>
      <c r="DJ319" s="10"/>
      <c r="DK319" s="10"/>
      <c r="DL319" s="10"/>
      <c r="DM319" s="10"/>
      <c r="DN319" s="10"/>
    </row>
    <row r="320" spans="1:118" x14ac:dyDescent="0.35">
      <c r="A320" s="59" t="s">
        <v>6581</v>
      </c>
      <c r="B320" s="59" t="s">
        <v>6582</v>
      </c>
      <c r="C320" s="59" t="s">
        <v>5399</v>
      </c>
      <c r="D320" s="59" t="s">
        <v>5400</v>
      </c>
      <c r="E320" s="59" t="s">
        <v>5401</v>
      </c>
      <c r="F320" s="59" t="s">
        <v>5402</v>
      </c>
      <c r="G320" s="59" t="s">
        <v>5403</v>
      </c>
      <c r="H320" s="59" t="s">
        <v>5825</v>
      </c>
      <c r="I320" s="59" t="s">
        <v>6434</v>
      </c>
      <c r="J320" s="59" t="s">
        <v>6577</v>
      </c>
      <c r="K320" s="59" t="s">
        <v>6583</v>
      </c>
      <c r="L320" s="59" t="s">
        <v>6584</v>
      </c>
      <c r="M320" s="59" t="s">
        <v>6584</v>
      </c>
      <c r="N320" s="66" t="s">
        <v>5404</v>
      </c>
      <c r="O320" s="59">
        <v>1323</v>
      </c>
      <c r="P320" s="59" t="s">
        <v>5404</v>
      </c>
      <c r="Q320" s="59" t="s">
        <v>6579</v>
      </c>
      <c r="R320" s="59"/>
      <c r="S320" s="59" t="s">
        <v>6585</v>
      </c>
      <c r="T320" s="59" t="s">
        <v>5405</v>
      </c>
      <c r="U320" s="59" t="s">
        <v>5405</v>
      </c>
      <c r="V320" s="59" t="s">
        <v>6585</v>
      </c>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c r="BY320" s="10"/>
      <c r="BZ320" s="10"/>
      <c r="CA320" s="10"/>
      <c r="CB320" s="10"/>
      <c r="CC320" s="10"/>
      <c r="CD320" s="10"/>
      <c r="CE320" s="10"/>
      <c r="CF320" s="10"/>
      <c r="CG320" s="10"/>
      <c r="CH320" s="10"/>
      <c r="CI320" s="10"/>
      <c r="CJ320" s="10"/>
      <c r="CK320" s="10"/>
      <c r="CL320" s="10"/>
      <c r="CM320" s="10"/>
      <c r="CN320" s="10"/>
      <c r="CO320" s="10"/>
      <c r="CP320" s="10"/>
      <c r="CQ320" s="10"/>
      <c r="CR320" s="10"/>
      <c r="CS320" s="10"/>
      <c r="CT320" s="10"/>
      <c r="CU320" s="10"/>
      <c r="CV320" s="10"/>
      <c r="CW320" s="10"/>
      <c r="CX320" s="10"/>
      <c r="CY320" s="10"/>
      <c r="CZ320" s="10"/>
      <c r="DA320" s="10"/>
      <c r="DB320" s="10"/>
      <c r="DC320" s="10"/>
      <c r="DD320" s="10"/>
      <c r="DE320" s="10"/>
      <c r="DF320" s="10"/>
      <c r="DG320" s="10"/>
      <c r="DH320" s="10"/>
      <c r="DI320" s="10"/>
      <c r="DJ320" s="10"/>
      <c r="DK320" s="10"/>
      <c r="DL320" s="10"/>
      <c r="DM320" s="10"/>
      <c r="DN320" s="10"/>
    </row>
    <row r="321" spans="1:118" x14ac:dyDescent="0.35">
      <c r="A321" s="10" t="s">
        <v>6586</v>
      </c>
      <c r="B321" s="10" t="s">
        <v>6587</v>
      </c>
      <c r="C321" s="10" t="s">
        <v>5399</v>
      </c>
      <c r="D321" s="10" t="s">
        <v>5400</v>
      </c>
      <c r="E321" s="10" t="s">
        <v>5401</v>
      </c>
      <c r="F321" s="10" t="s">
        <v>5402</v>
      </c>
      <c r="G321" s="10" t="s">
        <v>5403</v>
      </c>
      <c r="H321" s="10" t="s">
        <v>5825</v>
      </c>
      <c r="I321" s="10" t="s">
        <v>6434</v>
      </c>
      <c r="J321" s="10" t="s">
        <v>6577</v>
      </c>
      <c r="K321" s="10" t="s">
        <v>6583</v>
      </c>
      <c r="L321" s="10" t="s">
        <v>6588</v>
      </c>
      <c r="M321" s="10" t="s">
        <v>6588</v>
      </c>
      <c r="N321" s="66" t="s">
        <v>5404</v>
      </c>
      <c r="O321" s="10">
        <v>1323</v>
      </c>
      <c r="P321" s="10" t="s">
        <v>5404</v>
      </c>
      <c r="Q321" s="10" t="s">
        <v>6579</v>
      </c>
      <c r="R321" s="10"/>
      <c r="S321" s="10" t="s">
        <v>6585</v>
      </c>
      <c r="T321" s="10" t="s">
        <v>5405</v>
      </c>
      <c r="U321" s="10" t="s">
        <v>5405</v>
      </c>
      <c r="V321" s="10" t="s">
        <v>6585</v>
      </c>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c r="BY321" s="10"/>
      <c r="BZ321" s="10"/>
      <c r="CA321" s="10"/>
      <c r="CB321" s="10"/>
      <c r="CC321" s="10"/>
      <c r="CD321" s="10"/>
      <c r="CE321" s="10"/>
      <c r="CF321" s="10"/>
      <c r="CG321" s="10"/>
      <c r="CH321" s="10"/>
      <c r="CI321" s="10"/>
      <c r="CJ321" s="10"/>
      <c r="CK321" s="10"/>
      <c r="CL321" s="10"/>
      <c r="CM321" s="10"/>
      <c r="CN321" s="10"/>
      <c r="CO321" s="10"/>
      <c r="CP321" s="10"/>
      <c r="CQ321" s="10"/>
      <c r="CR321" s="10"/>
      <c r="CS321" s="10"/>
      <c r="CT321" s="10"/>
      <c r="CU321" s="10"/>
      <c r="CV321" s="10"/>
      <c r="CW321" s="10"/>
      <c r="CX321" s="10"/>
      <c r="CY321" s="10"/>
      <c r="CZ321" s="10"/>
      <c r="DA321" s="10"/>
      <c r="DB321" s="10"/>
      <c r="DC321" s="10"/>
      <c r="DD321" s="10"/>
      <c r="DE321" s="10"/>
      <c r="DF321" s="10"/>
      <c r="DG321" s="10"/>
      <c r="DH321" s="10"/>
      <c r="DI321" s="10"/>
      <c r="DJ321" s="10"/>
      <c r="DK321" s="10"/>
      <c r="DL321" s="10"/>
      <c r="DM321" s="10"/>
      <c r="DN321" s="10"/>
    </row>
    <row r="322" spans="1:118" x14ac:dyDescent="0.35">
      <c r="A322" s="59" t="s">
        <v>6589</v>
      </c>
      <c r="B322" s="59" t="s">
        <v>6590</v>
      </c>
      <c r="C322" s="59" t="s">
        <v>5399</v>
      </c>
      <c r="D322" s="59" t="s">
        <v>5400</v>
      </c>
      <c r="E322" s="59" t="s">
        <v>5401</v>
      </c>
      <c r="F322" s="59" t="s">
        <v>5402</v>
      </c>
      <c r="G322" s="59" t="s">
        <v>5403</v>
      </c>
      <c r="H322" s="59" t="s">
        <v>5825</v>
      </c>
      <c r="I322" s="59" t="s">
        <v>6434</v>
      </c>
      <c r="J322" s="59" t="s">
        <v>6577</v>
      </c>
      <c r="K322" s="59" t="s">
        <v>6583</v>
      </c>
      <c r="L322" s="59"/>
      <c r="M322" s="59" t="s">
        <v>6583</v>
      </c>
      <c r="N322" s="60" t="s">
        <v>6591</v>
      </c>
      <c r="O322" s="59">
        <v>1323</v>
      </c>
      <c r="P322" s="59" t="s">
        <v>5404</v>
      </c>
      <c r="Q322" s="59" t="s">
        <v>6579</v>
      </c>
      <c r="R322" s="59"/>
      <c r="S322" s="59" t="s">
        <v>6592</v>
      </c>
      <c r="T322" s="59" t="s">
        <v>6583</v>
      </c>
      <c r="U322" s="59" t="s">
        <v>5405</v>
      </c>
      <c r="V322" s="59" t="s">
        <v>6592</v>
      </c>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c r="BY322" s="10"/>
      <c r="BZ322" s="10"/>
      <c r="CA322" s="10"/>
      <c r="CB322" s="10"/>
      <c r="CC322" s="10"/>
      <c r="CD322" s="10"/>
      <c r="CE322" s="10"/>
      <c r="CF322" s="10"/>
      <c r="CG322" s="10"/>
      <c r="CH322" s="10"/>
      <c r="CI322" s="10"/>
      <c r="CJ322" s="10"/>
      <c r="CK322" s="10"/>
      <c r="CL322" s="10"/>
      <c r="CM322" s="10"/>
      <c r="CN322" s="10"/>
      <c r="CO322" s="10"/>
      <c r="CP322" s="10"/>
      <c r="CQ322" s="10"/>
      <c r="CR322" s="10"/>
      <c r="CS322" s="10"/>
      <c r="CT322" s="10"/>
      <c r="CU322" s="10"/>
      <c r="CV322" s="10"/>
      <c r="CW322" s="10"/>
      <c r="CX322" s="10"/>
      <c r="CY322" s="10"/>
      <c r="CZ322" s="10"/>
      <c r="DA322" s="10"/>
      <c r="DB322" s="10"/>
      <c r="DC322" s="10"/>
      <c r="DD322" s="10"/>
      <c r="DE322" s="10"/>
      <c r="DF322" s="10"/>
      <c r="DG322" s="10"/>
      <c r="DH322" s="10"/>
      <c r="DI322" s="10"/>
      <c r="DJ322" s="10"/>
      <c r="DK322" s="10"/>
      <c r="DL322" s="10"/>
      <c r="DM322" s="10"/>
      <c r="DN322" s="10"/>
    </row>
    <row r="323" spans="1:118" x14ac:dyDescent="0.35">
      <c r="A323" s="10" t="s">
        <v>6593</v>
      </c>
      <c r="B323" s="10" t="s">
        <v>6594</v>
      </c>
      <c r="C323" s="10" t="s">
        <v>5399</v>
      </c>
      <c r="D323" s="10" t="s">
        <v>5400</v>
      </c>
      <c r="E323" s="10" t="s">
        <v>5401</v>
      </c>
      <c r="F323" s="10" t="s">
        <v>5402</v>
      </c>
      <c r="G323" s="10" t="s">
        <v>5403</v>
      </c>
      <c r="H323" s="10" t="s">
        <v>5825</v>
      </c>
      <c r="I323" s="10" t="s">
        <v>6434</v>
      </c>
      <c r="J323" s="10" t="s">
        <v>6577</v>
      </c>
      <c r="K323" s="10" t="s">
        <v>6595</v>
      </c>
      <c r="L323" s="10"/>
      <c r="M323" s="10" t="s">
        <v>6595</v>
      </c>
      <c r="N323" s="66" t="s">
        <v>5404</v>
      </c>
      <c r="O323" s="10">
        <v>1323</v>
      </c>
      <c r="P323" s="10" t="s">
        <v>5404</v>
      </c>
      <c r="Q323" s="10" t="s">
        <v>6579</v>
      </c>
      <c r="R323" s="10"/>
      <c r="S323" s="10" t="s">
        <v>6596</v>
      </c>
      <c r="T323" s="10" t="s">
        <v>6595</v>
      </c>
      <c r="U323" s="10" t="s">
        <v>5405</v>
      </c>
      <c r="V323" s="10" t="s">
        <v>6596</v>
      </c>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c r="BY323" s="10"/>
      <c r="BZ323" s="10"/>
      <c r="CA323" s="10"/>
      <c r="CB323" s="10"/>
      <c r="CC323" s="10"/>
      <c r="CD323" s="10"/>
      <c r="CE323" s="10"/>
      <c r="CF323" s="10"/>
      <c r="CG323" s="10"/>
      <c r="CH323" s="10"/>
      <c r="CI323" s="10"/>
      <c r="CJ323" s="10"/>
      <c r="CK323" s="10"/>
      <c r="CL323" s="10"/>
      <c r="CM323" s="10"/>
      <c r="CN323" s="10"/>
      <c r="CO323" s="10"/>
      <c r="CP323" s="10"/>
      <c r="CQ323" s="10"/>
      <c r="CR323" s="10"/>
      <c r="CS323" s="10"/>
      <c r="CT323" s="10"/>
      <c r="CU323" s="10"/>
      <c r="CV323" s="10"/>
      <c r="CW323" s="10"/>
      <c r="CX323" s="10"/>
      <c r="CY323" s="10"/>
      <c r="CZ323" s="10"/>
      <c r="DA323" s="10"/>
      <c r="DB323" s="10"/>
      <c r="DC323" s="10"/>
      <c r="DD323" s="10"/>
      <c r="DE323" s="10"/>
      <c r="DF323" s="10"/>
      <c r="DG323" s="10"/>
      <c r="DH323" s="10"/>
      <c r="DI323" s="10"/>
      <c r="DJ323" s="10"/>
      <c r="DK323" s="10"/>
      <c r="DL323" s="10"/>
      <c r="DM323" s="10"/>
      <c r="DN323" s="10"/>
    </row>
    <row r="324" spans="1:118" x14ac:dyDescent="0.35">
      <c r="A324" s="59" t="s">
        <v>6593</v>
      </c>
      <c r="B324" s="59" t="s">
        <v>6597</v>
      </c>
      <c r="C324" s="59" t="s">
        <v>5399</v>
      </c>
      <c r="D324" s="59" t="s">
        <v>5400</v>
      </c>
      <c r="E324" s="59" t="s">
        <v>5401</v>
      </c>
      <c r="F324" s="59" t="s">
        <v>5402</v>
      </c>
      <c r="G324" s="59" t="s">
        <v>5403</v>
      </c>
      <c r="H324" s="59" t="s">
        <v>5825</v>
      </c>
      <c r="I324" s="59" t="s">
        <v>6434</v>
      </c>
      <c r="J324" s="59" t="s">
        <v>6577</v>
      </c>
      <c r="K324" s="59" t="s">
        <v>6598</v>
      </c>
      <c r="L324" s="59" t="s">
        <v>6599</v>
      </c>
      <c r="M324" s="59" t="s">
        <v>6599</v>
      </c>
      <c r="N324" s="66" t="s">
        <v>5404</v>
      </c>
      <c r="O324" s="59">
        <v>1323</v>
      </c>
      <c r="P324" s="59" t="s">
        <v>5404</v>
      </c>
      <c r="Q324" s="59" t="s">
        <v>6579</v>
      </c>
      <c r="R324" s="59"/>
      <c r="S324" s="59" t="s">
        <v>6600</v>
      </c>
      <c r="T324" s="59" t="s">
        <v>5405</v>
      </c>
      <c r="U324" s="59" t="s">
        <v>5405</v>
      </c>
      <c r="V324" s="59" t="s">
        <v>6600</v>
      </c>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c r="BY324" s="10"/>
      <c r="BZ324" s="10"/>
      <c r="CA324" s="10"/>
      <c r="CB324" s="10"/>
      <c r="CC324" s="10"/>
      <c r="CD324" s="10"/>
      <c r="CE324" s="10"/>
      <c r="CF324" s="10"/>
      <c r="CG324" s="10"/>
      <c r="CH324" s="10"/>
      <c r="CI324" s="10"/>
      <c r="CJ324" s="10"/>
      <c r="CK324" s="10"/>
      <c r="CL324" s="10"/>
      <c r="CM324" s="10"/>
      <c r="CN324" s="10"/>
      <c r="CO324" s="10"/>
      <c r="CP324" s="10"/>
      <c r="CQ324" s="10"/>
      <c r="CR324" s="10"/>
      <c r="CS324" s="10"/>
      <c r="CT324" s="10"/>
      <c r="CU324" s="10"/>
      <c r="CV324" s="10"/>
      <c r="CW324" s="10"/>
      <c r="CX324" s="10"/>
      <c r="CY324" s="10"/>
      <c r="CZ324" s="10"/>
      <c r="DA324" s="10"/>
      <c r="DB324" s="10"/>
      <c r="DC324" s="10"/>
      <c r="DD324" s="10"/>
      <c r="DE324" s="10"/>
      <c r="DF324" s="10"/>
      <c r="DG324" s="10"/>
      <c r="DH324" s="10"/>
      <c r="DI324" s="10"/>
      <c r="DJ324" s="10"/>
      <c r="DK324" s="10"/>
      <c r="DL324" s="10"/>
      <c r="DM324" s="10"/>
      <c r="DN324" s="10"/>
    </row>
    <row r="325" spans="1:118" x14ac:dyDescent="0.35">
      <c r="A325" s="10" t="s">
        <v>6601</v>
      </c>
      <c r="B325" s="10" t="s">
        <v>6602</v>
      </c>
      <c r="C325" s="10" t="s">
        <v>5399</v>
      </c>
      <c r="D325" s="10" t="s">
        <v>5400</v>
      </c>
      <c r="E325" s="10" t="s">
        <v>5401</v>
      </c>
      <c r="F325" s="10" t="s">
        <v>5402</v>
      </c>
      <c r="G325" s="10" t="s">
        <v>5403</v>
      </c>
      <c r="H325" s="10" t="s">
        <v>5825</v>
      </c>
      <c r="I325" s="10" t="s">
        <v>6434</v>
      </c>
      <c r="J325" s="10" t="s">
        <v>6603</v>
      </c>
      <c r="K325" s="10" t="s">
        <v>6604</v>
      </c>
      <c r="L325" s="10"/>
      <c r="M325" s="10" t="s">
        <v>6604</v>
      </c>
      <c r="N325" s="60" t="s">
        <v>6605</v>
      </c>
      <c r="O325" s="10">
        <v>1317</v>
      </c>
      <c r="P325" s="10" t="s">
        <v>5404</v>
      </c>
      <c r="Q325" s="10" t="s">
        <v>6606</v>
      </c>
      <c r="R325" s="10"/>
      <c r="S325" s="10" t="s">
        <v>6607</v>
      </c>
      <c r="T325" s="10" t="s">
        <v>6604</v>
      </c>
      <c r="U325" s="10" t="s">
        <v>5405</v>
      </c>
      <c r="V325" s="10" t="s">
        <v>6607</v>
      </c>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c r="BY325" s="10"/>
      <c r="BZ325" s="10"/>
      <c r="CA325" s="10"/>
      <c r="CB325" s="10"/>
      <c r="CC325" s="10"/>
      <c r="CD325" s="10"/>
      <c r="CE325" s="10"/>
      <c r="CF325" s="10"/>
      <c r="CG325" s="10"/>
      <c r="CH325" s="10"/>
      <c r="CI325" s="10"/>
      <c r="CJ325" s="10"/>
      <c r="CK325" s="10"/>
      <c r="CL325" s="10"/>
      <c r="CM325" s="10"/>
      <c r="CN325" s="10"/>
      <c r="CO325" s="10"/>
      <c r="CP325" s="10"/>
      <c r="CQ325" s="10"/>
      <c r="CR325" s="10"/>
      <c r="CS325" s="10"/>
      <c r="CT325" s="10"/>
      <c r="CU325" s="10"/>
      <c r="CV325" s="10"/>
      <c r="CW325" s="10"/>
      <c r="CX325" s="10"/>
      <c r="CY325" s="10"/>
      <c r="CZ325" s="10"/>
      <c r="DA325" s="10"/>
      <c r="DB325" s="10"/>
      <c r="DC325" s="10"/>
      <c r="DD325" s="10"/>
      <c r="DE325" s="10"/>
      <c r="DF325" s="10"/>
      <c r="DG325" s="10"/>
      <c r="DH325" s="10"/>
      <c r="DI325" s="10"/>
      <c r="DJ325" s="10"/>
      <c r="DK325" s="10"/>
      <c r="DL325" s="10"/>
      <c r="DM325" s="10"/>
      <c r="DN325" s="10"/>
    </row>
    <row r="326" spans="1:118" x14ac:dyDescent="0.35">
      <c r="A326" s="59" t="s">
        <v>6608</v>
      </c>
      <c r="B326" s="59" t="s">
        <v>6609</v>
      </c>
      <c r="C326" s="59" t="s">
        <v>5399</v>
      </c>
      <c r="D326" s="59" t="s">
        <v>5400</v>
      </c>
      <c r="E326" s="59" t="s">
        <v>5401</v>
      </c>
      <c r="F326" s="59" t="s">
        <v>5402</v>
      </c>
      <c r="G326" s="59" t="s">
        <v>5403</v>
      </c>
      <c r="H326" s="59" t="s">
        <v>5825</v>
      </c>
      <c r="I326" s="59" t="s">
        <v>6434</v>
      </c>
      <c r="J326" s="59" t="s">
        <v>6610</v>
      </c>
      <c r="K326" s="59" t="s">
        <v>6611</v>
      </c>
      <c r="L326" s="59" t="s">
        <v>6612</v>
      </c>
      <c r="M326" s="59" t="s">
        <v>6612</v>
      </c>
      <c r="N326" s="66" t="s">
        <v>5404</v>
      </c>
      <c r="O326" s="59">
        <v>1313.01</v>
      </c>
      <c r="P326" s="59" t="s">
        <v>5404</v>
      </c>
      <c r="Q326" s="72" t="s">
        <v>6613</v>
      </c>
      <c r="R326" s="72"/>
      <c r="S326" s="59" t="s">
        <v>6614</v>
      </c>
      <c r="T326" s="59" t="s">
        <v>5405</v>
      </c>
      <c r="U326" s="59" t="s">
        <v>5405</v>
      </c>
      <c r="V326" s="59" t="s">
        <v>6614</v>
      </c>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c r="BY326" s="10"/>
      <c r="BZ326" s="10"/>
      <c r="CA326" s="10"/>
      <c r="CB326" s="10"/>
      <c r="CC326" s="10"/>
      <c r="CD326" s="10"/>
      <c r="CE326" s="10"/>
      <c r="CF326" s="10"/>
      <c r="CG326" s="10"/>
      <c r="CH326" s="10"/>
      <c r="CI326" s="10"/>
      <c r="CJ326" s="10"/>
      <c r="CK326" s="10"/>
      <c r="CL326" s="10"/>
      <c r="CM326" s="10"/>
      <c r="CN326" s="10"/>
      <c r="CO326" s="10"/>
      <c r="CP326" s="10"/>
      <c r="CQ326" s="10"/>
      <c r="CR326" s="10"/>
      <c r="CS326" s="10"/>
      <c r="CT326" s="10"/>
      <c r="CU326" s="10"/>
      <c r="CV326" s="10"/>
      <c r="CW326" s="10"/>
      <c r="CX326" s="10"/>
      <c r="CY326" s="10"/>
      <c r="CZ326" s="10"/>
      <c r="DA326" s="10"/>
      <c r="DB326" s="10"/>
      <c r="DC326" s="10"/>
      <c r="DD326" s="10"/>
      <c r="DE326" s="10"/>
      <c r="DF326" s="10"/>
      <c r="DG326" s="10"/>
      <c r="DH326" s="10"/>
      <c r="DI326" s="10"/>
      <c r="DJ326" s="10"/>
      <c r="DK326" s="10"/>
      <c r="DL326" s="10"/>
      <c r="DM326" s="10"/>
      <c r="DN326" s="10"/>
    </row>
    <row r="327" spans="1:118" x14ac:dyDescent="0.35">
      <c r="A327" s="10" t="s">
        <v>6615</v>
      </c>
      <c r="B327" s="10" t="s">
        <v>6616</v>
      </c>
      <c r="C327" s="10" t="s">
        <v>5399</v>
      </c>
      <c r="D327" s="10" t="s">
        <v>5400</v>
      </c>
      <c r="E327" s="10" t="s">
        <v>5401</v>
      </c>
      <c r="F327" s="10" t="s">
        <v>5402</v>
      </c>
      <c r="G327" s="10" t="s">
        <v>5403</v>
      </c>
      <c r="H327" s="10" t="s">
        <v>5825</v>
      </c>
      <c r="I327" s="10" t="s">
        <v>6434</v>
      </c>
      <c r="J327" s="10" t="s">
        <v>6610</v>
      </c>
      <c r="K327" s="10" t="s">
        <v>6611</v>
      </c>
      <c r="L327" s="10"/>
      <c r="M327" s="10" t="s">
        <v>6611</v>
      </c>
      <c r="N327" s="60" t="s">
        <v>6617</v>
      </c>
      <c r="O327" s="10">
        <v>1313.01</v>
      </c>
      <c r="P327" s="10" t="s">
        <v>5404</v>
      </c>
      <c r="Q327" s="70" t="s">
        <v>6613</v>
      </c>
      <c r="R327" s="70"/>
      <c r="S327" s="10" t="s">
        <v>6618</v>
      </c>
      <c r="T327" s="10" t="s">
        <v>6611</v>
      </c>
      <c r="U327" s="10" t="s">
        <v>5405</v>
      </c>
      <c r="V327" s="10" t="s">
        <v>6618</v>
      </c>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c r="BY327" s="10"/>
      <c r="BZ327" s="10"/>
      <c r="CA327" s="10"/>
      <c r="CB327" s="10"/>
      <c r="CC327" s="10"/>
      <c r="CD327" s="10"/>
      <c r="CE327" s="10"/>
      <c r="CF327" s="10"/>
      <c r="CG327" s="10"/>
      <c r="CH327" s="10"/>
      <c r="CI327" s="10"/>
      <c r="CJ327" s="10"/>
      <c r="CK327" s="10"/>
      <c r="CL327" s="10"/>
      <c r="CM327" s="10"/>
      <c r="CN327" s="10"/>
      <c r="CO327" s="10"/>
      <c r="CP327" s="10"/>
      <c r="CQ327" s="10"/>
      <c r="CR327" s="10"/>
      <c r="CS327" s="10"/>
      <c r="CT327" s="10"/>
      <c r="CU327" s="10"/>
      <c r="CV327" s="10"/>
      <c r="CW327" s="10"/>
      <c r="CX327" s="10"/>
      <c r="CY327" s="10"/>
      <c r="CZ327" s="10"/>
      <c r="DA327" s="10"/>
      <c r="DB327" s="10"/>
      <c r="DC327" s="10"/>
      <c r="DD327" s="10"/>
      <c r="DE327" s="10"/>
      <c r="DF327" s="10"/>
      <c r="DG327" s="10"/>
      <c r="DH327" s="10"/>
      <c r="DI327" s="10"/>
      <c r="DJ327" s="10"/>
      <c r="DK327" s="10"/>
      <c r="DL327" s="10"/>
      <c r="DM327" s="10"/>
      <c r="DN327" s="10"/>
    </row>
    <row r="328" spans="1:118" x14ac:dyDescent="0.35">
      <c r="A328" s="59" t="s">
        <v>6619</v>
      </c>
      <c r="B328" s="59" t="s">
        <v>6620</v>
      </c>
      <c r="C328" s="59" t="s">
        <v>5399</v>
      </c>
      <c r="D328" s="59" t="s">
        <v>5400</v>
      </c>
      <c r="E328" s="59" t="s">
        <v>5401</v>
      </c>
      <c r="F328" s="59" t="s">
        <v>5402</v>
      </c>
      <c r="G328" s="59" t="s">
        <v>5403</v>
      </c>
      <c r="H328" s="59" t="s">
        <v>5825</v>
      </c>
      <c r="I328" s="59" t="s">
        <v>6434</v>
      </c>
      <c r="J328" s="59" t="s">
        <v>6621</v>
      </c>
      <c r="K328" s="59" t="s">
        <v>6622</v>
      </c>
      <c r="L328" s="59"/>
      <c r="M328" s="59" t="s">
        <v>6622</v>
      </c>
      <c r="N328" s="60" t="s">
        <v>6623</v>
      </c>
      <c r="O328" s="59">
        <v>1221</v>
      </c>
      <c r="P328" s="59" t="s">
        <v>5404</v>
      </c>
      <c r="Q328" s="72" t="s">
        <v>6624</v>
      </c>
      <c r="R328" s="72"/>
      <c r="S328" s="59" t="s">
        <v>6625</v>
      </c>
      <c r="T328" s="59" t="s">
        <v>5405</v>
      </c>
      <c r="U328" s="59" t="s">
        <v>5405</v>
      </c>
      <c r="V328" s="59" t="s">
        <v>6625</v>
      </c>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c r="BY328" s="10"/>
      <c r="BZ328" s="10"/>
      <c r="CA328" s="10"/>
      <c r="CB328" s="10"/>
      <c r="CC328" s="10"/>
      <c r="CD328" s="10"/>
      <c r="CE328" s="10"/>
      <c r="CF328" s="10"/>
      <c r="CG328" s="10"/>
      <c r="CH328" s="10"/>
      <c r="CI328" s="10"/>
      <c r="CJ328" s="10"/>
      <c r="CK328" s="10"/>
      <c r="CL328" s="10"/>
      <c r="CM328" s="10"/>
      <c r="CN328" s="10"/>
      <c r="CO328" s="10"/>
      <c r="CP328" s="10"/>
      <c r="CQ328" s="10"/>
      <c r="CR328" s="10"/>
      <c r="CS328" s="10"/>
      <c r="CT328" s="10"/>
      <c r="CU328" s="10"/>
      <c r="CV328" s="10"/>
      <c r="CW328" s="10"/>
      <c r="CX328" s="10"/>
      <c r="CY328" s="10"/>
      <c r="CZ328" s="10"/>
      <c r="DA328" s="10"/>
      <c r="DB328" s="10"/>
      <c r="DC328" s="10"/>
      <c r="DD328" s="10"/>
      <c r="DE328" s="10"/>
      <c r="DF328" s="10"/>
      <c r="DG328" s="10"/>
      <c r="DH328" s="10"/>
      <c r="DI328" s="10"/>
      <c r="DJ328" s="10"/>
      <c r="DK328" s="10"/>
      <c r="DL328" s="10"/>
      <c r="DM328" s="10"/>
      <c r="DN328" s="10"/>
    </row>
    <row r="329" spans="1:118" x14ac:dyDescent="0.35">
      <c r="A329" s="10" t="s">
        <v>6626</v>
      </c>
      <c r="B329" s="10" t="s">
        <v>6627</v>
      </c>
      <c r="C329" s="10" t="s">
        <v>5399</v>
      </c>
      <c r="D329" s="10" t="s">
        <v>5400</v>
      </c>
      <c r="E329" s="10" t="s">
        <v>5401</v>
      </c>
      <c r="F329" s="10" t="s">
        <v>5402</v>
      </c>
      <c r="G329" s="10" t="s">
        <v>5403</v>
      </c>
      <c r="H329" s="10" t="s">
        <v>5825</v>
      </c>
      <c r="I329" s="10" t="s">
        <v>6434</v>
      </c>
      <c r="J329" s="10" t="s">
        <v>6621</v>
      </c>
      <c r="K329" s="10" t="s">
        <v>6628</v>
      </c>
      <c r="L329" s="10" t="s">
        <v>6629</v>
      </c>
      <c r="M329" s="10" t="s">
        <v>6629</v>
      </c>
      <c r="N329" s="66" t="s">
        <v>5404</v>
      </c>
      <c r="O329" s="10">
        <v>1221</v>
      </c>
      <c r="P329" s="10" t="s">
        <v>5404</v>
      </c>
      <c r="Q329" s="70" t="s">
        <v>6624</v>
      </c>
      <c r="R329" s="70"/>
      <c r="S329" s="10" t="s">
        <v>6630</v>
      </c>
      <c r="T329" s="10" t="s">
        <v>5405</v>
      </c>
      <c r="U329" s="10" t="s">
        <v>5405</v>
      </c>
      <c r="V329" s="10" t="s">
        <v>6630</v>
      </c>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c r="BY329" s="10"/>
      <c r="BZ329" s="10"/>
      <c r="CA329" s="10"/>
      <c r="CB329" s="10"/>
      <c r="CC329" s="10"/>
      <c r="CD329" s="10"/>
      <c r="CE329" s="10"/>
      <c r="CF329" s="10"/>
      <c r="CG329" s="10"/>
      <c r="CH329" s="10"/>
      <c r="CI329" s="10"/>
      <c r="CJ329" s="10"/>
      <c r="CK329" s="10"/>
      <c r="CL329" s="10"/>
      <c r="CM329" s="10"/>
      <c r="CN329" s="10"/>
      <c r="CO329" s="10"/>
      <c r="CP329" s="10"/>
      <c r="CQ329" s="10"/>
      <c r="CR329" s="10"/>
      <c r="CS329" s="10"/>
      <c r="CT329" s="10"/>
      <c r="CU329" s="10"/>
      <c r="CV329" s="10"/>
      <c r="CW329" s="10"/>
      <c r="CX329" s="10"/>
      <c r="CY329" s="10"/>
      <c r="CZ329" s="10"/>
      <c r="DA329" s="10"/>
      <c r="DB329" s="10"/>
      <c r="DC329" s="10"/>
      <c r="DD329" s="10"/>
      <c r="DE329" s="10"/>
      <c r="DF329" s="10"/>
      <c r="DG329" s="10"/>
      <c r="DH329" s="10"/>
      <c r="DI329" s="10"/>
      <c r="DJ329" s="10"/>
      <c r="DK329" s="10"/>
      <c r="DL329" s="10"/>
      <c r="DM329" s="10"/>
      <c r="DN329" s="10"/>
    </row>
    <row r="330" spans="1:118" x14ac:dyDescent="0.35">
      <c r="A330" s="59" t="s">
        <v>6626</v>
      </c>
      <c r="B330" s="59" t="s">
        <v>6631</v>
      </c>
      <c r="C330" s="59" t="s">
        <v>5399</v>
      </c>
      <c r="D330" s="59" t="s">
        <v>5400</v>
      </c>
      <c r="E330" s="59" t="s">
        <v>5401</v>
      </c>
      <c r="F330" s="59" t="s">
        <v>5402</v>
      </c>
      <c r="G330" s="59" t="s">
        <v>5403</v>
      </c>
      <c r="H330" s="59" t="s">
        <v>5825</v>
      </c>
      <c r="I330" s="59" t="s">
        <v>6434</v>
      </c>
      <c r="J330" s="59" t="s">
        <v>6621</v>
      </c>
      <c r="K330" s="59" t="s">
        <v>6628</v>
      </c>
      <c r="L330" s="59" t="s">
        <v>6632</v>
      </c>
      <c r="M330" s="59" t="s">
        <v>6632</v>
      </c>
      <c r="N330" s="66" t="s">
        <v>5404</v>
      </c>
      <c r="O330" s="59">
        <v>1221</v>
      </c>
      <c r="P330" s="59" t="s">
        <v>5404</v>
      </c>
      <c r="Q330" s="72" t="s">
        <v>6624</v>
      </c>
      <c r="R330" s="72"/>
      <c r="S330" s="59" t="s">
        <v>6630</v>
      </c>
      <c r="T330" s="59" t="s">
        <v>5405</v>
      </c>
      <c r="U330" s="59" t="s">
        <v>5405</v>
      </c>
      <c r="V330" s="59" t="s">
        <v>6630</v>
      </c>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c r="CM330" s="10"/>
      <c r="CN330" s="10"/>
      <c r="CO330" s="10"/>
      <c r="CP330" s="10"/>
      <c r="CQ330" s="10"/>
      <c r="CR330" s="10"/>
      <c r="CS330" s="10"/>
      <c r="CT330" s="10"/>
      <c r="CU330" s="10"/>
      <c r="CV330" s="10"/>
      <c r="CW330" s="10"/>
      <c r="CX330" s="10"/>
      <c r="CY330" s="10"/>
      <c r="CZ330" s="10"/>
      <c r="DA330" s="10"/>
      <c r="DB330" s="10"/>
      <c r="DC330" s="10"/>
      <c r="DD330" s="10"/>
      <c r="DE330" s="10"/>
      <c r="DF330" s="10"/>
      <c r="DG330" s="10"/>
      <c r="DH330" s="10"/>
      <c r="DI330" s="10"/>
      <c r="DJ330" s="10"/>
      <c r="DK330" s="10"/>
      <c r="DL330" s="10"/>
      <c r="DM330" s="10"/>
      <c r="DN330" s="10"/>
    </row>
    <row r="331" spans="1:118" x14ac:dyDescent="0.35">
      <c r="A331" s="10" t="s">
        <v>6626</v>
      </c>
      <c r="B331" s="10" t="s">
        <v>6633</v>
      </c>
      <c r="C331" s="10" t="s">
        <v>5399</v>
      </c>
      <c r="D331" s="10" t="s">
        <v>5400</v>
      </c>
      <c r="E331" s="10" t="s">
        <v>5401</v>
      </c>
      <c r="F331" s="10" t="s">
        <v>5402</v>
      </c>
      <c r="G331" s="10" t="s">
        <v>5403</v>
      </c>
      <c r="H331" s="10" t="s">
        <v>5825</v>
      </c>
      <c r="I331" s="10" t="s">
        <v>6434</v>
      </c>
      <c r="J331" s="10" t="s">
        <v>6621</v>
      </c>
      <c r="K331" s="10" t="s">
        <v>6628</v>
      </c>
      <c r="L331" s="10"/>
      <c r="M331" s="10" t="s">
        <v>6628</v>
      </c>
      <c r="N331" s="66" t="s">
        <v>5404</v>
      </c>
      <c r="O331" s="10">
        <v>1221</v>
      </c>
      <c r="P331" s="10" t="s">
        <v>5404</v>
      </c>
      <c r="Q331" s="70" t="s">
        <v>6624</v>
      </c>
      <c r="R331" s="70"/>
      <c r="S331" s="10" t="s">
        <v>6630</v>
      </c>
      <c r="T331" s="10" t="s">
        <v>6628</v>
      </c>
      <c r="U331" s="10" t="s">
        <v>5405</v>
      </c>
      <c r="V331" s="10" t="s">
        <v>6630</v>
      </c>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c r="BY331" s="10"/>
      <c r="BZ331" s="10"/>
      <c r="CA331" s="10"/>
      <c r="CB331" s="10"/>
      <c r="CC331" s="10"/>
      <c r="CD331" s="10"/>
      <c r="CE331" s="10"/>
      <c r="CF331" s="10"/>
      <c r="CG331" s="10"/>
      <c r="CH331" s="10"/>
      <c r="CI331" s="10"/>
      <c r="CJ331" s="10"/>
      <c r="CK331" s="10"/>
      <c r="CL331" s="10"/>
      <c r="CM331" s="10"/>
      <c r="CN331" s="10"/>
      <c r="CO331" s="10"/>
      <c r="CP331" s="10"/>
      <c r="CQ331" s="10"/>
      <c r="CR331" s="10"/>
      <c r="CS331" s="10"/>
      <c r="CT331" s="10"/>
      <c r="CU331" s="10"/>
      <c r="CV331" s="10"/>
      <c r="CW331" s="10"/>
      <c r="CX331" s="10"/>
      <c r="CY331" s="10"/>
      <c r="CZ331" s="10"/>
      <c r="DA331" s="10"/>
      <c r="DB331" s="10"/>
      <c r="DC331" s="10"/>
      <c r="DD331" s="10"/>
      <c r="DE331" s="10"/>
      <c r="DF331" s="10"/>
      <c r="DG331" s="10"/>
      <c r="DH331" s="10"/>
      <c r="DI331" s="10"/>
      <c r="DJ331" s="10"/>
      <c r="DK331" s="10"/>
      <c r="DL331" s="10"/>
      <c r="DM331" s="10"/>
      <c r="DN331" s="10"/>
    </row>
    <row r="332" spans="1:118" x14ac:dyDescent="0.35">
      <c r="A332" s="59" t="s">
        <v>6634</v>
      </c>
      <c r="B332" s="59" t="s">
        <v>6635</v>
      </c>
      <c r="C332" s="59" t="s">
        <v>5399</v>
      </c>
      <c r="D332" s="59" t="s">
        <v>5400</v>
      </c>
      <c r="E332" s="59" t="s">
        <v>5401</v>
      </c>
      <c r="F332" s="59" t="s">
        <v>5402</v>
      </c>
      <c r="G332" s="59" t="s">
        <v>5403</v>
      </c>
      <c r="H332" s="59" t="s">
        <v>5825</v>
      </c>
      <c r="I332" s="59" t="s">
        <v>6636</v>
      </c>
      <c r="J332" s="59" t="s">
        <v>6470</v>
      </c>
      <c r="K332" s="59"/>
      <c r="L332" s="59"/>
      <c r="M332" s="59" t="s">
        <v>6470</v>
      </c>
      <c r="N332" s="60" t="s">
        <v>6637</v>
      </c>
      <c r="O332" s="59">
        <v>1314</v>
      </c>
      <c r="P332" s="59" t="s">
        <v>5404</v>
      </c>
      <c r="Q332" s="72" t="s">
        <v>6473</v>
      </c>
      <c r="R332" s="72"/>
      <c r="S332" s="59" t="s">
        <v>6474</v>
      </c>
      <c r="T332" s="59" t="s">
        <v>6470</v>
      </c>
      <c r="U332" s="59" t="s">
        <v>5405</v>
      </c>
      <c r="V332" s="59" t="s">
        <v>6474</v>
      </c>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c r="BY332" s="10"/>
      <c r="BZ332" s="10"/>
      <c r="CA332" s="10"/>
      <c r="CB332" s="10"/>
      <c r="CC332" s="10"/>
      <c r="CD332" s="10"/>
      <c r="CE332" s="10"/>
      <c r="CF332" s="10"/>
      <c r="CG332" s="10"/>
      <c r="CH332" s="10"/>
      <c r="CI332" s="10"/>
      <c r="CJ332" s="10"/>
      <c r="CK332" s="10"/>
      <c r="CL332" s="10"/>
      <c r="CM332" s="10"/>
      <c r="CN332" s="10"/>
      <c r="CO332" s="10"/>
      <c r="CP332" s="10"/>
      <c r="CQ332" s="10"/>
      <c r="CR332" s="10"/>
      <c r="CS332" s="10"/>
      <c r="CT332" s="10"/>
      <c r="CU332" s="10"/>
      <c r="CV332" s="10"/>
      <c r="CW332" s="10"/>
      <c r="CX332" s="10"/>
      <c r="CY332" s="10"/>
      <c r="CZ332" s="10"/>
      <c r="DA332" s="10"/>
      <c r="DB332" s="10"/>
      <c r="DC332" s="10"/>
      <c r="DD332" s="10"/>
      <c r="DE332" s="10"/>
      <c r="DF332" s="10"/>
      <c r="DG332" s="10"/>
      <c r="DH332" s="10"/>
      <c r="DI332" s="10"/>
      <c r="DJ332" s="10"/>
      <c r="DK332" s="10"/>
      <c r="DL332" s="10"/>
      <c r="DM332" s="10"/>
      <c r="DN332" s="10"/>
    </row>
    <row r="333" spans="1:118" x14ac:dyDescent="0.35">
      <c r="A333" s="10" t="s">
        <v>6638</v>
      </c>
      <c r="B333" s="10" t="s">
        <v>6639</v>
      </c>
      <c r="C333" s="10" t="s">
        <v>5399</v>
      </c>
      <c r="D333" s="10" t="s">
        <v>5400</v>
      </c>
      <c r="E333" s="10" t="s">
        <v>5401</v>
      </c>
      <c r="F333" s="10" t="s">
        <v>5402</v>
      </c>
      <c r="G333" s="10" t="s">
        <v>5403</v>
      </c>
      <c r="H333" s="10" t="s">
        <v>5825</v>
      </c>
      <c r="I333" s="10" t="s">
        <v>6640</v>
      </c>
      <c r="J333" s="10"/>
      <c r="K333" s="10"/>
      <c r="L333" s="10"/>
      <c r="M333" s="15" t="s">
        <v>6640</v>
      </c>
      <c r="N333" s="60" t="s">
        <v>6641</v>
      </c>
      <c r="O333" s="10" t="s">
        <v>5404</v>
      </c>
      <c r="P333" s="10" t="s">
        <v>5404</v>
      </c>
      <c r="Q333" s="70"/>
      <c r="R333" s="70"/>
      <c r="S333" s="10"/>
      <c r="T333" s="10" t="s">
        <v>5405</v>
      </c>
      <c r="U333" s="10" t="s">
        <v>5405</v>
      </c>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c r="BY333" s="10"/>
      <c r="BZ333" s="10"/>
      <c r="CA333" s="10"/>
      <c r="CB333" s="10"/>
      <c r="CC333" s="10"/>
      <c r="CD333" s="10"/>
      <c r="CE333" s="10"/>
      <c r="CF333" s="10"/>
      <c r="CG333" s="10"/>
      <c r="CH333" s="10"/>
      <c r="CI333" s="10"/>
      <c r="CJ333" s="10"/>
      <c r="CK333" s="10"/>
      <c r="CL333" s="10"/>
      <c r="CM333" s="10"/>
      <c r="CN333" s="10"/>
      <c r="CO333" s="10"/>
      <c r="CP333" s="10"/>
      <c r="CQ333" s="10"/>
      <c r="CR333" s="10"/>
      <c r="CS333" s="10"/>
      <c r="CT333" s="10"/>
      <c r="CU333" s="10"/>
      <c r="CV333" s="10"/>
      <c r="CW333" s="10"/>
      <c r="CX333" s="10"/>
      <c r="CY333" s="10"/>
      <c r="CZ333" s="10"/>
      <c r="DA333" s="10"/>
      <c r="DB333" s="10"/>
      <c r="DC333" s="10"/>
      <c r="DD333" s="10"/>
      <c r="DE333" s="10"/>
      <c r="DF333" s="10"/>
      <c r="DG333" s="10"/>
      <c r="DH333" s="10"/>
      <c r="DI333" s="10"/>
      <c r="DJ333" s="10"/>
      <c r="DK333" s="10"/>
      <c r="DL333" s="10"/>
      <c r="DM333" s="10"/>
      <c r="DN333" s="10"/>
    </row>
    <row r="334" spans="1:118" x14ac:dyDescent="0.35">
      <c r="A334" s="59" t="s">
        <v>6642</v>
      </c>
      <c r="B334" s="59" t="s">
        <v>6643</v>
      </c>
      <c r="C334" s="59" t="s">
        <v>5399</v>
      </c>
      <c r="D334" s="59" t="s">
        <v>5400</v>
      </c>
      <c r="E334" s="59" t="s">
        <v>5401</v>
      </c>
      <c r="F334" s="59" t="s">
        <v>5402</v>
      </c>
      <c r="G334" s="59" t="s">
        <v>5403</v>
      </c>
      <c r="H334" s="59" t="s">
        <v>5825</v>
      </c>
      <c r="I334" s="59" t="s">
        <v>6640</v>
      </c>
      <c r="J334" s="59" t="s">
        <v>6644</v>
      </c>
      <c r="K334" s="59" t="s">
        <v>6645</v>
      </c>
      <c r="L334" s="59" t="s">
        <v>6646</v>
      </c>
      <c r="M334" s="59" t="s">
        <v>6646</v>
      </c>
      <c r="N334" s="60" t="s">
        <v>6647</v>
      </c>
      <c r="O334" s="59">
        <v>1708</v>
      </c>
      <c r="P334" s="59" t="s">
        <v>5404</v>
      </c>
      <c r="Q334" s="72" t="s">
        <v>6648</v>
      </c>
      <c r="R334" s="72"/>
      <c r="S334" s="59" t="s">
        <v>6649</v>
      </c>
      <c r="T334" s="59" t="s">
        <v>5405</v>
      </c>
      <c r="U334" s="59" t="s">
        <v>5405</v>
      </c>
      <c r="V334" s="59" t="s">
        <v>6649</v>
      </c>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c r="BY334" s="10"/>
      <c r="BZ334" s="10"/>
      <c r="CA334" s="10"/>
      <c r="CB334" s="10"/>
      <c r="CC334" s="10"/>
      <c r="CD334" s="10"/>
      <c r="CE334" s="10"/>
      <c r="CF334" s="10"/>
      <c r="CG334" s="10"/>
      <c r="CH334" s="10"/>
      <c r="CI334" s="10"/>
      <c r="CJ334" s="10"/>
      <c r="CK334" s="10"/>
      <c r="CL334" s="10"/>
      <c r="CM334" s="10"/>
      <c r="CN334" s="10"/>
      <c r="CO334" s="10"/>
      <c r="CP334" s="10"/>
      <c r="CQ334" s="10"/>
      <c r="CR334" s="10"/>
      <c r="CS334" s="10"/>
      <c r="CT334" s="10"/>
      <c r="CU334" s="10"/>
      <c r="CV334" s="10"/>
      <c r="CW334" s="10"/>
      <c r="CX334" s="10"/>
      <c r="CY334" s="10"/>
      <c r="CZ334" s="10"/>
      <c r="DA334" s="10"/>
      <c r="DB334" s="10"/>
      <c r="DC334" s="10"/>
      <c r="DD334" s="10"/>
      <c r="DE334" s="10"/>
      <c r="DF334" s="10"/>
      <c r="DG334" s="10"/>
      <c r="DH334" s="10"/>
      <c r="DI334" s="10"/>
      <c r="DJ334" s="10"/>
      <c r="DK334" s="10"/>
      <c r="DL334" s="10"/>
      <c r="DM334" s="10"/>
      <c r="DN334" s="10"/>
    </row>
    <row r="335" spans="1:118" x14ac:dyDescent="0.35">
      <c r="A335" s="10" t="s">
        <v>6650</v>
      </c>
      <c r="B335" s="10" t="s">
        <v>6651</v>
      </c>
      <c r="C335" s="10" t="s">
        <v>5399</v>
      </c>
      <c r="D335" s="10" t="s">
        <v>5400</v>
      </c>
      <c r="E335" s="10" t="s">
        <v>5401</v>
      </c>
      <c r="F335" s="10" t="s">
        <v>5402</v>
      </c>
      <c r="G335" s="10" t="s">
        <v>5403</v>
      </c>
      <c r="H335" s="10" t="s">
        <v>5825</v>
      </c>
      <c r="I335" s="10" t="s">
        <v>6640</v>
      </c>
      <c r="J335" s="10" t="s">
        <v>6644</v>
      </c>
      <c r="K335" s="10" t="s">
        <v>6645</v>
      </c>
      <c r="L335" s="10"/>
      <c r="M335" s="10" t="s">
        <v>6645</v>
      </c>
      <c r="N335" s="60" t="s">
        <v>6647</v>
      </c>
      <c r="O335" s="10">
        <v>1708</v>
      </c>
      <c r="P335" s="10" t="s">
        <v>5404</v>
      </c>
      <c r="Q335" s="70" t="s">
        <v>6648</v>
      </c>
      <c r="R335" s="70"/>
      <c r="S335" s="10" t="s">
        <v>6649</v>
      </c>
      <c r="T335" s="10" t="s">
        <v>6645</v>
      </c>
      <c r="U335" s="10" t="s">
        <v>5405</v>
      </c>
      <c r="V335" s="10" t="s">
        <v>6649</v>
      </c>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c r="BY335" s="10"/>
      <c r="BZ335" s="10"/>
      <c r="CA335" s="10"/>
      <c r="CB335" s="10"/>
      <c r="CC335" s="10"/>
      <c r="CD335" s="10"/>
      <c r="CE335" s="10"/>
      <c r="CF335" s="10"/>
      <c r="CG335" s="10"/>
      <c r="CH335" s="10"/>
      <c r="CI335" s="10"/>
      <c r="CJ335" s="10"/>
      <c r="CK335" s="10"/>
      <c r="CL335" s="10"/>
      <c r="CM335" s="10"/>
      <c r="CN335" s="10"/>
      <c r="CO335" s="10"/>
      <c r="CP335" s="10"/>
      <c r="CQ335" s="10"/>
      <c r="CR335" s="10"/>
      <c r="CS335" s="10"/>
      <c r="CT335" s="10"/>
      <c r="CU335" s="10"/>
      <c r="CV335" s="10"/>
      <c r="CW335" s="10"/>
      <c r="CX335" s="10"/>
      <c r="CY335" s="10"/>
      <c r="CZ335" s="10"/>
      <c r="DA335" s="10"/>
      <c r="DB335" s="10"/>
      <c r="DC335" s="10"/>
      <c r="DD335" s="10"/>
      <c r="DE335" s="10"/>
      <c r="DF335" s="10"/>
      <c r="DG335" s="10"/>
      <c r="DH335" s="10"/>
      <c r="DI335" s="10"/>
      <c r="DJ335" s="10"/>
      <c r="DK335" s="10"/>
      <c r="DL335" s="10"/>
      <c r="DM335" s="10"/>
      <c r="DN335" s="10"/>
    </row>
    <row r="336" spans="1:118" x14ac:dyDescent="0.35">
      <c r="A336" s="59" t="s">
        <v>6652</v>
      </c>
      <c r="B336" s="59" t="s">
        <v>6653</v>
      </c>
      <c r="C336" s="59" t="s">
        <v>5399</v>
      </c>
      <c r="D336" s="59" t="s">
        <v>5400</v>
      </c>
      <c r="E336" s="59" t="s">
        <v>5401</v>
      </c>
      <c r="F336" s="59" t="s">
        <v>5402</v>
      </c>
      <c r="G336" s="59" t="s">
        <v>5403</v>
      </c>
      <c r="H336" s="59" t="s">
        <v>5825</v>
      </c>
      <c r="I336" s="59" t="s">
        <v>6640</v>
      </c>
      <c r="J336" s="59" t="s">
        <v>6644</v>
      </c>
      <c r="K336" s="59"/>
      <c r="L336" s="59"/>
      <c r="M336" s="59" t="s">
        <v>6644</v>
      </c>
      <c r="N336" s="60" t="s">
        <v>6654</v>
      </c>
      <c r="O336" s="59">
        <v>1708</v>
      </c>
      <c r="P336" s="59" t="s">
        <v>5404</v>
      </c>
      <c r="Q336" s="72" t="s">
        <v>6648</v>
      </c>
      <c r="R336" s="72"/>
      <c r="S336" s="59" t="s">
        <v>6655</v>
      </c>
      <c r="T336" s="59" t="s">
        <v>6644</v>
      </c>
      <c r="U336" s="59" t="s">
        <v>6656</v>
      </c>
      <c r="V336" s="59" t="s">
        <v>6655</v>
      </c>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c r="BY336" s="10"/>
      <c r="BZ336" s="10"/>
      <c r="CA336" s="10"/>
      <c r="CB336" s="10"/>
      <c r="CC336" s="10"/>
      <c r="CD336" s="10"/>
      <c r="CE336" s="10"/>
      <c r="CF336" s="10"/>
      <c r="CG336" s="10"/>
      <c r="CH336" s="10"/>
      <c r="CI336" s="10"/>
      <c r="CJ336" s="10"/>
      <c r="CK336" s="10"/>
      <c r="CL336" s="10"/>
      <c r="CM336" s="10"/>
      <c r="CN336" s="10"/>
      <c r="CO336" s="10"/>
      <c r="CP336" s="10"/>
      <c r="CQ336" s="10"/>
      <c r="CR336" s="10"/>
      <c r="CS336" s="10"/>
      <c r="CT336" s="10"/>
      <c r="CU336" s="10"/>
      <c r="CV336" s="10"/>
      <c r="CW336" s="10"/>
      <c r="CX336" s="10"/>
      <c r="CY336" s="10"/>
      <c r="CZ336" s="10"/>
      <c r="DA336" s="10"/>
      <c r="DB336" s="10"/>
      <c r="DC336" s="10"/>
      <c r="DD336" s="10"/>
      <c r="DE336" s="10"/>
      <c r="DF336" s="10"/>
      <c r="DG336" s="10"/>
      <c r="DH336" s="10"/>
      <c r="DI336" s="10"/>
      <c r="DJ336" s="10"/>
      <c r="DK336" s="10"/>
      <c r="DL336" s="10"/>
      <c r="DM336" s="10"/>
      <c r="DN336" s="10"/>
    </row>
    <row r="337" spans="1:118" x14ac:dyDescent="0.35">
      <c r="A337" s="10" t="s">
        <v>6657</v>
      </c>
      <c r="B337" s="10" t="s">
        <v>6658</v>
      </c>
      <c r="C337" s="10" t="s">
        <v>5399</v>
      </c>
      <c r="D337" s="10" t="s">
        <v>5400</v>
      </c>
      <c r="E337" s="10" t="s">
        <v>5401</v>
      </c>
      <c r="F337" s="10" t="s">
        <v>5402</v>
      </c>
      <c r="G337" s="10" t="s">
        <v>5403</v>
      </c>
      <c r="H337" s="10" t="s">
        <v>5825</v>
      </c>
      <c r="I337" s="10" t="s">
        <v>6640</v>
      </c>
      <c r="J337" s="10" t="s">
        <v>6659</v>
      </c>
      <c r="K337" s="10" t="s">
        <v>6660</v>
      </c>
      <c r="L337" s="10"/>
      <c r="M337" s="10" t="s">
        <v>6660</v>
      </c>
      <c r="N337" s="60" t="s">
        <v>5404</v>
      </c>
      <c r="O337" s="10">
        <v>1249</v>
      </c>
      <c r="P337" s="10" t="s">
        <v>5404</v>
      </c>
      <c r="Q337" s="10" t="s">
        <v>6659</v>
      </c>
      <c r="R337" s="10"/>
      <c r="S337" s="10" t="s">
        <v>6661</v>
      </c>
      <c r="T337" s="10" t="s">
        <v>6660</v>
      </c>
      <c r="U337" s="10" t="s">
        <v>6662</v>
      </c>
      <c r="V337" s="10" t="s">
        <v>6661</v>
      </c>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c r="BY337" s="10"/>
      <c r="BZ337" s="10"/>
      <c r="CA337" s="10"/>
      <c r="CB337" s="10"/>
      <c r="CC337" s="10"/>
      <c r="CD337" s="10"/>
      <c r="CE337" s="10"/>
      <c r="CF337" s="10"/>
      <c r="CG337" s="10"/>
      <c r="CH337" s="10"/>
      <c r="CI337" s="10"/>
      <c r="CJ337" s="10"/>
      <c r="CK337" s="10"/>
      <c r="CL337" s="10"/>
      <c r="CM337" s="10"/>
      <c r="CN337" s="10"/>
      <c r="CO337" s="10"/>
      <c r="CP337" s="10"/>
      <c r="CQ337" s="10"/>
      <c r="CR337" s="10"/>
      <c r="CS337" s="10"/>
      <c r="CT337" s="10"/>
      <c r="CU337" s="10"/>
      <c r="CV337" s="10"/>
      <c r="CW337" s="10"/>
      <c r="CX337" s="10"/>
      <c r="CY337" s="10"/>
      <c r="CZ337" s="10"/>
      <c r="DA337" s="10"/>
      <c r="DB337" s="10"/>
      <c r="DC337" s="10"/>
      <c r="DD337" s="10"/>
      <c r="DE337" s="10"/>
      <c r="DF337" s="10"/>
      <c r="DG337" s="10"/>
      <c r="DH337" s="10"/>
      <c r="DI337" s="10"/>
      <c r="DJ337" s="10"/>
      <c r="DK337" s="10"/>
      <c r="DL337" s="10"/>
      <c r="DM337" s="10"/>
      <c r="DN337" s="10"/>
    </row>
    <row r="338" spans="1:118" x14ac:dyDescent="0.35">
      <c r="A338" s="59" t="s">
        <v>6663</v>
      </c>
      <c r="B338" s="59" t="s">
        <v>6664</v>
      </c>
      <c r="C338" s="59" t="s">
        <v>5399</v>
      </c>
      <c r="D338" s="59" t="s">
        <v>5400</v>
      </c>
      <c r="E338" s="59" t="s">
        <v>5401</v>
      </c>
      <c r="F338" s="59" t="s">
        <v>5402</v>
      </c>
      <c r="G338" s="59" t="s">
        <v>5403</v>
      </c>
      <c r="H338" s="59" t="s">
        <v>5825</v>
      </c>
      <c r="I338" s="59" t="s">
        <v>6640</v>
      </c>
      <c r="J338" s="59" t="s">
        <v>6665</v>
      </c>
      <c r="K338" s="59" t="s">
        <v>6666</v>
      </c>
      <c r="L338" s="59" t="s">
        <v>6667</v>
      </c>
      <c r="M338" s="59" t="s">
        <v>6667</v>
      </c>
      <c r="N338" s="60" t="s">
        <v>5404</v>
      </c>
      <c r="O338" s="59">
        <v>1701</v>
      </c>
      <c r="P338" s="59" t="s">
        <v>5404</v>
      </c>
      <c r="Q338" s="59" t="s">
        <v>6668</v>
      </c>
      <c r="R338" s="59"/>
      <c r="S338" s="59" t="s">
        <v>6669</v>
      </c>
      <c r="T338" s="59" t="s">
        <v>5405</v>
      </c>
      <c r="U338" s="59" t="s">
        <v>6670</v>
      </c>
      <c r="V338" s="59" t="s">
        <v>6669</v>
      </c>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c r="BY338" s="10"/>
      <c r="BZ338" s="10"/>
      <c r="CA338" s="10"/>
      <c r="CB338" s="10"/>
      <c r="CC338" s="10"/>
      <c r="CD338" s="10"/>
      <c r="CE338" s="10"/>
      <c r="CF338" s="10"/>
      <c r="CG338" s="10"/>
      <c r="CH338" s="10"/>
      <c r="CI338" s="10"/>
      <c r="CJ338" s="10"/>
      <c r="CK338" s="10"/>
      <c r="CL338" s="10"/>
      <c r="CM338" s="10"/>
      <c r="CN338" s="10"/>
      <c r="CO338" s="10"/>
      <c r="CP338" s="10"/>
      <c r="CQ338" s="10"/>
      <c r="CR338" s="10"/>
      <c r="CS338" s="10"/>
      <c r="CT338" s="10"/>
      <c r="CU338" s="10"/>
      <c r="CV338" s="10"/>
      <c r="CW338" s="10"/>
      <c r="CX338" s="10"/>
      <c r="CY338" s="10"/>
      <c r="CZ338" s="10"/>
      <c r="DA338" s="10"/>
      <c r="DB338" s="10"/>
      <c r="DC338" s="10"/>
      <c r="DD338" s="10"/>
      <c r="DE338" s="10"/>
      <c r="DF338" s="10"/>
      <c r="DG338" s="10"/>
      <c r="DH338" s="10"/>
      <c r="DI338" s="10"/>
      <c r="DJ338" s="10"/>
      <c r="DK338" s="10"/>
      <c r="DL338" s="10"/>
      <c r="DM338" s="10"/>
      <c r="DN338" s="10"/>
    </row>
    <row r="339" spans="1:118" x14ac:dyDescent="0.35">
      <c r="A339" s="10" t="s">
        <v>6671</v>
      </c>
      <c r="B339" s="10" t="s">
        <v>6672</v>
      </c>
      <c r="C339" s="10" t="s">
        <v>5399</v>
      </c>
      <c r="D339" s="10" t="s">
        <v>5400</v>
      </c>
      <c r="E339" s="10" t="s">
        <v>5401</v>
      </c>
      <c r="F339" s="10" t="s">
        <v>5402</v>
      </c>
      <c r="G339" s="10" t="s">
        <v>5403</v>
      </c>
      <c r="H339" s="10" t="s">
        <v>5825</v>
      </c>
      <c r="I339" s="10" t="s">
        <v>6640</v>
      </c>
      <c r="J339" s="10" t="s">
        <v>6665</v>
      </c>
      <c r="K339" s="10" t="s">
        <v>6666</v>
      </c>
      <c r="L339" s="10"/>
      <c r="M339" s="10" t="s">
        <v>6666</v>
      </c>
      <c r="N339" s="60" t="s">
        <v>5404</v>
      </c>
      <c r="O339" s="10">
        <v>1701</v>
      </c>
      <c r="P339" s="10" t="s">
        <v>5404</v>
      </c>
      <c r="Q339" s="10" t="s">
        <v>6668</v>
      </c>
      <c r="R339" s="10"/>
      <c r="S339" s="10" t="s">
        <v>6669</v>
      </c>
      <c r="T339" s="10" t="s">
        <v>6666</v>
      </c>
      <c r="U339" s="10" t="s">
        <v>6670</v>
      </c>
      <c r="V339" s="10" t="s">
        <v>6669</v>
      </c>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c r="BY339" s="10"/>
      <c r="BZ339" s="10"/>
      <c r="CA339" s="10"/>
      <c r="CB339" s="10"/>
      <c r="CC339" s="10"/>
      <c r="CD339" s="10"/>
      <c r="CE339" s="10"/>
      <c r="CF339" s="10"/>
      <c r="CG339" s="10"/>
      <c r="CH339" s="10"/>
      <c r="CI339" s="10"/>
      <c r="CJ339" s="10"/>
      <c r="CK339" s="10"/>
      <c r="CL339" s="10"/>
      <c r="CM339" s="10"/>
      <c r="CN339" s="10"/>
      <c r="CO339" s="10"/>
      <c r="CP339" s="10"/>
      <c r="CQ339" s="10"/>
      <c r="CR339" s="10"/>
      <c r="CS339" s="10"/>
      <c r="CT339" s="10"/>
      <c r="CU339" s="10"/>
      <c r="CV339" s="10"/>
      <c r="CW339" s="10"/>
      <c r="CX339" s="10"/>
      <c r="CY339" s="10"/>
      <c r="CZ339" s="10"/>
      <c r="DA339" s="10"/>
      <c r="DB339" s="10"/>
      <c r="DC339" s="10"/>
      <c r="DD339" s="10"/>
      <c r="DE339" s="10"/>
      <c r="DF339" s="10"/>
      <c r="DG339" s="10"/>
      <c r="DH339" s="10"/>
      <c r="DI339" s="10"/>
      <c r="DJ339" s="10"/>
      <c r="DK339" s="10"/>
      <c r="DL339" s="10"/>
      <c r="DM339" s="10"/>
      <c r="DN339" s="10"/>
    </row>
    <row r="340" spans="1:118" x14ac:dyDescent="0.35">
      <c r="A340" s="59" t="s">
        <v>6673</v>
      </c>
      <c r="B340" s="59" t="s">
        <v>6674</v>
      </c>
      <c r="C340" s="59" t="s">
        <v>5399</v>
      </c>
      <c r="D340" s="59" t="s">
        <v>5400</v>
      </c>
      <c r="E340" s="59" t="s">
        <v>5401</v>
      </c>
      <c r="F340" s="59" t="s">
        <v>5402</v>
      </c>
      <c r="G340" s="59" t="s">
        <v>5403</v>
      </c>
      <c r="H340" s="59" t="s">
        <v>5825</v>
      </c>
      <c r="I340" s="59" t="s">
        <v>6640</v>
      </c>
      <c r="J340" s="59" t="s">
        <v>6665</v>
      </c>
      <c r="K340" s="59" t="s">
        <v>6675</v>
      </c>
      <c r="L340" s="59"/>
      <c r="M340" s="59" t="s">
        <v>6675</v>
      </c>
      <c r="N340" s="60" t="s">
        <v>6676</v>
      </c>
      <c r="O340" s="59">
        <v>1701</v>
      </c>
      <c r="P340" s="59">
        <v>1913</v>
      </c>
      <c r="Q340" s="59" t="s">
        <v>6668</v>
      </c>
      <c r="R340" s="59" t="s">
        <v>5926</v>
      </c>
      <c r="S340" s="59" t="s">
        <v>6677</v>
      </c>
      <c r="T340" s="59" t="s">
        <v>6675</v>
      </c>
      <c r="U340" s="59" t="s">
        <v>6670</v>
      </c>
      <c r="V340" s="59" t="s">
        <v>6677</v>
      </c>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c r="BY340" s="10"/>
      <c r="BZ340" s="10"/>
      <c r="CA340" s="10"/>
      <c r="CB340" s="10"/>
      <c r="CC340" s="10"/>
      <c r="CD340" s="10"/>
      <c r="CE340" s="10"/>
      <c r="CF340" s="10"/>
      <c r="CG340" s="10"/>
      <c r="CH340" s="10"/>
      <c r="CI340" s="10"/>
      <c r="CJ340" s="10"/>
      <c r="CK340" s="10"/>
      <c r="CL340" s="10"/>
      <c r="CM340" s="10"/>
      <c r="CN340" s="10"/>
      <c r="CO340" s="10"/>
      <c r="CP340" s="10"/>
      <c r="CQ340" s="10"/>
      <c r="CR340" s="10"/>
      <c r="CS340" s="10"/>
      <c r="CT340" s="10"/>
      <c r="CU340" s="10"/>
      <c r="CV340" s="10"/>
      <c r="CW340" s="10"/>
      <c r="CX340" s="10"/>
      <c r="CY340" s="10"/>
      <c r="CZ340" s="10"/>
      <c r="DA340" s="10"/>
      <c r="DB340" s="10"/>
      <c r="DC340" s="10"/>
      <c r="DD340" s="10"/>
      <c r="DE340" s="10"/>
      <c r="DF340" s="10"/>
      <c r="DG340" s="10"/>
      <c r="DH340" s="10"/>
      <c r="DI340" s="10"/>
      <c r="DJ340" s="10"/>
      <c r="DK340" s="10"/>
      <c r="DL340" s="10"/>
      <c r="DM340" s="10"/>
      <c r="DN340" s="10"/>
    </row>
    <row r="341" spans="1:118" x14ac:dyDescent="0.35">
      <c r="A341" s="10" t="s">
        <v>6678</v>
      </c>
      <c r="B341" s="10" t="s">
        <v>6679</v>
      </c>
      <c r="C341" s="10" t="s">
        <v>5399</v>
      </c>
      <c r="D341" s="10" t="s">
        <v>5400</v>
      </c>
      <c r="E341" s="10" t="s">
        <v>5401</v>
      </c>
      <c r="F341" s="10" t="s">
        <v>5402</v>
      </c>
      <c r="G341" s="10" t="s">
        <v>5403</v>
      </c>
      <c r="H341" s="10" t="s">
        <v>5825</v>
      </c>
      <c r="I341" s="10" t="s">
        <v>6640</v>
      </c>
      <c r="J341" s="10" t="s">
        <v>6665</v>
      </c>
      <c r="K341" s="10" t="s">
        <v>6680</v>
      </c>
      <c r="L341" s="10"/>
      <c r="M341" s="10" t="s">
        <v>6680</v>
      </c>
      <c r="N341" s="60" t="s">
        <v>5404</v>
      </c>
      <c r="O341" s="10">
        <v>1701</v>
      </c>
      <c r="P341" s="10" t="s">
        <v>5404</v>
      </c>
      <c r="Q341" s="10" t="s">
        <v>6668</v>
      </c>
      <c r="R341" s="10"/>
      <c r="S341" s="10" t="s">
        <v>6681</v>
      </c>
      <c r="T341" s="10" t="s">
        <v>6680</v>
      </c>
      <c r="U341" s="10" t="s">
        <v>5405</v>
      </c>
      <c r="V341" s="10" t="s">
        <v>6681</v>
      </c>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c r="BY341" s="10"/>
      <c r="BZ341" s="10"/>
      <c r="CA341" s="10"/>
      <c r="CB341" s="10"/>
      <c r="CC341" s="10"/>
      <c r="CD341" s="10"/>
      <c r="CE341" s="10"/>
      <c r="CF341" s="10"/>
      <c r="CG341" s="10"/>
      <c r="CH341" s="10"/>
      <c r="CI341" s="10"/>
      <c r="CJ341" s="10"/>
      <c r="CK341" s="10"/>
      <c r="CL341" s="10"/>
      <c r="CM341" s="10"/>
      <c r="CN341" s="10"/>
      <c r="CO341" s="10"/>
      <c r="CP341" s="10"/>
      <c r="CQ341" s="10"/>
      <c r="CR341" s="10"/>
      <c r="CS341" s="10"/>
      <c r="CT341" s="10"/>
      <c r="CU341" s="10"/>
      <c r="CV341" s="10"/>
      <c r="CW341" s="10"/>
      <c r="CX341" s="10"/>
      <c r="CY341" s="10"/>
      <c r="CZ341" s="10"/>
      <c r="DA341" s="10"/>
      <c r="DB341" s="10"/>
      <c r="DC341" s="10"/>
      <c r="DD341" s="10"/>
      <c r="DE341" s="10"/>
      <c r="DF341" s="10"/>
      <c r="DG341" s="10"/>
      <c r="DH341" s="10"/>
      <c r="DI341" s="10"/>
      <c r="DJ341" s="10"/>
      <c r="DK341" s="10"/>
      <c r="DL341" s="10"/>
      <c r="DM341" s="10"/>
      <c r="DN341" s="10"/>
    </row>
    <row r="342" spans="1:118" x14ac:dyDescent="0.35">
      <c r="A342" s="59" t="s">
        <v>6682</v>
      </c>
      <c r="B342" s="59" t="s">
        <v>6683</v>
      </c>
      <c r="C342" s="59" t="s">
        <v>5399</v>
      </c>
      <c r="D342" s="59" t="s">
        <v>5400</v>
      </c>
      <c r="E342" s="59" t="s">
        <v>5401</v>
      </c>
      <c r="F342" s="59" t="s">
        <v>5402</v>
      </c>
      <c r="G342" s="59" t="s">
        <v>5403</v>
      </c>
      <c r="H342" s="59" t="s">
        <v>5825</v>
      </c>
      <c r="I342" s="59" t="s">
        <v>6640</v>
      </c>
      <c r="J342" s="59" t="s">
        <v>6684</v>
      </c>
      <c r="K342" s="59" t="s">
        <v>6685</v>
      </c>
      <c r="L342" s="59"/>
      <c r="M342" s="59" t="s">
        <v>6685</v>
      </c>
      <c r="N342" s="66" t="s">
        <v>6686</v>
      </c>
      <c r="O342" s="59" t="s">
        <v>5404</v>
      </c>
      <c r="P342" s="59">
        <v>1919.9</v>
      </c>
      <c r="Q342" s="59"/>
      <c r="R342" s="59" t="s">
        <v>5914</v>
      </c>
      <c r="S342" s="59" t="s">
        <v>6687</v>
      </c>
      <c r="T342" s="59" t="s">
        <v>5405</v>
      </c>
      <c r="U342" s="59" t="s">
        <v>6688</v>
      </c>
      <c r="V342" s="59" t="s">
        <v>6687</v>
      </c>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c r="BY342" s="10"/>
      <c r="BZ342" s="10"/>
      <c r="CA342" s="10"/>
      <c r="CB342" s="10"/>
      <c r="CC342" s="10"/>
      <c r="CD342" s="10"/>
      <c r="CE342" s="10"/>
      <c r="CF342" s="10"/>
      <c r="CG342" s="10"/>
      <c r="CH342" s="10"/>
      <c r="CI342" s="10"/>
      <c r="CJ342" s="10"/>
      <c r="CK342" s="10"/>
      <c r="CL342" s="10"/>
      <c r="CM342" s="10"/>
      <c r="CN342" s="10"/>
      <c r="CO342" s="10"/>
      <c r="CP342" s="10"/>
      <c r="CQ342" s="10"/>
      <c r="CR342" s="10"/>
      <c r="CS342" s="10"/>
      <c r="CT342" s="10"/>
      <c r="CU342" s="10"/>
      <c r="CV342" s="10"/>
      <c r="CW342" s="10"/>
      <c r="CX342" s="10"/>
      <c r="CY342" s="10"/>
      <c r="CZ342" s="10"/>
      <c r="DA342" s="10"/>
      <c r="DB342" s="10"/>
      <c r="DC342" s="10"/>
      <c r="DD342" s="10"/>
      <c r="DE342" s="10"/>
      <c r="DF342" s="10"/>
      <c r="DG342" s="10"/>
      <c r="DH342" s="10"/>
      <c r="DI342" s="10"/>
      <c r="DJ342" s="10"/>
      <c r="DK342" s="10"/>
      <c r="DL342" s="10"/>
      <c r="DM342" s="10"/>
      <c r="DN342" s="10"/>
    </row>
    <row r="343" spans="1:118" x14ac:dyDescent="0.35">
      <c r="A343" s="10" t="s">
        <v>6689</v>
      </c>
      <c r="B343" s="10" t="s">
        <v>6690</v>
      </c>
      <c r="C343" s="10" t="s">
        <v>5399</v>
      </c>
      <c r="D343" s="10" t="s">
        <v>5400</v>
      </c>
      <c r="E343" s="10" t="s">
        <v>5401</v>
      </c>
      <c r="F343" s="10" t="s">
        <v>5402</v>
      </c>
      <c r="G343" s="10" t="s">
        <v>5403</v>
      </c>
      <c r="H343" s="10" t="s">
        <v>5825</v>
      </c>
      <c r="I343" s="10" t="s">
        <v>6640</v>
      </c>
      <c r="J343" s="10" t="s">
        <v>6684</v>
      </c>
      <c r="K343" s="10" t="s">
        <v>6691</v>
      </c>
      <c r="L343" s="10" t="s">
        <v>6692</v>
      </c>
      <c r="M343" s="10" t="s">
        <v>6692</v>
      </c>
      <c r="N343" s="60" t="s">
        <v>5404</v>
      </c>
      <c r="O343" s="10" t="s">
        <v>5404</v>
      </c>
      <c r="P343" s="10" t="s">
        <v>5404</v>
      </c>
      <c r="Q343" s="10"/>
      <c r="R343" s="10"/>
      <c r="S343" s="10" t="s">
        <v>6693</v>
      </c>
      <c r="T343" s="10" t="s">
        <v>5405</v>
      </c>
      <c r="U343" s="27" t="s">
        <v>6694</v>
      </c>
      <c r="V343" s="10" t="s">
        <v>6693</v>
      </c>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c r="BY343" s="10"/>
      <c r="BZ343" s="10"/>
      <c r="CA343" s="10"/>
      <c r="CB343" s="10"/>
      <c r="CC343" s="10"/>
      <c r="CD343" s="10"/>
      <c r="CE343" s="10"/>
      <c r="CF343" s="10"/>
      <c r="CG343" s="10"/>
      <c r="CH343" s="10"/>
      <c r="CI343" s="10"/>
      <c r="CJ343" s="10"/>
      <c r="CK343" s="10"/>
      <c r="CL343" s="10"/>
      <c r="CM343" s="10"/>
      <c r="CN343" s="10"/>
      <c r="CO343" s="10"/>
      <c r="CP343" s="10"/>
      <c r="CQ343" s="10"/>
      <c r="CR343" s="10"/>
      <c r="CS343" s="10"/>
      <c r="CT343" s="10"/>
      <c r="CU343" s="10"/>
      <c r="CV343" s="10"/>
      <c r="CW343" s="10"/>
      <c r="CX343" s="10"/>
      <c r="CY343" s="10"/>
      <c r="CZ343" s="10"/>
      <c r="DA343" s="10"/>
      <c r="DB343" s="10"/>
      <c r="DC343" s="10"/>
      <c r="DD343" s="10"/>
      <c r="DE343" s="10"/>
      <c r="DF343" s="10"/>
      <c r="DG343" s="10"/>
      <c r="DH343" s="10"/>
      <c r="DI343" s="10"/>
      <c r="DJ343" s="10"/>
      <c r="DK343" s="10"/>
      <c r="DL343" s="10"/>
      <c r="DM343" s="10"/>
      <c r="DN343" s="10"/>
    </row>
    <row r="344" spans="1:118" x14ac:dyDescent="0.35">
      <c r="A344" s="59" t="s">
        <v>6695</v>
      </c>
      <c r="B344" s="59" t="s">
        <v>6696</v>
      </c>
      <c r="C344" s="59" t="s">
        <v>5399</v>
      </c>
      <c r="D344" s="59" t="s">
        <v>5400</v>
      </c>
      <c r="E344" s="59" t="s">
        <v>5401</v>
      </c>
      <c r="F344" s="59" t="s">
        <v>5402</v>
      </c>
      <c r="G344" s="59" t="s">
        <v>5403</v>
      </c>
      <c r="H344" s="59" t="s">
        <v>5825</v>
      </c>
      <c r="I344" s="59" t="s">
        <v>6640</v>
      </c>
      <c r="J344" s="59" t="s">
        <v>6684</v>
      </c>
      <c r="K344" s="59" t="s">
        <v>6691</v>
      </c>
      <c r="L344" s="59" t="s">
        <v>6697</v>
      </c>
      <c r="M344" s="59" t="s">
        <v>6697</v>
      </c>
      <c r="N344" s="60" t="s">
        <v>6698</v>
      </c>
      <c r="O344" s="59" t="s">
        <v>5404</v>
      </c>
      <c r="P344" s="59" t="s">
        <v>5404</v>
      </c>
      <c r="Q344" s="59"/>
      <c r="R344" s="59"/>
      <c r="S344" s="59" t="s">
        <v>6693</v>
      </c>
      <c r="T344" s="59" t="s">
        <v>5405</v>
      </c>
      <c r="U344" s="59" t="s">
        <v>6694</v>
      </c>
      <c r="V344" s="59" t="s">
        <v>6693</v>
      </c>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c r="BY344" s="10"/>
      <c r="BZ344" s="10"/>
      <c r="CA344" s="10"/>
      <c r="CB344" s="10"/>
      <c r="CC344" s="10"/>
      <c r="CD344" s="10"/>
      <c r="CE344" s="10"/>
      <c r="CF344" s="10"/>
      <c r="CG344" s="10"/>
      <c r="CH344" s="10"/>
      <c r="CI344" s="10"/>
      <c r="CJ344" s="10"/>
      <c r="CK344" s="10"/>
      <c r="CL344" s="10"/>
      <c r="CM344" s="10"/>
      <c r="CN344" s="10"/>
      <c r="CO344" s="10"/>
      <c r="CP344" s="10"/>
      <c r="CQ344" s="10"/>
      <c r="CR344" s="10"/>
      <c r="CS344" s="10"/>
      <c r="CT344" s="10"/>
      <c r="CU344" s="10"/>
      <c r="CV344" s="10"/>
      <c r="CW344" s="10"/>
      <c r="CX344" s="10"/>
      <c r="CY344" s="10"/>
      <c r="CZ344" s="10"/>
      <c r="DA344" s="10"/>
      <c r="DB344" s="10"/>
      <c r="DC344" s="10"/>
      <c r="DD344" s="10"/>
      <c r="DE344" s="10"/>
      <c r="DF344" s="10"/>
      <c r="DG344" s="10"/>
      <c r="DH344" s="10"/>
      <c r="DI344" s="10"/>
      <c r="DJ344" s="10"/>
      <c r="DK344" s="10"/>
      <c r="DL344" s="10"/>
      <c r="DM344" s="10"/>
      <c r="DN344" s="10"/>
    </row>
    <row r="345" spans="1:118" x14ac:dyDescent="0.35">
      <c r="A345" s="10" t="s">
        <v>6699</v>
      </c>
      <c r="B345" s="10" t="s">
        <v>6700</v>
      </c>
      <c r="C345" s="10" t="s">
        <v>5399</v>
      </c>
      <c r="D345" s="10" t="s">
        <v>5400</v>
      </c>
      <c r="E345" s="10" t="s">
        <v>5401</v>
      </c>
      <c r="F345" s="10" t="s">
        <v>5402</v>
      </c>
      <c r="G345" s="10" t="s">
        <v>5403</v>
      </c>
      <c r="H345" s="10" t="s">
        <v>5825</v>
      </c>
      <c r="I345" s="10" t="s">
        <v>6640</v>
      </c>
      <c r="J345" s="10" t="s">
        <v>6684</v>
      </c>
      <c r="K345" s="10" t="s">
        <v>6691</v>
      </c>
      <c r="L345" s="10" t="s">
        <v>6701</v>
      </c>
      <c r="M345" s="10" t="s">
        <v>6701</v>
      </c>
      <c r="N345" s="60" t="s">
        <v>6698</v>
      </c>
      <c r="O345" s="10" t="s">
        <v>5404</v>
      </c>
      <c r="P345" s="10" t="s">
        <v>5404</v>
      </c>
      <c r="Q345" s="10"/>
      <c r="R345" s="10"/>
      <c r="S345" s="10" t="s">
        <v>6693</v>
      </c>
      <c r="T345" s="10" t="s">
        <v>5405</v>
      </c>
      <c r="U345" s="10" t="s">
        <v>6694</v>
      </c>
      <c r="V345" s="10" t="s">
        <v>6693</v>
      </c>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c r="CM345" s="10"/>
      <c r="CN345" s="10"/>
      <c r="CO345" s="10"/>
      <c r="CP345" s="10"/>
      <c r="CQ345" s="10"/>
      <c r="CR345" s="10"/>
      <c r="CS345" s="10"/>
      <c r="CT345" s="10"/>
      <c r="CU345" s="10"/>
      <c r="CV345" s="10"/>
      <c r="CW345" s="10"/>
      <c r="CX345" s="10"/>
      <c r="CY345" s="10"/>
      <c r="CZ345" s="10"/>
      <c r="DA345" s="10"/>
      <c r="DB345" s="10"/>
      <c r="DC345" s="10"/>
      <c r="DD345" s="10"/>
      <c r="DE345" s="10"/>
      <c r="DF345" s="10"/>
      <c r="DG345" s="10"/>
      <c r="DH345" s="10"/>
      <c r="DI345" s="10"/>
      <c r="DJ345" s="10"/>
      <c r="DK345" s="10"/>
      <c r="DL345" s="10"/>
      <c r="DM345" s="10"/>
      <c r="DN345" s="10"/>
    </row>
    <row r="346" spans="1:118" x14ac:dyDescent="0.35">
      <c r="A346" s="59" t="s">
        <v>6702</v>
      </c>
      <c r="B346" s="59" t="s">
        <v>6703</v>
      </c>
      <c r="C346" s="59" t="s">
        <v>5399</v>
      </c>
      <c r="D346" s="59" t="s">
        <v>5400</v>
      </c>
      <c r="E346" s="59" t="s">
        <v>5401</v>
      </c>
      <c r="F346" s="59" t="s">
        <v>5402</v>
      </c>
      <c r="G346" s="59" t="s">
        <v>5403</v>
      </c>
      <c r="H346" s="59" t="s">
        <v>5825</v>
      </c>
      <c r="I346" s="59" t="s">
        <v>6640</v>
      </c>
      <c r="J346" s="59" t="s">
        <v>6684</v>
      </c>
      <c r="K346" s="59" t="s">
        <v>6691</v>
      </c>
      <c r="L346" s="59"/>
      <c r="M346" s="59" t="s">
        <v>6691</v>
      </c>
      <c r="N346" s="60" t="s">
        <v>6698</v>
      </c>
      <c r="O346" s="59" t="s">
        <v>5404</v>
      </c>
      <c r="P346" s="59" t="s">
        <v>5404</v>
      </c>
      <c r="Q346" s="59"/>
      <c r="R346" s="59"/>
      <c r="S346" s="59" t="s">
        <v>6693</v>
      </c>
      <c r="T346" s="59" t="s">
        <v>6691</v>
      </c>
      <c r="U346" s="59" t="s">
        <v>6694</v>
      </c>
      <c r="V346" s="59" t="s">
        <v>6693</v>
      </c>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c r="BY346" s="10"/>
      <c r="BZ346" s="10"/>
      <c r="CA346" s="10"/>
      <c r="CB346" s="10"/>
      <c r="CC346" s="10"/>
      <c r="CD346" s="10"/>
      <c r="CE346" s="10"/>
      <c r="CF346" s="10"/>
      <c r="CG346" s="10"/>
      <c r="CH346" s="10"/>
      <c r="CI346" s="10"/>
      <c r="CJ346" s="10"/>
      <c r="CK346" s="10"/>
      <c r="CL346" s="10"/>
      <c r="CM346" s="10"/>
      <c r="CN346" s="10"/>
      <c r="CO346" s="10"/>
      <c r="CP346" s="10"/>
      <c r="CQ346" s="10"/>
      <c r="CR346" s="10"/>
      <c r="CS346" s="10"/>
      <c r="CT346" s="10"/>
      <c r="CU346" s="10"/>
      <c r="CV346" s="10"/>
      <c r="CW346" s="10"/>
      <c r="CX346" s="10"/>
      <c r="CY346" s="10"/>
      <c r="CZ346" s="10"/>
      <c r="DA346" s="10"/>
      <c r="DB346" s="10"/>
      <c r="DC346" s="10"/>
      <c r="DD346" s="10"/>
      <c r="DE346" s="10"/>
      <c r="DF346" s="10"/>
      <c r="DG346" s="10"/>
      <c r="DH346" s="10"/>
      <c r="DI346" s="10"/>
      <c r="DJ346" s="10"/>
      <c r="DK346" s="10"/>
      <c r="DL346" s="10"/>
      <c r="DM346" s="10"/>
      <c r="DN346" s="10"/>
    </row>
    <row r="347" spans="1:118" x14ac:dyDescent="0.35">
      <c r="A347" s="10" t="s">
        <v>6704</v>
      </c>
      <c r="B347" s="10" t="s">
        <v>6705</v>
      </c>
      <c r="C347" s="10" t="s">
        <v>5399</v>
      </c>
      <c r="D347" s="10" t="s">
        <v>5400</v>
      </c>
      <c r="E347" s="10" t="s">
        <v>5401</v>
      </c>
      <c r="F347" s="10" t="s">
        <v>5402</v>
      </c>
      <c r="G347" s="10" t="s">
        <v>5403</v>
      </c>
      <c r="H347" s="10" t="s">
        <v>5825</v>
      </c>
      <c r="I347" s="10" t="s">
        <v>6640</v>
      </c>
      <c r="J347" s="10" t="s">
        <v>6684</v>
      </c>
      <c r="K347" s="10" t="s">
        <v>6706</v>
      </c>
      <c r="L347" s="10" t="s">
        <v>6707</v>
      </c>
      <c r="M347" s="10" t="s">
        <v>6707</v>
      </c>
      <c r="N347" s="60" t="s">
        <v>6708</v>
      </c>
      <c r="O347" s="10" t="s">
        <v>5404</v>
      </c>
      <c r="P347" s="10" t="s">
        <v>5404</v>
      </c>
      <c r="Q347" s="10"/>
      <c r="R347" s="10"/>
      <c r="S347" s="10" t="s">
        <v>6709</v>
      </c>
      <c r="T347" s="10" t="s">
        <v>5405</v>
      </c>
      <c r="U347" s="10" t="s">
        <v>5405</v>
      </c>
      <c r="V347" s="10" t="s">
        <v>6709</v>
      </c>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c r="BY347" s="10"/>
      <c r="BZ347" s="10"/>
      <c r="CA347" s="10"/>
      <c r="CB347" s="10"/>
      <c r="CC347" s="10"/>
      <c r="CD347" s="10"/>
      <c r="CE347" s="10"/>
      <c r="CF347" s="10"/>
      <c r="CG347" s="10"/>
      <c r="CH347" s="10"/>
      <c r="CI347" s="10"/>
      <c r="CJ347" s="10"/>
      <c r="CK347" s="10"/>
      <c r="CL347" s="10"/>
      <c r="CM347" s="10"/>
      <c r="CN347" s="10"/>
      <c r="CO347" s="10"/>
      <c r="CP347" s="10"/>
      <c r="CQ347" s="10"/>
      <c r="CR347" s="10"/>
      <c r="CS347" s="10"/>
      <c r="CT347" s="10"/>
      <c r="CU347" s="10"/>
      <c r="CV347" s="10"/>
      <c r="CW347" s="10"/>
      <c r="CX347" s="10"/>
      <c r="CY347" s="10"/>
      <c r="CZ347" s="10"/>
      <c r="DA347" s="10"/>
      <c r="DB347" s="10"/>
      <c r="DC347" s="10"/>
      <c r="DD347" s="10"/>
      <c r="DE347" s="10"/>
      <c r="DF347" s="10"/>
      <c r="DG347" s="10"/>
      <c r="DH347" s="10"/>
      <c r="DI347" s="10"/>
      <c r="DJ347" s="10"/>
      <c r="DK347" s="10"/>
      <c r="DL347" s="10"/>
      <c r="DM347" s="10"/>
      <c r="DN347" s="10"/>
    </row>
    <row r="348" spans="1:118" x14ac:dyDescent="0.35">
      <c r="A348" s="59" t="s">
        <v>6710</v>
      </c>
      <c r="B348" s="59" t="s">
        <v>6711</v>
      </c>
      <c r="C348" s="59" t="s">
        <v>5399</v>
      </c>
      <c r="D348" s="59" t="s">
        <v>5400</v>
      </c>
      <c r="E348" s="59" t="s">
        <v>5401</v>
      </c>
      <c r="F348" s="59" t="s">
        <v>5402</v>
      </c>
      <c r="G348" s="59" t="s">
        <v>5403</v>
      </c>
      <c r="H348" s="59" t="s">
        <v>5825</v>
      </c>
      <c r="I348" s="59" t="s">
        <v>6640</v>
      </c>
      <c r="J348" s="59" t="s">
        <v>6684</v>
      </c>
      <c r="K348" s="59" t="s">
        <v>6706</v>
      </c>
      <c r="L348" s="59" t="s">
        <v>6712</v>
      </c>
      <c r="M348" s="59" t="s">
        <v>6712</v>
      </c>
      <c r="N348" s="60" t="s">
        <v>6708</v>
      </c>
      <c r="O348" s="59" t="s">
        <v>5404</v>
      </c>
      <c r="P348" s="59" t="s">
        <v>5404</v>
      </c>
      <c r="Q348" s="59"/>
      <c r="R348" s="59"/>
      <c r="S348" s="59" t="s">
        <v>6709</v>
      </c>
      <c r="T348" s="59" t="s">
        <v>5405</v>
      </c>
      <c r="U348" s="59" t="s">
        <v>5405</v>
      </c>
      <c r="V348" s="59" t="s">
        <v>6709</v>
      </c>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c r="BY348" s="10"/>
      <c r="BZ348" s="10"/>
      <c r="CA348" s="10"/>
      <c r="CB348" s="10"/>
      <c r="CC348" s="10"/>
      <c r="CD348" s="10"/>
      <c r="CE348" s="10"/>
      <c r="CF348" s="10"/>
      <c r="CG348" s="10"/>
      <c r="CH348" s="10"/>
      <c r="CI348" s="10"/>
      <c r="CJ348" s="10"/>
      <c r="CK348" s="10"/>
      <c r="CL348" s="10"/>
      <c r="CM348" s="10"/>
      <c r="CN348" s="10"/>
      <c r="CO348" s="10"/>
      <c r="CP348" s="10"/>
      <c r="CQ348" s="10"/>
      <c r="CR348" s="10"/>
      <c r="CS348" s="10"/>
      <c r="CT348" s="10"/>
      <c r="CU348" s="10"/>
      <c r="CV348" s="10"/>
      <c r="CW348" s="10"/>
      <c r="CX348" s="10"/>
      <c r="CY348" s="10"/>
      <c r="CZ348" s="10"/>
      <c r="DA348" s="10"/>
      <c r="DB348" s="10"/>
      <c r="DC348" s="10"/>
      <c r="DD348" s="10"/>
      <c r="DE348" s="10"/>
      <c r="DF348" s="10"/>
      <c r="DG348" s="10"/>
      <c r="DH348" s="10"/>
      <c r="DI348" s="10"/>
      <c r="DJ348" s="10"/>
      <c r="DK348" s="10"/>
      <c r="DL348" s="10"/>
      <c r="DM348" s="10"/>
      <c r="DN348" s="10"/>
    </row>
    <row r="349" spans="1:118" x14ac:dyDescent="0.35">
      <c r="A349" s="10" t="s">
        <v>6713</v>
      </c>
      <c r="B349" s="10" t="s">
        <v>6714</v>
      </c>
      <c r="C349" s="10" t="s">
        <v>5399</v>
      </c>
      <c r="D349" s="10" t="s">
        <v>5400</v>
      </c>
      <c r="E349" s="10" t="s">
        <v>5401</v>
      </c>
      <c r="F349" s="10" t="s">
        <v>5402</v>
      </c>
      <c r="G349" s="10" t="s">
        <v>5403</v>
      </c>
      <c r="H349" s="10" t="s">
        <v>5825</v>
      </c>
      <c r="I349" s="10" t="s">
        <v>6640</v>
      </c>
      <c r="J349" s="10" t="s">
        <v>6684</v>
      </c>
      <c r="K349" s="10" t="s">
        <v>6706</v>
      </c>
      <c r="L349" s="10"/>
      <c r="M349" s="10" t="s">
        <v>6706</v>
      </c>
      <c r="N349" s="60" t="s">
        <v>6708</v>
      </c>
      <c r="O349" s="10" t="s">
        <v>5404</v>
      </c>
      <c r="P349" s="10" t="s">
        <v>5404</v>
      </c>
      <c r="Q349" s="10"/>
      <c r="R349" s="10"/>
      <c r="S349" s="10" t="s">
        <v>6709</v>
      </c>
      <c r="T349" s="10" t="s">
        <v>6706</v>
      </c>
      <c r="U349" s="10" t="s">
        <v>5405</v>
      </c>
      <c r="V349" s="10" t="s">
        <v>6709</v>
      </c>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c r="BY349" s="10"/>
      <c r="BZ349" s="10"/>
      <c r="CA349" s="10"/>
      <c r="CB349" s="10"/>
      <c r="CC349" s="10"/>
      <c r="CD349" s="10"/>
      <c r="CE349" s="10"/>
      <c r="CF349" s="10"/>
      <c r="CG349" s="10"/>
      <c r="CH349" s="10"/>
      <c r="CI349" s="10"/>
      <c r="CJ349" s="10"/>
      <c r="CK349" s="10"/>
      <c r="CL349" s="10"/>
      <c r="CM349" s="10"/>
      <c r="CN349" s="10"/>
      <c r="CO349" s="10"/>
      <c r="CP349" s="10"/>
      <c r="CQ349" s="10"/>
      <c r="CR349" s="10"/>
      <c r="CS349" s="10"/>
      <c r="CT349" s="10"/>
      <c r="CU349" s="10"/>
      <c r="CV349" s="10"/>
      <c r="CW349" s="10"/>
      <c r="CX349" s="10"/>
      <c r="CY349" s="10"/>
      <c r="CZ349" s="10"/>
      <c r="DA349" s="10"/>
      <c r="DB349" s="10"/>
      <c r="DC349" s="10"/>
      <c r="DD349" s="10"/>
      <c r="DE349" s="10"/>
      <c r="DF349" s="10"/>
      <c r="DG349" s="10"/>
      <c r="DH349" s="10"/>
      <c r="DI349" s="10"/>
      <c r="DJ349" s="10"/>
      <c r="DK349" s="10"/>
      <c r="DL349" s="10"/>
      <c r="DM349" s="10"/>
      <c r="DN349" s="10"/>
    </row>
    <row r="350" spans="1:118" x14ac:dyDescent="0.35">
      <c r="A350" s="59" t="s">
        <v>6715</v>
      </c>
      <c r="B350" s="59" t="s">
        <v>6716</v>
      </c>
      <c r="C350" s="59" t="s">
        <v>5399</v>
      </c>
      <c r="D350" s="59" t="s">
        <v>5400</v>
      </c>
      <c r="E350" s="59" t="s">
        <v>5401</v>
      </c>
      <c r="F350" s="59" t="s">
        <v>5402</v>
      </c>
      <c r="G350" s="59" t="s">
        <v>5403</v>
      </c>
      <c r="H350" s="59" t="s">
        <v>5825</v>
      </c>
      <c r="I350" s="59" t="s">
        <v>6640</v>
      </c>
      <c r="J350" s="59" t="s">
        <v>6684</v>
      </c>
      <c r="K350" s="59" t="s">
        <v>6717</v>
      </c>
      <c r="L350" s="59"/>
      <c r="M350" s="59" t="s">
        <v>6717</v>
      </c>
      <c r="N350" s="60" t="s">
        <v>5404</v>
      </c>
      <c r="O350" s="59" t="s">
        <v>5404</v>
      </c>
      <c r="P350" s="59" t="s">
        <v>5404</v>
      </c>
      <c r="Q350" s="59"/>
      <c r="R350" s="59"/>
      <c r="S350" s="59" t="s">
        <v>6718</v>
      </c>
      <c r="T350" s="59" t="s">
        <v>6717</v>
      </c>
      <c r="U350" s="71" t="s">
        <v>6719</v>
      </c>
      <c r="V350" s="59" t="s">
        <v>6718</v>
      </c>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c r="BY350" s="10"/>
      <c r="BZ350" s="10"/>
      <c r="CA350" s="10"/>
      <c r="CB350" s="10"/>
      <c r="CC350" s="10"/>
      <c r="CD350" s="10"/>
      <c r="CE350" s="10"/>
      <c r="CF350" s="10"/>
      <c r="CG350" s="10"/>
      <c r="CH350" s="10"/>
      <c r="CI350" s="10"/>
      <c r="CJ350" s="10"/>
      <c r="CK350" s="10"/>
      <c r="CL350" s="10"/>
      <c r="CM350" s="10"/>
      <c r="CN350" s="10"/>
      <c r="CO350" s="10"/>
      <c r="CP350" s="10"/>
      <c r="CQ350" s="10"/>
      <c r="CR350" s="10"/>
      <c r="CS350" s="10"/>
      <c r="CT350" s="10"/>
      <c r="CU350" s="10"/>
      <c r="CV350" s="10"/>
      <c r="CW350" s="10"/>
      <c r="CX350" s="10"/>
      <c r="CY350" s="10"/>
      <c r="CZ350" s="10"/>
      <c r="DA350" s="10"/>
      <c r="DB350" s="10"/>
      <c r="DC350" s="10"/>
      <c r="DD350" s="10"/>
      <c r="DE350" s="10"/>
      <c r="DF350" s="10"/>
      <c r="DG350" s="10"/>
      <c r="DH350" s="10"/>
      <c r="DI350" s="10"/>
      <c r="DJ350" s="10"/>
      <c r="DK350" s="10"/>
      <c r="DL350" s="10"/>
      <c r="DM350" s="10"/>
      <c r="DN350" s="10"/>
    </row>
    <row r="351" spans="1:118" x14ac:dyDescent="0.35">
      <c r="A351" s="10" t="s">
        <v>6720</v>
      </c>
      <c r="B351" s="10" t="s">
        <v>6721</v>
      </c>
      <c r="C351" s="10" t="s">
        <v>5399</v>
      </c>
      <c r="D351" s="10" t="s">
        <v>5400</v>
      </c>
      <c r="E351" s="10" t="s">
        <v>5401</v>
      </c>
      <c r="F351" s="10" t="s">
        <v>5402</v>
      </c>
      <c r="G351" s="10" t="s">
        <v>5403</v>
      </c>
      <c r="H351" s="10" t="s">
        <v>5825</v>
      </c>
      <c r="I351" s="10" t="s">
        <v>6640</v>
      </c>
      <c r="J351" s="10" t="s">
        <v>6684</v>
      </c>
      <c r="K351" s="10" t="s">
        <v>6722</v>
      </c>
      <c r="L351" s="10"/>
      <c r="M351" s="10" t="s">
        <v>6722</v>
      </c>
      <c r="N351" s="60" t="s">
        <v>5404</v>
      </c>
      <c r="O351" s="10" t="s">
        <v>5404</v>
      </c>
      <c r="P351" s="10" t="s">
        <v>5404</v>
      </c>
      <c r="Q351" s="10"/>
      <c r="R351" s="10"/>
      <c r="S351" s="10" t="s">
        <v>6723</v>
      </c>
      <c r="T351" s="10" t="s">
        <v>6722</v>
      </c>
      <c r="U351" s="10" t="s">
        <v>6724</v>
      </c>
      <c r="V351" s="10" t="s">
        <v>6723</v>
      </c>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c r="BY351" s="10"/>
      <c r="BZ351" s="10"/>
      <c r="CA351" s="10"/>
      <c r="CB351" s="10"/>
      <c r="CC351" s="10"/>
      <c r="CD351" s="10"/>
      <c r="CE351" s="10"/>
      <c r="CF351" s="10"/>
      <c r="CG351" s="10"/>
      <c r="CH351" s="10"/>
      <c r="CI351" s="10"/>
      <c r="CJ351" s="10"/>
      <c r="CK351" s="10"/>
      <c r="CL351" s="10"/>
      <c r="CM351" s="10"/>
      <c r="CN351" s="10"/>
      <c r="CO351" s="10"/>
      <c r="CP351" s="10"/>
      <c r="CQ351" s="10"/>
      <c r="CR351" s="10"/>
      <c r="CS351" s="10"/>
      <c r="CT351" s="10"/>
      <c r="CU351" s="10"/>
      <c r="CV351" s="10"/>
      <c r="CW351" s="10"/>
      <c r="CX351" s="10"/>
      <c r="CY351" s="10"/>
      <c r="CZ351" s="10"/>
      <c r="DA351" s="10"/>
      <c r="DB351" s="10"/>
      <c r="DC351" s="10"/>
      <c r="DD351" s="10"/>
      <c r="DE351" s="10"/>
      <c r="DF351" s="10"/>
      <c r="DG351" s="10"/>
      <c r="DH351" s="10"/>
      <c r="DI351" s="10"/>
      <c r="DJ351" s="10"/>
      <c r="DK351" s="10"/>
      <c r="DL351" s="10"/>
      <c r="DM351" s="10"/>
      <c r="DN351" s="10"/>
    </row>
    <row r="352" spans="1:118" x14ac:dyDescent="0.35">
      <c r="A352" s="59" t="s">
        <v>6725</v>
      </c>
      <c r="B352" s="59" t="s">
        <v>6726</v>
      </c>
      <c r="C352" s="59" t="s">
        <v>5399</v>
      </c>
      <c r="D352" s="59" t="s">
        <v>5400</v>
      </c>
      <c r="E352" s="59" t="s">
        <v>5401</v>
      </c>
      <c r="F352" s="59" t="s">
        <v>5402</v>
      </c>
      <c r="G352" s="59" t="s">
        <v>5403</v>
      </c>
      <c r="H352" s="59" t="s">
        <v>5825</v>
      </c>
      <c r="I352" s="59" t="s">
        <v>6640</v>
      </c>
      <c r="J352" s="59" t="s">
        <v>6684</v>
      </c>
      <c r="K352" s="59" t="s">
        <v>6727</v>
      </c>
      <c r="L352" s="59"/>
      <c r="M352" s="59" t="s">
        <v>6727</v>
      </c>
      <c r="N352" s="60" t="s">
        <v>5404</v>
      </c>
      <c r="O352" s="59" t="s">
        <v>5404</v>
      </c>
      <c r="P352" s="59" t="s">
        <v>5404</v>
      </c>
      <c r="Q352" s="59"/>
      <c r="R352" s="59"/>
      <c r="S352" s="59" t="s">
        <v>6728</v>
      </c>
      <c r="T352" s="59" t="s">
        <v>6727</v>
      </c>
      <c r="U352" s="59" t="s">
        <v>6724</v>
      </c>
      <c r="V352" s="59" t="s">
        <v>6728</v>
      </c>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c r="BY352" s="10"/>
      <c r="BZ352" s="10"/>
      <c r="CA352" s="10"/>
      <c r="CB352" s="10"/>
      <c r="CC352" s="10"/>
      <c r="CD352" s="10"/>
      <c r="CE352" s="10"/>
      <c r="CF352" s="10"/>
      <c r="CG352" s="10"/>
      <c r="CH352" s="10"/>
      <c r="CI352" s="10"/>
      <c r="CJ352" s="10"/>
      <c r="CK352" s="10"/>
      <c r="CL352" s="10"/>
      <c r="CM352" s="10"/>
      <c r="CN352" s="10"/>
      <c r="CO352" s="10"/>
      <c r="CP352" s="10"/>
      <c r="CQ352" s="10"/>
      <c r="CR352" s="10"/>
      <c r="CS352" s="10"/>
      <c r="CT352" s="10"/>
      <c r="CU352" s="10"/>
      <c r="CV352" s="10"/>
      <c r="CW352" s="10"/>
      <c r="CX352" s="10"/>
      <c r="CY352" s="10"/>
      <c r="CZ352" s="10"/>
      <c r="DA352" s="10"/>
      <c r="DB352" s="10"/>
      <c r="DC352" s="10"/>
      <c r="DD352" s="10"/>
      <c r="DE352" s="10"/>
      <c r="DF352" s="10"/>
      <c r="DG352" s="10"/>
      <c r="DH352" s="10"/>
      <c r="DI352" s="10"/>
      <c r="DJ352" s="10"/>
      <c r="DK352" s="10"/>
      <c r="DL352" s="10"/>
      <c r="DM352" s="10"/>
      <c r="DN352" s="10"/>
    </row>
    <row r="353" spans="1:118" x14ac:dyDescent="0.35">
      <c r="A353" s="10" t="s">
        <v>6729</v>
      </c>
      <c r="B353" s="10" t="s">
        <v>6730</v>
      </c>
      <c r="C353" s="10" t="s">
        <v>5399</v>
      </c>
      <c r="D353" s="10" t="s">
        <v>5400</v>
      </c>
      <c r="E353" s="10" t="s">
        <v>5401</v>
      </c>
      <c r="F353" s="10" t="s">
        <v>5402</v>
      </c>
      <c r="G353" s="10" t="s">
        <v>5403</v>
      </c>
      <c r="H353" s="10" t="s">
        <v>5825</v>
      </c>
      <c r="I353" s="10" t="s">
        <v>6640</v>
      </c>
      <c r="J353" s="10" t="s">
        <v>6731</v>
      </c>
      <c r="K353" s="10" t="s">
        <v>6732</v>
      </c>
      <c r="L353" s="10"/>
      <c r="M353" s="10" t="s">
        <v>6732</v>
      </c>
      <c r="N353" s="60" t="s">
        <v>6733</v>
      </c>
      <c r="O353" s="10" t="s">
        <v>5404</v>
      </c>
      <c r="P353" s="10" t="s">
        <v>5404</v>
      </c>
      <c r="Q353" s="10"/>
      <c r="R353" s="10"/>
      <c r="S353" s="10" t="s">
        <v>6734</v>
      </c>
      <c r="T353" s="10" t="s">
        <v>6732</v>
      </c>
      <c r="U353" s="10" t="s">
        <v>6735</v>
      </c>
      <c r="V353" s="10" t="s">
        <v>6734</v>
      </c>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c r="BY353" s="10"/>
      <c r="BZ353" s="10"/>
      <c r="CA353" s="10"/>
      <c r="CB353" s="10"/>
      <c r="CC353" s="10"/>
      <c r="CD353" s="10"/>
      <c r="CE353" s="10"/>
      <c r="CF353" s="10"/>
      <c r="CG353" s="10"/>
      <c r="CH353" s="10"/>
      <c r="CI353" s="10"/>
      <c r="CJ353" s="10"/>
      <c r="CK353" s="10"/>
      <c r="CL353" s="10"/>
      <c r="CM353" s="10"/>
      <c r="CN353" s="10"/>
      <c r="CO353" s="10"/>
      <c r="CP353" s="10"/>
      <c r="CQ353" s="10"/>
      <c r="CR353" s="10"/>
      <c r="CS353" s="10"/>
      <c r="CT353" s="10"/>
      <c r="CU353" s="10"/>
      <c r="CV353" s="10"/>
      <c r="CW353" s="10"/>
      <c r="CX353" s="10"/>
      <c r="CY353" s="10"/>
      <c r="CZ353" s="10"/>
      <c r="DA353" s="10"/>
      <c r="DB353" s="10"/>
      <c r="DC353" s="10"/>
      <c r="DD353" s="10"/>
      <c r="DE353" s="10"/>
      <c r="DF353" s="10"/>
      <c r="DG353" s="10"/>
      <c r="DH353" s="10"/>
      <c r="DI353" s="10"/>
      <c r="DJ353" s="10"/>
      <c r="DK353" s="10"/>
      <c r="DL353" s="10"/>
      <c r="DM353" s="10"/>
      <c r="DN353" s="10"/>
    </row>
    <row r="354" spans="1:118" x14ac:dyDescent="0.35">
      <c r="A354" s="59" t="s">
        <v>6736</v>
      </c>
      <c r="B354" s="59" t="s">
        <v>6737</v>
      </c>
      <c r="C354" s="59" t="s">
        <v>5399</v>
      </c>
      <c r="D354" s="59" t="s">
        <v>5400</v>
      </c>
      <c r="E354" s="59" t="s">
        <v>5401</v>
      </c>
      <c r="F354" s="59" t="s">
        <v>5402</v>
      </c>
      <c r="G354" s="59" t="s">
        <v>5403</v>
      </c>
      <c r="H354" s="59" t="s">
        <v>5825</v>
      </c>
      <c r="I354" s="59" t="s">
        <v>6640</v>
      </c>
      <c r="J354" s="59" t="s">
        <v>6738</v>
      </c>
      <c r="K354" s="59" t="s">
        <v>6739</v>
      </c>
      <c r="L354" s="59"/>
      <c r="M354" s="59" t="s">
        <v>6739</v>
      </c>
      <c r="N354" s="60" t="s">
        <v>5404</v>
      </c>
      <c r="O354" s="59" t="s">
        <v>5404</v>
      </c>
      <c r="P354" s="59" t="s">
        <v>5404</v>
      </c>
      <c r="Q354" s="59"/>
      <c r="R354" s="59"/>
      <c r="S354" s="59" t="s">
        <v>6740</v>
      </c>
      <c r="T354" s="59" t="s">
        <v>6739</v>
      </c>
      <c r="U354" s="59" t="s">
        <v>5405</v>
      </c>
      <c r="V354" s="59" t="s">
        <v>6740</v>
      </c>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c r="BY354" s="10"/>
      <c r="BZ354" s="10"/>
      <c r="CA354" s="10"/>
      <c r="CB354" s="10"/>
      <c r="CC354" s="10"/>
      <c r="CD354" s="10"/>
      <c r="CE354" s="10"/>
      <c r="CF354" s="10"/>
      <c r="CG354" s="10"/>
      <c r="CH354" s="10"/>
      <c r="CI354" s="10"/>
      <c r="CJ354" s="10"/>
      <c r="CK354" s="10"/>
      <c r="CL354" s="10"/>
      <c r="CM354" s="10"/>
      <c r="CN354" s="10"/>
      <c r="CO354" s="10"/>
      <c r="CP354" s="10"/>
      <c r="CQ354" s="10"/>
      <c r="CR354" s="10"/>
      <c r="CS354" s="10"/>
      <c r="CT354" s="10"/>
      <c r="CU354" s="10"/>
      <c r="CV354" s="10"/>
      <c r="CW354" s="10"/>
      <c r="CX354" s="10"/>
      <c r="CY354" s="10"/>
      <c r="CZ354" s="10"/>
      <c r="DA354" s="10"/>
      <c r="DB354" s="10"/>
      <c r="DC354" s="10"/>
      <c r="DD354" s="10"/>
      <c r="DE354" s="10"/>
      <c r="DF354" s="10"/>
      <c r="DG354" s="10"/>
      <c r="DH354" s="10"/>
      <c r="DI354" s="10"/>
      <c r="DJ354" s="10"/>
      <c r="DK354" s="10"/>
      <c r="DL354" s="10"/>
      <c r="DM354" s="10"/>
      <c r="DN354" s="10"/>
    </row>
    <row r="355" spans="1:118" x14ac:dyDescent="0.35">
      <c r="A355" s="10" t="s">
        <v>6741</v>
      </c>
      <c r="B355" s="10" t="s">
        <v>6742</v>
      </c>
      <c r="C355" s="10" t="s">
        <v>5399</v>
      </c>
      <c r="D355" s="10" t="s">
        <v>5400</v>
      </c>
      <c r="E355" s="10" t="s">
        <v>5401</v>
      </c>
      <c r="F355" s="10" t="s">
        <v>5402</v>
      </c>
      <c r="G355" s="10" t="s">
        <v>5403</v>
      </c>
      <c r="H355" s="10" t="s">
        <v>5825</v>
      </c>
      <c r="I355" s="10" t="s">
        <v>6640</v>
      </c>
      <c r="J355" s="10" t="s">
        <v>6738</v>
      </c>
      <c r="K355" s="10"/>
      <c r="L355" s="10"/>
      <c r="M355" s="10" t="s">
        <v>6738</v>
      </c>
      <c r="N355" s="60" t="s">
        <v>6743</v>
      </c>
      <c r="O355" s="10" t="s">
        <v>5404</v>
      </c>
      <c r="P355" s="10" t="s">
        <v>5404</v>
      </c>
      <c r="Q355" s="10"/>
      <c r="R355" s="10"/>
      <c r="S355" s="10" t="s">
        <v>6744</v>
      </c>
      <c r="T355" s="10" t="s">
        <v>6738</v>
      </c>
      <c r="U355" s="10" t="s">
        <v>6745</v>
      </c>
      <c r="V355" s="10" t="s">
        <v>6744</v>
      </c>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c r="BY355" s="10"/>
      <c r="BZ355" s="10"/>
      <c r="CA355" s="10"/>
      <c r="CB355" s="10"/>
      <c r="CC355" s="10"/>
      <c r="CD355" s="10"/>
      <c r="CE355" s="10"/>
      <c r="CF355" s="10"/>
      <c r="CG355" s="10"/>
      <c r="CH355" s="10"/>
      <c r="CI355" s="10"/>
      <c r="CJ355" s="10"/>
      <c r="CK355" s="10"/>
      <c r="CL355" s="10"/>
      <c r="CM355" s="10"/>
      <c r="CN355" s="10"/>
      <c r="CO355" s="10"/>
      <c r="CP355" s="10"/>
      <c r="CQ355" s="10"/>
      <c r="CR355" s="10"/>
      <c r="CS355" s="10"/>
      <c r="CT355" s="10"/>
      <c r="CU355" s="10"/>
      <c r="CV355" s="10"/>
      <c r="CW355" s="10"/>
      <c r="CX355" s="10"/>
      <c r="CY355" s="10"/>
      <c r="CZ355" s="10"/>
      <c r="DA355" s="10"/>
      <c r="DB355" s="10"/>
      <c r="DC355" s="10"/>
      <c r="DD355" s="10"/>
      <c r="DE355" s="10"/>
      <c r="DF355" s="10"/>
      <c r="DG355" s="10"/>
      <c r="DH355" s="10"/>
      <c r="DI355" s="10"/>
      <c r="DJ355" s="10"/>
      <c r="DK355" s="10"/>
      <c r="DL355" s="10"/>
      <c r="DM355" s="10"/>
      <c r="DN355" s="10"/>
    </row>
    <row r="356" spans="1:118" x14ac:dyDescent="0.35">
      <c r="A356" s="59" t="s">
        <v>6746</v>
      </c>
      <c r="B356" s="59" t="s">
        <v>6747</v>
      </c>
      <c r="C356" s="59" t="s">
        <v>5399</v>
      </c>
      <c r="D356" s="59" t="s">
        <v>5400</v>
      </c>
      <c r="E356" s="59" t="s">
        <v>5401</v>
      </c>
      <c r="F356" s="59" t="s">
        <v>5402</v>
      </c>
      <c r="G356" s="59" t="s">
        <v>5403</v>
      </c>
      <c r="H356" s="59" t="s">
        <v>5825</v>
      </c>
      <c r="I356" s="59" t="s">
        <v>6640</v>
      </c>
      <c r="J356" s="59" t="s">
        <v>6748</v>
      </c>
      <c r="K356" s="59" t="s">
        <v>6749</v>
      </c>
      <c r="L356" s="59" t="s">
        <v>6750</v>
      </c>
      <c r="M356" s="59" t="s">
        <v>6750</v>
      </c>
      <c r="N356" s="60" t="s">
        <v>5404</v>
      </c>
      <c r="O356" s="59">
        <v>1241</v>
      </c>
      <c r="P356" s="59" t="s">
        <v>5404</v>
      </c>
      <c r="Q356" s="59" t="s">
        <v>6751</v>
      </c>
      <c r="R356" s="59"/>
      <c r="S356" s="59" t="s">
        <v>6752</v>
      </c>
      <c r="T356" s="59" t="s">
        <v>5405</v>
      </c>
      <c r="U356" s="59" t="s">
        <v>5405</v>
      </c>
      <c r="V356" s="59" t="s">
        <v>6752</v>
      </c>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c r="BY356" s="10"/>
      <c r="BZ356" s="10"/>
      <c r="CA356" s="10"/>
      <c r="CB356" s="10"/>
      <c r="CC356" s="10"/>
      <c r="CD356" s="10"/>
      <c r="CE356" s="10"/>
      <c r="CF356" s="10"/>
      <c r="CG356" s="10"/>
      <c r="CH356" s="10"/>
      <c r="CI356" s="10"/>
      <c r="CJ356" s="10"/>
      <c r="CK356" s="10"/>
      <c r="CL356" s="10"/>
      <c r="CM356" s="10"/>
      <c r="CN356" s="10"/>
      <c r="CO356" s="10"/>
      <c r="CP356" s="10"/>
      <c r="CQ356" s="10"/>
      <c r="CR356" s="10"/>
      <c r="CS356" s="10"/>
      <c r="CT356" s="10"/>
      <c r="CU356" s="10"/>
      <c r="CV356" s="10"/>
      <c r="CW356" s="10"/>
      <c r="CX356" s="10"/>
      <c r="CY356" s="10"/>
      <c r="CZ356" s="10"/>
      <c r="DA356" s="10"/>
      <c r="DB356" s="10"/>
      <c r="DC356" s="10"/>
      <c r="DD356" s="10"/>
      <c r="DE356" s="10"/>
      <c r="DF356" s="10"/>
      <c r="DG356" s="10"/>
      <c r="DH356" s="10"/>
      <c r="DI356" s="10"/>
      <c r="DJ356" s="10"/>
      <c r="DK356" s="10"/>
      <c r="DL356" s="10"/>
      <c r="DM356" s="10"/>
      <c r="DN356" s="10"/>
    </row>
    <row r="357" spans="1:118" x14ac:dyDescent="0.35">
      <c r="A357" s="10" t="s">
        <v>6753</v>
      </c>
      <c r="B357" s="10" t="s">
        <v>6754</v>
      </c>
      <c r="C357" s="10" t="s">
        <v>5399</v>
      </c>
      <c r="D357" s="10" t="s">
        <v>5400</v>
      </c>
      <c r="E357" s="10" t="s">
        <v>5401</v>
      </c>
      <c r="F357" s="10" t="s">
        <v>5402</v>
      </c>
      <c r="G357" s="10" t="s">
        <v>5403</v>
      </c>
      <c r="H357" s="10" t="s">
        <v>5825</v>
      </c>
      <c r="I357" s="10" t="s">
        <v>6640</v>
      </c>
      <c r="J357" s="10" t="s">
        <v>6748</v>
      </c>
      <c r="K357" s="10" t="s">
        <v>6749</v>
      </c>
      <c r="L357" s="10"/>
      <c r="M357" s="10" t="s">
        <v>6749</v>
      </c>
      <c r="N357" s="60" t="s">
        <v>5404</v>
      </c>
      <c r="O357" s="10">
        <v>1241</v>
      </c>
      <c r="P357" s="10" t="s">
        <v>5404</v>
      </c>
      <c r="Q357" s="10" t="s">
        <v>6751</v>
      </c>
      <c r="R357" s="10"/>
      <c r="S357" s="10" t="s">
        <v>6752</v>
      </c>
      <c r="T357" s="10" t="s">
        <v>6749</v>
      </c>
      <c r="U357" s="10" t="s">
        <v>5405</v>
      </c>
      <c r="V357" s="10" t="s">
        <v>6752</v>
      </c>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c r="BY357" s="10"/>
      <c r="BZ357" s="10"/>
      <c r="CA357" s="10"/>
      <c r="CB357" s="10"/>
      <c r="CC357" s="10"/>
      <c r="CD357" s="10"/>
      <c r="CE357" s="10"/>
      <c r="CF357" s="10"/>
      <c r="CG357" s="10"/>
      <c r="CH357" s="10"/>
      <c r="CI357" s="10"/>
      <c r="CJ357" s="10"/>
      <c r="CK357" s="10"/>
      <c r="CL357" s="10"/>
      <c r="CM357" s="10"/>
      <c r="CN357" s="10"/>
      <c r="CO357" s="10"/>
      <c r="CP357" s="10"/>
      <c r="CQ357" s="10"/>
      <c r="CR357" s="10"/>
      <c r="CS357" s="10"/>
      <c r="CT357" s="10"/>
      <c r="CU357" s="10"/>
      <c r="CV357" s="10"/>
      <c r="CW357" s="10"/>
      <c r="CX357" s="10"/>
      <c r="CY357" s="10"/>
      <c r="CZ357" s="10"/>
      <c r="DA357" s="10"/>
      <c r="DB357" s="10"/>
      <c r="DC357" s="10"/>
      <c r="DD357" s="10"/>
      <c r="DE357" s="10"/>
      <c r="DF357" s="10"/>
      <c r="DG357" s="10"/>
      <c r="DH357" s="10"/>
      <c r="DI357" s="10"/>
      <c r="DJ357" s="10"/>
      <c r="DK357" s="10"/>
      <c r="DL357" s="10"/>
      <c r="DM357" s="10"/>
      <c r="DN357" s="10"/>
    </row>
    <row r="358" spans="1:118" x14ac:dyDescent="0.35">
      <c r="A358" s="59" t="s">
        <v>6755</v>
      </c>
      <c r="B358" s="59" t="s">
        <v>6756</v>
      </c>
      <c r="C358" s="59" t="s">
        <v>5399</v>
      </c>
      <c r="D358" s="59" t="s">
        <v>5400</v>
      </c>
      <c r="E358" s="59" t="s">
        <v>5401</v>
      </c>
      <c r="F358" s="59" t="s">
        <v>5402</v>
      </c>
      <c r="G358" s="59" t="s">
        <v>5403</v>
      </c>
      <c r="H358" s="59" t="s">
        <v>5825</v>
      </c>
      <c r="I358" s="59" t="s">
        <v>6640</v>
      </c>
      <c r="J358" s="59" t="s">
        <v>6757</v>
      </c>
      <c r="K358" s="59" t="s">
        <v>6758</v>
      </c>
      <c r="L358" s="59" t="s">
        <v>6759</v>
      </c>
      <c r="M358" s="59" t="s">
        <v>6759</v>
      </c>
      <c r="N358" s="60" t="s">
        <v>5404</v>
      </c>
      <c r="O358" s="59">
        <v>142</v>
      </c>
      <c r="P358" s="59">
        <v>2191</v>
      </c>
      <c r="Q358" s="59" t="s">
        <v>6760</v>
      </c>
      <c r="R358" s="59" t="s">
        <v>6761</v>
      </c>
      <c r="S358" s="59" t="s">
        <v>6762</v>
      </c>
      <c r="T358" s="59" t="s">
        <v>5405</v>
      </c>
      <c r="U358" s="59" t="s">
        <v>6763</v>
      </c>
      <c r="V358" s="59" t="s">
        <v>6762</v>
      </c>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c r="BY358" s="10"/>
      <c r="BZ358" s="10"/>
      <c r="CA358" s="10"/>
      <c r="CB358" s="10"/>
      <c r="CC358" s="10"/>
      <c r="CD358" s="10"/>
      <c r="CE358" s="10"/>
      <c r="CF358" s="10"/>
      <c r="CG358" s="10"/>
      <c r="CH358" s="10"/>
      <c r="CI358" s="10"/>
      <c r="CJ358" s="10"/>
      <c r="CK358" s="10"/>
      <c r="CL358" s="10"/>
      <c r="CM358" s="10"/>
      <c r="CN358" s="10"/>
      <c r="CO358" s="10"/>
      <c r="CP358" s="10"/>
      <c r="CQ358" s="10"/>
      <c r="CR358" s="10"/>
      <c r="CS358" s="10"/>
      <c r="CT358" s="10"/>
      <c r="CU358" s="10"/>
      <c r="CV358" s="10"/>
      <c r="CW358" s="10"/>
      <c r="CX358" s="10"/>
      <c r="CY358" s="10"/>
      <c r="CZ358" s="10"/>
      <c r="DA358" s="10"/>
      <c r="DB358" s="10"/>
      <c r="DC358" s="10"/>
      <c r="DD358" s="10"/>
      <c r="DE358" s="10"/>
      <c r="DF358" s="10"/>
      <c r="DG358" s="10"/>
      <c r="DH358" s="10"/>
      <c r="DI358" s="10"/>
      <c r="DJ358" s="10"/>
      <c r="DK358" s="10"/>
      <c r="DL358" s="10"/>
      <c r="DM358" s="10"/>
      <c r="DN358" s="10"/>
    </row>
    <row r="359" spans="1:118" x14ac:dyDescent="0.35">
      <c r="A359" s="10" t="s">
        <v>6764</v>
      </c>
      <c r="B359" s="10" t="s">
        <v>6765</v>
      </c>
      <c r="C359" s="10" t="s">
        <v>5399</v>
      </c>
      <c r="D359" s="10" t="s">
        <v>5400</v>
      </c>
      <c r="E359" s="10" t="s">
        <v>5401</v>
      </c>
      <c r="F359" s="10" t="s">
        <v>5402</v>
      </c>
      <c r="G359" s="10" t="s">
        <v>5403</v>
      </c>
      <c r="H359" s="10" t="s">
        <v>5825</v>
      </c>
      <c r="I359" s="10" t="s">
        <v>6640</v>
      </c>
      <c r="J359" s="10" t="s">
        <v>6757</v>
      </c>
      <c r="K359" s="10" t="s">
        <v>6758</v>
      </c>
      <c r="L359" s="10"/>
      <c r="M359" s="10" t="s">
        <v>6758</v>
      </c>
      <c r="N359" s="60" t="s">
        <v>5404</v>
      </c>
      <c r="O359" s="10">
        <v>142</v>
      </c>
      <c r="P359" s="10">
        <v>2191</v>
      </c>
      <c r="Q359" s="10" t="s">
        <v>6760</v>
      </c>
      <c r="R359" s="10" t="s">
        <v>6761</v>
      </c>
      <c r="S359" s="10" t="s">
        <v>6762</v>
      </c>
      <c r="T359" s="10" t="s">
        <v>6758</v>
      </c>
      <c r="U359" s="10" t="s">
        <v>6763</v>
      </c>
      <c r="V359" s="10" t="s">
        <v>6762</v>
      </c>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c r="BY359" s="10"/>
      <c r="BZ359" s="10"/>
      <c r="CA359" s="10"/>
      <c r="CB359" s="10"/>
      <c r="CC359" s="10"/>
      <c r="CD359" s="10"/>
      <c r="CE359" s="10"/>
      <c r="CF359" s="10"/>
      <c r="CG359" s="10"/>
      <c r="CH359" s="10"/>
      <c r="CI359" s="10"/>
      <c r="CJ359" s="10"/>
      <c r="CK359" s="10"/>
      <c r="CL359" s="10"/>
      <c r="CM359" s="10"/>
      <c r="CN359" s="10"/>
      <c r="CO359" s="10"/>
      <c r="CP359" s="10"/>
      <c r="CQ359" s="10"/>
      <c r="CR359" s="10"/>
      <c r="CS359" s="10"/>
      <c r="CT359" s="10"/>
      <c r="CU359" s="10"/>
      <c r="CV359" s="10"/>
      <c r="CW359" s="10"/>
      <c r="CX359" s="10"/>
      <c r="CY359" s="10"/>
      <c r="CZ359" s="10"/>
      <c r="DA359" s="10"/>
      <c r="DB359" s="10"/>
      <c r="DC359" s="10"/>
      <c r="DD359" s="10"/>
      <c r="DE359" s="10"/>
      <c r="DF359" s="10"/>
      <c r="DG359" s="10"/>
      <c r="DH359" s="10"/>
      <c r="DI359" s="10"/>
      <c r="DJ359" s="10"/>
      <c r="DK359" s="10"/>
      <c r="DL359" s="10"/>
      <c r="DM359" s="10"/>
      <c r="DN359" s="10"/>
    </row>
    <row r="360" spans="1:118" x14ac:dyDescent="0.35">
      <c r="A360" s="59" t="s">
        <v>6766</v>
      </c>
      <c r="B360" s="59" t="s">
        <v>6767</v>
      </c>
      <c r="C360" s="59" t="s">
        <v>5399</v>
      </c>
      <c r="D360" s="59" t="s">
        <v>5400</v>
      </c>
      <c r="E360" s="59" t="s">
        <v>5401</v>
      </c>
      <c r="F360" s="59" t="s">
        <v>5402</v>
      </c>
      <c r="G360" s="59" t="s">
        <v>5403</v>
      </c>
      <c r="H360" s="59" t="s">
        <v>5825</v>
      </c>
      <c r="I360" s="59" t="s">
        <v>6640</v>
      </c>
      <c r="J360" s="59" t="s">
        <v>6757</v>
      </c>
      <c r="K360" s="59" t="s">
        <v>6768</v>
      </c>
      <c r="L360" s="59" t="s">
        <v>6769</v>
      </c>
      <c r="M360" s="59" t="s">
        <v>6769</v>
      </c>
      <c r="N360" s="60" t="s">
        <v>5404</v>
      </c>
      <c r="O360" s="59">
        <v>142</v>
      </c>
      <c r="P360" s="59" t="s">
        <v>5404</v>
      </c>
      <c r="Q360" s="72" t="s">
        <v>6760</v>
      </c>
      <c r="R360" s="72"/>
      <c r="S360" s="59" t="s">
        <v>6770</v>
      </c>
      <c r="T360" s="59" t="s">
        <v>5405</v>
      </c>
      <c r="U360" s="71" t="s">
        <v>6771</v>
      </c>
      <c r="V360" s="59" t="s">
        <v>6770</v>
      </c>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c r="CM360" s="10"/>
      <c r="CN360" s="10"/>
      <c r="CO360" s="10"/>
      <c r="CP360" s="10"/>
      <c r="CQ360" s="10"/>
      <c r="CR360" s="10"/>
      <c r="CS360" s="10"/>
      <c r="CT360" s="10"/>
      <c r="CU360" s="10"/>
      <c r="CV360" s="10"/>
      <c r="CW360" s="10"/>
      <c r="CX360" s="10"/>
      <c r="CY360" s="10"/>
      <c r="CZ360" s="10"/>
      <c r="DA360" s="10"/>
      <c r="DB360" s="10"/>
      <c r="DC360" s="10"/>
      <c r="DD360" s="10"/>
      <c r="DE360" s="10"/>
      <c r="DF360" s="10"/>
      <c r="DG360" s="10"/>
      <c r="DH360" s="10"/>
      <c r="DI360" s="10"/>
      <c r="DJ360" s="10"/>
      <c r="DK360" s="10"/>
      <c r="DL360" s="10"/>
      <c r="DM360" s="10"/>
      <c r="DN360" s="10"/>
    </row>
    <row r="361" spans="1:118" x14ac:dyDescent="0.35">
      <c r="A361" s="10" t="s">
        <v>6772</v>
      </c>
      <c r="B361" s="10" t="s">
        <v>6773</v>
      </c>
      <c r="C361" s="10" t="s">
        <v>5399</v>
      </c>
      <c r="D361" s="10" t="s">
        <v>5400</v>
      </c>
      <c r="E361" s="10" t="s">
        <v>5401</v>
      </c>
      <c r="F361" s="10" t="s">
        <v>5402</v>
      </c>
      <c r="G361" s="10" t="s">
        <v>5403</v>
      </c>
      <c r="H361" s="10" t="s">
        <v>5825</v>
      </c>
      <c r="I361" s="10" t="s">
        <v>6640</v>
      </c>
      <c r="J361" s="10" t="s">
        <v>6757</v>
      </c>
      <c r="K361" s="10" t="s">
        <v>6768</v>
      </c>
      <c r="L361" s="10" t="s">
        <v>6774</v>
      </c>
      <c r="M361" s="10" t="s">
        <v>6774</v>
      </c>
      <c r="N361" s="60" t="s">
        <v>5404</v>
      </c>
      <c r="O361" s="10">
        <v>142</v>
      </c>
      <c r="P361" s="10" t="s">
        <v>5404</v>
      </c>
      <c r="Q361" s="70" t="s">
        <v>6760</v>
      </c>
      <c r="R361" s="70"/>
      <c r="S361" s="10" t="s">
        <v>6770</v>
      </c>
      <c r="T361" s="10" t="s">
        <v>5405</v>
      </c>
      <c r="U361" s="27" t="s">
        <v>5404</v>
      </c>
      <c r="V361" s="10" t="s">
        <v>6770</v>
      </c>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c r="BY361" s="10"/>
      <c r="BZ361" s="10"/>
      <c r="CA361" s="10"/>
      <c r="CB361" s="10"/>
      <c r="CC361" s="10"/>
      <c r="CD361" s="10"/>
      <c r="CE361" s="10"/>
      <c r="CF361" s="10"/>
      <c r="CG361" s="10"/>
      <c r="CH361" s="10"/>
      <c r="CI361" s="10"/>
      <c r="CJ361" s="10"/>
      <c r="CK361" s="10"/>
      <c r="CL361" s="10"/>
      <c r="CM361" s="10"/>
      <c r="CN361" s="10"/>
      <c r="CO361" s="10"/>
      <c r="CP361" s="10"/>
      <c r="CQ361" s="10"/>
      <c r="CR361" s="10"/>
      <c r="CS361" s="10"/>
      <c r="CT361" s="10"/>
      <c r="CU361" s="10"/>
      <c r="CV361" s="10"/>
      <c r="CW361" s="10"/>
      <c r="CX361" s="10"/>
      <c r="CY361" s="10"/>
      <c r="CZ361" s="10"/>
      <c r="DA361" s="10"/>
      <c r="DB361" s="10"/>
      <c r="DC361" s="10"/>
      <c r="DD361" s="10"/>
      <c r="DE361" s="10"/>
      <c r="DF361" s="10"/>
      <c r="DG361" s="10"/>
      <c r="DH361" s="10"/>
      <c r="DI361" s="10"/>
      <c r="DJ361" s="10"/>
      <c r="DK361" s="10"/>
      <c r="DL361" s="10"/>
      <c r="DM361" s="10"/>
      <c r="DN361" s="10"/>
    </row>
    <row r="362" spans="1:118" x14ac:dyDescent="0.35">
      <c r="A362" s="59" t="s">
        <v>6775</v>
      </c>
      <c r="B362" s="59" t="s">
        <v>6776</v>
      </c>
      <c r="C362" s="59" t="s">
        <v>5399</v>
      </c>
      <c r="D362" s="59" t="s">
        <v>5400</v>
      </c>
      <c r="E362" s="59" t="s">
        <v>5401</v>
      </c>
      <c r="F362" s="59" t="s">
        <v>5402</v>
      </c>
      <c r="G362" s="59" t="s">
        <v>5403</v>
      </c>
      <c r="H362" s="59" t="s">
        <v>5825</v>
      </c>
      <c r="I362" s="59" t="s">
        <v>6640</v>
      </c>
      <c r="J362" s="59" t="s">
        <v>6757</v>
      </c>
      <c r="K362" s="59" t="s">
        <v>6768</v>
      </c>
      <c r="L362" s="59" t="s">
        <v>6777</v>
      </c>
      <c r="M362" s="59" t="s">
        <v>6777</v>
      </c>
      <c r="N362" s="60" t="s">
        <v>5404</v>
      </c>
      <c r="O362" s="59">
        <v>142</v>
      </c>
      <c r="P362" s="59" t="s">
        <v>5404</v>
      </c>
      <c r="Q362" s="72" t="s">
        <v>6760</v>
      </c>
      <c r="R362" s="72"/>
      <c r="S362" s="59" t="s">
        <v>6770</v>
      </c>
      <c r="T362" s="59" t="s">
        <v>5405</v>
      </c>
      <c r="U362" s="71" t="s">
        <v>5404</v>
      </c>
      <c r="V362" s="59" t="s">
        <v>6770</v>
      </c>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0"/>
      <c r="CF362" s="10"/>
      <c r="CG362" s="10"/>
      <c r="CH362" s="10"/>
      <c r="CI362" s="10"/>
      <c r="CJ362" s="10"/>
      <c r="CK362" s="10"/>
      <c r="CL362" s="10"/>
      <c r="CM362" s="10"/>
      <c r="CN362" s="10"/>
      <c r="CO362" s="10"/>
      <c r="CP362" s="10"/>
      <c r="CQ362" s="10"/>
      <c r="CR362" s="10"/>
      <c r="CS362" s="10"/>
      <c r="CT362" s="10"/>
      <c r="CU362" s="10"/>
      <c r="CV362" s="10"/>
      <c r="CW362" s="10"/>
      <c r="CX362" s="10"/>
      <c r="CY362" s="10"/>
      <c r="CZ362" s="10"/>
      <c r="DA362" s="10"/>
      <c r="DB362" s="10"/>
      <c r="DC362" s="10"/>
      <c r="DD362" s="10"/>
      <c r="DE362" s="10"/>
      <c r="DF362" s="10"/>
      <c r="DG362" s="10"/>
      <c r="DH362" s="10"/>
      <c r="DI362" s="10"/>
      <c r="DJ362" s="10"/>
      <c r="DK362" s="10"/>
      <c r="DL362" s="10"/>
      <c r="DM362" s="10"/>
      <c r="DN362" s="10"/>
    </row>
    <row r="363" spans="1:118" x14ac:dyDescent="0.35">
      <c r="A363" s="10" t="s">
        <v>6778</v>
      </c>
      <c r="B363" s="10" t="s">
        <v>6779</v>
      </c>
      <c r="C363" s="10" t="s">
        <v>5399</v>
      </c>
      <c r="D363" s="10" t="s">
        <v>5400</v>
      </c>
      <c r="E363" s="10" t="s">
        <v>5401</v>
      </c>
      <c r="F363" s="10" t="s">
        <v>5402</v>
      </c>
      <c r="G363" s="10" t="s">
        <v>5403</v>
      </c>
      <c r="H363" s="10" t="s">
        <v>5825</v>
      </c>
      <c r="I363" s="10" t="s">
        <v>6640</v>
      </c>
      <c r="J363" s="10" t="s">
        <v>6757</v>
      </c>
      <c r="K363" s="10" t="s">
        <v>6768</v>
      </c>
      <c r="L363" s="10"/>
      <c r="M363" s="10" t="s">
        <v>6768</v>
      </c>
      <c r="N363" s="60" t="s">
        <v>5404</v>
      </c>
      <c r="O363" s="10">
        <v>142</v>
      </c>
      <c r="P363" s="10" t="s">
        <v>5404</v>
      </c>
      <c r="Q363" s="70" t="s">
        <v>6760</v>
      </c>
      <c r="R363" s="70"/>
      <c r="S363" s="10" t="s">
        <v>6770</v>
      </c>
      <c r="T363" s="10" t="s">
        <v>6768</v>
      </c>
      <c r="U363" s="10" t="s">
        <v>6771</v>
      </c>
      <c r="V363" s="10" t="s">
        <v>6770</v>
      </c>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c r="BY363" s="10"/>
      <c r="BZ363" s="10"/>
      <c r="CA363" s="10"/>
      <c r="CB363" s="10"/>
      <c r="CC363" s="10"/>
      <c r="CD363" s="10"/>
      <c r="CE363" s="10"/>
      <c r="CF363" s="10"/>
      <c r="CG363" s="10"/>
      <c r="CH363" s="10"/>
      <c r="CI363" s="10"/>
      <c r="CJ363" s="10"/>
      <c r="CK363" s="10"/>
      <c r="CL363" s="10"/>
      <c r="CM363" s="10"/>
      <c r="CN363" s="10"/>
      <c r="CO363" s="10"/>
      <c r="CP363" s="10"/>
      <c r="CQ363" s="10"/>
      <c r="CR363" s="10"/>
      <c r="CS363" s="10"/>
      <c r="CT363" s="10"/>
      <c r="CU363" s="10"/>
      <c r="CV363" s="10"/>
      <c r="CW363" s="10"/>
      <c r="CX363" s="10"/>
      <c r="CY363" s="10"/>
      <c r="CZ363" s="10"/>
      <c r="DA363" s="10"/>
      <c r="DB363" s="10"/>
      <c r="DC363" s="10"/>
      <c r="DD363" s="10"/>
      <c r="DE363" s="10"/>
      <c r="DF363" s="10"/>
      <c r="DG363" s="10"/>
      <c r="DH363" s="10"/>
      <c r="DI363" s="10"/>
      <c r="DJ363" s="10"/>
      <c r="DK363" s="10"/>
      <c r="DL363" s="10"/>
      <c r="DM363" s="10"/>
      <c r="DN363" s="10"/>
    </row>
    <row r="364" spans="1:118" x14ac:dyDescent="0.35">
      <c r="A364" s="59" t="s">
        <v>6780</v>
      </c>
      <c r="B364" s="59" t="s">
        <v>6781</v>
      </c>
      <c r="C364" s="59" t="s">
        <v>5399</v>
      </c>
      <c r="D364" s="59" t="s">
        <v>5400</v>
      </c>
      <c r="E364" s="59" t="s">
        <v>5401</v>
      </c>
      <c r="F364" s="59" t="s">
        <v>5402</v>
      </c>
      <c r="G364" s="59" t="s">
        <v>5403</v>
      </c>
      <c r="H364" s="59" t="s">
        <v>5825</v>
      </c>
      <c r="I364" s="59" t="s">
        <v>6640</v>
      </c>
      <c r="J364" s="59" t="s">
        <v>6757</v>
      </c>
      <c r="K364" s="59" t="s">
        <v>6782</v>
      </c>
      <c r="L364" s="59" t="s">
        <v>6783</v>
      </c>
      <c r="M364" s="59" t="s">
        <v>6783</v>
      </c>
      <c r="N364" s="60" t="s">
        <v>5404</v>
      </c>
      <c r="O364" s="59">
        <v>142</v>
      </c>
      <c r="P364" s="59" t="s">
        <v>5404</v>
      </c>
      <c r="Q364" s="72" t="s">
        <v>6760</v>
      </c>
      <c r="R364" s="72"/>
      <c r="S364" s="59" t="s">
        <v>6784</v>
      </c>
      <c r="T364" s="59" t="s">
        <v>5405</v>
      </c>
      <c r="U364" s="59" t="s">
        <v>6785</v>
      </c>
      <c r="V364" s="59" t="s">
        <v>6784</v>
      </c>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c r="BY364" s="10"/>
      <c r="BZ364" s="10"/>
      <c r="CA364" s="10"/>
      <c r="CB364" s="10"/>
      <c r="CC364" s="10"/>
      <c r="CD364" s="10"/>
      <c r="CE364" s="10"/>
      <c r="CF364" s="10"/>
      <c r="CG364" s="10"/>
      <c r="CH364" s="10"/>
      <c r="CI364" s="10"/>
      <c r="CJ364" s="10"/>
      <c r="CK364" s="10"/>
      <c r="CL364" s="10"/>
      <c r="CM364" s="10"/>
      <c r="CN364" s="10"/>
      <c r="CO364" s="10"/>
      <c r="CP364" s="10"/>
      <c r="CQ364" s="10"/>
      <c r="CR364" s="10"/>
      <c r="CS364" s="10"/>
      <c r="CT364" s="10"/>
      <c r="CU364" s="10"/>
      <c r="CV364" s="10"/>
      <c r="CW364" s="10"/>
      <c r="CX364" s="10"/>
      <c r="CY364" s="10"/>
      <c r="CZ364" s="10"/>
      <c r="DA364" s="10"/>
      <c r="DB364" s="10"/>
      <c r="DC364" s="10"/>
      <c r="DD364" s="10"/>
      <c r="DE364" s="10"/>
      <c r="DF364" s="10"/>
      <c r="DG364" s="10"/>
      <c r="DH364" s="10"/>
      <c r="DI364" s="10"/>
      <c r="DJ364" s="10"/>
      <c r="DK364" s="10"/>
      <c r="DL364" s="10"/>
      <c r="DM364" s="10"/>
      <c r="DN364" s="10"/>
    </row>
    <row r="365" spans="1:118" x14ac:dyDescent="0.35">
      <c r="A365" s="10" t="s">
        <v>6786</v>
      </c>
      <c r="B365" s="10" t="s">
        <v>6787</v>
      </c>
      <c r="C365" s="10" t="s">
        <v>5399</v>
      </c>
      <c r="D365" s="10" t="s">
        <v>5400</v>
      </c>
      <c r="E365" s="10" t="s">
        <v>5401</v>
      </c>
      <c r="F365" s="10" t="s">
        <v>5402</v>
      </c>
      <c r="G365" s="10" t="s">
        <v>5403</v>
      </c>
      <c r="H365" s="10" t="s">
        <v>5825</v>
      </c>
      <c r="I365" s="10" t="s">
        <v>6640</v>
      </c>
      <c r="J365" s="10" t="s">
        <v>6757</v>
      </c>
      <c r="K365" s="10" t="s">
        <v>6782</v>
      </c>
      <c r="L365" s="10"/>
      <c r="M365" s="10" t="s">
        <v>6782</v>
      </c>
      <c r="N365" s="60" t="s">
        <v>6788</v>
      </c>
      <c r="O365" s="10">
        <v>142</v>
      </c>
      <c r="P365" s="10" t="s">
        <v>5404</v>
      </c>
      <c r="Q365" s="70" t="s">
        <v>6760</v>
      </c>
      <c r="R365" s="70"/>
      <c r="S365" s="10" t="s">
        <v>6784</v>
      </c>
      <c r="T365" s="10" t="s">
        <v>6782</v>
      </c>
      <c r="U365" s="10" t="s">
        <v>6785</v>
      </c>
      <c r="V365" s="10" t="s">
        <v>6784</v>
      </c>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c r="CL365" s="10"/>
      <c r="CM365" s="10"/>
      <c r="CN365" s="10"/>
      <c r="CO365" s="10"/>
      <c r="CP365" s="10"/>
      <c r="CQ365" s="10"/>
      <c r="CR365" s="10"/>
      <c r="CS365" s="10"/>
      <c r="CT365" s="10"/>
      <c r="CU365" s="10"/>
      <c r="CV365" s="10"/>
      <c r="CW365" s="10"/>
      <c r="CX365" s="10"/>
      <c r="CY365" s="10"/>
      <c r="CZ365" s="10"/>
      <c r="DA365" s="10"/>
      <c r="DB365" s="10"/>
      <c r="DC365" s="10"/>
      <c r="DD365" s="10"/>
      <c r="DE365" s="10"/>
      <c r="DF365" s="10"/>
      <c r="DG365" s="10"/>
      <c r="DH365" s="10"/>
      <c r="DI365" s="10"/>
      <c r="DJ365" s="10"/>
      <c r="DK365" s="10"/>
      <c r="DL365" s="10"/>
      <c r="DM365" s="10"/>
      <c r="DN365" s="10"/>
    </row>
    <row r="366" spans="1:118" x14ac:dyDescent="0.35">
      <c r="A366" s="59" t="s">
        <v>6789</v>
      </c>
      <c r="B366" s="59" t="s">
        <v>6790</v>
      </c>
      <c r="C366" s="59" t="s">
        <v>5399</v>
      </c>
      <c r="D366" s="59" t="s">
        <v>5400</v>
      </c>
      <c r="E366" s="59" t="s">
        <v>5401</v>
      </c>
      <c r="F366" s="59" t="s">
        <v>5402</v>
      </c>
      <c r="G366" s="59" t="s">
        <v>5403</v>
      </c>
      <c r="H366" s="59" t="s">
        <v>5825</v>
      </c>
      <c r="I366" s="59" t="s">
        <v>6640</v>
      </c>
      <c r="J366" s="59" t="s">
        <v>6757</v>
      </c>
      <c r="K366" s="59" t="s">
        <v>6791</v>
      </c>
      <c r="L366" s="59" t="s">
        <v>6792</v>
      </c>
      <c r="M366" s="59" t="s">
        <v>6792</v>
      </c>
      <c r="N366" s="60" t="s">
        <v>6788</v>
      </c>
      <c r="O366" s="59">
        <v>142</v>
      </c>
      <c r="P366" s="59" t="s">
        <v>5404</v>
      </c>
      <c r="Q366" s="72" t="s">
        <v>6760</v>
      </c>
      <c r="R366" s="72"/>
      <c r="S366" s="59" t="s">
        <v>6793</v>
      </c>
      <c r="T366" s="59" t="s">
        <v>5405</v>
      </c>
      <c r="U366" s="59" t="s">
        <v>6785</v>
      </c>
      <c r="V366" s="59" t="s">
        <v>6793</v>
      </c>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c r="BY366" s="10"/>
      <c r="BZ366" s="10"/>
      <c r="CA366" s="10"/>
      <c r="CB366" s="10"/>
      <c r="CC366" s="10"/>
      <c r="CD366" s="10"/>
      <c r="CE366" s="10"/>
      <c r="CF366" s="10"/>
      <c r="CG366" s="10"/>
      <c r="CH366" s="10"/>
      <c r="CI366" s="10"/>
      <c r="CJ366" s="10"/>
      <c r="CK366" s="10"/>
      <c r="CL366" s="10"/>
      <c r="CM366" s="10"/>
      <c r="CN366" s="10"/>
      <c r="CO366" s="10"/>
      <c r="CP366" s="10"/>
      <c r="CQ366" s="10"/>
      <c r="CR366" s="10"/>
      <c r="CS366" s="10"/>
      <c r="CT366" s="10"/>
      <c r="CU366" s="10"/>
      <c r="CV366" s="10"/>
      <c r="CW366" s="10"/>
      <c r="CX366" s="10"/>
      <c r="CY366" s="10"/>
      <c r="CZ366" s="10"/>
      <c r="DA366" s="10"/>
      <c r="DB366" s="10"/>
      <c r="DC366" s="10"/>
      <c r="DD366" s="10"/>
      <c r="DE366" s="10"/>
      <c r="DF366" s="10"/>
      <c r="DG366" s="10"/>
      <c r="DH366" s="10"/>
      <c r="DI366" s="10"/>
      <c r="DJ366" s="10"/>
      <c r="DK366" s="10"/>
      <c r="DL366" s="10"/>
      <c r="DM366" s="10"/>
      <c r="DN366" s="10"/>
    </row>
    <row r="367" spans="1:118" x14ac:dyDescent="0.35">
      <c r="A367" s="10" t="s">
        <v>6794</v>
      </c>
      <c r="B367" s="10" t="s">
        <v>6795</v>
      </c>
      <c r="C367" s="10" t="s">
        <v>5399</v>
      </c>
      <c r="D367" s="10" t="s">
        <v>5400</v>
      </c>
      <c r="E367" s="10" t="s">
        <v>5401</v>
      </c>
      <c r="F367" s="10" t="s">
        <v>5402</v>
      </c>
      <c r="G367" s="10" t="s">
        <v>5403</v>
      </c>
      <c r="H367" s="10" t="s">
        <v>5825</v>
      </c>
      <c r="I367" s="10" t="s">
        <v>6640</v>
      </c>
      <c r="J367" s="10" t="s">
        <v>6757</v>
      </c>
      <c r="K367" s="10" t="s">
        <v>6796</v>
      </c>
      <c r="L367" s="10"/>
      <c r="M367" s="10" t="s">
        <v>6796</v>
      </c>
      <c r="N367" s="66" t="s">
        <v>5404</v>
      </c>
      <c r="O367" s="10">
        <v>142</v>
      </c>
      <c r="P367" s="10">
        <v>1913</v>
      </c>
      <c r="Q367" s="10" t="s">
        <v>6760</v>
      </c>
      <c r="R367" s="10" t="s">
        <v>5926</v>
      </c>
      <c r="S367" s="10" t="s">
        <v>6797</v>
      </c>
      <c r="T367" s="10" t="s">
        <v>6796</v>
      </c>
      <c r="U367" s="10" t="s">
        <v>6771</v>
      </c>
      <c r="V367" s="10" t="s">
        <v>6797</v>
      </c>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c r="CL367" s="10"/>
      <c r="CM367" s="10"/>
      <c r="CN367" s="10"/>
      <c r="CO367" s="10"/>
      <c r="CP367" s="10"/>
      <c r="CQ367" s="10"/>
      <c r="CR367" s="10"/>
      <c r="CS367" s="10"/>
      <c r="CT367" s="10"/>
      <c r="CU367" s="10"/>
      <c r="CV367" s="10"/>
      <c r="CW367" s="10"/>
      <c r="CX367" s="10"/>
      <c r="CY367" s="10"/>
      <c r="CZ367" s="10"/>
      <c r="DA367" s="10"/>
      <c r="DB367" s="10"/>
      <c r="DC367" s="10"/>
      <c r="DD367" s="10"/>
      <c r="DE367" s="10"/>
      <c r="DF367" s="10"/>
      <c r="DG367" s="10"/>
      <c r="DH367" s="10"/>
      <c r="DI367" s="10"/>
      <c r="DJ367" s="10"/>
      <c r="DK367" s="10"/>
      <c r="DL367" s="10"/>
      <c r="DM367" s="10"/>
      <c r="DN367" s="10"/>
    </row>
    <row r="368" spans="1:118" x14ac:dyDescent="0.35">
      <c r="A368" s="59" t="s">
        <v>6798</v>
      </c>
      <c r="B368" s="59" t="s">
        <v>6799</v>
      </c>
      <c r="C368" s="59" t="s">
        <v>5399</v>
      </c>
      <c r="D368" s="59" t="s">
        <v>5400</v>
      </c>
      <c r="E368" s="59" t="s">
        <v>5401</v>
      </c>
      <c r="F368" s="59" t="s">
        <v>5402</v>
      </c>
      <c r="G368" s="59" t="s">
        <v>5403</v>
      </c>
      <c r="H368" s="59" t="s">
        <v>5825</v>
      </c>
      <c r="I368" s="59" t="s">
        <v>6640</v>
      </c>
      <c r="J368" s="59" t="s">
        <v>6757</v>
      </c>
      <c r="K368" s="59" t="s">
        <v>6800</v>
      </c>
      <c r="L368" s="59"/>
      <c r="M368" s="59" t="s">
        <v>6800</v>
      </c>
      <c r="N368" s="60" t="s">
        <v>6788</v>
      </c>
      <c r="O368" s="59">
        <v>142</v>
      </c>
      <c r="P368" s="59" t="s">
        <v>5404</v>
      </c>
      <c r="Q368" s="72" t="s">
        <v>6760</v>
      </c>
      <c r="R368" s="72"/>
      <c r="S368" s="59" t="s">
        <v>6801</v>
      </c>
      <c r="T368" s="59" t="s">
        <v>6800</v>
      </c>
      <c r="U368" s="59" t="s">
        <v>6785</v>
      </c>
      <c r="V368" s="59" t="s">
        <v>6801</v>
      </c>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c r="BY368" s="10"/>
      <c r="BZ368" s="10"/>
      <c r="CA368" s="10"/>
      <c r="CB368" s="10"/>
      <c r="CC368" s="10"/>
      <c r="CD368" s="10"/>
      <c r="CE368" s="10"/>
      <c r="CF368" s="10"/>
      <c r="CG368" s="10"/>
      <c r="CH368" s="10"/>
      <c r="CI368" s="10"/>
      <c r="CJ368" s="10"/>
      <c r="CK368" s="10"/>
      <c r="CL368" s="10"/>
      <c r="CM368" s="10"/>
      <c r="CN368" s="10"/>
      <c r="CO368" s="10"/>
      <c r="CP368" s="10"/>
      <c r="CQ368" s="10"/>
      <c r="CR368" s="10"/>
      <c r="CS368" s="10"/>
      <c r="CT368" s="10"/>
      <c r="CU368" s="10"/>
      <c r="CV368" s="10"/>
      <c r="CW368" s="10"/>
      <c r="CX368" s="10"/>
      <c r="CY368" s="10"/>
      <c r="CZ368" s="10"/>
      <c r="DA368" s="10"/>
      <c r="DB368" s="10"/>
      <c r="DC368" s="10"/>
      <c r="DD368" s="10"/>
      <c r="DE368" s="10"/>
      <c r="DF368" s="10"/>
      <c r="DG368" s="10"/>
      <c r="DH368" s="10"/>
      <c r="DI368" s="10"/>
      <c r="DJ368" s="10"/>
      <c r="DK368" s="10"/>
      <c r="DL368" s="10"/>
      <c r="DM368" s="10"/>
      <c r="DN368" s="10"/>
    </row>
    <row r="369" spans="1:118" x14ac:dyDescent="0.35">
      <c r="A369" s="10" t="s">
        <v>6794</v>
      </c>
      <c r="B369" s="10" t="s">
        <v>6802</v>
      </c>
      <c r="C369" s="10" t="s">
        <v>5399</v>
      </c>
      <c r="D369" s="10" t="s">
        <v>5400</v>
      </c>
      <c r="E369" s="10" t="s">
        <v>5401</v>
      </c>
      <c r="F369" s="10" t="s">
        <v>5402</v>
      </c>
      <c r="G369" s="10" t="s">
        <v>5403</v>
      </c>
      <c r="H369" s="10" t="s">
        <v>5825</v>
      </c>
      <c r="I369" s="10" t="s">
        <v>6640</v>
      </c>
      <c r="J369" s="10" t="s">
        <v>6757</v>
      </c>
      <c r="K369" s="10" t="s">
        <v>6803</v>
      </c>
      <c r="L369" s="10"/>
      <c r="M369" s="10" t="s">
        <v>6803</v>
      </c>
      <c r="N369" s="60" t="s">
        <v>5404</v>
      </c>
      <c r="O369" s="10">
        <v>142</v>
      </c>
      <c r="P369" s="10">
        <v>1913</v>
      </c>
      <c r="Q369" s="10" t="s">
        <v>6760</v>
      </c>
      <c r="R369" s="10" t="s">
        <v>5926</v>
      </c>
      <c r="S369" s="10" t="s">
        <v>6804</v>
      </c>
      <c r="T369" s="10" t="s">
        <v>6803</v>
      </c>
      <c r="U369" s="10" t="s">
        <v>6771</v>
      </c>
      <c r="V369" s="10" t="s">
        <v>6804</v>
      </c>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c r="CL369" s="10"/>
      <c r="CM369" s="10"/>
      <c r="CN369" s="10"/>
      <c r="CO369" s="10"/>
      <c r="CP369" s="10"/>
      <c r="CQ369" s="10"/>
      <c r="CR369" s="10"/>
      <c r="CS369" s="10"/>
      <c r="CT369" s="10"/>
      <c r="CU369" s="10"/>
      <c r="CV369" s="10"/>
      <c r="CW369" s="10"/>
      <c r="CX369" s="10"/>
      <c r="CY369" s="10"/>
      <c r="CZ369" s="10"/>
      <c r="DA369" s="10"/>
      <c r="DB369" s="10"/>
      <c r="DC369" s="10"/>
      <c r="DD369" s="10"/>
      <c r="DE369" s="10"/>
      <c r="DF369" s="10"/>
      <c r="DG369" s="10"/>
      <c r="DH369" s="10"/>
      <c r="DI369" s="10"/>
      <c r="DJ369" s="10"/>
      <c r="DK369" s="10"/>
      <c r="DL369" s="10"/>
      <c r="DM369" s="10"/>
      <c r="DN369" s="10"/>
    </row>
    <row r="370" spans="1:118" x14ac:dyDescent="0.35">
      <c r="A370" s="59" t="s">
        <v>6805</v>
      </c>
      <c r="B370" s="59" t="s">
        <v>6806</v>
      </c>
      <c r="C370" s="59" t="s">
        <v>5399</v>
      </c>
      <c r="D370" s="59" t="s">
        <v>5400</v>
      </c>
      <c r="E370" s="59" t="s">
        <v>5401</v>
      </c>
      <c r="F370" s="59" t="s">
        <v>5402</v>
      </c>
      <c r="G370" s="59" t="s">
        <v>5403</v>
      </c>
      <c r="H370" s="59" t="s">
        <v>5825</v>
      </c>
      <c r="I370" s="59" t="s">
        <v>6640</v>
      </c>
      <c r="J370" s="59" t="s">
        <v>6757</v>
      </c>
      <c r="K370" s="59" t="s">
        <v>6807</v>
      </c>
      <c r="L370" s="59" t="s">
        <v>6808</v>
      </c>
      <c r="M370" s="59" t="s">
        <v>6808</v>
      </c>
      <c r="N370" s="66" t="s">
        <v>5404</v>
      </c>
      <c r="O370" s="59">
        <v>142</v>
      </c>
      <c r="P370" s="59" t="s">
        <v>5404</v>
      </c>
      <c r="Q370" s="59" t="s">
        <v>6760</v>
      </c>
      <c r="R370" s="59"/>
      <c r="S370" s="59" t="s">
        <v>6809</v>
      </c>
      <c r="T370" s="59" t="s">
        <v>5405</v>
      </c>
      <c r="U370" s="59" t="s">
        <v>5405</v>
      </c>
      <c r="V370" s="59" t="s">
        <v>6809</v>
      </c>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c r="BY370" s="10"/>
      <c r="BZ370" s="10"/>
      <c r="CA370" s="10"/>
      <c r="CB370" s="10"/>
      <c r="CC370" s="10"/>
      <c r="CD370" s="10"/>
      <c r="CE370" s="10"/>
      <c r="CF370" s="10"/>
      <c r="CG370" s="10"/>
      <c r="CH370" s="10"/>
      <c r="CI370" s="10"/>
      <c r="CJ370" s="10"/>
      <c r="CK370" s="10"/>
      <c r="CL370" s="10"/>
      <c r="CM370" s="10"/>
      <c r="CN370" s="10"/>
      <c r="CO370" s="10"/>
      <c r="CP370" s="10"/>
      <c r="CQ370" s="10"/>
      <c r="CR370" s="10"/>
      <c r="CS370" s="10"/>
      <c r="CT370" s="10"/>
      <c r="CU370" s="10"/>
      <c r="CV370" s="10"/>
      <c r="CW370" s="10"/>
      <c r="CX370" s="10"/>
      <c r="CY370" s="10"/>
      <c r="CZ370" s="10"/>
      <c r="DA370" s="10"/>
      <c r="DB370" s="10"/>
      <c r="DC370" s="10"/>
      <c r="DD370" s="10"/>
      <c r="DE370" s="10"/>
      <c r="DF370" s="10"/>
      <c r="DG370" s="10"/>
      <c r="DH370" s="10"/>
      <c r="DI370" s="10"/>
      <c r="DJ370" s="10"/>
      <c r="DK370" s="10"/>
      <c r="DL370" s="10"/>
      <c r="DM370" s="10"/>
      <c r="DN370" s="10"/>
    </row>
    <row r="371" spans="1:118" x14ac:dyDescent="0.35">
      <c r="A371" s="10" t="s">
        <v>6805</v>
      </c>
      <c r="B371" s="10" t="s">
        <v>6810</v>
      </c>
      <c r="C371" s="10" t="s">
        <v>5399</v>
      </c>
      <c r="D371" s="10" t="s">
        <v>5400</v>
      </c>
      <c r="E371" s="10" t="s">
        <v>5401</v>
      </c>
      <c r="F371" s="10" t="s">
        <v>5402</v>
      </c>
      <c r="G371" s="10" t="s">
        <v>5403</v>
      </c>
      <c r="H371" s="10" t="s">
        <v>5825</v>
      </c>
      <c r="I371" s="10" t="s">
        <v>6640</v>
      </c>
      <c r="J371" s="10" t="s">
        <v>6757</v>
      </c>
      <c r="K371" s="10" t="s">
        <v>6807</v>
      </c>
      <c r="L371" s="10"/>
      <c r="M371" s="10" t="s">
        <v>6807</v>
      </c>
      <c r="N371" s="60" t="s">
        <v>5404</v>
      </c>
      <c r="O371" s="10">
        <v>142</v>
      </c>
      <c r="P371" s="10" t="s">
        <v>5404</v>
      </c>
      <c r="Q371" s="10" t="s">
        <v>6760</v>
      </c>
      <c r="R371" s="10"/>
      <c r="S371" s="10" t="s">
        <v>6809</v>
      </c>
      <c r="T371" s="10" t="s">
        <v>6807</v>
      </c>
      <c r="U371" s="10" t="s">
        <v>5405</v>
      </c>
      <c r="V371" s="10" t="s">
        <v>6809</v>
      </c>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c r="CL371" s="10"/>
      <c r="CM371" s="10"/>
      <c r="CN371" s="10"/>
      <c r="CO371" s="10"/>
      <c r="CP371" s="10"/>
      <c r="CQ371" s="10"/>
      <c r="CR371" s="10"/>
      <c r="CS371" s="10"/>
      <c r="CT371" s="10"/>
      <c r="CU371" s="10"/>
      <c r="CV371" s="10"/>
      <c r="CW371" s="10"/>
      <c r="CX371" s="10"/>
      <c r="CY371" s="10"/>
      <c r="CZ371" s="10"/>
      <c r="DA371" s="10"/>
      <c r="DB371" s="10"/>
      <c r="DC371" s="10"/>
      <c r="DD371" s="10"/>
      <c r="DE371" s="10"/>
      <c r="DF371" s="10"/>
      <c r="DG371" s="10"/>
      <c r="DH371" s="10"/>
      <c r="DI371" s="10"/>
      <c r="DJ371" s="10"/>
      <c r="DK371" s="10"/>
      <c r="DL371" s="10"/>
      <c r="DM371" s="10"/>
      <c r="DN371" s="10"/>
    </row>
    <row r="372" spans="1:118" x14ac:dyDescent="0.35">
      <c r="A372" s="59" t="s">
        <v>6811</v>
      </c>
      <c r="B372" s="59" t="s">
        <v>6812</v>
      </c>
      <c r="C372" s="59" t="s">
        <v>5399</v>
      </c>
      <c r="D372" s="59" t="s">
        <v>5400</v>
      </c>
      <c r="E372" s="59" t="s">
        <v>5401</v>
      </c>
      <c r="F372" s="59" t="s">
        <v>5402</v>
      </c>
      <c r="G372" s="59" t="s">
        <v>5403</v>
      </c>
      <c r="H372" s="59" t="s">
        <v>5825</v>
      </c>
      <c r="I372" s="59" t="s">
        <v>6640</v>
      </c>
      <c r="J372" s="59" t="s">
        <v>6813</v>
      </c>
      <c r="K372" s="59" t="s">
        <v>6814</v>
      </c>
      <c r="L372" s="59"/>
      <c r="M372" s="59" t="s">
        <v>6814</v>
      </c>
      <c r="N372" s="60" t="s">
        <v>6815</v>
      </c>
      <c r="O372" s="59" t="s">
        <v>5404</v>
      </c>
      <c r="P372" s="59" t="s">
        <v>5404</v>
      </c>
      <c r="Q372" s="59"/>
      <c r="R372" s="59"/>
      <c r="S372" s="59" t="s">
        <v>6816</v>
      </c>
      <c r="T372" s="59" t="s">
        <v>5405</v>
      </c>
      <c r="U372" s="59" t="s">
        <v>5405</v>
      </c>
      <c r="V372" s="59" t="s">
        <v>6816</v>
      </c>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c r="BY372" s="10"/>
      <c r="BZ372" s="10"/>
      <c r="CA372" s="10"/>
      <c r="CB372" s="10"/>
      <c r="CC372" s="10"/>
      <c r="CD372" s="10"/>
      <c r="CE372" s="10"/>
      <c r="CF372" s="10"/>
      <c r="CG372" s="10"/>
      <c r="CH372" s="10"/>
      <c r="CI372" s="10"/>
      <c r="CJ372" s="10"/>
      <c r="CK372" s="10"/>
      <c r="CL372" s="10"/>
      <c r="CM372" s="10"/>
      <c r="CN372" s="10"/>
      <c r="CO372" s="10"/>
      <c r="CP372" s="10"/>
      <c r="CQ372" s="10"/>
      <c r="CR372" s="10"/>
      <c r="CS372" s="10"/>
      <c r="CT372" s="10"/>
      <c r="CU372" s="10"/>
      <c r="CV372" s="10"/>
      <c r="CW372" s="10"/>
      <c r="CX372" s="10"/>
      <c r="CY372" s="10"/>
      <c r="CZ372" s="10"/>
      <c r="DA372" s="10"/>
      <c r="DB372" s="10"/>
      <c r="DC372" s="10"/>
      <c r="DD372" s="10"/>
      <c r="DE372" s="10"/>
      <c r="DF372" s="10"/>
      <c r="DG372" s="10"/>
      <c r="DH372" s="10"/>
      <c r="DI372" s="10"/>
      <c r="DJ372" s="10"/>
      <c r="DK372" s="10"/>
      <c r="DL372" s="10"/>
      <c r="DM372" s="10"/>
      <c r="DN372" s="10"/>
    </row>
    <row r="373" spans="1:118" x14ac:dyDescent="0.35">
      <c r="A373" s="10" t="s">
        <v>6817</v>
      </c>
      <c r="B373" s="10" t="s">
        <v>6818</v>
      </c>
      <c r="C373" s="10" t="s">
        <v>5399</v>
      </c>
      <c r="D373" s="10" t="s">
        <v>5400</v>
      </c>
      <c r="E373" s="10" t="s">
        <v>5401</v>
      </c>
      <c r="F373" s="10" t="s">
        <v>5402</v>
      </c>
      <c r="G373" s="10" t="s">
        <v>5403</v>
      </c>
      <c r="H373" s="10" t="s">
        <v>5825</v>
      </c>
      <c r="I373" s="10" t="s">
        <v>6640</v>
      </c>
      <c r="J373" s="10" t="s">
        <v>6819</v>
      </c>
      <c r="K373" s="10" t="s">
        <v>6820</v>
      </c>
      <c r="L373" s="10"/>
      <c r="M373" s="10" t="s">
        <v>6820</v>
      </c>
      <c r="N373" s="60" t="s">
        <v>5404</v>
      </c>
      <c r="O373" s="10" t="s">
        <v>5404</v>
      </c>
      <c r="P373" s="10" t="s">
        <v>5404</v>
      </c>
      <c r="Q373" s="10"/>
      <c r="R373" s="10"/>
      <c r="S373" s="10" t="s">
        <v>6752</v>
      </c>
      <c r="T373" s="10" t="s">
        <v>6820</v>
      </c>
      <c r="U373" s="10" t="s">
        <v>5405</v>
      </c>
      <c r="V373" s="10" t="s">
        <v>6752</v>
      </c>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c r="CL373" s="10"/>
      <c r="CM373" s="10"/>
      <c r="CN373" s="10"/>
      <c r="CO373" s="10"/>
      <c r="CP373" s="10"/>
      <c r="CQ373" s="10"/>
      <c r="CR373" s="10"/>
      <c r="CS373" s="10"/>
      <c r="CT373" s="10"/>
      <c r="CU373" s="10"/>
      <c r="CV373" s="10"/>
      <c r="CW373" s="10"/>
      <c r="CX373" s="10"/>
      <c r="CY373" s="10"/>
      <c r="CZ373" s="10"/>
      <c r="DA373" s="10"/>
      <c r="DB373" s="10"/>
      <c r="DC373" s="10"/>
      <c r="DD373" s="10"/>
      <c r="DE373" s="10"/>
      <c r="DF373" s="10"/>
      <c r="DG373" s="10"/>
      <c r="DH373" s="10"/>
      <c r="DI373" s="10"/>
      <c r="DJ373" s="10"/>
      <c r="DK373" s="10"/>
      <c r="DL373" s="10"/>
      <c r="DM373" s="10"/>
      <c r="DN373" s="10"/>
    </row>
    <row r="374" spans="1:118" x14ac:dyDescent="0.35">
      <c r="A374" s="59" t="s">
        <v>6821</v>
      </c>
      <c r="B374" s="59" t="s">
        <v>6822</v>
      </c>
      <c r="C374" s="59" t="s">
        <v>5399</v>
      </c>
      <c r="D374" s="59" t="s">
        <v>5400</v>
      </c>
      <c r="E374" s="59" t="s">
        <v>5401</v>
      </c>
      <c r="F374" s="59" t="s">
        <v>5402</v>
      </c>
      <c r="G374" s="59" t="s">
        <v>5403</v>
      </c>
      <c r="H374" s="59" t="s">
        <v>5825</v>
      </c>
      <c r="I374" s="59" t="s">
        <v>6640</v>
      </c>
      <c r="J374" s="59" t="s">
        <v>6823</v>
      </c>
      <c r="K374" s="59" t="s">
        <v>6824</v>
      </c>
      <c r="L374" s="59"/>
      <c r="M374" s="59" t="s">
        <v>6824</v>
      </c>
      <c r="N374" s="60" t="s">
        <v>6825</v>
      </c>
      <c r="O374" s="59"/>
      <c r="P374" s="59"/>
      <c r="Q374" s="59"/>
      <c r="R374" s="59"/>
      <c r="S374" s="59" t="s">
        <v>6826</v>
      </c>
      <c r="T374" s="59" t="s">
        <v>6824</v>
      </c>
      <c r="U374" s="59" t="s">
        <v>5405</v>
      </c>
      <c r="V374" s="59" t="s">
        <v>6826</v>
      </c>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c r="BY374" s="10"/>
      <c r="BZ374" s="10"/>
      <c r="CA374" s="10"/>
      <c r="CB374" s="10"/>
      <c r="CC374" s="10"/>
      <c r="CD374" s="10"/>
      <c r="CE374" s="10"/>
      <c r="CF374" s="10"/>
      <c r="CG374" s="10"/>
      <c r="CH374" s="10"/>
      <c r="CI374" s="10"/>
      <c r="CJ374" s="10"/>
      <c r="CK374" s="10"/>
      <c r="CL374" s="10"/>
      <c r="CM374" s="10"/>
      <c r="CN374" s="10"/>
      <c r="CO374" s="10"/>
      <c r="CP374" s="10"/>
      <c r="CQ374" s="10"/>
      <c r="CR374" s="10"/>
      <c r="CS374" s="10"/>
      <c r="CT374" s="10"/>
      <c r="CU374" s="10"/>
      <c r="CV374" s="10"/>
      <c r="CW374" s="10"/>
      <c r="CX374" s="10"/>
      <c r="CY374" s="10"/>
      <c r="CZ374" s="10"/>
      <c r="DA374" s="10"/>
      <c r="DB374" s="10"/>
      <c r="DC374" s="10"/>
      <c r="DD374" s="10"/>
      <c r="DE374" s="10"/>
      <c r="DF374" s="10"/>
      <c r="DG374" s="10"/>
      <c r="DH374" s="10"/>
      <c r="DI374" s="10"/>
      <c r="DJ374" s="10"/>
      <c r="DK374" s="10"/>
      <c r="DL374" s="10"/>
      <c r="DM374" s="10"/>
      <c r="DN374" s="10"/>
    </row>
    <row r="375" spans="1:118" x14ac:dyDescent="0.35">
      <c r="A375" s="10" t="s">
        <v>6827</v>
      </c>
      <c r="B375" s="10" t="s">
        <v>6828</v>
      </c>
      <c r="C375" s="10" t="s">
        <v>5399</v>
      </c>
      <c r="D375" s="10" t="s">
        <v>5400</v>
      </c>
      <c r="E375" s="10" t="s">
        <v>5401</v>
      </c>
      <c r="F375" s="10" t="s">
        <v>5402</v>
      </c>
      <c r="G375" s="10" t="s">
        <v>5403</v>
      </c>
      <c r="H375" s="10" t="s">
        <v>5825</v>
      </c>
      <c r="I375" s="10" t="s">
        <v>6640</v>
      </c>
      <c r="J375" s="10" t="s">
        <v>6829</v>
      </c>
      <c r="K375" s="10" t="s">
        <v>6830</v>
      </c>
      <c r="L375" s="10" t="s">
        <v>6831</v>
      </c>
      <c r="M375" s="10" t="s">
        <v>6831</v>
      </c>
      <c r="N375" s="66" t="s">
        <v>5404</v>
      </c>
      <c r="O375" s="70" t="s">
        <v>5404</v>
      </c>
      <c r="P375" s="10" t="s">
        <v>5404</v>
      </c>
      <c r="Q375" s="70"/>
      <c r="R375" s="70"/>
      <c r="S375" s="10" t="s">
        <v>6832</v>
      </c>
      <c r="T375" s="10" t="s">
        <v>5405</v>
      </c>
      <c r="U375" s="10" t="s">
        <v>5405</v>
      </c>
      <c r="V375" s="10" t="s">
        <v>6832</v>
      </c>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c r="CM375" s="10"/>
      <c r="CN375" s="10"/>
      <c r="CO375" s="10"/>
      <c r="CP375" s="10"/>
      <c r="CQ375" s="10"/>
      <c r="CR375" s="10"/>
      <c r="CS375" s="10"/>
      <c r="CT375" s="10"/>
      <c r="CU375" s="10"/>
      <c r="CV375" s="10"/>
      <c r="CW375" s="10"/>
      <c r="CX375" s="10"/>
      <c r="CY375" s="10"/>
      <c r="CZ375" s="10"/>
      <c r="DA375" s="10"/>
      <c r="DB375" s="10"/>
      <c r="DC375" s="10"/>
      <c r="DD375" s="10"/>
      <c r="DE375" s="10"/>
      <c r="DF375" s="10"/>
      <c r="DG375" s="10"/>
      <c r="DH375" s="10"/>
      <c r="DI375" s="10"/>
      <c r="DJ375" s="10"/>
      <c r="DK375" s="10"/>
      <c r="DL375" s="10"/>
      <c r="DM375" s="10"/>
      <c r="DN375" s="10"/>
    </row>
    <row r="376" spans="1:118" x14ac:dyDescent="0.35">
      <c r="A376" s="59" t="s">
        <v>6827</v>
      </c>
      <c r="B376" s="59" t="s">
        <v>6833</v>
      </c>
      <c r="C376" s="59" t="s">
        <v>5399</v>
      </c>
      <c r="D376" s="59" t="s">
        <v>5400</v>
      </c>
      <c r="E376" s="59" t="s">
        <v>5401</v>
      </c>
      <c r="F376" s="59" t="s">
        <v>5402</v>
      </c>
      <c r="G376" s="59" t="s">
        <v>5403</v>
      </c>
      <c r="H376" s="59" t="s">
        <v>5825</v>
      </c>
      <c r="I376" s="59" t="s">
        <v>6640</v>
      </c>
      <c r="J376" s="59" t="s">
        <v>6829</v>
      </c>
      <c r="K376" s="59" t="s">
        <v>6830</v>
      </c>
      <c r="L376" s="59"/>
      <c r="M376" s="59" t="s">
        <v>6830</v>
      </c>
      <c r="N376" s="60" t="s">
        <v>5404</v>
      </c>
      <c r="O376" s="72" t="s">
        <v>5404</v>
      </c>
      <c r="P376" s="59" t="s">
        <v>5404</v>
      </c>
      <c r="Q376" s="72"/>
      <c r="R376" s="72"/>
      <c r="S376" s="59" t="s">
        <v>6832</v>
      </c>
      <c r="T376" s="59" t="s">
        <v>6830</v>
      </c>
      <c r="U376" s="59" t="s">
        <v>5405</v>
      </c>
      <c r="V376" s="59" t="s">
        <v>6832</v>
      </c>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c r="BY376" s="10"/>
      <c r="BZ376" s="10"/>
      <c r="CA376" s="10"/>
      <c r="CB376" s="10"/>
      <c r="CC376" s="10"/>
      <c r="CD376" s="10"/>
      <c r="CE376" s="10"/>
      <c r="CF376" s="10"/>
      <c r="CG376" s="10"/>
      <c r="CH376" s="10"/>
      <c r="CI376" s="10"/>
      <c r="CJ376" s="10"/>
      <c r="CK376" s="10"/>
      <c r="CL376" s="10"/>
      <c r="CM376" s="10"/>
      <c r="CN376" s="10"/>
      <c r="CO376" s="10"/>
      <c r="CP376" s="10"/>
      <c r="CQ376" s="10"/>
      <c r="CR376" s="10"/>
      <c r="CS376" s="10"/>
      <c r="CT376" s="10"/>
      <c r="CU376" s="10"/>
      <c r="CV376" s="10"/>
      <c r="CW376" s="10"/>
      <c r="CX376" s="10"/>
      <c r="CY376" s="10"/>
      <c r="CZ376" s="10"/>
      <c r="DA376" s="10"/>
      <c r="DB376" s="10"/>
      <c r="DC376" s="10"/>
      <c r="DD376" s="10"/>
      <c r="DE376" s="10"/>
      <c r="DF376" s="10"/>
      <c r="DG376" s="10"/>
      <c r="DH376" s="10"/>
      <c r="DI376" s="10"/>
      <c r="DJ376" s="10"/>
      <c r="DK376" s="10"/>
      <c r="DL376" s="10"/>
      <c r="DM376" s="10"/>
      <c r="DN376" s="10"/>
    </row>
    <row r="377" spans="1:118" x14ac:dyDescent="0.35">
      <c r="A377" s="10" t="s">
        <v>6834</v>
      </c>
      <c r="B377" s="10" t="s">
        <v>6835</v>
      </c>
      <c r="C377" s="10" t="s">
        <v>5399</v>
      </c>
      <c r="D377" s="10" t="s">
        <v>5400</v>
      </c>
      <c r="E377" s="10" t="s">
        <v>5401</v>
      </c>
      <c r="F377" s="10" t="s">
        <v>5402</v>
      </c>
      <c r="G377" s="10" t="s">
        <v>5403</v>
      </c>
      <c r="H377" s="10" t="s">
        <v>5825</v>
      </c>
      <c r="I377" s="10" t="s">
        <v>6640</v>
      </c>
      <c r="J377" s="10" t="s">
        <v>6836</v>
      </c>
      <c r="K377" s="10" t="s">
        <v>6837</v>
      </c>
      <c r="L377" s="10"/>
      <c r="M377" s="10" t="s">
        <v>6837</v>
      </c>
      <c r="N377" s="60" t="s">
        <v>6838</v>
      </c>
      <c r="O377" s="10" t="s">
        <v>5404</v>
      </c>
      <c r="P377" s="10" t="s">
        <v>5404</v>
      </c>
      <c r="Q377" s="10"/>
      <c r="R377" s="10"/>
      <c r="S377" s="10" t="s">
        <v>6839</v>
      </c>
      <c r="T377" s="10" t="s">
        <v>6837</v>
      </c>
      <c r="U377" s="10" t="s">
        <v>5405</v>
      </c>
      <c r="V377" s="10" t="s">
        <v>6839</v>
      </c>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c r="CL377" s="10"/>
      <c r="CM377" s="10"/>
      <c r="CN377" s="10"/>
      <c r="CO377" s="10"/>
      <c r="CP377" s="10"/>
      <c r="CQ377" s="10"/>
      <c r="CR377" s="10"/>
      <c r="CS377" s="10"/>
      <c r="CT377" s="10"/>
      <c r="CU377" s="10"/>
      <c r="CV377" s="10"/>
      <c r="CW377" s="10"/>
      <c r="CX377" s="10"/>
      <c r="CY377" s="10"/>
      <c r="CZ377" s="10"/>
      <c r="DA377" s="10"/>
      <c r="DB377" s="10"/>
      <c r="DC377" s="10"/>
      <c r="DD377" s="10"/>
      <c r="DE377" s="10"/>
      <c r="DF377" s="10"/>
      <c r="DG377" s="10"/>
      <c r="DH377" s="10"/>
      <c r="DI377" s="10"/>
      <c r="DJ377" s="10"/>
      <c r="DK377" s="10"/>
      <c r="DL377" s="10"/>
      <c r="DM377" s="10"/>
      <c r="DN377" s="10"/>
    </row>
    <row r="378" spans="1:118" x14ac:dyDescent="0.35">
      <c r="A378" s="59" t="s">
        <v>6840</v>
      </c>
      <c r="B378" s="59" t="s">
        <v>6841</v>
      </c>
      <c r="C378" s="59" t="s">
        <v>5399</v>
      </c>
      <c r="D378" s="59" t="s">
        <v>5400</v>
      </c>
      <c r="E378" s="59" t="s">
        <v>5401</v>
      </c>
      <c r="F378" s="59" t="s">
        <v>5402</v>
      </c>
      <c r="G378" s="59" t="s">
        <v>5403</v>
      </c>
      <c r="H378" s="59" t="s">
        <v>5825</v>
      </c>
      <c r="I378" s="59" t="s">
        <v>6640</v>
      </c>
      <c r="J378" s="59" t="s">
        <v>6836</v>
      </c>
      <c r="K378" s="59"/>
      <c r="L378" s="59"/>
      <c r="M378" s="59" t="s">
        <v>6836</v>
      </c>
      <c r="N378" s="60" t="s">
        <v>6842</v>
      </c>
      <c r="O378" s="59" t="s">
        <v>5404</v>
      </c>
      <c r="P378" s="59" t="s">
        <v>5404</v>
      </c>
      <c r="Q378" s="59"/>
      <c r="R378" s="59"/>
      <c r="S378" s="59" t="s">
        <v>6843</v>
      </c>
      <c r="T378" s="59" t="s">
        <v>6836</v>
      </c>
      <c r="U378" s="59" t="s">
        <v>5405</v>
      </c>
      <c r="V378" s="59" t="s">
        <v>6843</v>
      </c>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c r="BY378" s="10"/>
      <c r="BZ378" s="10"/>
      <c r="CA378" s="10"/>
      <c r="CB378" s="10"/>
      <c r="CC378" s="10"/>
      <c r="CD378" s="10"/>
      <c r="CE378" s="10"/>
      <c r="CF378" s="10"/>
      <c r="CG378" s="10"/>
      <c r="CH378" s="10"/>
      <c r="CI378" s="10"/>
      <c r="CJ378" s="10"/>
      <c r="CK378" s="10"/>
      <c r="CL378" s="10"/>
      <c r="CM378" s="10"/>
      <c r="CN378" s="10"/>
      <c r="CO378" s="10"/>
      <c r="CP378" s="10"/>
      <c r="CQ378" s="10"/>
      <c r="CR378" s="10"/>
      <c r="CS378" s="10"/>
      <c r="CT378" s="10"/>
      <c r="CU378" s="10"/>
      <c r="CV378" s="10"/>
      <c r="CW378" s="10"/>
      <c r="CX378" s="10"/>
      <c r="CY378" s="10"/>
      <c r="CZ378" s="10"/>
      <c r="DA378" s="10"/>
      <c r="DB378" s="10"/>
      <c r="DC378" s="10"/>
      <c r="DD378" s="10"/>
      <c r="DE378" s="10"/>
      <c r="DF378" s="10"/>
      <c r="DG378" s="10"/>
      <c r="DH378" s="10"/>
      <c r="DI378" s="10"/>
      <c r="DJ378" s="10"/>
      <c r="DK378" s="10"/>
      <c r="DL378" s="10"/>
      <c r="DM378" s="10"/>
      <c r="DN378" s="10"/>
    </row>
    <row r="379" spans="1:118" x14ac:dyDescent="0.35">
      <c r="A379" s="10" t="s">
        <v>6844</v>
      </c>
      <c r="B379" s="10" t="s">
        <v>6845</v>
      </c>
      <c r="C379" s="10" t="s">
        <v>5399</v>
      </c>
      <c r="D379" s="10" t="s">
        <v>5400</v>
      </c>
      <c r="E379" s="10" t="s">
        <v>5401</v>
      </c>
      <c r="F379" s="10" t="s">
        <v>5402</v>
      </c>
      <c r="G379" s="10" t="s">
        <v>5403</v>
      </c>
      <c r="H379" s="10" t="s">
        <v>5825</v>
      </c>
      <c r="I379" s="10" t="s">
        <v>6640</v>
      </c>
      <c r="J379" s="10" t="s">
        <v>6846</v>
      </c>
      <c r="K379" s="10" t="s">
        <v>6847</v>
      </c>
      <c r="L379" s="10"/>
      <c r="M379" s="10" t="s">
        <v>6847</v>
      </c>
      <c r="N379" s="60" t="s">
        <v>5404</v>
      </c>
      <c r="O379" s="10">
        <v>1705</v>
      </c>
      <c r="P379" s="10" t="s">
        <v>5404</v>
      </c>
      <c r="Q379" s="10" t="s">
        <v>6848</v>
      </c>
      <c r="R379" s="10"/>
      <c r="S379" s="10"/>
      <c r="T379" s="10" t="s">
        <v>6847</v>
      </c>
      <c r="U379" s="10" t="s">
        <v>6849</v>
      </c>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c r="CL379" s="10"/>
      <c r="CM379" s="10"/>
      <c r="CN379" s="10"/>
      <c r="CO379" s="10"/>
      <c r="CP379" s="10"/>
      <c r="CQ379" s="10"/>
      <c r="CR379" s="10"/>
      <c r="CS379" s="10"/>
      <c r="CT379" s="10"/>
      <c r="CU379" s="10"/>
      <c r="CV379" s="10"/>
      <c r="CW379" s="10"/>
      <c r="CX379" s="10"/>
      <c r="CY379" s="10"/>
      <c r="CZ379" s="10"/>
      <c r="DA379" s="10"/>
      <c r="DB379" s="10"/>
      <c r="DC379" s="10"/>
      <c r="DD379" s="10"/>
      <c r="DE379" s="10"/>
      <c r="DF379" s="10"/>
      <c r="DG379" s="10"/>
      <c r="DH379" s="10"/>
      <c r="DI379" s="10"/>
      <c r="DJ379" s="10"/>
      <c r="DK379" s="10"/>
      <c r="DL379" s="10"/>
      <c r="DM379" s="10"/>
      <c r="DN379" s="10"/>
    </row>
    <row r="380" spans="1:118" x14ac:dyDescent="0.35">
      <c r="A380" s="59" t="s">
        <v>6850</v>
      </c>
      <c r="B380" s="59" t="s">
        <v>6851</v>
      </c>
      <c r="C380" s="59" t="s">
        <v>5399</v>
      </c>
      <c r="D380" s="59" t="s">
        <v>5400</v>
      </c>
      <c r="E380" s="59" t="s">
        <v>5401</v>
      </c>
      <c r="F380" s="59" t="s">
        <v>5402</v>
      </c>
      <c r="G380" s="59" t="s">
        <v>5403</v>
      </c>
      <c r="H380" s="59" t="s">
        <v>5825</v>
      </c>
      <c r="I380" s="59" t="s">
        <v>6640</v>
      </c>
      <c r="J380" s="59" t="s">
        <v>6846</v>
      </c>
      <c r="K380" s="59" t="s">
        <v>6852</v>
      </c>
      <c r="L380" s="59"/>
      <c r="M380" s="59" t="s">
        <v>6852</v>
      </c>
      <c r="N380" s="67" t="s">
        <v>6853</v>
      </c>
      <c r="O380" s="59">
        <v>1705</v>
      </c>
      <c r="P380" s="59">
        <v>1913</v>
      </c>
      <c r="Q380" s="59" t="s">
        <v>6848</v>
      </c>
      <c r="R380" s="59" t="s">
        <v>5926</v>
      </c>
      <c r="S380" s="59" t="s">
        <v>6854</v>
      </c>
      <c r="T380" s="59" t="s">
        <v>6852</v>
      </c>
      <c r="U380" s="59" t="s">
        <v>6855</v>
      </c>
      <c r="V380" s="59" t="s">
        <v>6854</v>
      </c>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c r="BY380" s="10"/>
      <c r="BZ380" s="10"/>
      <c r="CA380" s="10"/>
      <c r="CB380" s="10"/>
      <c r="CC380" s="10"/>
      <c r="CD380" s="10"/>
      <c r="CE380" s="10"/>
      <c r="CF380" s="10"/>
      <c r="CG380" s="10"/>
      <c r="CH380" s="10"/>
      <c r="CI380" s="10"/>
      <c r="CJ380" s="10"/>
      <c r="CK380" s="10"/>
      <c r="CL380" s="10"/>
      <c r="CM380" s="10"/>
      <c r="CN380" s="10"/>
      <c r="CO380" s="10"/>
      <c r="CP380" s="10"/>
      <c r="CQ380" s="10"/>
      <c r="CR380" s="10"/>
      <c r="CS380" s="10"/>
      <c r="CT380" s="10"/>
      <c r="CU380" s="10"/>
      <c r="CV380" s="10"/>
      <c r="CW380" s="10"/>
      <c r="CX380" s="10"/>
      <c r="CY380" s="10"/>
      <c r="CZ380" s="10"/>
      <c r="DA380" s="10"/>
      <c r="DB380" s="10"/>
      <c r="DC380" s="10"/>
      <c r="DD380" s="10"/>
      <c r="DE380" s="10"/>
      <c r="DF380" s="10"/>
      <c r="DG380" s="10"/>
      <c r="DH380" s="10"/>
      <c r="DI380" s="10"/>
      <c r="DJ380" s="10"/>
      <c r="DK380" s="10"/>
      <c r="DL380" s="10"/>
      <c r="DM380" s="10"/>
      <c r="DN380" s="10"/>
    </row>
    <row r="381" spans="1:118" x14ac:dyDescent="0.35">
      <c r="A381" s="10" t="s">
        <v>6856</v>
      </c>
      <c r="B381" s="10" t="s">
        <v>6857</v>
      </c>
      <c r="C381" s="10" t="s">
        <v>5399</v>
      </c>
      <c r="D381" s="10" t="s">
        <v>5400</v>
      </c>
      <c r="E381" s="10" t="s">
        <v>5401</v>
      </c>
      <c r="F381" s="10" t="s">
        <v>5402</v>
      </c>
      <c r="G381" s="10" t="s">
        <v>5403</v>
      </c>
      <c r="H381" s="10" t="s">
        <v>5825</v>
      </c>
      <c r="I381" s="10" t="s">
        <v>6640</v>
      </c>
      <c r="J381" s="10" t="s">
        <v>6858</v>
      </c>
      <c r="K381" s="10" t="s">
        <v>6859</v>
      </c>
      <c r="L381" s="10" t="s">
        <v>6860</v>
      </c>
      <c r="M381" s="10" t="s">
        <v>6860</v>
      </c>
      <c r="N381" s="60" t="s">
        <v>5404</v>
      </c>
      <c r="O381" s="10">
        <v>1707</v>
      </c>
      <c r="P381" s="10" t="s">
        <v>5404</v>
      </c>
      <c r="Q381" s="10" t="s">
        <v>6861</v>
      </c>
      <c r="R381" s="10"/>
      <c r="S381" s="10" t="s">
        <v>6862</v>
      </c>
      <c r="T381" s="10" t="s">
        <v>5405</v>
      </c>
      <c r="U381" s="10" t="s">
        <v>5405</v>
      </c>
      <c r="V381" s="10" t="s">
        <v>6862</v>
      </c>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c r="CL381" s="10"/>
      <c r="CM381" s="10"/>
      <c r="CN381" s="10"/>
      <c r="CO381" s="10"/>
      <c r="CP381" s="10"/>
      <c r="CQ381" s="10"/>
      <c r="CR381" s="10"/>
      <c r="CS381" s="10"/>
      <c r="CT381" s="10"/>
      <c r="CU381" s="10"/>
      <c r="CV381" s="10"/>
      <c r="CW381" s="10"/>
      <c r="CX381" s="10"/>
      <c r="CY381" s="10"/>
      <c r="CZ381" s="10"/>
      <c r="DA381" s="10"/>
      <c r="DB381" s="10"/>
      <c r="DC381" s="10"/>
      <c r="DD381" s="10"/>
      <c r="DE381" s="10"/>
      <c r="DF381" s="10"/>
      <c r="DG381" s="10"/>
      <c r="DH381" s="10"/>
      <c r="DI381" s="10"/>
      <c r="DJ381" s="10"/>
      <c r="DK381" s="10"/>
      <c r="DL381" s="10"/>
      <c r="DM381" s="10"/>
      <c r="DN381" s="10"/>
    </row>
    <row r="382" spans="1:118" x14ac:dyDescent="0.35">
      <c r="A382" s="59" t="s">
        <v>6863</v>
      </c>
      <c r="B382" s="59" t="s">
        <v>6864</v>
      </c>
      <c r="C382" s="59" t="s">
        <v>5399</v>
      </c>
      <c r="D382" s="59" t="s">
        <v>5400</v>
      </c>
      <c r="E382" s="59" t="s">
        <v>5401</v>
      </c>
      <c r="F382" s="59" t="s">
        <v>5402</v>
      </c>
      <c r="G382" s="59" t="s">
        <v>5403</v>
      </c>
      <c r="H382" s="59" t="s">
        <v>5825</v>
      </c>
      <c r="I382" s="59" t="s">
        <v>6640</v>
      </c>
      <c r="J382" s="59" t="s">
        <v>6858</v>
      </c>
      <c r="K382" s="59" t="s">
        <v>6859</v>
      </c>
      <c r="L382" s="59"/>
      <c r="M382" s="59" t="s">
        <v>6859</v>
      </c>
      <c r="N382" s="60" t="s">
        <v>5404</v>
      </c>
      <c r="O382" s="59">
        <v>1707</v>
      </c>
      <c r="P382" s="59" t="s">
        <v>5404</v>
      </c>
      <c r="Q382" s="59" t="s">
        <v>6861</v>
      </c>
      <c r="R382" s="59"/>
      <c r="S382" s="59" t="s">
        <v>6862</v>
      </c>
      <c r="T382" s="59" t="s">
        <v>6859</v>
      </c>
      <c r="U382" s="59" t="s">
        <v>6865</v>
      </c>
      <c r="V382" s="59" t="s">
        <v>6862</v>
      </c>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c r="BY382" s="10"/>
      <c r="BZ382" s="10"/>
      <c r="CA382" s="10"/>
      <c r="CB382" s="10"/>
      <c r="CC382" s="10"/>
      <c r="CD382" s="10"/>
      <c r="CE382" s="10"/>
      <c r="CF382" s="10"/>
      <c r="CG382" s="10"/>
      <c r="CH382" s="10"/>
      <c r="CI382" s="10"/>
      <c r="CJ382" s="10"/>
      <c r="CK382" s="10"/>
      <c r="CL382" s="10"/>
      <c r="CM382" s="10"/>
      <c r="CN382" s="10"/>
      <c r="CO382" s="10"/>
      <c r="CP382" s="10"/>
      <c r="CQ382" s="10"/>
      <c r="CR382" s="10"/>
      <c r="CS382" s="10"/>
      <c r="CT382" s="10"/>
      <c r="CU382" s="10"/>
      <c r="CV382" s="10"/>
      <c r="CW382" s="10"/>
      <c r="CX382" s="10"/>
      <c r="CY382" s="10"/>
      <c r="CZ382" s="10"/>
      <c r="DA382" s="10"/>
      <c r="DB382" s="10"/>
      <c r="DC382" s="10"/>
      <c r="DD382" s="10"/>
      <c r="DE382" s="10"/>
      <c r="DF382" s="10"/>
      <c r="DG382" s="10"/>
      <c r="DH382" s="10"/>
      <c r="DI382" s="10"/>
      <c r="DJ382" s="10"/>
      <c r="DK382" s="10"/>
      <c r="DL382" s="10"/>
      <c r="DM382" s="10"/>
      <c r="DN382" s="10"/>
    </row>
    <row r="383" spans="1:118" x14ac:dyDescent="0.35">
      <c r="A383" s="10" t="s">
        <v>6866</v>
      </c>
      <c r="B383" s="10" t="s">
        <v>6867</v>
      </c>
      <c r="C383" s="10" t="s">
        <v>5399</v>
      </c>
      <c r="D383" s="10" t="s">
        <v>5400</v>
      </c>
      <c r="E383" s="10" t="s">
        <v>5401</v>
      </c>
      <c r="F383" s="10" t="s">
        <v>5402</v>
      </c>
      <c r="G383" s="10" t="s">
        <v>5403</v>
      </c>
      <c r="H383" s="10" t="s">
        <v>5825</v>
      </c>
      <c r="I383" s="10" t="s">
        <v>6640</v>
      </c>
      <c r="J383" s="10" t="s">
        <v>6868</v>
      </c>
      <c r="K383" s="10" t="s">
        <v>6869</v>
      </c>
      <c r="L383" s="10"/>
      <c r="M383" s="10" t="s">
        <v>6869</v>
      </c>
      <c r="N383" s="60" t="s">
        <v>5404</v>
      </c>
      <c r="O383" s="10">
        <v>141</v>
      </c>
      <c r="P383" s="10">
        <v>2191</v>
      </c>
      <c r="Q383" s="10" t="s">
        <v>6868</v>
      </c>
      <c r="R383" s="10" t="s">
        <v>6761</v>
      </c>
      <c r="S383" s="10" t="s">
        <v>6870</v>
      </c>
      <c r="T383" s="10" t="s">
        <v>6869</v>
      </c>
      <c r="U383" s="10" t="s">
        <v>6871</v>
      </c>
      <c r="V383" s="10" t="s">
        <v>6870</v>
      </c>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c r="CL383" s="10"/>
      <c r="CM383" s="10"/>
      <c r="CN383" s="10"/>
      <c r="CO383" s="10"/>
      <c r="CP383" s="10"/>
      <c r="CQ383" s="10"/>
      <c r="CR383" s="10"/>
      <c r="CS383" s="10"/>
      <c r="CT383" s="10"/>
      <c r="CU383" s="10"/>
      <c r="CV383" s="10"/>
      <c r="CW383" s="10"/>
      <c r="CX383" s="10"/>
      <c r="CY383" s="10"/>
      <c r="CZ383" s="10"/>
      <c r="DA383" s="10"/>
      <c r="DB383" s="10"/>
      <c r="DC383" s="10"/>
      <c r="DD383" s="10"/>
      <c r="DE383" s="10"/>
      <c r="DF383" s="10"/>
      <c r="DG383" s="10"/>
      <c r="DH383" s="10"/>
      <c r="DI383" s="10"/>
      <c r="DJ383" s="10"/>
      <c r="DK383" s="10"/>
      <c r="DL383" s="10"/>
      <c r="DM383" s="10"/>
      <c r="DN383" s="10"/>
    </row>
    <row r="384" spans="1:118" x14ac:dyDescent="0.35">
      <c r="A384" s="59" t="s">
        <v>6872</v>
      </c>
      <c r="B384" s="59" t="s">
        <v>6873</v>
      </c>
      <c r="C384" s="59" t="s">
        <v>5399</v>
      </c>
      <c r="D384" s="59" t="s">
        <v>5400</v>
      </c>
      <c r="E384" s="59" t="s">
        <v>5401</v>
      </c>
      <c r="F384" s="59" t="s">
        <v>5402</v>
      </c>
      <c r="G384" s="59" t="s">
        <v>5403</v>
      </c>
      <c r="H384" s="59" t="s">
        <v>5825</v>
      </c>
      <c r="I384" s="59" t="s">
        <v>6640</v>
      </c>
      <c r="J384" s="59" t="s">
        <v>6868</v>
      </c>
      <c r="K384" s="59" t="s">
        <v>6874</v>
      </c>
      <c r="L384" s="59"/>
      <c r="M384" s="59" t="s">
        <v>6874</v>
      </c>
      <c r="N384" s="60" t="s">
        <v>5404</v>
      </c>
      <c r="O384" s="59">
        <v>141</v>
      </c>
      <c r="P384" s="59">
        <v>2191</v>
      </c>
      <c r="Q384" s="59" t="s">
        <v>6868</v>
      </c>
      <c r="R384" s="59" t="s">
        <v>6761</v>
      </c>
      <c r="S384" s="59" t="s">
        <v>6870</v>
      </c>
      <c r="T384" s="59" t="s">
        <v>5405</v>
      </c>
      <c r="U384" s="59" t="s">
        <v>6871</v>
      </c>
      <c r="V384" s="59" t="s">
        <v>6870</v>
      </c>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c r="BY384" s="10"/>
      <c r="BZ384" s="10"/>
      <c r="CA384" s="10"/>
      <c r="CB384" s="10"/>
      <c r="CC384" s="10"/>
      <c r="CD384" s="10"/>
      <c r="CE384" s="10"/>
      <c r="CF384" s="10"/>
      <c r="CG384" s="10"/>
      <c r="CH384" s="10"/>
      <c r="CI384" s="10"/>
      <c r="CJ384" s="10"/>
      <c r="CK384" s="10"/>
      <c r="CL384" s="10"/>
      <c r="CM384" s="10"/>
      <c r="CN384" s="10"/>
      <c r="CO384" s="10"/>
      <c r="CP384" s="10"/>
      <c r="CQ384" s="10"/>
      <c r="CR384" s="10"/>
      <c r="CS384" s="10"/>
      <c r="CT384" s="10"/>
      <c r="CU384" s="10"/>
      <c r="CV384" s="10"/>
      <c r="CW384" s="10"/>
      <c r="CX384" s="10"/>
      <c r="CY384" s="10"/>
      <c r="CZ384" s="10"/>
      <c r="DA384" s="10"/>
      <c r="DB384" s="10"/>
      <c r="DC384" s="10"/>
      <c r="DD384" s="10"/>
      <c r="DE384" s="10"/>
      <c r="DF384" s="10"/>
      <c r="DG384" s="10"/>
      <c r="DH384" s="10"/>
      <c r="DI384" s="10"/>
      <c r="DJ384" s="10"/>
      <c r="DK384" s="10"/>
      <c r="DL384" s="10"/>
      <c r="DM384" s="10"/>
      <c r="DN384" s="10"/>
    </row>
    <row r="385" spans="1:118" x14ac:dyDescent="0.35">
      <c r="A385" s="10" t="s">
        <v>6875</v>
      </c>
      <c r="B385" s="10" t="s">
        <v>6876</v>
      </c>
      <c r="C385" s="10" t="s">
        <v>5399</v>
      </c>
      <c r="D385" s="10" t="s">
        <v>5400</v>
      </c>
      <c r="E385" s="10" t="s">
        <v>5401</v>
      </c>
      <c r="F385" s="10" t="s">
        <v>5402</v>
      </c>
      <c r="G385" s="10" t="s">
        <v>5403</v>
      </c>
      <c r="H385" s="10" t="s">
        <v>5825</v>
      </c>
      <c r="I385" s="10" t="s">
        <v>6640</v>
      </c>
      <c r="J385" s="10" t="s">
        <v>6868</v>
      </c>
      <c r="K385" s="10" t="s">
        <v>6877</v>
      </c>
      <c r="L385" s="10" t="s">
        <v>6878</v>
      </c>
      <c r="M385" s="10" t="s">
        <v>6878</v>
      </c>
      <c r="N385" s="66" t="s">
        <v>5404</v>
      </c>
      <c r="O385" s="10">
        <v>141</v>
      </c>
      <c r="P385" s="10" t="s">
        <v>5404</v>
      </c>
      <c r="Q385" s="10" t="s">
        <v>6868</v>
      </c>
      <c r="R385" s="10"/>
      <c r="S385" s="10" t="s">
        <v>6879</v>
      </c>
      <c r="T385" s="10" t="s">
        <v>5405</v>
      </c>
      <c r="U385" s="10" t="s">
        <v>5405</v>
      </c>
      <c r="V385" s="10" t="s">
        <v>6879</v>
      </c>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c r="CL385" s="10"/>
      <c r="CM385" s="10"/>
      <c r="CN385" s="10"/>
      <c r="CO385" s="10"/>
      <c r="CP385" s="10"/>
      <c r="CQ385" s="10"/>
      <c r="CR385" s="10"/>
      <c r="CS385" s="10"/>
      <c r="CT385" s="10"/>
      <c r="CU385" s="10"/>
      <c r="CV385" s="10"/>
      <c r="CW385" s="10"/>
      <c r="CX385" s="10"/>
      <c r="CY385" s="10"/>
      <c r="CZ385" s="10"/>
      <c r="DA385" s="10"/>
      <c r="DB385" s="10"/>
      <c r="DC385" s="10"/>
      <c r="DD385" s="10"/>
      <c r="DE385" s="10"/>
      <c r="DF385" s="10"/>
      <c r="DG385" s="10"/>
      <c r="DH385" s="10"/>
      <c r="DI385" s="10"/>
      <c r="DJ385" s="10"/>
      <c r="DK385" s="10"/>
      <c r="DL385" s="10"/>
      <c r="DM385" s="10"/>
      <c r="DN385" s="10"/>
    </row>
    <row r="386" spans="1:118" x14ac:dyDescent="0.35">
      <c r="A386" s="59" t="s">
        <v>6875</v>
      </c>
      <c r="B386" s="59" t="s">
        <v>6880</v>
      </c>
      <c r="C386" s="59" t="s">
        <v>5399</v>
      </c>
      <c r="D386" s="59" t="s">
        <v>5400</v>
      </c>
      <c r="E386" s="59" t="s">
        <v>5401</v>
      </c>
      <c r="F386" s="59" t="s">
        <v>5402</v>
      </c>
      <c r="G386" s="59" t="s">
        <v>5403</v>
      </c>
      <c r="H386" s="59" t="s">
        <v>5825</v>
      </c>
      <c r="I386" s="59" t="s">
        <v>6640</v>
      </c>
      <c r="J386" s="59" t="s">
        <v>6868</v>
      </c>
      <c r="K386" s="59" t="s">
        <v>6877</v>
      </c>
      <c r="L386" s="59"/>
      <c r="M386" s="59" t="s">
        <v>6877</v>
      </c>
      <c r="N386" s="60" t="s">
        <v>5404</v>
      </c>
      <c r="O386" s="59">
        <v>141</v>
      </c>
      <c r="P386" s="59" t="s">
        <v>5404</v>
      </c>
      <c r="Q386" s="59" t="s">
        <v>6868</v>
      </c>
      <c r="R386" s="59"/>
      <c r="S386" s="59" t="s">
        <v>6879</v>
      </c>
      <c r="T386" s="59" t="s">
        <v>6877</v>
      </c>
      <c r="U386" s="59" t="s">
        <v>5405</v>
      </c>
      <c r="V386" s="59" t="s">
        <v>6879</v>
      </c>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c r="BY386" s="10"/>
      <c r="BZ386" s="10"/>
      <c r="CA386" s="10"/>
      <c r="CB386" s="10"/>
      <c r="CC386" s="10"/>
      <c r="CD386" s="10"/>
      <c r="CE386" s="10"/>
      <c r="CF386" s="10"/>
      <c r="CG386" s="10"/>
      <c r="CH386" s="10"/>
      <c r="CI386" s="10"/>
      <c r="CJ386" s="10"/>
      <c r="CK386" s="10"/>
      <c r="CL386" s="10"/>
      <c r="CM386" s="10"/>
      <c r="CN386" s="10"/>
      <c r="CO386" s="10"/>
      <c r="CP386" s="10"/>
      <c r="CQ386" s="10"/>
      <c r="CR386" s="10"/>
      <c r="CS386" s="10"/>
      <c r="CT386" s="10"/>
      <c r="CU386" s="10"/>
      <c r="CV386" s="10"/>
      <c r="CW386" s="10"/>
      <c r="CX386" s="10"/>
      <c r="CY386" s="10"/>
      <c r="CZ386" s="10"/>
      <c r="DA386" s="10"/>
      <c r="DB386" s="10"/>
      <c r="DC386" s="10"/>
      <c r="DD386" s="10"/>
      <c r="DE386" s="10"/>
      <c r="DF386" s="10"/>
      <c r="DG386" s="10"/>
      <c r="DH386" s="10"/>
      <c r="DI386" s="10"/>
      <c r="DJ386" s="10"/>
      <c r="DK386" s="10"/>
      <c r="DL386" s="10"/>
      <c r="DM386" s="10"/>
      <c r="DN386" s="10"/>
    </row>
    <row r="387" spans="1:118" x14ac:dyDescent="0.35">
      <c r="A387" s="10" t="s">
        <v>6881</v>
      </c>
      <c r="B387" s="10" t="s">
        <v>6882</v>
      </c>
      <c r="C387" s="10" t="s">
        <v>5399</v>
      </c>
      <c r="D387" s="10" t="s">
        <v>5400</v>
      </c>
      <c r="E387" s="10" t="s">
        <v>5401</v>
      </c>
      <c r="F387" s="10" t="s">
        <v>5402</v>
      </c>
      <c r="G387" s="10" t="s">
        <v>5403</v>
      </c>
      <c r="H387" s="10" t="s">
        <v>5825</v>
      </c>
      <c r="I387" s="10" t="s">
        <v>6640</v>
      </c>
      <c r="J387" s="10" t="s">
        <v>6868</v>
      </c>
      <c r="K387" s="10" t="s">
        <v>6883</v>
      </c>
      <c r="L387" s="10"/>
      <c r="M387" s="10" t="s">
        <v>6883</v>
      </c>
      <c r="N387" s="60" t="s">
        <v>5404</v>
      </c>
      <c r="O387" s="10">
        <v>141</v>
      </c>
      <c r="P387" s="10">
        <v>1919.9</v>
      </c>
      <c r="Q387" s="10" t="s">
        <v>6868</v>
      </c>
      <c r="R387" s="10" t="s">
        <v>5914</v>
      </c>
      <c r="S387" s="10" t="s">
        <v>6884</v>
      </c>
      <c r="T387" s="10" t="s">
        <v>5405</v>
      </c>
      <c r="U387" s="10" t="s">
        <v>6885</v>
      </c>
      <c r="V387" s="10" t="s">
        <v>6884</v>
      </c>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c r="CL387" s="10"/>
      <c r="CM387" s="10"/>
      <c r="CN387" s="10"/>
      <c r="CO387" s="10"/>
      <c r="CP387" s="10"/>
      <c r="CQ387" s="10"/>
      <c r="CR387" s="10"/>
      <c r="CS387" s="10"/>
      <c r="CT387" s="10"/>
      <c r="CU387" s="10"/>
      <c r="CV387" s="10"/>
      <c r="CW387" s="10"/>
      <c r="CX387" s="10"/>
      <c r="CY387" s="10"/>
      <c r="CZ387" s="10"/>
      <c r="DA387" s="10"/>
      <c r="DB387" s="10"/>
      <c r="DC387" s="10"/>
      <c r="DD387" s="10"/>
      <c r="DE387" s="10"/>
      <c r="DF387" s="10"/>
      <c r="DG387" s="10"/>
      <c r="DH387" s="10"/>
      <c r="DI387" s="10"/>
      <c r="DJ387" s="10"/>
      <c r="DK387" s="10"/>
      <c r="DL387" s="10"/>
      <c r="DM387" s="10"/>
      <c r="DN387" s="10"/>
    </row>
    <row r="388" spans="1:118" x14ac:dyDescent="0.35">
      <c r="A388" s="59" t="s">
        <v>6886</v>
      </c>
      <c r="B388" s="59" t="s">
        <v>6887</v>
      </c>
      <c r="C388" s="59" t="s">
        <v>5399</v>
      </c>
      <c r="D388" s="59" t="s">
        <v>5400</v>
      </c>
      <c r="E388" s="59" t="s">
        <v>5401</v>
      </c>
      <c r="F388" s="59" t="s">
        <v>5402</v>
      </c>
      <c r="G388" s="59" t="s">
        <v>5403</v>
      </c>
      <c r="H388" s="59" t="s">
        <v>5825</v>
      </c>
      <c r="I388" s="59" t="s">
        <v>6640</v>
      </c>
      <c r="J388" s="59" t="s">
        <v>6868</v>
      </c>
      <c r="K388" s="59" t="s">
        <v>6888</v>
      </c>
      <c r="L388" s="59"/>
      <c r="M388" s="59" t="s">
        <v>6888</v>
      </c>
      <c r="N388" s="60" t="s">
        <v>5404</v>
      </c>
      <c r="O388" s="59">
        <v>141</v>
      </c>
      <c r="P388" s="59" t="s">
        <v>5404</v>
      </c>
      <c r="Q388" s="59" t="s">
        <v>6868</v>
      </c>
      <c r="R388" s="59"/>
      <c r="S388" s="59" t="s">
        <v>6884</v>
      </c>
      <c r="T388" s="59" t="s">
        <v>5405</v>
      </c>
      <c r="U388" s="59" t="s">
        <v>5405</v>
      </c>
      <c r="V388" s="59" t="s">
        <v>6884</v>
      </c>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c r="BY388" s="10"/>
      <c r="BZ388" s="10"/>
      <c r="CA388" s="10"/>
      <c r="CB388" s="10"/>
      <c r="CC388" s="10"/>
      <c r="CD388" s="10"/>
      <c r="CE388" s="10"/>
      <c r="CF388" s="10"/>
      <c r="CG388" s="10"/>
      <c r="CH388" s="10"/>
      <c r="CI388" s="10"/>
      <c r="CJ388" s="10"/>
      <c r="CK388" s="10"/>
      <c r="CL388" s="10"/>
      <c r="CM388" s="10"/>
      <c r="CN388" s="10"/>
      <c r="CO388" s="10"/>
      <c r="CP388" s="10"/>
      <c r="CQ388" s="10"/>
      <c r="CR388" s="10"/>
      <c r="CS388" s="10"/>
      <c r="CT388" s="10"/>
      <c r="CU388" s="10"/>
      <c r="CV388" s="10"/>
      <c r="CW388" s="10"/>
      <c r="CX388" s="10"/>
      <c r="CY388" s="10"/>
      <c r="CZ388" s="10"/>
      <c r="DA388" s="10"/>
      <c r="DB388" s="10"/>
      <c r="DC388" s="10"/>
      <c r="DD388" s="10"/>
      <c r="DE388" s="10"/>
      <c r="DF388" s="10"/>
      <c r="DG388" s="10"/>
      <c r="DH388" s="10"/>
      <c r="DI388" s="10"/>
      <c r="DJ388" s="10"/>
      <c r="DK388" s="10"/>
      <c r="DL388" s="10"/>
      <c r="DM388" s="10"/>
      <c r="DN388" s="10"/>
    </row>
    <row r="389" spans="1:118" x14ac:dyDescent="0.35">
      <c r="A389" s="10" t="s">
        <v>6889</v>
      </c>
      <c r="B389" s="10" t="s">
        <v>6890</v>
      </c>
      <c r="C389" s="10" t="s">
        <v>5399</v>
      </c>
      <c r="D389" s="10" t="s">
        <v>5400</v>
      </c>
      <c r="E389" s="10" t="s">
        <v>5401</v>
      </c>
      <c r="F389" s="10" t="s">
        <v>5402</v>
      </c>
      <c r="G389" s="10" t="s">
        <v>5403</v>
      </c>
      <c r="H389" s="10" t="s">
        <v>5825</v>
      </c>
      <c r="I389" s="10" t="s">
        <v>6640</v>
      </c>
      <c r="J389" s="10" t="s">
        <v>6868</v>
      </c>
      <c r="K389" s="10" t="s">
        <v>6891</v>
      </c>
      <c r="L389" s="10" t="s">
        <v>6892</v>
      </c>
      <c r="M389" s="10" t="s">
        <v>6892</v>
      </c>
      <c r="N389" s="60" t="s">
        <v>5404</v>
      </c>
      <c r="O389" s="10">
        <v>141</v>
      </c>
      <c r="P389" s="10" t="s">
        <v>5404</v>
      </c>
      <c r="Q389" s="10" t="s">
        <v>6868</v>
      </c>
      <c r="R389" s="10"/>
      <c r="S389" s="10" t="s">
        <v>6893</v>
      </c>
      <c r="T389" s="10" t="s">
        <v>5405</v>
      </c>
      <c r="U389" s="10" t="s">
        <v>5405</v>
      </c>
      <c r="V389" s="10" t="s">
        <v>6893</v>
      </c>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c r="CL389" s="10"/>
      <c r="CM389" s="10"/>
      <c r="CN389" s="10"/>
      <c r="CO389" s="10"/>
      <c r="CP389" s="10"/>
      <c r="CQ389" s="10"/>
      <c r="CR389" s="10"/>
      <c r="CS389" s="10"/>
      <c r="CT389" s="10"/>
      <c r="CU389" s="10"/>
      <c r="CV389" s="10"/>
      <c r="CW389" s="10"/>
      <c r="CX389" s="10"/>
      <c r="CY389" s="10"/>
      <c r="CZ389" s="10"/>
      <c r="DA389" s="10"/>
      <c r="DB389" s="10"/>
      <c r="DC389" s="10"/>
      <c r="DD389" s="10"/>
      <c r="DE389" s="10"/>
      <c r="DF389" s="10"/>
      <c r="DG389" s="10"/>
      <c r="DH389" s="10"/>
      <c r="DI389" s="10"/>
      <c r="DJ389" s="10"/>
      <c r="DK389" s="10"/>
      <c r="DL389" s="10"/>
      <c r="DM389" s="10"/>
      <c r="DN389" s="10"/>
    </row>
    <row r="390" spans="1:118" x14ac:dyDescent="0.35">
      <c r="A390" s="59" t="s">
        <v>6894</v>
      </c>
      <c r="B390" s="59" t="s">
        <v>6895</v>
      </c>
      <c r="C390" s="59" t="s">
        <v>5399</v>
      </c>
      <c r="D390" s="59" t="s">
        <v>5400</v>
      </c>
      <c r="E390" s="59" t="s">
        <v>5401</v>
      </c>
      <c r="F390" s="59" t="s">
        <v>5402</v>
      </c>
      <c r="G390" s="59" t="s">
        <v>5403</v>
      </c>
      <c r="H390" s="59" t="s">
        <v>5825</v>
      </c>
      <c r="I390" s="59" t="s">
        <v>6640</v>
      </c>
      <c r="J390" s="59" t="s">
        <v>6868</v>
      </c>
      <c r="K390" s="59" t="s">
        <v>6891</v>
      </c>
      <c r="L390" s="59" t="s">
        <v>6896</v>
      </c>
      <c r="M390" s="59" t="s">
        <v>6896</v>
      </c>
      <c r="N390" s="60" t="s">
        <v>5404</v>
      </c>
      <c r="O390" s="59">
        <v>141</v>
      </c>
      <c r="P390" s="59" t="s">
        <v>5404</v>
      </c>
      <c r="Q390" s="59" t="s">
        <v>6868</v>
      </c>
      <c r="R390" s="59"/>
      <c r="S390" s="59" t="s">
        <v>6893</v>
      </c>
      <c r="T390" s="59" t="s">
        <v>5405</v>
      </c>
      <c r="U390" s="59" t="s">
        <v>5405</v>
      </c>
      <c r="V390" s="59" t="s">
        <v>6893</v>
      </c>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c r="CM390" s="10"/>
      <c r="CN390" s="10"/>
      <c r="CO390" s="10"/>
      <c r="CP390" s="10"/>
      <c r="CQ390" s="10"/>
      <c r="CR390" s="10"/>
      <c r="CS390" s="10"/>
      <c r="CT390" s="10"/>
      <c r="CU390" s="10"/>
      <c r="CV390" s="10"/>
      <c r="CW390" s="10"/>
      <c r="CX390" s="10"/>
      <c r="CY390" s="10"/>
      <c r="CZ390" s="10"/>
      <c r="DA390" s="10"/>
      <c r="DB390" s="10"/>
      <c r="DC390" s="10"/>
      <c r="DD390" s="10"/>
      <c r="DE390" s="10"/>
      <c r="DF390" s="10"/>
      <c r="DG390" s="10"/>
      <c r="DH390" s="10"/>
      <c r="DI390" s="10"/>
      <c r="DJ390" s="10"/>
      <c r="DK390" s="10"/>
      <c r="DL390" s="10"/>
      <c r="DM390" s="10"/>
      <c r="DN390" s="10"/>
    </row>
    <row r="391" spans="1:118" x14ac:dyDescent="0.35">
      <c r="A391" s="10" t="s">
        <v>6897</v>
      </c>
      <c r="B391" s="10" t="s">
        <v>6898</v>
      </c>
      <c r="C391" s="10" t="s">
        <v>5399</v>
      </c>
      <c r="D391" s="10" t="s">
        <v>5400</v>
      </c>
      <c r="E391" s="10" t="s">
        <v>5401</v>
      </c>
      <c r="F391" s="10" t="s">
        <v>5402</v>
      </c>
      <c r="G391" s="10" t="s">
        <v>5403</v>
      </c>
      <c r="H391" s="10" t="s">
        <v>5825</v>
      </c>
      <c r="I391" s="10" t="s">
        <v>6640</v>
      </c>
      <c r="J391" s="10" t="s">
        <v>6868</v>
      </c>
      <c r="K391" s="10" t="s">
        <v>6891</v>
      </c>
      <c r="L391" s="10" t="s">
        <v>6899</v>
      </c>
      <c r="M391" s="15" t="s">
        <v>6899</v>
      </c>
      <c r="N391" s="60" t="s">
        <v>5404</v>
      </c>
      <c r="O391" s="10">
        <v>141</v>
      </c>
      <c r="P391" s="10" t="s">
        <v>5404</v>
      </c>
      <c r="Q391" s="10" t="s">
        <v>6868</v>
      </c>
      <c r="R391" s="10"/>
      <c r="S391" s="10"/>
      <c r="T391" s="10" t="s">
        <v>5405</v>
      </c>
      <c r="U391" s="10" t="s">
        <v>5405</v>
      </c>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c r="CL391" s="10"/>
      <c r="CM391" s="10"/>
      <c r="CN391" s="10"/>
      <c r="CO391" s="10"/>
      <c r="CP391" s="10"/>
      <c r="CQ391" s="10"/>
      <c r="CR391" s="10"/>
      <c r="CS391" s="10"/>
      <c r="CT391" s="10"/>
      <c r="CU391" s="10"/>
      <c r="CV391" s="10"/>
      <c r="CW391" s="10"/>
      <c r="CX391" s="10"/>
      <c r="CY391" s="10"/>
      <c r="CZ391" s="10"/>
      <c r="DA391" s="10"/>
      <c r="DB391" s="10"/>
      <c r="DC391" s="10"/>
      <c r="DD391" s="10"/>
      <c r="DE391" s="10"/>
      <c r="DF391" s="10"/>
      <c r="DG391" s="10"/>
      <c r="DH391" s="10"/>
      <c r="DI391" s="10"/>
      <c r="DJ391" s="10"/>
      <c r="DK391" s="10"/>
      <c r="DL391" s="10"/>
      <c r="DM391" s="10"/>
      <c r="DN391" s="10"/>
    </row>
    <row r="392" spans="1:118" x14ac:dyDescent="0.35">
      <c r="A392" s="59" t="s">
        <v>6900</v>
      </c>
      <c r="B392" s="59" t="s">
        <v>6901</v>
      </c>
      <c r="C392" s="59" t="s">
        <v>5399</v>
      </c>
      <c r="D392" s="59" t="s">
        <v>5400</v>
      </c>
      <c r="E392" s="59" t="s">
        <v>5401</v>
      </c>
      <c r="F392" s="59" t="s">
        <v>5402</v>
      </c>
      <c r="G392" s="59" t="s">
        <v>5403</v>
      </c>
      <c r="H392" s="59" t="s">
        <v>5825</v>
      </c>
      <c r="I392" s="59" t="s">
        <v>6640</v>
      </c>
      <c r="J392" s="59" t="s">
        <v>6868</v>
      </c>
      <c r="K392" s="59" t="s">
        <v>6891</v>
      </c>
      <c r="L392" s="59" t="s">
        <v>6902</v>
      </c>
      <c r="M392" s="59" t="s">
        <v>6902</v>
      </c>
      <c r="N392" s="60" t="s">
        <v>5404</v>
      </c>
      <c r="O392" s="59">
        <v>141</v>
      </c>
      <c r="P392" s="59" t="s">
        <v>5404</v>
      </c>
      <c r="Q392" s="59" t="s">
        <v>6868</v>
      </c>
      <c r="R392" s="59"/>
      <c r="S392" s="59" t="s">
        <v>6893</v>
      </c>
      <c r="T392" s="59" t="s">
        <v>5405</v>
      </c>
      <c r="U392" s="59" t="s">
        <v>5405</v>
      </c>
      <c r="V392" s="59" t="s">
        <v>6893</v>
      </c>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c r="BY392" s="10"/>
      <c r="BZ392" s="10"/>
      <c r="CA392" s="10"/>
      <c r="CB392" s="10"/>
      <c r="CC392" s="10"/>
      <c r="CD392" s="10"/>
      <c r="CE392" s="10"/>
      <c r="CF392" s="10"/>
      <c r="CG392" s="10"/>
      <c r="CH392" s="10"/>
      <c r="CI392" s="10"/>
      <c r="CJ392" s="10"/>
      <c r="CK392" s="10"/>
      <c r="CL392" s="10"/>
      <c r="CM392" s="10"/>
      <c r="CN392" s="10"/>
      <c r="CO392" s="10"/>
      <c r="CP392" s="10"/>
      <c r="CQ392" s="10"/>
      <c r="CR392" s="10"/>
      <c r="CS392" s="10"/>
      <c r="CT392" s="10"/>
      <c r="CU392" s="10"/>
      <c r="CV392" s="10"/>
      <c r="CW392" s="10"/>
      <c r="CX392" s="10"/>
      <c r="CY392" s="10"/>
      <c r="CZ392" s="10"/>
      <c r="DA392" s="10"/>
      <c r="DB392" s="10"/>
      <c r="DC392" s="10"/>
      <c r="DD392" s="10"/>
      <c r="DE392" s="10"/>
      <c r="DF392" s="10"/>
      <c r="DG392" s="10"/>
      <c r="DH392" s="10"/>
      <c r="DI392" s="10"/>
      <c r="DJ392" s="10"/>
      <c r="DK392" s="10"/>
      <c r="DL392" s="10"/>
      <c r="DM392" s="10"/>
      <c r="DN392" s="10"/>
    </row>
    <row r="393" spans="1:118" x14ac:dyDescent="0.35">
      <c r="A393" s="10" t="s">
        <v>6903</v>
      </c>
      <c r="B393" s="10" t="s">
        <v>6904</v>
      </c>
      <c r="C393" s="10" t="s">
        <v>5399</v>
      </c>
      <c r="D393" s="10" t="s">
        <v>5400</v>
      </c>
      <c r="E393" s="10" t="s">
        <v>5401</v>
      </c>
      <c r="F393" s="10" t="s">
        <v>5402</v>
      </c>
      <c r="G393" s="10" t="s">
        <v>5403</v>
      </c>
      <c r="H393" s="10" t="s">
        <v>5825</v>
      </c>
      <c r="I393" s="10" t="s">
        <v>6640</v>
      </c>
      <c r="J393" s="10" t="s">
        <v>6868</v>
      </c>
      <c r="K393" s="10" t="s">
        <v>6891</v>
      </c>
      <c r="L393" s="10"/>
      <c r="M393" s="10" t="s">
        <v>6891</v>
      </c>
      <c r="N393" s="60" t="s">
        <v>5404</v>
      </c>
      <c r="O393" s="10">
        <v>141</v>
      </c>
      <c r="P393" s="10" t="s">
        <v>5404</v>
      </c>
      <c r="Q393" s="10" t="s">
        <v>6868</v>
      </c>
      <c r="R393" s="10"/>
      <c r="S393" s="10" t="s">
        <v>6893</v>
      </c>
      <c r="T393" s="10" t="s">
        <v>6891</v>
      </c>
      <c r="U393" s="10" t="s">
        <v>5405</v>
      </c>
      <c r="V393" s="10" t="s">
        <v>6893</v>
      </c>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c r="CL393" s="10"/>
      <c r="CM393" s="10"/>
      <c r="CN393" s="10"/>
      <c r="CO393" s="10"/>
      <c r="CP393" s="10"/>
      <c r="CQ393" s="10"/>
      <c r="CR393" s="10"/>
      <c r="CS393" s="10"/>
      <c r="CT393" s="10"/>
      <c r="CU393" s="10"/>
      <c r="CV393" s="10"/>
      <c r="CW393" s="10"/>
      <c r="CX393" s="10"/>
      <c r="CY393" s="10"/>
      <c r="CZ393" s="10"/>
      <c r="DA393" s="10"/>
      <c r="DB393" s="10"/>
      <c r="DC393" s="10"/>
      <c r="DD393" s="10"/>
      <c r="DE393" s="10"/>
      <c r="DF393" s="10"/>
      <c r="DG393" s="10"/>
      <c r="DH393" s="10"/>
      <c r="DI393" s="10"/>
      <c r="DJ393" s="10"/>
      <c r="DK393" s="10"/>
      <c r="DL393" s="10"/>
      <c r="DM393" s="10"/>
      <c r="DN393" s="10"/>
    </row>
    <row r="394" spans="1:118" x14ac:dyDescent="0.35">
      <c r="A394" s="59" t="s">
        <v>6905</v>
      </c>
      <c r="B394" s="59" t="s">
        <v>6906</v>
      </c>
      <c r="C394" s="59" t="s">
        <v>5399</v>
      </c>
      <c r="D394" s="59" t="s">
        <v>5400</v>
      </c>
      <c r="E394" s="59" t="s">
        <v>5401</v>
      </c>
      <c r="F394" s="59" t="s">
        <v>5402</v>
      </c>
      <c r="G394" s="59" t="s">
        <v>5403</v>
      </c>
      <c r="H394" s="59" t="s">
        <v>5825</v>
      </c>
      <c r="I394" s="59" t="s">
        <v>6640</v>
      </c>
      <c r="J394" s="59" t="s">
        <v>6868</v>
      </c>
      <c r="K394" s="59" t="s">
        <v>6907</v>
      </c>
      <c r="L394" s="59"/>
      <c r="M394" s="59" t="s">
        <v>6907</v>
      </c>
      <c r="N394" s="60" t="s">
        <v>5404</v>
      </c>
      <c r="O394" s="59">
        <v>141</v>
      </c>
      <c r="P394" s="59">
        <v>2191</v>
      </c>
      <c r="Q394" s="59" t="s">
        <v>6868</v>
      </c>
      <c r="R394" s="59" t="s">
        <v>6761</v>
      </c>
      <c r="S394" s="59"/>
      <c r="T394" s="59" t="s">
        <v>6907</v>
      </c>
      <c r="U394" s="59" t="s">
        <v>5405</v>
      </c>
      <c r="V394" s="59"/>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c r="BY394" s="10"/>
      <c r="BZ394" s="10"/>
      <c r="CA394" s="10"/>
      <c r="CB394" s="10"/>
      <c r="CC394" s="10"/>
      <c r="CD394" s="10"/>
      <c r="CE394" s="10"/>
      <c r="CF394" s="10"/>
      <c r="CG394" s="10"/>
      <c r="CH394" s="10"/>
      <c r="CI394" s="10"/>
      <c r="CJ394" s="10"/>
      <c r="CK394" s="10"/>
      <c r="CL394" s="10"/>
      <c r="CM394" s="10"/>
      <c r="CN394" s="10"/>
      <c r="CO394" s="10"/>
      <c r="CP394" s="10"/>
      <c r="CQ394" s="10"/>
      <c r="CR394" s="10"/>
      <c r="CS394" s="10"/>
      <c r="CT394" s="10"/>
      <c r="CU394" s="10"/>
      <c r="CV394" s="10"/>
      <c r="CW394" s="10"/>
      <c r="CX394" s="10"/>
      <c r="CY394" s="10"/>
      <c r="CZ394" s="10"/>
      <c r="DA394" s="10"/>
      <c r="DB394" s="10"/>
      <c r="DC394" s="10"/>
      <c r="DD394" s="10"/>
      <c r="DE394" s="10"/>
      <c r="DF394" s="10"/>
      <c r="DG394" s="10"/>
      <c r="DH394" s="10"/>
      <c r="DI394" s="10"/>
      <c r="DJ394" s="10"/>
      <c r="DK394" s="10"/>
      <c r="DL394" s="10"/>
      <c r="DM394" s="10"/>
      <c r="DN394" s="10"/>
    </row>
    <row r="395" spans="1:118" x14ac:dyDescent="0.35">
      <c r="A395" s="10" t="s">
        <v>6908</v>
      </c>
      <c r="B395" s="10" t="s">
        <v>6909</v>
      </c>
      <c r="C395" s="10" t="s">
        <v>5399</v>
      </c>
      <c r="D395" s="10" t="s">
        <v>5400</v>
      </c>
      <c r="E395" s="10" t="s">
        <v>5401</v>
      </c>
      <c r="F395" s="10" t="s">
        <v>5402</v>
      </c>
      <c r="G395" s="10" t="s">
        <v>5403</v>
      </c>
      <c r="H395" s="10" t="s">
        <v>5825</v>
      </c>
      <c r="I395" s="10" t="s">
        <v>6640</v>
      </c>
      <c r="J395" s="10" t="s">
        <v>6868</v>
      </c>
      <c r="K395" s="10" t="s">
        <v>6910</v>
      </c>
      <c r="L395" s="10"/>
      <c r="M395" s="10" t="s">
        <v>6910</v>
      </c>
      <c r="N395" s="60" t="s">
        <v>5404</v>
      </c>
      <c r="O395" s="10">
        <v>141</v>
      </c>
      <c r="P395" s="10" t="s">
        <v>5404</v>
      </c>
      <c r="Q395" s="10" t="s">
        <v>6868</v>
      </c>
      <c r="R395" s="10"/>
      <c r="S395" s="10" t="s">
        <v>6911</v>
      </c>
      <c r="T395" s="10" t="s">
        <v>6910</v>
      </c>
      <c r="U395" s="10" t="s">
        <v>6912</v>
      </c>
      <c r="V395" s="10" t="s">
        <v>6911</v>
      </c>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c r="BY395" s="10"/>
      <c r="BZ395" s="10"/>
      <c r="CA395" s="10"/>
      <c r="CB395" s="10"/>
      <c r="CC395" s="10"/>
      <c r="CD395" s="10"/>
      <c r="CE395" s="10"/>
      <c r="CF395" s="10"/>
      <c r="CG395" s="10"/>
      <c r="CH395" s="10"/>
      <c r="CI395" s="10"/>
      <c r="CJ395" s="10"/>
      <c r="CK395" s="10"/>
      <c r="CL395" s="10"/>
      <c r="CM395" s="10"/>
      <c r="CN395" s="10"/>
      <c r="CO395" s="10"/>
      <c r="CP395" s="10"/>
      <c r="CQ395" s="10"/>
      <c r="CR395" s="10"/>
      <c r="CS395" s="10"/>
      <c r="CT395" s="10"/>
      <c r="CU395" s="10"/>
      <c r="CV395" s="10"/>
      <c r="CW395" s="10"/>
      <c r="CX395" s="10"/>
      <c r="CY395" s="10"/>
      <c r="CZ395" s="10"/>
      <c r="DA395" s="10"/>
      <c r="DB395" s="10"/>
      <c r="DC395" s="10"/>
      <c r="DD395" s="10"/>
      <c r="DE395" s="10"/>
      <c r="DF395" s="10"/>
      <c r="DG395" s="10"/>
      <c r="DH395" s="10"/>
      <c r="DI395" s="10"/>
      <c r="DJ395" s="10"/>
      <c r="DK395" s="10"/>
      <c r="DL395" s="10"/>
      <c r="DM395" s="10"/>
      <c r="DN395" s="10"/>
    </row>
    <row r="396" spans="1:118" x14ac:dyDescent="0.35">
      <c r="A396" s="59" t="s">
        <v>6913</v>
      </c>
      <c r="B396" s="59" t="s">
        <v>6914</v>
      </c>
      <c r="C396" s="59" t="s">
        <v>5399</v>
      </c>
      <c r="D396" s="59" t="s">
        <v>5400</v>
      </c>
      <c r="E396" s="59" t="s">
        <v>5401</v>
      </c>
      <c r="F396" s="59" t="s">
        <v>5402</v>
      </c>
      <c r="G396" s="59" t="s">
        <v>5403</v>
      </c>
      <c r="H396" s="59" t="s">
        <v>5825</v>
      </c>
      <c r="I396" s="59" t="s">
        <v>6640</v>
      </c>
      <c r="J396" s="59" t="s">
        <v>6868</v>
      </c>
      <c r="K396" s="59" t="s">
        <v>6915</v>
      </c>
      <c r="L396" s="59"/>
      <c r="M396" s="59" t="s">
        <v>6915</v>
      </c>
      <c r="N396" s="60" t="s">
        <v>6916</v>
      </c>
      <c r="O396" s="59">
        <v>141</v>
      </c>
      <c r="P396" s="59" t="s">
        <v>5404</v>
      </c>
      <c r="Q396" s="59" t="s">
        <v>6868</v>
      </c>
      <c r="R396" s="59"/>
      <c r="S396" s="59" t="s">
        <v>6917</v>
      </c>
      <c r="T396" s="59" t="s">
        <v>6915</v>
      </c>
      <c r="U396" s="59" t="s">
        <v>6918</v>
      </c>
      <c r="V396" s="59" t="s">
        <v>6917</v>
      </c>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c r="BY396" s="10"/>
      <c r="BZ396" s="10"/>
      <c r="CA396" s="10"/>
      <c r="CB396" s="10"/>
      <c r="CC396" s="10"/>
      <c r="CD396" s="10"/>
      <c r="CE396" s="10"/>
      <c r="CF396" s="10"/>
      <c r="CG396" s="10"/>
      <c r="CH396" s="10"/>
      <c r="CI396" s="10"/>
      <c r="CJ396" s="10"/>
      <c r="CK396" s="10"/>
      <c r="CL396" s="10"/>
      <c r="CM396" s="10"/>
      <c r="CN396" s="10"/>
      <c r="CO396" s="10"/>
      <c r="CP396" s="10"/>
      <c r="CQ396" s="10"/>
      <c r="CR396" s="10"/>
      <c r="CS396" s="10"/>
      <c r="CT396" s="10"/>
      <c r="CU396" s="10"/>
      <c r="CV396" s="10"/>
      <c r="CW396" s="10"/>
      <c r="CX396" s="10"/>
      <c r="CY396" s="10"/>
      <c r="CZ396" s="10"/>
      <c r="DA396" s="10"/>
      <c r="DB396" s="10"/>
      <c r="DC396" s="10"/>
      <c r="DD396" s="10"/>
      <c r="DE396" s="10"/>
      <c r="DF396" s="10"/>
      <c r="DG396" s="10"/>
      <c r="DH396" s="10"/>
      <c r="DI396" s="10"/>
      <c r="DJ396" s="10"/>
      <c r="DK396" s="10"/>
      <c r="DL396" s="10"/>
      <c r="DM396" s="10"/>
      <c r="DN396" s="10"/>
    </row>
    <row r="397" spans="1:118" x14ac:dyDescent="0.35">
      <c r="A397" s="10" t="s">
        <v>6919</v>
      </c>
      <c r="B397" s="10" t="s">
        <v>6920</v>
      </c>
      <c r="C397" s="10" t="s">
        <v>5399</v>
      </c>
      <c r="D397" s="10" t="s">
        <v>5400</v>
      </c>
      <c r="E397" s="10" t="s">
        <v>5401</v>
      </c>
      <c r="F397" s="10" t="s">
        <v>5402</v>
      </c>
      <c r="G397" s="10" t="s">
        <v>5403</v>
      </c>
      <c r="H397" s="10" t="s">
        <v>5825</v>
      </c>
      <c r="I397" s="10" t="s">
        <v>6640</v>
      </c>
      <c r="J397" s="10" t="s">
        <v>6868</v>
      </c>
      <c r="K397" s="10" t="s">
        <v>6921</v>
      </c>
      <c r="L397" s="10" t="s">
        <v>6922</v>
      </c>
      <c r="M397" s="10" t="s">
        <v>6922</v>
      </c>
      <c r="N397" s="66" t="s">
        <v>5404</v>
      </c>
      <c r="O397" s="10">
        <v>141</v>
      </c>
      <c r="P397" s="10" t="s">
        <v>5404</v>
      </c>
      <c r="Q397" s="10" t="s">
        <v>6868</v>
      </c>
      <c r="R397" s="10"/>
      <c r="S397" s="10" t="s">
        <v>6923</v>
      </c>
      <c r="T397" s="10" t="s">
        <v>5405</v>
      </c>
      <c r="U397" s="10" t="s">
        <v>6912</v>
      </c>
      <c r="V397" s="10" t="s">
        <v>6923</v>
      </c>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c r="BY397" s="10"/>
      <c r="BZ397" s="10"/>
      <c r="CA397" s="10"/>
      <c r="CB397" s="10"/>
      <c r="CC397" s="10"/>
      <c r="CD397" s="10"/>
      <c r="CE397" s="10"/>
      <c r="CF397" s="10"/>
      <c r="CG397" s="10"/>
      <c r="CH397" s="10"/>
      <c r="CI397" s="10"/>
      <c r="CJ397" s="10"/>
      <c r="CK397" s="10"/>
      <c r="CL397" s="10"/>
      <c r="CM397" s="10"/>
      <c r="CN397" s="10"/>
      <c r="CO397" s="10"/>
      <c r="CP397" s="10"/>
      <c r="CQ397" s="10"/>
      <c r="CR397" s="10"/>
      <c r="CS397" s="10"/>
      <c r="CT397" s="10"/>
      <c r="CU397" s="10"/>
      <c r="CV397" s="10"/>
      <c r="CW397" s="10"/>
      <c r="CX397" s="10"/>
      <c r="CY397" s="10"/>
      <c r="CZ397" s="10"/>
      <c r="DA397" s="10"/>
      <c r="DB397" s="10"/>
      <c r="DC397" s="10"/>
      <c r="DD397" s="10"/>
      <c r="DE397" s="10"/>
      <c r="DF397" s="10"/>
      <c r="DG397" s="10"/>
      <c r="DH397" s="10"/>
      <c r="DI397" s="10"/>
      <c r="DJ397" s="10"/>
      <c r="DK397" s="10"/>
      <c r="DL397" s="10"/>
      <c r="DM397" s="10"/>
      <c r="DN397" s="10"/>
    </row>
    <row r="398" spans="1:118" x14ac:dyDescent="0.35">
      <c r="A398" s="59" t="s">
        <v>6919</v>
      </c>
      <c r="B398" s="59" t="s">
        <v>6924</v>
      </c>
      <c r="C398" s="59" t="s">
        <v>5399</v>
      </c>
      <c r="D398" s="59" t="s">
        <v>5400</v>
      </c>
      <c r="E398" s="59" t="s">
        <v>5401</v>
      </c>
      <c r="F398" s="59" t="s">
        <v>5402</v>
      </c>
      <c r="G398" s="59" t="s">
        <v>5403</v>
      </c>
      <c r="H398" s="59" t="s">
        <v>5825</v>
      </c>
      <c r="I398" s="59" t="s">
        <v>6640</v>
      </c>
      <c r="J398" s="59" t="s">
        <v>6868</v>
      </c>
      <c r="K398" s="59" t="s">
        <v>6921</v>
      </c>
      <c r="L398" s="59"/>
      <c r="M398" s="59" t="s">
        <v>6921</v>
      </c>
      <c r="N398" s="60" t="s">
        <v>5404</v>
      </c>
      <c r="O398" s="59">
        <v>141</v>
      </c>
      <c r="P398" s="59" t="s">
        <v>5404</v>
      </c>
      <c r="Q398" s="59" t="s">
        <v>6868</v>
      </c>
      <c r="R398" s="59"/>
      <c r="S398" s="59" t="s">
        <v>6923</v>
      </c>
      <c r="T398" s="59" t="s">
        <v>6921</v>
      </c>
      <c r="U398" s="59" t="s">
        <v>6912</v>
      </c>
      <c r="V398" s="59" t="s">
        <v>6923</v>
      </c>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c r="BY398" s="10"/>
      <c r="BZ398" s="10"/>
      <c r="CA398" s="10"/>
      <c r="CB398" s="10"/>
      <c r="CC398" s="10"/>
      <c r="CD398" s="10"/>
      <c r="CE398" s="10"/>
      <c r="CF398" s="10"/>
      <c r="CG398" s="10"/>
      <c r="CH398" s="10"/>
      <c r="CI398" s="10"/>
      <c r="CJ398" s="10"/>
      <c r="CK398" s="10"/>
      <c r="CL398" s="10"/>
      <c r="CM398" s="10"/>
      <c r="CN398" s="10"/>
      <c r="CO398" s="10"/>
      <c r="CP398" s="10"/>
      <c r="CQ398" s="10"/>
      <c r="CR398" s="10"/>
      <c r="CS398" s="10"/>
      <c r="CT398" s="10"/>
      <c r="CU398" s="10"/>
      <c r="CV398" s="10"/>
      <c r="CW398" s="10"/>
      <c r="CX398" s="10"/>
      <c r="CY398" s="10"/>
      <c r="CZ398" s="10"/>
      <c r="DA398" s="10"/>
      <c r="DB398" s="10"/>
      <c r="DC398" s="10"/>
      <c r="DD398" s="10"/>
      <c r="DE398" s="10"/>
      <c r="DF398" s="10"/>
      <c r="DG398" s="10"/>
      <c r="DH398" s="10"/>
      <c r="DI398" s="10"/>
      <c r="DJ398" s="10"/>
      <c r="DK398" s="10"/>
      <c r="DL398" s="10"/>
      <c r="DM398" s="10"/>
      <c r="DN398" s="10"/>
    </row>
    <row r="399" spans="1:118" x14ac:dyDescent="0.35">
      <c r="A399" s="10" t="s">
        <v>6925</v>
      </c>
      <c r="B399" s="10" t="s">
        <v>6926</v>
      </c>
      <c r="C399" s="10" t="s">
        <v>5399</v>
      </c>
      <c r="D399" s="10" t="s">
        <v>5400</v>
      </c>
      <c r="E399" s="10" t="s">
        <v>5401</v>
      </c>
      <c r="F399" s="10" t="s">
        <v>5402</v>
      </c>
      <c r="G399" s="10" t="s">
        <v>5403</v>
      </c>
      <c r="H399" s="10" t="s">
        <v>5825</v>
      </c>
      <c r="I399" s="10" t="s">
        <v>6640</v>
      </c>
      <c r="J399" s="10" t="s">
        <v>6868</v>
      </c>
      <c r="K399" s="10" t="s">
        <v>6927</v>
      </c>
      <c r="L399" s="10"/>
      <c r="M399" s="10" t="s">
        <v>6927</v>
      </c>
      <c r="N399" s="60" t="s">
        <v>5404</v>
      </c>
      <c r="O399" s="10">
        <v>141</v>
      </c>
      <c r="P399" s="10" t="s">
        <v>5404</v>
      </c>
      <c r="Q399" s="10" t="s">
        <v>6868</v>
      </c>
      <c r="R399" s="10"/>
      <c r="S399" s="10" t="s">
        <v>6928</v>
      </c>
      <c r="T399" s="10" t="s">
        <v>6927</v>
      </c>
      <c r="U399" s="10" t="s">
        <v>6918</v>
      </c>
      <c r="V399" s="10" t="s">
        <v>6928</v>
      </c>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c r="BY399" s="10"/>
      <c r="BZ399" s="10"/>
      <c r="CA399" s="10"/>
      <c r="CB399" s="10"/>
      <c r="CC399" s="10"/>
      <c r="CD399" s="10"/>
      <c r="CE399" s="10"/>
      <c r="CF399" s="10"/>
      <c r="CG399" s="10"/>
      <c r="CH399" s="10"/>
      <c r="CI399" s="10"/>
      <c r="CJ399" s="10"/>
      <c r="CK399" s="10"/>
      <c r="CL399" s="10"/>
      <c r="CM399" s="10"/>
      <c r="CN399" s="10"/>
      <c r="CO399" s="10"/>
      <c r="CP399" s="10"/>
      <c r="CQ399" s="10"/>
      <c r="CR399" s="10"/>
      <c r="CS399" s="10"/>
      <c r="CT399" s="10"/>
      <c r="CU399" s="10"/>
      <c r="CV399" s="10"/>
      <c r="CW399" s="10"/>
      <c r="CX399" s="10"/>
      <c r="CY399" s="10"/>
      <c r="CZ399" s="10"/>
      <c r="DA399" s="10"/>
      <c r="DB399" s="10"/>
      <c r="DC399" s="10"/>
      <c r="DD399" s="10"/>
      <c r="DE399" s="10"/>
      <c r="DF399" s="10"/>
      <c r="DG399" s="10"/>
      <c r="DH399" s="10"/>
      <c r="DI399" s="10"/>
      <c r="DJ399" s="10"/>
      <c r="DK399" s="10"/>
      <c r="DL399" s="10"/>
      <c r="DM399" s="10"/>
      <c r="DN399" s="10"/>
    </row>
    <row r="400" spans="1:118" x14ac:dyDescent="0.35">
      <c r="A400" s="59" t="s">
        <v>6929</v>
      </c>
      <c r="B400" s="59" t="s">
        <v>6930</v>
      </c>
      <c r="C400" s="59" t="s">
        <v>5399</v>
      </c>
      <c r="D400" s="59" t="s">
        <v>5400</v>
      </c>
      <c r="E400" s="59" t="s">
        <v>5401</v>
      </c>
      <c r="F400" s="59" t="s">
        <v>5402</v>
      </c>
      <c r="G400" s="59" t="s">
        <v>5403</v>
      </c>
      <c r="H400" s="59" t="s">
        <v>5825</v>
      </c>
      <c r="I400" s="59" t="s">
        <v>6640</v>
      </c>
      <c r="J400" s="59" t="s">
        <v>6868</v>
      </c>
      <c r="K400" s="59" t="s">
        <v>6931</v>
      </c>
      <c r="L400" s="59" t="s">
        <v>6932</v>
      </c>
      <c r="M400" s="59" t="s">
        <v>6932</v>
      </c>
      <c r="N400" s="67" t="s">
        <v>6933</v>
      </c>
      <c r="O400" s="59">
        <v>141</v>
      </c>
      <c r="P400" s="59">
        <v>1913</v>
      </c>
      <c r="Q400" s="59" t="s">
        <v>6868</v>
      </c>
      <c r="R400" s="59" t="s">
        <v>5926</v>
      </c>
      <c r="S400" s="59" t="s">
        <v>6247</v>
      </c>
      <c r="T400" s="59" t="s">
        <v>5405</v>
      </c>
      <c r="U400" s="59" t="s">
        <v>6912</v>
      </c>
      <c r="V400" s="59" t="s">
        <v>6247</v>
      </c>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c r="BY400" s="10"/>
      <c r="BZ400" s="10"/>
      <c r="CA400" s="10"/>
      <c r="CB400" s="10"/>
      <c r="CC400" s="10"/>
      <c r="CD400" s="10"/>
      <c r="CE400" s="10"/>
      <c r="CF400" s="10"/>
      <c r="CG400" s="10"/>
      <c r="CH400" s="10"/>
      <c r="CI400" s="10"/>
      <c r="CJ400" s="10"/>
      <c r="CK400" s="10"/>
      <c r="CL400" s="10"/>
      <c r="CM400" s="10"/>
      <c r="CN400" s="10"/>
      <c r="CO400" s="10"/>
      <c r="CP400" s="10"/>
      <c r="CQ400" s="10"/>
      <c r="CR400" s="10"/>
      <c r="CS400" s="10"/>
      <c r="CT400" s="10"/>
      <c r="CU400" s="10"/>
      <c r="CV400" s="10"/>
      <c r="CW400" s="10"/>
      <c r="CX400" s="10"/>
      <c r="CY400" s="10"/>
      <c r="CZ400" s="10"/>
      <c r="DA400" s="10"/>
      <c r="DB400" s="10"/>
      <c r="DC400" s="10"/>
      <c r="DD400" s="10"/>
      <c r="DE400" s="10"/>
      <c r="DF400" s="10"/>
      <c r="DG400" s="10"/>
      <c r="DH400" s="10"/>
      <c r="DI400" s="10"/>
      <c r="DJ400" s="10"/>
      <c r="DK400" s="10"/>
      <c r="DL400" s="10"/>
      <c r="DM400" s="10"/>
      <c r="DN400" s="10"/>
    </row>
    <row r="401" spans="1:118" x14ac:dyDescent="0.35">
      <c r="A401" s="10" t="s">
        <v>6929</v>
      </c>
      <c r="B401" s="10" t="s">
        <v>6934</v>
      </c>
      <c r="C401" s="10" t="s">
        <v>5399</v>
      </c>
      <c r="D401" s="10" t="s">
        <v>5400</v>
      </c>
      <c r="E401" s="10" t="s">
        <v>5401</v>
      </c>
      <c r="F401" s="10" t="s">
        <v>5402</v>
      </c>
      <c r="G401" s="10" t="s">
        <v>5403</v>
      </c>
      <c r="H401" s="10" t="s">
        <v>5825</v>
      </c>
      <c r="I401" s="10" t="s">
        <v>6640</v>
      </c>
      <c r="J401" s="10" t="s">
        <v>6868</v>
      </c>
      <c r="K401" s="10" t="s">
        <v>6931</v>
      </c>
      <c r="L401" s="10" t="s">
        <v>6935</v>
      </c>
      <c r="M401" s="10" t="s">
        <v>6935</v>
      </c>
      <c r="N401" s="67" t="s">
        <v>6933</v>
      </c>
      <c r="O401" s="10">
        <v>141</v>
      </c>
      <c r="P401" s="10">
        <v>1913</v>
      </c>
      <c r="Q401" s="10" t="s">
        <v>6868</v>
      </c>
      <c r="R401" s="10" t="s">
        <v>5926</v>
      </c>
      <c r="S401" s="10" t="s">
        <v>6247</v>
      </c>
      <c r="T401" s="10" t="s">
        <v>5405</v>
      </c>
      <c r="U401" s="10" t="s">
        <v>5405</v>
      </c>
      <c r="V401" s="10" t="s">
        <v>6247</v>
      </c>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0"/>
      <c r="CF401" s="10"/>
      <c r="CG401" s="10"/>
      <c r="CH401" s="10"/>
      <c r="CI401" s="10"/>
      <c r="CJ401" s="10"/>
      <c r="CK401" s="10"/>
      <c r="CL401" s="10"/>
      <c r="CM401" s="10"/>
      <c r="CN401" s="10"/>
      <c r="CO401" s="10"/>
      <c r="CP401" s="10"/>
      <c r="CQ401" s="10"/>
      <c r="CR401" s="10"/>
      <c r="CS401" s="10"/>
      <c r="CT401" s="10"/>
      <c r="CU401" s="10"/>
      <c r="CV401" s="10"/>
      <c r="CW401" s="10"/>
      <c r="CX401" s="10"/>
      <c r="CY401" s="10"/>
      <c r="CZ401" s="10"/>
      <c r="DA401" s="10"/>
      <c r="DB401" s="10"/>
      <c r="DC401" s="10"/>
      <c r="DD401" s="10"/>
      <c r="DE401" s="10"/>
      <c r="DF401" s="10"/>
      <c r="DG401" s="10"/>
      <c r="DH401" s="10"/>
      <c r="DI401" s="10"/>
      <c r="DJ401" s="10"/>
      <c r="DK401" s="10"/>
      <c r="DL401" s="10"/>
      <c r="DM401" s="10"/>
      <c r="DN401" s="10"/>
    </row>
    <row r="402" spans="1:118" x14ac:dyDescent="0.35">
      <c r="A402" s="59" t="s">
        <v>6929</v>
      </c>
      <c r="B402" s="59" t="s">
        <v>6936</v>
      </c>
      <c r="C402" s="59" t="s">
        <v>5399</v>
      </c>
      <c r="D402" s="59" t="s">
        <v>5400</v>
      </c>
      <c r="E402" s="59" t="s">
        <v>5401</v>
      </c>
      <c r="F402" s="59" t="s">
        <v>5402</v>
      </c>
      <c r="G402" s="59" t="s">
        <v>5403</v>
      </c>
      <c r="H402" s="59" t="s">
        <v>5825</v>
      </c>
      <c r="I402" s="59" t="s">
        <v>6640</v>
      </c>
      <c r="J402" s="59" t="s">
        <v>6868</v>
      </c>
      <c r="K402" s="59" t="s">
        <v>6931</v>
      </c>
      <c r="L402" s="59" t="s">
        <v>6937</v>
      </c>
      <c r="M402" s="59" t="s">
        <v>6937</v>
      </c>
      <c r="N402" s="67" t="s">
        <v>6933</v>
      </c>
      <c r="O402" s="59">
        <v>141</v>
      </c>
      <c r="P402" s="59">
        <v>1913</v>
      </c>
      <c r="Q402" s="59" t="s">
        <v>6868</v>
      </c>
      <c r="R402" s="59" t="s">
        <v>5926</v>
      </c>
      <c r="S402" s="59" t="s">
        <v>6247</v>
      </c>
      <c r="T402" s="59" t="s">
        <v>5405</v>
      </c>
      <c r="U402" s="59" t="s">
        <v>5405</v>
      </c>
      <c r="V402" s="59" t="s">
        <v>6247</v>
      </c>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c r="BY402" s="10"/>
      <c r="BZ402" s="10"/>
      <c r="CA402" s="10"/>
      <c r="CB402" s="10"/>
      <c r="CC402" s="10"/>
      <c r="CD402" s="10"/>
      <c r="CE402" s="10"/>
      <c r="CF402" s="10"/>
      <c r="CG402" s="10"/>
      <c r="CH402" s="10"/>
      <c r="CI402" s="10"/>
      <c r="CJ402" s="10"/>
      <c r="CK402" s="10"/>
      <c r="CL402" s="10"/>
      <c r="CM402" s="10"/>
      <c r="CN402" s="10"/>
      <c r="CO402" s="10"/>
      <c r="CP402" s="10"/>
      <c r="CQ402" s="10"/>
      <c r="CR402" s="10"/>
      <c r="CS402" s="10"/>
      <c r="CT402" s="10"/>
      <c r="CU402" s="10"/>
      <c r="CV402" s="10"/>
      <c r="CW402" s="10"/>
      <c r="CX402" s="10"/>
      <c r="CY402" s="10"/>
      <c r="CZ402" s="10"/>
      <c r="DA402" s="10"/>
      <c r="DB402" s="10"/>
      <c r="DC402" s="10"/>
      <c r="DD402" s="10"/>
      <c r="DE402" s="10"/>
      <c r="DF402" s="10"/>
      <c r="DG402" s="10"/>
      <c r="DH402" s="10"/>
      <c r="DI402" s="10"/>
      <c r="DJ402" s="10"/>
      <c r="DK402" s="10"/>
      <c r="DL402" s="10"/>
      <c r="DM402" s="10"/>
      <c r="DN402" s="10"/>
    </row>
    <row r="403" spans="1:118" x14ac:dyDescent="0.35">
      <c r="A403" s="10" t="s">
        <v>6929</v>
      </c>
      <c r="B403" s="10" t="s">
        <v>6938</v>
      </c>
      <c r="C403" s="10" t="s">
        <v>5399</v>
      </c>
      <c r="D403" s="10" t="s">
        <v>5400</v>
      </c>
      <c r="E403" s="10" t="s">
        <v>5401</v>
      </c>
      <c r="F403" s="10" t="s">
        <v>5402</v>
      </c>
      <c r="G403" s="10" t="s">
        <v>5403</v>
      </c>
      <c r="H403" s="10" t="s">
        <v>5825</v>
      </c>
      <c r="I403" s="10" t="s">
        <v>6640</v>
      </c>
      <c r="J403" s="10" t="s">
        <v>6868</v>
      </c>
      <c r="K403" s="10" t="s">
        <v>6931</v>
      </c>
      <c r="L403" s="10"/>
      <c r="M403" s="10" t="s">
        <v>6931</v>
      </c>
      <c r="N403" s="60" t="s">
        <v>6933</v>
      </c>
      <c r="O403" s="10">
        <v>141</v>
      </c>
      <c r="P403" s="10">
        <v>1913</v>
      </c>
      <c r="Q403" s="10" t="s">
        <v>6868</v>
      </c>
      <c r="R403" s="10" t="s">
        <v>5926</v>
      </c>
      <c r="S403" s="10" t="s">
        <v>6247</v>
      </c>
      <c r="T403" s="10" t="s">
        <v>6931</v>
      </c>
      <c r="U403" s="10" t="s">
        <v>6912</v>
      </c>
      <c r="V403" s="10" t="s">
        <v>6247</v>
      </c>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c r="BY403" s="10"/>
      <c r="BZ403" s="10"/>
      <c r="CA403" s="10"/>
      <c r="CB403" s="10"/>
      <c r="CC403" s="10"/>
      <c r="CD403" s="10"/>
      <c r="CE403" s="10"/>
      <c r="CF403" s="10"/>
      <c r="CG403" s="10"/>
      <c r="CH403" s="10"/>
      <c r="CI403" s="10"/>
      <c r="CJ403" s="10"/>
      <c r="CK403" s="10"/>
      <c r="CL403" s="10"/>
      <c r="CM403" s="10"/>
      <c r="CN403" s="10"/>
      <c r="CO403" s="10"/>
      <c r="CP403" s="10"/>
      <c r="CQ403" s="10"/>
      <c r="CR403" s="10"/>
      <c r="CS403" s="10"/>
      <c r="CT403" s="10"/>
      <c r="CU403" s="10"/>
      <c r="CV403" s="10"/>
      <c r="CW403" s="10"/>
      <c r="CX403" s="10"/>
      <c r="CY403" s="10"/>
      <c r="CZ403" s="10"/>
      <c r="DA403" s="10"/>
      <c r="DB403" s="10"/>
      <c r="DC403" s="10"/>
      <c r="DD403" s="10"/>
      <c r="DE403" s="10"/>
      <c r="DF403" s="10"/>
      <c r="DG403" s="10"/>
      <c r="DH403" s="10"/>
      <c r="DI403" s="10"/>
      <c r="DJ403" s="10"/>
      <c r="DK403" s="10"/>
      <c r="DL403" s="10"/>
      <c r="DM403" s="10"/>
      <c r="DN403" s="10"/>
    </row>
    <row r="404" spans="1:118" x14ac:dyDescent="0.35">
      <c r="A404" s="59" t="s">
        <v>6939</v>
      </c>
      <c r="B404" s="59" t="s">
        <v>6940</v>
      </c>
      <c r="C404" s="59" t="s">
        <v>5399</v>
      </c>
      <c r="D404" s="59" t="s">
        <v>5400</v>
      </c>
      <c r="E404" s="59" t="s">
        <v>5401</v>
      </c>
      <c r="F404" s="59" t="s">
        <v>5402</v>
      </c>
      <c r="G404" s="59" t="s">
        <v>5403</v>
      </c>
      <c r="H404" s="59" t="s">
        <v>5825</v>
      </c>
      <c r="I404" s="59" t="s">
        <v>6941</v>
      </c>
      <c r="J404" s="59" t="s">
        <v>6942</v>
      </c>
      <c r="K404" s="59"/>
      <c r="L404" s="59"/>
      <c r="M404" s="59" t="s">
        <v>6942</v>
      </c>
      <c r="N404" s="60" t="s">
        <v>5404</v>
      </c>
      <c r="O404" s="59" t="s">
        <v>5404</v>
      </c>
      <c r="P404" s="59" t="s">
        <v>5404</v>
      </c>
      <c r="Q404" s="59"/>
      <c r="R404" s="59"/>
      <c r="S404" s="59"/>
      <c r="T404" s="59" t="s">
        <v>6942</v>
      </c>
      <c r="U404" s="59" t="s">
        <v>5405</v>
      </c>
      <c r="V404" s="59"/>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c r="BY404" s="10"/>
      <c r="BZ404" s="10"/>
      <c r="CA404" s="10"/>
      <c r="CB404" s="10"/>
      <c r="CC404" s="10"/>
      <c r="CD404" s="10"/>
      <c r="CE404" s="10"/>
      <c r="CF404" s="10"/>
      <c r="CG404" s="10"/>
      <c r="CH404" s="10"/>
      <c r="CI404" s="10"/>
      <c r="CJ404" s="10"/>
      <c r="CK404" s="10"/>
      <c r="CL404" s="10"/>
      <c r="CM404" s="10"/>
      <c r="CN404" s="10"/>
      <c r="CO404" s="10"/>
      <c r="CP404" s="10"/>
      <c r="CQ404" s="10"/>
      <c r="CR404" s="10"/>
      <c r="CS404" s="10"/>
      <c r="CT404" s="10"/>
      <c r="CU404" s="10"/>
      <c r="CV404" s="10"/>
      <c r="CW404" s="10"/>
      <c r="CX404" s="10"/>
      <c r="CY404" s="10"/>
      <c r="CZ404" s="10"/>
      <c r="DA404" s="10"/>
      <c r="DB404" s="10"/>
      <c r="DC404" s="10"/>
      <c r="DD404" s="10"/>
      <c r="DE404" s="10"/>
      <c r="DF404" s="10"/>
      <c r="DG404" s="10"/>
      <c r="DH404" s="10"/>
      <c r="DI404" s="10"/>
      <c r="DJ404" s="10"/>
      <c r="DK404" s="10"/>
      <c r="DL404" s="10"/>
      <c r="DM404" s="10"/>
      <c r="DN404" s="10"/>
    </row>
    <row r="405" spans="1:118" x14ac:dyDescent="0.35">
      <c r="A405" s="10" t="s">
        <v>6943</v>
      </c>
      <c r="B405" s="10" t="s">
        <v>6944</v>
      </c>
      <c r="C405" s="10" t="s">
        <v>5399</v>
      </c>
      <c r="D405" s="10" t="s">
        <v>5400</v>
      </c>
      <c r="E405" s="10" t="s">
        <v>5401</v>
      </c>
      <c r="F405" s="10" t="s">
        <v>5402</v>
      </c>
      <c r="G405" s="10" t="s">
        <v>5403</v>
      </c>
      <c r="H405" s="10" t="s">
        <v>5825</v>
      </c>
      <c r="I405" s="10" t="s">
        <v>6941</v>
      </c>
      <c r="J405" s="10" t="s">
        <v>6858</v>
      </c>
      <c r="K405" s="10" t="s">
        <v>6945</v>
      </c>
      <c r="L405" s="10"/>
      <c r="M405" s="10" t="s">
        <v>6945</v>
      </c>
      <c r="N405" s="60" t="s">
        <v>6946</v>
      </c>
      <c r="O405" s="10">
        <v>1707</v>
      </c>
      <c r="P405" s="10" t="s">
        <v>5404</v>
      </c>
      <c r="Q405" s="10" t="s">
        <v>6861</v>
      </c>
      <c r="R405" s="10"/>
      <c r="S405" s="10"/>
      <c r="T405" s="10" t="s">
        <v>5405</v>
      </c>
      <c r="U405" s="10" t="s">
        <v>6947</v>
      </c>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c r="CM405" s="10"/>
      <c r="CN405" s="10"/>
      <c r="CO405" s="10"/>
      <c r="CP405" s="10"/>
      <c r="CQ405" s="10"/>
      <c r="CR405" s="10"/>
      <c r="CS405" s="10"/>
      <c r="CT405" s="10"/>
      <c r="CU405" s="10"/>
      <c r="CV405" s="10"/>
      <c r="CW405" s="10"/>
      <c r="CX405" s="10"/>
      <c r="CY405" s="10"/>
      <c r="CZ405" s="10"/>
      <c r="DA405" s="10"/>
      <c r="DB405" s="10"/>
      <c r="DC405" s="10"/>
      <c r="DD405" s="10"/>
      <c r="DE405" s="10"/>
      <c r="DF405" s="10"/>
      <c r="DG405" s="10"/>
      <c r="DH405" s="10"/>
      <c r="DI405" s="10"/>
      <c r="DJ405" s="10"/>
      <c r="DK405" s="10"/>
      <c r="DL405" s="10"/>
      <c r="DM405" s="10"/>
      <c r="DN405" s="10"/>
    </row>
    <row r="406" spans="1:118" x14ac:dyDescent="0.35">
      <c r="A406" s="59" t="s">
        <v>6948</v>
      </c>
      <c r="B406" s="59" t="s">
        <v>6949</v>
      </c>
      <c r="C406" s="59" t="s">
        <v>5399</v>
      </c>
      <c r="D406" s="59" t="s">
        <v>5400</v>
      </c>
      <c r="E406" s="59" t="s">
        <v>5401</v>
      </c>
      <c r="F406" s="59" t="s">
        <v>5402</v>
      </c>
      <c r="G406" s="59" t="s">
        <v>5403</v>
      </c>
      <c r="H406" s="59" t="s">
        <v>5825</v>
      </c>
      <c r="I406" s="59" t="s">
        <v>6941</v>
      </c>
      <c r="J406" s="59" t="s">
        <v>6858</v>
      </c>
      <c r="K406" s="59"/>
      <c r="L406" s="59"/>
      <c r="M406" s="59" t="s">
        <v>6858</v>
      </c>
      <c r="N406" s="60" t="s">
        <v>5404</v>
      </c>
      <c r="O406" s="59">
        <v>1707</v>
      </c>
      <c r="P406" s="59" t="s">
        <v>5404</v>
      </c>
      <c r="Q406" s="59" t="s">
        <v>6861</v>
      </c>
      <c r="R406" s="59"/>
      <c r="S406" s="59"/>
      <c r="T406" s="59" t="s">
        <v>6858</v>
      </c>
      <c r="U406" s="59" t="s">
        <v>6947</v>
      </c>
      <c r="V406" s="59"/>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c r="BY406" s="10"/>
      <c r="BZ406" s="10"/>
      <c r="CA406" s="10"/>
      <c r="CB406" s="10"/>
      <c r="CC406" s="10"/>
      <c r="CD406" s="10"/>
      <c r="CE406" s="10"/>
      <c r="CF406" s="10"/>
      <c r="CG406" s="10"/>
      <c r="CH406" s="10"/>
      <c r="CI406" s="10"/>
      <c r="CJ406" s="10"/>
      <c r="CK406" s="10"/>
      <c r="CL406" s="10"/>
      <c r="CM406" s="10"/>
      <c r="CN406" s="10"/>
      <c r="CO406" s="10"/>
      <c r="CP406" s="10"/>
      <c r="CQ406" s="10"/>
      <c r="CR406" s="10"/>
      <c r="CS406" s="10"/>
      <c r="CT406" s="10"/>
      <c r="CU406" s="10"/>
      <c r="CV406" s="10"/>
      <c r="CW406" s="10"/>
      <c r="CX406" s="10"/>
      <c r="CY406" s="10"/>
      <c r="CZ406" s="10"/>
      <c r="DA406" s="10"/>
      <c r="DB406" s="10"/>
      <c r="DC406" s="10"/>
      <c r="DD406" s="10"/>
      <c r="DE406" s="10"/>
      <c r="DF406" s="10"/>
      <c r="DG406" s="10"/>
      <c r="DH406" s="10"/>
      <c r="DI406" s="10"/>
      <c r="DJ406" s="10"/>
      <c r="DK406" s="10"/>
      <c r="DL406" s="10"/>
      <c r="DM406" s="10"/>
      <c r="DN406" s="10"/>
    </row>
    <row r="407" spans="1:118" x14ac:dyDescent="0.35">
      <c r="A407" s="10" t="s">
        <v>6950</v>
      </c>
      <c r="B407" s="10" t="s">
        <v>6951</v>
      </c>
      <c r="C407" s="10" t="s">
        <v>5399</v>
      </c>
      <c r="D407" s="10" t="s">
        <v>5400</v>
      </c>
      <c r="E407" s="10" t="s">
        <v>5401</v>
      </c>
      <c r="F407" s="10" t="s">
        <v>5402</v>
      </c>
      <c r="G407" s="10" t="s">
        <v>5403</v>
      </c>
      <c r="H407" s="10" t="s">
        <v>5825</v>
      </c>
      <c r="I407" s="10" t="s">
        <v>6952</v>
      </c>
      <c r="J407" s="10"/>
      <c r="K407" s="10"/>
      <c r="L407" s="10"/>
      <c r="M407" s="15" t="s">
        <v>6952</v>
      </c>
      <c r="N407" s="60" t="s">
        <v>6953</v>
      </c>
      <c r="O407" s="10" t="s">
        <v>5404</v>
      </c>
      <c r="P407" s="10" t="s">
        <v>5404</v>
      </c>
      <c r="Q407" s="10"/>
      <c r="R407" s="10"/>
      <c r="S407" s="10"/>
      <c r="T407" s="10" t="s">
        <v>5405</v>
      </c>
      <c r="U407" s="10" t="s">
        <v>5405</v>
      </c>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c r="BY407" s="10"/>
      <c r="BZ407" s="10"/>
      <c r="CA407" s="10"/>
      <c r="CB407" s="10"/>
      <c r="CC407" s="10"/>
      <c r="CD407" s="10"/>
      <c r="CE407" s="10"/>
      <c r="CF407" s="10"/>
      <c r="CG407" s="10"/>
      <c r="CH407" s="10"/>
      <c r="CI407" s="10"/>
      <c r="CJ407" s="10"/>
      <c r="CK407" s="10"/>
      <c r="CL407" s="10"/>
      <c r="CM407" s="10"/>
      <c r="CN407" s="10"/>
      <c r="CO407" s="10"/>
      <c r="CP407" s="10"/>
      <c r="CQ407" s="10"/>
      <c r="CR407" s="10"/>
      <c r="CS407" s="10"/>
      <c r="CT407" s="10"/>
      <c r="CU407" s="10"/>
      <c r="CV407" s="10"/>
      <c r="CW407" s="10"/>
      <c r="CX407" s="10"/>
      <c r="CY407" s="10"/>
      <c r="CZ407" s="10"/>
      <c r="DA407" s="10"/>
      <c r="DB407" s="10"/>
      <c r="DC407" s="10"/>
      <c r="DD407" s="10"/>
      <c r="DE407" s="10"/>
      <c r="DF407" s="10"/>
      <c r="DG407" s="10"/>
      <c r="DH407" s="10"/>
      <c r="DI407" s="10"/>
      <c r="DJ407" s="10"/>
      <c r="DK407" s="10"/>
      <c r="DL407" s="10"/>
      <c r="DM407" s="10"/>
      <c r="DN407" s="10"/>
    </row>
    <row r="408" spans="1:118" x14ac:dyDescent="0.35">
      <c r="A408" s="59" t="s">
        <v>6954</v>
      </c>
      <c r="B408" s="59" t="s">
        <v>6955</v>
      </c>
      <c r="C408" s="59" t="s">
        <v>5399</v>
      </c>
      <c r="D408" s="59" t="s">
        <v>5400</v>
      </c>
      <c r="E408" s="59" t="s">
        <v>5401</v>
      </c>
      <c r="F408" s="59" t="s">
        <v>5402</v>
      </c>
      <c r="G408" s="59" t="s">
        <v>5403</v>
      </c>
      <c r="H408" s="59" t="s">
        <v>5825</v>
      </c>
      <c r="I408" s="59" t="s">
        <v>6952</v>
      </c>
      <c r="J408" s="59" t="s">
        <v>6956</v>
      </c>
      <c r="K408" s="59" t="s">
        <v>6957</v>
      </c>
      <c r="L408" s="59"/>
      <c r="M408" s="59" t="s">
        <v>6957</v>
      </c>
      <c r="N408" s="60" t="s">
        <v>6958</v>
      </c>
      <c r="O408" s="59" t="s">
        <v>5404</v>
      </c>
      <c r="P408" s="59" t="s">
        <v>5404</v>
      </c>
      <c r="Q408" s="59"/>
      <c r="R408" s="59"/>
      <c r="S408" s="59" t="s">
        <v>6959</v>
      </c>
      <c r="T408" s="59" t="s">
        <v>6957</v>
      </c>
      <c r="U408" s="59" t="s">
        <v>5405</v>
      </c>
      <c r="V408" s="59" t="s">
        <v>6959</v>
      </c>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c r="BY408" s="10"/>
      <c r="BZ408" s="10"/>
      <c r="CA408" s="10"/>
      <c r="CB408" s="10"/>
      <c r="CC408" s="10"/>
      <c r="CD408" s="10"/>
      <c r="CE408" s="10"/>
      <c r="CF408" s="10"/>
      <c r="CG408" s="10"/>
      <c r="CH408" s="10"/>
      <c r="CI408" s="10"/>
      <c r="CJ408" s="10"/>
      <c r="CK408" s="10"/>
      <c r="CL408" s="10"/>
      <c r="CM408" s="10"/>
      <c r="CN408" s="10"/>
      <c r="CO408" s="10"/>
      <c r="CP408" s="10"/>
      <c r="CQ408" s="10"/>
      <c r="CR408" s="10"/>
      <c r="CS408" s="10"/>
      <c r="CT408" s="10"/>
      <c r="CU408" s="10"/>
      <c r="CV408" s="10"/>
      <c r="CW408" s="10"/>
      <c r="CX408" s="10"/>
      <c r="CY408" s="10"/>
      <c r="CZ408" s="10"/>
      <c r="DA408" s="10"/>
      <c r="DB408" s="10"/>
      <c r="DC408" s="10"/>
      <c r="DD408" s="10"/>
      <c r="DE408" s="10"/>
      <c r="DF408" s="10"/>
      <c r="DG408" s="10"/>
      <c r="DH408" s="10"/>
      <c r="DI408" s="10"/>
      <c r="DJ408" s="10"/>
      <c r="DK408" s="10"/>
      <c r="DL408" s="10"/>
      <c r="DM408" s="10"/>
      <c r="DN408" s="10"/>
    </row>
    <row r="409" spans="1:118" x14ac:dyDescent="0.35">
      <c r="A409" s="10" t="s">
        <v>6960</v>
      </c>
      <c r="B409" s="10" t="s">
        <v>6961</v>
      </c>
      <c r="C409" s="10" t="s">
        <v>5399</v>
      </c>
      <c r="D409" s="10" t="s">
        <v>5400</v>
      </c>
      <c r="E409" s="10" t="s">
        <v>5401</v>
      </c>
      <c r="F409" s="10" t="s">
        <v>5402</v>
      </c>
      <c r="G409" s="10" t="s">
        <v>5403</v>
      </c>
      <c r="H409" s="10" t="s">
        <v>5825</v>
      </c>
      <c r="I409" s="10" t="s">
        <v>6952</v>
      </c>
      <c r="J409" s="10" t="s">
        <v>6956</v>
      </c>
      <c r="K409" s="10" t="s">
        <v>6962</v>
      </c>
      <c r="L409" s="10" t="s">
        <v>6963</v>
      </c>
      <c r="M409" s="10" t="s">
        <v>6963</v>
      </c>
      <c r="N409" s="60" t="s">
        <v>6964</v>
      </c>
      <c r="O409" s="10" t="s">
        <v>5404</v>
      </c>
      <c r="P409" s="10" t="s">
        <v>5404</v>
      </c>
      <c r="Q409" s="10"/>
      <c r="R409" s="10"/>
      <c r="S409" s="10" t="s">
        <v>6965</v>
      </c>
      <c r="T409" s="10" t="s">
        <v>6963</v>
      </c>
      <c r="U409" s="10" t="s">
        <v>5405</v>
      </c>
      <c r="V409" s="10" t="s">
        <v>6965</v>
      </c>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c r="BY409" s="10"/>
      <c r="BZ409" s="10"/>
      <c r="CA409" s="10"/>
      <c r="CB409" s="10"/>
      <c r="CC409" s="10"/>
      <c r="CD409" s="10"/>
      <c r="CE409" s="10"/>
      <c r="CF409" s="10"/>
      <c r="CG409" s="10"/>
      <c r="CH409" s="10"/>
      <c r="CI409" s="10"/>
      <c r="CJ409" s="10"/>
      <c r="CK409" s="10"/>
      <c r="CL409" s="10"/>
      <c r="CM409" s="10"/>
      <c r="CN409" s="10"/>
      <c r="CO409" s="10"/>
      <c r="CP409" s="10"/>
      <c r="CQ409" s="10"/>
      <c r="CR409" s="10"/>
      <c r="CS409" s="10"/>
      <c r="CT409" s="10"/>
      <c r="CU409" s="10"/>
      <c r="CV409" s="10"/>
      <c r="CW409" s="10"/>
      <c r="CX409" s="10"/>
      <c r="CY409" s="10"/>
      <c r="CZ409" s="10"/>
      <c r="DA409" s="10"/>
      <c r="DB409" s="10"/>
      <c r="DC409" s="10"/>
      <c r="DD409" s="10"/>
      <c r="DE409" s="10"/>
      <c r="DF409" s="10"/>
      <c r="DG409" s="10"/>
      <c r="DH409" s="10"/>
      <c r="DI409" s="10"/>
      <c r="DJ409" s="10"/>
      <c r="DK409" s="10"/>
      <c r="DL409" s="10"/>
      <c r="DM409" s="10"/>
      <c r="DN409" s="10"/>
    </row>
    <row r="410" spans="1:118" x14ac:dyDescent="0.35">
      <c r="A410" s="59" t="s">
        <v>6966</v>
      </c>
      <c r="B410" s="59" t="s">
        <v>6967</v>
      </c>
      <c r="C410" s="59" t="s">
        <v>5399</v>
      </c>
      <c r="D410" s="59" t="s">
        <v>5400</v>
      </c>
      <c r="E410" s="59" t="s">
        <v>5401</v>
      </c>
      <c r="F410" s="59" t="s">
        <v>5402</v>
      </c>
      <c r="G410" s="59" t="s">
        <v>5403</v>
      </c>
      <c r="H410" s="59" t="s">
        <v>5825</v>
      </c>
      <c r="I410" s="59" t="s">
        <v>6952</v>
      </c>
      <c r="J410" s="59" t="s">
        <v>6968</v>
      </c>
      <c r="K410" s="59" t="s">
        <v>6969</v>
      </c>
      <c r="L410" s="59"/>
      <c r="M410" s="59" t="s">
        <v>6969</v>
      </c>
      <c r="N410" s="60" t="s">
        <v>5404</v>
      </c>
      <c r="O410" s="59" t="s">
        <v>5404</v>
      </c>
      <c r="P410" s="59">
        <v>2191</v>
      </c>
      <c r="Q410" s="59"/>
      <c r="R410" s="59" t="s">
        <v>6761</v>
      </c>
      <c r="S410" s="59" t="s">
        <v>6970</v>
      </c>
      <c r="T410" s="59" t="s">
        <v>6969</v>
      </c>
      <c r="U410" s="59" t="s">
        <v>6971</v>
      </c>
      <c r="V410" s="59" t="s">
        <v>6970</v>
      </c>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c r="BY410" s="10"/>
      <c r="BZ410" s="10"/>
      <c r="CA410" s="10"/>
      <c r="CB410" s="10"/>
      <c r="CC410" s="10"/>
      <c r="CD410" s="10"/>
      <c r="CE410" s="10"/>
      <c r="CF410" s="10"/>
      <c r="CG410" s="10"/>
      <c r="CH410" s="10"/>
      <c r="CI410" s="10"/>
      <c r="CJ410" s="10"/>
      <c r="CK410" s="10"/>
      <c r="CL410" s="10"/>
      <c r="CM410" s="10"/>
      <c r="CN410" s="10"/>
      <c r="CO410" s="10"/>
      <c r="CP410" s="10"/>
      <c r="CQ410" s="10"/>
      <c r="CR410" s="10"/>
      <c r="CS410" s="10"/>
      <c r="CT410" s="10"/>
      <c r="CU410" s="10"/>
      <c r="CV410" s="10"/>
      <c r="CW410" s="10"/>
      <c r="CX410" s="10"/>
      <c r="CY410" s="10"/>
      <c r="CZ410" s="10"/>
      <c r="DA410" s="10"/>
      <c r="DB410" s="10"/>
      <c r="DC410" s="10"/>
      <c r="DD410" s="10"/>
      <c r="DE410" s="10"/>
      <c r="DF410" s="10"/>
      <c r="DG410" s="10"/>
      <c r="DH410" s="10"/>
      <c r="DI410" s="10"/>
      <c r="DJ410" s="10"/>
      <c r="DK410" s="10"/>
      <c r="DL410" s="10"/>
      <c r="DM410" s="10"/>
      <c r="DN410" s="10"/>
    </row>
    <row r="411" spans="1:118" x14ac:dyDescent="0.35">
      <c r="A411" s="10" t="s">
        <v>6972</v>
      </c>
      <c r="B411" s="10" t="s">
        <v>6973</v>
      </c>
      <c r="C411" s="10" t="s">
        <v>5399</v>
      </c>
      <c r="D411" s="10" t="s">
        <v>5400</v>
      </c>
      <c r="E411" s="10" t="s">
        <v>5401</v>
      </c>
      <c r="F411" s="10" t="s">
        <v>5402</v>
      </c>
      <c r="G411" s="10" t="s">
        <v>5403</v>
      </c>
      <c r="H411" s="10" t="s">
        <v>5825</v>
      </c>
      <c r="I411" s="10" t="s">
        <v>6952</v>
      </c>
      <c r="J411" s="10" t="s">
        <v>6968</v>
      </c>
      <c r="K411" s="10" t="s">
        <v>6974</v>
      </c>
      <c r="L411" s="10"/>
      <c r="M411" s="10" t="s">
        <v>6974</v>
      </c>
      <c r="N411" s="60" t="s">
        <v>6975</v>
      </c>
      <c r="O411" s="70" t="s">
        <v>5404</v>
      </c>
      <c r="P411" s="70">
        <v>2192</v>
      </c>
      <c r="Q411" s="70"/>
      <c r="R411" s="10" t="s">
        <v>6761</v>
      </c>
      <c r="S411" s="10" t="s">
        <v>6976</v>
      </c>
      <c r="T411" s="10" t="s">
        <v>5405</v>
      </c>
      <c r="U411" s="10" t="s">
        <v>5405</v>
      </c>
      <c r="V411" s="10" t="s">
        <v>6976</v>
      </c>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c r="BY411" s="10"/>
      <c r="BZ411" s="10"/>
      <c r="CA411" s="10"/>
      <c r="CB411" s="10"/>
      <c r="CC411" s="10"/>
      <c r="CD411" s="10"/>
      <c r="CE411" s="10"/>
      <c r="CF411" s="10"/>
      <c r="CG411" s="10"/>
      <c r="CH411" s="10"/>
      <c r="CI411" s="10"/>
      <c r="CJ411" s="10"/>
      <c r="CK411" s="10"/>
      <c r="CL411" s="10"/>
      <c r="CM411" s="10"/>
      <c r="CN411" s="10"/>
      <c r="CO411" s="10"/>
      <c r="CP411" s="10"/>
      <c r="CQ411" s="10"/>
      <c r="CR411" s="10"/>
      <c r="CS411" s="10"/>
      <c r="CT411" s="10"/>
      <c r="CU411" s="10"/>
      <c r="CV411" s="10"/>
      <c r="CW411" s="10"/>
      <c r="CX411" s="10"/>
      <c r="CY411" s="10"/>
      <c r="CZ411" s="10"/>
      <c r="DA411" s="10"/>
      <c r="DB411" s="10"/>
      <c r="DC411" s="10"/>
      <c r="DD411" s="10"/>
      <c r="DE411" s="10"/>
      <c r="DF411" s="10"/>
      <c r="DG411" s="10"/>
      <c r="DH411" s="10"/>
      <c r="DI411" s="10"/>
      <c r="DJ411" s="10"/>
      <c r="DK411" s="10"/>
      <c r="DL411" s="10"/>
      <c r="DM411" s="10"/>
      <c r="DN411" s="10"/>
    </row>
    <row r="412" spans="1:118" x14ac:dyDescent="0.35">
      <c r="A412" s="59" t="s">
        <v>6977</v>
      </c>
      <c r="B412" s="59" t="s">
        <v>6978</v>
      </c>
      <c r="C412" s="59" t="s">
        <v>5399</v>
      </c>
      <c r="D412" s="59" t="s">
        <v>5400</v>
      </c>
      <c r="E412" s="59" t="s">
        <v>5401</v>
      </c>
      <c r="F412" s="59" t="s">
        <v>5402</v>
      </c>
      <c r="G412" s="59" t="s">
        <v>5403</v>
      </c>
      <c r="H412" s="59" t="s">
        <v>5825</v>
      </c>
      <c r="I412" s="59" t="s">
        <v>6952</v>
      </c>
      <c r="J412" s="59" t="s">
        <v>6979</v>
      </c>
      <c r="K412" s="59" t="s">
        <v>6980</v>
      </c>
      <c r="L412" s="59" t="s">
        <v>6981</v>
      </c>
      <c r="M412" s="59" t="s">
        <v>6981</v>
      </c>
      <c r="N412" s="60" t="s">
        <v>5404</v>
      </c>
      <c r="O412" s="59" t="s">
        <v>5404</v>
      </c>
      <c r="P412" s="59" t="s">
        <v>5404</v>
      </c>
      <c r="Q412" s="59"/>
      <c r="R412" s="59"/>
      <c r="S412" s="59" t="s">
        <v>6982</v>
      </c>
      <c r="T412" s="59" t="s">
        <v>5405</v>
      </c>
      <c r="U412" s="59" t="s">
        <v>5405</v>
      </c>
      <c r="V412" s="59" t="s">
        <v>6982</v>
      </c>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c r="BY412" s="10"/>
      <c r="BZ412" s="10"/>
      <c r="CA412" s="10"/>
      <c r="CB412" s="10"/>
      <c r="CC412" s="10"/>
      <c r="CD412" s="10"/>
      <c r="CE412" s="10"/>
      <c r="CF412" s="10"/>
      <c r="CG412" s="10"/>
      <c r="CH412" s="10"/>
      <c r="CI412" s="10"/>
      <c r="CJ412" s="10"/>
      <c r="CK412" s="10"/>
      <c r="CL412" s="10"/>
      <c r="CM412" s="10"/>
      <c r="CN412" s="10"/>
      <c r="CO412" s="10"/>
      <c r="CP412" s="10"/>
      <c r="CQ412" s="10"/>
      <c r="CR412" s="10"/>
      <c r="CS412" s="10"/>
      <c r="CT412" s="10"/>
      <c r="CU412" s="10"/>
      <c r="CV412" s="10"/>
      <c r="CW412" s="10"/>
      <c r="CX412" s="10"/>
      <c r="CY412" s="10"/>
      <c r="CZ412" s="10"/>
      <c r="DA412" s="10"/>
      <c r="DB412" s="10"/>
      <c r="DC412" s="10"/>
      <c r="DD412" s="10"/>
      <c r="DE412" s="10"/>
      <c r="DF412" s="10"/>
      <c r="DG412" s="10"/>
      <c r="DH412" s="10"/>
      <c r="DI412" s="10"/>
      <c r="DJ412" s="10"/>
      <c r="DK412" s="10"/>
      <c r="DL412" s="10"/>
      <c r="DM412" s="10"/>
      <c r="DN412" s="10"/>
    </row>
    <row r="413" spans="1:118" x14ac:dyDescent="0.35">
      <c r="A413" s="10" t="s">
        <v>6983</v>
      </c>
      <c r="B413" s="10" t="s">
        <v>6984</v>
      </c>
      <c r="C413" s="10" t="s">
        <v>5399</v>
      </c>
      <c r="D413" s="10" t="s">
        <v>5400</v>
      </c>
      <c r="E413" s="10" t="s">
        <v>5401</v>
      </c>
      <c r="F413" s="10" t="s">
        <v>5402</v>
      </c>
      <c r="G413" s="10" t="s">
        <v>5403</v>
      </c>
      <c r="H413" s="10" t="s">
        <v>5825</v>
      </c>
      <c r="I413" s="10" t="s">
        <v>6952</v>
      </c>
      <c r="J413" s="10" t="s">
        <v>6979</v>
      </c>
      <c r="K413" s="10" t="s">
        <v>6980</v>
      </c>
      <c r="L413" s="10" t="s">
        <v>6985</v>
      </c>
      <c r="M413" s="10" t="s">
        <v>6985</v>
      </c>
      <c r="N413" s="60" t="s">
        <v>5404</v>
      </c>
      <c r="O413" s="10" t="s">
        <v>5404</v>
      </c>
      <c r="P413" s="10" t="s">
        <v>5404</v>
      </c>
      <c r="Q413" s="10"/>
      <c r="R413" s="10"/>
      <c r="S413" s="10" t="s">
        <v>6982</v>
      </c>
      <c r="T413" s="10" t="s">
        <v>5405</v>
      </c>
      <c r="U413" s="10" t="s">
        <v>5405</v>
      </c>
      <c r="V413" s="10" t="s">
        <v>6982</v>
      </c>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c r="BY413" s="10"/>
      <c r="BZ413" s="10"/>
      <c r="CA413" s="10"/>
      <c r="CB413" s="10"/>
      <c r="CC413" s="10"/>
      <c r="CD413" s="10"/>
      <c r="CE413" s="10"/>
      <c r="CF413" s="10"/>
      <c r="CG413" s="10"/>
      <c r="CH413" s="10"/>
      <c r="CI413" s="10"/>
      <c r="CJ413" s="10"/>
      <c r="CK413" s="10"/>
      <c r="CL413" s="10"/>
      <c r="CM413" s="10"/>
      <c r="CN413" s="10"/>
      <c r="CO413" s="10"/>
      <c r="CP413" s="10"/>
      <c r="CQ413" s="10"/>
      <c r="CR413" s="10"/>
      <c r="CS413" s="10"/>
      <c r="CT413" s="10"/>
      <c r="CU413" s="10"/>
      <c r="CV413" s="10"/>
      <c r="CW413" s="10"/>
      <c r="CX413" s="10"/>
      <c r="CY413" s="10"/>
      <c r="CZ413" s="10"/>
      <c r="DA413" s="10"/>
      <c r="DB413" s="10"/>
      <c r="DC413" s="10"/>
      <c r="DD413" s="10"/>
      <c r="DE413" s="10"/>
      <c r="DF413" s="10"/>
      <c r="DG413" s="10"/>
      <c r="DH413" s="10"/>
      <c r="DI413" s="10"/>
      <c r="DJ413" s="10"/>
      <c r="DK413" s="10"/>
      <c r="DL413" s="10"/>
      <c r="DM413" s="10"/>
      <c r="DN413" s="10"/>
    </row>
    <row r="414" spans="1:118" x14ac:dyDescent="0.35">
      <c r="A414" s="59" t="s">
        <v>6986</v>
      </c>
      <c r="B414" s="59" t="s">
        <v>6987</v>
      </c>
      <c r="C414" s="59" t="s">
        <v>5399</v>
      </c>
      <c r="D414" s="59" t="s">
        <v>5400</v>
      </c>
      <c r="E414" s="59" t="s">
        <v>5401</v>
      </c>
      <c r="F414" s="59" t="s">
        <v>5402</v>
      </c>
      <c r="G414" s="59" t="s">
        <v>5403</v>
      </c>
      <c r="H414" s="59" t="s">
        <v>5825</v>
      </c>
      <c r="I414" s="59" t="s">
        <v>6952</v>
      </c>
      <c r="J414" s="59" t="s">
        <v>6979</v>
      </c>
      <c r="K414" s="59" t="s">
        <v>6980</v>
      </c>
      <c r="L414" s="59" t="s">
        <v>6988</v>
      </c>
      <c r="M414" s="59" t="s">
        <v>6988</v>
      </c>
      <c r="N414" s="60" t="s">
        <v>5404</v>
      </c>
      <c r="O414" s="59" t="s">
        <v>5404</v>
      </c>
      <c r="P414" s="59" t="s">
        <v>5404</v>
      </c>
      <c r="Q414" s="59"/>
      <c r="R414" s="59"/>
      <c r="S414" s="59" t="s">
        <v>6982</v>
      </c>
      <c r="T414" s="59" t="s">
        <v>5405</v>
      </c>
      <c r="U414" s="59" t="s">
        <v>5405</v>
      </c>
      <c r="V414" s="59" t="s">
        <v>6982</v>
      </c>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c r="BY414" s="10"/>
      <c r="BZ414" s="10"/>
      <c r="CA414" s="10"/>
      <c r="CB414" s="10"/>
      <c r="CC414" s="10"/>
      <c r="CD414" s="10"/>
      <c r="CE414" s="10"/>
      <c r="CF414" s="10"/>
      <c r="CG414" s="10"/>
      <c r="CH414" s="10"/>
      <c r="CI414" s="10"/>
      <c r="CJ414" s="10"/>
      <c r="CK414" s="10"/>
      <c r="CL414" s="10"/>
      <c r="CM414" s="10"/>
      <c r="CN414" s="10"/>
      <c r="CO414" s="10"/>
      <c r="CP414" s="10"/>
      <c r="CQ414" s="10"/>
      <c r="CR414" s="10"/>
      <c r="CS414" s="10"/>
      <c r="CT414" s="10"/>
      <c r="CU414" s="10"/>
      <c r="CV414" s="10"/>
      <c r="CW414" s="10"/>
      <c r="CX414" s="10"/>
      <c r="CY414" s="10"/>
      <c r="CZ414" s="10"/>
      <c r="DA414" s="10"/>
      <c r="DB414" s="10"/>
      <c r="DC414" s="10"/>
      <c r="DD414" s="10"/>
      <c r="DE414" s="10"/>
      <c r="DF414" s="10"/>
      <c r="DG414" s="10"/>
      <c r="DH414" s="10"/>
      <c r="DI414" s="10"/>
      <c r="DJ414" s="10"/>
      <c r="DK414" s="10"/>
      <c r="DL414" s="10"/>
      <c r="DM414" s="10"/>
      <c r="DN414" s="10"/>
    </row>
    <row r="415" spans="1:118" x14ac:dyDescent="0.35">
      <c r="A415" s="10" t="s">
        <v>6989</v>
      </c>
      <c r="B415" s="10" t="s">
        <v>6990</v>
      </c>
      <c r="C415" s="10" t="s">
        <v>5399</v>
      </c>
      <c r="D415" s="10" t="s">
        <v>5400</v>
      </c>
      <c r="E415" s="10" t="s">
        <v>5401</v>
      </c>
      <c r="F415" s="10" t="s">
        <v>5402</v>
      </c>
      <c r="G415" s="10" t="s">
        <v>5403</v>
      </c>
      <c r="H415" s="10" t="s">
        <v>5825</v>
      </c>
      <c r="I415" s="10" t="s">
        <v>6952</v>
      </c>
      <c r="J415" s="10" t="s">
        <v>6979</v>
      </c>
      <c r="K415" s="10" t="s">
        <v>6980</v>
      </c>
      <c r="L415" s="10"/>
      <c r="M415" s="10" t="s">
        <v>6980</v>
      </c>
      <c r="N415" s="60" t="s">
        <v>5404</v>
      </c>
      <c r="O415" s="10" t="s">
        <v>5404</v>
      </c>
      <c r="P415" s="10" t="s">
        <v>5404</v>
      </c>
      <c r="Q415" s="10"/>
      <c r="R415" s="10"/>
      <c r="S415" s="10" t="s">
        <v>6982</v>
      </c>
      <c r="T415" s="10" t="s">
        <v>6980</v>
      </c>
      <c r="U415" s="10" t="s">
        <v>5405</v>
      </c>
      <c r="V415" s="10" t="s">
        <v>6982</v>
      </c>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c r="BY415" s="10"/>
      <c r="BZ415" s="10"/>
      <c r="CA415" s="10"/>
      <c r="CB415" s="10"/>
      <c r="CC415" s="10"/>
      <c r="CD415" s="10"/>
      <c r="CE415" s="10"/>
      <c r="CF415" s="10"/>
      <c r="CG415" s="10"/>
      <c r="CH415" s="10"/>
      <c r="CI415" s="10"/>
      <c r="CJ415" s="10"/>
      <c r="CK415" s="10"/>
      <c r="CL415" s="10"/>
      <c r="CM415" s="10"/>
      <c r="CN415" s="10"/>
      <c r="CO415" s="10"/>
      <c r="CP415" s="10"/>
      <c r="CQ415" s="10"/>
      <c r="CR415" s="10"/>
      <c r="CS415" s="10"/>
      <c r="CT415" s="10"/>
      <c r="CU415" s="10"/>
      <c r="CV415" s="10"/>
      <c r="CW415" s="10"/>
      <c r="CX415" s="10"/>
      <c r="CY415" s="10"/>
      <c r="CZ415" s="10"/>
      <c r="DA415" s="10"/>
      <c r="DB415" s="10"/>
      <c r="DC415" s="10"/>
      <c r="DD415" s="10"/>
      <c r="DE415" s="10"/>
      <c r="DF415" s="10"/>
      <c r="DG415" s="10"/>
      <c r="DH415" s="10"/>
      <c r="DI415" s="10"/>
      <c r="DJ415" s="10"/>
      <c r="DK415" s="10"/>
      <c r="DL415" s="10"/>
      <c r="DM415" s="10"/>
      <c r="DN415" s="10"/>
    </row>
    <row r="416" spans="1:118" x14ac:dyDescent="0.35">
      <c r="A416" s="59" t="s">
        <v>6991</v>
      </c>
      <c r="B416" s="59" t="s">
        <v>6992</v>
      </c>
      <c r="C416" s="59" t="s">
        <v>5399</v>
      </c>
      <c r="D416" s="59" t="s">
        <v>5400</v>
      </c>
      <c r="E416" s="59" t="s">
        <v>5401</v>
      </c>
      <c r="F416" s="59" t="s">
        <v>5402</v>
      </c>
      <c r="G416" s="59" t="s">
        <v>5403</v>
      </c>
      <c r="H416" s="59" t="s">
        <v>5825</v>
      </c>
      <c r="I416" s="59" t="s">
        <v>6952</v>
      </c>
      <c r="J416" s="59" t="s">
        <v>6993</v>
      </c>
      <c r="K416" s="59" t="s">
        <v>6994</v>
      </c>
      <c r="L416" s="59" t="s">
        <v>6995</v>
      </c>
      <c r="M416" s="59" t="s">
        <v>6995</v>
      </c>
      <c r="N416" s="60" t="s">
        <v>5404</v>
      </c>
      <c r="O416" s="72">
        <v>146</v>
      </c>
      <c r="P416" s="72">
        <v>2191</v>
      </c>
      <c r="Q416" s="72" t="s">
        <v>6996</v>
      </c>
      <c r="R416" s="59" t="s">
        <v>6761</v>
      </c>
      <c r="S416" s="59" t="s">
        <v>6997</v>
      </c>
      <c r="T416" s="59" t="s">
        <v>5405</v>
      </c>
      <c r="U416" s="59" t="s">
        <v>6998</v>
      </c>
      <c r="V416" s="59" t="s">
        <v>6997</v>
      </c>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c r="BY416" s="10"/>
      <c r="BZ416" s="10"/>
      <c r="CA416" s="10"/>
      <c r="CB416" s="10"/>
      <c r="CC416" s="10"/>
      <c r="CD416" s="10"/>
      <c r="CE416" s="10"/>
      <c r="CF416" s="10"/>
      <c r="CG416" s="10"/>
      <c r="CH416" s="10"/>
      <c r="CI416" s="10"/>
      <c r="CJ416" s="10"/>
      <c r="CK416" s="10"/>
      <c r="CL416" s="10"/>
      <c r="CM416" s="10"/>
      <c r="CN416" s="10"/>
      <c r="CO416" s="10"/>
      <c r="CP416" s="10"/>
      <c r="CQ416" s="10"/>
      <c r="CR416" s="10"/>
      <c r="CS416" s="10"/>
      <c r="CT416" s="10"/>
      <c r="CU416" s="10"/>
      <c r="CV416" s="10"/>
      <c r="CW416" s="10"/>
      <c r="CX416" s="10"/>
      <c r="CY416" s="10"/>
      <c r="CZ416" s="10"/>
      <c r="DA416" s="10"/>
      <c r="DB416" s="10"/>
      <c r="DC416" s="10"/>
      <c r="DD416" s="10"/>
      <c r="DE416" s="10"/>
      <c r="DF416" s="10"/>
      <c r="DG416" s="10"/>
      <c r="DH416" s="10"/>
      <c r="DI416" s="10"/>
      <c r="DJ416" s="10"/>
      <c r="DK416" s="10"/>
      <c r="DL416" s="10"/>
      <c r="DM416" s="10"/>
      <c r="DN416" s="10"/>
    </row>
    <row r="417" spans="1:118" x14ac:dyDescent="0.35">
      <c r="A417" s="10" t="s">
        <v>6999</v>
      </c>
      <c r="B417" s="10" t="s">
        <v>7000</v>
      </c>
      <c r="C417" s="10" t="s">
        <v>5399</v>
      </c>
      <c r="D417" s="10" t="s">
        <v>5400</v>
      </c>
      <c r="E417" s="10" t="s">
        <v>5401</v>
      </c>
      <c r="F417" s="10" t="s">
        <v>5402</v>
      </c>
      <c r="G417" s="10" t="s">
        <v>5403</v>
      </c>
      <c r="H417" s="10" t="s">
        <v>5825</v>
      </c>
      <c r="I417" s="10" t="s">
        <v>6952</v>
      </c>
      <c r="J417" s="10" t="s">
        <v>6993</v>
      </c>
      <c r="K417" s="10" t="s">
        <v>6994</v>
      </c>
      <c r="L417" s="10"/>
      <c r="M417" s="10" t="s">
        <v>6994</v>
      </c>
      <c r="N417" s="60" t="s">
        <v>5404</v>
      </c>
      <c r="O417" s="70">
        <v>146</v>
      </c>
      <c r="P417" s="70">
        <v>2191</v>
      </c>
      <c r="Q417" s="70" t="s">
        <v>6996</v>
      </c>
      <c r="R417" s="10" t="s">
        <v>6761</v>
      </c>
      <c r="S417" s="10" t="s">
        <v>6997</v>
      </c>
      <c r="T417" s="10" t="s">
        <v>6994</v>
      </c>
      <c r="U417" s="10" t="s">
        <v>6998</v>
      </c>
      <c r="V417" s="10" t="s">
        <v>6997</v>
      </c>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c r="BY417" s="10"/>
      <c r="BZ417" s="10"/>
      <c r="CA417" s="10"/>
      <c r="CB417" s="10"/>
      <c r="CC417" s="10"/>
      <c r="CD417" s="10"/>
      <c r="CE417" s="10"/>
      <c r="CF417" s="10"/>
      <c r="CG417" s="10"/>
      <c r="CH417" s="10"/>
      <c r="CI417" s="10"/>
      <c r="CJ417" s="10"/>
      <c r="CK417" s="10"/>
      <c r="CL417" s="10"/>
      <c r="CM417" s="10"/>
      <c r="CN417" s="10"/>
      <c r="CO417" s="10"/>
      <c r="CP417" s="10"/>
      <c r="CQ417" s="10"/>
      <c r="CR417" s="10"/>
      <c r="CS417" s="10"/>
      <c r="CT417" s="10"/>
      <c r="CU417" s="10"/>
      <c r="CV417" s="10"/>
      <c r="CW417" s="10"/>
      <c r="CX417" s="10"/>
      <c r="CY417" s="10"/>
      <c r="CZ417" s="10"/>
      <c r="DA417" s="10"/>
      <c r="DB417" s="10"/>
      <c r="DC417" s="10"/>
      <c r="DD417" s="10"/>
      <c r="DE417" s="10"/>
      <c r="DF417" s="10"/>
      <c r="DG417" s="10"/>
      <c r="DH417" s="10"/>
      <c r="DI417" s="10"/>
      <c r="DJ417" s="10"/>
      <c r="DK417" s="10"/>
      <c r="DL417" s="10"/>
      <c r="DM417" s="10"/>
      <c r="DN417" s="10"/>
    </row>
    <row r="418" spans="1:118" x14ac:dyDescent="0.35">
      <c r="A418" s="59" t="s">
        <v>7001</v>
      </c>
      <c r="B418" s="59" t="s">
        <v>7002</v>
      </c>
      <c r="C418" s="59" t="s">
        <v>5399</v>
      </c>
      <c r="D418" s="59" t="s">
        <v>5400</v>
      </c>
      <c r="E418" s="59" t="s">
        <v>5401</v>
      </c>
      <c r="F418" s="59" t="s">
        <v>5402</v>
      </c>
      <c r="G418" s="59" t="s">
        <v>5403</v>
      </c>
      <c r="H418" s="59" t="s">
        <v>5825</v>
      </c>
      <c r="I418" s="59" t="s">
        <v>6952</v>
      </c>
      <c r="J418" s="59" t="s">
        <v>6993</v>
      </c>
      <c r="K418" s="59" t="s">
        <v>7003</v>
      </c>
      <c r="L418" s="59"/>
      <c r="M418" s="59" t="s">
        <v>7003</v>
      </c>
      <c r="N418" s="60" t="s">
        <v>5404</v>
      </c>
      <c r="O418" s="72">
        <v>146</v>
      </c>
      <c r="P418" s="72">
        <v>2192</v>
      </c>
      <c r="Q418" s="72" t="s">
        <v>6996</v>
      </c>
      <c r="R418" s="72" t="s">
        <v>7004</v>
      </c>
      <c r="S418" s="59" t="s">
        <v>7005</v>
      </c>
      <c r="T418" s="59" t="s">
        <v>5405</v>
      </c>
      <c r="U418" s="59" t="s">
        <v>5405</v>
      </c>
      <c r="V418" s="59" t="s">
        <v>7005</v>
      </c>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c r="BY418" s="10"/>
      <c r="BZ418" s="10"/>
      <c r="CA418" s="10"/>
      <c r="CB418" s="10"/>
      <c r="CC418" s="10"/>
      <c r="CD418" s="10"/>
      <c r="CE418" s="10"/>
      <c r="CF418" s="10"/>
      <c r="CG418" s="10"/>
      <c r="CH418" s="10"/>
      <c r="CI418" s="10"/>
      <c r="CJ418" s="10"/>
      <c r="CK418" s="10"/>
      <c r="CL418" s="10"/>
      <c r="CM418" s="10"/>
      <c r="CN418" s="10"/>
      <c r="CO418" s="10"/>
      <c r="CP418" s="10"/>
      <c r="CQ418" s="10"/>
      <c r="CR418" s="10"/>
      <c r="CS418" s="10"/>
      <c r="CT418" s="10"/>
      <c r="CU418" s="10"/>
      <c r="CV418" s="10"/>
      <c r="CW418" s="10"/>
      <c r="CX418" s="10"/>
      <c r="CY418" s="10"/>
      <c r="CZ418" s="10"/>
      <c r="DA418" s="10"/>
      <c r="DB418" s="10"/>
      <c r="DC418" s="10"/>
      <c r="DD418" s="10"/>
      <c r="DE418" s="10"/>
      <c r="DF418" s="10"/>
      <c r="DG418" s="10"/>
      <c r="DH418" s="10"/>
      <c r="DI418" s="10"/>
      <c r="DJ418" s="10"/>
      <c r="DK418" s="10"/>
      <c r="DL418" s="10"/>
      <c r="DM418" s="10"/>
      <c r="DN418" s="10"/>
    </row>
    <row r="419" spans="1:118" x14ac:dyDescent="0.35">
      <c r="A419" s="10" t="s">
        <v>7006</v>
      </c>
      <c r="B419" s="10" t="s">
        <v>7007</v>
      </c>
      <c r="C419" s="10" t="s">
        <v>5399</v>
      </c>
      <c r="D419" s="10" t="s">
        <v>5400</v>
      </c>
      <c r="E419" s="10" t="s">
        <v>5401</v>
      </c>
      <c r="F419" s="10" t="s">
        <v>5402</v>
      </c>
      <c r="G419" s="10" t="s">
        <v>5403</v>
      </c>
      <c r="H419" s="10" t="s">
        <v>5825</v>
      </c>
      <c r="I419" s="10" t="s">
        <v>6952</v>
      </c>
      <c r="J419" s="10" t="s">
        <v>7008</v>
      </c>
      <c r="K419" s="10" t="s">
        <v>7009</v>
      </c>
      <c r="L419" s="10" t="s">
        <v>7010</v>
      </c>
      <c r="M419" s="10" t="s">
        <v>7010</v>
      </c>
      <c r="N419" s="60" t="s">
        <v>7011</v>
      </c>
      <c r="O419" s="10">
        <v>1921.01</v>
      </c>
      <c r="P419" s="10">
        <v>2191</v>
      </c>
      <c r="Q419" s="10" t="s">
        <v>7008</v>
      </c>
      <c r="R419" s="10" t="s">
        <v>6761</v>
      </c>
      <c r="S419" s="10" t="s">
        <v>7012</v>
      </c>
      <c r="T419" s="10" t="s">
        <v>7010</v>
      </c>
      <c r="U419" s="27" t="s">
        <v>7013</v>
      </c>
      <c r="V419" s="10" t="s">
        <v>7012</v>
      </c>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c r="BY419" s="10"/>
      <c r="BZ419" s="10"/>
      <c r="CA419" s="10"/>
      <c r="CB419" s="10"/>
      <c r="CC419" s="10"/>
      <c r="CD419" s="10"/>
      <c r="CE419" s="10"/>
      <c r="CF419" s="10"/>
      <c r="CG419" s="10"/>
      <c r="CH419" s="10"/>
      <c r="CI419" s="10"/>
      <c r="CJ419" s="10"/>
      <c r="CK419" s="10"/>
      <c r="CL419" s="10"/>
      <c r="CM419" s="10"/>
      <c r="CN419" s="10"/>
      <c r="CO419" s="10"/>
      <c r="CP419" s="10"/>
      <c r="CQ419" s="10"/>
      <c r="CR419" s="10"/>
      <c r="CS419" s="10"/>
      <c r="CT419" s="10"/>
      <c r="CU419" s="10"/>
      <c r="CV419" s="10"/>
      <c r="CW419" s="10"/>
      <c r="CX419" s="10"/>
      <c r="CY419" s="10"/>
      <c r="CZ419" s="10"/>
      <c r="DA419" s="10"/>
      <c r="DB419" s="10"/>
      <c r="DC419" s="10"/>
      <c r="DD419" s="10"/>
      <c r="DE419" s="10"/>
      <c r="DF419" s="10"/>
      <c r="DG419" s="10"/>
      <c r="DH419" s="10"/>
      <c r="DI419" s="10"/>
      <c r="DJ419" s="10"/>
      <c r="DK419" s="10"/>
      <c r="DL419" s="10"/>
      <c r="DM419" s="10"/>
      <c r="DN419" s="10"/>
    </row>
    <row r="420" spans="1:118" x14ac:dyDescent="0.35">
      <c r="A420" s="59" t="s">
        <v>7014</v>
      </c>
      <c r="B420" s="59" t="s">
        <v>7015</v>
      </c>
      <c r="C420" s="59" t="s">
        <v>5399</v>
      </c>
      <c r="D420" s="59" t="s">
        <v>5400</v>
      </c>
      <c r="E420" s="59" t="s">
        <v>5401</v>
      </c>
      <c r="F420" s="59" t="s">
        <v>5402</v>
      </c>
      <c r="G420" s="59" t="s">
        <v>5403</v>
      </c>
      <c r="H420" s="59" t="s">
        <v>5825</v>
      </c>
      <c r="I420" s="59" t="s">
        <v>6952</v>
      </c>
      <c r="J420" s="59" t="s">
        <v>7008</v>
      </c>
      <c r="K420" s="59" t="s">
        <v>7009</v>
      </c>
      <c r="L420" s="59" t="s">
        <v>7016</v>
      </c>
      <c r="M420" s="59" t="s">
        <v>7016</v>
      </c>
      <c r="N420" s="60" t="s">
        <v>5404</v>
      </c>
      <c r="O420" s="59">
        <v>1921.01</v>
      </c>
      <c r="P420" s="59">
        <v>2191</v>
      </c>
      <c r="Q420" s="59" t="s">
        <v>7008</v>
      </c>
      <c r="R420" s="59" t="s">
        <v>6761</v>
      </c>
      <c r="S420" s="59" t="s">
        <v>7012</v>
      </c>
      <c r="T420" s="59" t="s">
        <v>5405</v>
      </c>
      <c r="U420" s="71" t="s">
        <v>7013</v>
      </c>
      <c r="V420" s="59" t="s">
        <v>7012</v>
      </c>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c r="BY420" s="10"/>
      <c r="BZ420" s="10"/>
      <c r="CA420" s="10"/>
      <c r="CB420" s="10"/>
      <c r="CC420" s="10"/>
      <c r="CD420" s="10"/>
      <c r="CE420" s="10"/>
      <c r="CF420" s="10"/>
      <c r="CG420" s="10"/>
      <c r="CH420" s="10"/>
      <c r="CI420" s="10"/>
      <c r="CJ420" s="10"/>
      <c r="CK420" s="10"/>
      <c r="CL420" s="10"/>
      <c r="CM420" s="10"/>
      <c r="CN420" s="10"/>
      <c r="CO420" s="10"/>
      <c r="CP420" s="10"/>
      <c r="CQ420" s="10"/>
      <c r="CR420" s="10"/>
      <c r="CS420" s="10"/>
      <c r="CT420" s="10"/>
      <c r="CU420" s="10"/>
      <c r="CV420" s="10"/>
      <c r="CW420" s="10"/>
      <c r="CX420" s="10"/>
      <c r="CY420" s="10"/>
      <c r="CZ420" s="10"/>
      <c r="DA420" s="10"/>
      <c r="DB420" s="10"/>
      <c r="DC420" s="10"/>
      <c r="DD420" s="10"/>
      <c r="DE420" s="10"/>
      <c r="DF420" s="10"/>
      <c r="DG420" s="10"/>
      <c r="DH420" s="10"/>
      <c r="DI420" s="10"/>
      <c r="DJ420" s="10"/>
      <c r="DK420" s="10"/>
      <c r="DL420" s="10"/>
      <c r="DM420" s="10"/>
      <c r="DN420" s="10"/>
    </row>
    <row r="421" spans="1:118" x14ac:dyDescent="0.35">
      <c r="A421" s="10" t="s">
        <v>7017</v>
      </c>
      <c r="B421" s="10" t="s">
        <v>7018</v>
      </c>
      <c r="C421" s="10" t="s">
        <v>5399</v>
      </c>
      <c r="D421" s="10" t="s">
        <v>5400</v>
      </c>
      <c r="E421" s="10" t="s">
        <v>5401</v>
      </c>
      <c r="F421" s="10" t="s">
        <v>5402</v>
      </c>
      <c r="G421" s="10" t="s">
        <v>5403</v>
      </c>
      <c r="H421" s="10" t="s">
        <v>5825</v>
      </c>
      <c r="I421" s="10" t="s">
        <v>6952</v>
      </c>
      <c r="J421" s="10" t="s">
        <v>7008</v>
      </c>
      <c r="K421" s="10" t="s">
        <v>7009</v>
      </c>
      <c r="L421" s="10" t="s">
        <v>7019</v>
      </c>
      <c r="M421" s="10" t="s">
        <v>7019</v>
      </c>
      <c r="N421" s="60" t="s">
        <v>7011</v>
      </c>
      <c r="O421" s="10">
        <v>1921.01</v>
      </c>
      <c r="P421" s="10">
        <v>2191</v>
      </c>
      <c r="Q421" s="10" t="s">
        <v>7008</v>
      </c>
      <c r="R421" s="10" t="s">
        <v>6761</v>
      </c>
      <c r="S421" s="10" t="s">
        <v>7012</v>
      </c>
      <c r="T421" s="10" t="s">
        <v>5405</v>
      </c>
      <c r="U421" s="27" t="s">
        <v>7013</v>
      </c>
      <c r="V421" s="10" t="s">
        <v>7012</v>
      </c>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c r="BY421" s="10"/>
      <c r="BZ421" s="10"/>
      <c r="CA421" s="10"/>
      <c r="CB421" s="10"/>
      <c r="CC421" s="10"/>
      <c r="CD421" s="10"/>
      <c r="CE421" s="10"/>
      <c r="CF421" s="10"/>
      <c r="CG421" s="10"/>
      <c r="CH421" s="10"/>
      <c r="CI421" s="10"/>
      <c r="CJ421" s="10"/>
      <c r="CK421" s="10"/>
      <c r="CL421" s="10"/>
      <c r="CM421" s="10"/>
      <c r="CN421" s="10"/>
      <c r="CO421" s="10"/>
      <c r="CP421" s="10"/>
      <c r="CQ421" s="10"/>
      <c r="CR421" s="10"/>
      <c r="CS421" s="10"/>
      <c r="CT421" s="10"/>
      <c r="CU421" s="10"/>
      <c r="CV421" s="10"/>
      <c r="CW421" s="10"/>
      <c r="CX421" s="10"/>
      <c r="CY421" s="10"/>
      <c r="CZ421" s="10"/>
      <c r="DA421" s="10"/>
      <c r="DB421" s="10"/>
      <c r="DC421" s="10"/>
      <c r="DD421" s="10"/>
      <c r="DE421" s="10"/>
      <c r="DF421" s="10"/>
      <c r="DG421" s="10"/>
      <c r="DH421" s="10"/>
      <c r="DI421" s="10"/>
      <c r="DJ421" s="10"/>
      <c r="DK421" s="10"/>
      <c r="DL421" s="10"/>
      <c r="DM421" s="10"/>
      <c r="DN421" s="10"/>
    </row>
    <row r="422" spans="1:118" x14ac:dyDescent="0.35">
      <c r="A422" s="59" t="s">
        <v>7020</v>
      </c>
      <c r="B422" s="59" t="s">
        <v>7021</v>
      </c>
      <c r="C422" s="59" t="s">
        <v>5399</v>
      </c>
      <c r="D422" s="59" t="s">
        <v>5400</v>
      </c>
      <c r="E422" s="59" t="s">
        <v>5401</v>
      </c>
      <c r="F422" s="59" t="s">
        <v>5402</v>
      </c>
      <c r="G422" s="59" t="s">
        <v>5403</v>
      </c>
      <c r="H422" s="59" t="s">
        <v>5825</v>
      </c>
      <c r="I422" s="59" t="s">
        <v>6952</v>
      </c>
      <c r="J422" s="59" t="s">
        <v>7008</v>
      </c>
      <c r="K422" s="59" t="s">
        <v>7009</v>
      </c>
      <c r="L422" s="59" t="s">
        <v>7022</v>
      </c>
      <c r="M422" s="59" t="s">
        <v>7022</v>
      </c>
      <c r="N422" s="60" t="s">
        <v>7011</v>
      </c>
      <c r="O422" s="59">
        <v>1921.01</v>
      </c>
      <c r="P422" s="59">
        <v>2191</v>
      </c>
      <c r="Q422" s="59" t="s">
        <v>7008</v>
      </c>
      <c r="R422" s="59" t="s">
        <v>6761</v>
      </c>
      <c r="S422" s="59" t="s">
        <v>7012</v>
      </c>
      <c r="T422" s="59" t="s">
        <v>5405</v>
      </c>
      <c r="U422" s="71" t="s">
        <v>7013</v>
      </c>
      <c r="V422" s="59" t="s">
        <v>7012</v>
      </c>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c r="BY422" s="10"/>
      <c r="BZ422" s="10"/>
      <c r="CA422" s="10"/>
      <c r="CB422" s="10"/>
      <c r="CC422" s="10"/>
      <c r="CD422" s="10"/>
      <c r="CE422" s="10"/>
      <c r="CF422" s="10"/>
      <c r="CG422" s="10"/>
      <c r="CH422" s="10"/>
      <c r="CI422" s="10"/>
      <c r="CJ422" s="10"/>
      <c r="CK422" s="10"/>
      <c r="CL422" s="10"/>
      <c r="CM422" s="10"/>
      <c r="CN422" s="10"/>
      <c r="CO422" s="10"/>
      <c r="CP422" s="10"/>
      <c r="CQ422" s="10"/>
      <c r="CR422" s="10"/>
      <c r="CS422" s="10"/>
      <c r="CT422" s="10"/>
      <c r="CU422" s="10"/>
      <c r="CV422" s="10"/>
      <c r="CW422" s="10"/>
      <c r="CX422" s="10"/>
      <c r="CY422" s="10"/>
      <c r="CZ422" s="10"/>
      <c r="DA422" s="10"/>
      <c r="DB422" s="10"/>
      <c r="DC422" s="10"/>
      <c r="DD422" s="10"/>
      <c r="DE422" s="10"/>
      <c r="DF422" s="10"/>
      <c r="DG422" s="10"/>
      <c r="DH422" s="10"/>
      <c r="DI422" s="10"/>
      <c r="DJ422" s="10"/>
      <c r="DK422" s="10"/>
      <c r="DL422" s="10"/>
      <c r="DM422" s="10"/>
      <c r="DN422" s="10"/>
    </row>
    <row r="423" spans="1:118" x14ac:dyDescent="0.35">
      <c r="A423" s="10" t="s">
        <v>7023</v>
      </c>
      <c r="B423" s="10" t="s">
        <v>7024</v>
      </c>
      <c r="C423" s="10" t="s">
        <v>5399</v>
      </c>
      <c r="D423" s="10" t="s">
        <v>5400</v>
      </c>
      <c r="E423" s="10" t="s">
        <v>5401</v>
      </c>
      <c r="F423" s="10" t="s">
        <v>5402</v>
      </c>
      <c r="G423" s="10" t="s">
        <v>5403</v>
      </c>
      <c r="H423" s="10" t="s">
        <v>5825</v>
      </c>
      <c r="I423" s="10" t="s">
        <v>6952</v>
      </c>
      <c r="J423" s="10" t="s">
        <v>7008</v>
      </c>
      <c r="K423" s="10" t="s">
        <v>7009</v>
      </c>
      <c r="L423" s="10" t="s">
        <v>7025</v>
      </c>
      <c r="M423" s="10" t="s">
        <v>7025</v>
      </c>
      <c r="N423" s="60" t="s">
        <v>7011</v>
      </c>
      <c r="O423" s="10">
        <v>1921.01</v>
      </c>
      <c r="P423" s="10">
        <v>2191</v>
      </c>
      <c r="Q423" s="10" t="s">
        <v>7008</v>
      </c>
      <c r="R423" s="10" t="s">
        <v>6761</v>
      </c>
      <c r="S423" s="10" t="s">
        <v>7012</v>
      </c>
      <c r="T423" s="10" t="s">
        <v>5405</v>
      </c>
      <c r="U423" s="27" t="s">
        <v>7013</v>
      </c>
      <c r="V423" s="10" t="s">
        <v>7012</v>
      </c>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c r="BY423" s="10"/>
      <c r="BZ423" s="10"/>
      <c r="CA423" s="10"/>
      <c r="CB423" s="10"/>
      <c r="CC423" s="10"/>
      <c r="CD423" s="10"/>
      <c r="CE423" s="10"/>
      <c r="CF423" s="10"/>
      <c r="CG423" s="10"/>
      <c r="CH423" s="10"/>
      <c r="CI423" s="10"/>
      <c r="CJ423" s="10"/>
      <c r="CK423" s="10"/>
      <c r="CL423" s="10"/>
      <c r="CM423" s="10"/>
      <c r="CN423" s="10"/>
      <c r="CO423" s="10"/>
      <c r="CP423" s="10"/>
      <c r="CQ423" s="10"/>
      <c r="CR423" s="10"/>
      <c r="CS423" s="10"/>
      <c r="CT423" s="10"/>
      <c r="CU423" s="10"/>
      <c r="CV423" s="10"/>
      <c r="CW423" s="10"/>
      <c r="CX423" s="10"/>
      <c r="CY423" s="10"/>
      <c r="CZ423" s="10"/>
      <c r="DA423" s="10"/>
      <c r="DB423" s="10"/>
      <c r="DC423" s="10"/>
      <c r="DD423" s="10"/>
      <c r="DE423" s="10"/>
      <c r="DF423" s="10"/>
      <c r="DG423" s="10"/>
      <c r="DH423" s="10"/>
      <c r="DI423" s="10"/>
      <c r="DJ423" s="10"/>
      <c r="DK423" s="10"/>
      <c r="DL423" s="10"/>
      <c r="DM423" s="10"/>
      <c r="DN423" s="10"/>
    </row>
    <row r="424" spans="1:118" x14ac:dyDescent="0.35">
      <c r="A424" s="59" t="s">
        <v>7026</v>
      </c>
      <c r="B424" s="59" t="s">
        <v>7027</v>
      </c>
      <c r="C424" s="59" t="s">
        <v>5399</v>
      </c>
      <c r="D424" s="59" t="s">
        <v>5400</v>
      </c>
      <c r="E424" s="59" t="s">
        <v>5401</v>
      </c>
      <c r="F424" s="59" t="s">
        <v>5402</v>
      </c>
      <c r="G424" s="59" t="s">
        <v>5403</v>
      </c>
      <c r="H424" s="59" t="s">
        <v>5825</v>
      </c>
      <c r="I424" s="59" t="s">
        <v>6952</v>
      </c>
      <c r="J424" s="59" t="s">
        <v>7008</v>
      </c>
      <c r="K424" s="59" t="s">
        <v>7009</v>
      </c>
      <c r="L424" s="59" t="s">
        <v>7028</v>
      </c>
      <c r="M424" s="59" t="s">
        <v>7028</v>
      </c>
      <c r="N424" s="67" t="s">
        <v>5404</v>
      </c>
      <c r="O424" s="59">
        <v>1921.01</v>
      </c>
      <c r="P424" s="59">
        <v>2192</v>
      </c>
      <c r="Q424" s="59" t="s">
        <v>7008</v>
      </c>
      <c r="R424" s="72" t="s">
        <v>7004</v>
      </c>
      <c r="S424" s="59" t="s">
        <v>7029</v>
      </c>
      <c r="T424" s="59" t="s">
        <v>5405</v>
      </c>
      <c r="U424" s="71" t="s">
        <v>7013</v>
      </c>
      <c r="V424" s="59" t="s">
        <v>7029</v>
      </c>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c r="BY424" s="10"/>
      <c r="BZ424" s="10"/>
      <c r="CA424" s="10"/>
      <c r="CB424" s="10"/>
      <c r="CC424" s="10"/>
      <c r="CD424" s="10"/>
      <c r="CE424" s="10"/>
      <c r="CF424" s="10"/>
      <c r="CG424" s="10"/>
      <c r="CH424" s="10"/>
      <c r="CI424" s="10"/>
      <c r="CJ424" s="10"/>
      <c r="CK424" s="10"/>
      <c r="CL424" s="10"/>
      <c r="CM424" s="10"/>
      <c r="CN424" s="10"/>
      <c r="CO424" s="10"/>
      <c r="CP424" s="10"/>
      <c r="CQ424" s="10"/>
      <c r="CR424" s="10"/>
      <c r="CS424" s="10"/>
      <c r="CT424" s="10"/>
      <c r="CU424" s="10"/>
      <c r="CV424" s="10"/>
      <c r="CW424" s="10"/>
      <c r="CX424" s="10"/>
      <c r="CY424" s="10"/>
      <c r="CZ424" s="10"/>
      <c r="DA424" s="10"/>
      <c r="DB424" s="10"/>
      <c r="DC424" s="10"/>
      <c r="DD424" s="10"/>
      <c r="DE424" s="10"/>
      <c r="DF424" s="10"/>
      <c r="DG424" s="10"/>
      <c r="DH424" s="10"/>
      <c r="DI424" s="10"/>
      <c r="DJ424" s="10"/>
      <c r="DK424" s="10"/>
      <c r="DL424" s="10"/>
      <c r="DM424" s="10"/>
      <c r="DN424" s="10"/>
    </row>
    <row r="425" spans="1:118" x14ac:dyDescent="0.35">
      <c r="A425" s="10" t="s">
        <v>7026</v>
      </c>
      <c r="B425" s="10" t="s">
        <v>7030</v>
      </c>
      <c r="C425" s="10" t="s">
        <v>5399</v>
      </c>
      <c r="D425" s="10" t="s">
        <v>5400</v>
      </c>
      <c r="E425" s="10" t="s">
        <v>5401</v>
      </c>
      <c r="F425" s="10" t="s">
        <v>5402</v>
      </c>
      <c r="G425" s="10" t="s">
        <v>5403</v>
      </c>
      <c r="H425" s="10" t="s">
        <v>5825</v>
      </c>
      <c r="I425" s="10" t="s">
        <v>6952</v>
      </c>
      <c r="J425" s="10" t="s">
        <v>7008</v>
      </c>
      <c r="K425" s="10" t="s">
        <v>7009</v>
      </c>
      <c r="L425" s="10" t="s">
        <v>7031</v>
      </c>
      <c r="M425" s="10" t="s">
        <v>7031</v>
      </c>
      <c r="N425" s="60" t="s">
        <v>7032</v>
      </c>
      <c r="O425" s="10">
        <v>1921.01</v>
      </c>
      <c r="P425" s="10">
        <v>2192</v>
      </c>
      <c r="Q425" s="10" t="s">
        <v>7008</v>
      </c>
      <c r="R425" s="70" t="s">
        <v>7004</v>
      </c>
      <c r="S425" s="10" t="s">
        <v>7029</v>
      </c>
      <c r="T425" s="10" t="s">
        <v>5405</v>
      </c>
      <c r="U425" s="27" t="s">
        <v>7013</v>
      </c>
      <c r="V425" s="10" t="s">
        <v>7029</v>
      </c>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c r="BY425" s="10"/>
      <c r="BZ425" s="10"/>
      <c r="CA425" s="10"/>
      <c r="CB425" s="10"/>
      <c r="CC425" s="10"/>
      <c r="CD425" s="10"/>
      <c r="CE425" s="10"/>
      <c r="CF425" s="10"/>
      <c r="CG425" s="10"/>
      <c r="CH425" s="10"/>
      <c r="CI425" s="10"/>
      <c r="CJ425" s="10"/>
      <c r="CK425" s="10"/>
      <c r="CL425" s="10"/>
      <c r="CM425" s="10"/>
      <c r="CN425" s="10"/>
      <c r="CO425" s="10"/>
      <c r="CP425" s="10"/>
      <c r="CQ425" s="10"/>
      <c r="CR425" s="10"/>
      <c r="CS425" s="10"/>
      <c r="CT425" s="10"/>
      <c r="CU425" s="10"/>
      <c r="CV425" s="10"/>
      <c r="CW425" s="10"/>
      <c r="CX425" s="10"/>
      <c r="CY425" s="10"/>
      <c r="CZ425" s="10"/>
      <c r="DA425" s="10"/>
      <c r="DB425" s="10"/>
      <c r="DC425" s="10"/>
      <c r="DD425" s="10"/>
      <c r="DE425" s="10"/>
      <c r="DF425" s="10"/>
      <c r="DG425" s="10"/>
      <c r="DH425" s="10"/>
      <c r="DI425" s="10"/>
      <c r="DJ425" s="10"/>
      <c r="DK425" s="10"/>
      <c r="DL425" s="10"/>
      <c r="DM425" s="10"/>
      <c r="DN425" s="10"/>
    </row>
    <row r="426" spans="1:118" x14ac:dyDescent="0.35">
      <c r="A426" s="59" t="s">
        <v>7033</v>
      </c>
      <c r="B426" s="59" t="s">
        <v>7034</v>
      </c>
      <c r="C426" s="59" t="s">
        <v>5399</v>
      </c>
      <c r="D426" s="59" t="s">
        <v>5400</v>
      </c>
      <c r="E426" s="59" t="s">
        <v>5401</v>
      </c>
      <c r="F426" s="59" t="s">
        <v>5402</v>
      </c>
      <c r="G426" s="59" t="s">
        <v>5403</v>
      </c>
      <c r="H426" s="59" t="s">
        <v>5825</v>
      </c>
      <c r="I426" s="59" t="s">
        <v>6952</v>
      </c>
      <c r="J426" s="59" t="s">
        <v>7008</v>
      </c>
      <c r="K426" s="59" t="s">
        <v>7009</v>
      </c>
      <c r="L426" s="59" t="s">
        <v>7035</v>
      </c>
      <c r="M426" s="59" t="s">
        <v>7035</v>
      </c>
      <c r="N426" s="60" t="s">
        <v>7011</v>
      </c>
      <c r="O426" s="59">
        <v>1921.01</v>
      </c>
      <c r="P426" s="59">
        <v>2192</v>
      </c>
      <c r="Q426" s="59" t="s">
        <v>7008</v>
      </c>
      <c r="R426" s="72" t="s">
        <v>7004</v>
      </c>
      <c r="S426" s="59" t="s">
        <v>7029</v>
      </c>
      <c r="T426" s="59" t="s">
        <v>5405</v>
      </c>
      <c r="U426" s="71" t="s">
        <v>5405</v>
      </c>
      <c r="V426" s="59" t="s">
        <v>7029</v>
      </c>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c r="BY426" s="10"/>
      <c r="BZ426" s="10"/>
      <c r="CA426" s="10"/>
      <c r="CB426" s="10"/>
      <c r="CC426" s="10"/>
      <c r="CD426" s="10"/>
      <c r="CE426" s="10"/>
      <c r="CF426" s="10"/>
      <c r="CG426" s="10"/>
      <c r="CH426" s="10"/>
      <c r="CI426" s="10"/>
      <c r="CJ426" s="10"/>
      <c r="CK426" s="10"/>
      <c r="CL426" s="10"/>
      <c r="CM426" s="10"/>
      <c r="CN426" s="10"/>
      <c r="CO426" s="10"/>
      <c r="CP426" s="10"/>
      <c r="CQ426" s="10"/>
      <c r="CR426" s="10"/>
      <c r="CS426" s="10"/>
      <c r="CT426" s="10"/>
      <c r="CU426" s="10"/>
      <c r="CV426" s="10"/>
      <c r="CW426" s="10"/>
      <c r="CX426" s="10"/>
      <c r="CY426" s="10"/>
      <c r="CZ426" s="10"/>
      <c r="DA426" s="10"/>
      <c r="DB426" s="10"/>
      <c r="DC426" s="10"/>
      <c r="DD426" s="10"/>
      <c r="DE426" s="10"/>
      <c r="DF426" s="10"/>
      <c r="DG426" s="10"/>
      <c r="DH426" s="10"/>
      <c r="DI426" s="10"/>
      <c r="DJ426" s="10"/>
      <c r="DK426" s="10"/>
      <c r="DL426" s="10"/>
      <c r="DM426" s="10"/>
      <c r="DN426" s="10"/>
    </row>
    <row r="427" spans="1:118" x14ac:dyDescent="0.35">
      <c r="A427" s="10" t="s">
        <v>7036</v>
      </c>
      <c r="B427" s="10" t="s">
        <v>7037</v>
      </c>
      <c r="C427" s="10" t="s">
        <v>5399</v>
      </c>
      <c r="D427" s="10" t="s">
        <v>5400</v>
      </c>
      <c r="E427" s="10" t="s">
        <v>5401</v>
      </c>
      <c r="F427" s="10" t="s">
        <v>5402</v>
      </c>
      <c r="G427" s="10" t="s">
        <v>5403</v>
      </c>
      <c r="H427" s="10" t="s">
        <v>5825</v>
      </c>
      <c r="I427" s="10" t="s">
        <v>6952</v>
      </c>
      <c r="J427" s="10" t="s">
        <v>7008</v>
      </c>
      <c r="K427" s="10" t="s">
        <v>7009</v>
      </c>
      <c r="L427" s="10" t="s">
        <v>7038</v>
      </c>
      <c r="M427" s="10" t="s">
        <v>7038</v>
      </c>
      <c r="N427" s="60" t="s">
        <v>7039</v>
      </c>
      <c r="O427" s="10">
        <v>1921.01</v>
      </c>
      <c r="P427" s="10" t="s">
        <v>5404</v>
      </c>
      <c r="Q427" s="10" t="s">
        <v>7008</v>
      </c>
      <c r="R427" s="70"/>
      <c r="S427" s="10" t="s">
        <v>7040</v>
      </c>
      <c r="T427" s="10" t="s">
        <v>7038</v>
      </c>
      <c r="U427" s="27" t="s">
        <v>7041</v>
      </c>
      <c r="V427" s="10" t="s">
        <v>7040</v>
      </c>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c r="BY427" s="10"/>
      <c r="BZ427" s="10"/>
      <c r="CA427" s="10"/>
      <c r="CB427" s="10"/>
      <c r="CC427" s="10"/>
      <c r="CD427" s="10"/>
      <c r="CE427" s="10"/>
      <c r="CF427" s="10"/>
      <c r="CG427" s="10"/>
      <c r="CH427" s="10"/>
      <c r="CI427" s="10"/>
      <c r="CJ427" s="10"/>
      <c r="CK427" s="10"/>
      <c r="CL427" s="10"/>
      <c r="CM427" s="10"/>
      <c r="CN427" s="10"/>
      <c r="CO427" s="10"/>
      <c r="CP427" s="10"/>
      <c r="CQ427" s="10"/>
      <c r="CR427" s="10"/>
      <c r="CS427" s="10"/>
      <c r="CT427" s="10"/>
      <c r="CU427" s="10"/>
      <c r="CV427" s="10"/>
      <c r="CW427" s="10"/>
      <c r="CX427" s="10"/>
      <c r="CY427" s="10"/>
      <c r="CZ427" s="10"/>
      <c r="DA427" s="10"/>
      <c r="DB427" s="10"/>
      <c r="DC427" s="10"/>
      <c r="DD427" s="10"/>
      <c r="DE427" s="10"/>
      <c r="DF427" s="10"/>
      <c r="DG427" s="10"/>
      <c r="DH427" s="10"/>
      <c r="DI427" s="10"/>
      <c r="DJ427" s="10"/>
      <c r="DK427" s="10"/>
      <c r="DL427" s="10"/>
      <c r="DM427" s="10"/>
      <c r="DN427" s="10"/>
    </row>
    <row r="428" spans="1:118" x14ac:dyDescent="0.35">
      <c r="A428" s="59" t="s">
        <v>7042</v>
      </c>
      <c r="B428" s="59" t="s">
        <v>7043</v>
      </c>
      <c r="C428" s="59" t="s">
        <v>5399</v>
      </c>
      <c r="D428" s="59" t="s">
        <v>5400</v>
      </c>
      <c r="E428" s="59" t="s">
        <v>5401</v>
      </c>
      <c r="F428" s="59" t="s">
        <v>5402</v>
      </c>
      <c r="G428" s="59" t="s">
        <v>5403</v>
      </c>
      <c r="H428" s="59" t="s">
        <v>5825</v>
      </c>
      <c r="I428" s="59" t="s">
        <v>6952</v>
      </c>
      <c r="J428" s="59" t="s">
        <v>7008</v>
      </c>
      <c r="K428" s="59" t="s">
        <v>7009</v>
      </c>
      <c r="L428" s="59"/>
      <c r="M428" s="59" t="s">
        <v>7009</v>
      </c>
      <c r="N428" s="60" t="s">
        <v>7044</v>
      </c>
      <c r="O428" s="59">
        <v>1921.01</v>
      </c>
      <c r="P428" s="59" t="s">
        <v>5404</v>
      </c>
      <c r="Q428" s="59" t="s">
        <v>7008</v>
      </c>
      <c r="R428" s="72"/>
      <c r="S428" s="59" t="s">
        <v>7029</v>
      </c>
      <c r="T428" s="59" t="s">
        <v>7009</v>
      </c>
      <c r="U428" s="59" t="s">
        <v>5405</v>
      </c>
      <c r="V428" s="59" t="s">
        <v>7029</v>
      </c>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c r="BY428" s="10"/>
      <c r="BZ428" s="10"/>
      <c r="CA428" s="10"/>
      <c r="CB428" s="10"/>
      <c r="CC428" s="10"/>
      <c r="CD428" s="10"/>
      <c r="CE428" s="10"/>
      <c r="CF428" s="10"/>
      <c r="CG428" s="10"/>
      <c r="CH428" s="10"/>
      <c r="CI428" s="10"/>
      <c r="CJ428" s="10"/>
      <c r="CK428" s="10"/>
      <c r="CL428" s="10"/>
      <c r="CM428" s="10"/>
      <c r="CN428" s="10"/>
      <c r="CO428" s="10"/>
      <c r="CP428" s="10"/>
      <c r="CQ428" s="10"/>
      <c r="CR428" s="10"/>
      <c r="CS428" s="10"/>
      <c r="CT428" s="10"/>
      <c r="CU428" s="10"/>
      <c r="CV428" s="10"/>
      <c r="CW428" s="10"/>
      <c r="CX428" s="10"/>
      <c r="CY428" s="10"/>
      <c r="CZ428" s="10"/>
      <c r="DA428" s="10"/>
      <c r="DB428" s="10"/>
      <c r="DC428" s="10"/>
      <c r="DD428" s="10"/>
      <c r="DE428" s="10"/>
      <c r="DF428" s="10"/>
      <c r="DG428" s="10"/>
      <c r="DH428" s="10"/>
      <c r="DI428" s="10"/>
      <c r="DJ428" s="10"/>
      <c r="DK428" s="10"/>
      <c r="DL428" s="10"/>
      <c r="DM428" s="10"/>
      <c r="DN428" s="10"/>
    </row>
    <row r="429" spans="1:118" x14ac:dyDescent="0.35">
      <c r="A429" s="10" t="s">
        <v>7045</v>
      </c>
      <c r="B429" s="10" t="s">
        <v>7046</v>
      </c>
      <c r="C429" s="10" t="s">
        <v>5399</v>
      </c>
      <c r="D429" s="10" t="s">
        <v>5400</v>
      </c>
      <c r="E429" s="10" t="s">
        <v>5401</v>
      </c>
      <c r="F429" s="10" t="s">
        <v>5402</v>
      </c>
      <c r="G429" s="10" t="s">
        <v>5403</v>
      </c>
      <c r="H429" s="10" t="s">
        <v>5825</v>
      </c>
      <c r="I429" s="10" t="s">
        <v>6952</v>
      </c>
      <c r="J429" s="10" t="s">
        <v>7047</v>
      </c>
      <c r="K429" s="10" t="s">
        <v>7048</v>
      </c>
      <c r="L429" s="10" t="s">
        <v>7049</v>
      </c>
      <c r="M429" s="10" t="s">
        <v>7049</v>
      </c>
      <c r="N429" s="66" t="s">
        <v>5404</v>
      </c>
      <c r="O429" s="10" t="s">
        <v>5404</v>
      </c>
      <c r="P429" s="10" t="s">
        <v>5404</v>
      </c>
      <c r="Q429" s="10"/>
      <c r="R429" s="10"/>
      <c r="S429" s="10" t="s">
        <v>7050</v>
      </c>
      <c r="T429" s="10" t="s">
        <v>5405</v>
      </c>
      <c r="U429" s="10" t="s">
        <v>5405</v>
      </c>
      <c r="V429" s="10" t="s">
        <v>7050</v>
      </c>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c r="BY429" s="10"/>
      <c r="BZ429" s="10"/>
      <c r="CA429" s="10"/>
      <c r="CB429" s="10"/>
      <c r="CC429" s="10"/>
      <c r="CD429" s="10"/>
      <c r="CE429" s="10"/>
      <c r="CF429" s="10"/>
      <c r="CG429" s="10"/>
      <c r="CH429" s="10"/>
      <c r="CI429" s="10"/>
      <c r="CJ429" s="10"/>
      <c r="CK429" s="10"/>
      <c r="CL429" s="10"/>
      <c r="CM429" s="10"/>
      <c r="CN429" s="10"/>
      <c r="CO429" s="10"/>
      <c r="CP429" s="10"/>
      <c r="CQ429" s="10"/>
      <c r="CR429" s="10"/>
      <c r="CS429" s="10"/>
      <c r="CT429" s="10"/>
      <c r="CU429" s="10"/>
      <c r="CV429" s="10"/>
      <c r="CW429" s="10"/>
      <c r="CX429" s="10"/>
      <c r="CY429" s="10"/>
      <c r="CZ429" s="10"/>
      <c r="DA429" s="10"/>
      <c r="DB429" s="10"/>
      <c r="DC429" s="10"/>
      <c r="DD429" s="10"/>
      <c r="DE429" s="10"/>
      <c r="DF429" s="10"/>
      <c r="DG429" s="10"/>
      <c r="DH429" s="10"/>
      <c r="DI429" s="10"/>
      <c r="DJ429" s="10"/>
      <c r="DK429" s="10"/>
      <c r="DL429" s="10"/>
      <c r="DM429" s="10"/>
      <c r="DN429" s="10"/>
    </row>
    <row r="430" spans="1:118" x14ac:dyDescent="0.35">
      <c r="A430" s="59" t="s">
        <v>7045</v>
      </c>
      <c r="B430" s="59" t="s">
        <v>7051</v>
      </c>
      <c r="C430" s="59" t="s">
        <v>5399</v>
      </c>
      <c r="D430" s="59" t="s">
        <v>5400</v>
      </c>
      <c r="E430" s="59" t="s">
        <v>5401</v>
      </c>
      <c r="F430" s="59" t="s">
        <v>5402</v>
      </c>
      <c r="G430" s="59" t="s">
        <v>5403</v>
      </c>
      <c r="H430" s="59" t="s">
        <v>5825</v>
      </c>
      <c r="I430" s="59" t="s">
        <v>6952</v>
      </c>
      <c r="J430" s="59" t="s">
        <v>7047</v>
      </c>
      <c r="K430" s="59" t="s">
        <v>7048</v>
      </c>
      <c r="L430" s="59"/>
      <c r="M430" s="59" t="s">
        <v>7048</v>
      </c>
      <c r="N430" s="60" t="s">
        <v>5404</v>
      </c>
      <c r="O430" s="59" t="s">
        <v>5404</v>
      </c>
      <c r="P430" s="59" t="s">
        <v>5404</v>
      </c>
      <c r="Q430" s="59"/>
      <c r="R430" s="59"/>
      <c r="S430" s="59" t="s">
        <v>7050</v>
      </c>
      <c r="T430" s="59" t="s">
        <v>7048</v>
      </c>
      <c r="U430" s="59" t="s">
        <v>5405</v>
      </c>
      <c r="V430" s="59" t="s">
        <v>7050</v>
      </c>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c r="BY430" s="10"/>
      <c r="BZ430" s="10"/>
      <c r="CA430" s="10"/>
      <c r="CB430" s="10"/>
      <c r="CC430" s="10"/>
      <c r="CD430" s="10"/>
      <c r="CE430" s="10"/>
      <c r="CF430" s="10"/>
      <c r="CG430" s="10"/>
      <c r="CH430" s="10"/>
      <c r="CI430" s="10"/>
      <c r="CJ430" s="10"/>
      <c r="CK430" s="10"/>
      <c r="CL430" s="10"/>
      <c r="CM430" s="10"/>
      <c r="CN430" s="10"/>
      <c r="CO430" s="10"/>
      <c r="CP430" s="10"/>
      <c r="CQ430" s="10"/>
      <c r="CR430" s="10"/>
      <c r="CS430" s="10"/>
      <c r="CT430" s="10"/>
      <c r="CU430" s="10"/>
      <c r="CV430" s="10"/>
      <c r="CW430" s="10"/>
      <c r="CX430" s="10"/>
      <c r="CY430" s="10"/>
      <c r="CZ430" s="10"/>
      <c r="DA430" s="10"/>
      <c r="DB430" s="10"/>
      <c r="DC430" s="10"/>
      <c r="DD430" s="10"/>
      <c r="DE430" s="10"/>
      <c r="DF430" s="10"/>
      <c r="DG430" s="10"/>
      <c r="DH430" s="10"/>
      <c r="DI430" s="10"/>
      <c r="DJ430" s="10"/>
      <c r="DK430" s="10"/>
      <c r="DL430" s="10"/>
      <c r="DM430" s="10"/>
      <c r="DN430" s="10"/>
    </row>
    <row r="431" spans="1:118" x14ac:dyDescent="0.35">
      <c r="A431" s="10" t="s">
        <v>7052</v>
      </c>
      <c r="B431" s="10" t="s">
        <v>7053</v>
      </c>
      <c r="C431" s="10" t="s">
        <v>5399</v>
      </c>
      <c r="D431" s="10" t="s">
        <v>5400</v>
      </c>
      <c r="E431" s="10" t="s">
        <v>5401</v>
      </c>
      <c r="F431" s="10" t="s">
        <v>5402</v>
      </c>
      <c r="G431" s="10" t="s">
        <v>5403</v>
      </c>
      <c r="H431" s="10" t="s">
        <v>5825</v>
      </c>
      <c r="I431" s="10" t="s">
        <v>6952</v>
      </c>
      <c r="J431" s="10" t="s">
        <v>7047</v>
      </c>
      <c r="K431" s="10"/>
      <c r="L431" s="10"/>
      <c r="M431" s="10" t="s">
        <v>7047</v>
      </c>
      <c r="N431" s="60" t="s">
        <v>7054</v>
      </c>
      <c r="O431" s="10" t="s">
        <v>5404</v>
      </c>
      <c r="P431" s="10" t="s">
        <v>5404</v>
      </c>
      <c r="Q431" s="70"/>
      <c r="R431" s="70"/>
      <c r="S431" s="10" t="s">
        <v>7055</v>
      </c>
      <c r="T431" s="10" t="s">
        <v>7047</v>
      </c>
      <c r="U431" s="10" t="s">
        <v>5405</v>
      </c>
      <c r="V431" s="10" t="s">
        <v>7055</v>
      </c>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c r="BY431" s="10"/>
      <c r="BZ431" s="10"/>
      <c r="CA431" s="10"/>
      <c r="CB431" s="10"/>
      <c r="CC431" s="10"/>
      <c r="CD431" s="10"/>
      <c r="CE431" s="10"/>
      <c r="CF431" s="10"/>
      <c r="CG431" s="10"/>
      <c r="CH431" s="10"/>
      <c r="CI431" s="10"/>
      <c r="CJ431" s="10"/>
      <c r="CK431" s="10"/>
      <c r="CL431" s="10"/>
      <c r="CM431" s="10"/>
      <c r="CN431" s="10"/>
      <c r="CO431" s="10"/>
      <c r="CP431" s="10"/>
      <c r="CQ431" s="10"/>
      <c r="CR431" s="10"/>
      <c r="CS431" s="10"/>
      <c r="CT431" s="10"/>
      <c r="CU431" s="10"/>
      <c r="CV431" s="10"/>
      <c r="CW431" s="10"/>
      <c r="CX431" s="10"/>
      <c r="CY431" s="10"/>
      <c r="CZ431" s="10"/>
      <c r="DA431" s="10"/>
      <c r="DB431" s="10"/>
      <c r="DC431" s="10"/>
      <c r="DD431" s="10"/>
      <c r="DE431" s="10"/>
      <c r="DF431" s="10"/>
      <c r="DG431" s="10"/>
      <c r="DH431" s="10"/>
      <c r="DI431" s="10"/>
      <c r="DJ431" s="10"/>
      <c r="DK431" s="10"/>
      <c r="DL431" s="10"/>
      <c r="DM431" s="10"/>
      <c r="DN431" s="10"/>
    </row>
    <row r="432" spans="1:118" x14ac:dyDescent="0.35">
      <c r="A432" s="59" t="s">
        <v>7056</v>
      </c>
      <c r="B432" s="59" t="s">
        <v>7057</v>
      </c>
      <c r="C432" s="59" t="s">
        <v>5399</v>
      </c>
      <c r="D432" s="59" t="s">
        <v>5400</v>
      </c>
      <c r="E432" s="59" t="s">
        <v>5401</v>
      </c>
      <c r="F432" s="59" t="s">
        <v>5402</v>
      </c>
      <c r="G432" s="59" t="s">
        <v>5403</v>
      </c>
      <c r="H432" s="59" t="s">
        <v>5825</v>
      </c>
      <c r="I432" s="59" t="s">
        <v>6952</v>
      </c>
      <c r="J432" s="59" t="s">
        <v>7058</v>
      </c>
      <c r="K432" s="59" t="s">
        <v>7059</v>
      </c>
      <c r="L432" s="59" t="s">
        <v>7060</v>
      </c>
      <c r="M432" s="59" t="s">
        <v>7060</v>
      </c>
      <c r="N432" s="67" t="s">
        <v>5404</v>
      </c>
      <c r="O432" s="59" t="s">
        <v>5404</v>
      </c>
      <c r="P432" s="59" t="s">
        <v>5404</v>
      </c>
      <c r="Q432" s="59"/>
      <c r="R432" s="59"/>
      <c r="S432" s="59" t="s">
        <v>7061</v>
      </c>
      <c r="T432" s="59" t="s">
        <v>5405</v>
      </c>
      <c r="U432" s="59" t="s">
        <v>5405</v>
      </c>
      <c r="V432" s="59" t="s">
        <v>7061</v>
      </c>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c r="BY432" s="10"/>
      <c r="BZ432" s="10"/>
      <c r="CA432" s="10"/>
      <c r="CB432" s="10"/>
      <c r="CC432" s="10"/>
      <c r="CD432" s="10"/>
      <c r="CE432" s="10"/>
      <c r="CF432" s="10"/>
      <c r="CG432" s="10"/>
      <c r="CH432" s="10"/>
      <c r="CI432" s="10"/>
      <c r="CJ432" s="10"/>
      <c r="CK432" s="10"/>
      <c r="CL432" s="10"/>
      <c r="CM432" s="10"/>
      <c r="CN432" s="10"/>
      <c r="CO432" s="10"/>
      <c r="CP432" s="10"/>
      <c r="CQ432" s="10"/>
      <c r="CR432" s="10"/>
      <c r="CS432" s="10"/>
      <c r="CT432" s="10"/>
      <c r="CU432" s="10"/>
      <c r="CV432" s="10"/>
      <c r="CW432" s="10"/>
      <c r="CX432" s="10"/>
      <c r="CY432" s="10"/>
      <c r="CZ432" s="10"/>
      <c r="DA432" s="10"/>
      <c r="DB432" s="10"/>
      <c r="DC432" s="10"/>
      <c r="DD432" s="10"/>
      <c r="DE432" s="10"/>
      <c r="DF432" s="10"/>
      <c r="DG432" s="10"/>
      <c r="DH432" s="10"/>
      <c r="DI432" s="10"/>
      <c r="DJ432" s="10"/>
      <c r="DK432" s="10"/>
      <c r="DL432" s="10"/>
      <c r="DM432" s="10"/>
      <c r="DN432" s="10"/>
    </row>
    <row r="433" spans="1:118" x14ac:dyDescent="0.35">
      <c r="A433" s="10" t="s">
        <v>7056</v>
      </c>
      <c r="B433" s="10" t="s">
        <v>7062</v>
      </c>
      <c r="C433" s="10" t="s">
        <v>5399</v>
      </c>
      <c r="D433" s="10" t="s">
        <v>5400</v>
      </c>
      <c r="E433" s="10" t="s">
        <v>5401</v>
      </c>
      <c r="F433" s="10" t="s">
        <v>5402</v>
      </c>
      <c r="G433" s="10" t="s">
        <v>5403</v>
      </c>
      <c r="H433" s="10" t="s">
        <v>5825</v>
      </c>
      <c r="I433" s="10" t="s">
        <v>6952</v>
      </c>
      <c r="J433" s="10" t="s">
        <v>7058</v>
      </c>
      <c r="K433" s="10" t="s">
        <v>7059</v>
      </c>
      <c r="L433" s="10"/>
      <c r="M433" s="10" t="s">
        <v>7059</v>
      </c>
      <c r="N433" s="60" t="s">
        <v>7063</v>
      </c>
      <c r="O433" s="10" t="s">
        <v>5404</v>
      </c>
      <c r="P433" s="10" t="s">
        <v>5404</v>
      </c>
      <c r="Q433" s="10"/>
      <c r="R433" s="10"/>
      <c r="S433" s="10" t="s">
        <v>7061</v>
      </c>
      <c r="T433" s="10" t="s">
        <v>7059</v>
      </c>
      <c r="U433" s="10" t="s">
        <v>5405</v>
      </c>
      <c r="V433" s="10" t="s">
        <v>7061</v>
      </c>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c r="BY433" s="10"/>
      <c r="BZ433" s="10"/>
      <c r="CA433" s="10"/>
      <c r="CB433" s="10"/>
      <c r="CC433" s="10"/>
      <c r="CD433" s="10"/>
      <c r="CE433" s="10"/>
      <c r="CF433" s="10"/>
      <c r="CG433" s="10"/>
      <c r="CH433" s="10"/>
      <c r="CI433" s="10"/>
      <c r="CJ433" s="10"/>
      <c r="CK433" s="10"/>
      <c r="CL433" s="10"/>
      <c r="CM433" s="10"/>
      <c r="CN433" s="10"/>
      <c r="CO433" s="10"/>
      <c r="CP433" s="10"/>
      <c r="CQ433" s="10"/>
      <c r="CR433" s="10"/>
      <c r="CS433" s="10"/>
      <c r="CT433" s="10"/>
      <c r="CU433" s="10"/>
      <c r="CV433" s="10"/>
      <c r="CW433" s="10"/>
      <c r="CX433" s="10"/>
      <c r="CY433" s="10"/>
      <c r="CZ433" s="10"/>
      <c r="DA433" s="10"/>
      <c r="DB433" s="10"/>
      <c r="DC433" s="10"/>
      <c r="DD433" s="10"/>
      <c r="DE433" s="10"/>
      <c r="DF433" s="10"/>
      <c r="DG433" s="10"/>
      <c r="DH433" s="10"/>
      <c r="DI433" s="10"/>
      <c r="DJ433" s="10"/>
      <c r="DK433" s="10"/>
      <c r="DL433" s="10"/>
      <c r="DM433" s="10"/>
      <c r="DN433" s="10"/>
    </row>
    <row r="434" spans="1:118" x14ac:dyDescent="0.35">
      <c r="A434" s="59" t="s">
        <v>7064</v>
      </c>
      <c r="B434" s="59" t="s">
        <v>7065</v>
      </c>
      <c r="C434" s="59" t="s">
        <v>5399</v>
      </c>
      <c r="D434" s="59" t="s">
        <v>5400</v>
      </c>
      <c r="E434" s="59" t="s">
        <v>5401</v>
      </c>
      <c r="F434" s="59" t="s">
        <v>5402</v>
      </c>
      <c r="G434" s="59" t="s">
        <v>5403</v>
      </c>
      <c r="H434" s="59" t="s">
        <v>5825</v>
      </c>
      <c r="I434" s="59" t="s">
        <v>6952</v>
      </c>
      <c r="J434" s="59" t="s">
        <v>7066</v>
      </c>
      <c r="K434" s="59"/>
      <c r="L434" s="59" t="s">
        <v>7067</v>
      </c>
      <c r="M434" s="59" t="s">
        <v>7067</v>
      </c>
      <c r="N434" s="67" t="s">
        <v>7068</v>
      </c>
      <c r="O434" s="59">
        <v>1499.03</v>
      </c>
      <c r="P434" s="59" t="s">
        <v>5404</v>
      </c>
      <c r="Q434" s="59" t="s">
        <v>7069</v>
      </c>
      <c r="R434" s="59"/>
      <c r="S434" s="59" t="s">
        <v>7070</v>
      </c>
      <c r="T434" s="59" t="s">
        <v>5405</v>
      </c>
      <c r="U434" s="59" t="s">
        <v>5405</v>
      </c>
      <c r="V434" s="59" t="s">
        <v>7070</v>
      </c>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c r="BY434" s="10"/>
      <c r="BZ434" s="10"/>
      <c r="CA434" s="10"/>
      <c r="CB434" s="10"/>
      <c r="CC434" s="10"/>
      <c r="CD434" s="10"/>
      <c r="CE434" s="10"/>
      <c r="CF434" s="10"/>
      <c r="CG434" s="10"/>
      <c r="CH434" s="10"/>
      <c r="CI434" s="10"/>
      <c r="CJ434" s="10"/>
      <c r="CK434" s="10"/>
      <c r="CL434" s="10"/>
      <c r="CM434" s="10"/>
      <c r="CN434" s="10"/>
      <c r="CO434" s="10"/>
      <c r="CP434" s="10"/>
      <c r="CQ434" s="10"/>
      <c r="CR434" s="10"/>
      <c r="CS434" s="10"/>
      <c r="CT434" s="10"/>
      <c r="CU434" s="10"/>
      <c r="CV434" s="10"/>
      <c r="CW434" s="10"/>
      <c r="CX434" s="10"/>
      <c r="CY434" s="10"/>
      <c r="CZ434" s="10"/>
      <c r="DA434" s="10"/>
      <c r="DB434" s="10"/>
      <c r="DC434" s="10"/>
      <c r="DD434" s="10"/>
      <c r="DE434" s="10"/>
      <c r="DF434" s="10"/>
      <c r="DG434" s="10"/>
      <c r="DH434" s="10"/>
      <c r="DI434" s="10"/>
      <c r="DJ434" s="10"/>
      <c r="DK434" s="10"/>
      <c r="DL434" s="10"/>
      <c r="DM434" s="10"/>
      <c r="DN434" s="10"/>
    </row>
    <row r="435" spans="1:118" x14ac:dyDescent="0.35">
      <c r="A435" s="10" t="s">
        <v>7064</v>
      </c>
      <c r="B435" s="10" t="s">
        <v>7071</v>
      </c>
      <c r="C435" s="10" t="s">
        <v>5399</v>
      </c>
      <c r="D435" s="10" t="s">
        <v>5400</v>
      </c>
      <c r="E435" s="10" t="s">
        <v>5401</v>
      </c>
      <c r="F435" s="10" t="s">
        <v>5402</v>
      </c>
      <c r="G435" s="10" t="s">
        <v>5403</v>
      </c>
      <c r="H435" s="10" t="s">
        <v>5825</v>
      </c>
      <c r="I435" s="10" t="s">
        <v>6952</v>
      </c>
      <c r="J435" s="10" t="s">
        <v>7066</v>
      </c>
      <c r="K435" s="10"/>
      <c r="L435" s="10" t="s">
        <v>7072</v>
      </c>
      <c r="M435" s="10" t="s">
        <v>7072</v>
      </c>
      <c r="N435" s="60" t="s">
        <v>7068</v>
      </c>
      <c r="O435" s="10">
        <v>1499.03</v>
      </c>
      <c r="P435" s="10" t="s">
        <v>5404</v>
      </c>
      <c r="Q435" s="10" t="s">
        <v>7069</v>
      </c>
      <c r="R435" s="10"/>
      <c r="S435" s="10" t="s">
        <v>7070</v>
      </c>
      <c r="T435" s="10" t="s">
        <v>5405</v>
      </c>
      <c r="U435" s="10" t="s">
        <v>5405</v>
      </c>
      <c r="V435" s="10" t="s">
        <v>7070</v>
      </c>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c r="CM435" s="10"/>
      <c r="CN435" s="10"/>
      <c r="CO435" s="10"/>
      <c r="CP435" s="10"/>
      <c r="CQ435" s="10"/>
      <c r="CR435" s="10"/>
      <c r="CS435" s="10"/>
      <c r="CT435" s="10"/>
      <c r="CU435" s="10"/>
      <c r="CV435" s="10"/>
      <c r="CW435" s="10"/>
      <c r="CX435" s="10"/>
      <c r="CY435" s="10"/>
      <c r="CZ435" s="10"/>
      <c r="DA435" s="10"/>
      <c r="DB435" s="10"/>
      <c r="DC435" s="10"/>
      <c r="DD435" s="10"/>
      <c r="DE435" s="10"/>
      <c r="DF435" s="10"/>
      <c r="DG435" s="10"/>
      <c r="DH435" s="10"/>
      <c r="DI435" s="10"/>
      <c r="DJ435" s="10"/>
      <c r="DK435" s="10"/>
      <c r="DL435" s="10"/>
      <c r="DM435" s="10"/>
      <c r="DN435" s="10"/>
    </row>
    <row r="436" spans="1:118" x14ac:dyDescent="0.35">
      <c r="A436" s="59" t="s">
        <v>7073</v>
      </c>
      <c r="B436" s="59" t="s">
        <v>7074</v>
      </c>
      <c r="C436" s="59" t="s">
        <v>5399</v>
      </c>
      <c r="D436" s="59" t="s">
        <v>5400</v>
      </c>
      <c r="E436" s="59" t="s">
        <v>5401</v>
      </c>
      <c r="F436" s="59" t="s">
        <v>5402</v>
      </c>
      <c r="G436" s="59" t="s">
        <v>5403</v>
      </c>
      <c r="H436" s="59" t="s">
        <v>5825</v>
      </c>
      <c r="I436" s="59" t="s">
        <v>6952</v>
      </c>
      <c r="J436" s="59" t="s">
        <v>7075</v>
      </c>
      <c r="K436" s="59" t="s">
        <v>7076</v>
      </c>
      <c r="L436" s="59"/>
      <c r="M436" s="59" t="s">
        <v>7076</v>
      </c>
      <c r="N436" s="60" t="s">
        <v>7054</v>
      </c>
      <c r="O436" s="59">
        <v>1441</v>
      </c>
      <c r="P436" s="59">
        <v>2191</v>
      </c>
      <c r="Q436" s="59" t="s">
        <v>7075</v>
      </c>
      <c r="R436" s="59" t="s">
        <v>6761</v>
      </c>
      <c r="S436" s="59" t="s">
        <v>7077</v>
      </c>
      <c r="T436" s="59" t="s">
        <v>7076</v>
      </c>
      <c r="U436" s="59" t="s">
        <v>7078</v>
      </c>
      <c r="V436" s="59" t="s">
        <v>7077</v>
      </c>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c r="BY436" s="10"/>
      <c r="BZ436" s="10"/>
      <c r="CA436" s="10"/>
      <c r="CB436" s="10"/>
      <c r="CC436" s="10"/>
      <c r="CD436" s="10"/>
      <c r="CE436" s="10"/>
      <c r="CF436" s="10"/>
      <c r="CG436" s="10"/>
      <c r="CH436" s="10"/>
      <c r="CI436" s="10"/>
      <c r="CJ436" s="10"/>
      <c r="CK436" s="10"/>
      <c r="CL436" s="10"/>
      <c r="CM436" s="10"/>
      <c r="CN436" s="10"/>
      <c r="CO436" s="10"/>
      <c r="CP436" s="10"/>
      <c r="CQ436" s="10"/>
      <c r="CR436" s="10"/>
      <c r="CS436" s="10"/>
      <c r="CT436" s="10"/>
      <c r="CU436" s="10"/>
      <c r="CV436" s="10"/>
      <c r="CW436" s="10"/>
      <c r="CX436" s="10"/>
      <c r="CY436" s="10"/>
      <c r="CZ436" s="10"/>
      <c r="DA436" s="10"/>
      <c r="DB436" s="10"/>
      <c r="DC436" s="10"/>
      <c r="DD436" s="10"/>
      <c r="DE436" s="10"/>
      <c r="DF436" s="10"/>
      <c r="DG436" s="10"/>
      <c r="DH436" s="10"/>
      <c r="DI436" s="10"/>
      <c r="DJ436" s="10"/>
      <c r="DK436" s="10"/>
      <c r="DL436" s="10"/>
      <c r="DM436" s="10"/>
      <c r="DN436" s="10"/>
    </row>
    <row r="437" spans="1:118" x14ac:dyDescent="0.35">
      <c r="A437" s="10" t="s">
        <v>7079</v>
      </c>
      <c r="B437" s="10" t="s">
        <v>7080</v>
      </c>
      <c r="C437" s="10" t="s">
        <v>5399</v>
      </c>
      <c r="D437" s="10" t="s">
        <v>5400</v>
      </c>
      <c r="E437" s="10" t="s">
        <v>5401</v>
      </c>
      <c r="F437" s="10" t="s">
        <v>5402</v>
      </c>
      <c r="G437" s="10" t="s">
        <v>5403</v>
      </c>
      <c r="H437" s="10" t="s">
        <v>5825</v>
      </c>
      <c r="I437" s="10" t="s">
        <v>6952</v>
      </c>
      <c r="J437" s="10" t="s">
        <v>7075</v>
      </c>
      <c r="K437" s="10" t="s">
        <v>7081</v>
      </c>
      <c r="L437" s="10"/>
      <c r="M437" s="10" t="s">
        <v>7081</v>
      </c>
      <c r="N437" s="60" t="s">
        <v>7054</v>
      </c>
      <c r="O437" s="10">
        <v>1441</v>
      </c>
      <c r="P437" s="10">
        <v>2191</v>
      </c>
      <c r="Q437" s="10" t="s">
        <v>7075</v>
      </c>
      <c r="R437" s="10" t="s">
        <v>6761</v>
      </c>
      <c r="S437" s="10" t="s">
        <v>7077</v>
      </c>
      <c r="T437" s="10" t="s">
        <v>5405</v>
      </c>
      <c r="U437" s="10" t="s">
        <v>7078</v>
      </c>
      <c r="V437" s="10" t="s">
        <v>7077</v>
      </c>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c r="BY437" s="10"/>
      <c r="BZ437" s="10"/>
      <c r="CA437" s="10"/>
      <c r="CB437" s="10"/>
      <c r="CC437" s="10"/>
      <c r="CD437" s="10"/>
      <c r="CE437" s="10"/>
      <c r="CF437" s="10"/>
      <c r="CG437" s="10"/>
      <c r="CH437" s="10"/>
      <c r="CI437" s="10"/>
      <c r="CJ437" s="10"/>
      <c r="CK437" s="10"/>
      <c r="CL437" s="10"/>
      <c r="CM437" s="10"/>
      <c r="CN437" s="10"/>
      <c r="CO437" s="10"/>
      <c r="CP437" s="10"/>
      <c r="CQ437" s="10"/>
      <c r="CR437" s="10"/>
      <c r="CS437" s="10"/>
      <c r="CT437" s="10"/>
      <c r="CU437" s="10"/>
      <c r="CV437" s="10"/>
      <c r="CW437" s="10"/>
      <c r="CX437" s="10"/>
      <c r="CY437" s="10"/>
      <c r="CZ437" s="10"/>
      <c r="DA437" s="10"/>
      <c r="DB437" s="10"/>
      <c r="DC437" s="10"/>
      <c r="DD437" s="10"/>
      <c r="DE437" s="10"/>
      <c r="DF437" s="10"/>
      <c r="DG437" s="10"/>
      <c r="DH437" s="10"/>
      <c r="DI437" s="10"/>
      <c r="DJ437" s="10"/>
      <c r="DK437" s="10"/>
      <c r="DL437" s="10"/>
      <c r="DM437" s="10"/>
      <c r="DN437" s="10"/>
    </row>
    <row r="438" spans="1:118" x14ac:dyDescent="0.35">
      <c r="A438" s="59" t="s">
        <v>7073</v>
      </c>
      <c r="B438" s="59" t="s">
        <v>7082</v>
      </c>
      <c r="C438" s="59" t="s">
        <v>5399</v>
      </c>
      <c r="D438" s="59" t="s">
        <v>5400</v>
      </c>
      <c r="E438" s="59" t="s">
        <v>5401</v>
      </c>
      <c r="F438" s="59" t="s">
        <v>5402</v>
      </c>
      <c r="G438" s="59" t="s">
        <v>5403</v>
      </c>
      <c r="H438" s="59" t="s">
        <v>5825</v>
      </c>
      <c r="I438" s="59" t="s">
        <v>6952</v>
      </c>
      <c r="J438" s="59" t="s">
        <v>7075</v>
      </c>
      <c r="K438" s="59" t="s">
        <v>7083</v>
      </c>
      <c r="L438" s="59"/>
      <c r="M438" s="59" t="s">
        <v>7083</v>
      </c>
      <c r="N438" s="67" t="s">
        <v>7054</v>
      </c>
      <c r="O438" s="59">
        <v>1441</v>
      </c>
      <c r="P438" s="59">
        <v>2191</v>
      </c>
      <c r="Q438" s="59" t="s">
        <v>7075</v>
      </c>
      <c r="R438" s="59" t="s">
        <v>6761</v>
      </c>
      <c r="S438" s="59" t="s">
        <v>7077</v>
      </c>
      <c r="T438" s="59" t="s">
        <v>7076</v>
      </c>
      <c r="U438" s="59" t="s">
        <v>7078</v>
      </c>
      <c r="V438" s="59" t="s">
        <v>7077</v>
      </c>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c r="BY438" s="10"/>
      <c r="BZ438" s="10"/>
      <c r="CA438" s="10"/>
      <c r="CB438" s="10"/>
      <c r="CC438" s="10"/>
      <c r="CD438" s="10"/>
      <c r="CE438" s="10"/>
      <c r="CF438" s="10"/>
      <c r="CG438" s="10"/>
      <c r="CH438" s="10"/>
      <c r="CI438" s="10"/>
      <c r="CJ438" s="10"/>
      <c r="CK438" s="10"/>
      <c r="CL438" s="10"/>
      <c r="CM438" s="10"/>
      <c r="CN438" s="10"/>
      <c r="CO438" s="10"/>
      <c r="CP438" s="10"/>
      <c r="CQ438" s="10"/>
      <c r="CR438" s="10"/>
      <c r="CS438" s="10"/>
      <c r="CT438" s="10"/>
      <c r="CU438" s="10"/>
      <c r="CV438" s="10"/>
      <c r="CW438" s="10"/>
      <c r="CX438" s="10"/>
      <c r="CY438" s="10"/>
      <c r="CZ438" s="10"/>
      <c r="DA438" s="10"/>
      <c r="DB438" s="10"/>
      <c r="DC438" s="10"/>
      <c r="DD438" s="10"/>
      <c r="DE438" s="10"/>
      <c r="DF438" s="10"/>
      <c r="DG438" s="10"/>
      <c r="DH438" s="10"/>
      <c r="DI438" s="10"/>
      <c r="DJ438" s="10"/>
      <c r="DK438" s="10"/>
      <c r="DL438" s="10"/>
      <c r="DM438" s="10"/>
      <c r="DN438" s="10"/>
    </row>
    <row r="439" spans="1:118" x14ac:dyDescent="0.35">
      <c r="A439" s="10" t="s">
        <v>7084</v>
      </c>
      <c r="B439" s="10" t="s">
        <v>7085</v>
      </c>
      <c r="C439" s="10" t="s">
        <v>5399</v>
      </c>
      <c r="D439" s="10" t="s">
        <v>5400</v>
      </c>
      <c r="E439" s="10" t="s">
        <v>5401</v>
      </c>
      <c r="F439" s="10" t="s">
        <v>5402</v>
      </c>
      <c r="G439" s="10" t="s">
        <v>5403</v>
      </c>
      <c r="H439" s="10" t="s">
        <v>5825</v>
      </c>
      <c r="I439" s="10" t="s">
        <v>6952</v>
      </c>
      <c r="J439" s="10" t="s">
        <v>7086</v>
      </c>
      <c r="K439" s="10" t="s">
        <v>7087</v>
      </c>
      <c r="L439" s="10"/>
      <c r="M439" s="10" t="s">
        <v>7087</v>
      </c>
      <c r="N439" s="66" t="s">
        <v>7088</v>
      </c>
      <c r="O439" s="10" t="s">
        <v>5404</v>
      </c>
      <c r="P439" s="10">
        <v>2191</v>
      </c>
      <c r="Q439" s="10"/>
      <c r="R439" s="10" t="s">
        <v>6761</v>
      </c>
      <c r="S439" s="10" t="s">
        <v>7089</v>
      </c>
      <c r="T439" s="10" t="s">
        <v>7087</v>
      </c>
      <c r="U439" s="10" t="s">
        <v>5405</v>
      </c>
      <c r="V439" s="10" t="s">
        <v>7089</v>
      </c>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c r="BY439" s="10"/>
      <c r="BZ439" s="10"/>
      <c r="CA439" s="10"/>
      <c r="CB439" s="10"/>
      <c r="CC439" s="10"/>
      <c r="CD439" s="10"/>
      <c r="CE439" s="10"/>
      <c r="CF439" s="10"/>
      <c r="CG439" s="10"/>
      <c r="CH439" s="10"/>
      <c r="CI439" s="10"/>
      <c r="CJ439" s="10"/>
      <c r="CK439" s="10"/>
      <c r="CL439" s="10"/>
      <c r="CM439" s="10"/>
      <c r="CN439" s="10"/>
      <c r="CO439" s="10"/>
      <c r="CP439" s="10"/>
      <c r="CQ439" s="10"/>
      <c r="CR439" s="10"/>
      <c r="CS439" s="10"/>
      <c r="CT439" s="10"/>
      <c r="CU439" s="10"/>
      <c r="CV439" s="10"/>
      <c r="CW439" s="10"/>
      <c r="CX439" s="10"/>
      <c r="CY439" s="10"/>
      <c r="CZ439" s="10"/>
      <c r="DA439" s="10"/>
      <c r="DB439" s="10"/>
      <c r="DC439" s="10"/>
      <c r="DD439" s="10"/>
      <c r="DE439" s="10"/>
      <c r="DF439" s="10"/>
      <c r="DG439" s="10"/>
      <c r="DH439" s="10"/>
      <c r="DI439" s="10"/>
      <c r="DJ439" s="10"/>
      <c r="DK439" s="10"/>
      <c r="DL439" s="10"/>
      <c r="DM439" s="10"/>
      <c r="DN439" s="10"/>
    </row>
    <row r="440" spans="1:118" x14ac:dyDescent="0.35">
      <c r="A440" s="59" t="s">
        <v>7090</v>
      </c>
      <c r="B440" s="59" t="s">
        <v>7091</v>
      </c>
      <c r="C440" s="59" t="s">
        <v>5399</v>
      </c>
      <c r="D440" s="59" t="s">
        <v>5400</v>
      </c>
      <c r="E440" s="59" t="s">
        <v>5401</v>
      </c>
      <c r="F440" s="59" t="s">
        <v>5402</v>
      </c>
      <c r="G440" s="59" t="s">
        <v>5403</v>
      </c>
      <c r="H440" s="59" t="s">
        <v>5825</v>
      </c>
      <c r="I440" s="59" t="s">
        <v>6952</v>
      </c>
      <c r="J440" s="59" t="s">
        <v>7092</v>
      </c>
      <c r="K440" s="59" t="s">
        <v>7093</v>
      </c>
      <c r="L440" s="59"/>
      <c r="M440" s="59" t="s">
        <v>7093</v>
      </c>
      <c r="N440" s="66" t="s">
        <v>5404</v>
      </c>
      <c r="O440" s="59" t="s">
        <v>5404</v>
      </c>
      <c r="P440" s="59">
        <v>2191</v>
      </c>
      <c r="Q440" s="59"/>
      <c r="R440" s="59" t="s">
        <v>6761</v>
      </c>
      <c r="S440" s="59" t="s">
        <v>7094</v>
      </c>
      <c r="T440" s="59" t="s">
        <v>5405</v>
      </c>
      <c r="U440" s="71" t="s">
        <v>5405</v>
      </c>
      <c r="V440" s="59" t="s">
        <v>7094</v>
      </c>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c r="BY440" s="10"/>
      <c r="BZ440" s="10"/>
      <c r="CA440" s="10"/>
      <c r="CB440" s="10"/>
      <c r="CC440" s="10"/>
      <c r="CD440" s="10"/>
      <c r="CE440" s="10"/>
      <c r="CF440" s="10"/>
      <c r="CG440" s="10"/>
      <c r="CH440" s="10"/>
      <c r="CI440" s="10"/>
      <c r="CJ440" s="10"/>
      <c r="CK440" s="10"/>
      <c r="CL440" s="10"/>
      <c r="CM440" s="10"/>
      <c r="CN440" s="10"/>
      <c r="CO440" s="10"/>
      <c r="CP440" s="10"/>
      <c r="CQ440" s="10"/>
      <c r="CR440" s="10"/>
      <c r="CS440" s="10"/>
      <c r="CT440" s="10"/>
      <c r="CU440" s="10"/>
      <c r="CV440" s="10"/>
      <c r="CW440" s="10"/>
      <c r="CX440" s="10"/>
      <c r="CY440" s="10"/>
      <c r="CZ440" s="10"/>
      <c r="DA440" s="10"/>
      <c r="DB440" s="10"/>
      <c r="DC440" s="10"/>
      <c r="DD440" s="10"/>
      <c r="DE440" s="10"/>
      <c r="DF440" s="10"/>
      <c r="DG440" s="10"/>
      <c r="DH440" s="10"/>
      <c r="DI440" s="10"/>
      <c r="DJ440" s="10"/>
      <c r="DK440" s="10"/>
      <c r="DL440" s="10"/>
      <c r="DM440" s="10"/>
      <c r="DN440" s="10"/>
    </row>
    <row r="441" spans="1:118" x14ac:dyDescent="0.35">
      <c r="A441" s="10" t="s">
        <v>7095</v>
      </c>
      <c r="B441" s="10" t="s">
        <v>7096</v>
      </c>
      <c r="C441" s="10" t="s">
        <v>5399</v>
      </c>
      <c r="D441" s="10" t="s">
        <v>5400</v>
      </c>
      <c r="E441" s="10" t="s">
        <v>5401</v>
      </c>
      <c r="F441" s="10" t="s">
        <v>5402</v>
      </c>
      <c r="G441" s="10" t="s">
        <v>5403</v>
      </c>
      <c r="H441" s="10" t="s">
        <v>5825</v>
      </c>
      <c r="I441" s="10" t="s">
        <v>6952</v>
      </c>
      <c r="J441" s="10" t="s">
        <v>7092</v>
      </c>
      <c r="K441" s="10" t="s">
        <v>7097</v>
      </c>
      <c r="L441" s="10"/>
      <c r="M441" s="10" t="s">
        <v>7097</v>
      </c>
      <c r="N441" s="60" t="s">
        <v>7098</v>
      </c>
      <c r="O441" s="10" t="s">
        <v>5404</v>
      </c>
      <c r="P441" s="10">
        <v>2192</v>
      </c>
      <c r="Q441" s="10"/>
      <c r="R441" s="70" t="s">
        <v>7004</v>
      </c>
      <c r="S441" s="10" t="s">
        <v>7094</v>
      </c>
      <c r="T441" s="10" t="s">
        <v>5405</v>
      </c>
      <c r="U441" s="27" t="s">
        <v>5405</v>
      </c>
      <c r="V441" s="10" t="s">
        <v>7094</v>
      </c>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c r="BY441" s="10"/>
      <c r="BZ441" s="10"/>
      <c r="CA441" s="10"/>
      <c r="CB441" s="10"/>
      <c r="CC441" s="10"/>
      <c r="CD441" s="10"/>
      <c r="CE441" s="10"/>
      <c r="CF441" s="10"/>
      <c r="CG441" s="10"/>
      <c r="CH441" s="10"/>
      <c r="CI441" s="10"/>
      <c r="CJ441" s="10"/>
      <c r="CK441" s="10"/>
      <c r="CL441" s="10"/>
      <c r="CM441" s="10"/>
      <c r="CN441" s="10"/>
      <c r="CO441" s="10"/>
      <c r="CP441" s="10"/>
      <c r="CQ441" s="10"/>
      <c r="CR441" s="10"/>
      <c r="CS441" s="10"/>
      <c r="CT441" s="10"/>
      <c r="CU441" s="10"/>
      <c r="CV441" s="10"/>
      <c r="CW441" s="10"/>
      <c r="CX441" s="10"/>
      <c r="CY441" s="10"/>
      <c r="CZ441" s="10"/>
      <c r="DA441" s="10"/>
      <c r="DB441" s="10"/>
      <c r="DC441" s="10"/>
      <c r="DD441" s="10"/>
      <c r="DE441" s="10"/>
      <c r="DF441" s="10"/>
      <c r="DG441" s="10"/>
      <c r="DH441" s="10"/>
      <c r="DI441" s="10"/>
      <c r="DJ441" s="10"/>
      <c r="DK441" s="10"/>
      <c r="DL441" s="10"/>
      <c r="DM441" s="10"/>
      <c r="DN441" s="10"/>
    </row>
    <row r="442" spans="1:118" x14ac:dyDescent="0.35">
      <c r="A442" s="59" t="s">
        <v>7099</v>
      </c>
      <c r="B442" s="59" t="s">
        <v>7100</v>
      </c>
      <c r="C442" s="59" t="s">
        <v>5399</v>
      </c>
      <c r="D442" s="59" t="s">
        <v>5400</v>
      </c>
      <c r="E442" s="59" t="s">
        <v>5401</v>
      </c>
      <c r="F442" s="59" t="s">
        <v>5402</v>
      </c>
      <c r="G442" s="59" t="s">
        <v>5403</v>
      </c>
      <c r="H442" s="59" t="s">
        <v>5825</v>
      </c>
      <c r="I442" s="59" t="s">
        <v>6952</v>
      </c>
      <c r="J442" s="59" t="s">
        <v>7092</v>
      </c>
      <c r="K442" s="59" t="s">
        <v>7101</v>
      </c>
      <c r="L442" s="59"/>
      <c r="M442" s="59" t="s">
        <v>7101</v>
      </c>
      <c r="N442" s="60" t="s">
        <v>7102</v>
      </c>
      <c r="O442" s="59" t="s">
        <v>5404</v>
      </c>
      <c r="P442" s="59">
        <v>2191</v>
      </c>
      <c r="Q442" s="59"/>
      <c r="R442" s="59" t="s">
        <v>6761</v>
      </c>
      <c r="S442" s="59" t="s">
        <v>7103</v>
      </c>
      <c r="T442" s="59" t="s">
        <v>7101</v>
      </c>
      <c r="U442" s="59" t="s">
        <v>7104</v>
      </c>
      <c r="V442" s="59" t="s">
        <v>7103</v>
      </c>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c r="BY442" s="10"/>
      <c r="BZ442" s="10"/>
      <c r="CA442" s="10"/>
      <c r="CB442" s="10"/>
      <c r="CC442" s="10"/>
      <c r="CD442" s="10"/>
      <c r="CE442" s="10"/>
      <c r="CF442" s="10"/>
      <c r="CG442" s="10"/>
      <c r="CH442" s="10"/>
      <c r="CI442" s="10"/>
      <c r="CJ442" s="10"/>
      <c r="CK442" s="10"/>
      <c r="CL442" s="10"/>
      <c r="CM442" s="10"/>
      <c r="CN442" s="10"/>
      <c r="CO442" s="10"/>
      <c r="CP442" s="10"/>
      <c r="CQ442" s="10"/>
      <c r="CR442" s="10"/>
      <c r="CS442" s="10"/>
      <c r="CT442" s="10"/>
      <c r="CU442" s="10"/>
      <c r="CV442" s="10"/>
      <c r="CW442" s="10"/>
      <c r="CX442" s="10"/>
      <c r="CY442" s="10"/>
      <c r="CZ442" s="10"/>
      <c r="DA442" s="10"/>
      <c r="DB442" s="10"/>
      <c r="DC442" s="10"/>
      <c r="DD442" s="10"/>
      <c r="DE442" s="10"/>
      <c r="DF442" s="10"/>
      <c r="DG442" s="10"/>
      <c r="DH442" s="10"/>
      <c r="DI442" s="10"/>
      <c r="DJ442" s="10"/>
      <c r="DK442" s="10"/>
      <c r="DL442" s="10"/>
      <c r="DM442" s="10"/>
      <c r="DN442" s="10"/>
    </row>
    <row r="443" spans="1:118" x14ac:dyDescent="0.35">
      <c r="A443" s="10" t="s">
        <v>7105</v>
      </c>
      <c r="B443" s="10" t="s">
        <v>7106</v>
      </c>
      <c r="C443" s="10" t="s">
        <v>5399</v>
      </c>
      <c r="D443" s="10" t="s">
        <v>5400</v>
      </c>
      <c r="E443" s="10" t="s">
        <v>5401</v>
      </c>
      <c r="F443" s="10" t="s">
        <v>5402</v>
      </c>
      <c r="G443" s="10" t="s">
        <v>5403</v>
      </c>
      <c r="H443" s="10" t="s">
        <v>5825</v>
      </c>
      <c r="I443" s="10" t="s">
        <v>6952</v>
      </c>
      <c r="J443" s="10" t="s">
        <v>7092</v>
      </c>
      <c r="K443" s="10" t="s">
        <v>7107</v>
      </c>
      <c r="L443" s="10"/>
      <c r="M443" s="10" t="s">
        <v>7107</v>
      </c>
      <c r="N443" s="60" t="s">
        <v>7098</v>
      </c>
      <c r="O443" s="10" t="s">
        <v>5404</v>
      </c>
      <c r="P443" s="10">
        <v>2192</v>
      </c>
      <c r="Q443" s="10"/>
      <c r="R443" s="70" t="s">
        <v>7004</v>
      </c>
      <c r="S443" s="10" t="s">
        <v>7108</v>
      </c>
      <c r="T443" s="10" t="s">
        <v>5405</v>
      </c>
      <c r="U443" s="27" t="s">
        <v>5405</v>
      </c>
      <c r="V443" s="10" t="s">
        <v>7108</v>
      </c>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c r="BY443" s="10"/>
      <c r="BZ443" s="10"/>
      <c r="CA443" s="10"/>
      <c r="CB443" s="10"/>
      <c r="CC443" s="10"/>
      <c r="CD443" s="10"/>
      <c r="CE443" s="10"/>
      <c r="CF443" s="10"/>
      <c r="CG443" s="10"/>
      <c r="CH443" s="10"/>
      <c r="CI443" s="10"/>
      <c r="CJ443" s="10"/>
      <c r="CK443" s="10"/>
      <c r="CL443" s="10"/>
      <c r="CM443" s="10"/>
      <c r="CN443" s="10"/>
      <c r="CO443" s="10"/>
      <c r="CP443" s="10"/>
      <c r="CQ443" s="10"/>
      <c r="CR443" s="10"/>
      <c r="CS443" s="10"/>
      <c r="CT443" s="10"/>
      <c r="CU443" s="10"/>
      <c r="CV443" s="10"/>
      <c r="CW443" s="10"/>
      <c r="CX443" s="10"/>
      <c r="CY443" s="10"/>
      <c r="CZ443" s="10"/>
      <c r="DA443" s="10"/>
      <c r="DB443" s="10"/>
      <c r="DC443" s="10"/>
      <c r="DD443" s="10"/>
      <c r="DE443" s="10"/>
      <c r="DF443" s="10"/>
      <c r="DG443" s="10"/>
      <c r="DH443" s="10"/>
      <c r="DI443" s="10"/>
      <c r="DJ443" s="10"/>
      <c r="DK443" s="10"/>
      <c r="DL443" s="10"/>
      <c r="DM443" s="10"/>
      <c r="DN443" s="10"/>
    </row>
    <row r="444" spans="1:118" x14ac:dyDescent="0.35">
      <c r="A444" s="59" t="s">
        <v>7109</v>
      </c>
      <c r="B444" s="59" t="s">
        <v>7110</v>
      </c>
      <c r="C444" s="59" t="s">
        <v>5399</v>
      </c>
      <c r="D444" s="59" t="s">
        <v>5400</v>
      </c>
      <c r="E444" s="59" t="s">
        <v>5401</v>
      </c>
      <c r="F444" s="59" t="s">
        <v>5402</v>
      </c>
      <c r="G444" s="59" t="s">
        <v>5403</v>
      </c>
      <c r="H444" s="59" t="s">
        <v>5825</v>
      </c>
      <c r="I444" s="59" t="s">
        <v>6952</v>
      </c>
      <c r="J444" s="59" t="s">
        <v>7092</v>
      </c>
      <c r="K444" s="59"/>
      <c r="L444" s="59"/>
      <c r="M444" s="59" t="s">
        <v>7092</v>
      </c>
      <c r="N444" s="60" t="s">
        <v>7102</v>
      </c>
      <c r="O444" s="59" t="s">
        <v>5404</v>
      </c>
      <c r="P444" s="59">
        <v>2191</v>
      </c>
      <c r="Q444" s="59"/>
      <c r="R444" s="59" t="s">
        <v>6761</v>
      </c>
      <c r="S444" s="59"/>
      <c r="T444" s="59" t="s">
        <v>7092</v>
      </c>
      <c r="U444" s="71" t="s">
        <v>5405</v>
      </c>
      <c r="V444" s="59"/>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c r="BY444" s="10"/>
      <c r="BZ444" s="10"/>
      <c r="CA444" s="10"/>
      <c r="CB444" s="10"/>
      <c r="CC444" s="10"/>
      <c r="CD444" s="10"/>
      <c r="CE444" s="10"/>
      <c r="CF444" s="10"/>
      <c r="CG444" s="10"/>
      <c r="CH444" s="10"/>
      <c r="CI444" s="10"/>
      <c r="CJ444" s="10"/>
      <c r="CK444" s="10"/>
      <c r="CL444" s="10"/>
      <c r="CM444" s="10"/>
      <c r="CN444" s="10"/>
      <c r="CO444" s="10"/>
      <c r="CP444" s="10"/>
      <c r="CQ444" s="10"/>
      <c r="CR444" s="10"/>
      <c r="CS444" s="10"/>
      <c r="CT444" s="10"/>
      <c r="CU444" s="10"/>
      <c r="CV444" s="10"/>
      <c r="CW444" s="10"/>
      <c r="CX444" s="10"/>
      <c r="CY444" s="10"/>
      <c r="CZ444" s="10"/>
      <c r="DA444" s="10"/>
      <c r="DB444" s="10"/>
      <c r="DC444" s="10"/>
      <c r="DD444" s="10"/>
      <c r="DE444" s="10"/>
      <c r="DF444" s="10"/>
      <c r="DG444" s="10"/>
      <c r="DH444" s="10"/>
      <c r="DI444" s="10"/>
      <c r="DJ444" s="10"/>
      <c r="DK444" s="10"/>
      <c r="DL444" s="10"/>
      <c r="DM444" s="10"/>
      <c r="DN444" s="10"/>
    </row>
    <row r="445" spans="1:118" x14ac:dyDescent="0.35">
      <c r="A445" s="10" t="s">
        <v>7111</v>
      </c>
      <c r="B445" s="10" t="s">
        <v>7112</v>
      </c>
      <c r="C445" s="10" t="s">
        <v>5399</v>
      </c>
      <c r="D445" s="10" t="s">
        <v>5400</v>
      </c>
      <c r="E445" s="10" t="s">
        <v>5401</v>
      </c>
      <c r="F445" s="10" t="s">
        <v>5402</v>
      </c>
      <c r="G445" s="10" t="s">
        <v>5403</v>
      </c>
      <c r="H445" s="10" t="s">
        <v>5825</v>
      </c>
      <c r="I445" s="10" t="s">
        <v>6952</v>
      </c>
      <c r="J445" s="10" t="s">
        <v>7113</v>
      </c>
      <c r="K445" s="10" t="s">
        <v>7114</v>
      </c>
      <c r="L445" s="10" t="s">
        <v>7115</v>
      </c>
      <c r="M445" s="10" t="s">
        <v>7115</v>
      </c>
      <c r="N445" s="60" t="s">
        <v>7116</v>
      </c>
      <c r="O445" s="10" t="s">
        <v>5404</v>
      </c>
      <c r="P445" s="10">
        <v>2191</v>
      </c>
      <c r="Q445" s="10"/>
      <c r="R445" s="10" t="s">
        <v>6761</v>
      </c>
      <c r="S445" s="10"/>
      <c r="T445" s="10" t="s">
        <v>5405</v>
      </c>
      <c r="U445" s="10" t="s">
        <v>5405</v>
      </c>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c r="BY445" s="10"/>
      <c r="BZ445" s="10"/>
      <c r="CA445" s="10"/>
      <c r="CB445" s="10"/>
      <c r="CC445" s="10"/>
      <c r="CD445" s="10"/>
      <c r="CE445" s="10"/>
      <c r="CF445" s="10"/>
      <c r="CG445" s="10"/>
      <c r="CH445" s="10"/>
      <c r="CI445" s="10"/>
      <c r="CJ445" s="10"/>
      <c r="CK445" s="10"/>
      <c r="CL445" s="10"/>
      <c r="CM445" s="10"/>
      <c r="CN445" s="10"/>
      <c r="CO445" s="10"/>
      <c r="CP445" s="10"/>
      <c r="CQ445" s="10"/>
      <c r="CR445" s="10"/>
      <c r="CS445" s="10"/>
      <c r="CT445" s="10"/>
      <c r="CU445" s="10"/>
      <c r="CV445" s="10"/>
      <c r="CW445" s="10"/>
      <c r="CX445" s="10"/>
      <c r="CY445" s="10"/>
      <c r="CZ445" s="10"/>
      <c r="DA445" s="10"/>
      <c r="DB445" s="10"/>
      <c r="DC445" s="10"/>
      <c r="DD445" s="10"/>
      <c r="DE445" s="10"/>
      <c r="DF445" s="10"/>
      <c r="DG445" s="10"/>
      <c r="DH445" s="10"/>
      <c r="DI445" s="10"/>
      <c r="DJ445" s="10"/>
      <c r="DK445" s="10"/>
      <c r="DL445" s="10"/>
      <c r="DM445" s="10"/>
      <c r="DN445" s="10"/>
    </row>
    <row r="446" spans="1:118" x14ac:dyDescent="0.35">
      <c r="A446" s="59" t="s">
        <v>7117</v>
      </c>
      <c r="B446" s="59" t="s">
        <v>7118</v>
      </c>
      <c r="C446" s="59" t="s">
        <v>5399</v>
      </c>
      <c r="D446" s="59" t="s">
        <v>5400</v>
      </c>
      <c r="E446" s="59" t="s">
        <v>5401</v>
      </c>
      <c r="F446" s="59" t="s">
        <v>5402</v>
      </c>
      <c r="G446" s="59" t="s">
        <v>5403</v>
      </c>
      <c r="H446" s="59" t="s">
        <v>5825</v>
      </c>
      <c r="I446" s="59" t="s">
        <v>6952</v>
      </c>
      <c r="J446" s="59" t="s">
        <v>7113</v>
      </c>
      <c r="K446" s="59" t="s">
        <v>7114</v>
      </c>
      <c r="L446" s="59" t="s">
        <v>7119</v>
      </c>
      <c r="M446" s="59" t="s">
        <v>7119</v>
      </c>
      <c r="N446" s="60" t="s">
        <v>7116</v>
      </c>
      <c r="O446" s="59" t="s">
        <v>5404</v>
      </c>
      <c r="P446" s="59">
        <v>2191</v>
      </c>
      <c r="Q446" s="59"/>
      <c r="R446" s="59" t="s">
        <v>6761</v>
      </c>
      <c r="S446" s="59" t="s">
        <v>7120</v>
      </c>
      <c r="T446" s="59" t="s">
        <v>5405</v>
      </c>
      <c r="U446" s="59" t="s">
        <v>5405</v>
      </c>
      <c r="V446" s="59" t="s">
        <v>7120</v>
      </c>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c r="BY446" s="10"/>
      <c r="BZ446" s="10"/>
      <c r="CA446" s="10"/>
      <c r="CB446" s="10"/>
      <c r="CC446" s="10"/>
      <c r="CD446" s="10"/>
      <c r="CE446" s="10"/>
      <c r="CF446" s="10"/>
      <c r="CG446" s="10"/>
      <c r="CH446" s="10"/>
      <c r="CI446" s="10"/>
      <c r="CJ446" s="10"/>
      <c r="CK446" s="10"/>
      <c r="CL446" s="10"/>
      <c r="CM446" s="10"/>
      <c r="CN446" s="10"/>
      <c r="CO446" s="10"/>
      <c r="CP446" s="10"/>
      <c r="CQ446" s="10"/>
      <c r="CR446" s="10"/>
      <c r="CS446" s="10"/>
      <c r="CT446" s="10"/>
      <c r="CU446" s="10"/>
      <c r="CV446" s="10"/>
      <c r="CW446" s="10"/>
      <c r="CX446" s="10"/>
      <c r="CY446" s="10"/>
      <c r="CZ446" s="10"/>
      <c r="DA446" s="10"/>
      <c r="DB446" s="10"/>
      <c r="DC446" s="10"/>
      <c r="DD446" s="10"/>
      <c r="DE446" s="10"/>
      <c r="DF446" s="10"/>
      <c r="DG446" s="10"/>
      <c r="DH446" s="10"/>
      <c r="DI446" s="10"/>
      <c r="DJ446" s="10"/>
      <c r="DK446" s="10"/>
      <c r="DL446" s="10"/>
      <c r="DM446" s="10"/>
      <c r="DN446" s="10"/>
    </row>
    <row r="447" spans="1:118" x14ac:dyDescent="0.35">
      <c r="A447" s="10" t="s">
        <v>7121</v>
      </c>
      <c r="B447" s="10" t="s">
        <v>7122</v>
      </c>
      <c r="C447" s="10" t="s">
        <v>5399</v>
      </c>
      <c r="D447" s="10" t="s">
        <v>5400</v>
      </c>
      <c r="E447" s="10" t="s">
        <v>5401</v>
      </c>
      <c r="F447" s="10" t="s">
        <v>5402</v>
      </c>
      <c r="G447" s="10" t="s">
        <v>5403</v>
      </c>
      <c r="H447" s="10" t="s">
        <v>5825</v>
      </c>
      <c r="I447" s="10" t="s">
        <v>6952</v>
      </c>
      <c r="J447" s="10" t="s">
        <v>7113</v>
      </c>
      <c r="K447" s="10" t="s">
        <v>7114</v>
      </c>
      <c r="L447" s="10" t="s">
        <v>7123</v>
      </c>
      <c r="M447" s="10" t="s">
        <v>7123</v>
      </c>
      <c r="N447" s="60" t="s">
        <v>7116</v>
      </c>
      <c r="O447" s="10" t="s">
        <v>5404</v>
      </c>
      <c r="P447" s="10">
        <v>2191</v>
      </c>
      <c r="Q447" s="10"/>
      <c r="R447" s="10" t="s">
        <v>6761</v>
      </c>
      <c r="S447" s="10" t="s">
        <v>7120</v>
      </c>
      <c r="T447" s="10" t="s">
        <v>5405</v>
      </c>
      <c r="U447" s="10" t="s">
        <v>5405</v>
      </c>
      <c r="V447" s="10" t="s">
        <v>7120</v>
      </c>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c r="BY447" s="10"/>
      <c r="BZ447" s="10"/>
      <c r="CA447" s="10"/>
      <c r="CB447" s="10"/>
      <c r="CC447" s="10"/>
      <c r="CD447" s="10"/>
      <c r="CE447" s="10"/>
      <c r="CF447" s="10"/>
      <c r="CG447" s="10"/>
      <c r="CH447" s="10"/>
      <c r="CI447" s="10"/>
      <c r="CJ447" s="10"/>
      <c r="CK447" s="10"/>
      <c r="CL447" s="10"/>
      <c r="CM447" s="10"/>
      <c r="CN447" s="10"/>
      <c r="CO447" s="10"/>
      <c r="CP447" s="10"/>
      <c r="CQ447" s="10"/>
      <c r="CR447" s="10"/>
      <c r="CS447" s="10"/>
      <c r="CT447" s="10"/>
      <c r="CU447" s="10"/>
      <c r="CV447" s="10"/>
      <c r="CW447" s="10"/>
      <c r="CX447" s="10"/>
      <c r="CY447" s="10"/>
      <c r="CZ447" s="10"/>
      <c r="DA447" s="10"/>
      <c r="DB447" s="10"/>
      <c r="DC447" s="10"/>
      <c r="DD447" s="10"/>
      <c r="DE447" s="10"/>
      <c r="DF447" s="10"/>
      <c r="DG447" s="10"/>
      <c r="DH447" s="10"/>
      <c r="DI447" s="10"/>
      <c r="DJ447" s="10"/>
      <c r="DK447" s="10"/>
      <c r="DL447" s="10"/>
      <c r="DM447" s="10"/>
      <c r="DN447" s="10"/>
    </row>
    <row r="448" spans="1:118" x14ac:dyDescent="0.35">
      <c r="A448" s="59" t="s">
        <v>7124</v>
      </c>
      <c r="B448" s="59" t="s">
        <v>7125</v>
      </c>
      <c r="C448" s="59" t="s">
        <v>5399</v>
      </c>
      <c r="D448" s="59" t="s">
        <v>5400</v>
      </c>
      <c r="E448" s="59" t="s">
        <v>5401</v>
      </c>
      <c r="F448" s="59" t="s">
        <v>5402</v>
      </c>
      <c r="G448" s="59" t="s">
        <v>5403</v>
      </c>
      <c r="H448" s="59" t="s">
        <v>5825</v>
      </c>
      <c r="I448" s="59" t="s">
        <v>6952</v>
      </c>
      <c r="J448" s="59" t="s">
        <v>7113</v>
      </c>
      <c r="K448" s="59" t="s">
        <v>7114</v>
      </c>
      <c r="L448" s="59"/>
      <c r="M448" s="59" t="s">
        <v>7114</v>
      </c>
      <c r="N448" s="60" t="s">
        <v>7116</v>
      </c>
      <c r="O448" s="59" t="s">
        <v>5404</v>
      </c>
      <c r="P448" s="59">
        <v>2191</v>
      </c>
      <c r="Q448" s="59"/>
      <c r="R448" s="59" t="s">
        <v>6761</v>
      </c>
      <c r="S448" s="59"/>
      <c r="T448" s="59" t="s">
        <v>7114</v>
      </c>
      <c r="U448" s="59" t="s">
        <v>5405</v>
      </c>
      <c r="V448" s="59"/>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c r="BY448" s="10"/>
      <c r="BZ448" s="10"/>
      <c r="CA448" s="10"/>
      <c r="CB448" s="10"/>
      <c r="CC448" s="10"/>
      <c r="CD448" s="10"/>
      <c r="CE448" s="10"/>
      <c r="CF448" s="10"/>
      <c r="CG448" s="10"/>
      <c r="CH448" s="10"/>
      <c r="CI448" s="10"/>
      <c r="CJ448" s="10"/>
      <c r="CK448" s="10"/>
      <c r="CL448" s="10"/>
      <c r="CM448" s="10"/>
      <c r="CN448" s="10"/>
      <c r="CO448" s="10"/>
      <c r="CP448" s="10"/>
      <c r="CQ448" s="10"/>
      <c r="CR448" s="10"/>
      <c r="CS448" s="10"/>
      <c r="CT448" s="10"/>
      <c r="CU448" s="10"/>
      <c r="CV448" s="10"/>
      <c r="CW448" s="10"/>
      <c r="CX448" s="10"/>
      <c r="CY448" s="10"/>
      <c r="CZ448" s="10"/>
      <c r="DA448" s="10"/>
      <c r="DB448" s="10"/>
      <c r="DC448" s="10"/>
      <c r="DD448" s="10"/>
      <c r="DE448" s="10"/>
      <c r="DF448" s="10"/>
      <c r="DG448" s="10"/>
      <c r="DH448" s="10"/>
      <c r="DI448" s="10"/>
      <c r="DJ448" s="10"/>
      <c r="DK448" s="10"/>
      <c r="DL448" s="10"/>
      <c r="DM448" s="10"/>
      <c r="DN448" s="10"/>
    </row>
    <row r="449" spans="1:118" x14ac:dyDescent="0.35">
      <c r="A449" s="10" t="s">
        <v>7126</v>
      </c>
      <c r="B449" s="10" t="s">
        <v>7127</v>
      </c>
      <c r="C449" s="10" t="s">
        <v>5399</v>
      </c>
      <c r="D449" s="10" t="s">
        <v>5400</v>
      </c>
      <c r="E449" s="10" t="s">
        <v>5401</v>
      </c>
      <c r="F449" s="10" t="s">
        <v>5402</v>
      </c>
      <c r="G449" s="10" t="s">
        <v>5403</v>
      </c>
      <c r="H449" s="10" t="s">
        <v>5825</v>
      </c>
      <c r="I449" s="10" t="s">
        <v>6952</v>
      </c>
      <c r="J449" s="10" t="s">
        <v>7128</v>
      </c>
      <c r="K449" s="10" t="s">
        <v>7129</v>
      </c>
      <c r="L449" s="10" t="s">
        <v>7130</v>
      </c>
      <c r="M449" s="10" t="s">
        <v>7130</v>
      </c>
      <c r="N449" s="60" t="s">
        <v>7131</v>
      </c>
      <c r="O449" s="10">
        <v>1491.02</v>
      </c>
      <c r="P449" s="10">
        <v>2191</v>
      </c>
      <c r="Q449" s="10" t="s">
        <v>7132</v>
      </c>
      <c r="R449" s="10" t="s">
        <v>6761</v>
      </c>
      <c r="S449" s="10" t="s">
        <v>7133</v>
      </c>
      <c r="T449" s="10" t="s">
        <v>7130</v>
      </c>
      <c r="U449" s="10" t="s">
        <v>7134</v>
      </c>
      <c r="V449" s="10" t="s">
        <v>7133</v>
      </c>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c r="BY449" s="10"/>
      <c r="BZ449" s="10"/>
      <c r="CA449" s="10"/>
      <c r="CB449" s="10"/>
      <c r="CC449" s="10"/>
      <c r="CD449" s="10"/>
      <c r="CE449" s="10"/>
      <c r="CF449" s="10"/>
      <c r="CG449" s="10"/>
      <c r="CH449" s="10"/>
      <c r="CI449" s="10"/>
      <c r="CJ449" s="10"/>
      <c r="CK449" s="10"/>
      <c r="CL449" s="10"/>
      <c r="CM449" s="10"/>
      <c r="CN449" s="10"/>
      <c r="CO449" s="10"/>
      <c r="CP449" s="10"/>
      <c r="CQ449" s="10"/>
      <c r="CR449" s="10"/>
      <c r="CS449" s="10"/>
      <c r="CT449" s="10"/>
      <c r="CU449" s="10"/>
      <c r="CV449" s="10"/>
      <c r="CW449" s="10"/>
      <c r="CX449" s="10"/>
      <c r="CY449" s="10"/>
      <c r="CZ449" s="10"/>
      <c r="DA449" s="10"/>
      <c r="DB449" s="10"/>
      <c r="DC449" s="10"/>
      <c r="DD449" s="10"/>
      <c r="DE449" s="10"/>
      <c r="DF449" s="10"/>
      <c r="DG449" s="10"/>
      <c r="DH449" s="10"/>
      <c r="DI449" s="10"/>
      <c r="DJ449" s="10"/>
      <c r="DK449" s="10"/>
      <c r="DL449" s="10"/>
      <c r="DM449" s="10"/>
      <c r="DN449" s="10"/>
    </row>
    <row r="450" spans="1:118" x14ac:dyDescent="0.35">
      <c r="A450" s="59" t="s">
        <v>7135</v>
      </c>
      <c r="B450" s="59" t="s">
        <v>7136</v>
      </c>
      <c r="C450" s="59" t="s">
        <v>5399</v>
      </c>
      <c r="D450" s="59" t="s">
        <v>5400</v>
      </c>
      <c r="E450" s="59" t="s">
        <v>5401</v>
      </c>
      <c r="F450" s="59" t="s">
        <v>5402</v>
      </c>
      <c r="G450" s="59" t="s">
        <v>5403</v>
      </c>
      <c r="H450" s="59" t="s">
        <v>5825</v>
      </c>
      <c r="I450" s="59" t="s">
        <v>6952</v>
      </c>
      <c r="J450" s="59" t="s">
        <v>7128</v>
      </c>
      <c r="K450" s="59" t="s">
        <v>7129</v>
      </c>
      <c r="L450" s="59" t="s">
        <v>7137</v>
      </c>
      <c r="M450" s="59" t="s">
        <v>7137</v>
      </c>
      <c r="N450" s="67" t="s">
        <v>7131</v>
      </c>
      <c r="O450" s="59">
        <v>1491.02</v>
      </c>
      <c r="P450" s="59">
        <v>2191</v>
      </c>
      <c r="Q450" s="59" t="s">
        <v>7132</v>
      </c>
      <c r="R450" s="59" t="s">
        <v>6761</v>
      </c>
      <c r="S450" s="59" t="s">
        <v>7138</v>
      </c>
      <c r="T450" s="59" t="s">
        <v>5405</v>
      </c>
      <c r="U450" s="59" t="s">
        <v>7134</v>
      </c>
      <c r="V450" s="59" t="s">
        <v>7138</v>
      </c>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c r="CM450" s="10"/>
      <c r="CN450" s="10"/>
      <c r="CO450" s="10"/>
      <c r="CP450" s="10"/>
      <c r="CQ450" s="10"/>
      <c r="CR450" s="10"/>
      <c r="CS450" s="10"/>
      <c r="CT450" s="10"/>
      <c r="CU450" s="10"/>
      <c r="CV450" s="10"/>
      <c r="CW450" s="10"/>
      <c r="CX450" s="10"/>
      <c r="CY450" s="10"/>
      <c r="CZ450" s="10"/>
      <c r="DA450" s="10"/>
      <c r="DB450" s="10"/>
      <c r="DC450" s="10"/>
      <c r="DD450" s="10"/>
      <c r="DE450" s="10"/>
      <c r="DF450" s="10"/>
      <c r="DG450" s="10"/>
      <c r="DH450" s="10"/>
      <c r="DI450" s="10"/>
      <c r="DJ450" s="10"/>
      <c r="DK450" s="10"/>
      <c r="DL450" s="10"/>
      <c r="DM450" s="10"/>
      <c r="DN450" s="10"/>
    </row>
    <row r="451" spans="1:118" x14ac:dyDescent="0.35">
      <c r="A451" s="10" t="s">
        <v>7139</v>
      </c>
      <c r="B451" s="10" t="s">
        <v>7140</v>
      </c>
      <c r="C451" s="10" t="s">
        <v>5399</v>
      </c>
      <c r="D451" s="10" t="s">
        <v>5400</v>
      </c>
      <c r="E451" s="10" t="s">
        <v>5401</v>
      </c>
      <c r="F451" s="10" t="s">
        <v>5402</v>
      </c>
      <c r="G451" s="10" t="s">
        <v>5403</v>
      </c>
      <c r="H451" s="10" t="s">
        <v>5825</v>
      </c>
      <c r="I451" s="10" t="s">
        <v>6952</v>
      </c>
      <c r="J451" s="10" t="s">
        <v>7128</v>
      </c>
      <c r="K451" s="10" t="s">
        <v>7129</v>
      </c>
      <c r="L451" s="10" t="s">
        <v>7141</v>
      </c>
      <c r="M451" s="10" t="s">
        <v>7141</v>
      </c>
      <c r="N451" s="60" t="s">
        <v>5404</v>
      </c>
      <c r="O451" s="10">
        <v>1491.02</v>
      </c>
      <c r="P451" s="10">
        <v>2191</v>
      </c>
      <c r="Q451" s="10" t="s">
        <v>7132</v>
      </c>
      <c r="R451" s="10" t="s">
        <v>6761</v>
      </c>
      <c r="S451" s="10" t="s">
        <v>7138</v>
      </c>
      <c r="T451" s="10" t="s">
        <v>5405</v>
      </c>
      <c r="U451" s="10" t="s">
        <v>5405</v>
      </c>
      <c r="V451" s="10" t="s">
        <v>7138</v>
      </c>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c r="BY451" s="10"/>
      <c r="BZ451" s="10"/>
      <c r="CA451" s="10"/>
      <c r="CB451" s="10"/>
      <c r="CC451" s="10"/>
      <c r="CD451" s="10"/>
      <c r="CE451" s="10"/>
      <c r="CF451" s="10"/>
      <c r="CG451" s="10"/>
      <c r="CH451" s="10"/>
      <c r="CI451" s="10"/>
      <c r="CJ451" s="10"/>
      <c r="CK451" s="10"/>
      <c r="CL451" s="10"/>
      <c r="CM451" s="10"/>
      <c r="CN451" s="10"/>
      <c r="CO451" s="10"/>
      <c r="CP451" s="10"/>
      <c r="CQ451" s="10"/>
      <c r="CR451" s="10"/>
      <c r="CS451" s="10"/>
      <c r="CT451" s="10"/>
      <c r="CU451" s="10"/>
      <c r="CV451" s="10"/>
      <c r="CW451" s="10"/>
      <c r="CX451" s="10"/>
      <c r="CY451" s="10"/>
      <c r="CZ451" s="10"/>
      <c r="DA451" s="10"/>
      <c r="DB451" s="10"/>
      <c r="DC451" s="10"/>
      <c r="DD451" s="10"/>
      <c r="DE451" s="10"/>
      <c r="DF451" s="10"/>
      <c r="DG451" s="10"/>
      <c r="DH451" s="10"/>
      <c r="DI451" s="10"/>
      <c r="DJ451" s="10"/>
      <c r="DK451" s="10"/>
      <c r="DL451" s="10"/>
      <c r="DM451" s="10"/>
      <c r="DN451" s="10"/>
    </row>
    <row r="452" spans="1:118" x14ac:dyDescent="0.35">
      <c r="A452" s="59" t="s">
        <v>7135</v>
      </c>
      <c r="B452" s="59" t="s">
        <v>7142</v>
      </c>
      <c r="C452" s="59" t="s">
        <v>5399</v>
      </c>
      <c r="D452" s="59" t="s">
        <v>5400</v>
      </c>
      <c r="E452" s="59" t="s">
        <v>5401</v>
      </c>
      <c r="F452" s="59" t="s">
        <v>5402</v>
      </c>
      <c r="G452" s="59" t="s">
        <v>5403</v>
      </c>
      <c r="H452" s="59" t="s">
        <v>5825</v>
      </c>
      <c r="I452" s="59" t="s">
        <v>6952</v>
      </c>
      <c r="J452" s="59" t="s">
        <v>7128</v>
      </c>
      <c r="K452" s="59" t="s">
        <v>7129</v>
      </c>
      <c r="L452" s="59" t="s">
        <v>7143</v>
      </c>
      <c r="M452" s="59" t="s">
        <v>7143</v>
      </c>
      <c r="N452" s="67" t="s">
        <v>5404</v>
      </c>
      <c r="O452" s="59">
        <v>1491.02</v>
      </c>
      <c r="P452" s="59">
        <v>2191</v>
      </c>
      <c r="Q452" s="59" t="s">
        <v>7132</v>
      </c>
      <c r="R452" s="59" t="s">
        <v>6761</v>
      </c>
      <c r="S452" s="59" t="s">
        <v>7138</v>
      </c>
      <c r="T452" s="59" t="s">
        <v>5405</v>
      </c>
      <c r="U452" s="71" t="s">
        <v>5404</v>
      </c>
      <c r="V452" s="59" t="s">
        <v>7138</v>
      </c>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c r="BY452" s="10"/>
      <c r="BZ452" s="10"/>
      <c r="CA452" s="10"/>
      <c r="CB452" s="10"/>
      <c r="CC452" s="10"/>
      <c r="CD452" s="10"/>
      <c r="CE452" s="10"/>
      <c r="CF452" s="10"/>
      <c r="CG452" s="10"/>
      <c r="CH452" s="10"/>
      <c r="CI452" s="10"/>
      <c r="CJ452" s="10"/>
      <c r="CK452" s="10"/>
      <c r="CL452" s="10"/>
      <c r="CM452" s="10"/>
      <c r="CN452" s="10"/>
      <c r="CO452" s="10"/>
      <c r="CP452" s="10"/>
      <c r="CQ452" s="10"/>
      <c r="CR452" s="10"/>
      <c r="CS452" s="10"/>
      <c r="CT452" s="10"/>
      <c r="CU452" s="10"/>
      <c r="CV452" s="10"/>
      <c r="CW452" s="10"/>
      <c r="CX452" s="10"/>
      <c r="CY452" s="10"/>
      <c r="CZ452" s="10"/>
      <c r="DA452" s="10"/>
      <c r="DB452" s="10"/>
      <c r="DC452" s="10"/>
      <c r="DD452" s="10"/>
      <c r="DE452" s="10"/>
      <c r="DF452" s="10"/>
      <c r="DG452" s="10"/>
      <c r="DH452" s="10"/>
      <c r="DI452" s="10"/>
      <c r="DJ452" s="10"/>
      <c r="DK452" s="10"/>
      <c r="DL452" s="10"/>
      <c r="DM452" s="10"/>
      <c r="DN452" s="10"/>
    </row>
    <row r="453" spans="1:118" x14ac:dyDescent="0.35">
      <c r="A453" s="10" t="s">
        <v>7135</v>
      </c>
      <c r="B453" s="10" t="s">
        <v>7144</v>
      </c>
      <c r="C453" s="10" t="s">
        <v>5399</v>
      </c>
      <c r="D453" s="10" t="s">
        <v>5400</v>
      </c>
      <c r="E453" s="10" t="s">
        <v>5401</v>
      </c>
      <c r="F453" s="10" t="s">
        <v>5402</v>
      </c>
      <c r="G453" s="10" t="s">
        <v>5403</v>
      </c>
      <c r="H453" s="10" t="s">
        <v>5825</v>
      </c>
      <c r="I453" s="10" t="s">
        <v>6952</v>
      </c>
      <c r="J453" s="10" t="s">
        <v>7128</v>
      </c>
      <c r="K453" s="10" t="s">
        <v>7129</v>
      </c>
      <c r="L453" s="10" t="s">
        <v>7145</v>
      </c>
      <c r="M453" s="10" t="s">
        <v>7145</v>
      </c>
      <c r="N453" s="60" t="s">
        <v>7131</v>
      </c>
      <c r="O453" s="10">
        <v>1491.02</v>
      </c>
      <c r="P453" s="10">
        <v>2191</v>
      </c>
      <c r="Q453" s="10" t="s">
        <v>7132</v>
      </c>
      <c r="R453" s="10" t="s">
        <v>6761</v>
      </c>
      <c r="S453" s="10" t="s">
        <v>7138</v>
      </c>
      <c r="T453" s="10" t="s">
        <v>5405</v>
      </c>
      <c r="U453" s="10" t="s">
        <v>7134</v>
      </c>
      <c r="V453" s="10" t="s">
        <v>7138</v>
      </c>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c r="BY453" s="10"/>
      <c r="BZ453" s="10"/>
      <c r="CA453" s="10"/>
      <c r="CB453" s="10"/>
      <c r="CC453" s="10"/>
      <c r="CD453" s="10"/>
      <c r="CE453" s="10"/>
      <c r="CF453" s="10"/>
      <c r="CG453" s="10"/>
      <c r="CH453" s="10"/>
      <c r="CI453" s="10"/>
      <c r="CJ453" s="10"/>
      <c r="CK453" s="10"/>
      <c r="CL453" s="10"/>
      <c r="CM453" s="10"/>
      <c r="CN453" s="10"/>
      <c r="CO453" s="10"/>
      <c r="CP453" s="10"/>
      <c r="CQ453" s="10"/>
      <c r="CR453" s="10"/>
      <c r="CS453" s="10"/>
      <c r="CT453" s="10"/>
      <c r="CU453" s="10"/>
      <c r="CV453" s="10"/>
      <c r="CW453" s="10"/>
      <c r="CX453" s="10"/>
      <c r="CY453" s="10"/>
      <c r="CZ453" s="10"/>
      <c r="DA453" s="10"/>
      <c r="DB453" s="10"/>
      <c r="DC453" s="10"/>
      <c r="DD453" s="10"/>
      <c r="DE453" s="10"/>
      <c r="DF453" s="10"/>
      <c r="DG453" s="10"/>
      <c r="DH453" s="10"/>
      <c r="DI453" s="10"/>
      <c r="DJ453" s="10"/>
      <c r="DK453" s="10"/>
      <c r="DL453" s="10"/>
      <c r="DM453" s="10"/>
      <c r="DN453" s="10"/>
    </row>
    <row r="454" spans="1:118" x14ac:dyDescent="0.35">
      <c r="A454" s="59" t="s">
        <v>7146</v>
      </c>
      <c r="B454" s="59" t="s">
        <v>7147</v>
      </c>
      <c r="C454" s="59" t="s">
        <v>5399</v>
      </c>
      <c r="D454" s="59" t="s">
        <v>5400</v>
      </c>
      <c r="E454" s="59" t="s">
        <v>5401</v>
      </c>
      <c r="F454" s="59" t="s">
        <v>5402</v>
      </c>
      <c r="G454" s="59" t="s">
        <v>5403</v>
      </c>
      <c r="H454" s="59" t="s">
        <v>5825</v>
      </c>
      <c r="I454" s="59" t="s">
        <v>6952</v>
      </c>
      <c r="J454" s="59" t="s">
        <v>7128</v>
      </c>
      <c r="K454" s="59" t="s">
        <v>7129</v>
      </c>
      <c r="L454" s="59" t="s">
        <v>7148</v>
      </c>
      <c r="M454" s="59" t="s">
        <v>7148</v>
      </c>
      <c r="N454" s="60" t="s">
        <v>7131</v>
      </c>
      <c r="O454" s="59">
        <v>1491.02</v>
      </c>
      <c r="P454" s="59">
        <v>2192</v>
      </c>
      <c r="Q454" s="59" t="s">
        <v>7132</v>
      </c>
      <c r="R454" s="72" t="s">
        <v>7004</v>
      </c>
      <c r="S454" s="59" t="s">
        <v>7149</v>
      </c>
      <c r="T454" s="59" t="s">
        <v>5405</v>
      </c>
      <c r="U454" s="59" t="s">
        <v>5405</v>
      </c>
      <c r="V454" s="59" t="s">
        <v>7149</v>
      </c>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c r="BY454" s="10"/>
      <c r="BZ454" s="10"/>
      <c r="CA454" s="10"/>
      <c r="CB454" s="10"/>
      <c r="CC454" s="10"/>
      <c r="CD454" s="10"/>
      <c r="CE454" s="10"/>
      <c r="CF454" s="10"/>
      <c r="CG454" s="10"/>
      <c r="CH454" s="10"/>
      <c r="CI454" s="10"/>
      <c r="CJ454" s="10"/>
      <c r="CK454" s="10"/>
      <c r="CL454" s="10"/>
      <c r="CM454" s="10"/>
      <c r="CN454" s="10"/>
      <c r="CO454" s="10"/>
      <c r="CP454" s="10"/>
      <c r="CQ454" s="10"/>
      <c r="CR454" s="10"/>
      <c r="CS454" s="10"/>
      <c r="CT454" s="10"/>
      <c r="CU454" s="10"/>
      <c r="CV454" s="10"/>
      <c r="CW454" s="10"/>
      <c r="CX454" s="10"/>
      <c r="CY454" s="10"/>
      <c r="CZ454" s="10"/>
      <c r="DA454" s="10"/>
      <c r="DB454" s="10"/>
      <c r="DC454" s="10"/>
      <c r="DD454" s="10"/>
      <c r="DE454" s="10"/>
      <c r="DF454" s="10"/>
      <c r="DG454" s="10"/>
      <c r="DH454" s="10"/>
      <c r="DI454" s="10"/>
      <c r="DJ454" s="10"/>
      <c r="DK454" s="10"/>
      <c r="DL454" s="10"/>
      <c r="DM454" s="10"/>
      <c r="DN454" s="10"/>
    </row>
    <row r="455" spans="1:118" x14ac:dyDescent="0.35">
      <c r="A455" s="10" t="s">
        <v>7150</v>
      </c>
      <c r="B455" s="10" t="s">
        <v>7151</v>
      </c>
      <c r="C455" s="10" t="s">
        <v>5399</v>
      </c>
      <c r="D455" s="10" t="s">
        <v>5400</v>
      </c>
      <c r="E455" s="10" t="s">
        <v>5401</v>
      </c>
      <c r="F455" s="10" t="s">
        <v>5402</v>
      </c>
      <c r="G455" s="10" t="s">
        <v>5403</v>
      </c>
      <c r="H455" s="10" t="s">
        <v>5825</v>
      </c>
      <c r="I455" s="10" t="s">
        <v>6952</v>
      </c>
      <c r="J455" s="10" t="s">
        <v>7128</v>
      </c>
      <c r="K455" s="10" t="s">
        <v>7129</v>
      </c>
      <c r="L455" s="10" t="s">
        <v>7152</v>
      </c>
      <c r="M455" s="10" t="s">
        <v>7152</v>
      </c>
      <c r="N455" s="60" t="s">
        <v>7131</v>
      </c>
      <c r="O455" s="10">
        <v>1491.02</v>
      </c>
      <c r="P455" s="10">
        <v>2192</v>
      </c>
      <c r="Q455" s="10" t="s">
        <v>7132</v>
      </c>
      <c r="R455" s="70" t="s">
        <v>7004</v>
      </c>
      <c r="S455" s="10" t="s">
        <v>7149</v>
      </c>
      <c r="T455" s="10" t="s">
        <v>5405</v>
      </c>
      <c r="U455" s="10" t="s">
        <v>5405</v>
      </c>
      <c r="V455" s="10" t="s">
        <v>7149</v>
      </c>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c r="BY455" s="10"/>
      <c r="BZ455" s="10"/>
      <c r="CA455" s="10"/>
      <c r="CB455" s="10"/>
      <c r="CC455" s="10"/>
      <c r="CD455" s="10"/>
      <c r="CE455" s="10"/>
      <c r="CF455" s="10"/>
      <c r="CG455" s="10"/>
      <c r="CH455" s="10"/>
      <c r="CI455" s="10"/>
      <c r="CJ455" s="10"/>
      <c r="CK455" s="10"/>
      <c r="CL455" s="10"/>
      <c r="CM455" s="10"/>
      <c r="CN455" s="10"/>
      <c r="CO455" s="10"/>
      <c r="CP455" s="10"/>
      <c r="CQ455" s="10"/>
      <c r="CR455" s="10"/>
      <c r="CS455" s="10"/>
      <c r="CT455" s="10"/>
      <c r="CU455" s="10"/>
      <c r="CV455" s="10"/>
      <c r="CW455" s="10"/>
      <c r="CX455" s="10"/>
      <c r="CY455" s="10"/>
      <c r="CZ455" s="10"/>
      <c r="DA455" s="10"/>
      <c r="DB455" s="10"/>
      <c r="DC455" s="10"/>
      <c r="DD455" s="10"/>
      <c r="DE455" s="10"/>
      <c r="DF455" s="10"/>
      <c r="DG455" s="10"/>
      <c r="DH455" s="10"/>
      <c r="DI455" s="10"/>
      <c r="DJ455" s="10"/>
      <c r="DK455" s="10"/>
      <c r="DL455" s="10"/>
      <c r="DM455" s="10"/>
      <c r="DN455" s="10"/>
    </row>
    <row r="456" spans="1:118" x14ac:dyDescent="0.35">
      <c r="A456" s="59" t="s">
        <v>7153</v>
      </c>
      <c r="B456" s="59" t="s">
        <v>7154</v>
      </c>
      <c r="C456" s="59" t="s">
        <v>5399</v>
      </c>
      <c r="D456" s="59" t="s">
        <v>5400</v>
      </c>
      <c r="E456" s="59" t="s">
        <v>5401</v>
      </c>
      <c r="F456" s="59" t="s">
        <v>5402</v>
      </c>
      <c r="G456" s="59" t="s">
        <v>5403</v>
      </c>
      <c r="H456" s="59" t="s">
        <v>5825</v>
      </c>
      <c r="I456" s="59" t="s">
        <v>6952</v>
      </c>
      <c r="J456" s="59" t="s">
        <v>7155</v>
      </c>
      <c r="K456" s="59" t="s">
        <v>7156</v>
      </c>
      <c r="L456" s="59"/>
      <c r="M456" s="59" t="s">
        <v>7156</v>
      </c>
      <c r="N456" s="60" t="s">
        <v>5404</v>
      </c>
      <c r="O456" s="59">
        <v>1444</v>
      </c>
      <c r="P456" s="59" t="s">
        <v>5404</v>
      </c>
      <c r="Q456" s="59" t="s">
        <v>7155</v>
      </c>
      <c r="R456" s="59"/>
      <c r="S456" s="59" t="s">
        <v>7157</v>
      </c>
      <c r="T456" s="59" t="s">
        <v>5405</v>
      </c>
      <c r="U456" s="59" t="s">
        <v>5405</v>
      </c>
      <c r="V456" s="59" t="s">
        <v>7157</v>
      </c>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c r="BY456" s="10"/>
      <c r="BZ456" s="10"/>
      <c r="CA456" s="10"/>
      <c r="CB456" s="10"/>
      <c r="CC456" s="10"/>
      <c r="CD456" s="10"/>
      <c r="CE456" s="10"/>
      <c r="CF456" s="10"/>
      <c r="CG456" s="10"/>
      <c r="CH456" s="10"/>
      <c r="CI456" s="10"/>
      <c r="CJ456" s="10"/>
      <c r="CK456" s="10"/>
      <c r="CL456" s="10"/>
      <c r="CM456" s="10"/>
      <c r="CN456" s="10"/>
      <c r="CO456" s="10"/>
      <c r="CP456" s="10"/>
      <c r="CQ456" s="10"/>
      <c r="CR456" s="10"/>
      <c r="CS456" s="10"/>
      <c r="CT456" s="10"/>
      <c r="CU456" s="10"/>
      <c r="CV456" s="10"/>
      <c r="CW456" s="10"/>
      <c r="CX456" s="10"/>
      <c r="CY456" s="10"/>
      <c r="CZ456" s="10"/>
      <c r="DA456" s="10"/>
      <c r="DB456" s="10"/>
      <c r="DC456" s="10"/>
      <c r="DD456" s="10"/>
      <c r="DE456" s="10"/>
      <c r="DF456" s="10"/>
      <c r="DG456" s="10"/>
      <c r="DH456" s="10"/>
      <c r="DI456" s="10"/>
      <c r="DJ456" s="10"/>
      <c r="DK456" s="10"/>
      <c r="DL456" s="10"/>
      <c r="DM456" s="10"/>
      <c r="DN456" s="10"/>
    </row>
    <row r="457" spans="1:118" x14ac:dyDescent="0.35">
      <c r="A457" s="10" t="s">
        <v>7158</v>
      </c>
      <c r="B457" s="10" t="s">
        <v>7159</v>
      </c>
      <c r="C457" s="10" t="s">
        <v>5399</v>
      </c>
      <c r="D457" s="10" t="s">
        <v>5400</v>
      </c>
      <c r="E457" s="10" t="s">
        <v>5401</v>
      </c>
      <c r="F457" s="10" t="s">
        <v>5402</v>
      </c>
      <c r="G457" s="10" t="s">
        <v>5403</v>
      </c>
      <c r="H457" s="10" t="s">
        <v>5825</v>
      </c>
      <c r="I457" s="10" t="s">
        <v>6952</v>
      </c>
      <c r="J457" s="10" t="s">
        <v>7155</v>
      </c>
      <c r="K457" s="10" t="s">
        <v>7160</v>
      </c>
      <c r="L457" s="10"/>
      <c r="M457" s="10" t="s">
        <v>7160</v>
      </c>
      <c r="N457" s="60" t="s">
        <v>7161</v>
      </c>
      <c r="O457" s="10">
        <v>1444</v>
      </c>
      <c r="P457" s="10">
        <v>2192</v>
      </c>
      <c r="Q457" s="10" t="s">
        <v>7155</v>
      </c>
      <c r="R457" s="70" t="s">
        <v>7004</v>
      </c>
      <c r="S457" s="10"/>
      <c r="T457" s="10" t="s">
        <v>5405</v>
      </c>
      <c r="U457" s="10" t="s">
        <v>7162</v>
      </c>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c r="BY457" s="10"/>
      <c r="BZ457" s="10"/>
      <c r="CA457" s="10"/>
      <c r="CB457" s="10"/>
      <c r="CC457" s="10"/>
      <c r="CD457" s="10"/>
      <c r="CE457" s="10"/>
      <c r="CF457" s="10"/>
      <c r="CG457" s="10"/>
      <c r="CH457" s="10"/>
      <c r="CI457" s="10"/>
      <c r="CJ457" s="10"/>
      <c r="CK457" s="10"/>
      <c r="CL457" s="10"/>
      <c r="CM457" s="10"/>
      <c r="CN457" s="10"/>
      <c r="CO457" s="10"/>
      <c r="CP457" s="10"/>
      <c r="CQ457" s="10"/>
      <c r="CR457" s="10"/>
      <c r="CS457" s="10"/>
      <c r="CT457" s="10"/>
      <c r="CU457" s="10"/>
      <c r="CV457" s="10"/>
      <c r="CW457" s="10"/>
      <c r="CX457" s="10"/>
      <c r="CY457" s="10"/>
      <c r="CZ457" s="10"/>
      <c r="DA457" s="10"/>
      <c r="DB457" s="10"/>
      <c r="DC457" s="10"/>
      <c r="DD457" s="10"/>
      <c r="DE457" s="10"/>
      <c r="DF457" s="10"/>
      <c r="DG457" s="10"/>
      <c r="DH457" s="10"/>
      <c r="DI457" s="10"/>
      <c r="DJ457" s="10"/>
      <c r="DK457" s="10"/>
      <c r="DL457" s="10"/>
      <c r="DM457" s="10"/>
      <c r="DN457" s="10"/>
    </row>
    <row r="458" spans="1:118" x14ac:dyDescent="0.35">
      <c r="A458" s="59" t="s">
        <v>7163</v>
      </c>
      <c r="B458" s="59" t="s">
        <v>7164</v>
      </c>
      <c r="C458" s="59" t="s">
        <v>5399</v>
      </c>
      <c r="D458" s="59" t="s">
        <v>5400</v>
      </c>
      <c r="E458" s="59" t="s">
        <v>5401</v>
      </c>
      <c r="F458" s="59" t="s">
        <v>5402</v>
      </c>
      <c r="G458" s="59" t="s">
        <v>5403</v>
      </c>
      <c r="H458" s="59" t="s">
        <v>5825</v>
      </c>
      <c r="I458" s="59" t="s">
        <v>6952</v>
      </c>
      <c r="J458" s="59" t="s">
        <v>7155</v>
      </c>
      <c r="K458" s="59" t="s">
        <v>7165</v>
      </c>
      <c r="L458" s="59"/>
      <c r="M458" s="59" t="s">
        <v>7165</v>
      </c>
      <c r="N458" s="60" t="s">
        <v>5404</v>
      </c>
      <c r="O458" s="59">
        <v>1444</v>
      </c>
      <c r="P458" s="59" t="s">
        <v>5404</v>
      </c>
      <c r="Q458" s="59" t="s">
        <v>7155</v>
      </c>
      <c r="R458" s="59"/>
      <c r="S458" s="59" t="s">
        <v>7166</v>
      </c>
      <c r="T458" s="59" t="s">
        <v>7165</v>
      </c>
      <c r="U458" s="59" t="s">
        <v>5405</v>
      </c>
      <c r="V458" s="59" t="s">
        <v>7166</v>
      </c>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c r="BY458" s="10"/>
      <c r="BZ458" s="10"/>
      <c r="CA458" s="10"/>
      <c r="CB458" s="10"/>
      <c r="CC458" s="10"/>
      <c r="CD458" s="10"/>
      <c r="CE458" s="10"/>
      <c r="CF458" s="10"/>
      <c r="CG458" s="10"/>
      <c r="CH458" s="10"/>
      <c r="CI458" s="10"/>
      <c r="CJ458" s="10"/>
      <c r="CK458" s="10"/>
      <c r="CL458" s="10"/>
      <c r="CM458" s="10"/>
      <c r="CN458" s="10"/>
      <c r="CO458" s="10"/>
      <c r="CP458" s="10"/>
      <c r="CQ458" s="10"/>
      <c r="CR458" s="10"/>
      <c r="CS458" s="10"/>
      <c r="CT458" s="10"/>
      <c r="CU458" s="10"/>
      <c r="CV458" s="10"/>
      <c r="CW458" s="10"/>
      <c r="CX458" s="10"/>
      <c r="CY458" s="10"/>
      <c r="CZ458" s="10"/>
      <c r="DA458" s="10"/>
      <c r="DB458" s="10"/>
      <c r="DC458" s="10"/>
      <c r="DD458" s="10"/>
      <c r="DE458" s="10"/>
      <c r="DF458" s="10"/>
      <c r="DG458" s="10"/>
      <c r="DH458" s="10"/>
      <c r="DI458" s="10"/>
      <c r="DJ458" s="10"/>
      <c r="DK458" s="10"/>
      <c r="DL458" s="10"/>
      <c r="DM458" s="10"/>
      <c r="DN458" s="10"/>
    </row>
    <row r="459" spans="1:118" x14ac:dyDescent="0.35">
      <c r="A459" s="10" t="s">
        <v>7167</v>
      </c>
      <c r="B459" s="10" t="s">
        <v>7168</v>
      </c>
      <c r="C459" s="10" t="s">
        <v>5399</v>
      </c>
      <c r="D459" s="10" t="s">
        <v>5400</v>
      </c>
      <c r="E459" s="10" t="s">
        <v>5401</v>
      </c>
      <c r="F459" s="10" t="s">
        <v>5402</v>
      </c>
      <c r="G459" s="10" t="s">
        <v>5403</v>
      </c>
      <c r="H459" s="10" t="s">
        <v>5825</v>
      </c>
      <c r="I459" s="10" t="s">
        <v>6952</v>
      </c>
      <c r="J459" s="10" t="s">
        <v>7155</v>
      </c>
      <c r="K459" s="10" t="s">
        <v>7169</v>
      </c>
      <c r="L459" s="10" t="s">
        <v>7170</v>
      </c>
      <c r="M459" s="10" t="s">
        <v>7170</v>
      </c>
      <c r="N459" s="60" t="s">
        <v>7161</v>
      </c>
      <c r="O459" s="10">
        <v>1444</v>
      </c>
      <c r="P459" s="10">
        <v>2191</v>
      </c>
      <c r="Q459" s="10" t="s">
        <v>7155</v>
      </c>
      <c r="R459" s="10" t="s">
        <v>6761</v>
      </c>
      <c r="S459" s="10" t="s">
        <v>7171</v>
      </c>
      <c r="T459" s="10" t="s">
        <v>7170</v>
      </c>
      <c r="U459" s="10" t="s">
        <v>7172</v>
      </c>
      <c r="V459" s="10" t="s">
        <v>7171</v>
      </c>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c r="BY459" s="10"/>
      <c r="BZ459" s="10"/>
      <c r="CA459" s="10"/>
      <c r="CB459" s="10"/>
      <c r="CC459" s="10"/>
      <c r="CD459" s="10"/>
      <c r="CE459" s="10"/>
      <c r="CF459" s="10"/>
      <c r="CG459" s="10"/>
      <c r="CH459" s="10"/>
      <c r="CI459" s="10"/>
      <c r="CJ459" s="10"/>
      <c r="CK459" s="10"/>
      <c r="CL459" s="10"/>
      <c r="CM459" s="10"/>
      <c r="CN459" s="10"/>
      <c r="CO459" s="10"/>
      <c r="CP459" s="10"/>
      <c r="CQ459" s="10"/>
      <c r="CR459" s="10"/>
      <c r="CS459" s="10"/>
      <c r="CT459" s="10"/>
      <c r="CU459" s="10"/>
      <c r="CV459" s="10"/>
      <c r="CW459" s="10"/>
      <c r="CX459" s="10"/>
      <c r="CY459" s="10"/>
      <c r="CZ459" s="10"/>
      <c r="DA459" s="10"/>
      <c r="DB459" s="10"/>
      <c r="DC459" s="10"/>
      <c r="DD459" s="10"/>
      <c r="DE459" s="10"/>
      <c r="DF459" s="10"/>
      <c r="DG459" s="10"/>
      <c r="DH459" s="10"/>
      <c r="DI459" s="10"/>
      <c r="DJ459" s="10"/>
      <c r="DK459" s="10"/>
      <c r="DL459" s="10"/>
      <c r="DM459" s="10"/>
      <c r="DN459" s="10"/>
    </row>
    <row r="460" spans="1:118" x14ac:dyDescent="0.35">
      <c r="A460" s="59" t="s">
        <v>7173</v>
      </c>
      <c r="B460" s="59" t="s">
        <v>7174</v>
      </c>
      <c r="C460" s="59" t="s">
        <v>5399</v>
      </c>
      <c r="D460" s="59" t="s">
        <v>5400</v>
      </c>
      <c r="E460" s="59" t="s">
        <v>5401</v>
      </c>
      <c r="F460" s="59" t="s">
        <v>5402</v>
      </c>
      <c r="G460" s="59" t="s">
        <v>5403</v>
      </c>
      <c r="H460" s="59" t="s">
        <v>5825</v>
      </c>
      <c r="I460" s="59" t="s">
        <v>6952</v>
      </c>
      <c r="J460" s="59" t="s">
        <v>7155</v>
      </c>
      <c r="K460" s="59" t="s">
        <v>7169</v>
      </c>
      <c r="L460" s="59" t="s">
        <v>7175</v>
      </c>
      <c r="M460" s="59" t="s">
        <v>7175</v>
      </c>
      <c r="N460" s="66" t="s">
        <v>5404</v>
      </c>
      <c r="O460" s="59">
        <v>1444</v>
      </c>
      <c r="P460" s="59">
        <v>2191</v>
      </c>
      <c r="Q460" s="59" t="s">
        <v>7155</v>
      </c>
      <c r="R460" s="59" t="s">
        <v>6761</v>
      </c>
      <c r="S460" s="59" t="s">
        <v>7171</v>
      </c>
      <c r="T460" s="59" t="s">
        <v>5405</v>
      </c>
      <c r="U460" s="59" t="s">
        <v>5405</v>
      </c>
      <c r="V460" s="59" t="s">
        <v>7171</v>
      </c>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c r="BY460" s="10"/>
      <c r="BZ460" s="10"/>
      <c r="CA460" s="10"/>
      <c r="CB460" s="10"/>
      <c r="CC460" s="10"/>
      <c r="CD460" s="10"/>
      <c r="CE460" s="10"/>
      <c r="CF460" s="10"/>
      <c r="CG460" s="10"/>
      <c r="CH460" s="10"/>
      <c r="CI460" s="10"/>
      <c r="CJ460" s="10"/>
      <c r="CK460" s="10"/>
      <c r="CL460" s="10"/>
      <c r="CM460" s="10"/>
      <c r="CN460" s="10"/>
      <c r="CO460" s="10"/>
      <c r="CP460" s="10"/>
      <c r="CQ460" s="10"/>
      <c r="CR460" s="10"/>
      <c r="CS460" s="10"/>
      <c r="CT460" s="10"/>
      <c r="CU460" s="10"/>
      <c r="CV460" s="10"/>
      <c r="CW460" s="10"/>
      <c r="CX460" s="10"/>
      <c r="CY460" s="10"/>
      <c r="CZ460" s="10"/>
      <c r="DA460" s="10"/>
      <c r="DB460" s="10"/>
      <c r="DC460" s="10"/>
      <c r="DD460" s="10"/>
      <c r="DE460" s="10"/>
      <c r="DF460" s="10"/>
      <c r="DG460" s="10"/>
      <c r="DH460" s="10"/>
      <c r="DI460" s="10"/>
      <c r="DJ460" s="10"/>
      <c r="DK460" s="10"/>
      <c r="DL460" s="10"/>
      <c r="DM460" s="10"/>
      <c r="DN460" s="10"/>
    </row>
    <row r="461" spans="1:118" x14ac:dyDescent="0.35">
      <c r="A461" s="10" t="s">
        <v>7167</v>
      </c>
      <c r="B461" s="10" t="s">
        <v>7176</v>
      </c>
      <c r="C461" s="10" t="s">
        <v>5399</v>
      </c>
      <c r="D461" s="10" t="s">
        <v>5400</v>
      </c>
      <c r="E461" s="10" t="s">
        <v>5401</v>
      </c>
      <c r="F461" s="10" t="s">
        <v>5402</v>
      </c>
      <c r="G461" s="10" t="s">
        <v>5403</v>
      </c>
      <c r="H461" s="10" t="s">
        <v>5825</v>
      </c>
      <c r="I461" s="10" t="s">
        <v>6952</v>
      </c>
      <c r="J461" s="10" t="s">
        <v>7155</v>
      </c>
      <c r="K461" s="10" t="s">
        <v>7169</v>
      </c>
      <c r="L461" s="10" t="s">
        <v>7177</v>
      </c>
      <c r="M461" s="10" t="s">
        <v>7177</v>
      </c>
      <c r="N461" s="67" t="s">
        <v>7161</v>
      </c>
      <c r="O461" s="10">
        <v>1444</v>
      </c>
      <c r="P461" s="10">
        <v>2191</v>
      </c>
      <c r="Q461" s="10" t="s">
        <v>7155</v>
      </c>
      <c r="R461" s="10" t="s">
        <v>6761</v>
      </c>
      <c r="S461" s="10" t="s">
        <v>7171</v>
      </c>
      <c r="T461" s="10" t="s">
        <v>5405</v>
      </c>
      <c r="U461" s="10" t="s">
        <v>7172</v>
      </c>
      <c r="V461" s="10" t="s">
        <v>7171</v>
      </c>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c r="BY461" s="10"/>
      <c r="BZ461" s="10"/>
      <c r="CA461" s="10"/>
      <c r="CB461" s="10"/>
      <c r="CC461" s="10"/>
      <c r="CD461" s="10"/>
      <c r="CE461" s="10"/>
      <c r="CF461" s="10"/>
      <c r="CG461" s="10"/>
      <c r="CH461" s="10"/>
      <c r="CI461" s="10"/>
      <c r="CJ461" s="10"/>
      <c r="CK461" s="10"/>
      <c r="CL461" s="10"/>
      <c r="CM461" s="10"/>
      <c r="CN461" s="10"/>
      <c r="CO461" s="10"/>
      <c r="CP461" s="10"/>
      <c r="CQ461" s="10"/>
      <c r="CR461" s="10"/>
      <c r="CS461" s="10"/>
      <c r="CT461" s="10"/>
      <c r="CU461" s="10"/>
      <c r="CV461" s="10"/>
      <c r="CW461" s="10"/>
      <c r="CX461" s="10"/>
      <c r="CY461" s="10"/>
      <c r="CZ461" s="10"/>
      <c r="DA461" s="10"/>
      <c r="DB461" s="10"/>
      <c r="DC461" s="10"/>
      <c r="DD461" s="10"/>
      <c r="DE461" s="10"/>
      <c r="DF461" s="10"/>
      <c r="DG461" s="10"/>
      <c r="DH461" s="10"/>
      <c r="DI461" s="10"/>
      <c r="DJ461" s="10"/>
      <c r="DK461" s="10"/>
      <c r="DL461" s="10"/>
      <c r="DM461" s="10"/>
      <c r="DN461" s="10"/>
    </row>
    <row r="462" spans="1:118" x14ac:dyDescent="0.35">
      <c r="A462" s="59" t="s">
        <v>7178</v>
      </c>
      <c r="B462" s="59" t="s">
        <v>7179</v>
      </c>
      <c r="C462" s="59" t="s">
        <v>5399</v>
      </c>
      <c r="D462" s="59" t="s">
        <v>5400</v>
      </c>
      <c r="E462" s="59" t="s">
        <v>5401</v>
      </c>
      <c r="F462" s="59" t="s">
        <v>5402</v>
      </c>
      <c r="G462" s="59" t="s">
        <v>5403</v>
      </c>
      <c r="H462" s="59" t="s">
        <v>5825</v>
      </c>
      <c r="I462" s="59" t="s">
        <v>6952</v>
      </c>
      <c r="J462" s="59" t="s">
        <v>7155</v>
      </c>
      <c r="K462" s="59" t="s">
        <v>7169</v>
      </c>
      <c r="L462" s="59" t="s">
        <v>7180</v>
      </c>
      <c r="M462" s="59" t="s">
        <v>7180</v>
      </c>
      <c r="N462" s="66" t="s">
        <v>5404</v>
      </c>
      <c r="O462" s="59">
        <v>1444</v>
      </c>
      <c r="P462" s="59">
        <v>2191</v>
      </c>
      <c r="Q462" s="59" t="s">
        <v>7155</v>
      </c>
      <c r="R462" s="59" t="s">
        <v>6761</v>
      </c>
      <c r="S462" s="59" t="s">
        <v>7171</v>
      </c>
      <c r="T462" s="59" t="s">
        <v>5405</v>
      </c>
      <c r="U462" s="59" t="s">
        <v>5405</v>
      </c>
      <c r="V462" s="59" t="s">
        <v>7171</v>
      </c>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c r="BY462" s="10"/>
      <c r="BZ462" s="10"/>
      <c r="CA462" s="10"/>
      <c r="CB462" s="10"/>
      <c r="CC462" s="10"/>
      <c r="CD462" s="10"/>
      <c r="CE462" s="10"/>
      <c r="CF462" s="10"/>
      <c r="CG462" s="10"/>
      <c r="CH462" s="10"/>
      <c r="CI462" s="10"/>
      <c r="CJ462" s="10"/>
      <c r="CK462" s="10"/>
      <c r="CL462" s="10"/>
      <c r="CM462" s="10"/>
      <c r="CN462" s="10"/>
      <c r="CO462" s="10"/>
      <c r="CP462" s="10"/>
      <c r="CQ462" s="10"/>
      <c r="CR462" s="10"/>
      <c r="CS462" s="10"/>
      <c r="CT462" s="10"/>
      <c r="CU462" s="10"/>
      <c r="CV462" s="10"/>
      <c r="CW462" s="10"/>
      <c r="CX462" s="10"/>
      <c r="CY462" s="10"/>
      <c r="CZ462" s="10"/>
      <c r="DA462" s="10"/>
      <c r="DB462" s="10"/>
      <c r="DC462" s="10"/>
      <c r="DD462" s="10"/>
      <c r="DE462" s="10"/>
      <c r="DF462" s="10"/>
      <c r="DG462" s="10"/>
      <c r="DH462" s="10"/>
      <c r="DI462" s="10"/>
      <c r="DJ462" s="10"/>
      <c r="DK462" s="10"/>
      <c r="DL462" s="10"/>
      <c r="DM462" s="10"/>
      <c r="DN462" s="10"/>
    </row>
    <row r="463" spans="1:118" x14ac:dyDescent="0.35">
      <c r="A463" s="10" t="s">
        <v>7181</v>
      </c>
      <c r="B463" s="10" t="s">
        <v>7182</v>
      </c>
      <c r="C463" s="10" t="s">
        <v>5399</v>
      </c>
      <c r="D463" s="10" t="s">
        <v>5400</v>
      </c>
      <c r="E463" s="10" t="s">
        <v>5401</v>
      </c>
      <c r="F463" s="10" t="s">
        <v>5402</v>
      </c>
      <c r="G463" s="10" t="s">
        <v>5403</v>
      </c>
      <c r="H463" s="10" t="s">
        <v>5825</v>
      </c>
      <c r="I463" s="10" t="s">
        <v>6952</v>
      </c>
      <c r="J463" s="10" t="s">
        <v>7155</v>
      </c>
      <c r="K463" s="10" t="s">
        <v>7169</v>
      </c>
      <c r="L463" s="10" t="s">
        <v>7183</v>
      </c>
      <c r="M463" s="10" t="s">
        <v>7183</v>
      </c>
      <c r="N463" s="66" t="s">
        <v>5404</v>
      </c>
      <c r="O463" s="10">
        <v>1444</v>
      </c>
      <c r="P463" s="10">
        <v>2192</v>
      </c>
      <c r="Q463" s="10" t="s">
        <v>7155</v>
      </c>
      <c r="R463" s="70" t="s">
        <v>7004</v>
      </c>
      <c r="S463" s="10" t="s">
        <v>7184</v>
      </c>
      <c r="T463" s="10" t="s">
        <v>5405</v>
      </c>
      <c r="U463" s="10" t="s">
        <v>5405</v>
      </c>
      <c r="V463" s="10" t="s">
        <v>7184</v>
      </c>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0"/>
      <c r="CF463" s="10"/>
      <c r="CG463" s="10"/>
      <c r="CH463" s="10"/>
      <c r="CI463" s="10"/>
      <c r="CJ463" s="10"/>
      <c r="CK463" s="10"/>
      <c r="CL463" s="10"/>
      <c r="CM463" s="10"/>
      <c r="CN463" s="10"/>
      <c r="CO463" s="10"/>
      <c r="CP463" s="10"/>
      <c r="CQ463" s="10"/>
      <c r="CR463" s="10"/>
      <c r="CS463" s="10"/>
      <c r="CT463" s="10"/>
      <c r="CU463" s="10"/>
      <c r="CV463" s="10"/>
      <c r="CW463" s="10"/>
      <c r="CX463" s="10"/>
      <c r="CY463" s="10"/>
      <c r="CZ463" s="10"/>
      <c r="DA463" s="10"/>
      <c r="DB463" s="10"/>
      <c r="DC463" s="10"/>
      <c r="DD463" s="10"/>
      <c r="DE463" s="10"/>
      <c r="DF463" s="10"/>
      <c r="DG463" s="10"/>
      <c r="DH463" s="10"/>
      <c r="DI463" s="10"/>
      <c r="DJ463" s="10"/>
      <c r="DK463" s="10"/>
      <c r="DL463" s="10"/>
      <c r="DM463" s="10"/>
      <c r="DN463" s="10"/>
    </row>
    <row r="464" spans="1:118" x14ac:dyDescent="0.35">
      <c r="A464" s="59" t="s">
        <v>7185</v>
      </c>
      <c r="B464" s="59" t="s">
        <v>7186</v>
      </c>
      <c r="C464" s="59" t="s">
        <v>5399</v>
      </c>
      <c r="D464" s="59" t="s">
        <v>5400</v>
      </c>
      <c r="E464" s="59" t="s">
        <v>5401</v>
      </c>
      <c r="F464" s="59" t="s">
        <v>5402</v>
      </c>
      <c r="G464" s="59" t="s">
        <v>5403</v>
      </c>
      <c r="H464" s="59" t="s">
        <v>5825</v>
      </c>
      <c r="I464" s="59" t="s">
        <v>6952</v>
      </c>
      <c r="J464" s="59" t="s">
        <v>7155</v>
      </c>
      <c r="K464" s="59" t="s">
        <v>7169</v>
      </c>
      <c r="L464" s="59" t="s">
        <v>7187</v>
      </c>
      <c r="M464" s="59" t="s">
        <v>7187</v>
      </c>
      <c r="N464" s="60" t="s">
        <v>7188</v>
      </c>
      <c r="O464" s="59">
        <v>1444</v>
      </c>
      <c r="P464" s="59">
        <v>2192</v>
      </c>
      <c r="Q464" s="59" t="s">
        <v>7155</v>
      </c>
      <c r="R464" s="72" t="s">
        <v>7004</v>
      </c>
      <c r="S464" s="59" t="s">
        <v>7184</v>
      </c>
      <c r="T464" s="59" t="s">
        <v>5405</v>
      </c>
      <c r="U464" s="59" t="s">
        <v>7162</v>
      </c>
      <c r="V464" s="59" t="s">
        <v>7184</v>
      </c>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c r="BY464" s="10"/>
      <c r="BZ464" s="10"/>
      <c r="CA464" s="10"/>
      <c r="CB464" s="10"/>
      <c r="CC464" s="10"/>
      <c r="CD464" s="10"/>
      <c r="CE464" s="10"/>
      <c r="CF464" s="10"/>
      <c r="CG464" s="10"/>
      <c r="CH464" s="10"/>
      <c r="CI464" s="10"/>
      <c r="CJ464" s="10"/>
      <c r="CK464" s="10"/>
      <c r="CL464" s="10"/>
      <c r="CM464" s="10"/>
      <c r="CN464" s="10"/>
      <c r="CO464" s="10"/>
      <c r="CP464" s="10"/>
      <c r="CQ464" s="10"/>
      <c r="CR464" s="10"/>
      <c r="CS464" s="10"/>
      <c r="CT464" s="10"/>
      <c r="CU464" s="10"/>
      <c r="CV464" s="10"/>
      <c r="CW464" s="10"/>
      <c r="CX464" s="10"/>
      <c r="CY464" s="10"/>
      <c r="CZ464" s="10"/>
      <c r="DA464" s="10"/>
      <c r="DB464" s="10"/>
      <c r="DC464" s="10"/>
      <c r="DD464" s="10"/>
      <c r="DE464" s="10"/>
      <c r="DF464" s="10"/>
      <c r="DG464" s="10"/>
      <c r="DH464" s="10"/>
      <c r="DI464" s="10"/>
      <c r="DJ464" s="10"/>
      <c r="DK464" s="10"/>
      <c r="DL464" s="10"/>
      <c r="DM464" s="10"/>
      <c r="DN464" s="10"/>
    </row>
    <row r="465" spans="1:118" x14ac:dyDescent="0.35">
      <c r="A465" s="10" t="s">
        <v>7189</v>
      </c>
      <c r="B465" s="10" t="s">
        <v>7190</v>
      </c>
      <c r="C465" s="10" t="s">
        <v>5399</v>
      </c>
      <c r="D465" s="10" t="s">
        <v>5400</v>
      </c>
      <c r="E465" s="10" t="s">
        <v>5401</v>
      </c>
      <c r="F465" s="10" t="s">
        <v>5402</v>
      </c>
      <c r="G465" s="10" t="s">
        <v>5403</v>
      </c>
      <c r="H465" s="10" t="s">
        <v>5825</v>
      </c>
      <c r="I465" s="10" t="s">
        <v>6952</v>
      </c>
      <c r="J465" s="10" t="s">
        <v>7155</v>
      </c>
      <c r="K465" s="10" t="s">
        <v>7169</v>
      </c>
      <c r="L465" s="10"/>
      <c r="M465" s="10" t="s">
        <v>7169</v>
      </c>
      <c r="N465" s="60" t="s">
        <v>7188</v>
      </c>
      <c r="O465" s="10">
        <v>1444</v>
      </c>
      <c r="P465" s="10" t="s">
        <v>5404</v>
      </c>
      <c r="Q465" s="10" t="s">
        <v>7155</v>
      </c>
      <c r="R465" s="10"/>
      <c r="S465" s="10" t="s">
        <v>7184</v>
      </c>
      <c r="T465" s="10" t="s">
        <v>7169</v>
      </c>
      <c r="U465" s="10" t="s">
        <v>7162</v>
      </c>
      <c r="V465" s="10" t="s">
        <v>7184</v>
      </c>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c r="CM465" s="10"/>
      <c r="CN465" s="10"/>
      <c r="CO465" s="10"/>
      <c r="CP465" s="10"/>
      <c r="CQ465" s="10"/>
      <c r="CR465" s="10"/>
      <c r="CS465" s="10"/>
      <c r="CT465" s="10"/>
      <c r="CU465" s="10"/>
      <c r="CV465" s="10"/>
      <c r="CW465" s="10"/>
      <c r="CX465" s="10"/>
      <c r="CY465" s="10"/>
      <c r="CZ465" s="10"/>
      <c r="DA465" s="10"/>
      <c r="DB465" s="10"/>
      <c r="DC465" s="10"/>
      <c r="DD465" s="10"/>
      <c r="DE465" s="10"/>
      <c r="DF465" s="10"/>
      <c r="DG465" s="10"/>
      <c r="DH465" s="10"/>
      <c r="DI465" s="10"/>
      <c r="DJ465" s="10"/>
      <c r="DK465" s="10"/>
      <c r="DL465" s="10"/>
      <c r="DM465" s="10"/>
      <c r="DN465" s="10"/>
    </row>
    <row r="466" spans="1:118" x14ac:dyDescent="0.35">
      <c r="A466" s="59" t="s">
        <v>7191</v>
      </c>
      <c r="B466" s="59" t="s">
        <v>7192</v>
      </c>
      <c r="C466" s="59" t="s">
        <v>5399</v>
      </c>
      <c r="D466" s="59" t="s">
        <v>5400</v>
      </c>
      <c r="E466" s="59" t="s">
        <v>5401</v>
      </c>
      <c r="F466" s="59" t="s">
        <v>5402</v>
      </c>
      <c r="G466" s="59" t="s">
        <v>5403</v>
      </c>
      <c r="H466" s="59" t="s">
        <v>5825</v>
      </c>
      <c r="I466" s="59" t="s">
        <v>6952</v>
      </c>
      <c r="J466" s="59" t="s">
        <v>7193</v>
      </c>
      <c r="K466" s="59" t="s">
        <v>7194</v>
      </c>
      <c r="L466" s="59" t="s">
        <v>7195</v>
      </c>
      <c r="M466" s="59" t="s">
        <v>7195</v>
      </c>
      <c r="N466" s="60" t="s">
        <v>7196</v>
      </c>
      <c r="O466" s="59" t="s">
        <v>5404</v>
      </c>
      <c r="P466" s="59">
        <v>2191</v>
      </c>
      <c r="Q466" s="59"/>
      <c r="R466" s="59" t="s">
        <v>6761</v>
      </c>
      <c r="S466" s="59" t="s">
        <v>7197</v>
      </c>
      <c r="T466" s="59" t="s">
        <v>5405</v>
      </c>
      <c r="U466" s="59" t="s">
        <v>5405</v>
      </c>
      <c r="V466" s="59" t="s">
        <v>7197</v>
      </c>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c r="BY466" s="10"/>
      <c r="BZ466" s="10"/>
      <c r="CA466" s="10"/>
      <c r="CB466" s="10"/>
      <c r="CC466" s="10"/>
      <c r="CD466" s="10"/>
      <c r="CE466" s="10"/>
      <c r="CF466" s="10"/>
      <c r="CG466" s="10"/>
      <c r="CH466" s="10"/>
      <c r="CI466" s="10"/>
      <c r="CJ466" s="10"/>
      <c r="CK466" s="10"/>
      <c r="CL466" s="10"/>
      <c r="CM466" s="10"/>
      <c r="CN466" s="10"/>
      <c r="CO466" s="10"/>
      <c r="CP466" s="10"/>
      <c r="CQ466" s="10"/>
      <c r="CR466" s="10"/>
      <c r="CS466" s="10"/>
      <c r="CT466" s="10"/>
      <c r="CU466" s="10"/>
      <c r="CV466" s="10"/>
      <c r="CW466" s="10"/>
      <c r="CX466" s="10"/>
      <c r="CY466" s="10"/>
      <c r="CZ466" s="10"/>
      <c r="DA466" s="10"/>
      <c r="DB466" s="10"/>
      <c r="DC466" s="10"/>
      <c r="DD466" s="10"/>
      <c r="DE466" s="10"/>
      <c r="DF466" s="10"/>
      <c r="DG466" s="10"/>
      <c r="DH466" s="10"/>
      <c r="DI466" s="10"/>
      <c r="DJ466" s="10"/>
      <c r="DK466" s="10"/>
      <c r="DL466" s="10"/>
      <c r="DM466" s="10"/>
      <c r="DN466" s="10"/>
    </row>
    <row r="467" spans="1:118" x14ac:dyDescent="0.35">
      <c r="A467" s="10" t="s">
        <v>7191</v>
      </c>
      <c r="B467" s="10" t="s">
        <v>7198</v>
      </c>
      <c r="C467" s="10" t="s">
        <v>5399</v>
      </c>
      <c r="D467" s="10" t="s">
        <v>5400</v>
      </c>
      <c r="E467" s="10" t="s">
        <v>5401</v>
      </c>
      <c r="F467" s="10" t="s">
        <v>5402</v>
      </c>
      <c r="G467" s="10" t="s">
        <v>5403</v>
      </c>
      <c r="H467" s="10" t="s">
        <v>5825</v>
      </c>
      <c r="I467" s="10" t="s">
        <v>6952</v>
      </c>
      <c r="J467" s="10" t="s">
        <v>7193</v>
      </c>
      <c r="K467" s="10" t="s">
        <v>7194</v>
      </c>
      <c r="L467" s="10"/>
      <c r="M467" s="10" t="s">
        <v>7194</v>
      </c>
      <c r="N467" s="60" t="s">
        <v>7196</v>
      </c>
      <c r="O467" s="10" t="s">
        <v>5404</v>
      </c>
      <c r="P467" s="10">
        <v>2191</v>
      </c>
      <c r="Q467" s="10"/>
      <c r="R467" s="10" t="s">
        <v>6761</v>
      </c>
      <c r="S467" s="10" t="s">
        <v>7199</v>
      </c>
      <c r="T467" s="10" t="s">
        <v>7194</v>
      </c>
      <c r="U467" s="10" t="s">
        <v>5405</v>
      </c>
      <c r="V467" s="10" t="s">
        <v>7199</v>
      </c>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c r="BY467" s="10"/>
      <c r="BZ467" s="10"/>
      <c r="CA467" s="10"/>
      <c r="CB467" s="10"/>
      <c r="CC467" s="10"/>
      <c r="CD467" s="10"/>
      <c r="CE467" s="10"/>
      <c r="CF467" s="10"/>
      <c r="CG467" s="10"/>
      <c r="CH467" s="10"/>
      <c r="CI467" s="10"/>
      <c r="CJ467" s="10"/>
      <c r="CK467" s="10"/>
      <c r="CL467" s="10"/>
      <c r="CM467" s="10"/>
      <c r="CN467" s="10"/>
      <c r="CO467" s="10"/>
      <c r="CP467" s="10"/>
      <c r="CQ467" s="10"/>
      <c r="CR467" s="10"/>
      <c r="CS467" s="10"/>
      <c r="CT467" s="10"/>
      <c r="CU467" s="10"/>
      <c r="CV467" s="10"/>
      <c r="CW467" s="10"/>
      <c r="CX467" s="10"/>
      <c r="CY467" s="10"/>
      <c r="CZ467" s="10"/>
      <c r="DA467" s="10"/>
      <c r="DB467" s="10"/>
      <c r="DC467" s="10"/>
      <c r="DD467" s="10"/>
      <c r="DE467" s="10"/>
      <c r="DF467" s="10"/>
      <c r="DG467" s="10"/>
      <c r="DH467" s="10"/>
      <c r="DI467" s="10"/>
      <c r="DJ467" s="10"/>
      <c r="DK467" s="10"/>
      <c r="DL467" s="10"/>
      <c r="DM467" s="10"/>
      <c r="DN467" s="10"/>
    </row>
    <row r="468" spans="1:118" x14ac:dyDescent="0.35">
      <c r="A468" s="59" t="s">
        <v>7200</v>
      </c>
      <c r="B468" s="59" t="s">
        <v>7201</v>
      </c>
      <c r="C468" s="59" t="s">
        <v>5399</v>
      </c>
      <c r="D468" s="59" t="s">
        <v>5400</v>
      </c>
      <c r="E468" s="59" t="s">
        <v>5401</v>
      </c>
      <c r="F468" s="59" t="s">
        <v>5402</v>
      </c>
      <c r="G468" s="59" t="s">
        <v>5403</v>
      </c>
      <c r="H468" s="59" t="s">
        <v>5825</v>
      </c>
      <c r="I468" s="59" t="s">
        <v>6952</v>
      </c>
      <c r="J468" s="59" t="s">
        <v>7193</v>
      </c>
      <c r="K468" s="59" t="s">
        <v>7202</v>
      </c>
      <c r="L468" s="59"/>
      <c r="M468" s="59" t="s">
        <v>7202</v>
      </c>
      <c r="N468" s="66" t="s">
        <v>5404</v>
      </c>
      <c r="O468" s="59" t="s">
        <v>5404</v>
      </c>
      <c r="P468" s="59">
        <v>2191</v>
      </c>
      <c r="Q468" s="59"/>
      <c r="R468" s="59" t="s">
        <v>6761</v>
      </c>
      <c r="S468" s="59" t="s">
        <v>7197</v>
      </c>
      <c r="T468" s="59" t="s">
        <v>5405</v>
      </c>
      <c r="U468" s="59" t="s">
        <v>5405</v>
      </c>
      <c r="V468" s="59" t="s">
        <v>7197</v>
      </c>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c r="BY468" s="10"/>
      <c r="BZ468" s="10"/>
      <c r="CA468" s="10"/>
      <c r="CB468" s="10"/>
      <c r="CC468" s="10"/>
      <c r="CD468" s="10"/>
      <c r="CE468" s="10"/>
      <c r="CF468" s="10"/>
      <c r="CG468" s="10"/>
      <c r="CH468" s="10"/>
      <c r="CI468" s="10"/>
      <c r="CJ468" s="10"/>
      <c r="CK468" s="10"/>
      <c r="CL468" s="10"/>
      <c r="CM468" s="10"/>
      <c r="CN468" s="10"/>
      <c r="CO468" s="10"/>
      <c r="CP468" s="10"/>
      <c r="CQ468" s="10"/>
      <c r="CR468" s="10"/>
      <c r="CS468" s="10"/>
      <c r="CT468" s="10"/>
      <c r="CU468" s="10"/>
      <c r="CV468" s="10"/>
      <c r="CW468" s="10"/>
      <c r="CX468" s="10"/>
      <c r="CY468" s="10"/>
      <c r="CZ468" s="10"/>
      <c r="DA468" s="10"/>
      <c r="DB468" s="10"/>
      <c r="DC468" s="10"/>
      <c r="DD468" s="10"/>
      <c r="DE468" s="10"/>
      <c r="DF468" s="10"/>
      <c r="DG468" s="10"/>
      <c r="DH468" s="10"/>
      <c r="DI468" s="10"/>
      <c r="DJ468" s="10"/>
      <c r="DK468" s="10"/>
      <c r="DL468" s="10"/>
      <c r="DM468" s="10"/>
      <c r="DN468" s="10"/>
    </row>
    <row r="469" spans="1:118" x14ac:dyDescent="0.35">
      <c r="A469" s="10" t="s">
        <v>7203</v>
      </c>
      <c r="B469" s="10" t="s">
        <v>7204</v>
      </c>
      <c r="C469" s="10" t="s">
        <v>5399</v>
      </c>
      <c r="D469" s="10" t="s">
        <v>5400</v>
      </c>
      <c r="E469" s="10" t="s">
        <v>5401</v>
      </c>
      <c r="F469" s="10" t="s">
        <v>5402</v>
      </c>
      <c r="G469" s="10" t="s">
        <v>5403</v>
      </c>
      <c r="H469" s="10" t="s">
        <v>5825</v>
      </c>
      <c r="I469" s="10" t="s">
        <v>6952</v>
      </c>
      <c r="J469" s="10" t="s">
        <v>7205</v>
      </c>
      <c r="K469" s="10" t="s">
        <v>7206</v>
      </c>
      <c r="L469" s="10"/>
      <c r="M469" s="10" t="s">
        <v>7206</v>
      </c>
      <c r="N469" s="60" t="s">
        <v>7207</v>
      </c>
      <c r="O469" s="70">
        <v>1445</v>
      </c>
      <c r="P469" s="70">
        <v>2192</v>
      </c>
      <c r="Q469" s="70" t="s">
        <v>7205</v>
      </c>
      <c r="R469" s="70" t="s">
        <v>7004</v>
      </c>
      <c r="S469" s="10" t="s">
        <v>7208</v>
      </c>
      <c r="T469" s="10" t="s">
        <v>5405</v>
      </c>
      <c r="U469" s="10" t="s">
        <v>7209</v>
      </c>
      <c r="V469" s="10" t="s">
        <v>7208</v>
      </c>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c r="BY469" s="10"/>
      <c r="BZ469" s="10"/>
      <c r="CA469" s="10"/>
      <c r="CB469" s="10"/>
      <c r="CC469" s="10"/>
      <c r="CD469" s="10"/>
      <c r="CE469" s="10"/>
      <c r="CF469" s="10"/>
      <c r="CG469" s="10"/>
      <c r="CH469" s="10"/>
      <c r="CI469" s="10"/>
      <c r="CJ469" s="10"/>
      <c r="CK469" s="10"/>
      <c r="CL469" s="10"/>
      <c r="CM469" s="10"/>
      <c r="CN469" s="10"/>
      <c r="CO469" s="10"/>
      <c r="CP469" s="10"/>
      <c r="CQ469" s="10"/>
      <c r="CR469" s="10"/>
      <c r="CS469" s="10"/>
      <c r="CT469" s="10"/>
      <c r="CU469" s="10"/>
      <c r="CV469" s="10"/>
      <c r="CW469" s="10"/>
      <c r="CX469" s="10"/>
      <c r="CY469" s="10"/>
      <c r="CZ469" s="10"/>
      <c r="DA469" s="10"/>
      <c r="DB469" s="10"/>
      <c r="DC469" s="10"/>
      <c r="DD469" s="10"/>
      <c r="DE469" s="10"/>
      <c r="DF469" s="10"/>
      <c r="DG469" s="10"/>
      <c r="DH469" s="10"/>
      <c r="DI469" s="10"/>
      <c r="DJ469" s="10"/>
      <c r="DK469" s="10"/>
      <c r="DL469" s="10"/>
      <c r="DM469" s="10"/>
      <c r="DN469" s="10"/>
    </row>
    <row r="470" spans="1:118" x14ac:dyDescent="0.35">
      <c r="A470" s="59" t="s">
        <v>7210</v>
      </c>
      <c r="B470" s="59" t="s">
        <v>7211</v>
      </c>
      <c r="C470" s="59" t="s">
        <v>5399</v>
      </c>
      <c r="D470" s="59" t="s">
        <v>5400</v>
      </c>
      <c r="E470" s="59" t="s">
        <v>5401</v>
      </c>
      <c r="F470" s="59" t="s">
        <v>5402</v>
      </c>
      <c r="G470" s="59" t="s">
        <v>5403</v>
      </c>
      <c r="H470" s="59" t="s">
        <v>5825</v>
      </c>
      <c r="I470" s="59" t="s">
        <v>6952</v>
      </c>
      <c r="J470" s="59" t="s">
        <v>7205</v>
      </c>
      <c r="K470" s="59" t="s">
        <v>7212</v>
      </c>
      <c r="L470" s="59" t="s">
        <v>7213</v>
      </c>
      <c r="M470" s="59" t="s">
        <v>7213</v>
      </c>
      <c r="N470" s="60" t="s">
        <v>7214</v>
      </c>
      <c r="O470" s="59">
        <v>1445</v>
      </c>
      <c r="P470" s="59">
        <v>2191</v>
      </c>
      <c r="Q470" s="59" t="s">
        <v>7205</v>
      </c>
      <c r="R470" s="59" t="s">
        <v>6761</v>
      </c>
      <c r="S470" s="59" t="s">
        <v>7215</v>
      </c>
      <c r="T470" s="59" t="s">
        <v>7213</v>
      </c>
      <c r="U470" s="59" t="s">
        <v>7216</v>
      </c>
      <c r="V470" s="59" t="s">
        <v>7215</v>
      </c>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c r="BY470" s="10"/>
      <c r="BZ470" s="10"/>
      <c r="CA470" s="10"/>
      <c r="CB470" s="10"/>
      <c r="CC470" s="10"/>
      <c r="CD470" s="10"/>
      <c r="CE470" s="10"/>
      <c r="CF470" s="10"/>
      <c r="CG470" s="10"/>
      <c r="CH470" s="10"/>
      <c r="CI470" s="10"/>
      <c r="CJ470" s="10"/>
      <c r="CK470" s="10"/>
      <c r="CL470" s="10"/>
      <c r="CM470" s="10"/>
      <c r="CN470" s="10"/>
      <c r="CO470" s="10"/>
      <c r="CP470" s="10"/>
      <c r="CQ470" s="10"/>
      <c r="CR470" s="10"/>
      <c r="CS470" s="10"/>
      <c r="CT470" s="10"/>
      <c r="CU470" s="10"/>
      <c r="CV470" s="10"/>
      <c r="CW470" s="10"/>
      <c r="CX470" s="10"/>
      <c r="CY470" s="10"/>
      <c r="CZ470" s="10"/>
      <c r="DA470" s="10"/>
      <c r="DB470" s="10"/>
      <c r="DC470" s="10"/>
      <c r="DD470" s="10"/>
      <c r="DE470" s="10"/>
      <c r="DF470" s="10"/>
      <c r="DG470" s="10"/>
      <c r="DH470" s="10"/>
      <c r="DI470" s="10"/>
      <c r="DJ470" s="10"/>
      <c r="DK470" s="10"/>
      <c r="DL470" s="10"/>
      <c r="DM470" s="10"/>
      <c r="DN470" s="10"/>
    </row>
    <row r="471" spans="1:118" x14ac:dyDescent="0.35">
      <c r="A471" s="10" t="s">
        <v>7217</v>
      </c>
      <c r="B471" s="10" t="s">
        <v>7218</v>
      </c>
      <c r="C471" s="10" t="s">
        <v>5399</v>
      </c>
      <c r="D471" s="10" t="s">
        <v>5400</v>
      </c>
      <c r="E471" s="10" t="s">
        <v>5401</v>
      </c>
      <c r="F471" s="10" t="s">
        <v>5402</v>
      </c>
      <c r="G471" s="10" t="s">
        <v>5403</v>
      </c>
      <c r="H471" s="10" t="s">
        <v>5825</v>
      </c>
      <c r="I471" s="10" t="s">
        <v>6952</v>
      </c>
      <c r="J471" s="10" t="s">
        <v>7205</v>
      </c>
      <c r="K471" s="10" t="s">
        <v>7212</v>
      </c>
      <c r="L471" s="10" t="s">
        <v>7219</v>
      </c>
      <c r="M471" s="10" t="s">
        <v>7219</v>
      </c>
      <c r="N471" s="60" t="s">
        <v>7214</v>
      </c>
      <c r="O471" s="10">
        <v>1445</v>
      </c>
      <c r="P471" s="10">
        <v>2191</v>
      </c>
      <c r="Q471" s="10" t="s">
        <v>7205</v>
      </c>
      <c r="R471" s="10" t="s">
        <v>6761</v>
      </c>
      <c r="S471" s="10" t="s">
        <v>7215</v>
      </c>
      <c r="T471" s="10" t="s">
        <v>5405</v>
      </c>
      <c r="U471" s="10" t="s">
        <v>7216</v>
      </c>
      <c r="V471" s="10" t="s">
        <v>7215</v>
      </c>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c r="BY471" s="10"/>
      <c r="BZ471" s="10"/>
      <c r="CA471" s="10"/>
      <c r="CB471" s="10"/>
      <c r="CC471" s="10"/>
      <c r="CD471" s="10"/>
      <c r="CE471" s="10"/>
      <c r="CF471" s="10"/>
      <c r="CG471" s="10"/>
      <c r="CH471" s="10"/>
      <c r="CI471" s="10"/>
      <c r="CJ471" s="10"/>
      <c r="CK471" s="10"/>
      <c r="CL471" s="10"/>
      <c r="CM471" s="10"/>
      <c r="CN471" s="10"/>
      <c r="CO471" s="10"/>
      <c r="CP471" s="10"/>
      <c r="CQ471" s="10"/>
      <c r="CR471" s="10"/>
      <c r="CS471" s="10"/>
      <c r="CT471" s="10"/>
      <c r="CU471" s="10"/>
      <c r="CV471" s="10"/>
      <c r="CW471" s="10"/>
      <c r="CX471" s="10"/>
      <c r="CY471" s="10"/>
      <c r="CZ471" s="10"/>
      <c r="DA471" s="10"/>
      <c r="DB471" s="10"/>
      <c r="DC471" s="10"/>
      <c r="DD471" s="10"/>
      <c r="DE471" s="10"/>
      <c r="DF471" s="10"/>
      <c r="DG471" s="10"/>
      <c r="DH471" s="10"/>
      <c r="DI471" s="10"/>
      <c r="DJ471" s="10"/>
      <c r="DK471" s="10"/>
      <c r="DL471" s="10"/>
      <c r="DM471" s="10"/>
      <c r="DN471" s="10"/>
    </row>
    <row r="472" spans="1:118" x14ac:dyDescent="0.35">
      <c r="A472" s="59" t="s">
        <v>7220</v>
      </c>
      <c r="B472" s="59" t="s">
        <v>7221</v>
      </c>
      <c r="C472" s="59" t="s">
        <v>5399</v>
      </c>
      <c r="D472" s="59" t="s">
        <v>5400</v>
      </c>
      <c r="E472" s="59" t="s">
        <v>5401</v>
      </c>
      <c r="F472" s="59" t="s">
        <v>5402</v>
      </c>
      <c r="G472" s="59" t="s">
        <v>5403</v>
      </c>
      <c r="H472" s="59" t="s">
        <v>5825</v>
      </c>
      <c r="I472" s="59" t="s">
        <v>6952</v>
      </c>
      <c r="J472" s="59" t="s">
        <v>7222</v>
      </c>
      <c r="K472" s="59" t="s">
        <v>7223</v>
      </c>
      <c r="L472" s="59" t="s">
        <v>7224</v>
      </c>
      <c r="M472" s="59" t="s">
        <v>7224</v>
      </c>
      <c r="N472" s="66" t="s">
        <v>5404</v>
      </c>
      <c r="O472" s="59" t="s">
        <v>5404</v>
      </c>
      <c r="P472" s="59">
        <v>2192</v>
      </c>
      <c r="Q472" s="59"/>
      <c r="R472" s="72" t="s">
        <v>7004</v>
      </c>
      <c r="S472" s="59" t="s">
        <v>7225</v>
      </c>
      <c r="T472" s="59" t="s">
        <v>5405</v>
      </c>
      <c r="U472" s="59" t="s">
        <v>5405</v>
      </c>
      <c r="V472" s="59" t="s">
        <v>7225</v>
      </c>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c r="BY472" s="10"/>
      <c r="BZ472" s="10"/>
      <c r="CA472" s="10"/>
      <c r="CB472" s="10"/>
      <c r="CC472" s="10"/>
      <c r="CD472" s="10"/>
      <c r="CE472" s="10"/>
      <c r="CF472" s="10"/>
      <c r="CG472" s="10"/>
      <c r="CH472" s="10"/>
      <c r="CI472" s="10"/>
      <c r="CJ472" s="10"/>
      <c r="CK472" s="10"/>
      <c r="CL472" s="10"/>
      <c r="CM472" s="10"/>
      <c r="CN472" s="10"/>
      <c r="CO472" s="10"/>
      <c r="CP472" s="10"/>
      <c r="CQ472" s="10"/>
      <c r="CR472" s="10"/>
      <c r="CS472" s="10"/>
      <c r="CT472" s="10"/>
      <c r="CU472" s="10"/>
      <c r="CV472" s="10"/>
      <c r="CW472" s="10"/>
      <c r="CX472" s="10"/>
      <c r="CY472" s="10"/>
      <c r="CZ472" s="10"/>
      <c r="DA472" s="10"/>
      <c r="DB472" s="10"/>
      <c r="DC472" s="10"/>
      <c r="DD472" s="10"/>
      <c r="DE472" s="10"/>
      <c r="DF472" s="10"/>
      <c r="DG472" s="10"/>
      <c r="DH472" s="10"/>
      <c r="DI472" s="10"/>
      <c r="DJ472" s="10"/>
      <c r="DK472" s="10"/>
      <c r="DL472" s="10"/>
      <c r="DM472" s="10"/>
      <c r="DN472" s="10"/>
    </row>
    <row r="473" spans="1:118" x14ac:dyDescent="0.35">
      <c r="A473" s="10" t="s">
        <v>7226</v>
      </c>
      <c r="B473" s="10" t="s">
        <v>7227</v>
      </c>
      <c r="C473" s="10" t="s">
        <v>5399</v>
      </c>
      <c r="D473" s="10" t="s">
        <v>5400</v>
      </c>
      <c r="E473" s="10" t="s">
        <v>5401</v>
      </c>
      <c r="F473" s="10" t="s">
        <v>5402</v>
      </c>
      <c r="G473" s="10" t="s">
        <v>5403</v>
      </c>
      <c r="H473" s="10" t="s">
        <v>5825</v>
      </c>
      <c r="I473" s="10" t="s">
        <v>6952</v>
      </c>
      <c r="J473" s="10" t="s">
        <v>7222</v>
      </c>
      <c r="K473" s="10" t="s">
        <v>7223</v>
      </c>
      <c r="L473" s="10"/>
      <c r="M473" s="10" t="s">
        <v>7223</v>
      </c>
      <c r="N473" s="66" t="s">
        <v>5404</v>
      </c>
      <c r="O473" s="10" t="s">
        <v>5404</v>
      </c>
      <c r="P473" s="10" t="s">
        <v>5404</v>
      </c>
      <c r="Q473" s="10"/>
      <c r="R473" s="10"/>
      <c r="S473" s="10" t="s">
        <v>7225</v>
      </c>
      <c r="T473" s="10" t="s">
        <v>7223</v>
      </c>
      <c r="U473" s="10" t="s">
        <v>5405</v>
      </c>
      <c r="V473" s="10" t="s">
        <v>7225</v>
      </c>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c r="BY473" s="10"/>
      <c r="BZ473" s="10"/>
      <c r="CA473" s="10"/>
      <c r="CB473" s="10"/>
      <c r="CC473" s="10"/>
      <c r="CD473" s="10"/>
      <c r="CE473" s="10"/>
      <c r="CF473" s="10"/>
      <c r="CG473" s="10"/>
      <c r="CH473" s="10"/>
      <c r="CI473" s="10"/>
      <c r="CJ473" s="10"/>
      <c r="CK473" s="10"/>
      <c r="CL473" s="10"/>
      <c r="CM473" s="10"/>
      <c r="CN473" s="10"/>
      <c r="CO473" s="10"/>
      <c r="CP473" s="10"/>
      <c r="CQ473" s="10"/>
      <c r="CR473" s="10"/>
      <c r="CS473" s="10"/>
      <c r="CT473" s="10"/>
      <c r="CU473" s="10"/>
      <c r="CV473" s="10"/>
      <c r="CW473" s="10"/>
      <c r="CX473" s="10"/>
      <c r="CY473" s="10"/>
      <c r="CZ473" s="10"/>
      <c r="DA473" s="10"/>
      <c r="DB473" s="10"/>
      <c r="DC473" s="10"/>
      <c r="DD473" s="10"/>
      <c r="DE473" s="10"/>
      <c r="DF473" s="10"/>
      <c r="DG473" s="10"/>
      <c r="DH473" s="10"/>
      <c r="DI473" s="10"/>
      <c r="DJ473" s="10"/>
      <c r="DK473" s="10"/>
      <c r="DL473" s="10"/>
      <c r="DM473" s="10"/>
      <c r="DN473" s="10"/>
    </row>
    <row r="474" spans="1:118" x14ac:dyDescent="0.35">
      <c r="A474" s="59" t="s">
        <v>7228</v>
      </c>
      <c r="B474" s="59" t="s">
        <v>7229</v>
      </c>
      <c r="C474" s="59" t="s">
        <v>5399</v>
      </c>
      <c r="D474" s="59" t="s">
        <v>5400</v>
      </c>
      <c r="E474" s="59" t="s">
        <v>5401</v>
      </c>
      <c r="F474" s="59" t="s">
        <v>5402</v>
      </c>
      <c r="G474" s="59" t="s">
        <v>5403</v>
      </c>
      <c r="H474" s="59" t="s">
        <v>5825</v>
      </c>
      <c r="I474" s="59" t="s">
        <v>7230</v>
      </c>
      <c r="J474" s="59" t="s">
        <v>7008</v>
      </c>
      <c r="K474" s="59" t="s">
        <v>7009</v>
      </c>
      <c r="L474" s="59"/>
      <c r="M474" s="59" t="s">
        <v>7009</v>
      </c>
      <c r="N474" s="60" t="s">
        <v>7044</v>
      </c>
      <c r="O474" s="72">
        <v>1431</v>
      </c>
      <c r="P474" s="59" t="s">
        <v>5404</v>
      </c>
      <c r="Q474" s="72" t="s">
        <v>7008</v>
      </c>
      <c r="R474" s="72"/>
      <c r="S474" s="59" t="s">
        <v>7029</v>
      </c>
      <c r="T474" s="59" t="s">
        <v>7009</v>
      </c>
      <c r="U474" s="59" t="s">
        <v>5405</v>
      </c>
      <c r="V474" s="59" t="s">
        <v>7029</v>
      </c>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c r="BY474" s="10"/>
      <c r="BZ474" s="10"/>
      <c r="CA474" s="10"/>
      <c r="CB474" s="10"/>
      <c r="CC474" s="10"/>
      <c r="CD474" s="10"/>
      <c r="CE474" s="10"/>
      <c r="CF474" s="10"/>
      <c r="CG474" s="10"/>
      <c r="CH474" s="10"/>
      <c r="CI474" s="10"/>
      <c r="CJ474" s="10"/>
      <c r="CK474" s="10"/>
      <c r="CL474" s="10"/>
      <c r="CM474" s="10"/>
      <c r="CN474" s="10"/>
      <c r="CO474" s="10"/>
      <c r="CP474" s="10"/>
      <c r="CQ474" s="10"/>
      <c r="CR474" s="10"/>
      <c r="CS474" s="10"/>
      <c r="CT474" s="10"/>
      <c r="CU474" s="10"/>
      <c r="CV474" s="10"/>
      <c r="CW474" s="10"/>
      <c r="CX474" s="10"/>
      <c r="CY474" s="10"/>
      <c r="CZ474" s="10"/>
      <c r="DA474" s="10"/>
      <c r="DB474" s="10"/>
      <c r="DC474" s="10"/>
      <c r="DD474" s="10"/>
      <c r="DE474" s="10"/>
      <c r="DF474" s="10"/>
      <c r="DG474" s="10"/>
      <c r="DH474" s="10"/>
      <c r="DI474" s="10"/>
      <c r="DJ474" s="10"/>
      <c r="DK474" s="10"/>
      <c r="DL474" s="10"/>
      <c r="DM474" s="10"/>
      <c r="DN474" s="10"/>
    </row>
    <row r="475" spans="1:118" x14ac:dyDescent="0.35">
      <c r="A475" s="10" t="s">
        <v>7231</v>
      </c>
      <c r="B475" s="10" t="s">
        <v>7232</v>
      </c>
      <c r="C475" s="10" t="s">
        <v>5399</v>
      </c>
      <c r="D475" s="10" t="s">
        <v>5400</v>
      </c>
      <c r="E475" s="10" t="s">
        <v>5401</v>
      </c>
      <c r="F475" s="10" t="s">
        <v>5402</v>
      </c>
      <c r="G475" s="10" t="s">
        <v>5403</v>
      </c>
      <c r="H475" s="10" t="s">
        <v>5825</v>
      </c>
      <c r="I475" s="15" t="s">
        <v>7233</v>
      </c>
      <c r="J475" s="10" t="s">
        <v>7234</v>
      </c>
      <c r="K475" s="10"/>
      <c r="L475" s="10"/>
      <c r="M475" s="10" t="s">
        <v>7234</v>
      </c>
      <c r="N475" s="60" t="s">
        <v>7235</v>
      </c>
      <c r="O475" s="10" t="s">
        <v>5404</v>
      </c>
      <c r="P475" s="10" t="s">
        <v>5404</v>
      </c>
      <c r="Q475" s="10"/>
      <c r="R475" s="10"/>
      <c r="S475" s="10" t="s">
        <v>7236</v>
      </c>
      <c r="T475" s="10" t="s">
        <v>7234</v>
      </c>
      <c r="U475" s="10" t="s">
        <v>5405</v>
      </c>
      <c r="V475" s="10" t="s">
        <v>7236</v>
      </c>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c r="BY475" s="10"/>
      <c r="BZ475" s="10"/>
      <c r="CA475" s="10"/>
      <c r="CB475" s="10"/>
      <c r="CC475" s="10"/>
      <c r="CD475" s="10"/>
      <c r="CE475" s="10"/>
      <c r="CF475" s="10"/>
      <c r="CG475" s="10"/>
      <c r="CH475" s="10"/>
      <c r="CI475" s="10"/>
      <c r="CJ475" s="10"/>
      <c r="CK475" s="10"/>
      <c r="CL475" s="10"/>
      <c r="CM475" s="10"/>
      <c r="CN475" s="10"/>
      <c r="CO475" s="10"/>
      <c r="CP475" s="10"/>
      <c r="CQ475" s="10"/>
      <c r="CR475" s="10"/>
      <c r="CS475" s="10"/>
      <c r="CT475" s="10"/>
      <c r="CU475" s="10"/>
      <c r="CV475" s="10"/>
      <c r="CW475" s="10"/>
      <c r="CX475" s="10"/>
      <c r="CY475" s="10"/>
      <c r="CZ475" s="10"/>
      <c r="DA475" s="10"/>
      <c r="DB475" s="10"/>
      <c r="DC475" s="10"/>
      <c r="DD475" s="10"/>
      <c r="DE475" s="10"/>
      <c r="DF475" s="10"/>
      <c r="DG475" s="10"/>
      <c r="DH475" s="10"/>
      <c r="DI475" s="10"/>
      <c r="DJ475" s="10"/>
      <c r="DK475" s="10"/>
      <c r="DL475" s="10"/>
      <c r="DM475" s="10"/>
      <c r="DN475" s="10"/>
    </row>
    <row r="476" spans="1:118" x14ac:dyDescent="0.35">
      <c r="A476" s="59" t="s">
        <v>7237</v>
      </c>
      <c r="B476" s="59" t="s">
        <v>7238</v>
      </c>
      <c r="C476" s="59" t="s">
        <v>5399</v>
      </c>
      <c r="D476" s="59" t="s">
        <v>5400</v>
      </c>
      <c r="E476" s="59" t="s">
        <v>5401</v>
      </c>
      <c r="F476" s="59" t="s">
        <v>5402</v>
      </c>
      <c r="G476" s="59" t="s">
        <v>5403</v>
      </c>
      <c r="H476" s="59" t="s">
        <v>5825</v>
      </c>
      <c r="I476" s="59" t="s">
        <v>7239</v>
      </c>
      <c r="J476" s="59"/>
      <c r="K476" s="59"/>
      <c r="L476" s="59"/>
      <c r="M476" s="65" t="s">
        <v>7239</v>
      </c>
      <c r="N476" s="60" t="s">
        <v>7240</v>
      </c>
      <c r="O476" s="59" t="s">
        <v>5404</v>
      </c>
      <c r="P476" s="59" t="s">
        <v>5404</v>
      </c>
      <c r="Q476" s="59"/>
      <c r="R476" s="59"/>
      <c r="S476" s="59"/>
      <c r="T476" s="59" t="s">
        <v>5405</v>
      </c>
      <c r="U476" s="59"/>
      <c r="V476" s="59"/>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c r="BY476" s="10"/>
      <c r="BZ476" s="10"/>
      <c r="CA476" s="10"/>
      <c r="CB476" s="10"/>
      <c r="CC476" s="10"/>
      <c r="CD476" s="10"/>
      <c r="CE476" s="10"/>
      <c r="CF476" s="10"/>
      <c r="CG476" s="10"/>
      <c r="CH476" s="10"/>
      <c r="CI476" s="10"/>
      <c r="CJ476" s="10"/>
      <c r="CK476" s="10"/>
      <c r="CL476" s="10"/>
      <c r="CM476" s="10"/>
      <c r="CN476" s="10"/>
      <c r="CO476" s="10"/>
      <c r="CP476" s="10"/>
      <c r="CQ476" s="10"/>
      <c r="CR476" s="10"/>
      <c r="CS476" s="10"/>
      <c r="CT476" s="10"/>
      <c r="CU476" s="10"/>
      <c r="CV476" s="10"/>
      <c r="CW476" s="10"/>
      <c r="CX476" s="10"/>
      <c r="CY476" s="10"/>
      <c r="CZ476" s="10"/>
      <c r="DA476" s="10"/>
      <c r="DB476" s="10"/>
      <c r="DC476" s="10"/>
      <c r="DD476" s="10"/>
      <c r="DE476" s="10"/>
      <c r="DF476" s="10"/>
      <c r="DG476" s="10"/>
      <c r="DH476" s="10"/>
      <c r="DI476" s="10"/>
      <c r="DJ476" s="10"/>
      <c r="DK476" s="10"/>
      <c r="DL476" s="10"/>
      <c r="DM476" s="10"/>
      <c r="DN476" s="10"/>
    </row>
    <row r="477" spans="1:118" x14ac:dyDescent="0.35">
      <c r="A477" s="10" t="s">
        <v>7241</v>
      </c>
      <c r="B477" s="10" t="s">
        <v>7242</v>
      </c>
      <c r="C477" s="10" t="s">
        <v>5399</v>
      </c>
      <c r="D477" s="10" t="s">
        <v>5400</v>
      </c>
      <c r="E477" s="10" t="s">
        <v>5401</v>
      </c>
      <c r="F477" s="10" t="s">
        <v>5402</v>
      </c>
      <c r="G477" s="10" t="s">
        <v>5403</v>
      </c>
      <c r="H477" s="10" t="s">
        <v>5825</v>
      </c>
      <c r="I477" s="10" t="s">
        <v>7239</v>
      </c>
      <c r="J477" s="10" t="s">
        <v>7243</v>
      </c>
      <c r="K477" s="10" t="s">
        <v>7244</v>
      </c>
      <c r="L477" s="10"/>
      <c r="M477" s="10" t="s">
        <v>7244</v>
      </c>
      <c r="N477" s="66" t="s">
        <v>5404</v>
      </c>
      <c r="O477" s="10">
        <v>1550</v>
      </c>
      <c r="P477" s="10" t="s">
        <v>5404</v>
      </c>
      <c r="Q477" s="10" t="s">
        <v>7245</v>
      </c>
      <c r="R477" s="10"/>
      <c r="S477" s="10" t="s">
        <v>7246</v>
      </c>
      <c r="T477" s="10" t="s">
        <v>5405</v>
      </c>
      <c r="U477" s="10" t="s">
        <v>5405</v>
      </c>
      <c r="V477" s="10" t="s">
        <v>7246</v>
      </c>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c r="BY477" s="10"/>
      <c r="BZ477" s="10"/>
      <c r="CA477" s="10"/>
      <c r="CB477" s="10"/>
      <c r="CC477" s="10"/>
      <c r="CD477" s="10"/>
      <c r="CE477" s="10"/>
      <c r="CF477" s="10"/>
      <c r="CG477" s="10"/>
      <c r="CH477" s="10"/>
      <c r="CI477" s="10"/>
      <c r="CJ477" s="10"/>
      <c r="CK477" s="10"/>
      <c r="CL477" s="10"/>
      <c r="CM477" s="10"/>
      <c r="CN477" s="10"/>
      <c r="CO477" s="10"/>
      <c r="CP477" s="10"/>
      <c r="CQ477" s="10"/>
      <c r="CR477" s="10"/>
      <c r="CS477" s="10"/>
      <c r="CT477" s="10"/>
      <c r="CU477" s="10"/>
      <c r="CV477" s="10"/>
      <c r="CW477" s="10"/>
      <c r="CX477" s="10"/>
      <c r="CY477" s="10"/>
      <c r="CZ477" s="10"/>
      <c r="DA477" s="10"/>
      <c r="DB477" s="10"/>
      <c r="DC477" s="10"/>
      <c r="DD477" s="10"/>
      <c r="DE477" s="10"/>
      <c r="DF477" s="10"/>
      <c r="DG477" s="10"/>
      <c r="DH477" s="10"/>
      <c r="DI477" s="10"/>
      <c r="DJ477" s="10"/>
      <c r="DK477" s="10"/>
      <c r="DL477" s="10"/>
      <c r="DM477" s="10"/>
      <c r="DN477" s="10"/>
    </row>
    <row r="478" spans="1:118" x14ac:dyDescent="0.35">
      <c r="A478" s="59" t="s">
        <v>7241</v>
      </c>
      <c r="B478" s="59" t="s">
        <v>7247</v>
      </c>
      <c r="C478" s="59" t="s">
        <v>5399</v>
      </c>
      <c r="D478" s="59" t="s">
        <v>5400</v>
      </c>
      <c r="E478" s="59" t="s">
        <v>5401</v>
      </c>
      <c r="F478" s="59" t="s">
        <v>5402</v>
      </c>
      <c r="G478" s="59" t="s">
        <v>5403</v>
      </c>
      <c r="H478" s="59" t="s">
        <v>5825</v>
      </c>
      <c r="I478" s="59" t="s">
        <v>7239</v>
      </c>
      <c r="J478" s="59" t="s">
        <v>7243</v>
      </c>
      <c r="K478" s="59" t="s">
        <v>7248</v>
      </c>
      <c r="L478" s="59"/>
      <c r="M478" s="59" t="s">
        <v>7248</v>
      </c>
      <c r="N478" s="66" t="s">
        <v>5404</v>
      </c>
      <c r="O478" s="59">
        <v>1550</v>
      </c>
      <c r="P478" s="59" t="s">
        <v>5404</v>
      </c>
      <c r="Q478" s="59" t="s">
        <v>7245</v>
      </c>
      <c r="R478" s="59"/>
      <c r="S478" s="59" t="s">
        <v>7246</v>
      </c>
      <c r="T478" s="59" t="s">
        <v>5405</v>
      </c>
      <c r="U478" s="59" t="s">
        <v>5405</v>
      </c>
      <c r="V478" s="59" t="s">
        <v>7246</v>
      </c>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c r="BY478" s="10"/>
      <c r="BZ478" s="10"/>
      <c r="CA478" s="10"/>
      <c r="CB478" s="10"/>
      <c r="CC478" s="10"/>
      <c r="CD478" s="10"/>
      <c r="CE478" s="10"/>
      <c r="CF478" s="10"/>
      <c r="CG478" s="10"/>
      <c r="CH478" s="10"/>
      <c r="CI478" s="10"/>
      <c r="CJ478" s="10"/>
      <c r="CK478" s="10"/>
      <c r="CL478" s="10"/>
      <c r="CM478" s="10"/>
      <c r="CN478" s="10"/>
      <c r="CO478" s="10"/>
      <c r="CP478" s="10"/>
      <c r="CQ478" s="10"/>
      <c r="CR478" s="10"/>
      <c r="CS478" s="10"/>
      <c r="CT478" s="10"/>
      <c r="CU478" s="10"/>
      <c r="CV478" s="10"/>
      <c r="CW478" s="10"/>
      <c r="CX478" s="10"/>
      <c r="CY478" s="10"/>
      <c r="CZ478" s="10"/>
      <c r="DA478" s="10"/>
      <c r="DB478" s="10"/>
      <c r="DC478" s="10"/>
      <c r="DD478" s="10"/>
      <c r="DE478" s="10"/>
      <c r="DF478" s="10"/>
      <c r="DG478" s="10"/>
      <c r="DH478" s="10"/>
      <c r="DI478" s="10"/>
      <c r="DJ478" s="10"/>
      <c r="DK478" s="10"/>
      <c r="DL478" s="10"/>
      <c r="DM478" s="10"/>
      <c r="DN478" s="10"/>
    </row>
    <row r="479" spans="1:118" x14ac:dyDescent="0.35">
      <c r="A479" s="10" t="s">
        <v>7249</v>
      </c>
      <c r="B479" s="10" t="s">
        <v>7250</v>
      </c>
      <c r="C479" s="10" t="s">
        <v>5399</v>
      </c>
      <c r="D479" s="10" t="s">
        <v>5400</v>
      </c>
      <c r="E479" s="10" t="s">
        <v>5401</v>
      </c>
      <c r="F479" s="10" t="s">
        <v>5402</v>
      </c>
      <c r="G479" s="10" t="s">
        <v>5403</v>
      </c>
      <c r="H479" s="10" t="s">
        <v>5825</v>
      </c>
      <c r="I479" s="10" t="s">
        <v>7239</v>
      </c>
      <c r="J479" s="10" t="s">
        <v>7251</v>
      </c>
      <c r="K479" s="10" t="s">
        <v>7252</v>
      </c>
      <c r="L479" s="10" t="s">
        <v>7253</v>
      </c>
      <c r="M479" s="10" t="s">
        <v>7253</v>
      </c>
      <c r="N479" s="60" t="s">
        <v>5404</v>
      </c>
      <c r="O479" s="10">
        <v>1801</v>
      </c>
      <c r="P479" s="10" t="s">
        <v>5404</v>
      </c>
      <c r="Q479" s="10" t="s">
        <v>7254</v>
      </c>
      <c r="R479" s="10"/>
      <c r="S479" s="10" t="s">
        <v>7255</v>
      </c>
      <c r="T479" s="10" t="s">
        <v>5405</v>
      </c>
      <c r="U479" s="10" t="s">
        <v>5405</v>
      </c>
      <c r="V479" s="10" t="s">
        <v>7255</v>
      </c>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c r="BY479" s="10"/>
      <c r="BZ479" s="10"/>
      <c r="CA479" s="10"/>
      <c r="CB479" s="10"/>
      <c r="CC479" s="10"/>
      <c r="CD479" s="10"/>
      <c r="CE479" s="10"/>
      <c r="CF479" s="10"/>
      <c r="CG479" s="10"/>
      <c r="CH479" s="10"/>
      <c r="CI479" s="10"/>
      <c r="CJ479" s="10"/>
      <c r="CK479" s="10"/>
      <c r="CL479" s="10"/>
      <c r="CM479" s="10"/>
      <c r="CN479" s="10"/>
      <c r="CO479" s="10"/>
      <c r="CP479" s="10"/>
      <c r="CQ479" s="10"/>
      <c r="CR479" s="10"/>
      <c r="CS479" s="10"/>
      <c r="CT479" s="10"/>
      <c r="CU479" s="10"/>
      <c r="CV479" s="10"/>
      <c r="CW479" s="10"/>
      <c r="CX479" s="10"/>
      <c r="CY479" s="10"/>
      <c r="CZ479" s="10"/>
      <c r="DA479" s="10"/>
      <c r="DB479" s="10"/>
      <c r="DC479" s="10"/>
      <c r="DD479" s="10"/>
      <c r="DE479" s="10"/>
      <c r="DF479" s="10"/>
      <c r="DG479" s="10"/>
      <c r="DH479" s="10"/>
      <c r="DI479" s="10"/>
      <c r="DJ479" s="10"/>
      <c r="DK479" s="10"/>
      <c r="DL479" s="10"/>
      <c r="DM479" s="10"/>
      <c r="DN479" s="10"/>
    </row>
    <row r="480" spans="1:118" x14ac:dyDescent="0.35">
      <c r="A480" s="59" t="s">
        <v>7249</v>
      </c>
      <c r="B480" s="59" t="s">
        <v>7256</v>
      </c>
      <c r="C480" s="59" t="s">
        <v>5399</v>
      </c>
      <c r="D480" s="59" t="s">
        <v>5400</v>
      </c>
      <c r="E480" s="59" t="s">
        <v>5401</v>
      </c>
      <c r="F480" s="59" t="s">
        <v>5402</v>
      </c>
      <c r="G480" s="59" t="s">
        <v>5403</v>
      </c>
      <c r="H480" s="59" t="s">
        <v>5825</v>
      </c>
      <c r="I480" s="59" t="s">
        <v>7239</v>
      </c>
      <c r="J480" s="59" t="s">
        <v>7251</v>
      </c>
      <c r="K480" s="59" t="s">
        <v>7257</v>
      </c>
      <c r="L480" s="59" t="s">
        <v>7258</v>
      </c>
      <c r="M480" s="59" t="s">
        <v>7258</v>
      </c>
      <c r="N480" s="60" t="s">
        <v>7259</v>
      </c>
      <c r="O480" s="72">
        <v>1801</v>
      </c>
      <c r="P480" s="59" t="s">
        <v>5404</v>
      </c>
      <c r="Q480" s="72" t="s">
        <v>7254</v>
      </c>
      <c r="R480" s="72"/>
      <c r="S480" s="59" t="s">
        <v>7260</v>
      </c>
      <c r="T480" s="59" t="s">
        <v>5405</v>
      </c>
      <c r="U480" s="59" t="s">
        <v>5405</v>
      </c>
      <c r="V480" s="59" t="s">
        <v>7260</v>
      </c>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c r="CM480" s="10"/>
      <c r="CN480" s="10"/>
      <c r="CO480" s="10"/>
      <c r="CP480" s="10"/>
      <c r="CQ480" s="10"/>
      <c r="CR480" s="10"/>
      <c r="CS480" s="10"/>
      <c r="CT480" s="10"/>
      <c r="CU480" s="10"/>
      <c r="CV480" s="10"/>
      <c r="CW480" s="10"/>
      <c r="CX480" s="10"/>
      <c r="CY480" s="10"/>
      <c r="CZ480" s="10"/>
      <c r="DA480" s="10"/>
      <c r="DB480" s="10"/>
      <c r="DC480" s="10"/>
      <c r="DD480" s="10"/>
      <c r="DE480" s="10"/>
      <c r="DF480" s="10"/>
      <c r="DG480" s="10"/>
      <c r="DH480" s="10"/>
      <c r="DI480" s="10"/>
      <c r="DJ480" s="10"/>
      <c r="DK480" s="10"/>
      <c r="DL480" s="10"/>
      <c r="DM480" s="10"/>
      <c r="DN480" s="10"/>
    </row>
    <row r="481" spans="1:118" x14ac:dyDescent="0.35">
      <c r="A481" s="10" t="s">
        <v>7261</v>
      </c>
      <c r="B481" s="10" t="s">
        <v>7262</v>
      </c>
      <c r="C481" s="10" t="s">
        <v>5399</v>
      </c>
      <c r="D481" s="10" t="s">
        <v>5400</v>
      </c>
      <c r="E481" s="10" t="s">
        <v>5401</v>
      </c>
      <c r="F481" s="10" t="s">
        <v>5402</v>
      </c>
      <c r="G481" s="10" t="s">
        <v>5403</v>
      </c>
      <c r="H481" s="10" t="s">
        <v>5825</v>
      </c>
      <c r="I481" s="10" t="s">
        <v>7239</v>
      </c>
      <c r="J481" s="10" t="s">
        <v>7251</v>
      </c>
      <c r="K481" s="10" t="s">
        <v>7257</v>
      </c>
      <c r="L481" s="10"/>
      <c r="M481" s="10" t="s">
        <v>7257</v>
      </c>
      <c r="N481" s="60" t="s">
        <v>7263</v>
      </c>
      <c r="O481" s="70">
        <v>1801</v>
      </c>
      <c r="P481" s="10" t="s">
        <v>5404</v>
      </c>
      <c r="Q481" s="70" t="s">
        <v>7254</v>
      </c>
      <c r="R481" s="70"/>
      <c r="S481" s="10" t="s">
        <v>7264</v>
      </c>
      <c r="T481" s="10" t="s">
        <v>7257</v>
      </c>
      <c r="U481" s="10" t="s">
        <v>5405</v>
      </c>
      <c r="V481" s="10" t="s">
        <v>7264</v>
      </c>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c r="BY481" s="10"/>
      <c r="BZ481" s="10"/>
      <c r="CA481" s="10"/>
      <c r="CB481" s="10"/>
      <c r="CC481" s="10"/>
      <c r="CD481" s="10"/>
      <c r="CE481" s="10"/>
      <c r="CF481" s="10"/>
      <c r="CG481" s="10"/>
      <c r="CH481" s="10"/>
      <c r="CI481" s="10"/>
      <c r="CJ481" s="10"/>
      <c r="CK481" s="10"/>
      <c r="CL481" s="10"/>
      <c r="CM481" s="10"/>
      <c r="CN481" s="10"/>
      <c r="CO481" s="10"/>
      <c r="CP481" s="10"/>
      <c r="CQ481" s="10"/>
      <c r="CR481" s="10"/>
      <c r="CS481" s="10"/>
      <c r="CT481" s="10"/>
      <c r="CU481" s="10"/>
      <c r="CV481" s="10"/>
      <c r="CW481" s="10"/>
      <c r="CX481" s="10"/>
      <c r="CY481" s="10"/>
      <c r="CZ481" s="10"/>
      <c r="DA481" s="10"/>
      <c r="DB481" s="10"/>
      <c r="DC481" s="10"/>
      <c r="DD481" s="10"/>
      <c r="DE481" s="10"/>
      <c r="DF481" s="10"/>
      <c r="DG481" s="10"/>
      <c r="DH481" s="10"/>
      <c r="DI481" s="10"/>
      <c r="DJ481" s="10"/>
      <c r="DK481" s="10"/>
      <c r="DL481" s="10"/>
      <c r="DM481" s="10"/>
      <c r="DN481" s="10"/>
    </row>
    <row r="482" spans="1:118" x14ac:dyDescent="0.35">
      <c r="A482" s="59" t="s">
        <v>7265</v>
      </c>
      <c r="B482" s="59" t="s">
        <v>7266</v>
      </c>
      <c r="C482" s="59" t="s">
        <v>5399</v>
      </c>
      <c r="D482" s="59" t="s">
        <v>5400</v>
      </c>
      <c r="E482" s="59" t="s">
        <v>5401</v>
      </c>
      <c r="F482" s="59" t="s">
        <v>5402</v>
      </c>
      <c r="G482" s="59" t="s">
        <v>5403</v>
      </c>
      <c r="H482" s="59" t="s">
        <v>5825</v>
      </c>
      <c r="I482" s="59" t="s">
        <v>7239</v>
      </c>
      <c r="J482" s="59" t="s">
        <v>7267</v>
      </c>
      <c r="K482" s="59" t="s">
        <v>7268</v>
      </c>
      <c r="L482" s="59" t="s">
        <v>7269</v>
      </c>
      <c r="M482" s="59" t="s">
        <v>7269</v>
      </c>
      <c r="N482" s="66" t="s">
        <v>5404</v>
      </c>
      <c r="O482" s="59" t="s">
        <v>5404</v>
      </c>
      <c r="P482" s="59" t="s">
        <v>5404</v>
      </c>
      <c r="Q482" s="59"/>
      <c r="R482" s="59"/>
      <c r="S482" s="59" t="s">
        <v>7270</v>
      </c>
      <c r="T482" s="59" t="s">
        <v>5405</v>
      </c>
      <c r="U482" s="59" t="s">
        <v>5405</v>
      </c>
      <c r="V482" s="59" t="s">
        <v>7270</v>
      </c>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c r="BY482" s="10"/>
      <c r="BZ482" s="10"/>
      <c r="CA482" s="10"/>
      <c r="CB482" s="10"/>
      <c r="CC482" s="10"/>
      <c r="CD482" s="10"/>
      <c r="CE482" s="10"/>
      <c r="CF482" s="10"/>
      <c r="CG482" s="10"/>
      <c r="CH482" s="10"/>
      <c r="CI482" s="10"/>
      <c r="CJ482" s="10"/>
      <c r="CK482" s="10"/>
      <c r="CL482" s="10"/>
      <c r="CM482" s="10"/>
      <c r="CN482" s="10"/>
      <c r="CO482" s="10"/>
      <c r="CP482" s="10"/>
      <c r="CQ482" s="10"/>
      <c r="CR482" s="10"/>
      <c r="CS482" s="10"/>
      <c r="CT482" s="10"/>
      <c r="CU482" s="10"/>
      <c r="CV482" s="10"/>
      <c r="CW482" s="10"/>
      <c r="CX482" s="10"/>
      <c r="CY482" s="10"/>
      <c r="CZ482" s="10"/>
      <c r="DA482" s="10"/>
      <c r="DB482" s="10"/>
      <c r="DC482" s="10"/>
      <c r="DD482" s="10"/>
      <c r="DE482" s="10"/>
      <c r="DF482" s="10"/>
      <c r="DG482" s="10"/>
      <c r="DH482" s="10"/>
      <c r="DI482" s="10"/>
      <c r="DJ482" s="10"/>
      <c r="DK482" s="10"/>
      <c r="DL482" s="10"/>
      <c r="DM482" s="10"/>
      <c r="DN482" s="10"/>
    </row>
    <row r="483" spans="1:118" x14ac:dyDescent="0.35">
      <c r="A483" s="10" t="s">
        <v>7271</v>
      </c>
      <c r="B483" s="10" t="s">
        <v>7272</v>
      </c>
      <c r="C483" s="10" t="s">
        <v>5399</v>
      </c>
      <c r="D483" s="10" t="s">
        <v>5400</v>
      </c>
      <c r="E483" s="10" t="s">
        <v>5401</v>
      </c>
      <c r="F483" s="10" t="s">
        <v>5402</v>
      </c>
      <c r="G483" s="10" t="s">
        <v>5403</v>
      </c>
      <c r="H483" s="10" t="s">
        <v>5825</v>
      </c>
      <c r="I483" s="10" t="s">
        <v>7239</v>
      </c>
      <c r="J483" s="10" t="s">
        <v>7267</v>
      </c>
      <c r="K483" s="10" t="s">
        <v>7268</v>
      </c>
      <c r="L483" s="10"/>
      <c r="M483" s="10" t="s">
        <v>7268</v>
      </c>
      <c r="N483" s="66" t="s">
        <v>5404</v>
      </c>
      <c r="O483" s="10" t="s">
        <v>5404</v>
      </c>
      <c r="P483" s="10" t="s">
        <v>5404</v>
      </c>
      <c r="Q483" s="10"/>
      <c r="R483" s="10"/>
      <c r="S483" s="10" t="s">
        <v>7270</v>
      </c>
      <c r="T483" s="10" t="s">
        <v>7268</v>
      </c>
      <c r="U483" s="10" t="s">
        <v>5405</v>
      </c>
      <c r="V483" s="10" t="s">
        <v>7270</v>
      </c>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c r="BY483" s="10"/>
      <c r="BZ483" s="10"/>
      <c r="CA483" s="10"/>
      <c r="CB483" s="10"/>
      <c r="CC483" s="10"/>
      <c r="CD483" s="10"/>
      <c r="CE483" s="10"/>
      <c r="CF483" s="10"/>
      <c r="CG483" s="10"/>
      <c r="CH483" s="10"/>
      <c r="CI483" s="10"/>
      <c r="CJ483" s="10"/>
      <c r="CK483" s="10"/>
      <c r="CL483" s="10"/>
      <c r="CM483" s="10"/>
      <c r="CN483" s="10"/>
      <c r="CO483" s="10"/>
      <c r="CP483" s="10"/>
      <c r="CQ483" s="10"/>
      <c r="CR483" s="10"/>
      <c r="CS483" s="10"/>
      <c r="CT483" s="10"/>
      <c r="CU483" s="10"/>
      <c r="CV483" s="10"/>
      <c r="CW483" s="10"/>
      <c r="CX483" s="10"/>
      <c r="CY483" s="10"/>
      <c r="CZ483" s="10"/>
      <c r="DA483" s="10"/>
      <c r="DB483" s="10"/>
      <c r="DC483" s="10"/>
      <c r="DD483" s="10"/>
      <c r="DE483" s="10"/>
      <c r="DF483" s="10"/>
      <c r="DG483" s="10"/>
      <c r="DH483" s="10"/>
      <c r="DI483" s="10"/>
      <c r="DJ483" s="10"/>
      <c r="DK483" s="10"/>
      <c r="DL483" s="10"/>
      <c r="DM483" s="10"/>
      <c r="DN483" s="10"/>
    </row>
    <row r="484" spans="1:118" x14ac:dyDescent="0.35">
      <c r="A484" s="59" t="s">
        <v>7273</v>
      </c>
      <c r="B484" s="59" t="s">
        <v>7274</v>
      </c>
      <c r="C484" s="59" t="s">
        <v>5399</v>
      </c>
      <c r="D484" s="59" t="s">
        <v>5400</v>
      </c>
      <c r="E484" s="59" t="s">
        <v>5401</v>
      </c>
      <c r="F484" s="59" t="s">
        <v>5402</v>
      </c>
      <c r="G484" s="59" t="s">
        <v>5403</v>
      </c>
      <c r="H484" s="59" t="s">
        <v>5825</v>
      </c>
      <c r="I484" s="59" t="s">
        <v>7239</v>
      </c>
      <c r="J484" s="59" t="s">
        <v>7275</v>
      </c>
      <c r="K484" s="59" t="s">
        <v>7276</v>
      </c>
      <c r="L484" s="59"/>
      <c r="M484" s="59" t="s">
        <v>7276</v>
      </c>
      <c r="N484" s="60" t="s">
        <v>7277</v>
      </c>
      <c r="O484" s="59">
        <v>1520</v>
      </c>
      <c r="P484" s="59">
        <v>39120</v>
      </c>
      <c r="Q484" s="59" t="s">
        <v>7275</v>
      </c>
      <c r="R484" s="59" t="s">
        <v>5907</v>
      </c>
      <c r="S484" s="59" t="s">
        <v>7278</v>
      </c>
      <c r="T484" s="59" t="s">
        <v>7276</v>
      </c>
      <c r="U484" s="59" t="s">
        <v>5405</v>
      </c>
      <c r="V484" s="59" t="s">
        <v>7278</v>
      </c>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c r="BY484" s="10"/>
      <c r="BZ484" s="10"/>
      <c r="CA484" s="10"/>
      <c r="CB484" s="10"/>
      <c r="CC484" s="10"/>
      <c r="CD484" s="10"/>
      <c r="CE484" s="10"/>
      <c r="CF484" s="10"/>
      <c r="CG484" s="10"/>
      <c r="CH484" s="10"/>
      <c r="CI484" s="10"/>
      <c r="CJ484" s="10"/>
      <c r="CK484" s="10"/>
      <c r="CL484" s="10"/>
      <c r="CM484" s="10"/>
      <c r="CN484" s="10"/>
      <c r="CO484" s="10"/>
      <c r="CP484" s="10"/>
      <c r="CQ484" s="10"/>
      <c r="CR484" s="10"/>
      <c r="CS484" s="10"/>
      <c r="CT484" s="10"/>
      <c r="CU484" s="10"/>
      <c r="CV484" s="10"/>
      <c r="CW484" s="10"/>
      <c r="CX484" s="10"/>
      <c r="CY484" s="10"/>
      <c r="CZ484" s="10"/>
      <c r="DA484" s="10"/>
      <c r="DB484" s="10"/>
      <c r="DC484" s="10"/>
      <c r="DD484" s="10"/>
      <c r="DE484" s="10"/>
      <c r="DF484" s="10"/>
      <c r="DG484" s="10"/>
      <c r="DH484" s="10"/>
      <c r="DI484" s="10"/>
      <c r="DJ484" s="10"/>
      <c r="DK484" s="10"/>
      <c r="DL484" s="10"/>
      <c r="DM484" s="10"/>
      <c r="DN484" s="10"/>
    </row>
    <row r="485" spans="1:118" x14ac:dyDescent="0.35">
      <c r="A485" s="10" t="s">
        <v>7279</v>
      </c>
      <c r="B485" s="10" t="s">
        <v>7280</v>
      </c>
      <c r="C485" s="10" t="s">
        <v>5399</v>
      </c>
      <c r="D485" s="10" t="s">
        <v>5400</v>
      </c>
      <c r="E485" s="10" t="s">
        <v>5401</v>
      </c>
      <c r="F485" s="10" t="s">
        <v>5402</v>
      </c>
      <c r="G485" s="10" t="s">
        <v>5403</v>
      </c>
      <c r="H485" s="10" t="s">
        <v>5825</v>
      </c>
      <c r="I485" s="10" t="s">
        <v>7239</v>
      </c>
      <c r="J485" s="10" t="s">
        <v>7275</v>
      </c>
      <c r="K485" s="10" t="s">
        <v>7281</v>
      </c>
      <c r="L485" s="10" t="s">
        <v>7282</v>
      </c>
      <c r="M485" s="10" t="s">
        <v>7282</v>
      </c>
      <c r="N485" s="60" t="s">
        <v>7283</v>
      </c>
      <c r="O485" s="10">
        <v>1219.01</v>
      </c>
      <c r="P485" s="10" t="s">
        <v>5404</v>
      </c>
      <c r="Q485" s="10" t="s">
        <v>7284</v>
      </c>
      <c r="R485" s="10"/>
      <c r="S485" s="10" t="s">
        <v>7285</v>
      </c>
      <c r="T485" s="10" t="s">
        <v>5405</v>
      </c>
      <c r="U485" s="10" t="s">
        <v>7286</v>
      </c>
      <c r="V485" s="10" t="s">
        <v>7285</v>
      </c>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c r="BY485" s="10"/>
      <c r="BZ485" s="10"/>
      <c r="CA485" s="10"/>
      <c r="CB485" s="10"/>
      <c r="CC485" s="10"/>
      <c r="CD485" s="10"/>
      <c r="CE485" s="10"/>
      <c r="CF485" s="10"/>
      <c r="CG485" s="10"/>
      <c r="CH485" s="10"/>
      <c r="CI485" s="10"/>
      <c r="CJ485" s="10"/>
      <c r="CK485" s="10"/>
      <c r="CL485" s="10"/>
      <c r="CM485" s="10"/>
      <c r="CN485" s="10"/>
      <c r="CO485" s="10"/>
      <c r="CP485" s="10"/>
      <c r="CQ485" s="10"/>
      <c r="CR485" s="10"/>
      <c r="CS485" s="10"/>
      <c r="CT485" s="10"/>
      <c r="CU485" s="10"/>
      <c r="CV485" s="10"/>
      <c r="CW485" s="10"/>
      <c r="CX485" s="10"/>
      <c r="CY485" s="10"/>
      <c r="CZ485" s="10"/>
      <c r="DA485" s="10"/>
      <c r="DB485" s="10"/>
      <c r="DC485" s="10"/>
      <c r="DD485" s="10"/>
      <c r="DE485" s="10"/>
      <c r="DF485" s="10"/>
      <c r="DG485" s="10"/>
      <c r="DH485" s="10"/>
      <c r="DI485" s="10"/>
      <c r="DJ485" s="10"/>
      <c r="DK485" s="10"/>
      <c r="DL485" s="10"/>
      <c r="DM485" s="10"/>
      <c r="DN485" s="10"/>
    </row>
    <row r="486" spans="1:118" x14ac:dyDescent="0.35">
      <c r="A486" s="59" t="s">
        <v>7287</v>
      </c>
      <c r="B486" s="59" t="s">
        <v>7288</v>
      </c>
      <c r="C486" s="59" t="s">
        <v>5399</v>
      </c>
      <c r="D486" s="59" t="s">
        <v>5400</v>
      </c>
      <c r="E486" s="59" t="s">
        <v>5401</v>
      </c>
      <c r="F486" s="59" t="s">
        <v>5402</v>
      </c>
      <c r="G486" s="59" t="s">
        <v>5403</v>
      </c>
      <c r="H486" s="59" t="s">
        <v>5825</v>
      </c>
      <c r="I486" s="59" t="s">
        <v>7239</v>
      </c>
      <c r="J486" s="59" t="s">
        <v>7275</v>
      </c>
      <c r="K486" s="59" t="s">
        <v>7281</v>
      </c>
      <c r="L486" s="59" t="s">
        <v>7289</v>
      </c>
      <c r="M486" s="59" t="s">
        <v>7289</v>
      </c>
      <c r="N486" s="60" t="s">
        <v>7283</v>
      </c>
      <c r="O486" s="59">
        <v>1219.01</v>
      </c>
      <c r="P486" s="59" t="s">
        <v>5404</v>
      </c>
      <c r="Q486" s="59" t="s">
        <v>7284</v>
      </c>
      <c r="R486" s="59"/>
      <c r="S486" s="59" t="s">
        <v>7285</v>
      </c>
      <c r="T486" s="59" t="s">
        <v>5405</v>
      </c>
      <c r="U486" s="59" t="s">
        <v>7286</v>
      </c>
      <c r="V486" s="59" t="s">
        <v>7285</v>
      </c>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c r="BY486" s="10"/>
      <c r="BZ486" s="10"/>
      <c r="CA486" s="10"/>
      <c r="CB486" s="10"/>
      <c r="CC486" s="10"/>
      <c r="CD486" s="10"/>
      <c r="CE486" s="10"/>
      <c r="CF486" s="10"/>
      <c r="CG486" s="10"/>
      <c r="CH486" s="10"/>
      <c r="CI486" s="10"/>
      <c r="CJ486" s="10"/>
      <c r="CK486" s="10"/>
      <c r="CL486" s="10"/>
      <c r="CM486" s="10"/>
      <c r="CN486" s="10"/>
      <c r="CO486" s="10"/>
      <c r="CP486" s="10"/>
      <c r="CQ486" s="10"/>
      <c r="CR486" s="10"/>
      <c r="CS486" s="10"/>
      <c r="CT486" s="10"/>
      <c r="CU486" s="10"/>
      <c r="CV486" s="10"/>
      <c r="CW486" s="10"/>
      <c r="CX486" s="10"/>
      <c r="CY486" s="10"/>
      <c r="CZ486" s="10"/>
      <c r="DA486" s="10"/>
      <c r="DB486" s="10"/>
      <c r="DC486" s="10"/>
      <c r="DD486" s="10"/>
      <c r="DE486" s="10"/>
      <c r="DF486" s="10"/>
      <c r="DG486" s="10"/>
      <c r="DH486" s="10"/>
      <c r="DI486" s="10"/>
      <c r="DJ486" s="10"/>
      <c r="DK486" s="10"/>
      <c r="DL486" s="10"/>
      <c r="DM486" s="10"/>
      <c r="DN486" s="10"/>
    </row>
    <row r="487" spans="1:118" x14ac:dyDescent="0.35">
      <c r="A487" s="10" t="s">
        <v>7290</v>
      </c>
      <c r="B487" s="10" t="s">
        <v>7291</v>
      </c>
      <c r="C487" s="10" t="s">
        <v>5399</v>
      </c>
      <c r="D487" s="10" t="s">
        <v>5400</v>
      </c>
      <c r="E487" s="10" t="s">
        <v>5401</v>
      </c>
      <c r="F487" s="10" t="s">
        <v>5402</v>
      </c>
      <c r="G487" s="10" t="s">
        <v>5403</v>
      </c>
      <c r="H487" s="10" t="s">
        <v>5825</v>
      </c>
      <c r="I487" s="10" t="s">
        <v>7239</v>
      </c>
      <c r="J487" s="10" t="s">
        <v>7275</v>
      </c>
      <c r="K487" s="10" t="s">
        <v>7281</v>
      </c>
      <c r="L487" s="10" t="s">
        <v>7292</v>
      </c>
      <c r="M487" s="10" t="s">
        <v>7292</v>
      </c>
      <c r="N487" s="60" t="s">
        <v>7283</v>
      </c>
      <c r="O487" s="10">
        <v>1219.01</v>
      </c>
      <c r="P487" s="10" t="s">
        <v>5404</v>
      </c>
      <c r="Q487" s="10" t="s">
        <v>7284</v>
      </c>
      <c r="R487" s="10"/>
      <c r="S487" s="10" t="s">
        <v>7285</v>
      </c>
      <c r="T487" s="10" t="s">
        <v>5405</v>
      </c>
      <c r="U487" s="10" t="s">
        <v>7286</v>
      </c>
      <c r="V487" s="10" t="s">
        <v>7285</v>
      </c>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c r="BY487" s="10"/>
      <c r="BZ487" s="10"/>
      <c r="CA487" s="10"/>
      <c r="CB487" s="10"/>
      <c r="CC487" s="10"/>
      <c r="CD487" s="10"/>
      <c r="CE487" s="10"/>
      <c r="CF487" s="10"/>
      <c r="CG487" s="10"/>
      <c r="CH487" s="10"/>
      <c r="CI487" s="10"/>
      <c r="CJ487" s="10"/>
      <c r="CK487" s="10"/>
      <c r="CL487" s="10"/>
      <c r="CM487" s="10"/>
      <c r="CN487" s="10"/>
      <c r="CO487" s="10"/>
      <c r="CP487" s="10"/>
      <c r="CQ487" s="10"/>
      <c r="CR487" s="10"/>
      <c r="CS487" s="10"/>
      <c r="CT487" s="10"/>
      <c r="CU487" s="10"/>
      <c r="CV487" s="10"/>
      <c r="CW487" s="10"/>
      <c r="CX487" s="10"/>
      <c r="CY487" s="10"/>
      <c r="CZ487" s="10"/>
      <c r="DA487" s="10"/>
      <c r="DB487" s="10"/>
      <c r="DC487" s="10"/>
      <c r="DD487" s="10"/>
      <c r="DE487" s="10"/>
      <c r="DF487" s="10"/>
      <c r="DG487" s="10"/>
      <c r="DH487" s="10"/>
      <c r="DI487" s="10"/>
      <c r="DJ487" s="10"/>
      <c r="DK487" s="10"/>
      <c r="DL487" s="10"/>
      <c r="DM487" s="10"/>
      <c r="DN487" s="10"/>
    </row>
    <row r="488" spans="1:118" x14ac:dyDescent="0.35">
      <c r="A488" s="59" t="s">
        <v>7293</v>
      </c>
      <c r="B488" s="59" t="s">
        <v>7294</v>
      </c>
      <c r="C488" s="59" t="s">
        <v>5399</v>
      </c>
      <c r="D488" s="59" t="s">
        <v>5400</v>
      </c>
      <c r="E488" s="59" t="s">
        <v>5401</v>
      </c>
      <c r="F488" s="59" t="s">
        <v>5402</v>
      </c>
      <c r="G488" s="59" t="s">
        <v>5403</v>
      </c>
      <c r="H488" s="59" t="s">
        <v>5825</v>
      </c>
      <c r="I488" s="59" t="s">
        <v>7239</v>
      </c>
      <c r="J488" s="59" t="s">
        <v>7275</v>
      </c>
      <c r="K488" s="59" t="s">
        <v>7281</v>
      </c>
      <c r="L488" s="59"/>
      <c r="M488" s="59" t="s">
        <v>7281</v>
      </c>
      <c r="N488" s="60" t="s">
        <v>7295</v>
      </c>
      <c r="O488" s="59">
        <v>1219.01</v>
      </c>
      <c r="P488" s="59" t="s">
        <v>5404</v>
      </c>
      <c r="Q488" s="59" t="s">
        <v>7284</v>
      </c>
      <c r="R488" s="59"/>
      <c r="S488" s="59" t="s">
        <v>7285</v>
      </c>
      <c r="T488" s="59" t="s">
        <v>7281</v>
      </c>
      <c r="U488" s="59" t="s">
        <v>7286</v>
      </c>
      <c r="V488" s="59" t="s">
        <v>7285</v>
      </c>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c r="BY488" s="10"/>
      <c r="BZ488" s="10"/>
      <c r="CA488" s="10"/>
      <c r="CB488" s="10"/>
      <c r="CC488" s="10"/>
      <c r="CD488" s="10"/>
      <c r="CE488" s="10"/>
      <c r="CF488" s="10"/>
      <c r="CG488" s="10"/>
      <c r="CH488" s="10"/>
      <c r="CI488" s="10"/>
      <c r="CJ488" s="10"/>
      <c r="CK488" s="10"/>
      <c r="CL488" s="10"/>
      <c r="CM488" s="10"/>
      <c r="CN488" s="10"/>
      <c r="CO488" s="10"/>
      <c r="CP488" s="10"/>
      <c r="CQ488" s="10"/>
      <c r="CR488" s="10"/>
      <c r="CS488" s="10"/>
      <c r="CT488" s="10"/>
      <c r="CU488" s="10"/>
      <c r="CV488" s="10"/>
      <c r="CW488" s="10"/>
      <c r="CX488" s="10"/>
      <c r="CY488" s="10"/>
      <c r="CZ488" s="10"/>
      <c r="DA488" s="10"/>
      <c r="DB488" s="10"/>
      <c r="DC488" s="10"/>
      <c r="DD488" s="10"/>
      <c r="DE488" s="10"/>
      <c r="DF488" s="10"/>
      <c r="DG488" s="10"/>
      <c r="DH488" s="10"/>
      <c r="DI488" s="10"/>
      <c r="DJ488" s="10"/>
      <c r="DK488" s="10"/>
      <c r="DL488" s="10"/>
      <c r="DM488" s="10"/>
      <c r="DN488" s="10"/>
    </row>
    <row r="489" spans="1:118" x14ac:dyDescent="0.35">
      <c r="A489" s="10" t="s">
        <v>7296</v>
      </c>
      <c r="B489" s="10" t="s">
        <v>7297</v>
      </c>
      <c r="C489" s="10" t="s">
        <v>5399</v>
      </c>
      <c r="D489" s="10" t="s">
        <v>5400</v>
      </c>
      <c r="E489" s="10" t="s">
        <v>5401</v>
      </c>
      <c r="F489" s="10" t="s">
        <v>5402</v>
      </c>
      <c r="G489" s="10" t="s">
        <v>5403</v>
      </c>
      <c r="H489" s="10" t="s">
        <v>5825</v>
      </c>
      <c r="I489" s="10" t="s">
        <v>7239</v>
      </c>
      <c r="J489" s="10" t="s">
        <v>7275</v>
      </c>
      <c r="K489" s="10" t="s">
        <v>7298</v>
      </c>
      <c r="L489" s="10" t="s">
        <v>7299</v>
      </c>
      <c r="M489" s="10" t="s">
        <v>7299</v>
      </c>
      <c r="N489" s="60" t="s">
        <v>7283</v>
      </c>
      <c r="O489" s="10">
        <v>1219.01</v>
      </c>
      <c r="P489" s="10" t="s">
        <v>5404</v>
      </c>
      <c r="Q489" s="10" t="s">
        <v>7284</v>
      </c>
      <c r="R489" s="10"/>
      <c r="S489" s="10" t="s">
        <v>7300</v>
      </c>
      <c r="T489" s="10" t="s">
        <v>5405</v>
      </c>
      <c r="U489" s="10" t="s">
        <v>7301</v>
      </c>
      <c r="V489" s="10" t="s">
        <v>7300</v>
      </c>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c r="BY489" s="10"/>
      <c r="BZ489" s="10"/>
      <c r="CA489" s="10"/>
      <c r="CB489" s="10"/>
      <c r="CC489" s="10"/>
      <c r="CD489" s="10"/>
      <c r="CE489" s="10"/>
      <c r="CF489" s="10"/>
      <c r="CG489" s="10"/>
      <c r="CH489" s="10"/>
      <c r="CI489" s="10"/>
      <c r="CJ489" s="10"/>
      <c r="CK489" s="10"/>
      <c r="CL489" s="10"/>
      <c r="CM489" s="10"/>
      <c r="CN489" s="10"/>
      <c r="CO489" s="10"/>
      <c r="CP489" s="10"/>
      <c r="CQ489" s="10"/>
      <c r="CR489" s="10"/>
      <c r="CS489" s="10"/>
      <c r="CT489" s="10"/>
      <c r="CU489" s="10"/>
      <c r="CV489" s="10"/>
      <c r="CW489" s="10"/>
      <c r="CX489" s="10"/>
      <c r="CY489" s="10"/>
      <c r="CZ489" s="10"/>
      <c r="DA489" s="10"/>
      <c r="DB489" s="10"/>
      <c r="DC489" s="10"/>
      <c r="DD489" s="10"/>
      <c r="DE489" s="10"/>
      <c r="DF489" s="10"/>
      <c r="DG489" s="10"/>
      <c r="DH489" s="10"/>
      <c r="DI489" s="10"/>
      <c r="DJ489" s="10"/>
      <c r="DK489" s="10"/>
      <c r="DL489" s="10"/>
      <c r="DM489" s="10"/>
      <c r="DN489" s="10"/>
    </row>
    <row r="490" spans="1:118" x14ac:dyDescent="0.35">
      <c r="A490" s="59" t="s">
        <v>7302</v>
      </c>
      <c r="B490" s="59" t="s">
        <v>7303</v>
      </c>
      <c r="C490" s="59" t="s">
        <v>5399</v>
      </c>
      <c r="D490" s="59" t="s">
        <v>5400</v>
      </c>
      <c r="E490" s="59" t="s">
        <v>5401</v>
      </c>
      <c r="F490" s="59" t="s">
        <v>5402</v>
      </c>
      <c r="G490" s="59" t="s">
        <v>5403</v>
      </c>
      <c r="H490" s="59" t="s">
        <v>5825</v>
      </c>
      <c r="I490" s="59" t="s">
        <v>7239</v>
      </c>
      <c r="J490" s="59" t="s">
        <v>7275</v>
      </c>
      <c r="K490" s="59" t="s">
        <v>7298</v>
      </c>
      <c r="L490" s="59"/>
      <c r="M490" s="59" t="s">
        <v>7298</v>
      </c>
      <c r="N490" s="60" t="s">
        <v>5404</v>
      </c>
      <c r="O490" s="59">
        <v>1219.01</v>
      </c>
      <c r="P490" s="59" t="s">
        <v>5404</v>
      </c>
      <c r="Q490" s="59" t="s">
        <v>7284</v>
      </c>
      <c r="R490" s="59"/>
      <c r="S490" s="59" t="s">
        <v>7300</v>
      </c>
      <c r="T490" s="59" t="s">
        <v>7298</v>
      </c>
      <c r="U490" s="59" t="s">
        <v>7301</v>
      </c>
      <c r="V490" s="59" t="s">
        <v>7300</v>
      </c>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c r="BY490" s="10"/>
      <c r="BZ490" s="10"/>
      <c r="CA490" s="10"/>
      <c r="CB490" s="10"/>
      <c r="CC490" s="10"/>
      <c r="CD490" s="10"/>
      <c r="CE490" s="10"/>
      <c r="CF490" s="10"/>
      <c r="CG490" s="10"/>
      <c r="CH490" s="10"/>
      <c r="CI490" s="10"/>
      <c r="CJ490" s="10"/>
      <c r="CK490" s="10"/>
      <c r="CL490" s="10"/>
      <c r="CM490" s="10"/>
      <c r="CN490" s="10"/>
      <c r="CO490" s="10"/>
      <c r="CP490" s="10"/>
      <c r="CQ490" s="10"/>
      <c r="CR490" s="10"/>
      <c r="CS490" s="10"/>
      <c r="CT490" s="10"/>
      <c r="CU490" s="10"/>
      <c r="CV490" s="10"/>
      <c r="CW490" s="10"/>
      <c r="CX490" s="10"/>
      <c r="CY490" s="10"/>
      <c r="CZ490" s="10"/>
      <c r="DA490" s="10"/>
      <c r="DB490" s="10"/>
      <c r="DC490" s="10"/>
      <c r="DD490" s="10"/>
      <c r="DE490" s="10"/>
      <c r="DF490" s="10"/>
      <c r="DG490" s="10"/>
      <c r="DH490" s="10"/>
      <c r="DI490" s="10"/>
      <c r="DJ490" s="10"/>
      <c r="DK490" s="10"/>
      <c r="DL490" s="10"/>
      <c r="DM490" s="10"/>
      <c r="DN490" s="10"/>
    </row>
    <row r="491" spans="1:118" x14ac:dyDescent="0.35">
      <c r="A491" s="10" t="s">
        <v>7304</v>
      </c>
      <c r="B491" s="10" t="s">
        <v>7305</v>
      </c>
      <c r="C491" s="10" t="s">
        <v>5399</v>
      </c>
      <c r="D491" s="10" t="s">
        <v>5400</v>
      </c>
      <c r="E491" s="10" t="s">
        <v>5401</v>
      </c>
      <c r="F491" s="10" t="s">
        <v>5402</v>
      </c>
      <c r="G491" s="10" t="s">
        <v>5403</v>
      </c>
      <c r="H491" s="10" t="s">
        <v>5825</v>
      </c>
      <c r="I491" s="10" t="s">
        <v>7239</v>
      </c>
      <c r="J491" s="10" t="s">
        <v>7275</v>
      </c>
      <c r="K491" s="10" t="s">
        <v>7306</v>
      </c>
      <c r="L491" s="10" t="s">
        <v>7307</v>
      </c>
      <c r="M491" s="10" t="s">
        <v>7307</v>
      </c>
      <c r="N491" s="60" t="s">
        <v>5404</v>
      </c>
      <c r="O491" s="10">
        <v>1520</v>
      </c>
      <c r="P491" s="10" t="s">
        <v>5404</v>
      </c>
      <c r="Q491" s="10" t="s">
        <v>7275</v>
      </c>
      <c r="R491" s="10"/>
      <c r="S491" s="10" t="s">
        <v>7308</v>
      </c>
      <c r="T491" s="10" t="s">
        <v>5405</v>
      </c>
      <c r="U491" s="27" t="s">
        <v>5404</v>
      </c>
      <c r="V491" s="10" t="s">
        <v>7308</v>
      </c>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c r="BY491" s="10"/>
      <c r="BZ491" s="10"/>
      <c r="CA491" s="10"/>
      <c r="CB491" s="10"/>
      <c r="CC491" s="10"/>
      <c r="CD491" s="10"/>
      <c r="CE491" s="10"/>
      <c r="CF491" s="10"/>
      <c r="CG491" s="10"/>
      <c r="CH491" s="10"/>
      <c r="CI491" s="10"/>
      <c r="CJ491" s="10"/>
      <c r="CK491" s="10"/>
      <c r="CL491" s="10"/>
      <c r="CM491" s="10"/>
      <c r="CN491" s="10"/>
      <c r="CO491" s="10"/>
      <c r="CP491" s="10"/>
      <c r="CQ491" s="10"/>
      <c r="CR491" s="10"/>
      <c r="CS491" s="10"/>
      <c r="CT491" s="10"/>
      <c r="CU491" s="10"/>
      <c r="CV491" s="10"/>
      <c r="CW491" s="10"/>
      <c r="CX491" s="10"/>
      <c r="CY491" s="10"/>
      <c r="CZ491" s="10"/>
      <c r="DA491" s="10"/>
      <c r="DB491" s="10"/>
      <c r="DC491" s="10"/>
      <c r="DD491" s="10"/>
      <c r="DE491" s="10"/>
      <c r="DF491" s="10"/>
      <c r="DG491" s="10"/>
      <c r="DH491" s="10"/>
      <c r="DI491" s="10"/>
      <c r="DJ491" s="10"/>
      <c r="DK491" s="10"/>
      <c r="DL491" s="10"/>
      <c r="DM491" s="10"/>
      <c r="DN491" s="10"/>
    </row>
    <row r="492" spans="1:118" x14ac:dyDescent="0.35">
      <c r="A492" s="59" t="s">
        <v>7309</v>
      </c>
      <c r="B492" s="59" t="s">
        <v>7310</v>
      </c>
      <c r="C492" s="59" t="s">
        <v>5399</v>
      </c>
      <c r="D492" s="59" t="s">
        <v>5400</v>
      </c>
      <c r="E492" s="59" t="s">
        <v>5401</v>
      </c>
      <c r="F492" s="59" t="s">
        <v>5402</v>
      </c>
      <c r="G492" s="59" t="s">
        <v>5403</v>
      </c>
      <c r="H492" s="59" t="s">
        <v>5825</v>
      </c>
      <c r="I492" s="59" t="s">
        <v>7239</v>
      </c>
      <c r="J492" s="59" t="s">
        <v>7275</v>
      </c>
      <c r="K492" s="59" t="s">
        <v>7306</v>
      </c>
      <c r="L492" s="59" t="s">
        <v>7311</v>
      </c>
      <c r="M492" s="59" t="s">
        <v>7311</v>
      </c>
      <c r="N492" s="60" t="s">
        <v>7312</v>
      </c>
      <c r="O492" s="59">
        <v>1520</v>
      </c>
      <c r="P492" s="59" t="s">
        <v>5404</v>
      </c>
      <c r="Q492" s="59" t="s">
        <v>7275</v>
      </c>
      <c r="R492" s="59"/>
      <c r="S492" s="59" t="s">
        <v>7308</v>
      </c>
      <c r="T492" s="59" t="s">
        <v>5405</v>
      </c>
      <c r="U492" s="59" t="s">
        <v>7313</v>
      </c>
      <c r="V492" s="59" t="s">
        <v>7308</v>
      </c>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c r="BY492" s="10"/>
      <c r="BZ492" s="10"/>
      <c r="CA492" s="10"/>
      <c r="CB492" s="10"/>
      <c r="CC492" s="10"/>
      <c r="CD492" s="10"/>
      <c r="CE492" s="10"/>
      <c r="CF492" s="10"/>
      <c r="CG492" s="10"/>
      <c r="CH492" s="10"/>
      <c r="CI492" s="10"/>
      <c r="CJ492" s="10"/>
      <c r="CK492" s="10"/>
      <c r="CL492" s="10"/>
      <c r="CM492" s="10"/>
      <c r="CN492" s="10"/>
      <c r="CO492" s="10"/>
      <c r="CP492" s="10"/>
      <c r="CQ492" s="10"/>
      <c r="CR492" s="10"/>
      <c r="CS492" s="10"/>
      <c r="CT492" s="10"/>
      <c r="CU492" s="10"/>
      <c r="CV492" s="10"/>
      <c r="CW492" s="10"/>
      <c r="CX492" s="10"/>
      <c r="CY492" s="10"/>
      <c r="CZ492" s="10"/>
      <c r="DA492" s="10"/>
      <c r="DB492" s="10"/>
      <c r="DC492" s="10"/>
      <c r="DD492" s="10"/>
      <c r="DE492" s="10"/>
      <c r="DF492" s="10"/>
      <c r="DG492" s="10"/>
      <c r="DH492" s="10"/>
      <c r="DI492" s="10"/>
      <c r="DJ492" s="10"/>
      <c r="DK492" s="10"/>
      <c r="DL492" s="10"/>
      <c r="DM492" s="10"/>
      <c r="DN492" s="10"/>
    </row>
    <row r="493" spans="1:118" x14ac:dyDescent="0.35">
      <c r="A493" s="10" t="s">
        <v>7314</v>
      </c>
      <c r="B493" s="10" t="s">
        <v>7315</v>
      </c>
      <c r="C493" s="10" t="s">
        <v>5399</v>
      </c>
      <c r="D493" s="10" t="s">
        <v>5400</v>
      </c>
      <c r="E493" s="10" t="s">
        <v>5401</v>
      </c>
      <c r="F493" s="10" t="s">
        <v>5402</v>
      </c>
      <c r="G493" s="10" t="s">
        <v>5403</v>
      </c>
      <c r="H493" s="10" t="s">
        <v>5825</v>
      </c>
      <c r="I493" s="10" t="s">
        <v>7239</v>
      </c>
      <c r="J493" s="10" t="s">
        <v>7275</v>
      </c>
      <c r="K493" s="10" t="s">
        <v>7306</v>
      </c>
      <c r="L493" s="10" t="s">
        <v>7316</v>
      </c>
      <c r="M493" s="10" t="s">
        <v>7316</v>
      </c>
      <c r="N493" s="60" t="s">
        <v>5404</v>
      </c>
      <c r="O493" s="10">
        <v>1520</v>
      </c>
      <c r="P493" s="10" t="s">
        <v>5404</v>
      </c>
      <c r="Q493" s="10" t="s">
        <v>7275</v>
      </c>
      <c r="R493" s="10"/>
      <c r="S493" s="10" t="s">
        <v>7308</v>
      </c>
      <c r="T493" s="10" t="s">
        <v>5405</v>
      </c>
      <c r="U493" s="27" t="s">
        <v>5404</v>
      </c>
      <c r="V493" s="10" t="s">
        <v>7308</v>
      </c>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c r="BY493" s="10"/>
      <c r="BZ493" s="10"/>
      <c r="CA493" s="10"/>
      <c r="CB493" s="10"/>
      <c r="CC493" s="10"/>
      <c r="CD493" s="10"/>
      <c r="CE493" s="10"/>
      <c r="CF493" s="10"/>
      <c r="CG493" s="10"/>
      <c r="CH493" s="10"/>
      <c r="CI493" s="10"/>
      <c r="CJ493" s="10"/>
      <c r="CK493" s="10"/>
      <c r="CL493" s="10"/>
      <c r="CM493" s="10"/>
      <c r="CN493" s="10"/>
      <c r="CO493" s="10"/>
      <c r="CP493" s="10"/>
      <c r="CQ493" s="10"/>
      <c r="CR493" s="10"/>
      <c r="CS493" s="10"/>
      <c r="CT493" s="10"/>
      <c r="CU493" s="10"/>
      <c r="CV493" s="10"/>
      <c r="CW493" s="10"/>
      <c r="CX493" s="10"/>
      <c r="CY493" s="10"/>
      <c r="CZ493" s="10"/>
      <c r="DA493" s="10"/>
      <c r="DB493" s="10"/>
      <c r="DC493" s="10"/>
      <c r="DD493" s="10"/>
      <c r="DE493" s="10"/>
      <c r="DF493" s="10"/>
      <c r="DG493" s="10"/>
      <c r="DH493" s="10"/>
      <c r="DI493" s="10"/>
      <c r="DJ493" s="10"/>
      <c r="DK493" s="10"/>
      <c r="DL493" s="10"/>
      <c r="DM493" s="10"/>
      <c r="DN493" s="10"/>
    </row>
    <row r="494" spans="1:118" x14ac:dyDescent="0.35">
      <c r="A494" s="59" t="s">
        <v>7317</v>
      </c>
      <c r="B494" s="59" t="s">
        <v>7318</v>
      </c>
      <c r="C494" s="59" t="s">
        <v>5399</v>
      </c>
      <c r="D494" s="59" t="s">
        <v>5400</v>
      </c>
      <c r="E494" s="59" t="s">
        <v>5401</v>
      </c>
      <c r="F494" s="59" t="s">
        <v>5402</v>
      </c>
      <c r="G494" s="59" t="s">
        <v>5403</v>
      </c>
      <c r="H494" s="59" t="s">
        <v>5825</v>
      </c>
      <c r="I494" s="59" t="s">
        <v>7239</v>
      </c>
      <c r="J494" s="59" t="s">
        <v>7275</v>
      </c>
      <c r="K494" s="59" t="s">
        <v>7306</v>
      </c>
      <c r="L494" s="59" t="s">
        <v>7319</v>
      </c>
      <c r="M494" s="59" t="s">
        <v>7319</v>
      </c>
      <c r="N494" s="60" t="s">
        <v>7312</v>
      </c>
      <c r="O494" s="59">
        <v>1520</v>
      </c>
      <c r="P494" s="59" t="s">
        <v>5404</v>
      </c>
      <c r="Q494" s="59" t="s">
        <v>7275</v>
      </c>
      <c r="R494" s="59"/>
      <c r="S494" s="59" t="s">
        <v>7308</v>
      </c>
      <c r="T494" s="59" t="s">
        <v>5405</v>
      </c>
      <c r="U494" s="59" t="s">
        <v>7313</v>
      </c>
      <c r="V494" s="59" t="s">
        <v>7308</v>
      </c>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c r="BY494" s="10"/>
      <c r="BZ494" s="10"/>
      <c r="CA494" s="10"/>
      <c r="CB494" s="10"/>
      <c r="CC494" s="10"/>
      <c r="CD494" s="10"/>
      <c r="CE494" s="10"/>
      <c r="CF494" s="10"/>
      <c r="CG494" s="10"/>
      <c r="CH494" s="10"/>
      <c r="CI494" s="10"/>
      <c r="CJ494" s="10"/>
      <c r="CK494" s="10"/>
      <c r="CL494" s="10"/>
      <c r="CM494" s="10"/>
      <c r="CN494" s="10"/>
      <c r="CO494" s="10"/>
      <c r="CP494" s="10"/>
      <c r="CQ494" s="10"/>
      <c r="CR494" s="10"/>
      <c r="CS494" s="10"/>
      <c r="CT494" s="10"/>
      <c r="CU494" s="10"/>
      <c r="CV494" s="10"/>
      <c r="CW494" s="10"/>
      <c r="CX494" s="10"/>
      <c r="CY494" s="10"/>
      <c r="CZ494" s="10"/>
      <c r="DA494" s="10"/>
      <c r="DB494" s="10"/>
      <c r="DC494" s="10"/>
      <c r="DD494" s="10"/>
      <c r="DE494" s="10"/>
      <c r="DF494" s="10"/>
      <c r="DG494" s="10"/>
      <c r="DH494" s="10"/>
      <c r="DI494" s="10"/>
      <c r="DJ494" s="10"/>
      <c r="DK494" s="10"/>
      <c r="DL494" s="10"/>
      <c r="DM494" s="10"/>
      <c r="DN494" s="10"/>
    </row>
    <row r="495" spans="1:118" x14ac:dyDescent="0.35">
      <c r="A495" s="10" t="s">
        <v>7320</v>
      </c>
      <c r="B495" s="10" t="s">
        <v>7321</v>
      </c>
      <c r="C495" s="10" t="s">
        <v>5399</v>
      </c>
      <c r="D495" s="10" t="s">
        <v>5400</v>
      </c>
      <c r="E495" s="10" t="s">
        <v>5401</v>
      </c>
      <c r="F495" s="10" t="s">
        <v>5402</v>
      </c>
      <c r="G495" s="10" t="s">
        <v>5403</v>
      </c>
      <c r="H495" s="10" t="s">
        <v>5825</v>
      </c>
      <c r="I495" s="10" t="s">
        <v>7239</v>
      </c>
      <c r="J495" s="10" t="s">
        <v>7275</v>
      </c>
      <c r="K495" s="10" t="s">
        <v>7306</v>
      </c>
      <c r="L495" s="10" t="s">
        <v>7322</v>
      </c>
      <c r="M495" s="10" t="s">
        <v>7322</v>
      </c>
      <c r="N495" s="60" t="s">
        <v>5404</v>
      </c>
      <c r="O495" s="10">
        <v>1520</v>
      </c>
      <c r="P495" s="10" t="s">
        <v>5404</v>
      </c>
      <c r="Q495" s="10" t="s">
        <v>7275</v>
      </c>
      <c r="R495" s="10"/>
      <c r="S495" s="10" t="s">
        <v>7308</v>
      </c>
      <c r="T495" s="10" t="s">
        <v>5405</v>
      </c>
      <c r="U495" s="27" t="s">
        <v>5405</v>
      </c>
      <c r="V495" s="10" t="s">
        <v>7308</v>
      </c>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c r="CM495" s="10"/>
      <c r="CN495" s="10"/>
      <c r="CO495" s="10"/>
      <c r="CP495" s="10"/>
      <c r="CQ495" s="10"/>
      <c r="CR495" s="10"/>
      <c r="CS495" s="10"/>
      <c r="CT495" s="10"/>
      <c r="CU495" s="10"/>
      <c r="CV495" s="10"/>
      <c r="CW495" s="10"/>
      <c r="CX495" s="10"/>
      <c r="CY495" s="10"/>
      <c r="CZ495" s="10"/>
      <c r="DA495" s="10"/>
      <c r="DB495" s="10"/>
      <c r="DC495" s="10"/>
      <c r="DD495" s="10"/>
      <c r="DE495" s="10"/>
      <c r="DF495" s="10"/>
      <c r="DG495" s="10"/>
      <c r="DH495" s="10"/>
      <c r="DI495" s="10"/>
      <c r="DJ495" s="10"/>
      <c r="DK495" s="10"/>
      <c r="DL495" s="10"/>
      <c r="DM495" s="10"/>
      <c r="DN495" s="10"/>
    </row>
    <row r="496" spans="1:118" x14ac:dyDescent="0.35">
      <c r="A496" s="59" t="s">
        <v>7323</v>
      </c>
      <c r="B496" s="59" t="s">
        <v>7324</v>
      </c>
      <c r="C496" s="59" t="s">
        <v>5399</v>
      </c>
      <c r="D496" s="59" t="s">
        <v>5400</v>
      </c>
      <c r="E496" s="59" t="s">
        <v>5401</v>
      </c>
      <c r="F496" s="59" t="s">
        <v>5402</v>
      </c>
      <c r="G496" s="59" t="s">
        <v>5403</v>
      </c>
      <c r="H496" s="59" t="s">
        <v>5825</v>
      </c>
      <c r="I496" s="59" t="s">
        <v>7239</v>
      </c>
      <c r="J496" s="59" t="s">
        <v>7275</v>
      </c>
      <c r="K496" s="59" t="s">
        <v>7306</v>
      </c>
      <c r="L496" s="59" t="s">
        <v>7325</v>
      </c>
      <c r="M496" s="59" t="s">
        <v>7325</v>
      </c>
      <c r="N496" s="60" t="s">
        <v>7312</v>
      </c>
      <c r="O496" s="59">
        <v>1520</v>
      </c>
      <c r="P496" s="59" t="s">
        <v>5404</v>
      </c>
      <c r="Q496" s="59" t="s">
        <v>7275</v>
      </c>
      <c r="R496" s="59"/>
      <c r="S496" s="59" t="s">
        <v>7308</v>
      </c>
      <c r="T496" s="59" t="s">
        <v>5405</v>
      </c>
      <c r="U496" s="59" t="s">
        <v>7313</v>
      </c>
      <c r="V496" s="59" t="s">
        <v>7308</v>
      </c>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c r="BY496" s="10"/>
      <c r="BZ496" s="10"/>
      <c r="CA496" s="10"/>
      <c r="CB496" s="10"/>
      <c r="CC496" s="10"/>
      <c r="CD496" s="10"/>
      <c r="CE496" s="10"/>
      <c r="CF496" s="10"/>
      <c r="CG496" s="10"/>
      <c r="CH496" s="10"/>
      <c r="CI496" s="10"/>
      <c r="CJ496" s="10"/>
      <c r="CK496" s="10"/>
      <c r="CL496" s="10"/>
      <c r="CM496" s="10"/>
      <c r="CN496" s="10"/>
      <c r="CO496" s="10"/>
      <c r="CP496" s="10"/>
      <c r="CQ496" s="10"/>
      <c r="CR496" s="10"/>
      <c r="CS496" s="10"/>
      <c r="CT496" s="10"/>
      <c r="CU496" s="10"/>
      <c r="CV496" s="10"/>
      <c r="CW496" s="10"/>
      <c r="CX496" s="10"/>
      <c r="CY496" s="10"/>
      <c r="CZ496" s="10"/>
      <c r="DA496" s="10"/>
      <c r="DB496" s="10"/>
      <c r="DC496" s="10"/>
      <c r="DD496" s="10"/>
      <c r="DE496" s="10"/>
      <c r="DF496" s="10"/>
      <c r="DG496" s="10"/>
      <c r="DH496" s="10"/>
      <c r="DI496" s="10"/>
      <c r="DJ496" s="10"/>
      <c r="DK496" s="10"/>
      <c r="DL496" s="10"/>
      <c r="DM496" s="10"/>
      <c r="DN496" s="10"/>
    </row>
    <row r="497" spans="1:118" x14ac:dyDescent="0.35">
      <c r="A497" s="10" t="s">
        <v>7326</v>
      </c>
      <c r="B497" s="10" t="s">
        <v>7327</v>
      </c>
      <c r="C497" s="10" t="s">
        <v>5399</v>
      </c>
      <c r="D497" s="10" t="s">
        <v>5400</v>
      </c>
      <c r="E497" s="10" t="s">
        <v>5401</v>
      </c>
      <c r="F497" s="10" t="s">
        <v>5402</v>
      </c>
      <c r="G497" s="10" t="s">
        <v>5403</v>
      </c>
      <c r="H497" s="10" t="s">
        <v>5825</v>
      </c>
      <c r="I497" s="10" t="s">
        <v>7239</v>
      </c>
      <c r="J497" s="10" t="s">
        <v>7275</v>
      </c>
      <c r="K497" s="10" t="s">
        <v>7306</v>
      </c>
      <c r="L497" s="10" t="s">
        <v>7328</v>
      </c>
      <c r="M497" s="10" t="s">
        <v>7328</v>
      </c>
      <c r="N497" s="60" t="s">
        <v>5404</v>
      </c>
      <c r="O497" s="10">
        <v>1520</v>
      </c>
      <c r="P497" s="10" t="s">
        <v>5404</v>
      </c>
      <c r="Q497" s="10" t="s">
        <v>7275</v>
      </c>
      <c r="R497" s="10"/>
      <c r="S497" s="10" t="s">
        <v>7308</v>
      </c>
      <c r="T497" s="10" t="s">
        <v>5405</v>
      </c>
      <c r="U497" s="27" t="s">
        <v>7313</v>
      </c>
      <c r="V497" s="10" t="s">
        <v>7308</v>
      </c>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c r="BY497" s="10"/>
      <c r="BZ497" s="10"/>
      <c r="CA497" s="10"/>
      <c r="CB497" s="10"/>
      <c r="CC497" s="10"/>
      <c r="CD497" s="10"/>
      <c r="CE497" s="10"/>
      <c r="CF497" s="10"/>
      <c r="CG497" s="10"/>
      <c r="CH497" s="10"/>
      <c r="CI497" s="10"/>
      <c r="CJ497" s="10"/>
      <c r="CK497" s="10"/>
      <c r="CL497" s="10"/>
      <c r="CM497" s="10"/>
      <c r="CN497" s="10"/>
      <c r="CO497" s="10"/>
      <c r="CP497" s="10"/>
      <c r="CQ497" s="10"/>
      <c r="CR497" s="10"/>
      <c r="CS497" s="10"/>
      <c r="CT497" s="10"/>
      <c r="CU497" s="10"/>
      <c r="CV497" s="10"/>
      <c r="CW497" s="10"/>
      <c r="CX497" s="10"/>
      <c r="CY497" s="10"/>
      <c r="CZ497" s="10"/>
      <c r="DA497" s="10"/>
      <c r="DB497" s="10"/>
      <c r="DC497" s="10"/>
      <c r="DD497" s="10"/>
      <c r="DE497" s="10"/>
      <c r="DF497" s="10"/>
      <c r="DG497" s="10"/>
      <c r="DH497" s="10"/>
      <c r="DI497" s="10"/>
      <c r="DJ497" s="10"/>
      <c r="DK497" s="10"/>
      <c r="DL497" s="10"/>
      <c r="DM497" s="10"/>
      <c r="DN497" s="10"/>
    </row>
    <row r="498" spans="1:118" x14ac:dyDescent="0.35">
      <c r="A498" s="59" t="s">
        <v>7329</v>
      </c>
      <c r="B498" s="59" t="s">
        <v>7330</v>
      </c>
      <c r="C498" s="59" t="s">
        <v>5399</v>
      </c>
      <c r="D498" s="59" t="s">
        <v>5400</v>
      </c>
      <c r="E498" s="59" t="s">
        <v>5401</v>
      </c>
      <c r="F498" s="59" t="s">
        <v>5402</v>
      </c>
      <c r="G498" s="59" t="s">
        <v>5403</v>
      </c>
      <c r="H498" s="59" t="s">
        <v>5825</v>
      </c>
      <c r="I498" s="59" t="s">
        <v>7239</v>
      </c>
      <c r="J498" s="59" t="s">
        <v>7275</v>
      </c>
      <c r="K498" s="59" t="s">
        <v>7306</v>
      </c>
      <c r="L498" s="59" t="s">
        <v>7331</v>
      </c>
      <c r="M498" s="59" t="s">
        <v>7331</v>
      </c>
      <c r="N498" s="60" t="s">
        <v>5404</v>
      </c>
      <c r="O498" s="59">
        <v>1520</v>
      </c>
      <c r="P498" s="59" t="s">
        <v>5404</v>
      </c>
      <c r="Q498" s="59" t="s">
        <v>7275</v>
      </c>
      <c r="R498" s="59"/>
      <c r="S498" s="59" t="s">
        <v>7308</v>
      </c>
      <c r="T498" s="59" t="s">
        <v>5405</v>
      </c>
      <c r="U498" s="71" t="s">
        <v>5404</v>
      </c>
      <c r="V498" s="59" t="s">
        <v>7308</v>
      </c>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c r="BY498" s="10"/>
      <c r="BZ498" s="10"/>
      <c r="CA498" s="10"/>
      <c r="CB498" s="10"/>
      <c r="CC498" s="10"/>
      <c r="CD498" s="10"/>
      <c r="CE498" s="10"/>
      <c r="CF498" s="10"/>
      <c r="CG498" s="10"/>
      <c r="CH498" s="10"/>
      <c r="CI498" s="10"/>
      <c r="CJ498" s="10"/>
      <c r="CK498" s="10"/>
      <c r="CL498" s="10"/>
      <c r="CM498" s="10"/>
      <c r="CN498" s="10"/>
      <c r="CO498" s="10"/>
      <c r="CP498" s="10"/>
      <c r="CQ498" s="10"/>
      <c r="CR498" s="10"/>
      <c r="CS498" s="10"/>
      <c r="CT498" s="10"/>
      <c r="CU498" s="10"/>
      <c r="CV498" s="10"/>
      <c r="CW498" s="10"/>
      <c r="CX498" s="10"/>
      <c r="CY498" s="10"/>
      <c r="CZ498" s="10"/>
      <c r="DA498" s="10"/>
      <c r="DB498" s="10"/>
      <c r="DC498" s="10"/>
      <c r="DD498" s="10"/>
      <c r="DE498" s="10"/>
      <c r="DF498" s="10"/>
      <c r="DG498" s="10"/>
      <c r="DH498" s="10"/>
      <c r="DI498" s="10"/>
      <c r="DJ498" s="10"/>
      <c r="DK498" s="10"/>
      <c r="DL498" s="10"/>
      <c r="DM498" s="10"/>
      <c r="DN498" s="10"/>
    </row>
    <row r="499" spans="1:118" x14ac:dyDescent="0.35">
      <c r="A499" s="10" t="s">
        <v>7332</v>
      </c>
      <c r="B499" s="10" t="s">
        <v>7333</v>
      </c>
      <c r="C499" s="10" t="s">
        <v>5399</v>
      </c>
      <c r="D499" s="10" t="s">
        <v>5400</v>
      </c>
      <c r="E499" s="10" t="s">
        <v>5401</v>
      </c>
      <c r="F499" s="10" t="s">
        <v>5402</v>
      </c>
      <c r="G499" s="10" t="s">
        <v>5403</v>
      </c>
      <c r="H499" s="10" t="s">
        <v>5825</v>
      </c>
      <c r="I499" s="10" t="s">
        <v>7239</v>
      </c>
      <c r="J499" s="10" t="s">
        <v>7275</v>
      </c>
      <c r="K499" s="10" t="s">
        <v>7306</v>
      </c>
      <c r="L499" s="10" t="s">
        <v>7334</v>
      </c>
      <c r="M499" s="10" t="s">
        <v>7334</v>
      </c>
      <c r="N499" s="67" t="s">
        <v>5404</v>
      </c>
      <c r="O499" s="10">
        <v>1520</v>
      </c>
      <c r="P499" s="10" t="s">
        <v>5404</v>
      </c>
      <c r="Q499" s="10" t="s">
        <v>7275</v>
      </c>
      <c r="R499" s="10"/>
      <c r="S499" s="10" t="s">
        <v>7308</v>
      </c>
      <c r="T499" s="10" t="s">
        <v>5405</v>
      </c>
      <c r="U499" s="10" t="s">
        <v>5404</v>
      </c>
      <c r="V499" s="10" t="s">
        <v>7308</v>
      </c>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c r="BY499" s="10"/>
      <c r="BZ499" s="10"/>
      <c r="CA499" s="10"/>
      <c r="CB499" s="10"/>
      <c r="CC499" s="10"/>
      <c r="CD499" s="10"/>
      <c r="CE499" s="10"/>
      <c r="CF499" s="10"/>
      <c r="CG499" s="10"/>
      <c r="CH499" s="10"/>
      <c r="CI499" s="10"/>
      <c r="CJ499" s="10"/>
      <c r="CK499" s="10"/>
      <c r="CL499" s="10"/>
      <c r="CM499" s="10"/>
      <c r="CN499" s="10"/>
      <c r="CO499" s="10"/>
      <c r="CP499" s="10"/>
      <c r="CQ499" s="10"/>
      <c r="CR499" s="10"/>
      <c r="CS499" s="10"/>
      <c r="CT499" s="10"/>
      <c r="CU499" s="10"/>
      <c r="CV499" s="10"/>
      <c r="CW499" s="10"/>
      <c r="CX499" s="10"/>
      <c r="CY499" s="10"/>
      <c r="CZ499" s="10"/>
      <c r="DA499" s="10"/>
      <c r="DB499" s="10"/>
      <c r="DC499" s="10"/>
      <c r="DD499" s="10"/>
      <c r="DE499" s="10"/>
      <c r="DF499" s="10"/>
      <c r="DG499" s="10"/>
      <c r="DH499" s="10"/>
      <c r="DI499" s="10"/>
      <c r="DJ499" s="10"/>
      <c r="DK499" s="10"/>
      <c r="DL499" s="10"/>
      <c r="DM499" s="10"/>
      <c r="DN499" s="10"/>
    </row>
    <row r="500" spans="1:118" x14ac:dyDescent="0.35">
      <c r="A500" s="59" t="s">
        <v>7335</v>
      </c>
      <c r="B500" s="59" t="s">
        <v>7336</v>
      </c>
      <c r="C500" s="59" t="s">
        <v>5399</v>
      </c>
      <c r="D500" s="59" t="s">
        <v>5400</v>
      </c>
      <c r="E500" s="59" t="s">
        <v>5401</v>
      </c>
      <c r="F500" s="59" t="s">
        <v>5402</v>
      </c>
      <c r="G500" s="59" t="s">
        <v>5403</v>
      </c>
      <c r="H500" s="59" t="s">
        <v>5825</v>
      </c>
      <c r="I500" s="59" t="s">
        <v>7239</v>
      </c>
      <c r="J500" s="59" t="s">
        <v>7275</v>
      </c>
      <c r="K500" s="59" t="s">
        <v>7306</v>
      </c>
      <c r="L500" s="59" t="s">
        <v>7337</v>
      </c>
      <c r="M500" s="59" t="s">
        <v>7337</v>
      </c>
      <c r="N500" s="60" t="s">
        <v>5404</v>
      </c>
      <c r="O500" s="59">
        <v>1520</v>
      </c>
      <c r="P500" s="59" t="s">
        <v>5404</v>
      </c>
      <c r="Q500" s="59" t="s">
        <v>7275</v>
      </c>
      <c r="R500" s="59"/>
      <c r="S500" s="59" t="s">
        <v>7308</v>
      </c>
      <c r="T500" s="59" t="s">
        <v>5405</v>
      </c>
      <c r="U500" s="59" t="s">
        <v>5404</v>
      </c>
      <c r="V500" s="59" t="s">
        <v>7308</v>
      </c>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c r="BY500" s="10"/>
      <c r="BZ500" s="10"/>
      <c r="CA500" s="10"/>
      <c r="CB500" s="10"/>
      <c r="CC500" s="10"/>
      <c r="CD500" s="10"/>
      <c r="CE500" s="10"/>
      <c r="CF500" s="10"/>
      <c r="CG500" s="10"/>
      <c r="CH500" s="10"/>
      <c r="CI500" s="10"/>
      <c r="CJ500" s="10"/>
      <c r="CK500" s="10"/>
      <c r="CL500" s="10"/>
      <c r="CM500" s="10"/>
      <c r="CN500" s="10"/>
      <c r="CO500" s="10"/>
      <c r="CP500" s="10"/>
      <c r="CQ500" s="10"/>
      <c r="CR500" s="10"/>
      <c r="CS500" s="10"/>
      <c r="CT500" s="10"/>
      <c r="CU500" s="10"/>
      <c r="CV500" s="10"/>
      <c r="CW500" s="10"/>
      <c r="CX500" s="10"/>
      <c r="CY500" s="10"/>
      <c r="CZ500" s="10"/>
      <c r="DA500" s="10"/>
      <c r="DB500" s="10"/>
      <c r="DC500" s="10"/>
      <c r="DD500" s="10"/>
      <c r="DE500" s="10"/>
      <c r="DF500" s="10"/>
      <c r="DG500" s="10"/>
      <c r="DH500" s="10"/>
      <c r="DI500" s="10"/>
      <c r="DJ500" s="10"/>
      <c r="DK500" s="10"/>
      <c r="DL500" s="10"/>
      <c r="DM500" s="10"/>
      <c r="DN500" s="10"/>
    </row>
    <row r="501" spans="1:118" x14ac:dyDescent="0.35">
      <c r="A501" s="10" t="s">
        <v>7332</v>
      </c>
      <c r="B501" s="10" t="s">
        <v>7338</v>
      </c>
      <c r="C501" s="10" t="s">
        <v>5399</v>
      </c>
      <c r="D501" s="10" t="s">
        <v>5400</v>
      </c>
      <c r="E501" s="10" t="s">
        <v>5401</v>
      </c>
      <c r="F501" s="10" t="s">
        <v>5402</v>
      </c>
      <c r="G501" s="10" t="s">
        <v>5403</v>
      </c>
      <c r="H501" s="10" t="s">
        <v>5825</v>
      </c>
      <c r="I501" s="10" t="s">
        <v>7239</v>
      </c>
      <c r="J501" s="10" t="s">
        <v>7275</v>
      </c>
      <c r="K501" s="10" t="s">
        <v>7306</v>
      </c>
      <c r="L501" s="10" t="s">
        <v>7339</v>
      </c>
      <c r="M501" s="10" t="s">
        <v>7339</v>
      </c>
      <c r="N501" s="67" t="s">
        <v>5404</v>
      </c>
      <c r="O501" s="10">
        <v>1520</v>
      </c>
      <c r="P501" s="10" t="s">
        <v>5404</v>
      </c>
      <c r="Q501" s="10" t="s">
        <v>7275</v>
      </c>
      <c r="R501" s="10"/>
      <c r="S501" s="10" t="s">
        <v>7308</v>
      </c>
      <c r="T501" s="10" t="s">
        <v>5405</v>
      </c>
      <c r="U501" s="10" t="s">
        <v>5404</v>
      </c>
      <c r="V501" s="10" t="s">
        <v>7308</v>
      </c>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c r="BY501" s="10"/>
      <c r="BZ501" s="10"/>
      <c r="CA501" s="10"/>
      <c r="CB501" s="10"/>
      <c r="CC501" s="10"/>
      <c r="CD501" s="10"/>
      <c r="CE501" s="10"/>
      <c r="CF501" s="10"/>
      <c r="CG501" s="10"/>
      <c r="CH501" s="10"/>
      <c r="CI501" s="10"/>
      <c r="CJ501" s="10"/>
      <c r="CK501" s="10"/>
      <c r="CL501" s="10"/>
      <c r="CM501" s="10"/>
      <c r="CN501" s="10"/>
      <c r="CO501" s="10"/>
      <c r="CP501" s="10"/>
      <c r="CQ501" s="10"/>
      <c r="CR501" s="10"/>
      <c r="CS501" s="10"/>
      <c r="CT501" s="10"/>
      <c r="CU501" s="10"/>
      <c r="CV501" s="10"/>
      <c r="CW501" s="10"/>
      <c r="CX501" s="10"/>
      <c r="CY501" s="10"/>
      <c r="CZ501" s="10"/>
      <c r="DA501" s="10"/>
      <c r="DB501" s="10"/>
      <c r="DC501" s="10"/>
      <c r="DD501" s="10"/>
      <c r="DE501" s="10"/>
      <c r="DF501" s="10"/>
      <c r="DG501" s="10"/>
      <c r="DH501" s="10"/>
      <c r="DI501" s="10"/>
      <c r="DJ501" s="10"/>
      <c r="DK501" s="10"/>
      <c r="DL501" s="10"/>
      <c r="DM501" s="10"/>
      <c r="DN501" s="10"/>
    </row>
    <row r="502" spans="1:118" x14ac:dyDescent="0.35">
      <c r="A502" s="59" t="s">
        <v>7340</v>
      </c>
      <c r="B502" s="59" t="s">
        <v>7341</v>
      </c>
      <c r="C502" s="59" t="s">
        <v>5399</v>
      </c>
      <c r="D502" s="59" t="s">
        <v>5400</v>
      </c>
      <c r="E502" s="59" t="s">
        <v>5401</v>
      </c>
      <c r="F502" s="59" t="s">
        <v>5402</v>
      </c>
      <c r="G502" s="59" t="s">
        <v>5403</v>
      </c>
      <c r="H502" s="59" t="s">
        <v>5825</v>
      </c>
      <c r="I502" s="59" t="s">
        <v>7239</v>
      </c>
      <c r="J502" s="59" t="s">
        <v>7275</v>
      </c>
      <c r="K502" s="59" t="s">
        <v>7306</v>
      </c>
      <c r="L502" s="59" t="s">
        <v>7342</v>
      </c>
      <c r="M502" s="59" t="s">
        <v>7342</v>
      </c>
      <c r="N502" s="60" t="s">
        <v>7312</v>
      </c>
      <c r="O502" s="59">
        <v>1520</v>
      </c>
      <c r="P502" s="59" t="s">
        <v>5404</v>
      </c>
      <c r="Q502" s="59" t="s">
        <v>7275</v>
      </c>
      <c r="R502" s="59"/>
      <c r="S502" s="59"/>
      <c r="T502" s="59" t="s">
        <v>5405</v>
      </c>
      <c r="U502" s="59" t="s">
        <v>7313</v>
      </c>
      <c r="V502" s="59"/>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c r="BY502" s="10"/>
      <c r="BZ502" s="10"/>
      <c r="CA502" s="10"/>
      <c r="CB502" s="10"/>
      <c r="CC502" s="10"/>
      <c r="CD502" s="10"/>
      <c r="CE502" s="10"/>
      <c r="CF502" s="10"/>
      <c r="CG502" s="10"/>
      <c r="CH502" s="10"/>
      <c r="CI502" s="10"/>
      <c r="CJ502" s="10"/>
      <c r="CK502" s="10"/>
      <c r="CL502" s="10"/>
      <c r="CM502" s="10"/>
      <c r="CN502" s="10"/>
      <c r="CO502" s="10"/>
      <c r="CP502" s="10"/>
      <c r="CQ502" s="10"/>
      <c r="CR502" s="10"/>
      <c r="CS502" s="10"/>
      <c r="CT502" s="10"/>
      <c r="CU502" s="10"/>
      <c r="CV502" s="10"/>
      <c r="CW502" s="10"/>
      <c r="CX502" s="10"/>
      <c r="CY502" s="10"/>
      <c r="CZ502" s="10"/>
      <c r="DA502" s="10"/>
      <c r="DB502" s="10"/>
      <c r="DC502" s="10"/>
      <c r="DD502" s="10"/>
      <c r="DE502" s="10"/>
      <c r="DF502" s="10"/>
      <c r="DG502" s="10"/>
      <c r="DH502" s="10"/>
      <c r="DI502" s="10"/>
      <c r="DJ502" s="10"/>
      <c r="DK502" s="10"/>
      <c r="DL502" s="10"/>
      <c r="DM502" s="10"/>
      <c r="DN502" s="10"/>
    </row>
    <row r="503" spans="1:118" x14ac:dyDescent="0.35">
      <c r="A503" s="10" t="s">
        <v>7332</v>
      </c>
      <c r="B503" s="10" t="s">
        <v>7343</v>
      </c>
      <c r="C503" s="10" t="s">
        <v>5399</v>
      </c>
      <c r="D503" s="10" t="s">
        <v>5400</v>
      </c>
      <c r="E503" s="10" t="s">
        <v>5401</v>
      </c>
      <c r="F503" s="10" t="s">
        <v>5402</v>
      </c>
      <c r="G503" s="10" t="s">
        <v>5403</v>
      </c>
      <c r="H503" s="10" t="s">
        <v>5825</v>
      </c>
      <c r="I503" s="10" t="s">
        <v>7239</v>
      </c>
      <c r="J503" s="10" t="s">
        <v>7275</v>
      </c>
      <c r="K503" s="10" t="s">
        <v>7306</v>
      </c>
      <c r="L503" s="10" t="s">
        <v>7344</v>
      </c>
      <c r="M503" s="10" t="s">
        <v>7344</v>
      </c>
      <c r="N503" s="67" t="s">
        <v>5404</v>
      </c>
      <c r="O503" s="10">
        <v>1520</v>
      </c>
      <c r="P503" s="10" t="s">
        <v>5404</v>
      </c>
      <c r="Q503" s="10" t="s">
        <v>7275</v>
      </c>
      <c r="R503" s="10"/>
      <c r="S503" s="10" t="s">
        <v>7308</v>
      </c>
      <c r="T503" s="10" t="s">
        <v>5405</v>
      </c>
      <c r="U503" s="10" t="s">
        <v>5404</v>
      </c>
      <c r="V503" s="10" t="s">
        <v>7308</v>
      </c>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c r="BY503" s="10"/>
      <c r="BZ503" s="10"/>
      <c r="CA503" s="10"/>
      <c r="CB503" s="10"/>
      <c r="CC503" s="10"/>
      <c r="CD503" s="10"/>
      <c r="CE503" s="10"/>
      <c r="CF503" s="10"/>
      <c r="CG503" s="10"/>
      <c r="CH503" s="10"/>
      <c r="CI503" s="10"/>
      <c r="CJ503" s="10"/>
      <c r="CK503" s="10"/>
      <c r="CL503" s="10"/>
      <c r="CM503" s="10"/>
      <c r="CN503" s="10"/>
      <c r="CO503" s="10"/>
      <c r="CP503" s="10"/>
      <c r="CQ503" s="10"/>
      <c r="CR503" s="10"/>
      <c r="CS503" s="10"/>
      <c r="CT503" s="10"/>
      <c r="CU503" s="10"/>
      <c r="CV503" s="10"/>
      <c r="CW503" s="10"/>
      <c r="CX503" s="10"/>
      <c r="CY503" s="10"/>
      <c r="CZ503" s="10"/>
      <c r="DA503" s="10"/>
      <c r="DB503" s="10"/>
      <c r="DC503" s="10"/>
      <c r="DD503" s="10"/>
      <c r="DE503" s="10"/>
      <c r="DF503" s="10"/>
      <c r="DG503" s="10"/>
      <c r="DH503" s="10"/>
      <c r="DI503" s="10"/>
      <c r="DJ503" s="10"/>
      <c r="DK503" s="10"/>
      <c r="DL503" s="10"/>
      <c r="DM503" s="10"/>
      <c r="DN503" s="10"/>
    </row>
    <row r="504" spans="1:118" x14ac:dyDescent="0.35">
      <c r="A504" s="59" t="s">
        <v>7345</v>
      </c>
      <c r="B504" s="59" t="s">
        <v>7346</v>
      </c>
      <c r="C504" s="59" t="s">
        <v>5399</v>
      </c>
      <c r="D504" s="59" t="s">
        <v>5400</v>
      </c>
      <c r="E504" s="59" t="s">
        <v>5401</v>
      </c>
      <c r="F504" s="59" t="s">
        <v>5402</v>
      </c>
      <c r="G504" s="59" t="s">
        <v>5403</v>
      </c>
      <c r="H504" s="59" t="s">
        <v>5825</v>
      </c>
      <c r="I504" s="59" t="s">
        <v>7239</v>
      </c>
      <c r="J504" s="59" t="s">
        <v>7275</v>
      </c>
      <c r="K504" s="59" t="s">
        <v>7306</v>
      </c>
      <c r="L504" s="59"/>
      <c r="M504" s="59" t="s">
        <v>7306</v>
      </c>
      <c r="N504" s="60" t="s">
        <v>7312</v>
      </c>
      <c r="O504" s="59">
        <v>1520</v>
      </c>
      <c r="P504" s="59" t="s">
        <v>5404</v>
      </c>
      <c r="Q504" s="59" t="s">
        <v>7275</v>
      </c>
      <c r="R504" s="59"/>
      <c r="S504" s="59" t="s">
        <v>7308</v>
      </c>
      <c r="T504" s="59" t="s">
        <v>7306</v>
      </c>
      <c r="U504" s="59" t="s">
        <v>7313</v>
      </c>
      <c r="V504" s="59" t="s">
        <v>7308</v>
      </c>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0"/>
      <c r="CF504" s="10"/>
      <c r="CG504" s="10"/>
      <c r="CH504" s="10"/>
      <c r="CI504" s="10"/>
      <c r="CJ504" s="10"/>
      <c r="CK504" s="10"/>
      <c r="CL504" s="10"/>
      <c r="CM504" s="10"/>
      <c r="CN504" s="10"/>
      <c r="CO504" s="10"/>
      <c r="CP504" s="10"/>
      <c r="CQ504" s="10"/>
      <c r="CR504" s="10"/>
      <c r="CS504" s="10"/>
      <c r="CT504" s="10"/>
      <c r="CU504" s="10"/>
      <c r="CV504" s="10"/>
      <c r="CW504" s="10"/>
      <c r="CX504" s="10"/>
      <c r="CY504" s="10"/>
      <c r="CZ504" s="10"/>
      <c r="DA504" s="10"/>
      <c r="DB504" s="10"/>
      <c r="DC504" s="10"/>
      <c r="DD504" s="10"/>
      <c r="DE504" s="10"/>
      <c r="DF504" s="10"/>
      <c r="DG504" s="10"/>
      <c r="DH504" s="10"/>
      <c r="DI504" s="10"/>
      <c r="DJ504" s="10"/>
      <c r="DK504" s="10"/>
      <c r="DL504" s="10"/>
      <c r="DM504" s="10"/>
      <c r="DN504" s="10"/>
    </row>
    <row r="505" spans="1:118" x14ac:dyDescent="0.35">
      <c r="A505" s="10" t="s">
        <v>7347</v>
      </c>
      <c r="B505" s="10" t="s">
        <v>7348</v>
      </c>
      <c r="C505" s="10" t="s">
        <v>5399</v>
      </c>
      <c r="D505" s="10" t="s">
        <v>5400</v>
      </c>
      <c r="E505" s="10" t="s">
        <v>5401</v>
      </c>
      <c r="F505" s="10" t="s">
        <v>5402</v>
      </c>
      <c r="G505" s="10" t="s">
        <v>5403</v>
      </c>
      <c r="H505" s="10" t="s">
        <v>5825</v>
      </c>
      <c r="I505" s="10" t="s">
        <v>7239</v>
      </c>
      <c r="J505" s="10" t="s">
        <v>7275</v>
      </c>
      <c r="K505" s="10" t="s">
        <v>7349</v>
      </c>
      <c r="L505" s="10" t="s">
        <v>7350</v>
      </c>
      <c r="M505" s="10" t="s">
        <v>7350</v>
      </c>
      <c r="N505" s="66" t="s">
        <v>5404</v>
      </c>
      <c r="O505" s="10">
        <v>1520</v>
      </c>
      <c r="P505" s="10" t="s">
        <v>5404</v>
      </c>
      <c r="Q505" s="10" t="s">
        <v>7275</v>
      </c>
      <c r="R505" s="10"/>
      <c r="S505" s="10" t="s">
        <v>7351</v>
      </c>
      <c r="T505" s="10" t="s">
        <v>5405</v>
      </c>
      <c r="U505" s="10" t="s">
        <v>5405</v>
      </c>
      <c r="V505" s="10" t="s">
        <v>7351</v>
      </c>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c r="BY505" s="10"/>
      <c r="BZ505" s="10"/>
      <c r="CA505" s="10"/>
      <c r="CB505" s="10"/>
      <c r="CC505" s="10"/>
      <c r="CD505" s="10"/>
      <c r="CE505" s="10"/>
      <c r="CF505" s="10"/>
      <c r="CG505" s="10"/>
      <c r="CH505" s="10"/>
      <c r="CI505" s="10"/>
      <c r="CJ505" s="10"/>
      <c r="CK505" s="10"/>
      <c r="CL505" s="10"/>
      <c r="CM505" s="10"/>
      <c r="CN505" s="10"/>
      <c r="CO505" s="10"/>
      <c r="CP505" s="10"/>
      <c r="CQ505" s="10"/>
      <c r="CR505" s="10"/>
      <c r="CS505" s="10"/>
      <c r="CT505" s="10"/>
      <c r="CU505" s="10"/>
      <c r="CV505" s="10"/>
      <c r="CW505" s="10"/>
      <c r="CX505" s="10"/>
      <c r="CY505" s="10"/>
      <c r="CZ505" s="10"/>
      <c r="DA505" s="10"/>
      <c r="DB505" s="10"/>
      <c r="DC505" s="10"/>
      <c r="DD505" s="10"/>
      <c r="DE505" s="10"/>
      <c r="DF505" s="10"/>
      <c r="DG505" s="10"/>
      <c r="DH505" s="10"/>
      <c r="DI505" s="10"/>
      <c r="DJ505" s="10"/>
      <c r="DK505" s="10"/>
      <c r="DL505" s="10"/>
      <c r="DM505" s="10"/>
      <c r="DN505" s="10"/>
    </row>
    <row r="506" spans="1:118" x14ac:dyDescent="0.35">
      <c r="A506" s="59" t="s">
        <v>7352</v>
      </c>
      <c r="B506" s="59" t="s">
        <v>7353</v>
      </c>
      <c r="C506" s="59" t="s">
        <v>5399</v>
      </c>
      <c r="D506" s="59" t="s">
        <v>5400</v>
      </c>
      <c r="E506" s="59" t="s">
        <v>5401</v>
      </c>
      <c r="F506" s="59" t="s">
        <v>5402</v>
      </c>
      <c r="G506" s="59" t="s">
        <v>5403</v>
      </c>
      <c r="H506" s="59" t="s">
        <v>5825</v>
      </c>
      <c r="I506" s="59" t="s">
        <v>7239</v>
      </c>
      <c r="J506" s="59" t="s">
        <v>7275</v>
      </c>
      <c r="K506" s="59" t="s">
        <v>7349</v>
      </c>
      <c r="L506" s="59"/>
      <c r="M506" s="59" t="s">
        <v>7349</v>
      </c>
      <c r="N506" s="66" t="s">
        <v>5404</v>
      </c>
      <c r="O506" s="59">
        <v>1520</v>
      </c>
      <c r="P506" s="59" t="s">
        <v>5404</v>
      </c>
      <c r="Q506" s="59" t="s">
        <v>7275</v>
      </c>
      <c r="R506" s="59"/>
      <c r="S506" s="59" t="s">
        <v>7351</v>
      </c>
      <c r="T506" s="59" t="s">
        <v>7349</v>
      </c>
      <c r="U506" s="59" t="s">
        <v>5405</v>
      </c>
      <c r="V506" s="59" t="s">
        <v>7351</v>
      </c>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c r="BY506" s="10"/>
      <c r="BZ506" s="10"/>
      <c r="CA506" s="10"/>
      <c r="CB506" s="10"/>
      <c r="CC506" s="10"/>
      <c r="CD506" s="10"/>
      <c r="CE506" s="10"/>
      <c r="CF506" s="10"/>
      <c r="CG506" s="10"/>
      <c r="CH506" s="10"/>
      <c r="CI506" s="10"/>
      <c r="CJ506" s="10"/>
      <c r="CK506" s="10"/>
      <c r="CL506" s="10"/>
      <c r="CM506" s="10"/>
      <c r="CN506" s="10"/>
      <c r="CO506" s="10"/>
      <c r="CP506" s="10"/>
      <c r="CQ506" s="10"/>
      <c r="CR506" s="10"/>
      <c r="CS506" s="10"/>
      <c r="CT506" s="10"/>
      <c r="CU506" s="10"/>
      <c r="CV506" s="10"/>
      <c r="CW506" s="10"/>
      <c r="CX506" s="10"/>
      <c r="CY506" s="10"/>
      <c r="CZ506" s="10"/>
      <c r="DA506" s="10"/>
      <c r="DB506" s="10"/>
      <c r="DC506" s="10"/>
      <c r="DD506" s="10"/>
      <c r="DE506" s="10"/>
      <c r="DF506" s="10"/>
      <c r="DG506" s="10"/>
      <c r="DH506" s="10"/>
      <c r="DI506" s="10"/>
      <c r="DJ506" s="10"/>
      <c r="DK506" s="10"/>
      <c r="DL506" s="10"/>
      <c r="DM506" s="10"/>
      <c r="DN506" s="10"/>
    </row>
    <row r="507" spans="1:118" x14ac:dyDescent="0.35">
      <c r="A507" s="10" t="s">
        <v>7354</v>
      </c>
      <c r="B507" s="10" t="s">
        <v>7355</v>
      </c>
      <c r="C507" s="10" t="s">
        <v>5399</v>
      </c>
      <c r="D507" s="10" t="s">
        <v>5400</v>
      </c>
      <c r="E507" s="10" t="s">
        <v>5401</v>
      </c>
      <c r="F507" s="10" t="s">
        <v>5402</v>
      </c>
      <c r="G507" s="10" t="s">
        <v>5403</v>
      </c>
      <c r="H507" s="10" t="s">
        <v>5825</v>
      </c>
      <c r="I507" s="10" t="s">
        <v>7239</v>
      </c>
      <c r="J507" s="10" t="s">
        <v>7275</v>
      </c>
      <c r="K507" s="10" t="s">
        <v>7356</v>
      </c>
      <c r="L507" s="10" t="s">
        <v>7357</v>
      </c>
      <c r="M507" s="10" t="s">
        <v>7357</v>
      </c>
      <c r="N507" s="67" t="s">
        <v>7358</v>
      </c>
      <c r="O507" s="10">
        <v>1520</v>
      </c>
      <c r="P507" s="10" t="s">
        <v>5404</v>
      </c>
      <c r="Q507" s="10" t="s">
        <v>7275</v>
      </c>
      <c r="R507" s="10"/>
      <c r="S507" s="10" t="s">
        <v>7359</v>
      </c>
      <c r="T507" s="10" t="s">
        <v>5405</v>
      </c>
      <c r="U507" s="10" t="s">
        <v>5405</v>
      </c>
      <c r="V507" s="10" t="s">
        <v>7359</v>
      </c>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c r="BY507" s="10"/>
      <c r="BZ507" s="10"/>
      <c r="CA507" s="10"/>
      <c r="CB507" s="10"/>
      <c r="CC507" s="10"/>
      <c r="CD507" s="10"/>
      <c r="CE507" s="10"/>
      <c r="CF507" s="10"/>
      <c r="CG507" s="10"/>
      <c r="CH507" s="10"/>
      <c r="CI507" s="10"/>
      <c r="CJ507" s="10"/>
      <c r="CK507" s="10"/>
      <c r="CL507" s="10"/>
      <c r="CM507" s="10"/>
      <c r="CN507" s="10"/>
      <c r="CO507" s="10"/>
      <c r="CP507" s="10"/>
      <c r="CQ507" s="10"/>
      <c r="CR507" s="10"/>
      <c r="CS507" s="10"/>
      <c r="CT507" s="10"/>
      <c r="CU507" s="10"/>
      <c r="CV507" s="10"/>
      <c r="CW507" s="10"/>
      <c r="CX507" s="10"/>
      <c r="CY507" s="10"/>
      <c r="CZ507" s="10"/>
      <c r="DA507" s="10"/>
      <c r="DB507" s="10"/>
      <c r="DC507" s="10"/>
      <c r="DD507" s="10"/>
      <c r="DE507" s="10"/>
      <c r="DF507" s="10"/>
      <c r="DG507" s="10"/>
      <c r="DH507" s="10"/>
      <c r="DI507" s="10"/>
      <c r="DJ507" s="10"/>
      <c r="DK507" s="10"/>
      <c r="DL507" s="10"/>
      <c r="DM507" s="10"/>
      <c r="DN507" s="10"/>
    </row>
    <row r="508" spans="1:118" x14ac:dyDescent="0.35">
      <c r="A508" s="59" t="s">
        <v>7354</v>
      </c>
      <c r="B508" s="59" t="s">
        <v>7360</v>
      </c>
      <c r="C508" s="59" t="s">
        <v>5399</v>
      </c>
      <c r="D508" s="59" t="s">
        <v>5400</v>
      </c>
      <c r="E508" s="59" t="s">
        <v>5401</v>
      </c>
      <c r="F508" s="59" t="s">
        <v>5402</v>
      </c>
      <c r="G508" s="59" t="s">
        <v>5403</v>
      </c>
      <c r="H508" s="59" t="s">
        <v>5825</v>
      </c>
      <c r="I508" s="59" t="s">
        <v>7239</v>
      </c>
      <c r="J508" s="59" t="s">
        <v>7275</v>
      </c>
      <c r="K508" s="59" t="s">
        <v>7356</v>
      </c>
      <c r="L508" s="59" t="s">
        <v>7361</v>
      </c>
      <c r="M508" s="59" t="s">
        <v>7361</v>
      </c>
      <c r="N508" s="60" t="s">
        <v>7358</v>
      </c>
      <c r="O508" s="59">
        <v>1520</v>
      </c>
      <c r="P508" s="59" t="s">
        <v>5404</v>
      </c>
      <c r="Q508" s="59" t="s">
        <v>7275</v>
      </c>
      <c r="R508" s="59"/>
      <c r="S508" s="59" t="s">
        <v>7359</v>
      </c>
      <c r="T508" s="59" t="s">
        <v>5405</v>
      </c>
      <c r="U508" s="59" t="s">
        <v>5405</v>
      </c>
      <c r="V508" s="59" t="s">
        <v>7359</v>
      </c>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c r="BY508" s="10"/>
      <c r="BZ508" s="10"/>
      <c r="CA508" s="10"/>
      <c r="CB508" s="10"/>
      <c r="CC508" s="10"/>
      <c r="CD508" s="10"/>
      <c r="CE508" s="10"/>
      <c r="CF508" s="10"/>
      <c r="CG508" s="10"/>
      <c r="CH508" s="10"/>
      <c r="CI508" s="10"/>
      <c r="CJ508" s="10"/>
      <c r="CK508" s="10"/>
      <c r="CL508" s="10"/>
      <c r="CM508" s="10"/>
      <c r="CN508" s="10"/>
      <c r="CO508" s="10"/>
      <c r="CP508" s="10"/>
      <c r="CQ508" s="10"/>
      <c r="CR508" s="10"/>
      <c r="CS508" s="10"/>
      <c r="CT508" s="10"/>
      <c r="CU508" s="10"/>
      <c r="CV508" s="10"/>
      <c r="CW508" s="10"/>
      <c r="CX508" s="10"/>
      <c r="CY508" s="10"/>
      <c r="CZ508" s="10"/>
      <c r="DA508" s="10"/>
      <c r="DB508" s="10"/>
      <c r="DC508" s="10"/>
      <c r="DD508" s="10"/>
      <c r="DE508" s="10"/>
      <c r="DF508" s="10"/>
      <c r="DG508" s="10"/>
      <c r="DH508" s="10"/>
      <c r="DI508" s="10"/>
      <c r="DJ508" s="10"/>
      <c r="DK508" s="10"/>
      <c r="DL508" s="10"/>
      <c r="DM508" s="10"/>
      <c r="DN508" s="10"/>
    </row>
    <row r="509" spans="1:118" x14ac:dyDescent="0.35">
      <c r="A509" s="10" t="s">
        <v>7362</v>
      </c>
      <c r="B509" s="10" t="s">
        <v>7363</v>
      </c>
      <c r="C509" s="10" t="s">
        <v>5399</v>
      </c>
      <c r="D509" s="10" t="s">
        <v>5400</v>
      </c>
      <c r="E509" s="10" t="s">
        <v>5401</v>
      </c>
      <c r="F509" s="10" t="s">
        <v>5402</v>
      </c>
      <c r="G509" s="10" t="s">
        <v>5403</v>
      </c>
      <c r="H509" s="10" t="s">
        <v>5825</v>
      </c>
      <c r="I509" s="10" t="s">
        <v>7239</v>
      </c>
      <c r="J509" s="10" t="s">
        <v>7275</v>
      </c>
      <c r="K509" s="10" t="s">
        <v>7356</v>
      </c>
      <c r="L509" s="10"/>
      <c r="M509" s="10" t="s">
        <v>7356</v>
      </c>
      <c r="N509" s="60" t="s">
        <v>7358</v>
      </c>
      <c r="O509" s="10">
        <v>1520</v>
      </c>
      <c r="P509" s="10" t="s">
        <v>5404</v>
      </c>
      <c r="Q509" s="10" t="s">
        <v>7275</v>
      </c>
      <c r="R509" s="10"/>
      <c r="S509" s="10" t="s">
        <v>7359</v>
      </c>
      <c r="T509" s="10" t="s">
        <v>7356</v>
      </c>
      <c r="U509" s="10" t="s">
        <v>5405</v>
      </c>
      <c r="V509" s="10" t="s">
        <v>7359</v>
      </c>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c r="BY509" s="10"/>
      <c r="BZ509" s="10"/>
      <c r="CA509" s="10"/>
      <c r="CB509" s="10"/>
      <c r="CC509" s="10"/>
      <c r="CD509" s="10"/>
      <c r="CE509" s="10"/>
      <c r="CF509" s="10"/>
      <c r="CG509" s="10"/>
      <c r="CH509" s="10"/>
      <c r="CI509" s="10"/>
      <c r="CJ509" s="10"/>
      <c r="CK509" s="10"/>
      <c r="CL509" s="10"/>
      <c r="CM509" s="10"/>
      <c r="CN509" s="10"/>
      <c r="CO509" s="10"/>
      <c r="CP509" s="10"/>
      <c r="CQ509" s="10"/>
      <c r="CR509" s="10"/>
      <c r="CS509" s="10"/>
      <c r="CT509" s="10"/>
      <c r="CU509" s="10"/>
      <c r="CV509" s="10"/>
      <c r="CW509" s="10"/>
      <c r="CX509" s="10"/>
      <c r="CY509" s="10"/>
      <c r="CZ509" s="10"/>
      <c r="DA509" s="10"/>
      <c r="DB509" s="10"/>
      <c r="DC509" s="10"/>
      <c r="DD509" s="10"/>
      <c r="DE509" s="10"/>
      <c r="DF509" s="10"/>
      <c r="DG509" s="10"/>
      <c r="DH509" s="10"/>
      <c r="DI509" s="10"/>
      <c r="DJ509" s="10"/>
      <c r="DK509" s="10"/>
      <c r="DL509" s="10"/>
      <c r="DM509" s="10"/>
      <c r="DN509" s="10"/>
    </row>
    <row r="510" spans="1:118" x14ac:dyDescent="0.35">
      <c r="A510" s="59" t="s">
        <v>7364</v>
      </c>
      <c r="B510" s="59" t="s">
        <v>7365</v>
      </c>
      <c r="C510" s="59" t="s">
        <v>5399</v>
      </c>
      <c r="D510" s="59" t="s">
        <v>5400</v>
      </c>
      <c r="E510" s="59" t="s">
        <v>5401</v>
      </c>
      <c r="F510" s="59" t="s">
        <v>5402</v>
      </c>
      <c r="G510" s="59" t="s">
        <v>5403</v>
      </c>
      <c r="H510" s="59" t="s">
        <v>5825</v>
      </c>
      <c r="I510" s="59" t="s">
        <v>7239</v>
      </c>
      <c r="J510" s="59" t="s">
        <v>7275</v>
      </c>
      <c r="K510" s="59" t="s">
        <v>7366</v>
      </c>
      <c r="L510" s="59" t="s">
        <v>7367</v>
      </c>
      <c r="M510" s="59" t="s">
        <v>7367</v>
      </c>
      <c r="N510" s="66" t="s">
        <v>5404</v>
      </c>
      <c r="O510" s="59">
        <v>1520</v>
      </c>
      <c r="P510" s="59" t="s">
        <v>5404</v>
      </c>
      <c r="Q510" s="59" t="s">
        <v>7275</v>
      </c>
      <c r="R510" s="59"/>
      <c r="S510" s="59" t="s">
        <v>7368</v>
      </c>
      <c r="T510" s="59" t="s">
        <v>5405</v>
      </c>
      <c r="U510" s="59" t="s">
        <v>5405</v>
      </c>
      <c r="V510" s="59" t="s">
        <v>7368</v>
      </c>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c r="CM510" s="10"/>
      <c r="CN510" s="10"/>
      <c r="CO510" s="10"/>
      <c r="CP510" s="10"/>
      <c r="CQ510" s="10"/>
      <c r="CR510" s="10"/>
      <c r="CS510" s="10"/>
      <c r="CT510" s="10"/>
      <c r="CU510" s="10"/>
      <c r="CV510" s="10"/>
      <c r="CW510" s="10"/>
      <c r="CX510" s="10"/>
      <c r="CY510" s="10"/>
      <c r="CZ510" s="10"/>
      <c r="DA510" s="10"/>
      <c r="DB510" s="10"/>
      <c r="DC510" s="10"/>
      <c r="DD510" s="10"/>
      <c r="DE510" s="10"/>
      <c r="DF510" s="10"/>
      <c r="DG510" s="10"/>
      <c r="DH510" s="10"/>
      <c r="DI510" s="10"/>
      <c r="DJ510" s="10"/>
      <c r="DK510" s="10"/>
      <c r="DL510" s="10"/>
      <c r="DM510" s="10"/>
      <c r="DN510" s="10"/>
    </row>
    <row r="511" spans="1:118" x14ac:dyDescent="0.35">
      <c r="A511" s="10" t="s">
        <v>7364</v>
      </c>
      <c r="B511" s="10" t="s">
        <v>7369</v>
      </c>
      <c r="C511" s="10" t="s">
        <v>5399</v>
      </c>
      <c r="D511" s="10" t="s">
        <v>5400</v>
      </c>
      <c r="E511" s="10" t="s">
        <v>5401</v>
      </c>
      <c r="F511" s="10" t="s">
        <v>5402</v>
      </c>
      <c r="G511" s="10" t="s">
        <v>5403</v>
      </c>
      <c r="H511" s="10" t="s">
        <v>5825</v>
      </c>
      <c r="I511" s="10" t="s">
        <v>7239</v>
      </c>
      <c r="J511" s="10" t="s">
        <v>7275</v>
      </c>
      <c r="K511" s="10" t="s">
        <v>7366</v>
      </c>
      <c r="L511" s="10"/>
      <c r="M511" s="10" t="s">
        <v>7366</v>
      </c>
      <c r="N511" s="66" t="s">
        <v>5404</v>
      </c>
      <c r="O511" s="10">
        <v>1520</v>
      </c>
      <c r="P511" s="10" t="s">
        <v>5404</v>
      </c>
      <c r="Q511" s="10" t="s">
        <v>7275</v>
      </c>
      <c r="R511" s="10"/>
      <c r="S511" s="10" t="s">
        <v>7368</v>
      </c>
      <c r="T511" s="10" t="s">
        <v>7366</v>
      </c>
      <c r="U511" s="10" t="s">
        <v>5405</v>
      </c>
      <c r="V511" s="10" t="s">
        <v>7368</v>
      </c>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c r="BY511" s="10"/>
      <c r="BZ511" s="10"/>
      <c r="CA511" s="10"/>
      <c r="CB511" s="10"/>
      <c r="CC511" s="10"/>
      <c r="CD511" s="10"/>
      <c r="CE511" s="10"/>
      <c r="CF511" s="10"/>
      <c r="CG511" s="10"/>
      <c r="CH511" s="10"/>
      <c r="CI511" s="10"/>
      <c r="CJ511" s="10"/>
      <c r="CK511" s="10"/>
      <c r="CL511" s="10"/>
      <c r="CM511" s="10"/>
      <c r="CN511" s="10"/>
      <c r="CO511" s="10"/>
      <c r="CP511" s="10"/>
      <c r="CQ511" s="10"/>
      <c r="CR511" s="10"/>
      <c r="CS511" s="10"/>
      <c r="CT511" s="10"/>
      <c r="CU511" s="10"/>
      <c r="CV511" s="10"/>
      <c r="CW511" s="10"/>
      <c r="CX511" s="10"/>
      <c r="CY511" s="10"/>
      <c r="CZ511" s="10"/>
      <c r="DA511" s="10"/>
      <c r="DB511" s="10"/>
      <c r="DC511" s="10"/>
      <c r="DD511" s="10"/>
      <c r="DE511" s="10"/>
      <c r="DF511" s="10"/>
      <c r="DG511" s="10"/>
      <c r="DH511" s="10"/>
      <c r="DI511" s="10"/>
      <c r="DJ511" s="10"/>
      <c r="DK511" s="10"/>
      <c r="DL511" s="10"/>
      <c r="DM511" s="10"/>
      <c r="DN511" s="10"/>
    </row>
    <row r="512" spans="1:118" x14ac:dyDescent="0.35">
      <c r="A512" s="59" t="s">
        <v>7370</v>
      </c>
      <c r="B512" s="59" t="s">
        <v>7371</v>
      </c>
      <c r="C512" s="59" t="s">
        <v>5399</v>
      </c>
      <c r="D512" s="59" t="s">
        <v>5400</v>
      </c>
      <c r="E512" s="59" t="s">
        <v>5401</v>
      </c>
      <c r="F512" s="59" t="s">
        <v>5402</v>
      </c>
      <c r="G512" s="59" t="s">
        <v>5403</v>
      </c>
      <c r="H512" s="59" t="s">
        <v>5825</v>
      </c>
      <c r="I512" s="59" t="s">
        <v>7239</v>
      </c>
      <c r="J512" s="59" t="s">
        <v>7275</v>
      </c>
      <c r="K512" s="59" t="s">
        <v>7372</v>
      </c>
      <c r="L512" s="59" t="s">
        <v>7373</v>
      </c>
      <c r="M512" s="59" t="s">
        <v>7373</v>
      </c>
      <c r="N512" s="60" t="s">
        <v>7374</v>
      </c>
      <c r="O512" s="59">
        <v>1520</v>
      </c>
      <c r="P512" s="59" t="s">
        <v>5404</v>
      </c>
      <c r="Q512" s="59" t="s">
        <v>7275</v>
      </c>
      <c r="R512" s="59"/>
      <c r="S512" s="59" t="s">
        <v>7375</v>
      </c>
      <c r="T512" s="59" t="s">
        <v>5405</v>
      </c>
      <c r="U512" s="59" t="s">
        <v>5405</v>
      </c>
      <c r="V512" s="59" t="s">
        <v>7375</v>
      </c>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c r="BY512" s="10"/>
      <c r="BZ512" s="10"/>
      <c r="CA512" s="10"/>
      <c r="CB512" s="10"/>
      <c r="CC512" s="10"/>
      <c r="CD512" s="10"/>
      <c r="CE512" s="10"/>
      <c r="CF512" s="10"/>
      <c r="CG512" s="10"/>
      <c r="CH512" s="10"/>
      <c r="CI512" s="10"/>
      <c r="CJ512" s="10"/>
      <c r="CK512" s="10"/>
      <c r="CL512" s="10"/>
      <c r="CM512" s="10"/>
      <c r="CN512" s="10"/>
      <c r="CO512" s="10"/>
      <c r="CP512" s="10"/>
      <c r="CQ512" s="10"/>
      <c r="CR512" s="10"/>
      <c r="CS512" s="10"/>
      <c r="CT512" s="10"/>
      <c r="CU512" s="10"/>
      <c r="CV512" s="10"/>
      <c r="CW512" s="10"/>
      <c r="CX512" s="10"/>
      <c r="CY512" s="10"/>
      <c r="CZ512" s="10"/>
      <c r="DA512" s="10"/>
      <c r="DB512" s="10"/>
      <c r="DC512" s="10"/>
      <c r="DD512" s="10"/>
      <c r="DE512" s="10"/>
      <c r="DF512" s="10"/>
      <c r="DG512" s="10"/>
      <c r="DH512" s="10"/>
      <c r="DI512" s="10"/>
      <c r="DJ512" s="10"/>
      <c r="DK512" s="10"/>
      <c r="DL512" s="10"/>
      <c r="DM512" s="10"/>
      <c r="DN512" s="10"/>
    </row>
    <row r="513" spans="1:118" x14ac:dyDescent="0.35">
      <c r="A513" s="10" t="s">
        <v>7376</v>
      </c>
      <c r="B513" s="10" t="s">
        <v>7377</v>
      </c>
      <c r="C513" s="10" t="s">
        <v>5399</v>
      </c>
      <c r="D513" s="10" t="s">
        <v>5400</v>
      </c>
      <c r="E513" s="10" t="s">
        <v>5401</v>
      </c>
      <c r="F513" s="10" t="s">
        <v>5402</v>
      </c>
      <c r="G513" s="10" t="s">
        <v>5403</v>
      </c>
      <c r="H513" s="10" t="s">
        <v>5825</v>
      </c>
      <c r="I513" s="10" t="s">
        <v>7239</v>
      </c>
      <c r="J513" s="10" t="s">
        <v>7275</v>
      </c>
      <c r="K513" s="10" t="s">
        <v>7378</v>
      </c>
      <c r="L513" s="10"/>
      <c r="M513" s="10" t="s">
        <v>7378</v>
      </c>
      <c r="N513" s="66" t="s">
        <v>5404</v>
      </c>
      <c r="O513" s="10">
        <v>1520</v>
      </c>
      <c r="P513" s="10" t="s">
        <v>5404</v>
      </c>
      <c r="Q513" s="10" t="s">
        <v>7275</v>
      </c>
      <c r="R513" s="10"/>
      <c r="S513" s="10" t="s">
        <v>7379</v>
      </c>
      <c r="T513" s="10" t="s">
        <v>7378</v>
      </c>
      <c r="U513" s="10" t="s">
        <v>5405</v>
      </c>
      <c r="V513" s="10" t="s">
        <v>7379</v>
      </c>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c r="BY513" s="10"/>
      <c r="BZ513" s="10"/>
      <c r="CA513" s="10"/>
      <c r="CB513" s="10"/>
      <c r="CC513" s="10"/>
      <c r="CD513" s="10"/>
      <c r="CE513" s="10"/>
      <c r="CF513" s="10"/>
      <c r="CG513" s="10"/>
      <c r="CH513" s="10"/>
      <c r="CI513" s="10"/>
      <c r="CJ513" s="10"/>
      <c r="CK513" s="10"/>
      <c r="CL513" s="10"/>
      <c r="CM513" s="10"/>
      <c r="CN513" s="10"/>
      <c r="CO513" s="10"/>
      <c r="CP513" s="10"/>
      <c r="CQ513" s="10"/>
      <c r="CR513" s="10"/>
      <c r="CS513" s="10"/>
      <c r="CT513" s="10"/>
      <c r="CU513" s="10"/>
      <c r="CV513" s="10"/>
      <c r="CW513" s="10"/>
      <c r="CX513" s="10"/>
      <c r="CY513" s="10"/>
      <c r="CZ513" s="10"/>
      <c r="DA513" s="10"/>
      <c r="DB513" s="10"/>
      <c r="DC513" s="10"/>
      <c r="DD513" s="10"/>
      <c r="DE513" s="10"/>
      <c r="DF513" s="10"/>
      <c r="DG513" s="10"/>
      <c r="DH513" s="10"/>
      <c r="DI513" s="10"/>
      <c r="DJ513" s="10"/>
      <c r="DK513" s="10"/>
      <c r="DL513" s="10"/>
      <c r="DM513" s="10"/>
      <c r="DN513" s="10"/>
    </row>
    <row r="514" spans="1:118" x14ac:dyDescent="0.35">
      <c r="A514" s="59" t="s">
        <v>7380</v>
      </c>
      <c r="B514" s="59" t="s">
        <v>7381</v>
      </c>
      <c r="C514" s="59" t="s">
        <v>5399</v>
      </c>
      <c r="D514" s="59" t="s">
        <v>5400</v>
      </c>
      <c r="E514" s="59" t="s">
        <v>5401</v>
      </c>
      <c r="F514" s="59" t="s">
        <v>5402</v>
      </c>
      <c r="G514" s="59" t="s">
        <v>5403</v>
      </c>
      <c r="H514" s="59" t="s">
        <v>5825</v>
      </c>
      <c r="I514" s="59" t="s">
        <v>7239</v>
      </c>
      <c r="J514" s="59" t="s">
        <v>7275</v>
      </c>
      <c r="K514" s="59" t="s">
        <v>7382</v>
      </c>
      <c r="L514" s="59" t="s">
        <v>7383</v>
      </c>
      <c r="M514" s="59" t="s">
        <v>7383</v>
      </c>
      <c r="N514" s="66" t="s">
        <v>5404</v>
      </c>
      <c r="O514" s="59">
        <v>1520</v>
      </c>
      <c r="P514" s="59" t="s">
        <v>5404</v>
      </c>
      <c r="Q514" s="59" t="s">
        <v>7275</v>
      </c>
      <c r="R514" s="59"/>
      <c r="S514" s="59" t="s">
        <v>7384</v>
      </c>
      <c r="T514" s="59" t="s">
        <v>7382</v>
      </c>
      <c r="U514" s="59" t="s">
        <v>5405</v>
      </c>
      <c r="V514" s="59" t="s">
        <v>7384</v>
      </c>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c r="BY514" s="10"/>
      <c r="BZ514" s="10"/>
      <c r="CA514" s="10"/>
      <c r="CB514" s="10"/>
      <c r="CC514" s="10"/>
      <c r="CD514" s="10"/>
      <c r="CE514" s="10"/>
      <c r="CF514" s="10"/>
      <c r="CG514" s="10"/>
      <c r="CH514" s="10"/>
      <c r="CI514" s="10"/>
      <c r="CJ514" s="10"/>
      <c r="CK514" s="10"/>
      <c r="CL514" s="10"/>
      <c r="CM514" s="10"/>
      <c r="CN514" s="10"/>
      <c r="CO514" s="10"/>
      <c r="CP514" s="10"/>
      <c r="CQ514" s="10"/>
      <c r="CR514" s="10"/>
      <c r="CS514" s="10"/>
      <c r="CT514" s="10"/>
      <c r="CU514" s="10"/>
      <c r="CV514" s="10"/>
      <c r="CW514" s="10"/>
      <c r="CX514" s="10"/>
      <c r="CY514" s="10"/>
      <c r="CZ514" s="10"/>
      <c r="DA514" s="10"/>
      <c r="DB514" s="10"/>
      <c r="DC514" s="10"/>
      <c r="DD514" s="10"/>
      <c r="DE514" s="10"/>
      <c r="DF514" s="10"/>
      <c r="DG514" s="10"/>
      <c r="DH514" s="10"/>
      <c r="DI514" s="10"/>
      <c r="DJ514" s="10"/>
      <c r="DK514" s="10"/>
      <c r="DL514" s="10"/>
      <c r="DM514" s="10"/>
      <c r="DN514" s="10"/>
    </row>
    <row r="515" spans="1:118" x14ac:dyDescent="0.35">
      <c r="A515" s="10" t="s">
        <v>7380</v>
      </c>
      <c r="B515" s="10" t="s">
        <v>7385</v>
      </c>
      <c r="C515" s="10" t="s">
        <v>5399</v>
      </c>
      <c r="D515" s="10" t="s">
        <v>5400</v>
      </c>
      <c r="E515" s="10" t="s">
        <v>5401</v>
      </c>
      <c r="F515" s="10" t="s">
        <v>5402</v>
      </c>
      <c r="G515" s="10" t="s">
        <v>5403</v>
      </c>
      <c r="H515" s="10" t="s">
        <v>5825</v>
      </c>
      <c r="I515" s="10" t="s">
        <v>7239</v>
      </c>
      <c r="J515" s="10" t="s">
        <v>7275</v>
      </c>
      <c r="K515" s="10" t="s">
        <v>7382</v>
      </c>
      <c r="L515" s="10"/>
      <c r="M515" s="10" t="s">
        <v>7382</v>
      </c>
      <c r="N515" s="66" t="s">
        <v>5404</v>
      </c>
      <c r="O515" s="10">
        <v>1520</v>
      </c>
      <c r="P515" s="10" t="s">
        <v>5404</v>
      </c>
      <c r="Q515" s="10" t="s">
        <v>7275</v>
      </c>
      <c r="R515" s="10"/>
      <c r="S515" s="10" t="s">
        <v>7384</v>
      </c>
      <c r="T515" s="10" t="s">
        <v>7382</v>
      </c>
      <c r="U515" s="10" t="s">
        <v>5405</v>
      </c>
      <c r="V515" s="10" t="s">
        <v>7384</v>
      </c>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c r="BY515" s="10"/>
      <c r="BZ515" s="10"/>
      <c r="CA515" s="10"/>
      <c r="CB515" s="10"/>
      <c r="CC515" s="10"/>
      <c r="CD515" s="10"/>
      <c r="CE515" s="10"/>
      <c r="CF515" s="10"/>
      <c r="CG515" s="10"/>
      <c r="CH515" s="10"/>
      <c r="CI515" s="10"/>
      <c r="CJ515" s="10"/>
      <c r="CK515" s="10"/>
      <c r="CL515" s="10"/>
      <c r="CM515" s="10"/>
      <c r="CN515" s="10"/>
      <c r="CO515" s="10"/>
      <c r="CP515" s="10"/>
      <c r="CQ515" s="10"/>
      <c r="CR515" s="10"/>
      <c r="CS515" s="10"/>
      <c r="CT515" s="10"/>
      <c r="CU515" s="10"/>
      <c r="CV515" s="10"/>
      <c r="CW515" s="10"/>
      <c r="CX515" s="10"/>
      <c r="CY515" s="10"/>
      <c r="CZ515" s="10"/>
      <c r="DA515" s="10"/>
      <c r="DB515" s="10"/>
      <c r="DC515" s="10"/>
      <c r="DD515" s="10"/>
      <c r="DE515" s="10"/>
      <c r="DF515" s="10"/>
      <c r="DG515" s="10"/>
      <c r="DH515" s="10"/>
      <c r="DI515" s="10"/>
      <c r="DJ515" s="10"/>
      <c r="DK515" s="10"/>
      <c r="DL515" s="10"/>
      <c r="DM515" s="10"/>
      <c r="DN515" s="10"/>
    </row>
    <row r="516" spans="1:118" x14ac:dyDescent="0.35">
      <c r="A516" s="59" t="s">
        <v>7386</v>
      </c>
      <c r="B516" s="59" t="s">
        <v>7387</v>
      </c>
      <c r="C516" s="59" t="s">
        <v>5399</v>
      </c>
      <c r="D516" s="59" t="s">
        <v>5400</v>
      </c>
      <c r="E516" s="59" t="s">
        <v>5401</v>
      </c>
      <c r="F516" s="59" t="s">
        <v>5402</v>
      </c>
      <c r="G516" s="59" t="s">
        <v>5403</v>
      </c>
      <c r="H516" s="59" t="s">
        <v>5825</v>
      </c>
      <c r="I516" s="59" t="s">
        <v>7239</v>
      </c>
      <c r="J516" s="59" t="s">
        <v>7388</v>
      </c>
      <c r="K516" s="59"/>
      <c r="L516" s="59"/>
      <c r="M516" s="65" t="s">
        <v>7388</v>
      </c>
      <c r="N516" s="66" t="s">
        <v>5404</v>
      </c>
      <c r="O516" s="59" t="s">
        <v>5404</v>
      </c>
      <c r="P516" s="59">
        <v>39120</v>
      </c>
      <c r="Q516" s="59"/>
      <c r="R516" s="59" t="s">
        <v>5907</v>
      </c>
      <c r="S516" s="59"/>
      <c r="T516" s="59" t="s">
        <v>5405</v>
      </c>
      <c r="U516" s="59" t="s">
        <v>5405</v>
      </c>
      <c r="V516" s="59"/>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c r="BY516" s="10"/>
      <c r="BZ516" s="10"/>
      <c r="CA516" s="10"/>
      <c r="CB516" s="10"/>
      <c r="CC516" s="10"/>
      <c r="CD516" s="10"/>
      <c r="CE516" s="10"/>
      <c r="CF516" s="10"/>
      <c r="CG516" s="10"/>
      <c r="CH516" s="10"/>
      <c r="CI516" s="10"/>
      <c r="CJ516" s="10"/>
      <c r="CK516" s="10"/>
      <c r="CL516" s="10"/>
      <c r="CM516" s="10"/>
      <c r="CN516" s="10"/>
      <c r="CO516" s="10"/>
      <c r="CP516" s="10"/>
      <c r="CQ516" s="10"/>
      <c r="CR516" s="10"/>
      <c r="CS516" s="10"/>
      <c r="CT516" s="10"/>
      <c r="CU516" s="10"/>
      <c r="CV516" s="10"/>
      <c r="CW516" s="10"/>
      <c r="CX516" s="10"/>
      <c r="CY516" s="10"/>
      <c r="CZ516" s="10"/>
      <c r="DA516" s="10"/>
      <c r="DB516" s="10"/>
      <c r="DC516" s="10"/>
      <c r="DD516" s="10"/>
      <c r="DE516" s="10"/>
      <c r="DF516" s="10"/>
      <c r="DG516" s="10"/>
      <c r="DH516" s="10"/>
      <c r="DI516" s="10"/>
      <c r="DJ516" s="10"/>
      <c r="DK516" s="10"/>
      <c r="DL516" s="10"/>
      <c r="DM516" s="10"/>
      <c r="DN516" s="10"/>
    </row>
    <row r="517" spans="1:118" x14ac:dyDescent="0.35">
      <c r="A517" s="10" t="s">
        <v>7389</v>
      </c>
      <c r="B517" s="10" t="s">
        <v>7390</v>
      </c>
      <c r="C517" s="10" t="s">
        <v>5399</v>
      </c>
      <c r="D517" s="10" t="s">
        <v>5400</v>
      </c>
      <c r="E517" s="10" t="s">
        <v>5401</v>
      </c>
      <c r="F517" s="10" t="s">
        <v>5402</v>
      </c>
      <c r="G517" s="10" t="s">
        <v>5403</v>
      </c>
      <c r="H517" s="10" t="s">
        <v>5825</v>
      </c>
      <c r="I517" s="10" t="s">
        <v>7239</v>
      </c>
      <c r="J517" s="10" t="s">
        <v>7391</v>
      </c>
      <c r="K517" s="10" t="s">
        <v>7392</v>
      </c>
      <c r="L517" s="10" t="s">
        <v>7393</v>
      </c>
      <c r="M517" s="10" t="s">
        <v>7393</v>
      </c>
      <c r="N517" s="66" t="s">
        <v>5404</v>
      </c>
      <c r="O517" s="10">
        <v>1510</v>
      </c>
      <c r="P517" s="10" t="s">
        <v>5404</v>
      </c>
      <c r="Q517" s="10" t="s">
        <v>7394</v>
      </c>
      <c r="R517" s="10"/>
      <c r="S517" s="10"/>
      <c r="T517" s="10" t="s">
        <v>5405</v>
      </c>
      <c r="U517" s="10" t="s">
        <v>5405</v>
      </c>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c r="BY517" s="10"/>
      <c r="BZ517" s="10"/>
      <c r="CA517" s="10"/>
      <c r="CB517" s="10"/>
      <c r="CC517" s="10"/>
      <c r="CD517" s="10"/>
      <c r="CE517" s="10"/>
      <c r="CF517" s="10"/>
      <c r="CG517" s="10"/>
      <c r="CH517" s="10"/>
      <c r="CI517" s="10"/>
      <c r="CJ517" s="10"/>
      <c r="CK517" s="10"/>
      <c r="CL517" s="10"/>
      <c r="CM517" s="10"/>
      <c r="CN517" s="10"/>
      <c r="CO517" s="10"/>
      <c r="CP517" s="10"/>
      <c r="CQ517" s="10"/>
      <c r="CR517" s="10"/>
      <c r="CS517" s="10"/>
      <c r="CT517" s="10"/>
      <c r="CU517" s="10"/>
      <c r="CV517" s="10"/>
      <c r="CW517" s="10"/>
      <c r="CX517" s="10"/>
      <c r="CY517" s="10"/>
      <c r="CZ517" s="10"/>
      <c r="DA517" s="10"/>
      <c r="DB517" s="10"/>
      <c r="DC517" s="10"/>
      <c r="DD517" s="10"/>
      <c r="DE517" s="10"/>
      <c r="DF517" s="10"/>
      <c r="DG517" s="10"/>
      <c r="DH517" s="10"/>
      <c r="DI517" s="10"/>
      <c r="DJ517" s="10"/>
      <c r="DK517" s="10"/>
      <c r="DL517" s="10"/>
      <c r="DM517" s="10"/>
      <c r="DN517" s="10"/>
    </row>
    <row r="518" spans="1:118" x14ac:dyDescent="0.35">
      <c r="A518" s="59" t="s">
        <v>7395</v>
      </c>
      <c r="B518" s="59" t="s">
        <v>7396</v>
      </c>
      <c r="C518" s="59" t="s">
        <v>5399</v>
      </c>
      <c r="D518" s="59" t="s">
        <v>5400</v>
      </c>
      <c r="E518" s="59" t="s">
        <v>5401</v>
      </c>
      <c r="F518" s="59" t="s">
        <v>5402</v>
      </c>
      <c r="G518" s="59" t="s">
        <v>5403</v>
      </c>
      <c r="H518" s="59" t="s">
        <v>5825</v>
      </c>
      <c r="I518" s="59" t="s">
        <v>7239</v>
      </c>
      <c r="J518" s="59" t="s">
        <v>7391</v>
      </c>
      <c r="K518" s="59" t="s">
        <v>7392</v>
      </c>
      <c r="L518" s="59"/>
      <c r="M518" s="59" t="s">
        <v>7392</v>
      </c>
      <c r="N518" s="66" t="s">
        <v>5404</v>
      </c>
      <c r="O518" s="59">
        <v>1510</v>
      </c>
      <c r="P518" s="59" t="s">
        <v>5404</v>
      </c>
      <c r="Q518" s="59" t="s">
        <v>7394</v>
      </c>
      <c r="R518" s="59"/>
      <c r="S518" s="59"/>
      <c r="T518" s="59" t="s">
        <v>7392</v>
      </c>
      <c r="U518" s="59" t="s">
        <v>5405</v>
      </c>
      <c r="V518" s="59"/>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c r="BY518" s="10"/>
      <c r="BZ518" s="10"/>
      <c r="CA518" s="10"/>
      <c r="CB518" s="10"/>
      <c r="CC518" s="10"/>
      <c r="CD518" s="10"/>
      <c r="CE518" s="10"/>
      <c r="CF518" s="10"/>
      <c r="CG518" s="10"/>
      <c r="CH518" s="10"/>
      <c r="CI518" s="10"/>
      <c r="CJ518" s="10"/>
      <c r="CK518" s="10"/>
      <c r="CL518" s="10"/>
      <c r="CM518" s="10"/>
      <c r="CN518" s="10"/>
      <c r="CO518" s="10"/>
      <c r="CP518" s="10"/>
      <c r="CQ518" s="10"/>
      <c r="CR518" s="10"/>
      <c r="CS518" s="10"/>
      <c r="CT518" s="10"/>
      <c r="CU518" s="10"/>
      <c r="CV518" s="10"/>
      <c r="CW518" s="10"/>
      <c r="CX518" s="10"/>
      <c r="CY518" s="10"/>
      <c r="CZ518" s="10"/>
      <c r="DA518" s="10"/>
      <c r="DB518" s="10"/>
      <c r="DC518" s="10"/>
      <c r="DD518" s="10"/>
      <c r="DE518" s="10"/>
      <c r="DF518" s="10"/>
      <c r="DG518" s="10"/>
      <c r="DH518" s="10"/>
      <c r="DI518" s="10"/>
      <c r="DJ518" s="10"/>
      <c r="DK518" s="10"/>
      <c r="DL518" s="10"/>
      <c r="DM518" s="10"/>
      <c r="DN518" s="10"/>
    </row>
    <row r="519" spans="1:118" x14ac:dyDescent="0.35">
      <c r="A519" s="10" t="s">
        <v>7397</v>
      </c>
      <c r="B519" s="10" t="s">
        <v>7398</v>
      </c>
      <c r="C519" s="10" t="s">
        <v>5399</v>
      </c>
      <c r="D519" s="10" t="s">
        <v>5400</v>
      </c>
      <c r="E519" s="10" t="s">
        <v>5401</v>
      </c>
      <c r="F519" s="10" t="s">
        <v>5402</v>
      </c>
      <c r="G519" s="10" t="s">
        <v>5403</v>
      </c>
      <c r="H519" s="10" t="s">
        <v>5825</v>
      </c>
      <c r="I519" s="10" t="s">
        <v>7239</v>
      </c>
      <c r="J519" s="10" t="s">
        <v>7391</v>
      </c>
      <c r="K519" s="10" t="s">
        <v>7399</v>
      </c>
      <c r="L519" s="10"/>
      <c r="M519" s="10" t="s">
        <v>7399</v>
      </c>
      <c r="N519" s="66" t="s">
        <v>5404</v>
      </c>
      <c r="O519" s="10">
        <v>1510</v>
      </c>
      <c r="P519" s="10" t="s">
        <v>5404</v>
      </c>
      <c r="Q519" s="10" t="s">
        <v>7394</v>
      </c>
      <c r="R519" s="10"/>
      <c r="S519" s="10" t="s">
        <v>7400</v>
      </c>
      <c r="T519" s="10" t="s">
        <v>7399</v>
      </c>
      <c r="U519" s="10" t="s">
        <v>5404</v>
      </c>
      <c r="V519" s="10" t="s">
        <v>7400</v>
      </c>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c r="BY519" s="10"/>
      <c r="BZ519" s="10"/>
      <c r="CA519" s="10"/>
      <c r="CB519" s="10"/>
      <c r="CC519" s="10"/>
      <c r="CD519" s="10"/>
      <c r="CE519" s="10"/>
      <c r="CF519" s="10"/>
      <c r="CG519" s="10"/>
      <c r="CH519" s="10"/>
      <c r="CI519" s="10"/>
      <c r="CJ519" s="10"/>
      <c r="CK519" s="10"/>
      <c r="CL519" s="10"/>
      <c r="CM519" s="10"/>
      <c r="CN519" s="10"/>
      <c r="CO519" s="10"/>
      <c r="CP519" s="10"/>
      <c r="CQ519" s="10"/>
      <c r="CR519" s="10"/>
      <c r="CS519" s="10"/>
      <c r="CT519" s="10"/>
      <c r="CU519" s="10"/>
      <c r="CV519" s="10"/>
      <c r="CW519" s="10"/>
      <c r="CX519" s="10"/>
      <c r="CY519" s="10"/>
      <c r="CZ519" s="10"/>
      <c r="DA519" s="10"/>
      <c r="DB519" s="10"/>
      <c r="DC519" s="10"/>
      <c r="DD519" s="10"/>
      <c r="DE519" s="10"/>
      <c r="DF519" s="10"/>
      <c r="DG519" s="10"/>
      <c r="DH519" s="10"/>
      <c r="DI519" s="10"/>
      <c r="DJ519" s="10"/>
      <c r="DK519" s="10"/>
      <c r="DL519" s="10"/>
      <c r="DM519" s="10"/>
      <c r="DN519" s="10"/>
    </row>
    <row r="520" spans="1:118" x14ac:dyDescent="0.35">
      <c r="A520" s="59" t="s">
        <v>7401</v>
      </c>
      <c r="B520" s="59" t="s">
        <v>7402</v>
      </c>
      <c r="C520" s="59" t="s">
        <v>5399</v>
      </c>
      <c r="D520" s="59" t="s">
        <v>5400</v>
      </c>
      <c r="E520" s="59" t="s">
        <v>5401</v>
      </c>
      <c r="F520" s="59" t="s">
        <v>5402</v>
      </c>
      <c r="G520" s="59" t="s">
        <v>5403</v>
      </c>
      <c r="H520" s="59" t="s">
        <v>5825</v>
      </c>
      <c r="I520" s="59" t="s">
        <v>7239</v>
      </c>
      <c r="J520" s="59" t="s">
        <v>7403</v>
      </c>
      <c r="K520" s="59" t="s">
        <v>7404</v>
      </c>
      <c r="L520" s="59" t="s">
        <v>7405</v>
      </c>
      <c r="M520" s="59" t="s">
        <v>7405</v>
      </c>
      <c r="N520" s="67" t="s">
        <v>7406</v>
      </c>
      <c r="O520" s="59">
        <v>1530</v>
      </c>
      <c r="P520" s="59" t="s">
        <v>5404</v>
      </c>
      <c r="Q520" s="59" t="s">
        <v>7407</v>
      </c>
      <c r="R520" s="59"/>
      <c r="S520" s="59" t="s">
        <v>7408</v>
      </c>
      <c r="T520" s="59" t="s">
        <v>5405</v>
      </c>
      <c r="U520" s="59" t="s">
        <v>5405</v>
      </c>
      <c r="V520" s="59" t="s">
        <v>7408</v>
      </c>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c r="BY520" s="10"/>
      <c r="BZ520" s="10"/>
      <c r="CA520" s="10"/>
      <c r="CB520" s="10"/>
      <c r="CC520" s="10"/>
      <c r="CD520" s="10"/>
      <c r="CE520" s="10"/>
      <c r="CF520" s="10"/>
      <c r="CG520" s="10"/>
      <c r="CH520" s="10"/>
      <c r="CI520" s="10"/>
      <c r="CJ520" s="10"/>
      <c r="CK520" s="10"/>
      <c r="CL520" s="10"/>
      <c r="CM520" s="10"/>
      <c r="CN520" s="10"/>
      <c r="CO520" s="10"/>
      <c r="CP520" s="10"/>
      <c r="CQ520" s="10"/>
      <c r="CR520" s="10"/>
      <c r="CS520" s="10"/>
      <c r="CT520" s="10"/>
      <c r="CU520" s="10"/>
      <c r="CV520" s="10"/>
      <c r="CW520" s="10"/>
      <c r="CX520" s="10"/>
      <c r="CY520" s="10"/>
      <c r="CZ520" s="10"/>
      <c r="DA520" s="10"/>
      <c r="DB520" s="10"/>
      <c r="DC520" s="10"/>
      <c r="DD520" s="10"/>
      <c r="DE520" s="10"/>
      <c r="DF520" s="10"/>
      <c r="DG520" s="10"/>
      <c r="DH520" s="10"/>
      <c r="DI520" s="10"/>
      <c r="DJ520" s="10"/>
      <c r="DK520" s="10"/>
      <c r="DL520" s="10"/>
      <c r="DM520" s="10"/>
      <c r="DN520" s="10"/>
    </row>
    <row r="521" spans="1:118" x14ac:dyDescent="0.35">
      <c r="A521" s="10" t="s">
        <v>7401</v>
      </c>
      <c r="B521" s="10" t="s">
        <v>7409</v>
      </c>
      <c r="C521" s="10" t="s">
        <v>5399</v>
      </c>
      <c r="D521" s="10" t="s">
        <v>5400</v>
      </c>
      <c r="E521" s="10" t="s">
        <v>5401</v>
      </c>
      <c r="F521" s="10" t="s">
        <v>5402</v>
      </c>
      <c r="G521" s="10" t="s">
        <v>5403</v>
      </c>
      <c r="H521" s="10" t="s">
        <v>5825</v>
      </c>
      <c r="I521" s="10" t="s">
        <v>7239</v>
      </c>
      <c r="J521" s="10" t="s">
        <v>7403</v>
      </c>
      <c r="K521" s="10" t="s">
        <v>7404</v>
      </c>
      <c r="L521" s="10"/>
      <c r="M521" s="10" t="s">
        <v>7404</v>
      </c>
      <c r="N521" s="60" t="s">
        <v>7406</v>
      </c>
      <c r="O521" s="10">
        <v>1530</v>
      </c>
      <c r="P521" s="10" t="s">
        <v>5404</v>
      </c>
      <c r="Q521" s="10" t="s">
        <v>7407</v>
      </c>
      <c r="R521" s="10"/>
      <c r="S521" s="10" t="s">
        <v>7410</v>
      </c>
      <c r="T521" s="10" t="s">
        <v>7404</v>
      </c>
      <c r="U521" s="10" t="s">
        <v>5405</v>
      </c>
      <c r="V521" s="10" t="s">
        <v>7410</v>
      </c>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c r="BY521" s="10"/>
      <c r="BZ521" s="10"/>
      <c r="CA521" s="10"/>
      <c r="CB521" s="10"/>
      <c r="CC521" s="10"/>
      <c r="CD521" s="10"/>
      <c r="CE521" s="10"/>
      <c r="CF521" s="10"/>
      <c r="CG521" s="10"/>
      <c r="CH521" s="10"/>
      <c r="CI521" s="10"/>
      <c r="CJ521" s="10"/>
      <c r="CK521" s="10"/>
      <c r="CL521" s="10"/>
      <c r="CM521" s="10"/>
      <c r="CN521" s="10"/>
      <c r="CO521" s="10"/>
      <c r="CP521" s="10"/>
      <c r="CQ521" s="10"/>
      <c r="CR521" s="10"/>
      <c r="CS521" s="10"/>
      <c r="CT521" s="10"/>
      <c r="CU521" s="10"/>
      <c r="CV521" s="10"/>
      <c r="CW521" s="10"/>
      <c r="CX521" s="10"/>
      <c r="CY521" s="10"/>
      <c r="CZ521" s="10"/>
      <c r="DA521" s="10"/>
      <c r="DB521" s="10"/>
      <c r="DC521" s="10"/>
      <c r="DD521" s="10"/>
      <c r="DE521" s="10"/>
      <c r="DF521" s="10"/>
      <c r="DG521" s="10"/>
      <c r="DH521" s="10"/>
      <c r="DI521" s="10"/>
      <c r="DJ521" s="10"/>
      <c r="DK521" s="10"/>
      <c r="DL521" s="10"/>
      <c r="DM521" s="10"/>
      <c r="DN521" s="10"/>
    </row>
    <row r="522" spans="1:118" x14ac:dyDescent="0.35">
      <c r="A522" s="59" t="s">
        <v>7411</v>
      </c>
      <c r="B522" s="59" t="s">
        <v>7412</v>
      </c>
      <c r="C522" s="59" t="s">
        <v>5399</v>
      </c>
      <c r="D522" s="59" t="s">
        <v>5400</v>
      </c>
      <c r="E522" s="59" t="s">
        <v>5401</v>
      </c>
      <c r="F522" s="59" t="s">
        <v>5402</v>
      </c>
      <c r="G522" s="59" t="s">
        <v>5403</v>
      </c>
      <c r="H522" s="59" t="s">
        <v>5825</v>
      </c>
      <c r="I522" s="59" t="s">
        <v>7239</v>
      </c>
      <c r="J522" s="59" t="s">
        <v>7403</v>
      </c>
      <c r="K522" s="59" t="s">
        <v>7413</v>
      </c>
      <c r="L522" s="59" t="s">
        <v>7414</v>
      </c>
      <c r="M522" s="59" t="s">
        <v>7414</v>
      </c>
      <c r="N522" s="60" t="s">
        <v>7415</v>
      </c>
      <c r="O522" s="72">
        <v>1530</v>
      </c>
      <c r="P522" s="59" t="s">
        <v>5404</v>
      </c>
      <c r="Q522" s="59" t="s">
        <v>7407</v>
      </c>
      <c r="R522" s="72"/>
      <c r="S522" s="59" t="s">
        <v>7416</v>
      </c>
      <c r="T522" s="59" t="s">
        <v>5405</v>
      </c>
      <c r="U522" s="59" t="s">
        <v>7417</v>
      </c>
      <c r="V522" s="59" t="s">
        <v>7416</v>
      </c>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c r="BY522" s="10"/>
      <c r="BZ522" s="10"/>
      <c r="CA522" s="10"/>
      <c r="CB522" s="10"/>
      <c r="CC522" s="10"/>
      <c r="CD522" s="10"/>
      <c r="CE522" s="10"/>
      <c r="CF522" s="10"/>
      <c r="CG522" s="10"/>
      <c r="CH522" s="10"/>
      <c r="CI522" s="10"/>
      <c r="CJ522" s="10"/>
      <c r="CK522" s="10"/>
      <c r="CL522" s="10"/>
      <c r="CM522" s="10"/>
      <c r="CN522" s="10"/>
      <c r="CO522" s="10"/>
      <c r="CP522" s="10"/>
      <c r="CQ522" s="10"/>
      <c r="CR522" s="10"/>
      <c r="CS522" s="10"/>
      <c r="CT522" s="10"/>
      <c r="CU522" s="10"/>
      <c r="CV522" s="10"/>
      <c r="CW522" s="10"/>
      <c r="CX522" s="10"/>
      <c r="CY522" s="10"/>
      <c r="CZ522" s="10"/>
      <c r="DA522" s="10"/>
      <c r="DB522" s="10"/>
      <c r="DC522" s="10"/>
      <c r="DD522" s="10"/>
      <c r="DE522" s="10"/>
      <c r="DF522" s="10"/>
      <c r="DG522" s="10"/>
      <c r="DH522" s="10"/>
      <c r="DI522" s="10"/>
      <c r="DJ522" s="10"/>
      <c r="DK522" s="10"/>
      <c r="DL522" s="10"/>
      <c r="DM522" s="10"/>
      <c r="DN522" s="10"/>
    </row>
    <row r="523" spans="1:118" x14ac:dyDescent="0.35">
      <c r="A523" s="10" t="s">
        <v>7418</v>
      </c>
      <c r="B523" s="10" t="s">
        <v>7419</v>
      </c>
      <c r="C523" s="10" t="s">
        <v>5399</v>
      </c>
      <c r="D523" s="10" t="s">
        <v>5400</v>
      </c>
      <c r="E523" s="10" t="s">
        <v>5401</v>
      </c>
      <c r="F523" s="10" t="s">
        <v>5402</v>
      </c>
      <c r="G523" s="10" t="s">
        <v>5403</v>
      </c>
      <c r="H523" s="10" t="s">
        <v>5825</v>
      </c>
      <c r="I523" s="10" t="s">
        <v>7239</v>
      </c>
      <c r="J523" s="10" t="s">
        <v>7403</v>
      </c>
      <c r="K523" s="10" t="s">
        <v>7413</v>
      </c>
      <c r="L523" s="10" t="s">
        <v>7420</v>
      </c>
      <c r="M523" s="10" t="s">
        <v>7420</v>
      </c>
      <c r="N523" s="67" t="s">
        <v>5404</v>
      </c>
      <c r="O523" s="70">
        <v>1530</v>
      </c>
      <c r="P523" s="10" t="s">
        <v>5404</v>
      </c>
      <c r="Q523" s="10" t="s">
        <v>7407</v>
      </c>
      <c r="R523" s="70"/>
      <c r="S523" s="10" t="s">
        <v>7421</v>
      </c>
      <c r="T523" s="10" t="s">
        <v>5405</v>
      </c>
      <c r="U523" s="10" t="s">
        <v>5405</v>
      </c>
      <c r="V523" s="10" t="s">
        <v>7421</v>
      </c>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c r="BY523" s="10"/>
      <c r="BZ523" s="10"/>
      <c r="CA523" s="10"/>
      <c r="CB523" s="10"/>
      <c r="CC523" s="10"/>
      <c r="CD523" s="10"/>
      <c r="CE523" s="10"/>
      <c r="CF523" s="10"/>
      <c r="CG523" s="10"/>
      <c r="CH523" s="10"/>
      <c r="CI523" s="10"/>
      <c r="CJ523" s="10"/>
      <c r="CK523" s="10"/>
      <c r="CL523" s="10"/>
      <c r="CM523" s="10"/>
      <c r="CN523" s="10"/>
      <c r="CO523" s="10"/>
      <c r="CP523" s="10"/>
      <c r="CQ523" s="10"/>
      <c r="CR523" s="10"/>
      <c r="CS523" s="10"/>
      <c r="CT523" s="10"/>
      <c r="CU523" s="10"/>
      <c r="CV523" s="10"/>
      <c r="CW523" s="10"/>
      <c r="CX523" s="10"/>
      <c r="CY523" s="10"/>
      <c r="CZ523" s="10"/>
      <c r="DA523" s="10"/>
      <c r="DB523" s="10"/>
      <c r="DC523" s="10"/>
      <c r="DD523" s="10"/>
      <c r="DE523" s="10"/>
      <c r="DF523" s="10"/>
      <c r="DG523" s="10"/>
      <c r="DH523" s="10"/>
      <c r="DI523" s="10"/>
      <c r="DJ523" s="10"/>
      <c r="DK523" s="10"/>
      <c r="DL523" s="10"/>
      <c r="DM523" s="10"/>
      <c r="DN523" s="10"/>
    </row>
    <row r="524" spans="1:118" x14ac:dyDescent="0.35">
      <c r="A524" s="59" t="s">
        <v>7418</v>
      </c>
      <c r="B524" s="59" t="s">
        <v>7422</v>
      </c>
      <c r="C524" s="59" t="s">
        <v>5399</v>
      </c>
      <c r="D524" s="59" t="s">
        <v>5400</v>
      </c>
      <c r="E524" s="59" t="s">
        <v>5401</v>
      </c>
      <c r="F524" s="59" t="s">
        <v>5402</v>
      </c>
      <c r="G524" s="59" t="s">
        <v>5403</v>
      </c>
      <c r="H524" s="59" t="s">
        <v>5825</v>
      </c>
      <c r="I524" s="59" t="s">
        <v>7239</v>
      </c>
      <c r="J524" s="59" t="s">
        <v>7403</v>
      </c>
      <c r="K524" s="59" t="s">
        <v>7413</v>
      </c>
      <c r="L524" s="59" t="s">
        <v>7423</v>
      </c>
      <c r="M524" s="59" t="s">
        <v>7423</v>
      </c>
      <c r="N524" s="67" t="s">
        <v>5404</v>
      </c>
      <c r="O524" s="72">
        <v>1530</v>
      </c>
      <c r="P524" s="59" t="s">
        <v>5404</v>
      </c>
      <c r="Q524" s="59" t="s">
        <v>7407</v>
      </c>
      <c r="R524" s="72"/>
      <c r="S524" s="59" t="s">
        <v>7421</v>
      </c>
      <c r="T524" s="59" t="s">
        <v>5405</v>
      </c>
      <c r="U524" s="59" t="s">
        <v>5405</v>
      </c>
      <c r="V524" s="59" t="s">
        <v>7421</v>
      </c>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c r="BY524" s="10"/>
      <c r="BZ524" s="10"/>
      <c r="CA524" s="10"/>
      <c r="CB524" s="10"/>
      <c r="CC524" s="10"/>
      <c r="CD524" s="10"/>
      <c r="CE524" s="10"/>
      <c r="CF524" s="10"/>
      <c r="CG524" s="10"/>
      <c r="CH524" s="10"/>
      <c r="CI524" s="10"/>
      <c r="CJ524" s="10"/>
      <c r="CK524" s="10"/>
      <c r="CL524" s="10"/>
      <c r="CM524" s="10"/>
      <c r="CN524" s="10"/>
      <c r="CO524" s="10"/>
      <c r="CP524" s="10"/>
      <c r="CQ524" s="10"/>
      <c r="CR524" s="10"/>
      <c r="CS524" s="10"/>
      <c r="CT524" s="10"/>
      <c r="CU524" s="10"/>
      <c r="CV524" s="10"/>
      <c r="CW524" s="10"/>
      <c r="CX524" s="10"/>
      <c r="CY524" s="10"/>
      <c r="CZ524" s="10"/>
      <c r="DA524" s="10"/>
      <c r="DB524" s="10"/>
      <c r="DC524" s="10"/>
      <c r="DD524" s="10"/>
      <c r="DE524" s="10"/>
      <c r="DF524" s="10"/>
      <c r="DG524" s="10"/>
      <c r="DH524" s="10"/>
      <c r="DI524" s="10"/>
      <c r="DJ524" s="10"/>
      <c r="DK524" s="10"/>
      <c r="DL524" s="10"/>
      <c r="DM524" s="10"/>
      <c r="DN524" s="10"/>
    </row>
    <row r="525" spans="1:118" x14ac:dyDescent="0.35">
      <c r="A525" s="10" t="s">
        <v>7424</v>
      </c>
      <c r="B525" s="10" t="s">
        <v>7425</v>
      </c>
      <c r="C525" s="10" t="s">
        <v>5399</v>
      </c>
      <c r="D525" s="10" t="s">
        <v>5400</v>
      </c>
      <c r="E525" s="10" t="s">
        <v>5401</v>
      </c>
      <c r="F525" s="10" t="s">
        <v>5402</v>
      </c>
      <c r="G525" s="10" t="s">
        <v>5403</v>
      </c>
      <c r="H525" s="10" t="s">
        <v>5825</v>
      </c>
      <c r="I525" s="10" t="s">
        <v>7239</v>
      </c>
      <c r="J525" s="10" t="s">
        <v>7403</v>
      </c>
      <c r="K525" s="10" t="s">
        <v>7413</v>
      </c>
      <c r="L525" s="10" t="s">
        <v>7426</v>
      </c>
      <c r="M525" s="10" t="s">
        <v>7426</v>
      </c>
      <c r="N525" s="60" t="s">
        <v>7415</v>
      </c>
      <c r="O525" s="70">
        <v>1530</v>
      </c>
      <c r="P525" s="10" t="s">
        <v>5404</v>
      </c>
      <c r="Q525" s="10" t="s">
        <v>7407</v>
      </c>
      <c r="R525" s="70"/>
      <c r="S525" s="10" t="s">
        <v>7421</v>
      </c>
      <c r="T525" s="10" t="s">
        <v>5405</v>
      </c>
      <c r="U525" s="10" t="s">
        <v>7417</v>
      </c>
      <c r="V525" s="10" t="s">
        <v>7421</v>
      </c>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c r="CM525" s="10"/>
      <c r="CN525" s="10"/>
      <c r="CO525" s="10"/>
      <c r="CP525" s="10"/>
      <c r="CQ525" s="10"/>
      <c r="CR525" s="10"/>
      <c r="CS525" s="10"/>
      <c r="CT525" s="10"/>
      <c r="CU525" s="10"/>
      <c r="CV525" s="10"/>
      <c r="CW525" s="10"/>
      <c r="CX525" s="10"/>
      <c r="CY525" s="10"/>
      <c r="CZ525" s="10"/>
      <c r="DA525" s="10"/>
      <c r="DB525" s="10"/>
      <c r="DC525" s="10"/>
      <c r="DD525" s="10"/>
      <c r="DE525" s="10"/>
      <c r="DF525" s="10"/>
      <c r="DG525" s="10"/>
      <c r="DH525" s="10"/>
      <c r="DI525" s="10"/>
      <c r="DJ525" s="10"/>
      <c r="DK525" s="10"/>
      <c r="DL525" s="10"/>
      <c r="DM525" s="10"/>
      <c r="DN525" s="10"/>
    </row>
    <row r="526" spans="1:118" x14ac:dyDescent="0.35">
      <c r="A526" s="59" t="s">
        <v>7427</v>
      </c>
      <c r="B526" s="59" t="s">
        <v>7428</v>
      </c>
      <c r="C526" s="59" t="s">
        <v>5399</v>
      </c>
      <c r="D526" s="59" t="s">
        <v>5400</v>
      </c>
      <c r="E526" s="59" t="s">
        <v>5401</v>
      </c>
      <c r="F526" s="59" t="s">
        <v>5402</v>
      </c>
      <c r="G526" s="59" t="s">
        <v>5403</v>
      </c>
      <c r="H526" s="59" t="s">
        <v>5825</v>
      </c>
      <c r="I526" s="59" t="s">
        <v>7239</v>
      </c>
      <c r="J526" s="59" t="s">
        <v>7403</v>
      </c>
      <c r="K526" s="59" t="s">
        <v>7413</v>
      </c>
      <c r="L526" s="59"/>
      <c r="M526" s="59" t="s">
        <v>7413</v>
      </c>
      <c r="N526" s="60" t="s">
        <v>7429</v>
      </c>
      <c r="O526" s="72">
        <v>1530</v>
      </c>
      <c r="P526" s="59" t="s">
        <v>5404</v>
      </c>
      <c r="Q526" s="59" t="s">
        <v>7407</v>
      </c>
      <c r="R526" s="59"/>
      <c r="S526" s="59" t="s">
        <v>7421</v>
      </c>
      <c r="T526" s="59" t="s">
        <v>7413</v>
      </c>
      <c r="U526" s="59" t="s">
        <v>7417</v>
      </c>
      <c r="V526" s="59" t="s">
        <v>7421</v>
      </c>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c r="BY526" s="10"/>
      <c r="BZ526" s="10"/>
      <c r="CA526" s="10"/>
      <c r="CB526" s="10"/>
      <c r="CC526" s="10"/>
      <c r="CD526" s="10"/>
      <c r="CE526" s="10"/>
      <c r="CF526" s="10"/>
      <c r="CG526" s="10"/>
      <c r="CH526" s="10"/>
      <c r="CI526" s="10"/>
      <c r="CJ526" s="10"/>
      <c r="CK526" s="10"/>
      <c r="CL526" s="10"/>
      <c r="CM526" s="10"/>
      <c r="CN526" s="10"/>
      <c r="CO526" s="10"/>
      <c r="CP526" s="10"/>
      <c r="CQ526" s="10"/>
      <c r="CR526" s="10"/>
      <c r="CS526" s="10"/>
      <c r="CT526" s="10"/>
      <c r="CU526" s="10"/>
      <c r="CV526" s="10"/>
      <c r="CW526" s="10"/>
      <c r="CX526" s="10"/>
      <c r="CY526" s="10"/>
      <c r="CZ526" s="10"/>
      <c r="DA526" s="10"/>
      <c r="DB526" s="10"/>
      <c r="DC526" s="10"/>
      <c r="DD526" s="10"/>
      <c r="DE526" s="10"/>
      <c r="DF526" s="10"/>
      <c r="DG526" s="10"/>
      <c r="DH526" s="10"/>
      <c r="DI526" s="10"/>
      <c r="DJ526" s="10"/>
      <c r="DK526" s="10"/>
      <c r="DL526" s="10"/>
      <c r="DM526" s="10"/>
      <c r="DN526" s="10"/>
    </row>
    <row r="527" spans="1:118" x14ac:dyDescent="0.35">
      <c r="A527" s="10" t="s">
        <v>7430</v>
      </c>
      <c r="B527" s="10" t="s">
        <v>7431</v>
      </c>
      <c r="C527" s="10" t="s">
        <v>5399</v>
      </c>
      <c r="D527" s="10" t="s">
        <v>5400</v>
      </c>
      <c r="E527" s="10" t="s">
        <v>5401</v>
      </c>
      <c r="F527" s="10" t="s">
        <v>5402</v>
      </c>
      <c r="G527" s="10" t="s">
        <v>5403</v>
      </c>
      <c r="H527" s="10" t="s">
        <v>5825</v>
      </c>
      <c r="I527" s="10" t="s">
        <v>7239</v>
      </c>
      <c r="J527" s="10" t="s">
        <v>7245</v>
      </c>
      <c r="K527" s="10" t="s">
        <v>7432</v>
      </c>
      <c r="L527" s="10" t="s">
        <v>7433</v>
      </c>
      <c r="M527" s="10" t="s">
        <v>7433</v>
      </c>
      <c r="N527" s="66" t="s">
        <v>5404</v>
      </c>
      <c r="O527" s="10">
        <v>1550</v>
      </c>
      <c r="P527" s="10" t="s">
        <v>5404</v>
      </c>
      <c r="Q527" s="10" t="s">
        <v>7245</v>
      </c>
      <c r="R527" s="10"/>
      <c r="S527" s="10" t="s">
        <v>7434</v>
      </c>
      <c r="T527" s="10" t="s">
        <v>5405</v>
      </c>
      <c r="U527" s="10" t="s">
        <v>5405</v>
      </c>
      <c r="V527" s="10" t="s">
        <v>7434</v>
      </c>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c r="BY527" s="10"/>
      <c r="BZ527" s="10"/>
      <c r="CA527" s="10"/>
      <c r="CB527" s="10"/>
      <c r="CC527" s="10"/>
      <c r="CD527" s="10"/>
      <c r="CE527" s="10"/>
      <c r="CF527" s="10"/>
      <c r="CG527" s="10"/>
      <c r="CH527" s="10"/>
      <c r="CI527" s="10"/>
      <c r="CJ527" s="10"/>
      <c r="CK527" s="10"/>
      <c r="CL527" s="10"/>
      <c r="CM527" s="10"/>
      <c r="CN527" s="10"/>
      <c r="CO527" s="10"/>
      <c r="CP527" s="10"/>
      <c r="CQ527" s="10"/>
      <c r="CR527" s="10"/>
      <c r="CS527" s="10"/>
      <c r="CT527" s="10"/>
      <c r="CU527" s="10"/>
      <c r="CV527" s="10"/>
      <c r="CW527" s="10"/>
      <c r="CX527" s="10"/>
      <c r="CY527" s="10"/>
      <c r="CZ527" s="10"/>
      <c r="DA527" s="10"/>
      <c r="DB527" s="10"/>
      <c r="DC527" s="10"/>
      <c r="DD527" s="10"/>
      <c r="DE527" s="10"/>
      <c r="DF527" s="10"/>
      <c r="DG527" s="10"/>
      <c r="DH527" s="10"/>
      <c r="DI527" s="10"/>
      <c r="DJ527" s="10"/>
      <c r="DK527" s="10"/>
      <c r="DL527" s="10"/>
      <c r="DM527" s="10"/>
      <c r="DN527" s="10"/>
    </row>
    <row r="528" spans="1:118" x14ac:dyDescent="0.35">
      <c r="A528" s="59" t="s">
        <v>7435</v>
      </c>
      <c r="B528" s="59" t="s">
        <v>7436</v>
      </c>
      <c r="C528" s="59" t="s">
        <v>5399</v>
      </c>
      <c r="D528" s="59" t="s">
        <v>5400</v>
      </c>
      <c r="E528" s="59" t="s">
        <v>5401</v>
      </c>
      <c r="F528" s="59" t="s">
        <v>5402</v>
      </c>
      <c r="G528" s="59" t="s">
        <v>5403</v>
      </c>
      <c r="H528" s="59" t="s">
        <v>5825</v>
      </c>
      <c r="I528" s="59" t="s">
        <v>7239</v>
      </c>
      <c r="J528" s="59" t="s">
        <v>7245</v>
      </c>
      <c r="K528" s="59" t="s">
        <v>7432</v>
      </c>
      <c r="L528" s="59"/>
      <c r="M528" s="59" t="s">
        <v>7432</v>
      </c>
      <c r="N528" s="60" t="s">
        <v>7437</v>
      </c>
      <c r="O528" s="59">
        <v>1550</v>
      </c>
      <c r="P528" s="59" t="s">
        <v>5404</v>
      </c>
      <c r="Q528" s="59" t="s">
        <v>7245</v>
      </c>
      <c r="R528" s="59"/>
      <c r="S528" s="59" t="s">
        <v>7434</v>
      </c>
      <c r="T528" s="59" t="s">
        <v>7432</v>
      </c>
      <c r="U528" s="59" t="s">
        <v>5405</v>
      </c>
      <c r="V528" s="59" t="s">
        <v>7434</v>
      </c>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c r="BY528" s="10"/>
      <c r="BZ528" s="10"/>
      <c r="CA528" s="10"/>
      <c r="CB528" s="10"/>
      <c r="CC528" s="10"/>
      <c r="CD528" s="10"/>
      <c r="CE528" s="10"/>
      <c r="CF528" s="10"/>
      <c r="CG528" s="10"/>
      <c r="CH528" s="10"/>
      <c r="CI528" s="10"/>
      <c r="CJ528" s="10"/>
      <c r="CK528" s="10"/>
      <c r="CL528" s="10"/>
      <c r="CM528" s="10"/>
      <c r="CN528" s="10"/>
      <c r="CO528" s="10"/>
      <c r="CP528" s="10"/>
      <c r="CQ528" s="10"/>
      <c r="CR528" s="10"/>
      <c r="CS528" s="10"/>
      <c r="CT528" s="10"/>
      <c r="CU528" s="10"/>
      <c r="CV528" s="10"/>
      <c r="CW528" s="10"/>
      <c r="CX528" s="10"/>
      <c r="CY528" s="10"/>
      <c r="CZ528" s="10"/>
      <c r="DA528" s="10"/>
      <c r="DB528" s="10"/>
      <c r="DC528" s="10"/>
      <c r="DD528" s="10"/>
      <c r="DE528" s="10"/>
      <c r="DF528" s="10"/>
      <c r="DG528" s="10"/>
      <c r="DH528" s="10"/>
      <c r="DI528" s="10"/>
      <c r="DJ528" s="10"/>
      <c r="DK528" s="10"/>
      <c r="DL528" s="10"/>
      <c r="DM528" s="10"/>
      <c r="DN528" s="10"/>
    </row>
    <row r="529" spans="1:118" x14ac:dyDescent="0.35">
      <c r="A529" s="10" t="s">
        <v>7438</v>
      </c>
      <c r="B529" s="10" t="s">
        <v>7439</v>
      </c>
      <c r="C529" s="10" t="s">
        <v>5399</v>
      </c>
      <c r="D529" s="10" t="s">
        <v>5400</v>
      </c>
      <c r="E529" s="10" t="s">
        <v>5401</v>
      </c>
      <c r="F529" s="10" t="s">
        <v>5402</v>
      </c>
      <c r="G529" s="10" t="s">
        <v>5403</v>
      </c>
      <c r="H529" s="10" t="s">
        <v>5825</v>
      </c>
      <c r="I529" s="10" t="s">
        <v>7239</v>
      </c>
      <c r="J529" s="10" t="s">
        <v>7245</v>
      </c>
      <c r="K529" s="10" t="s">
        <v>7440</v>
      </c>
      <c r="L529" s="10" t="s">
        <v>7441</v>
      </c>
      <c r="M529" s="10" t="s">
        <v>7441</v>
      </c>
      <c r="N529" s="67" t="s">
        <v>7442</v>
      </c>
      <c r="O529" s="10" t="s">
        <v>5404</v>
      </c>
      <c r="P529" s="10" t="s">
        <v>5404</v>
      </c>
      <c r="Q529" s="10" t="s">
        <v>7245</v>
      </c>
      <c r="R529" s="10"/>
      <c r="S529" s="10" t="s">
        <v>7443</v>
      </c>
      <c r="T529" s="10" t="s">
        <v>5405</v>
      </c>
      <c r="U529" s="10" t="s">
        <v>5405</v>
      </c>
      <c r="V529" s="10" t="s">
        <v>7443</v>
      </c>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c r="BY529" s="10"/>
      <c r="BZ529" s="10"/>
      <c r="CA529" s="10"/>
      <c r="CB529" s="10"/>
      <c r="CC529" s="10"/>
      <c r="CD529" s="10"/>
      <c r="CE529" s="10"/>
      <c r="CF529" s="10"/>
      <c r="CG529" s="10"/>
      <c r="CH529" s="10"/>
      <c r="CI529" s="10"/>
      <c r="CJ529" s="10"/>
      <c r="CK529" s="10"/>
      <c r="CL529" s="10"/>
      <c r="CM529" s="10"/>
      <c r="CN529" s="10"/>
      <c r="CO529" s="10"/>
      <c r="CP529" s="10"/>
      <c r="CQ529" s="10"/>
      <c r="CR529" s="10"/>
      <c r="CS529" s="10"/>
      <c r="CT529" s="10"/>
      <c r="CU529" s="10"/>
      <c r="CV529" s="10"/>
      <c r="CW529" s="10"/>
      <c r="CX529" s="10"/>
      <c r="CY529" s="10"/>
      <c r="CZ529" s="10"/>
      <c r="DA529" s="10"/>
      <c r="DB529" s="10"/>
      <c r="DC529" s="10"/>
      <c r="DD529" s="10"/>
      <c r="DE529" s="10"/>
      <c r="DF529" s="10"/>
      <c r="DG529" s="10"/>
      <c r="DH529" s="10"/>
      <c r="DI529" s="10"/>
      <c r="DJ529" s="10"/>
      <c r="DK529" s="10"/>
      <c r="DL529" s="10"/>
      <c r="DM529" s="10"/>
      <c r="DN529" s="10"/>
    </row>
    <row r="530" spans="1:118" x14ac:dyDescent="0.35">
      <c r="A530" s="59" t="s">
        <v>7438</v>
      </c>
      <c r="B530" s="59" t="s">
        <v>7444</v>
      </c>
      <c r="C530" s="59" t="s">
        <v>5399</v>
      </c>
      <c r="D530" s="59" t="s">
        <v>5400</v>
      </c>
      <c r="E530" s="59" t="s">
        <v>5401</v>
      </c>
      <c r="F530" s="59" t="s">
        <v>5402</v>
      </c>
      <c r="G530" s="59" t="s">
        <v>5403</v>
      </c>
      <c r="H530" s="59" t="s">
        <v>5825</v>
      </c>
      <c r="I530" s="59" t="s">
        <v>7239</v>
      </c>
      <c r="J530" s="59" t="s">
        <v>7245</v>
      </c>
      <c r="K530" s="59" t="s">
        <v>7440</v>
      </c>
      <c r="L530" s="59"/>
      <c r="M530" s="59" t="s">
        <v>7440</v>
      </c>
      <c r="N530" s="60" t="s">
        <v>7442</v>
      </c>
      <c r="O530" s="59" t="s">
        <v>5404</v>
      </c>
      <c r="P530" s="59" t="s">
        <v>5404</v>
      </c>
      <c r="Q530" s="59" t="s">
        <v>7245</v>
      </c>
      <c r="R530" s="59"/>
      <c r="S530" s="59" t="s">
        <v>7443</v>
      </c>
      <c r="T530" s="59" t="s">
        <v>7440</v>
      </c>
      <c r="U530" s="59" t="s">
        <v>5405</v>
      </c>
      <c r="V530" s="59" t="s">
        <v>7443</v>
      </c>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c r="BY530" s="10"/>
      <c r="BZ530" s="10"/>
      <c r="CA530" s="10"/>
      <c r="CB530" s="10"/>
      <c r="CC530" s="10"/>
      <c r="CD530" s="10"/>
      <c r="CE530" s="10"/>
      <c r="CF530" s="10"/>
      <c r="CG530" s="10"/>
      <c r="CH530" s="10"/>
      <c r="CI530" s="10"/>
      <c r="CJ530" s="10"/>
      <c r="CK530" s="10"/>
      <c r="CL530" s="10"/>
      <c r="CM530" s="10"/>
      <c r="CN530" s="10"/>
      <c r="CO530" s="10"/>
      <c r="CP530" s="10"/>
      <c r="CQ530" s="10"/>
      <c r="CR530" s="10"/>
      <c r="CS530" s="10"/>
      <c r="CT530" s="10"/>
      <c r="CU530" s="10"/>
      <c r="CV530" s="10"/>
      <c r="CW530" s="10"/>
      <c r="CX530" s="10"/>
      <c r="CY530" s="10"/>
      <c r="CZ530" s="10"/>
      <c r="DA530" s="10"/>
      <c r="DB530" s="10"/>
      <c r="DC530" s="10"/>
      <c r="DD530" s="10"/>
      <c r="DE530" s="10"/>
      <c r="DF530" s="10"/>
      <c r="DG530" s="10"/>
      <c r="DH530" s="10"/>
      <c r="DI530" s="10"/>
      <c r="DJ530" s="10"/>
      <c r="DK530" s="10"/>
      <c r="DL530" s="10"/>
      <c r="DM530" s="10"/>
      <c r="DN530" s="10"/>
    </row>
    <row r="531" spans="1:118" x14ac:dyDescent="0.35">
      <c r="A531" s="10" t="s">
        <v>7445</v>
      </c>
      <c r="B531" s="10" t="s">
        <v>7446</v>
      </c>
      <c r="C531" s="10" t="s">
        <v>5399</v>
      </c>
      <c r="D531" s="10" t="s">
        <v>5400</v>
      </c>
      <c r="E531" s="10" t="s">
        <v>5401</v>
      </c>
      <c r="F531" s="10" t="s">
        <v>5402</v>
      </c>
      <c r="G531" s="10" t="s">
        <v>5403</v>
      </c>
      <c r="H531" s="10" t="s">
        <v>5825</v>
      </c>
      <c r="I531" s="10" t="s">
        <v>7239</v>
      </c>
      <c r="J531" s="10" t="s">
        <v>7447</v>
      </c>
      <c r="K531" s="10" t="s">
        <v>7448</v>
      </c>
      <c r="L531" s="10" t="s">
        <v>7449</v>
      </c>
      <c r="M531" s="10" t="s">
        <v>7449</v>
      </c>
      <c r="N531" s="66" t="s">
        <v>5404</v>
      </c>
      <c r="O531" s="10">
        <v>1540</v>
      </c>
      <c r="P531" s="10" t="s">
        <v>5404</v>
      </c>
      <c r="Q531" s="10" t="s">
        <v>7450</v>
      </c>
      <c r="R531" s="10"/>
      <c r="S531" s="10" t="s">
        <v>7451</v>
      </c>
      <c r="T531" s="10" t="s">
        <v>5405</v>
      </c>
      <c r="U531" s="10" t="s">
        <v>7452</v>
      </c>
      <c r="V531" s="10" t="s">
        <v>7451</v>
      </c>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c r="BY531" s="10"/>
      <c r="BZ531" s="10"/>
      <c r="CA531" s="10"/>
      <c r="CB531" s="10"/>
      <c r="CC531" s="10"/>
      <c r="CD531" s="10"/>
      <c r="CE531" s="10"/>
      <c r="CF531" s="10"/>
      <c r="CG531" s="10"/>
      <c r="CH531" s="10"/>
      <c r="CI531" s="10"/>
      <c r="CJ531" s="10"/>
      <c r="CK531" s="10"/>
      <c r="CL531" s="10"/>
      <c r="CM531" s="10"/>
      <c r="CN531" s="10"/>
      <c r="CO531" s="10"/>
      <c r="CP531" s="10"/>
      <c r="CQ531" s="10"/>
      <c r="CR531" s="10"/>
      <c r="CS531" s="10"/>
      <c r="CT531" s="10"/>
      <c r="CU531" s="10"/>
      <c r="CV531" s="10"/>
      <c r="CW531" s="10"/>
      <c r="CX531" s="10"/>
      <c r="CY531" s="10"/>
      <c r="CZ531" s="10"/>
      <c r="DA531" s="10"/>
      <c r="DB531" s="10"/>
      <c r="DC531" s="10"/>
      <c r="DD531" s="10"/>
      <c r="DE531" s="10"/>
      <c r="DF531" s="10"/>
      <c r="DG531" s="10"/>
      <c r="DH531" s="10"/>
      <c r="DI531" s="10"/>
      <c r="DJ531" s="10"/>
      <c r="DK531" s="10"/>
      <c r="DL531" s="10"/>
      <c r="DM531" s="10"/>
      <c r="DN531" s="10"/>
    </row>
    <row r="532" spans="1:118" x14ac:dyDescent="0.35">
      <c r="A532" s="59" t="s">
        <v>7453</v>
      </c>
      <c r="B532" s="59" t="s">
        <v>7454</v>
      </c>
      <c r="C532" s="59" t="s">
        <v>5399</v>
      </c>
      <c r="D532" s="59" t="s">
        <v>5400</v>
      </c>
      <c r="E532" s="59" t="s">
        <v>5401</v>
      </c>
      <c r="F532" s="59" t="s">
        <v>5402</v>
      </c>
      <c r="G532" s="59" t="s">
        <v>5403</v>
      </c>
      <c r="H532" s="59" t="s">
        <v>5825</v>
      </c>
      <c r="I532" s="59" t="s">
        <v>7239</v>
      </c>
      <c r="J532" s="59" t="s">
        <v>7447</v>
      </c>
      <c r="K532" s="59" t="s">
        <v>7448</v>
      </c>
      <c r="L532" s="59" t="s">
        <v>7455</v>
      </c>
      <c r="M532" s="59" t="s">
        <v>7455</v>
      </c>
      <c r="N532" s="66" t="s">
        <v>5404</v>
      </c>
      <c r="O532" s="59">
        <v>1540</v>
      </c>
      <c r="P532" s="59" t="s">
        <v>5404</v>
      </c>
      <c r="Q532" s="59" t="s">
        <v>7450</v>
      </c>
      <c r="R532" s="59"/>
      <c r="S532" s="59" t="s">
        <v>7451</v>
      </c>
      <c r="T532" s="59" t="s">
        <v>5405</v>
      </c>
      <c r="U532" s="59" t="s">
        <v>7452</v>
      </c>
      <c r="V532" s="59" t="s">
        <v>7451</v>
      </c>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c r="BY532" s="10"/>
      <c r="BZ532" s="10"/>
      <c r="CA532" s="10"/>
      <c r="CB532" s="10"/>
      <c r="CC532" s="10"/>
      <c r="CD532" s="10"/>
      <c r="CE532" s="10"/>
      <c r="CF532" s="10"/>
      <c r="CG532" s="10"/>
      <c r="CH532" s="10"/>
      <c r="CI532" s="10"/>
      <c r="CJ532" s="10"/>
      <c r="CK532" s="10"/>
      <c r="CL532" s="10"/>
      <c r="CM532" s="10"/>
      <c r="CN532" s="10"/>
      <c r="CO532" s="10"/>
      <c r="CP532" s="10"/>
      <c r="CQ532" s="10"/>
      <c r="CR532" s="10"/>
      <c r="CS532" s="10"/>
      <c r="CT532" s="10"/>
      <c r="CU532" s="10"/>
      <c r="CV532" s="10"/>
      <c r="CW532" s="10"/>
      <c r="CX532" s="10"/>
      <c r="CY532" s="10"/>
      <c r="CZ532" s="10"/>
      <c r="DA532" s="10"/>
      <c r="DB532" s="10"/>
      <c r="DC532" s="10"/>
      <c r="DD532" s="10"/>
      <c r="DE532" s="10"/>
      <c r="DF532" s="10"/>
      <c r="DG532" s="10"/>
      <c r="DH532" s="10"/>
      <c r="DI532" s="10"/>
      <c r="DJ532" s="10"/>
      <c r="DK532" s="10"/>
      <c r="DL532" s="10"/>
      <c r="DM532" s="10"/>
      <c r="DN532" s="10"/>
    </row>
    <row r="533" spans="1:118" x14ac:dyDescent="0.35">
      <c r="A533" s="10" t="s">
        <v>7456</v>
      </c>
      <c r="B533" s="10" t="s">
        <v>7457</v>
      </c>
      <c r="C533" s="10" t="s">
        <v>5399</v>
      </c>
      <c r="D533" s="10" t="s">
        <v>5400</v>
      </c>
      <c r="E533" s="10" t="s">
        <v>5401</v>
      </c>
      <c r="F533" s="10" t="s">
        <v>5402</v>
      </c>
      <c r="G533" s="10" t="s">
        <v>5403</v>
      </c>
      <c r="H533" s="10" t="s">
        <v>5825</v>
      </c>
      <c r="I533" s="10" t="s">
        <v>7239</v>
      </c>
      <c r="J533" s="10" t="s">
        <v>7447</v>
      </c>
      <c r="K533" s="10" t="s">
        <v>7448</v>
      </c>
      <c r="L533" s="10"/>
      <c r="M533" s="10" t="s">
        <v>7448</v>
      </c>
      <c r="N533" s="66" t="s">
        <v>5404</v>
      </c>
      <c r="O533" s="10">
        <v>1540</v>
      </c>
      <c r="P533" s="10" t="s">
        <v>5404</v>
      </c>
      <c r="Q533" s="10" t="s">
        <v>7450</v>
      </c>
      <c r="R533" s="10"/>
      <c r="S533" s="10" t="s">
        <v>7451</v>
      </c>
      <c r="T533" s="10" t="s">
        <v>7448</v>
      </c>
      <c r="U533" s="10" t="s">
        <v>7452</v>
      </c>
      <c r="V533" s="10" t="s">
        <v>7451</v>
      </c>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c r="BY533" s="10"/>
      <c r="BZ533" s="10"/>
      <c r="CA533" s="10"/>
      <c r="CB533" s="10"/>
      <c r="CC533" s="10"/>
      <c r="CD533" s="10"/>
      <c r="CE533" s="10"/>
      <c r="CF533" s="10"/>
      <c r="CG533" s="10"/>
      <c r="CH533" s="10"/>
      <c r="CI533" s="10"/>
      <c r="CJ533" s="10"/>
      <c r="CK533" s="10"/>
      <c r="CL533" s="10"/>
      <c r="CM533" s="10"/>
      <c r="CN533" s="10"/>
      <c r="CO533" s="10"/>
      <c r="CP533" s="10"/>
      <c r="CQ533" s="10"/>
      <c r="CR533" s="10"/>
      <c r="CS533" s="10"/>
      <c r="CT533" s="10"/>
      <c r="CU533" s="10"/>
      <c r="CV533" s="10"/>
      <c r="CW533" s="10"/>
      <c r="CX533" s="10"/>
      <c r="CY533" s="10"/>
      <c r="CZ533" s="10"/>
      <c r="DA533" s="10"/>
      <c r="DB533" s="10"/>
      <c r="DC533" s="10"/>
      <c r="DD533" s="10"/>
      <c r="DE533" s="10"/>
      <c r="DF533" s="10"/>
      <c r="DG533" s="10"/>
      <c r="DH533" s="10"/>
      <c r="DI533" s="10"/>
      <c r="DJ533" s="10"/>
      <c r="DK533" s="10"/>
      <c r="DL533" s="10"/>
      <c r="DM533" s="10"/>
      <c r="DN533" s="10"/>
    </row>
    <row r="534" spans="1:118" x14ac:dyDescent="0.35">
      <c r="A534" s="59" t="s">
        <v>7458</v>
      </c>
      <c r="B534" s="59" t="s">
        <v>7459</v>
      </c>
      <c r="C534" s="59" t="s">
        <v>5399</v>
      </c>
      <c r="D534" s="59" t="s">
        <v>5400</v>
      </c>
      <c r="E534" s="59" t="s">
        <v>5401</v>
      </c>
      <c r="F534" s="59" t="s">
        <v>5402</v>
      </c>
      <c r="G534" s="59" t="s">
        <v>5403</v>
      </c>
      <c r="H534" s="59" t="s">
        <v>5825</v>
      </c>
      <c r="I534" s="59" t="s">
        <v>7460</v>
      </c>
      <c r="J534" s="59"/>
      <c r="K534" s="59"/>
      <c r="L534" s="59"/>
      <c r="M534" s="65" t="s">
        <v>7460</v>
      </c>
      <c r="N534" s="60" t="s">
        <v>7461</v>
      </c>
      <c r="O534" s="59" t="s">
        <v>5404</v>
      </c>
      <c r="P534" s="59" t="s">
        <v>5404</v>
      </c>
      <c r="Q534" s="59"/>
      <c r="R534" s="59"/>
      <c r="S534" s="59"/>
      <c r="T534" s="59" t="s">
        <v>5405</v>
      </c>
      <c r="U534" s="59"/>
      <c r="V534" s="59"/>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c r="BY534" s="10"/>
      <c r="BZ534" s="10"/>
      <c r="CA534" s="10"/>
      <c r="CB534" s="10"/>
      <c r="CC534" s="10"/>
      <c r="CD534" s="10"/>
      <c r="CE534" s="10"/>
      <c r="CF534" s="10"/>
      <c r="CG534" s="10"/>
      <c r="CH534" s="10"/>
      <c r="CI534" s="10"/>
      <c r="CJ534" s="10"/>
      <c r="CK534" s="10"/>
      <c r="CL534" s="10"/>
      <c r="CM534" s="10"/>
      <c r="CN534" s="10"/>
      <c r="CO534" s="10"/>
      <c r="CP534" s="10"/>
      <c r="CQ534" s="10"/>
      <c r="CR534" s="10"/>
      <c r="CS534" s="10"/>
      <c r="CT534" s="10"/>
      <c r="CU534" s="10"/>
      <c r="CV534" s="10"/>
      <c r="CW534" s="10"/>
      <c r="CX534" s="10"/>
      <c r="CY534" s="10"/>
      <c r="CZ534" s="10"/>
      <c r="DA534" s="10"/>
      <c r="DB534" s="10"/>
      <c r="DC534" s="10"/>
      <c r="DD534" s="10"/>
      <c r="DE534" s="10"/>
      <c r="DF534" s="10"/>
      <c r="DG534" s="10"/>
      <c r="DH534" s="10"/>
      <c r="DI534" s="10"/>
      <c r="DJ534" s="10"/>
      <c r="DK534" s="10"/>
      <c r="DL534" s="10"/>
      <c r="DM534" s="10"/>
      <c r="DN534" s="10"/>
    </row>
    <row r="535" spans="1:118" x14ac:dyDescent="0.35">
      <c r="A535" s="10" t="s">
        <v>7462</v>
      </c>
      <c r="B535" s="10" t="s">
        <v>7463</v>
      </c>
      <c r="C535" s="10" t="s">
        <v>5399</v>
      </c>
      <c r="D535" s="10" t="s">
        <v>5400</v>
      </c>
      <c r="E535" s="10" t="s">
        <v>5401</v>
      </c>
      <c r="F535" s="10" t="s">
        <v>5402</v>
      </c>
      <c r="G535" s="10" t="s">
        <v>5403</v>
      </c>
      <c r="H535" s="10" t="s">
        <v>5825</v>
      </c>
      <c r="I535" s="10" t="s">
        <v>7460</v>
      </c>
      <c r="J535" s="10" t="s">
        <v>7464</v>
      </c>
      <c r="K535" s="10" t="s">
        <v>7464</v>
      </c>
      <c r="L535" s="10" t="s">
        <v>7465</v>
      </c>
      <c r="M535" s="10" t="s">
        <v>7465</v>
      </c>
      <c r="N535" s="67" t="s">
        <v>7466</v>
      </c>
      <c r="O535" s="10">
        <v>1801</v>
      </c>
      <c r="P535" s="10" t="s">
        <v>5404</v>
      </c>
      <c r="Q535" s="10" t="s">
        <v>7254</v>
      </c>
      <c r="R535" s="10"/>
      <c r="S535" s="10"/>
      <c r="T535" s="10" t="s">
        <v>5405</v>
      </c>
      <c r="U535" s="10" t="s">
        <v>5405</v>
      </c>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c r="BY535" s="10"/>
      <c r="BZ535" s="10"/>
      <c r="CA535" s="10"/>
      <c r="CB535" s="10"/>
      <c r="CC535" s="10"/>
      <c r="CD535" s="10"/>
      <c r="CE535" s="10"/>
      <c r="CF535" s="10"/>
      <c r="CG535" s="10"/>
      <c r="CH535" s="10"/>
      <c r="CI535" s="10"/>
      <c r="CJ535" s="10"/>
      <c r="CK535" s="10"/>
      <c r="CL535" s="10"/>
      <c r="CM535" s="10"/>
      <c r="CN535" s="10"/>
      <c r="CO535" s="10"/>
      <c r="CP535" s="10"/>
      <c r="CQ535" s="10"/>
      <c r="CR535" s="10"/>
      <c r="CS535" s="10"/>
      <c r="CT535" s="10"/>
      <c r="CU535" s="10"/>
      <c r="CV535" s="10"/>
      <c r="CW535" s="10"/>
      <c r="CX535" s="10"/>
      <c r="CY535" s="10"/>
      <c r="CZ535" s="10"/>
      <c r="DA535" s="10"/>
      <c r="DB535" s="10"/>
      <c r="DC535" s="10"/>
      <c r="DD535" s="10"/>
      <c r="DE535" s="10"/>
      <c r="DF535" s="10"/>
      <c r="DG535" s="10"/>
      <c r="DH535" s="10"/>
      <c r="DI535" s="10"/>
      <c r="DJ535" s="10"/>
      <c r="DK535" s="10"/>
      <c r="DL535" s="10"/>
      <c r="DM535" s="10"/>
      <c r="DN535" s="10"/>
    </row>
    <row r="536" spans="1:118" x14ac:dyDescent="0.35">
      <c r="A536" s="59" t="s">
        <v>7462</v>
      </c>
      <c r="B536" s="59" t="s">
        <v>7467</v>
      </c>
      <c r="C536" s="59" t="s">
        <v>5399</v>
      </c>
      <c r="D536" s="59" t="s">
        <v>5400</v>
      </c>
      <c r="E536" s="59" t="s">
        <v>5401</v>
      </c>
      <c r="F536" s="59" t="s">
        <v>5402</v>
      </c>
      <c r="G536" s="59" t="s">
        <v>5403</v>
      </c>
      <c r="H536" s="59" t="s">
        <v>5825</v>
      </c>
      <c r="I536" s="59" t="s">
        <v>7460</v>
      </c>
      <c r="J536" s="59" t="s">
        <v>7464</v>
      </c>
      <c r="K536" s="59" t="s">
        <v>7464</v>
      </c>
      <c r="L536" s="59"/>
      <c r="M536" s="59" t="s">
        <v>7464</v>
      </c>
      <c r="N536" s="60" t="s">
        <v>7466</v>
      </c>
      <c r="O536" s="59">
        <v>1801</v>
      </c>
      <c r="P536" s="59" t="s">
        <v>5404</v>
      </c>
      <c r="Q536" s="59" t="s">
        <v>7254</v>
      </c>
      <c r="R536" s="59"/>
      <c r="S536" s="59"/>
      <c r="T536" s="59" t="s">
        <v>7464</v>
      </c>
      <c r="U536" s="59" t="s">
        <v>5405</v>
      </c>
      <c r="V536" s="59"/>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c r="BY536" s="10"/>
      <c r="BZ536" s="10"/>
      <c r="CA536" s="10"/>
      <c r="CB536" s="10"/>
      <c r="CC536" s="10"/>
      <c r="CD536" s="10"/>
      <c r="CE536" s="10"/>
      <c r="CF536" s="10"/>
      <c r="CG536" s="10"/>
      <c r="CH536" s="10"/>
      <c r="CI536" s="10"/>
      <c r="CJ536" s="10"/>
      <c r="CK536" s="10"/>
      <c r="CL536" s="10"/>
      <c r="CM536" s="10"/>
      <c r="CN536" s="10"/>
      <c r="CO536" s="10"/>
      <c r="CP536" s="10"/>
      <c r="CQ536" s="10"/>
      <c r="CR536" s="10"/>
      <c r="CS536" s="10"/>
      <c r="CT536" s="10"/>
      <c r="CU536" s="10"/>
      <c r="CV536" s="10"/>
      <c r="CW536" s="10"/>
      <c r="CX536" s="10"/>
      <c r="CY536" s="10"/>
      <c r="CZ536" s="10"/>
      <c r="DA536" s="10"/>
      <c r="DB536" s="10"/>
      <c r="DC536" s="10"/>
      <c r="DD536" s="10"/>
      <c r="DE536" s="10"/>
      <c r="DF536" s="10"/>
      <c r="DG536" s="10"/>
      <c r="DH536" s="10"/>
      <c r="DI536" s="10"/>
      <c r="DJ536" s="10"/>
      <c r="DK536" s="10"/>
      <c r="DL536" s="10"/>
      <c r="DM536" s="10"/>
      <c r="DN536" s="10"/>
    </row>
    <row r="537" spans="1:118" x14ac:dyDescent="0.35">
      <c r="A537" s="10" t="s">
        <v>7468</v>
      </c>
      <c r="B537" s="10" t="s">
        <v>7469</v>
      </c>
      <c r="C537" s="10" t="s">
        <v>5399</v>
      </c>
      <c r="D537" s="10" t="s">
        <v>5400</v>
      </c>
      <c r="E537" s="10" t="s">
        <v>5401</v>
      </c>
      <c r="F537" s="10" t="s">
        <v>5402</v>
      </c>
      <c r="G537" s="10" t="s">
        <v>5403</v>
      </c>
      <c r="H537" s="10" t="s">
        <v>5825</v>
      </c>
      <c r="I537" s="10" t="s">
        <v>7460</v>
      </c>
      <c r="J537" s="10" t="s">
        <v>7464</v>
      </c>
      <c r="K537" s="10" t="s">
        <v>7470</v>
      </c>
      <c r="L537" s="10" t="s">
        <v>7471</v>
      </c>
      <c r="M537" s="10" t="s">
        <v>7471</v>
      </c>
      <c r="N537" s="67" t="s">
        <v>7472</v>
      </c>
      <c r="O537" s="10"/>
      <c r="P537" s="10"/>
      <c r="Q537" s="10"/>
      <c r="R537" s="10"/>
      <c r="S537" s="10" t="s">
        <v>7473</v>
      </c>
      <c r="T537" s="10" t="s">
        <v>5405</v>
      </c>
      <c r="U537" s="10" t="s">
        <v>5405</v>
      </c>
      <c r="V537" s="10" t="s">
        <v>7473</v>
      </c>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c r="BY537" s="10"/>
      <c r="BZ537" s="10"/>
      <c r="CA537" s="10"/>
      <c r="CB537" s="10"/>
      <c r="CC537" s="10"/>
      <c r="CD537" s="10"/>
      <c r="CE537" s="10"/>
      <c r="CF537" s="10"/>
      <c r="CG537" s="10"/>
      <c r="CH537" s="10"/>
      <c r="CI537" s="10"/>
      <c r="CJ537" s="10"/>
      <c r="CK537" s="10"/>
      <c r="CL537" s="10"/>
      <c r="CM537" s="10"/>
      <c r="CN537" s="10"/>
      <c r="CO537" s="10"/>
      <c r="CP537" s="10"/>
      <c r="CQ537" s="10"/>
      <c r="CR537" s="10"/>
      <c r="CS537" s="10"/>
      <c r="CT537" s="10"/>
      <c r="CU537" s="10"/>
      <c r="CV537" s="10"/>
      <c r="CW537" s="10"/>
      <c r="CX537" s="10"/>
      <c r="CY537" s="10"/>
      <c r="CZ537" s="10"/>
      <c r="DA537" s="10"/>
      <c r="DB537" s="10"/>
      <c r="DC537" s="10"/>
      <c r="DD537" s="10"/>
      <c r="DE537" s="10"/>
      <c r="DF537" s="10"/>
      <c r="DG537" s="10"/>
      <c r="DH537" s="10"/>
      <c r="DI537" s="10"/>
      <c r="DJ537" s="10"/>
      <c r="DK537" s="10"/>
      <c r="DL537" s="10"/>
      <c r="DM537" s="10"/>
      <c r="DN537" s="10"/>
    </row>
    <row r="538" spans="1:118" x14ac:dyDescent="0.35">
      <c r="A538" s="59" t="s">
        <v>7468</v>
      </c>
      <c r="B538" s="59" t="s">
        <v>7474</v>
      </c>
      <c r="C538" s="59" t="s">
        <v>5399</v>
      </c>
      <c r="D538" s="59" t="s">
        <v>5400</v>
      </c>
      <c r="E538" s="59" t="s">
        <v>5401</v>
      </c>
      <c r="F538" s="59" t="s">
        <v>5402</v>
      </c>
      <c r="G538" s="59" t="s">
        <v>5403</v>
      </c>
      <c r="H538" s="59" t="s">
        <v>5825</v>
      </c>
      <c r="I538" s="59" t="s">
        <v>7460</v>
      </c>
      <c r="J538" s="59" t="s">
        <v>7464</v>
      </c>
      <c r="K538" s="59" t="s">
        <v>7470</v>
      </c>
      <c r="L538" s="59"/>
      <c r="M538" s="59" t="s">
        <v>7470</v>
      </c>
      <c r="N538" s="60" t="s">
        <v>7472</v>
      </c>
      <c r="O538" s="59"/>
      <c r="P538" s="59"/>
      <c r="Q538" s="59"/>
      <c r="R538" s="59"/>
      <c r="S538" s="59" t="s">
        <v>7473</v>
      </c>
      <c r="T538" s="59" t="s">
        <v>7470</v>
      </c>
      <c r="U538" s="59" t="s">
        <v>5405</v>
      </c>
      <c r="V538" s="59" t="s">
        <v>7473</v>
      </c>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c r="BY538" s="10"/>
      <c r="BZ538" s="10"/>
      <c r="CA538" s="10"/>
      <c r="CB538" s="10"/>
      <c r="CC538" s="10"/>
      <c r="CD538" s="10"/>
      <c r="CE538" s="10"/>
      <c r="CF538" s="10"/>
      <c r="CG538" s="10"/>
      <c r="CH538" s="10"/>
      <c r="CI538" s="10"/>
      <c r="CJ538" s="10"/>
      <c r="CK538" s="10"/>
      <c r="CL538" s="10"/>
      <c r="CM538" s="10"/>
      <c r="CN538" s="10"/>
      <c r="CO538" s="10"/>
      <c r="CP538" s="10"/>
      <c r="CQ538" s="10"/>
      <c r="CR538" s="10"/>
      <c r="CS538" s="10"/>
      <c r="CT538" s="10"/>
      <c r="CU538" s="10"/>
      <c r="CV538" s="10"/>
      <c r="CW538" s="10"/>
      <c r="CX538" s="10"/>
      <c r="CY538" s="10"/>
      <c r="CZ538" s="10"/>
      <c r="DA538" s="10"/>
      <c r="DB538" s="10"/>
      <c r="DC538" s="10"/>
      <c r="DD538" s="10"/>
      <c r="DE538" s="10"/>
      <c r="DF538" s="10"/>
      <c r="DG538" s="10"/>
      <c r="DH538" s="10"/>
      <c r="DI538" s="10"/>
      <c r="DJ538" s="10"/>
      <c r="DK538" s="10"/>
      <c r="DL538" s="10"/>
      <c r="DM538" s="10"/>
      <c r="DN538" s="10"/>
    </row>
    <row r="539" spans="1:118" x14ac:dyDescent="0.35">
      <c r="A539" s="10" t="s">
        <v>7475</v>
      </c>
      <c r="B539" s="10" t="s">
        <v>7476</v>
      </c>
      <c r="C539" s="10" t="s">
        <v>5399</v>
      </c>
      <c r="D539" s="10" t="s">
        <v>5400</v>
      </c>
      <c r="E539" s="10" t="s">
        <v>5401</v>
      </c>
      <c r="F539" s="10" t="s">
        <v>5402</v>
      </c>
      <c r="G539" s="10" t="s">
        <v>5403</v>
      </c>
      <c r="H539" s="10" t="s">
        <v>5825</v>
      </c>
      <c r="I539" s="10" t="s">
        <v>7460</v>
      </c>
      <c r="J539" s="10" t="s">
        <v>7464</v>
      </c>
      <c r="K539" s="10" t="s">
        <v>7477</v>
      </c>
      <c r="L539" s="10"/>
      <c r="M539" s="10" t="s">
        <v>7477</v>
      </c>
      <c r="N539" s="60" t="s">
        <v>7478</v>
      </c>
      <c r="O539" s="10">
        <v>1801</v>
      </c>
      <c r="P539" s="10">
        <v>235</v>
      </c>
      <c r="Q539" s="10" t="s">
        <v>7254</v>
      </c>
      <c r="R539" s="10" t="s">
        <v>7479</v>
      </c>
      <c r="S539" s="10" t="s">
        <v>7480</v>
      </c>
      <c r="T539" s="10" t="s">
        <v>7477</v>
      </c>
      <c r="U539" s="10" t="s">
        <v>5405</v>
      </c>
      <c r="V539" s="10" t="s">
        <v>7480</v>
      </c>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c r="BY539" s="10"/>
      <c r="BZ539" s="10"/>
      <c r="CA539" s="10"/>
      <c r="CB539" s="10"/>
      <c r="CC539" s="10"/>
      <c r="CD539" s="10"/>
      <c r="CE539" s="10"/>
      <c r="CF539" s="10"/>
      <c r="CG539" s="10"/>
      <c r="CH539" s="10"/>
      <c r="CI539" s="10"/>
      <c r="CJ539" s="10"/>
      <c r="CK539" s="10"/>
      <c r="CL539" s="10"/>
      <c r="CM539" s="10"/>
      <c r="CN539" s="10"/>
      <c r="CO539" s="10"/>
      <c r="CP539" s="10"/>
      <c r="CQ539" s="10"/>
      <c r="CR539" s="10"/>
      <c r="CS539" s="10"/>
      <c r="CT539" s="10"/>
      <c r="CU539" s="10"/>
      <c r="CV539" s="10"/>
      <c r="CW539" s="10"/>
      <c r="CX539" s="10"/>
      <c r="CY539" s="10"/>
      <c r="CZ539" s="10"/>
      <c r="DA539" s="10"/>
      <c r="DB539" s="10"/>
      <c r="DC539" s="10"/>
      <c r="DD539" s="10"/>
      <c r="DE539" s="10"/>
      <c r="DF539" s="10"/>
      <c r="DG539" s="10"/>
      <c r="DH539" s="10"/>
      <c r="DI539" s="10"/>
      <c r="DJ539" s="10"/>
      <c r="DK539" s="10"/>
      <c r="DL539" s="10"/>
      <c r="DM539" s="10"/>
      <c r="DN539" s="10"/>
    </row>
    <row r="540" spans="1:118" x14ac:dyDescent="0.35">
      <c r="A540" s="59" t="s">
        <v>7481</v>
      </c>
      <c r="B540" s="59" t="s">
        <v>7482</v>
      </c>
      <c r="C540" s="59" t="s">
        <v>5399</v>
      </c>
      <c r="D540" s="59" t="s">
        <v>5400</v>
      </c>
      <c r="E540" s="59" t="s">
        <v>5401</v>
      </c>
      <c r="F540" s="59" t="s">
        <v>5402</v>
      </c>
      <c r="G540" s="59" t="s">
        <v>5403</v>
      </c>
      <c r="H540" s="59" t="s">
        <v>5825</v>
      </c>
      <c r="I540" s="59" t="s">
        <v>7460</v>
      </c>
      <c r="J540" s="59" t="s">
        <v>7464</v>
      </c>
      <c r="K540" s="59" t="s">
        <v>7483</v>
      </c>
      <c r="L540" s="59" t="s">
        <v>7484</v>
      </c>
      <c r="M540" s="59" t="s">
        <v>7484</v>
      </c>
      <c r="N540" s="67" t="s">
        <v>7259</v>
      </c>
      <c r="O540" s="59">
        <v>1801</v>
      </c>
      <c r="P540" s="59" t="s">
        <v>5404</v>
      </c>
      <c r="Q540" s="59" t="s">
        <v>7254</v>
      </c>
      <c r="R540" s="59"/>
      <c r="S540" s="59" t="s">
        <v>7485</v>
      </c>
      <c r="T540" s="59" t="s">
        <v>5405</v>
      </c>
      <c r="U540" s="59" t="s">
        <v>5405</v>
      </c>
      <c r="V540" s="59" t="s">
        <v>7485</v>
      </c>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c r="BY540" s="10"/>
      <c r="BZ540" s="10"/>
      <c r="CA540" s="10"/>
      <c r="CB540" s="10"/>
      <c r="CC540" s="10"/>
      <c r="CD540" s="10"/>
      <c r="CE540" s="10"/>
      <c r="CF540" s="10"/>
      <c r="CG540" s="10"/>
      <c r="CH540" s="10"/>
      <c r="CI540" s="10"/>
      <c r="CJ540" s="10"/>
      <c r="CK540" s="10"/>
      <c r="CL540" s="10"/>
      <c r="CM540" s="10"/>
      <c r="CN540" s="10"/>
      <c r="CO540" s="10"/>
      <c r="CP540" s="10"/>
      <c r="CQ540" s="10"/>
      <c r="CR540" s="10"/>
      <c r="CS540" s="10"/>
      <c r="CT540" s="10"/>
      <c r="CU540" s="10"/>
      <c r="CV540" s="10"/>
      <c r="CW540" s="10"/>
      <c r="CX540" s="10"/>
      <c r="CY540" s="10"/>
      <c r="CZ540" s="10"/>
      <c r="DA540" s="10"/>
      <c r="DB540" s="10"/>
      <c r="DC540" s="10"/>
      <c r="DD540" s="10"/>
      <c r="DE540" s="10"/>
      <c r="DF540" s="10"/>
      <c r="DG540" s="10"/>
      <c r="DH540" s="10"/>
      <c r="DI540" s="10"/>
      <c r="DJ540" s="10"/>
      <c r="DK540" s="10"/>
      <c r="DL540" s="10"/>
      <c r="DM540" s="10"/>
      <c r="DN540" s="10"/>
    </row>
    <row r="541" spans="1:118" x14ac:dyDescent="0.35">
      <c r="A541" s="10" t="s">
        <v>7481</v>
      </c>
      <c r="B541" s="10" t="s">
        <v>7486</v>
      </c>
      <c r="C541" s="10" t="s">
        <v>5399</v>
      </c>
      <c r="D541" s="10" t="s">
        <v>5400</v>
      </c>
      <c r="E541" s="10" t="s">
        <v>5401</v>
      </c>
      <c r="F541" s="10" t="s">
        <v>5402</v>
      </c>
      <c r="G541" s="10" t="s">
        <v>5403</v>
      </c>
      <c r="H541" s="10" t="s">
        <v>5825</v>
      </c>
      <c r="I541" s="10" t="s">
        <v>7460</v>
      </c>
      <c r="J541" s="10" t="s">
        <v>7464</v>
      </c>
      <c r="K541" s="10" t="s">
        <v>7483</v>
      </c>
      <c r="L541" s="10"/>
      <c r="M541" s="10" t="s">
        <v>7483</v>
      </c>
      <c r="N541" s="60" t="s">
        <v>7259</v>
      </c>
      <c r="O541" s="10">
        <v>1801</v>
      </c>
      <c r="P541" s="10" t="s">
        <v>5404</v>
      </c>
      <c r="Q541" s="10" t="s">
        <v>7254</v>
      </c>
      <c r="R541" s="10"/>
      <c r="S541" s="10" t="s">
        <v>7485</v>
      </c>
      <c r="T541" s="10" t="s">
        <v>7483</v>
      </c>
      <c r="U541" s="10" t="s">
        <v>5405</v>
      </c>
      <c r="V541" s="10" t="s">
        <v>7485</v>
      </c>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c r="BY541" s="10"/>
      <c r="BZ541" s="10"/>
      <c r="CA541" s="10"/>
      <c r="CB541" s="10"/>
      <c r="CC541" s="10"/>
      <c r="CD541" s="10"/>
      <c r="CE541" s="10"/>
      <c r="CF541" s="10"/>
      <c r="CG541" s="10"/>
      <c r="CH541" s="10"/>
      <c r="CI541" s="10"/>
      <c r="CJ541" s="10"/>
      <c r="CK541" s="10"/>
      <c r="CL541" s="10"/>
      <c r="CM541" s="10"/>
      <c r="CN541" s="10"/>
      <c r="CO541" s="10"/>
      <c r="CP541" s="10"/>
      <c r="CQ541" s="10"/>
      <c r="CR541" s="10"/>
      <c r="CS541" s="10"/>
      <c r="CT541" s="10"/>
      <c r="CU541" s="10"/>
      <c r="CV541" s="10"/>
      <c r="CW541" s="10"/>
      <c r="CX541" s="10"/>
      <c r="CY541" s="10"/>
      <c r="CZ541" s="10"/>
      <c r="DA541" s="10"/>
      <c r="DB541" s="10"/>
      <c r="DC541" s="10"/>
      <c r="DD541" s="10"/>
      <c r="DE541" s="10"/>
      <c r="DF541" s="10"/>
      <c r="DG541" s="10"/>
      <c r="DH541" s="10"/>
      <c r="DI541" s="10"/>
      <c r="DJ541" s="10"/>
      <c r="DK541" s="10"/>
      <c r="DL541" s="10"/>
      <c r="DM541" s="10"/>
      <c r="DN541" s="10"/>
    </row>
    <row r="542" spans="1:118" x14ac:dyDescent="0.35">
      <c r="A542" s="59" t="s">
        <v>7487</v>
      </c>
      <c r="B542" s="59" t="s">
        <v>7488</v>
      </c>
      <c r="C542" s="59" t="s">
        <v>5399</v>
      </c>
      <c r="D542" s="59" t="s">
        <v>5400</v>
      </c>
      <c r="E542" s="59" t="s">
        <v>5401</v>
      </c>
      <c r="F542" s="59" t="s">
        <v>5402</v>
      </c>
      <c r="G542" s="59" t="s">
        <v>5403</v>
      </c>
      <c r="H542" s="59" t="s">
        <v>5825</v>
      </c>
      <c r="I542" s="59" t="s">
        <v>7460</v>
      </c>
      <c r="J542" s="59" t="s">
        <v>7489</v>
      </c>
      <c r="K542" s="59" t="s">
        <v>7490</v>
      </c>
      <c r="L542" s="59" t="s">
        <v>7491</v>
      </c>
      <c r="M542" s="59" t="s">
        <v>7491</v>
      </c>
      <c r="N542" s="67" t="s">
        <v>7492</v>
      </c>
      <c r="O542" s="59">
        <v>1802</v>
      </c>
      <c r="P542" s="59">
        <v>39141</v>
      </c>
      <c r="Q542" s="59" t="s">
        <v>7489</v>
      </c>
      <c r="R542" s="59" t="s">
        <v>7493</v>
      </c>
      <c r="S542" s="59" t="s">
        <v>7494</v>
      </c>
      <c r="T542" s="59" t="s">
        <v>5405</v>
      </c>
      <c r="U542" s="59" t="s">
        <v>5405</v>
      </c>
      <c r="V542" s="59" t="s">
        <v>7494</v>
      </c>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c r="BY542" s="10"/>
      <c r="BZ542" s="10"/>
      <c r="CA542" s="10"/>
      <c r="CB542" s="10"/>
      <c r="CC542" s="10"/>
      <c r="CD542" s="10"/>
      <c r="CE542" s="10"/>
      <c r="CF542" s="10"/>
      <c r="CG542" s="10"/>
      <c r="CH542" s="10"/>
      <c r="CI542" s="10"/>
      <c r="CJ542" s="10"/>
      <c r="CK542" s="10"/>
      <c r="CL542" s="10"/>
      <c r="CM542" s="10"/>
      <c r="CN542" s="10"/>
      <c r="CO542" s="10"/>
      <c r="CP542" s="10"/>
      <c r="CQ542" s="10"/>
      <c r="CR542" s="10"/>
      <c r="CS542" s="10"/>
      <c r="CT542" s="10"/>
      <c r="CU542" s="10"/>
      <c r="CV542" s="10"/>
      <c r="CW542" s="10"/>
      <c r="CX542" s="10"/>
      <c r="CY542" s="10"/>
      <c r="CZ542" s="10"/>
      <c r="DA542" s="10"/>
      <c r="DB542" s="10"/>
      <c r="DC542" s="10"/>
      <c r="DD542" s="10"/>
      <c r="DE542" s="10"/>
      <c r="DF542" s="10"/>
      <c r="DG542" s="10"/>
      <c r="DH542" s="10"/>
      <c r="DI542" s="10"/>
      <c r="DJ542" s="10"/>
      <c r="DK542" s="10"/>
      <c r="DL542" s="10"/>
      <c r="DM542" s="10"/>
      <c r="DN542" s="10"/>
    </row>
    <row r="543" spans="1:118" x14ac:dyDescent="0.35">
      <c r="A543" s="10" t="s">
        <v>7487</v>
      </c>
      <c r="B543" s="10" t="s">
        <v>7495</v>
      </c>
      <c r="C543" s="10" t="s">
        <v>5399</v>
      </c>
      <c r="D543" s="10" t="s">
        <v>5400</v>
      </c>
      <c r="E543" s="10" t="s">
        <v>5401</v>
      </c>
      <c r="F543" s="10" t="s">
        <v>5402</v>
      </c>
      <c r="G543" s="10" t="s">
        <v>5403</v>
      </c>
      <c r="H543" s="10" t="s">
        <v>5825</v>
      </c>
      <c r="I543" s="10" t="s">
        <v>7460</v>
      </c>
      <c r="J543" s="10" t="s">
        <v>7489</v>
      </c>
      <c r="K543" s="10" t="s">
        <v>7490</v>
      </c>
      <c r="L543" s="10" t="s">
        <v>7496</v>
      </c>
      <c r="M543" s="10" t="s">
        <v>7496</v>
      </c>
      <c r="N543" s="67" t="s">
        <v>7492</v>
      </c>
      <c r="O543" s="10">
        <v>1802</v>
      </c>
      <c r="P543" s="10">
        <v>39141</v>
      </c>
      <c r="Q543" s="10" t="s">
        <v>7489</v>
      </c>
      <c r="R543" s="10" t="s">
        <v>7493</v>
      </c>
      <c r="S543" s="10" t="s">
        <v>7497</v>
      </c>
      <c r="T543" s="10" t="s">
        <v>5405</v>
      </c>
      <c r="U543" s="10" t="s">
        <v>5405</v>
      </c>
      <c r="V543" s="10" t="s">
        <v>7497</v>
      </c>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0"/>
      <c r="CF543" s="10"/>
      <c r="CG543" s="10"/>
      <c r="CH543" s="10"/>
      <c r="CI543" s="10"/>
      <c r="CJ543" s="10"/>
      <c r="CK543" s="10"/>
      <c r="CL543" s="10"/>
      <c r="CM543" s="10"/>
      <c r="CN543" s="10"/>
      <c r="CO543" s="10"/>
      <c r="CP543" s="10"/>
      <c r="CQ543" s="10"/>
      <c r="CR543" s="10"/>
      <c r="CS543" s="10"/>
      <c r="CT543" s="10"/>
      <c r="CU543" s="10"/>
      <c r="CV543" s="10"/>
      <c r="CW543" s="10"/>
      <c r="CX543" s="10"/>
      <c r="CY543" s="10"/>
      <c r="CZ543" s="10"/>
      <c r="DA543" s="10"/>
      <c r="DB543" s="10"/>
      <c r="DC543" s="10"/>
      <c r="DD543" s="10"/>
      <c r="DE543" s="10"/>
      <c r="DF543" s="10"/>
      <c r="DG543" s="10"/>
      <c r="DH543" s="10"/>
      <c r="DI543" s="10"/>
      <c r="DJ543" s="10"/>
      <c r="DK543" s="10"/>
      <c r="DL543" s="10"/>
      <c r="DM543" s="10"/>
      <c r="DN543" s="10"/>
    </row>
    <row r="544" spans="1:118" x14ac:dyDescent="0.35">
      <c r="A544" s="59" t="s">
        <v>7487</v>
      </c>
      <c r="B544" s="59" t="s">
        <v>7498</v>
      </c>
      <c r="C544" s="59" t="s">
        <v>5399</v>
      </c>
      <c r="D544" s="59" t="s">
        <v>5400</v>
      </c>
      <c r="E544" s="59" t="s">
        <v>5401</v>
      </c>
      <c r="F544" s="59" t="s">
        <v>5402</v>
      </c>
      <c r="G544" s="59" t="s">
        <v>5403</v>
      </c>
      <c r="H544" s="59" t="s">
        <v>5825</v>
      </c>
      <c r="I544" s="59" t="s">
        <v>7460</v>
      </c>
      <c r="J544" s="59" t="s">
        <v>7489</v>
      </c>
      <c r="K544" s="59" t="s">
        <v>7490</v>
      </c>
      <c r="L544" s="59" t="s">
        <v>7499</v>
      </c>
      <c r="M544" s="59" t="s">
        <v>7499</v>
      </c>
      <c r="N544" s="67" t="s">
        <v>7492</v>
      </c>
      <c r="O544" s="59">
        <v>1802</v>
      </c>
      <c r="P544" s="59">
        <v>39141</v>
      </c>
      <c r="Q544" s="59" t="s">
        <v>7489</v>
      </c>
      <c r="R544" s="59" t="s">
        <v>7493</v>
      </c>
      <c r="S544" s="59" t="s">
        <v>7497</v>
      </c>
      <c r="T544" s="59" t="s">
        <v>5405</v>
      </c>
      <c r="U544" s="59" t="s">
        <v>5405</v>
      </c>
      <c r="V544" s="59" t="s">
        <v>7497</v>
      </c>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c r="BY544" s="10"/>
      <c r="BZ544" s="10"/>
      <c r="CA544" s="10"/>
      <c r="CB544" s="10"/>
      <c r="CC544" s="10"/>
      <c r="CD544" s="10"/>
      <c r="CE544" s="10"/>
      <c r="CF544" s="10"/>
      <c r="CG544" s="10"/>
      <c r="CH544" s="10"/>
      <c r="CI544" s="10"/>
      <c r="CJ544" s="10"/>
      <c r="CK544" s="10"/>
      <c r="CL544" s="10"/>
      <c r="CM544" s="10"/>
      <c r="CN544" s="10"/>
      <c r="CO544" s="10"/>
      <c r="CP544" s="10"/>
      <c r="CQ544" s="10"/>
      <c r="CR544" s="10"/>
      <c r="CS544" s="10"/>
      <c r="CT544" s="10"/>
      <c r="CU544" s="10"/>
      <c r="CV544" s="10"/>
      <c r="CW544" s="10"/>
      <c r="CX544" s="10"/>
      <c r="CY544" s="10"/>
      <c r="CZ544" s="10"/>
      <c r="DA544" s="10"/>
      <c r="DB544" s="10"/>
      <c r="DC544" s="10"/>
      <c r="DD544" s="10"/>
      <c r="DE544" s="10"/>
      <c r="DF544" s="10"/>
      <c r="DG544" s="10"/>
      <c r="DH544" s="10"/>
      <c r="DI544" s="10"/>
      <c r="DJ544" s="10"/>
      <c r="DK544" s="10"/>
      <c r="DL544" s="10"/>
      <c r="DM544" s="10"/>
      <c r="DN544" s="10"/>
    </row>
    <row r="545" spans="1:118" x14ac:dyDescent="0.35">
      <c r="A545" s="10" t="s">
        <v>7487</v>
      </c>
      <c r="B545" s="10" t="s">
        <v>7500</v>
      </c>
      <c r="C545" s="10" t="s">
        <v>5399</v>
      </c>
      <c r="D545" s="10" t="s">
        <v>5400</v>
      </c>
      <c r="E545" s="10" t="s">
        <v>5401</v>
      </c>
      <c r="F545" s="10" t="s">
        <v>5402</v>
      </c>
      <c r="G545" s="10" t="s">
        <v>5403</v>
      </c>
      <c r="H545" s="10" t="s">
        <v>5825</v>
      </c>
      <c r="I545" s="10" t="s">
        <v>7460</v>
      </c>
      <c r="J545" s="10" t="s">
        <v>7489</v>
      </c>
      <c r="K545" s="10" t="s">
        <v>7490</v>
      </c>
      <c r="L545" s="10" t="s">
        <v>7501</v>
      </c>
      <c r="M545" s="10" t="s">
        <v>7501</v>
      </c>
      <c r="N545" s="67" t="s">
        <v>7492</v>
      </c>
      <c r="O545" s="10">
        <v>1802</v>
      </c>
      <c r="P545" s="10">
        <v>39141</v>
      </c>
      <c r="Q545" s="10" t="s">
        <v>7489</v>
      </c>
      <c r="R545" s="10" t="s">
        <v>7493</v>
      </c>
      <c r="S545" s="10" t="s">
        <v>7497</v>
      </c>
      <c r="T545" s="10" t="s">
        <v>5405</v>
      </c>
      <c r="U545" s="10" t="s">
        <v>5405</v>
      </c>
      <c r="V545" s="10" t="s">
        <v>7497</v>
      </c>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c r="BY545" s="10"/>
      <c r="BZ545" s="10"/>
      <c r="CA545" s="10"/>
      <c r="CB545" s="10"/>
      <c r="CC545" s="10"/>
      <c r="CD545" s="10"/>
      <c r="CE545" s="10"/>
      <c r="CF545" s="10"/>
      <c r="CG545" s="10"/>
      <c r="CH545" s="10"/>
      <c r="CI545" s="10"/>
      <c r="CJ545" s="10"/>
      <c r="CK545" s="10"/>
      <c r="CL545" s="10"/>
      <c r="CM545" s="10"/>
      <c r="CN545" s="10"/>
      <c r="CO545" s="10"/>
      <c r="CP545" s="10"/>
      <c r="CQ545" s="10"/>
      <c r="CR545" s="10"/>
      <c r="CS545" s="10"/>
      <c r="CT545" s="10"/>
      <c r="CU545" s="10"/>
      <c r="CV545" s="10"/>
      <c r="CW545" s="10"/>
      <c r="CX545" s="10"/>
      <c r="CY545" s="10"/>
      <c r="CZ545" s="10"/>
      <c r="DA545" s="10"/>
      <c r="DB545" s="10"/>
      <c r="DC545" s="10"/>
      <c r="DD545" s="10"/>
      <c r="DE545" s="10"/>
      <c r="DF545" s="10"/>
      <c r="DG545" s="10"/>
      <c r="DH545" s="10"/>
      <c r="DI545" s="10"/>
      <c r="DJ545" s="10"/>
      <c r="DK545" s="10"/>
      <c r="DL545" s="10"/>
      <c r="DM545" s="10"/>
      <c r="DN545" s="10"/>
    </row>
    <row r="546" spans="1:118" x14ac:dyDescent="0.35">
      <c r="A546" s="59" t="s">
        <v>7487</v>
      </c>
      <c r="B546" s="59" t="s">
        <v>7502</v>
      </c>
      <c r="C546" s="59" t="s">
        <v>5399</v>
      </c>
      <c r="D546" s="59" t="s">
        <v>5400</v>
      </c>
      <c r="E546" s="59" t="s">
        <v>5401</v>
      </c>
      <c r="F546" s="59" t="s">
        <v>5402</v>
      </c>
      <c r="G546" s="59" t="s">
        <v>5403</v>
      </c>
      <c r="H546" s="59" t="s">
        <v>5825</v>
      </c>
      <c r="I546" s="59" t="s">
        <v>7460</v>
      </c>
      <c r="J546" s="59" t="s">
        <v>7489</v>
      </c>
      <c r="K546" s="59" t="s">
        <v>7490</v>
      </c>
      <c r="L546" s="59"/>
      <c r="M546" s="59" t="s">
        <v>7490</v>
      </c>
      <c r="N546" s="60" t="s">
        <v>7492</v>
      </c>
      <c r="O546" s="59">
        <v>1802</v>
      </c>
      <c r="P546" s="59">
        <v>39141</v>
      </c>
      <c r="Q546" s="59" t="s">
        <v>7489</v>
      </c>
      <c r="R546" s="59" t="s">
        <v>7493</v>
      </c>
      <c r="S546" s="59" t="s">
        <v>7494</v>
      </c>
      <c r="T546" s="59" t="s">
        <v>7490</v>
      </c>
      <c r="U546" s="59" t="s">
        <v>5405</v>
      </c>
      <c r="V546" s="59" t="s">
        <v>7494</v>
      </c>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c r="BY546" s="10"/>
      <c r="BZ546" s="10"/>
      <c r="CA546" s="10"/>
      <c r="CB546" s="10"/>
      <c r="CC546" s="10"/>
      <c r="CD546" s="10"/>
      <c r="CE546" s="10"/>
      <c r="CF546" s="10"/>
      <c r="CG546" s="10"/>
      <c r="CH546" s="10"/>
      <c r="CI546" s="10"/>
      <c r="CJ546" s="10"/>
      <c r="CK546" s="10"/>
      <c r="CL546" s="10"/>
      <c r="CM546" s="10"/>
      <c r="CN546" s="10"/>
      <c r="CO546" s="10"/>
      <c r="CP546" s="10"/>
      <c r="CQ546" s="10"/>
      <c r="CR546" s="10"/>
      <c r="CS546" s="10"/>
      <c r="CT546" s="10"/>
      <c r="CU546" s="10"/>
      <c r="CV546" s="10"/>
      <c r="CW546" s="10"/>
      <c r="CX546" s="10"/>
      <c r="CY546" s="10"/>
      <c r="CZ546" s="10"/>
      <c r="DA546" s="10"/>
      <c r="DB546" s="10"/>
      <c r="DC546" s="10"/>
      <c r="DD546" s="10"/>
      <c r="DE546" s="10"/>
      <c r="DF546" s="10"/>
      <c r="DG546" s="10"/>
      <c r="DH546" s="10"/>
      <c r="DI546" s="10"/>
      <c r="DJ546" s="10"/>
      <c r="DK546" s="10"/>
      <c r="DL546" s="10"/>
      <c r="DM546" s="10"/>
      <c r="DN546" s="10"/>
    </row>
    <row r="547" spans="1:118" x14ac:dyDescent="0.35">
      <c r="A547" s="10" t="s">
        <v>7503</v>
      </c>
      <c r="B547" s="10" t="s">
        <v>7504</v>
      </c>
      <c r="C547" s="10" t="s">
        <v>5399</v>
      </c>
      <c r="D547" s="10" t="s">
        <v>5400</v>
      </c>
      <c r="E547" s="10" t="s">
        <v>5401</v>
      </c>
      <c r="F547" s="10" t="s">
        <v>5402</v>
      </c>
      <c r="G547" s="10" t="s">
        <v>5403</v>
      </c>
      <c r="H547" s="10" t="s">
        <v>5825</v>
      </c>
      <c r="I547" s="10" t="s">
        <v>7460</v>
      </c>
      <c r="J547" s="10" t="s">
        <v>7489</v>
      </c>
      <c r="K547" s="10" t="s">
        <v>7505</v>
      </c>
      <c r="L547" s="10"/>
      <c r="M547" s="10" t="s">
        <v>7505</v>
      </c>
      <c r="N547" s="60" t="s">
        <v>7506</v>
      </c>
      <c r="O547" s="10">
        <v>1802</v>
      </c>
      <c r="P547" s="10">
        <v>235</v>
      </c>
      <c r="Q547" s="10" t="s">
        <v>7489</v>
      </c>
      <c r="R547" s="10" t="s">
        <v>7479</v>
      </c>
      <c r="S547" s="10" t="s">
        <v>7507</v>
      </c>
      <c r="T547" s="10" t="s">
        <v>7505</v>
      </c>
      <c r="U547" s="10" t="s">
        <v>7508</v>
      </c>
      <c r="V547" s="10" t="s">
        <v>7507</v>
      </c>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c r="BY547" s="10"/>
      <c r="BZ547" s="10"/>
      <c r="CA547" s="10"/>
      <c r="CB547" s="10"/>
      <c r="CC547" s="10"/>
      <c r="CD547" s="10"/>
      <c r="CE547" s="10"/>
      <c r="CF547" s="10"/>
      <c r="CG547" s="10"/>
      <c r="CH547" s="10"/>
      <c r="CI547" s="10"/>
      <c r="CJ547" s="10"/>
      <c r="CK547" s="10"/>
      <c r="CL547" s="10"/>
      <c r="CM547" s="10"/>
      <c r="CN547" s="10"/>
      <c r="CO547" s="10"/>
      <c r="CP547" s="10"/>
      <c r="CQ547" s="10"/>
      <c r="CR547" s="10"/>
      <c r="CS547" s="10"/>
      <c r="CT547" s="10"/>
      <c r="CU547" s="10"/>
      <c r="CV547" s="10"/>
      <c r="CW547" s="10"/>
      <c r="CX547" s="10"/>
      <c r="CY547" s="10"/>
      <c r="CZ547" s="10"/>
      <c r="DA547" s="10"/>
      <c r="DB547" s="10"/>
      <c r="DC547" s="10"/>
      <c r="DD547" s="10"/>
      <c r="DE547" s="10"/>
      <c r="DF547" s="10"/>
      <c r="DG547" s="10"/>
      <c r="DH547" s="10"/>
      <c r="DI547" s="10"/>
      <c r="DJ547" s="10"/>
      <c r="DK547" s="10"/>
      <c r="DL547" s="10"/>
      <c r="DM547" s="10"/>
      <c r="DN547" s="10"/>
    </row>
    <row r="548" spans="1:118" x14ac:dyDescent="0.35">
      <c r="A548" s="59" t="s">
        <v>7509</v>
      </c>
      <c r="B548" s="59" t="s">
        <v>7510</v>
      </c>
      <c r="C548" s="59" t="s">
        <v>5399</v>
      </c>
      <c r="D548" s="59" t="s">
        <v>5400</v>
      </c>
      <c r="E548" s="59" t="s">
        <v>5401</v>
      </c>
      <c r="F548" s="59" t="s">
        <v>5402</v>
      </c>
      <c r="G548" s="59" t="s">
        <v>5403</v>
      </c>
      <c r="H548" s="59" t="s">
        <v>5825</v>
      </c>
      <c r="I548" s="59" t="s">
        <v>7460</v>
      </c>
      <c r="J548" s="59" t="s">
        <v>7489</v>
      </c>
      <c r="K548" s="59" t="s">
        <v>7511</v>
      </c>
      <c r="L548" s="59" t="s">
        <v>7512</v>
      </c>
      <c r="M548" s="59" t="s">
        <v>7512</v>
      </c>
      <c r="N548" s="66" t="s">
        <v>5404</v>
      </c>
      <c r="O548" s="59">
        <v>1802</v>
      </c>
      <c r="P548" s="59" t="s">
        <v>5404</v>
      </c>
      <c r="Q548" s="59" t="s">
        <v>7489</v>
      </c>
      <c r="R548" s="59"/>
      <c r="S548" s="59" t="s">
        <v>7513</v>
      </c>
      <c r="T548" s="59" t="s">
        <v>5405</v>
      </c>
      <c r="U548" s="59" t="s">
        <v>5405</v>
      </c>
      <c r="V548" s="59" t="s">
        <v>7513</v>
      </c>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c r="BY548" s="10"/>
      <c r="BZ548" s="10"/>
      <c r="CA548" s="10"/>
      <c r="CB548" s="10"/>
      <c r="CC548" s="10"/>
      <c r="CD548" s="10"/>
      <c r="CE548" s="10"/>
      <c r="CF548" s="10"/>
      <c r="CG548" s="10"/>
      <c r="CH548" s="10"/>
      <c r="CI548" s="10"/>
      <c r="CJ548" s="10"/>
      <c r="CK548" s="10"/>
      <c r="CL548" s="10"/>
      <c r="CM548" s="10"/>
      <c r="CN548" s="10"/>
      <c r="CO548" s="10"/>
      <c r="CP548" s="10"/>
      <c r="CQ548" s="10"/>
      <c r="CR548" s="10"/>
      <c r="CS548" s="10"/>
      <c r="CT548" s="10"/>
      <c r="CU548" s="10"/>
      <c r="CV548" s="10"/>
      <c r="CW548" s="10"/>
      <c r="CX548" s="10"/>
      <c r="CY548" s="10"/>
      <c r="CZ548" s="10"/>
      <c r="DA548" s="10"/>
      <c r="DB548" s="10"/>
      <c r="DC548" s="10"/>
      <c r="DD548" s="10"/>
      <c r="DE548" s="10"/>
      <c r="DF548" s="10"/>
      <c r="DG548" s="10"/>
      <c r="DH548" s="10"/>
      <c r="DI548" s="10"/>
      <c r="DJ548" s="10"/>
      <c r="DK548" s="10"/>
      <c r="DL548" s="10"/>
      <c r="DM548" s="10"/>
      <c r="DN548" s="10"/>
    </row>
    <row r="549" spans="1:118" x14ac:dyDescent="0.35">
      <c r="A549" s="10" t="s">
        <v>7509</v>
      </c>
      <c r="B549" s="10" t="s">
        <v>7514</v>
      </c>
      <c r="C549" s="10" t="s">
        <v>5399</v>
      </c>
      <c r="D549" s="10" t="s">
        <v>5400</v>
      </c>
      <c r="E549" s="10" t="s">
        <v>5401</v>
      </c>
      <c r="F549" s="10" t="s">
        <v>5402</v>
      </c>
      <c r="G549" s="10" t="s">
        <v>5403</v>
      </c>
      <c r="H549" s="10" t="s">
        <v>5825</v>
      </c>
      <c r="I549" s="10" t="s">
        <v>7460</v>
      </c>
      <c r="J549" s="10" t="s">
        <v>7489</v>
      </c>
      <c r="K549" s="10" t="s">
        <v>7511</v>
      </c>
      <c r="L549" s="10"/>
      <c r="M549" s="10" t="s">
        <v>7511</v>
      </c>
      <c r="N549" s="66" t="s">
        <v>5404</v>
      </c>
      <c r="O549" s="10">
        <v>1802</v>
      </c>
      <c r="P549" s="10" t="s">
        <v>5404</v>
      </c>
      <c r="Q549" s="10" t="s">
        <v>7489</v>
      </c>
      <c r="R549" s="10"/>
      <c r="S549" s="10" t="s">
        <v>7513</v>
      </c>
      <c r="T549" s="10" t="s">
        <v>7511</v>
      </c>
      <c r="U549" s="10" t="s">
        <v>5405</v>
      </c>
      <c r="V549" s="10" t="s">
        <v>7513</v>
      </c>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c r="BY549" s="10"/>
      <c r="BZ549" s="10"/>
      <c r="CA549" s="10"/>
      <c r="CB549" s="10"/>
      <c r="CC549" s="10"/>
      <c r="CD549" s="10"/>
      <c r="CE549" s="10"/>
      <c r="CF549" s="10"/>
      <c r="CG549" s="10"/>
      <c r="CH549" s="10"/>
      <c r="CI549" s="10"/>
      <c r="CJ549" s="10"/>
      <c r="CK549" s="10"/>
      <c r="CL549" s="10"/>
      <c r="CM549" s="10"/>
      <c r="CN549" s="10"/>
      <c r="CO549" s="10"/>
      <c r="CP549" s="10"/>
      <c r="CQ549" s="10"/>
      <c r="CR549" s="10"/>
      <c r="CS549" s="10"/>
      <c r="CT549" s="10"/>
      <c r="CU549" s="10"/>
      <c r="CV549" s="10"/>
      <c r="CW549" s="10"/>
      <c r="CX549" s="10"/>
      <c r="CY549" s="10"/>
      <c r="CZ549" s="10"/>
      <c r="DA549" s="10"/>
      <c r="DB549" s="10"/>
      <c r="DC549" s="10"/>
      <c r="DD549" s="10"/>
      <c r="DE549" s="10"/>
      <c r="DF549" s="10"/>
      <c r="DG549" s="10"/>
      <c r="DH549" s="10"/>
      <c r="DI549" s="10"/>
      <c r="DJ549" s="10"/>
      <c r="DK549" s="10"/>
      <c r="DL549" s="10"/>
      <c r="DM549" s="10"/>
      <c r="DN549" s="10"/>
    </row>
    <row r="550" spans="1:118" x14ac:dyDescent="0.35">
      <c r="A550" s="59" t="s">
        <v>7515</v>
      </c>
      <c r="B550" s="59" t="s">
        <v>7516</v>
      </c>
      <c r="C550" s="59" t="s">
        <v>5399</v>
      </c>
      <c r="D550" s="59" t="s">
        <v>5400</v>
      </c>
      <c r="E550" s="59" t="s">
        <v>5401</v>
      </c>
      <c r="F550" s="59" t="s">
        <v>5402</v>
      </c>
      <c r="G550" s="59" t="s">
        <v>5403</v>
      </c>
      <c r="H550" s="59" t="s">
        <v>5825</v>
      </c>
      <c r="I550" s="59" t="s">
        <v>7460</v>
      </c>
      <c r="J550" s="59" t="s">
        <v>7517</v>
      </c>
      <c r="K550" s="59" t="s">
        <v>7518</v>
      </c>
      <c r="L550" s="59"/>
      <c r="M550" s="59" t="s">
        <v>7518</v>
      </c>
      <c r="N550" s="66" t="s">
        <v>5404</v>
      </c>
      <c r="O550" s="59" t="s">
        <v>5404</v>
      </c>
      <c r="P550" s="59" t="s">
        <v>5404</v>
      </c>
      <c r="Q550" s="59"/>
      <c r="R550" s="59"/>
      <c r="S550" s="59"/>
      <c r="T550" s="59" t="s">
        <v>5405</v>
      </c>
      <c r="U550" s="59" t="s">
        <v>7508</v>
      </c>
      <c r="V550" s="59"/>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c r="BY550" s="10"/>
      <c r="BZ550" s="10"/>
      <c r="CA550" s="10"/>
      <c r="CB550" s="10"/>
      <c r="CC550" s="10"/>
      <c r="CD550" s="10"/>
      <c r="CE550" s="10"/>
      <c r="CF550" s="10"/>
      <c r="CG550" s="10"/>
      <c r="CH550" s="10"/>
      <c r="CI550" s="10"/>
      <c r="CJ550" s="10"/>
      <c r="CK550" s="10"/>
      <c r="CL550" s="10"/>
      <c r="CM550" s="10"/>
      <c r="CN550" s="10"/>
      <c r="CO550" s="10"/>
      <c r="CP550" s="10"/>
      <c r="CQ550" s="10"/>
      <c r="CR550" s="10"/>
      <c r="CS550" s="10"/>
      <c r="CT550" s="10"/>
      <c r="CU550" s="10"/>
      <c r="CV550" s="10"/>
      <c r="CW550" s="10"/>
      <c r="CX550" s="10"/>
      <c r="CY550" s="10"/>
      <c r="CZ550" s="10"/>
      <c r="DA550" s="10"/>
      <c r="DB550" s="10"/>
      <c r="DC550" s="10"/>
      <c r="DD550" s="10"/>
      <c r="DE550" s="10"/>
      <c r="DF550" s="10"/>
      <c r="DG550" s="10"/>
      <c r="DH550" s="10"/>
      <c r="DI550" s="10"/>
      <c r="DJ550" s="10"/>
      <c r="DK550" s="10"/>
      <c r="DL550" s="10"/>
      <c r="DM550" s="10"/>
      <c r="DN550" s="10"/>
    </row>
    <row r="551" spans="1:118" x14ac:dyDescent="0.35">
      <c r="A551" s="10" t="s">
        <v>7519</v>
      </c>
      <c r="B551" s="10" t="s">
        <v>7520</v>
      </c>
      <c r="C551" s="10" t="s">
        <v>5399</v>
      </c>
      <c r="D551" s="10" t="s">
        <v>5400</v>
      </c>
      <c r="E551" s="10" t="s">
        <v>5401</v>
      </c>
      <c r="F551" s="10" t="s">
        <v>5402</v>
      </c>
      <c r="G551" s="10" t="s">
        <v>5403</v>
      </c>
      <c r="H551" s="10" t="s">
        <v>5825</v>
      </c>
      <c r="I551" s="10" t="s">
        <v>7460</v>
      </c>
      <c r="J551" s="10" t="s">
        <v>7517</v>
      </c>
      <c r="K551" s="10"/>
      <c r="L551" s="10"/>
      <c r="M551" s="10" t="s">
        <v>7517</v>
      </c>
      <c r="N551" s="66" t="s">
        <v>5404</v>
      </c>
      <c r="O551" s="10">
        <v>23540</v>
      </c>
      <c r="P551" s="10" t="s">
        <v>5404</v>
      </c>
      <c r="Q551" s="10" t="s">
        <v>7479</v>
      </c>
      <c r="R551" s="10"/>
      <c r="S551" s="10"/>
      <c r="T551" s="10" t="s">
        <v>7517</v>
      </c>
      <c r="U551" s="10" t="s">
        <v>7508</v>
      </c>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c r="BY551" s="10"/>
      <c r="BZ551" s="10"/>
      <c r="CA551" s="10"/>
      <c r="CB551" s="10"/>
      <c r="CC551" s="10"/>
      <c r="CD551" s="10"/>
      <c r="CE551" s="10"/>
      <c r="CF551" s="10"/>
      <c r="CG551" s="10"/>
      <c r="CH551" s="10"/>
      <c r="CI551" s="10"/>
      <c r="CJ551" s="10"/>
      <c r="CK551" s="10"/>
      <c r="CL551" s="10"/>
      <c r="CM551" s="10"/>
      <c r="CN551" s="10"/>
      <c r="CO551" s="10"/>
      <c r="CP551" s="10"/>
      <c r="CQ551" s="10"/>
      <c r="CR551" s="10"/>
      <c r="CS551" s="10"/>
      <c r="CT551" s="10"/>
      <c r="CU551" s="10"/>
      <c r="CV551" s="10"/>
      <c r="CW551" s="10"/>
      <c r="CX551" s="10"/>
      <c r="CY551" s="10"/>
      <c r="CZ551" s="10"/>
      <c r="DA551" s="10"/>
      <c r="DB551" s="10"/>
      <c r="DC551" s="10"/>
      <c r="DD551" s="10"/>
      <c r="DE551" s="10"/>
      <c r="DF551" s="10"/>
      <c r="DG551" s="10"/>
      <c r="DH551" s="10"/>
      <c r="DI551" s="10"/>
      <c r="DJ551" s="10"/>
      <c r="DK551" s="10"/>
      <c r="DL551" s="10"/>
      <c r="DM551" s="10"/>
      <c r="DN551" s="10"/>
    </row>
    <row r="552" spans="1:118" x14ac:dyDescent="0.35">
      <c r="A552" s="59" t="s">
        <v>7521</v>
      </c>
      <c r="B552" s="59" t="s">
        <v>7522</v>
      </c>
      <c r="C552" s="59" t="s">
        <v>5399</v>
      </c>
      <c r="D552" s="59" t="s">
        <v>5400</v>
      </c>
      <c r="E552" s="59" t="s">
        <v>5401</v>
      </c>
      <c r="F552" s="59" t="s">
        <v>5402</v>
      </c>
      <c r="G552" s="59" t="s">
        <v>5403</v>
      </c>
      <c r="H552" s="59" t="s">
        <v>5825</v>
      </c>
      <c r="I552" s="59" t="s">
        <v>7523</v>
      </c>
      <c r="J552" s="59"/>
      <c r="K552" s="59"/>
      <c r="L552" s="59"/>
      <c r="M552" s="59" t="s">
        <v>7523</v>
      </c>
      <c r="N552" s="66" t="s">
        <v>5404</v>
      </c>
      <c r="O552" s="59">
        <v>39120</v>
      </c>
      <c r="P552" s="59" t="s">
        <v>5404</v>
      </c>
      <c r="Q552" s="59"/>
      <c r="R552" s="59"/>
      <c r="S552" s="59"/>
      <c r="T552" s="59" t="s">
        <v>7523</v>
      </c>
      <c r="U552" s="59" t="s">
        <v>5405</v>
      </c>
      <c r="V552" s="59"/>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c r="BY552" s="10"/>
      <c r="BZ552" s="10"/>
      <c r="CA552" s="10"/>
      <c r="CB552" s="10"/>
      <c r="CC552" s="10"/>
      <c r="CD552" s="10"/>
      <c r="CE552" s="10"/>
      <c r="CF552" s="10"/>
      <c r="CG552" s="10"/>
      <c r="CH552" s="10"/>
      <c r="CI552" s="10"/>
      <c r="CJ552" s="10"/>
      <c r="CK552" s="10"/>
      <c r="CL552" s="10"/>
      <c r="CM552" s="10"/>
      <c r="CN552" s="10"/>
      <c r="CO552" s="10"/>
      <c r="CP552" s="10"/>
      <c r="CQ552" s="10"/>
      <c r="CR552" s="10"/>
      <c r="CS552" s="10"/>
      <c r="CT552" s="10"/>
      <c r="CU552" s="10"/>
      <c r="CV552" s="10"/>
      <c r="CW552" s="10"/>
      <c r="CX552" s="10"/>
      <c r="CY552" s="10"/>
      <c r="CZ552" s="10"/>
      <c r="DA552" s="10"/>
      <c r="DB552" s="10"/>
      <c r="DC552" s="10"/>
      <c r="DD552" s="10"/>
      <c r="DE552" s="10"/>
      <c r="DF552" s="10"/>
      <c r="DG552" s="10"/>
      <c r="DH552" s="10"/>
      <c r="DI552" s="10"/>
      <c r="DJ552" s="10"/>
      <c r="DK552" s="10"/>
      <c r="DL552" s="10"/>
      <c r="DM552" s="10"/>
      <c r="DN552" s="10"/>
    </row>
    <row r="553" spans="1:118" x14ac:dyDescent="0.35">
      <c r="A553" s="10" t="s">
        <v>7524</v>
      </c>
      <c r="B553" s="10" t="s">
        <v>7525</v>
      </c>
      <c r="C553" s="10" t="s">
        <v>5399</v>
      </c>
      <c r="D553" s="10" t="s">
        <v>5400</v>
      </c>
      <c r="E553" s="10" t="s">
        <v>5401</v>
      </c>
      <c r="F553" s="10" t="s">
        <v>5402</v>
      </c>
      <c r="G553" s="10" t="s">
        <v>5403</v>
      </c>
      <c r="H553" s="10" t="s">
        <v>5825</v>
      </c>
      <c r="I553" s="10" t="s">
        <v>7526</v>
      </c>
      <c r="J553" s="10"/>
      <c r="K553" s="10"/>
      <c r="L553" s="10"/>
      <c r="M553" s="10" t="s">
        <v>7526</v>
      </c>
      <c r="N553" s="66" t="s">
        <v>5404</v>
      </c>
      <c r="O553" s="10" t="s">
        <v>5404</v>
      </c>
      <c r="P553" s="10" t="s">
        <v>5404</v>
      </c>
      <c r="Q553" s="10"/>
      <c r="R553" s="10"/>
      <c r="S553" s="10"/>
      <c r="T553" s="10" t="s">
        <v>7526</v>
      </c>
      <c r="U553" s="10" t="s">
        <v>5405</v>
      </c>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c r="BY553" s="10"/>
      <c r="BZ553" s="10"/>
      <c r="CA553" s="10"/>
      <c r="CB553" s="10"/>
      <c r="CC553" s="10"/>
      <c r="CD553" s="10"/>
      <c r="CE553" s="10"/>
      <c r="CF553" s="10"/>
      <c r="CG553" s="10"/>
      <c r="CH553" s="10"/>
      <c r="CI553" s="10"/>
      <c r="CJ553" s="10"/>
      <c r="CK553" s="10"/>
      <c r="CL553" s="10"/>
      <c r="CM553" s="10"/>
      <c r="CN553" s="10"/>
      <c r="CO553" s="10"/>
      <c r="CP553" s="10"/>
      <c r="CQ553" s="10"/>
      <c r="CR553" s="10"/>
      <c r="CS553" s="10"/>
      <c r="CT553" s="10"/>
      <c r="CU553" s="10"/>
      <c r="CV553" s="10"/>
      <c r="CW553" s="10"/>
      <c r="CX553" s="10"/>
      <c r="CY553" s="10"/>
      <c r="CZ553" s="10"/>
      <c r="DA553" s="10"/>
      <c r="DB553" s="10"/>
      <c r="DC553" s="10"/>
      <c r="DD553" s="10"/>
      <c r="DE553" s="10"/>
      <c r="DF553" s="10"/>
      <c r="DG553" s="10"/>
      <c r="DH553" s="10"/>
      <c r="DI553" s="10"/>
      <c r="DJ553" s="10"/>
      <c r="DK553" s="10"/>
      <c r="DL553" s="10"/>
      <c r="DM553" s="10"/>
      <c r="DN553" s="10"/>
    </row>
    <row r="554" spans="1:118" x14ac:dyDescent="0.35">
      <c r="A554" s="59" t="s">
        <v>7527</v>
      </c>
      <c r="B554" s="59" t="s">
        <v>7528</v>
      </c>
      <c r="C554" s="59" t="s">
        <v>5399</v>
      </c>
      <c r="D554" s="59" t="s">
        <v>5400</v>
      </c>
      <c r="E554" s="59" t="s">
        <v>5401</v>
      </c>
      <c r="F554" s="59" t="s">
        <v>5402</v>
      </c>
      <c r="G554" s="59" t="s">
        <v>5403</v>
      </c>
      <c r="H554" s="59" t="s">
        <v>5825</v>
      </c>
      <c r="I554" s="59" t="s">
        <v>7529</v>
      </c>
      <c r="J554" s="59" t="s">
        <v>7530</v>
      </c>
      <c r="K554" s="59" t="s">
        <v>7531</v>
      </c>
      <c r="L554" s="59"/>
      <c r="M554" s="59" t="s">
        <v>7531</v>
      </c>
      <c r="N554" s="66" t="s">
        <v>5404</v>
      </c>
      <c r="O554" s="59" t="s">
        <v>5404</v>
      </c>
      <c r="P554" s="59" t="s">
        <v>5404</v>
      </c>
      <c r="Q554" s="59"/>
      <c r="R554" s="59"/>
      <c r="S554" s="59" t="s">
        <v>7532</v>
      </c>
      <c r="T554" s="59" t="s">
        <v>5405</v>
      </c>
      <c r="U554" s="59" t="s">
        <v>5405</v>
      </c>
      <c r="V554" s="59" t="s">
        <v>7532</v>
      </c>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c r="BY554" s="10"/>
      <c r="BZ554" s="10"/>
      <c r="CA554" s="10"/>
      <c r="CB554" s="10"/>
      <c r="CC554" s="10"/>
      <c r="CD554" s="10"/>
      <c r="CE554" s="10"/>
      <c r="CF554" s="10"/>
      <c r="CG554" s="10"/>
      <c r="CH554" s="10"/>
      <c r="CI554" s="10"/>
      <c r="CJ554" s="10"/>
      <c r="CK554" s="10"/>
      <c r="CL554" s="10"/>
      <c r="CM554" s="10"/>
      <c r="CN554" s="10"/>
      <c r="CO554" s="10"/>
      <c r="CP554" s="10"/>
      <c r="CQ554" s="10"/>
      <c r="CR554" s="10"/>
      <c r="CS554" s="10"/>
      <c r="CT554" s="10"/>
      <c r="CU554" s="10"/>
      <c r="CV554" s="10"/>
      <c r="CW554" s="10"/>
      <c r="CX554" s="10"/>
      <c r="CY554" s="10"/>
      <c r="CZ554" s="10"/>
      <c r="DA554" s="10"/>
      <c r="DB554" s="10"/>
      <c r="DC554" s="10"/>
      <c r="DD554" s="10"/>
      <c r="DE554" s="10"/>
      <c r="DF554" s="10"/>
      <c r="DG554" s="10"/>
      <c r="DH554" s="10"/>
      <c r="DI554" s="10"/>
      <c r="DJ554" s="10"/>
      <c r="DK554" s="10"/>
      <c r="DL554" s="10"/>
      <c r="DM554" s="10"/>
      <c r="DN554" s="10"/>
    </row>
    <row r="555" spans="1:118" x14ac:dyDescent="0.35">
      <c r="A555" s="10" t="s">
        <v>7533</v>
      </c>
      <c r="B555" s="10" t="s">
        <v>7534</v>
      </c>
      <c r="C555" s="10" t="s">
        <v>5399</v>
      </c>
      <c r="D555" s="10" t="s">
        <v>5400</v>
      </c>
      <c r="E555" s="10" t="s">
        <v>5401</v>
      </c>
      <c r="F555" s="10" t="s">
        <v>5402</v>
      </c>
      <c r="G555" s="10" t="s">
        <v>5403</v>
      </c>
      <c r="H555" s="10" t="s">
        <v>5825</v>
      </c>
      <c r="I555" s="10" t="s">
        <v>7529</v>
      </c>
      <c r="J555" s="10" t="s">
        <v>7535</v>
      </c>
      <c r="K555" s="10" t="s">
        <v>7536</v>
      </c>
      <c r="L555" s="10" t="s">
        <v>7537</v>
      </c>
      <c r="M555" s="10" t="s">
        <v>7537</v>
      </c>
      <c r="N555" s="66" t="s">
        <v>5404</v>
      </c>
      <c r="O555" s="10" t="s">
        <v>5404</v>
      </c>
      <c r="P555" s="10" t="s">
        <v>5404</v>
      </c>
      <c r="Q555" s="10"/>
      <c r="R555" s="10"/>
      <c r="S555" s="10" t="s">
        <v>7538</v>
      </c>
      <c r="T555" s="10" t="s">
        <v>5405</v>
      </c>
      <c r="U555" s="10" t="s">
        <v>7539</v>
      </c>
      <c r="V555" s="10" t="s">
        <v>7538</v>
      </c>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c r="BY555" s="10"/>
      <c r="BZ555" s="10"/>
      <c r="CA555" s="10"/>
      <c r="CB555" s="10"/>
      <c r="CC555" s="10"/>
      <c r="CD555" s="10"/>
      <c r="CE555" s="10"/>
      <c r="CF555" s="10"/>
      <c r="CG555" s="10"/>
      <c r="CH555" s="10"/>
      <c r="CI555" s="10"/>
      <c r="CJ555" s="10"/>
      <c r="CK555" s="10"/>
      <c r="CL555" s="10"/>
      <c r="CM555" s="10"/>
      <c r="CN555" s="10"/>
      <c r="CO555" s="10"/>
      <c r="CP555" s="10"/>
      <c r="CQ555" s="10"/>
      <c r="CR555" s="10"/>
      <c r="CS555" s="10"/>
      <c r="CT555" s="10"/>
      <c r="CU555" s="10"/>
      <c r="CV555" s="10"/>
      <c r="CW555" s="10"/>
      <c r="CX555" s="10"/>
      <c r="CY555" s="10"/>
      <c r="CZ555" s="10"/>
      <c r="DA555" s="10"/>
      <c r="DB555" s="10"/>
      <c r="DC555" s="10"/>
      <c r="DD555" s="10"/>
      <c r="DE555" s="10"/>
      <c r="DF555" s="10"/>
      <c r="DG555" s="10"/>
      <c r="DH555" s="10"/>
      <c r="DI555" s="10"/>
      <c r="DJ555" s="10"/>
      <c r="DK555" s="10"/>
      <c r="DL555" s="10"/>
      <c r="DM555" s="10"/>
      <c r="DN555" s="10"/>
    </row>
    <row r="556" spans="1:118" x14ac:dyDescent="0.35">
      <c r="A556" s="59" t="s">
        <v>7540</v>
      </c>
      <c r="B556" s="59" t="s">
        <v>7541</v>
      </c>
      <c r="C556" s="59" t="s">
        <v>5399</v>
      </c>
      <c r="D556" s="59" t="s">
        <v>5400</v>
      </c>
      <c r="E556" s="59" t="s">
        <v>5401</v>
      </c>
      <c r="F556" s="59" t="s">
        <v>5402</v>
      </c>
      <c r="G556" s="59" t="s">
        <v>5403</v>
      </c>
      <c r="H556" s="59" t="s">
        <v>5825</v>
      </c>
      <c r="I556" s="59" t="s">
        <v>7529</v>
      </c>
      <c r="J556" s="59" t="s">
        <v>7535</v>
      </c>
      <c r="K556" s="59" t="s">
        <v>7536</v>
      </c>
      <c r="L556" s="59"/>
      <c r="M556" s="59" t="s">
        <v>7536</v>
      </c>
      <c r="N556" s="66" t="s">
        <v>5404</v>
      </c>
      <c r="O556" s="59" t="s">
        <v>5404</v>
      </c>
      <c r="P556" s="59" t="s">
        <v>5404</v>
      </c>
      <c r="Q556" s="59"/>
      <c r="R556" s="59"/>
      <c r="S556" s="59" t="s">
        <v>7538</v>
      </c>
      <c r="T556" s="59" t="s">
        <v>7536</v>
      </c>
      <c r="U556" s="59" t="s">
        <v>7539</v>
      </c>
      <c r="V556" s="59" t="s">
        <v>7538</v>
      </c>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c r="BY556" s="10"/>
      <c r="BZ556" s="10"/>
      <c r="CA556" s="10"/>
      <c r="CB556" s="10"/>
      <c r="CC556" s="10"/>
      <c r="CD556" s="10"/>
      <c r="CE556" s="10"/>
      <c r="CF556" s="10"/>
      <c r="CG556" s="10"/>
      <c r="CH556" s="10"/>
      <c r="CI556" s="10"/>
      <c r="CJ556" s="10"/>
      <c r="CK556" s="10"/>
      <c r="CL556" s="10"/>
      <c r="CM556" s="10"/>
      <c r="CN556" s="10"/>
      <c r="CO556" s="10"/>
      <c r="CP556" s="10"/>
      <c r="CQ556" s="10"/>
      <c r="CR556" s="10"/>
      <c r="CS556" s="10"/>
      <c r="CT556" s="10"/>
      <c r="CU556" s="10"/>
      <c r="CV556" s="10"/>
      <c r="CW556" s="10"/>
      <c r="CX556" s="10"/>
      <c r="CY556" s="10"/>
      <c r="CZ556" s="10"/>
      <c r="DA556" s="10"/>
      <c r="DB556" s="10"/>
      <c r="DC556" s="10"/>
      <c r="DD556" s="10"/>
      <c r="DE556" s="10"/>
      <c r="DF556" s="10"/>
      <c r="DG556" s="10"/>
      <c r="DH556" s="10"/>
      <c r="DI556" s="10"/>
      <c r="DJ556" s="10"/>
      <c r="DK556" s="10"/>
      <c r="DL556" s="10"/>
      <c r="DM556" s="10"/>
      <c r="DN556" s="10"/>
    </row>
    <row r="557" spans="1:118" x14ac:dyDescent="0.35">
      <c r="A557" s="10" t="s">
        <v>7542</v>
      </c>
      <c r="B557" s="10" t="s">
        <v>7543</v>
      </c>
      <c r="C557" s="10" t="s">
        <v>5399</v>
      </c>
      <c r="D557" s="10" t="s">
        <v>5400</v>
      </c>
      <c r="E557" s="10" t="s">
        <v>5401</v>
      </c>
      <c r="F557" s="10" t="s">
        <v>5402</v>
      </c>
      <c r="G557" s="10" t="s">
        <v>5403</v>
      </c>
      <c r="H557" s="10" t="s">
        <v>5825</v>
      </c>
      <c r="I557" s="10" t="s">
        <v>7529</v>
      </c>
      <c r="J557" s="10" t="s">
        <v>7544</v>
      </c>
      <c r="K557" s="10" t="s">
        <v>7545</v>
      </c>
      <c r="L557" s="10"/>
      <c r="M557" s="10" t="s">
        <v>7545</v>
      </c>
      <c r="N557" s="66" t="s">
        <v>5404</v>
      </c>
      <c r="O557" s="10" t="s">
        <v>5404</v>
      </c>
      <c r="P557" s="10" t="s">
        <v>5404</v>
      </c>
      <c r="Q557" s="10"/>
      <c r="R557" s="10"/>
      <c r="S557" s="10" t="s">
        <v>7546</v>
      </c>
      <c r="T557" s="10" t="s">
        <v>7545</v>
      </c>
      <c r="U557" s="10" t="s">
        <v>5405</v>
      </c>
      <c r="V557" s="10" t="s">
        <v>7546</v>
      </c>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c r="BY557" s="10"/>
      <c r="BZ557" s="10"/>
      <c r="CA557" s="10"/>
      <c r="CB557" s="10"/>
      <c r="CC557" s="10"/>
      <c r="CD557" s="10"/>
      <c r="CE557" s="10"/>
      <c r="CF557" s="10"/>
      <c r="CG557" s="10"/>
      <c r="CH557" s="10"/>
      <c r="CI557" s="10"/>
      <c r="CJ557" s="10"/>
      <c r="CK557" s="10"/>
      <c r="CL557" s="10"/>
      <c r="CM557" s="10"/>
      <c r="CN557" s="10"/>
      <c r="CO557" s="10"/>
      <c r="CP557" s="10"/>
      <c r="CQ557" s="10"/>
      <c r="CR557" s="10"/>
      <c r="CS557" s="10"/>
      <c r="CT557" s="10"/>
      <c r="CU557" s="10"/>
      <c r="CV557" s="10"/>
      <c r="CW557" s="10"/>
      <c r="CX557" s="10"/>
      <c r="CY557" s="10"/>
      <c r="CZ557" s="10"/>
      <c r="DA557" s="10"/>
      <c r="DB557" s="10"/>
      <c r="DC557" s="10"/>
      <c r="DD557" s="10"/>
      <c r="DE557" s="10"/>
      <c r="DF557" s="10"/>
      <c r="DG557" s="10"/>
      <c r="DH557" s="10"/>
      <c r="DI557" s="10"/>
      <c r="DJ557" s="10"/>
      <c r="DK557" s="10"/>
      <c r="DL557" s="10"/>
      <c r="DM557" s="10"/>
      <c r="DN557" s="10"/>
    </row>
    <row r="558" spans="1:118" x14ac:dyDescent="0.35">
      <c r="A558" s="59" t="s">
        <v>7547</v>
      </c>
      <c r="B558" s="59" t="s">
        <v>7548</v>
      </c>
      <c r="C558" s="59" t="s">
        <v>5399</v>
      </c>
      <c r="D558" s="59" t="s">
        <v>5400</v>
      </c>
      <c r="E558" s="59" t="s">
        <v>5401</v>
      </c>
      <c r="F558" s="59" t="s">
        <v>5402</v>
      </c>
      <c r="G558" s="59" t="s">
        <v>5403</v>
      </c>
      <c r="H558" s="59" t="s">
        <v>5825</v>
      </c>
      <c r="I558" s="59" t="s">
        <v>7529</v>
      </c>
      <c r="J558" s="59" t="s">
        <v>7549</v>
      </c>
      <c r="K558" s="59" t="s">
        <v>7550</v>
      </c>
      <c r="L558" s="59"/>
      <c r="M558" s="59" t="s">
        <v>7550</v>
      </c>
      <c r="N558" s="60" t="s">
        <v>7551</v>
      </c>
      <c r="O558" s="59" t="s">
        <v>5404</v>
      </c>
      <c r="P558" s="59" t="s">
        <v>5404</v>
      </c>
      <c r="Q558" s="59"/>
      <c r="R558" s="59"/>
      <c r="S558" s="59" t="s">
        <v>7552</v>
      </c>
      <c r="T558" s="59" t="s">
        <v>7550</v>
      </c>
      <c r="U558" s="59" t="s">
        <v>5405</v>
      </c>
      <c r="V558" s="59" t="s">
        <v>7552</v>
      </c>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c r="BY558" s="10"/>
      <c r="BZ558" s="10"/>
      <c r="CA558" s="10"/>
      <c r="CB558" s="10"/>
      <c r="CC558" s="10"/>
      <c r="CD558" s="10"/>
      <c r="CE558" s="10"/>
      <c r="CF558" s="10"/>
      <c r="CG558" s="10"/>
      <c r="CH558" s="10"/>
      <c r="CI558" s="10"/>
      <c r="CJ558" s="10"/>
      <c r="CK558" s="10"/>
      <c r="CL558" s="10"/>
      <c r="CM558" s="10"/>
      <c r="CN558" s="10"/>
      <c r="CO558" s="10"/>
      <c r="CP558" s="10"/>
      <c r="CQ558" s="10"/>
      <c r="CR558" s="10"/>
      <c r="CS558" s="10"/>
      <c r="CT558" s="10"/>
      <c r="CU558" s="10"/>
      <c r="CV558" s="10"/>
      <c r="CW558" s="10"/>
      <c r="CX558" s="10"/>
      <c r="CY558" s="10"/>
      <c r="CZ558" s="10"/>
      <c r="DA558" s="10"/>
      <c r="DB558" s="10"/>
      <c r="DC558" s="10"/>
      <c r="DD558" s="10"/>
      <c r="DE558" s="10"/>
      <c r="DF558" s="10"/>
      <c r="DG558" s="10"/>
      <c r="DH558" s="10"/>
      <c r="DI558" s="10"/>
      <c r="DJ558" s="10"/>
      <c r="DK558" s="10"/>
      <c r="DL558" s="10"/>
      <c r="DM558" s="10"/>
      <c r="DN558" s="10"/>
    </row>
    <row r="559" spans="1:118" x14ac:dyDescent="0.35">
      <c r="A559" s="10" t="s">
        <v>7553</v>
      </c>
      <c r="B559" s="10" t="s">
        <v>7554</v>
      </c>
      <c r="C559" s="10" t="s">
        <v>5399</v>
      </c>
      <c r="D559" s="10" t="s">
        <v>5400</v>
      </c>
      <c r="E559" s="10" t="s">
        <v>5401</v>
      </c>
      <c r="F559" s="10" t="s">
        <v>5402</v>
      </c>
      <c r="G559" s="10" t="s">
        <v>5403</v>
      </c>
      <c r="H559" s="10" t="s">
        <v>5825</v>
      </c>
      <c r="I559" s="10" t="s">
        <v>7529</v>
      </c>
      <c r="J559" s="10" t="s">
        <v>7549</v>
      </c>
      <c r="K559" s="10" t="s">
        <v>7555</v>
      </c>
      <c r="L559" s="10" t="s">
        <v>7556</v>
      </c>
      <c r="M559" s="10" t="s">
        <v>7556</v>
      </c>
      <c r="N559" s="66" t="s">
        <v>5404</v>
      </c>
      <c r="O559" s="10" t="s">
        <v>5404</v>
      </c>
      <c r="P559" s="10" t="s">
        <v>5404</v>
      </c>
      <c r="Q559" s="10"/>
      <c r="R559" s="10"/>
      <c r="S559" s="10" t="s">
        <v>7557</v>
      </c>
      <c r="T559" s="10" t="s">
        <v>5405</v>
      </c>
      <c r="U559" s="10" t="s">
        <v>5405</v>
      </c>
      <c r="V559" s="10" t="s">
        <v>7557</v>
      </c>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c r="BY559" s="10"/>
      <c r="BZ559" s="10"/>
      <c r="CA559" s="10"/>
      <c r="CB559" s="10"/>
      <c r="CC559" s="10"/>
      <c r="CD559" s="10"/>
      <c r="CE559" s="10"/>
      <c r="CF559" s="10"/>
      <c r="CG559" s="10"/>
      <c r="CH559" s="10"/>
      <c r="CI559" s="10"/>
      <c r="CJ559" s="10"/>
      <c r="CK559" s="10"/>
      <c r="CL559" s="10"/>
      <c r="CM559" s="10"/>
      <c r="CN559" s="10"/>
      <c r="CO559" s="10"/>
      <c r="CP559" s="10"/>
      <c r="CQ559" s="10"/>
      <c r="CR559" s="10"/>
      <c r="CS559" s="10"/>
      <c r="CT559" s="10"/>
      <c r="CU559" s="10"/>
      <c r="CV559" s="10"/>
      <c r="CW559" s="10"/>
      <c r="CX559" s="10"/>
      <c r="CY559" s="10"/>
      <c r="CZ559" s="10"/>
      <c r="DA559" s="10"/>
      <c r="DB559" s="10"/>
      <c r="DC559" s="10"/>
      <c r="DD559" s="10"/>
      <c r="DE559" s="10"/>
      <c r="DF559" s="10"/>
      <c r="DG559" s="10"/>
      <c r="DH559" s="10"/>
      <c r="DI559" s="10"/>
      <c r="DJ559" s="10"/>
      <c r="DK559" s="10"/>
      <c r="DL559" s="10"/>
      <c r="DM559" s="10"/>
      <c r="DN559" s="10"/>
    </row>
    <row r="560" spans="1:118" x14ac:dyDescent="0.35">
      <c r="A560" s="59" t="s">
        <v>7558</v>
      </c>
      <c r="B560" s="59" t="s">
        <v>7559</v>
      </c>
      <c r="C560" s="59" t="s">
        <v>5399</v>
      </c>
      <c r="D560" s="59" t="s">
        <v>5400</v>
      </c>
      <c r="E560" s="59" t="s">
        <v>5401</v>
      </c>
      <c r="F560" s="59" t="s">
        <v>5402</v>
      </c>
      <c r="G560" s="59" t="s">
        <v>5403</v>
      </c>
      <c r="H560" s="59" t="s">
        <v>5825</v>
      </c>
      <c r="I560" s="59" t="s">
        <v>7529</v>
      </c>
      <c r="J560" s="59" t="s">
        <v>7549</v>
      </c>
      <c r="K560" s="59" t="s">
        <v>7555</v>
      </c>
      <c r="L560" s="59"/>
      <c r="M560" s="59" t="s">
        <v>7555</v>
      </c>
      <c r="N560" s="66" t="s">
        <v>5404</v>
      </c>
      <c r="O560" s="59" t="s">
        <v>5404</v>
      </c>
      <c r="P560" s="59" t="s">
        <v>5404</v>
      </c>
      <c r="Q560" s="59"/>
      <c r="R560" s="59"/>
      <c r="S560" s="59" t="s">
        <v>7560</v>
      </c>
      <c r="T560" s="59" t="s">
        <v>7555</v>
      </c>
      <c r="U560" s="59" t="s">
        <v>5405</v>
      </c>
      <c r="V560" s="59" t="s">
        <v>7560</v>
      </c>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c r="BY560" s="10"/>
      <c r="BZ560" s="10"/>
      <c r="CA560" s="10"/>
      <c r="CB560" s="10"/>
      <c r="CC560" s="10"/>
      <c r="CD560" s="10"/>
      <c r="CE560" s="10"/>
      <c r="CF560" s="10"/>
      <c r="CG560" s="10"/>
      <c r="CH560" s="10"/>
      <c r="CI560" s="10"/>
      <c r="CJ560" s="10"/>
      <c r="CK560" s="10"/>
      <c r="CL560" s="10"/>
      <c r="CM560" s="10"/>
      <c r="CN560" s="10"/>
      <c r="CO560" s="10"/>
      <c r="CP560" s="10"/>
      <c r="CQ560" s="10"/>
      <c r="CR560" s="10"/>
      <c r="CS560" s="10"/>
      <c r="CT560" s="10"/>
      <c r="CU560" s="10"/>
      <c r="CV560" s="10"/>
      <c r="CW560" s="10"/>
      <c r="CX560" s="10"/>
      <c r="CY560" s="10"/>
      <c r="CZ560" s="10"/>
      <c r="DA560" s="10"/>
      <c r="DB560" s="10"/>
      <c r="DC560" s="10"/>
      <c r="DD560" s="10"/>
      <c r="DE560" s="10"/>
      <c r="DF560" s="10"/>
      <c r="DG560" s="10"/>
      <c r="DH560" s="10"/>
      <c r="DI560" s="10"/>
      <c r="DJ560" s="10"/>
      <c r="DK560" s="10"/>
      <c r="DL560" s="10"/>
      <c r="DM560" s="10"/>
      <c r="DN560" s="10"/>
    </row>
    <row r="561" spans="1:118" x14ac:dyDescent="0.35">
      <c r="A561" s="10" t="s">
        <v>7561</v>
      </c>
      <c r="B561" s="10" t="s">
        <v>7562</v>
      </c>
      <c r="C561" s="10" t="s">
        <v>5399</v>
      </c>
      <c r="D561" s="10" t="s">
        <v>5400</v>
      </c>
      <c r="E561" s="10" t="s">
        <v>5401</v>
      </c>
      <c r="F561" s="10" t="s">
        <v>5402</v>
      </c>
      <c r="G561" s="10" t="s">
        <v>5403</v>
      </c>
      <c r="H561" s="10" t="s">
        <v>5825</v>
      </c>
      <c r="I561" s="10"/>
      <c r="J561" s="10"/>
      <c r="K561" s="10"/>
      <c r="L561" s="10"/>
      <c r="M561" s="10" t="s">
        <v>5825</v>
      </c>
      <c r="N561" s="66" t="s">
        <v>5404</v>
      </c>
      <c r="O561" s="10" t="s">
        <v>5404</v>
      </c>
      <c r="P561" s="10" t="s">
        <v>5404</v>
      </c>
      <c r="Q561" s="10"/>
      <c r="R561" s="10"/>
      <c r="S561" s="10"/>
      <c r="T561" s="10" t="s">
        <v>5825</v>
      </c>
      <c r="U561" s="10" t="s">
        <v>5405</v>
      </c>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c r="BY561" s="10"/>
      <c r="BZ561" s="10"/>
      <c r="CA561" s="10"/>
      <c r="CB561" s="10"/>
      <c r="CC561" s="10"/>
      <c r="CD561" s="10"/>
      <c r="CE561" s="10"/>
      <c r="CF561" s="10"/>
      <c r="CG561" s="10"/>
      <c r="CH561" s="10"/>
      <c r="CI561" s="10"/>
      <c r="CJ561" s="10"/>
      <c r="CK561" s="10"/>
      <c r="CL561" s="10"/>
      <c r="CM561" s="10"/>
      <c r="CN561" s="10"/>
      <c r="CO561" s="10"/>
      <c r="CP561" s="10"/>
      <c r="CQ561" s="10"/>
      <c r="CR561" s="10"/>
      <c r="CS561" s="10"/>
      <c r="CT561" s="10"/>
      <c r="CU561" s="10"/>
      <c r="CV561" s="10"/>
      <c r="CW561" s="10"/>
      <c r="CX561" s="10"/>
      <c r="CY561" s="10"/>
      <c r="CZ561" s="10"/>
      <c r="DA561" s="10"/>
      <c r="DB561" s="10"/>
      <c r="DC561" s="10"/>
      <c r="DD561" s="10"/>
      <c r="DE561" s="10"/>
      <c r="DF561" s="10"/>
      <c r="DG561" s="10"/>
      <c r="DH561" s="10"/>
      <c r="DI561" s="10"/>
      <c r="DJ561" s="10"/>
      <c r="DK561" s="10"/>
      <c r="DL561" s="10"/>
      <c r="DM561" s="10"/>
      <c r="DN561" s="10"/>
    </row>
    <row r="562" spans="1:118" x14ac:dyDescent="0.35">
      <c r="A562" s="59" t="s">
        <v>7563</v>
      </c>
      <c r="B562" s="59" t="s">
        <v>7564</v>
      </c>
      <c r="C562" s="59" t="s">
        <v>5399</v>
      </c>
      <c r="D562" s="59" t="s">
        <v>5400</v>
      </c>
      <c r="E562" s="59" t="s">
        <v>5401</v>
      </c>
      <c r="F562" s="59" t="s">
        <v>5402</v>
      </c>
      <c r="G562" s="59" t="s">
        <v>5403</v>
      </c>
      <c r="H562" s="59" t="s">
        <v>7565</v>
      </c>
      <c r="I562" s="59" t="s">
        <v>7566</v>
      </c>
      <c r="J562" s="59" t="s">
        <v>5833</v>
      </c>
      <c r="K562" s="59" t="s">
        <v>7567</v>
      </c>
      <c r="L562" s="59"/>
      <c r="M562" s="59" t="s">
        <v>7567</v>
      </c>
      <c r="N562" s="60" t="s">
        <v>7568</v>
      </c>
      <c r="O562" s="59">
        <v>164</v>
      </c>
      <c r="P562" s="59" t="s">
        <v>5404</v>
      </c>
      <c r="Q562" s="59" t="s">
        <v>7569</v>
      </c>
      <c r="R562" s="59"/>
      <c r="S562" s="59" t="s">
        <v>7570</v>
      </c>
      <c r="T562" s="59" t="s">
        <v>7567</v>
      </c>
      <c r="U562" s="59" t="s">
        <v>5405</v>
      </c>
      <c r="V562" s="59" t="s">
        <v>7570</v>
      </c>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c r="BY562" s="10"/>
      <c r="BZ562" s="10"/>
      <c r="CA562" s="10"/>
      <c r="CB562" s="10"/>
      <c r="CC562" s="10"/>
      <c r="CD562" s="10"/>
      <c r="CE562" s="10"/>
      <c r="CF562" s="10"/>
      <c r="CG562" s="10"/>
      <c r="CH562" s="10"/>
      <c r="CI562" s="10"/>
      <c r="CJ562" s="10"/>
      <c r="CK562" s="10"/>
      <c r="CL562" s="10"/>
      <c r="CM562" s="10"/>
      <c r="CN562" s="10"/>
      <c r="CO562" s="10"/>
      <c r="CP562" s="10"/>
      <c r="CQ562" s="10"/>
      <c r="CR562" s="10"/>
      <c r="CS562" s="10"/>
      <c r="CT562" s="10"/>
      <c r="CU562" s="10"/>
      <c r="CV562" s="10"/>
      <c r="CW562" s="10"/>
      <c r="CX562" s="10"/>
      <c r="CY562" s="10"/>
      <c r="CZ562" s="10"/>
      <c r="DA562" s="10"/>
      <c r="DB562" s="10"/>
      <c r="DC562" s="10"/>
      <c r="DD562" s="10"/>
      <c r="DE562" s="10"/>
      <c r="DF562" s="10"/>
      <c r="DG562" s="10"/>
      <c r="DH562" s="10"/>
      <c r="DI562" s="10"/>
      <c r="DJ562" s="10"/>
      <c r="DK562" s="10"/>
      <c r="DL562" s="10"/>
      <c r="DM562" s="10"/>
      <c r="DN562" s="10"/>
    </row>
    <row r="563" spans="1:118" x14ac:dyDescent="0.35">
      <c r="A563" s="10" t="s">
        <v>7571</v>
      </c>
      <c r="B563" s="10" t="s">
        <v>7572</v>
      </c>
      <c r="C563" s="10" t="s">
        <v>5399</v>
      </c>
      <c r="D563" s="10" t="s">
        <v>5400</v>
      </c>
      <c r="E563" s="10" t="s">
        <v>5401</v>
      </c>
      <c r="F563" s="10" t="s">
        <v>5402</v>
      </c>
      <c r="G563" s="10" t="s">
        <v>5403</v>
      </c>
      <c r="H563" s="10" t="s">
        <v>7565</v>
      </c>
      <c r="I563" s="10" t="s">
        <v>7566</v>
      </c>
      <c r="J563" s="10" t="s">
        <v>5833</v>
      </c>
      <c r="K563" s="10" t="s">
        <v>7573</v>
      </c>
      <c r="L563" s="10"/>
      <c r="M563" s="10" t="s">
        <v>7573</v>
      </c>
      <c r="N563" s="60" t="s">
        <v>7568</v>
      </c>
      <c r="O563" s="10">
        <v>164</v>
      </c>
      <c r="P563" s="10">
        <v>2191</v>
      </c>
      <c r="Q563" s="10" t="s">
        <v>7569</v>
      </c>
      <c r="R563" s="10" t="s">
        <v>6761</v>
      </c>
      <c r="S563" s="10" t="s">
        <v>7574</v>
      </c>
      <c r="T563" s="10" t="s">
        <v>7573</v>
      </c>
      <c r="U563" s="10" t="s">
        <v>5405</v>
      </c>
      <c r="V563" s="10" t="s">
        <v>7574</v>
      </c>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c r="BY563" s="10"/>
      <c r="BZ563" s="10"/>
      <c r="CA563" s="10"/>
      <c r="CB563" s="10"/>
      <c r="CC563" s="10"/>
      <c r="CD563" s="10"/>
      <c r="CE563" s="10"/>
      <c r="CF563" s="10"/>
      <c r="CG563" s="10"/>
      <c r="CH563" s="10"/>
      <c r="CI563" s="10"/>
      <c r="CJ563" s="10"/>
      <c r="CK563" s="10"/>
      <c r="CL563" s="10"/>
      <c r="CM563" s="10"/>
      <c r="CN563" s="10"/>
      <c r="CO563" s="10"/>
      <c r="CP563" s="10"/>
      <c r="CQ563" s="10"/>
      <c r="CR563" s="10"/>
      <c r="CS563" s="10"/>
      <c r="CT563" s="10"/>
      <c r="CU563" s="10"/>
      <c r="CV563" s="10"/>
      <c r="CW563" s="10"/>
      <c r="CX563" s="10"/>
      <c r="CY563" s="10"/>
      <c r="CZ563" s="10"/>
      <c r="DA563" s="10"/>
      <c r="DB563" s="10"/>
      <c r="DC563" s="10"/>
      <c r="DD563" s="10"/>
      <c r="DE563" s="10"/>
      <c r="DF563" s="10"/>
      <c r="DG563" s="10"/>
      <c r="DH563" s="10"/>
      <c r="DI563" s="10"/>
      <c r="DJ563" s="10"/>
      <c r="DK563" s="10"/>
      <c r="DL563" s="10"/>
      <c r="DM563" s="10"/>
      <c r="DN563" s="10"/>
    </row>
    <row r="564" spans="1:118" x14ac:dyDescent="0.35">
      <c r="A564" s="59" t="s">
        <v>7575</v>
      </c>
      <c r="B564" s="59" t="s">
        <v>7576</v>
      </c>
      <c r="C564" s="59" t="s">
        <v>5399</v>
      </c>
      <c r="D564" s="59" t="s">
        <v>5400</v>
      </c>
      <c r="E564" s="59" t="s">
        <v>5401</v>
      </c>
      <c r="F564" s="59" t="s">
        <v>5402</v>
      </c>
      <c r="G564" s="59" t="s">
        <v>5403</v>
      </c>
      <c r="H564" s="59" t="s">
        <v>7565</v>
      </c>
      <c r="I564" s="59" t="s">
        <v>7566</v>
      </c>
      <c r="J564" s="59" t="s">
        <v>5856</v>
      </c>
      <c r="K564" s="59" t="s">
        <v>7577</v>
      </c>
      <c r="L564" s="59"/>
      <c r="M564" s="59" t="s">
        <v>7577</v>
      </c>
      <c r="N564" s="66" t="s">
        <v>5404</v>
      </c>
      <c r="O564" s="59">
        <v>23911</v>
      </c>
      <c r="P564" s="59" t="s">
        <v>5404</v>
      </c>
      <c r="Q564" s="59" t="s">
        <v>7578</v>
      </c>
      <c r="R564" s="59"/>
      <c r="S564" s="59" t="s">
        <v>7579</v>
      </c>
      <c r="T564" s="59" t="s">
        <v>5405</v>
      </c>
      <c r="U564" s="59" t="s">
        <v>5405</v>
      </c>
      <c r="V564" s="59" t="s">
        <v>7579</v>
      </c>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c r="BY564" s="10"/>
      <c r="BZ564" s="10"/>
      <c r="CA564" s="10"/>
      <c r="CB564" s="10"/>
      <c r="CC564" s="10"/>
      <c r="CD564" s="10"/>
      <c r="CE564" s="10"/>
      <c r="CF564" s="10"/>
      <c r="CG564" s="10"/>
      <c r="CH564" s="10"/>
      <c r="CI564" s="10"/>
      <c r="CJ564" s="10"/>
      <c r="CK564" s="10"/>
      <c r="CL564" s="10"/>
      <c r="CM564" s="10"/>
      <c r="CN564" s="10"/>
      <c r="CO564" s="10"/>
      <c r="CP564" s="10"/>
      <c r="CQ564" s="10"/>
      <c r="CR564" s="10"/>
      <c r="CS564" s="10"/>
      <c r="CT564" s="10"/>
      <c r="CU564" s="10"/>
      <c r="CV564" s="10"/>
      <c r="CW564" s="10"/>
      <c r="CX564" s="10"/>
      <c r="CY564" s="10"/>
      <c r="CZ564" s="10"/>
      <c r="DA564" s="10"/>
      <c r="DB564" s="10"/>
      <c r="DC564" s="10"/>
      <c r="DD564" s="10"/>
      <c r="DE564" s="10"/>
      <c r="DF564" s="10"/>
      <c r="DG564" s="10"/>
      <c r="DH564" s="10"/>
      <c r="DI564" s="10"/>
      <c r="DJ564" s="10"/>
      <c r="DK564" s="10"/>
      <c r="DL564" s="10"/>
      <c r="DM564" s="10"/>
      <c r="DN564" s="10"/>
    </row>
    <row r="565" spans="1:118" x14ac:dyDescent="0.35">
      <c r="A565" s="10" t="s">
        <v>7580</v>
      </c>
      <c r="B565" s="10" t="s">
        <v>7581</v>
      </c>
      <c r="C565" s="10" t="s">
        <v>5399</v>
      </c>
      <c r="D565" s="10" t="s">
        <v>5400</v>
      </c>
      <c r="E565" s="10" t="s">
        <v>5401</v>
      </c>
      <c r="F565" s="10" t="s">
        <v>5402</v>
      </c>
      <c r="G565" s="10" t="s">
        <v>5403</v>
      </c>
      <c r="H565" s="10" t="s">
        <v>7565</v>
      </c>
      <c r="I565" s="10" t="s">
        <v>7566</v>
      </c>
      <c r="J565" s="10" t="s">
        <v>7582</v>
      </c>
      <c r="K565" s="10"/>
      <c r="L565" s="10"/>
      <c r="M565" s="10" t="s">
        <v>7582</v>
      </c>
      <c r="N565" s="60" t="s">
        <v>7583</v>
      </c>
      <c r="O565" s="10">
        <v>235</v>
      </c>
      <c r="P565" s="10" t="s">
        <v>5404</v>
      </c>
      <c r="Q565" s="10" t="s">
        <v>7584</v>
      </c>
      <c r="R565" s="10"/>
      <c r="S565" s="10" t="s">
        <v>5649</v>
      </c>
      <c r="T565" s="10" t="s">
        <v>7582</v>
      </c>
      <c r="U565" s="10" t="s">
        <v>5405</v>
      </c>
      <c r="V565" s="10" t="s">
        <v>5649</v>
      </c>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c r="BY565" s="10"/>
      <c r="BZ565" s="10"/>
      <c r="CA565" s="10"/>
      <c r="CB565" s="10"/>
      <c r="CC565" s="10"/>
      <c r="CD565" s="10"/>
      <c r="CE565" s="10"/>
      <c r="CF565" s="10"/>
      <c r="CG565" s="10"/>
      <c r="CH565" s="10"/>
      <c r="CI565" s="10"/>
      <c r="CJ565" s="10"/>
      <c r="CK565" s="10"/>
      <c r="CL565" s="10"/>
      <c r="CM565" s="10"/>
      <c r="CN565" s="10"/>
      <c r="CO565" s="10"/>
      <c r="CP565" s="10"/>
      <c r="CQ565" s="10"/>
      <c r="CR565" s="10"/>
      <c r="CS565" s="10"/>
      <c r="CT565" s="10"/>
      <c r="CU565" s="10"/>
      <c r="CV565" s="10"/>
      <c r="CW565" s="10"/>
      <c r="CX565" s="10"/>
      <c r="CY565" s="10"/>
      <c r="CZ565" s="10"/>
      <c r="DA565" s="10"/>
      <c r="DB565" s="10"/>
      <c r="DC565" s="10"/>
      <c r="DD565" s="10"/>
      <c r="DE565" s="10"/>
      <c r="DF565" s="10"/>
      <c r="DG565" s="10"/>
      <c r="DH565" s="10"/>
      <c r="DI565" s="10"/>
      <c r="DJ565" s="10"/>
      <c r="DK565" s="10"/>
      <c r="DL565" s="10"/>
      <c r="DM565" s="10"/>
      <c r="DN565" s="10"/>
    </row>
    <row r="566" spans="1:118" x14ac:dyDescent="0.35">
      <c r="A566" s="59" t="s">
        <v>7585</v>
      </c>
      <c r="B566" s="59" t="s">
        <v>7586</v>
      </c>
      <c r="C566" s="59" t="s">
        <v>5399</v>
      </c>
      <c r="D566" s="59" t="s">
        <v>5400</v>
      </c>
      <c r="E566" s="59" t="s">
        <v>5401</v>
      </c>
      <c r="F566" s="59" t="s">
        <v>5402</v>
      </c>
      <c r="G566" s="59" t="s">
        <v>5403</v>
      </c>
      <c r="H566" s="59" t="s">
        <v>7565</v>
      </c>
      <c r="I566" s="59" t="s">
        <v>6424</v>
      </c>
      <c r="J566" s="59"/>
      <c r="K566" s="59"/>
      <c r="L566" s="59"/>
      <c r="M566" s="65" t="s">
        <v>6424</v>
      </c>
      <c r="N566" s="66"/>
      <c r="O566" s="59">
        <v>11</v>
      </c>
      <c r="P566" s="59" t="s">
        <v>5404</v>
      </c>
      <c r="Q566" s="59" t="s">
        <v>7587</v>
      </c>
      <c r="R566" s="59"/>
      <c r="S566" s="59"/>
      <c r="T566" s="59" t="s">
        <v>5405</v>
      </c>
      <c r="U566" s="59"/>
      <c r="V566" s="59"/>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c r="BY566" s="10"/>
      <c r="BZ566" s="10"/>
      <c r="CA566" s="10"/>
      <c r="CB566" s="10"/>
      <c r="CC566" s="10"/>
      <c r="CD566" s="10"/>
      <c r="CE566" s="10"/>
      <c r="CF566" s="10"/>
      <c r="CG566" s="10"/>
      <c r="CH566" s="10"/>
      <c r="CI566" s="10"/>
      <c r="CJ566" s="10"/>
      <c r="CK566" s="10"/>
      <c r="CL566" s="10"/>
      <c r="CM566" s="10"/>
      <c r="CN566" s="10"/>
      <c r="CO566" s="10"/>
      <c r="CP566" s="10"/>
      <c r="CQ566" s="10"/>
      <c r="CR566" s="10"/>
      <c r="CS566" s="10"/>
      <c r="CT566" s="10"/>
      <c r="CU566" s="10"/>
      <c r="CV566" s="10"/>
      <c r="CW566" s="10"/>
      <c r="CX566" s="10"/>
      <c r="CY566" s="10"/>
      <c r="CZ566" s="10"/>
      <c r="DA566" s="10"/>
      <c r="DB566" s="10"/>
      <c r="DC566" s="10"/>
      <c r="DD566" s="10"/>
      <c r="DE566" s="10"/>
      <c r="DF566" s="10"/>
      <c r="DG566" s="10"/>
      <c r="DH566" s="10"/>
      <c r="DI566" s="10"/>
      <c r="DJ566" s="10"/>
      <c r="DK566" s="10"/>
      <c r="DL566" s="10"/>
      <c r="DM566" s="10"/>
      <c r="DN566" s="10"/>
    </row>
    <row r="567" spans="1:118" x14ac:dyDescent="0.35">
      <c r="A567" s="10" t="s">
        <v>7588</v>
      </c>
      <c r="B567" s="10" t="s">
        <v>7589</v>
      </c>
      <c r="C567" s="10" t="s">
        <v>5399</v>
      </c>
      <c r="D567" s="10" t="s">
        <v>5400</v>
      </c>
      <c r="E567" s="10" t="s">
        <v>5401</v>
      </c>
      <c r="F567" s="10" t="s">
        <v>5402</v>
      </c>
      <c r="G567" s="10" t="s">
        <v>5403</v>
      </c>
      <c r="H567" s="10" t="s">
        <v>7565</v>
      </c>
      <c r="I567" s="10" t="s">
        <v>6424</v>
      </c>
      <c r="J567" s="10" t="s">
        <v>5905</v>
      </c>
      <c r="K567" s="10" t="s">
        <v>7590</v>
      </c>
      <c r="L567" s="10" t="s">
        <v>7591</v>
      </c>
      <c r="M567" s="10" t="s">
        <v>7591</v>
      </c>
      <c r="N567" s="60" t="s">
        <v>5404</v>
      </c>
      <c r="O567" s="10">
        <v>115</v>
      </c>
      <c r="P567" s="10" t="s">
        <v>5404</v>
      </c>
      <c r="Q567" s="10" t="s">
        <v>5905</v>
      </c>
      <c r="R567" s="10"/>
      <c r="S567" s="10" t="s">
        <v>7592</v>
      </c>
      <c r="T567" s="10" t="s">
        <v>5405</v>
      </c>
      <c r="U567" s="27" t="s">
        <v>5916</v>
      </c>
      <c r="V567" s="10" t="s">
        <v>7592</v>
      </c>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c r="BY567" s="10"/>
      <c r="BZ567" s="10"/>
      <c r="CA567" s="10"/>
      <c r="CB567" s="10"/>
      <c r="CC567" s="10"/>
      <c r="CD567" s="10"/>
      <c r="CE567" s="10"/>
      <c r="CF567" s="10"/>
      <c r="CG567" s="10"/>
      <c r="CH567" s="10"/>
      <c r="CI567" s="10"/>
      <c r="CJ567" s="10"/>
      <c r="CK567" s="10"/>
      <c r="CL567" s="10"/>
      <c r="CM567" s="10"/>
      <c r="CN567" s="10"/>
      <c r="CO567" s="10"/>
      <c r="CP567" s="10"/>
      <c r="CQ567" s="10"/>
      <c r="CR567" s="10"/>
      <c r="CS567" s="10"/>
      <c r="CT567" s="10"/>
      <c r="CU567" s="10"/>
      <c r="CV567" s="10"/>
      <c r="CW567" s="10"/>
      <c r="CX567" s="10"/>
      <c r="CY567" s="10"/>
      <c r="CZ567" s="10"/>
      <c r="DA567" s="10"/>
      <c r="DB567" s="10"/>
      <c r="DC567" s="10"/>
      <c r="DD567" s="10"/>
      <c r="DE567" s="10"/>
      <c r="DF567" s="10"/>
      <c r="DG567" s="10"/>
      <c r="DH567" s="10"/>
      <c r="DI567" s="10"/>
      <c r="DJ567" s="10"/>
      <c r="DK567" s="10"/>
      <c r="DL567" s="10"/>
      <c r="DM567" s="10"/>
      <c r="DN567" s="10"/>
    </row>
    <row r="568" spans="1:118" x14ac:dyDescent="0.35">
      <c r="A568" s="59" t="s">
        <v>7593</v>
      </c>
      <c r="B568" s="59" t="s">
        <v>7594</v>
      </c>
      <c r="C568" s="59" t="s">
        <v>5399</v>
      </c>
      <c r="D568" s="59" t="s">
        <v>5400</v>
      </c>
      <c r="E568" s="59" t="s">
        <v>5401</v>
      </c>
      <c r="F568" s="59" t="s">
        <v>5402</v>
      </c>
      <c r="G568" s="59" t="s">
        <v>5403</v>
      </c>
      <c r="H568" s="59" t="s">
        <v>7565</v>
      </c>
      <c r="I568" s="59" t="s">
        <v>6424</v>
      </c>
      <c r="J568" s="59" t="s">
        <v>5905</v>
      </c>
      <c r="K568" s="59" t="s">
        <v>7590</v>
      </c>
      <c r="L568" s="59"/>
      <c r="M568" s="59" t="s">
        <v>7590</v>
      </c>
      <c r="N568" s="60" t="s">
        <v>5913</v>
      </c>
      <c r="O568" s="59">
        <v>115</v>
      </c>
      <c r="P568" s="59" t="s">
        <v>5404</v>
      </c>
      <c r="Q568" s="59" t="s">
        <v>5905</v>
      </c>
      <c r="R568" s="59"/>
      <c r="S568" s="59" t="s">
        <v>7592</v>
      </c>
      <c r="T568" s="59" t="s">
        <v>7590</v>
      </c>
      <c r="U568" s="71" t="s">
        <v>5916</v>
      </c>
      <c r="V568" s="59" t="s">
        <v>7592</v>
      </c>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c r="BY568" s="10"/>
      <c r="BZ568" s="10"/>
      <c r="CA568" s="10"/>
      <c r="CB568" s="10"/>
      <c r="CC568" s="10"/>
      <c r="CD568" s="10"/>
      <c r="CE568" s="10"/>
      <c r="CF568" s="10"/>
      <c r="CG568" s="10"/>
      <c r="CH568" s="10"/>
      <c r="CI568" s="10"/>
      <c r="CJ568" s="10"/>
      <c r="CK568" s="10"/>
      <c r="CL568" s="10"/>
      <c r="CM568" s="10"/>
      <c r="CN568" s="10"/>
      <c r="CO568" s="10"/>
      <c r="CP568" s="10"/>
      <c r="CQ568" s="10"/>
      <c r="CR568" s="10"/>
      <c r="CS568" s="10"/>
      <c r="CT568" s="10"/>
      <c r="CU568" s="10"/>
      <c r="CV568" s="10"/>
      <c r="CW568" s="10"/>
      <c r="CX568" s="10"/>
      <c r="CY568" s="10"/>
      <c r="CZ568" s="10"/>
      <c r="DA568" s="10"/>
      <c r="DB568" s="10"/>
      <c r="DC568" s="10"/>
      <c r="DD568" s="10"/>
      <c r="DE568" s="10"/>
      <c r="DF568" s="10"/>
      <c r="DG568" s="10"/>
      <c r="DH568" s="10"/>
      <c r="DI568" s="10"/>
      <c r="DJ568" s="10"/>
      <c r="DK568" s="10"/>
      <c r="DL568" s="10"/>
      <c r="DM568" s="10"/>
      <c r="DN568" s="10"/>
    </row>
    <row r="569" spans="1:118" x14ac:dyDescent="0.35">
      <c r="A569" s="10" t="s">
        <v>7595</v>
      </c>
      <c r="B569" s="10" t="s">
        <v>7596</v>
      </c>
      <c r="C569" s="10" t="s">
        <v>5399</v>
      </c>
      <c r="D569" s="10" t="s">
        <v>5400</v>
      </c>
      <c r="E569" s="10" t="s">
        <v>5401</v>
      </c>
      <c r="F569" s="10" t="s">
        <v>5402</v>
      </c>
      <c r="G569" s="10" t="s">
        <v>5403</v>
      </c>
      <c r="H569" s="10" t="s">
        <v>7565</v>
      </c>
      <c r="I569" s="10" t="s">
        <v>6424</v>
      </c>
      <c r="J569" s="10" t="s">
        <v>5905</v>
      </c>
      <c r="K569" s="10" t="s">
        <v>7597</v>
      </c>
      <c r="L569" s="10"/>
      <c r="M569" s="10" t="s">
        <v>7597</v>
      </c>
      <c r="N569" s="60" t="s">
        <v>5913</v>
      </c>
      <c r="O569" s="10">
        <v>115</v>
      </c>
      <c r="P569" s="10" t="s">
        <v>5404</v>
      </c>
      <c r="Q569" s="10" t="s">
        <v>5905</v>
      </c>
      <c r="R569" s="10"/>
      <c r="S569" s="10" t="s">
        <v>5915</v>
      </c>
      <c r="T569" s="10" t="s">
        <v>5405</v>
      </c>
      <c r="U569" s="27" t="s">
        <v>5916</v>
      </c>
      <c r="V569" s="10" t="s">
        <v>5915</v>
      </c>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c r="BY569" s="10"/>
      <c r="BZ569" s="10"/>
      <c r="CA569" s="10"/>
      <c r="CB569" s="10"/>
      <c r="CC569" s="10"/>
      <c r="CD569" s="10"/>
      <c r="CE569" s="10"/>
      <c r="CF569" s="10"/>
      <c r="CG569" s="10"/>
      <c r="CH569" s="10"/>
      <c r="CI569" s="10"/>
      <c r="CJ569" s="10"/>
      <c r="CK569" s="10"/>
      <c r="CL569" s="10"/>
      <c r="CM569" s="10"/>
      <c r="CN569" s="10"/>
      <c r="CO569" s="10"/>
      <c r="CP569" s="10"/>
      <c r="CQ569" s="10"/>
      <c r="CR569" s="10"/>
      <c r="CS569" s="10"/>
      <c r="CT569" s="10"/>
      <c r="CU569" s="10"/>
      <c r="CV569" s="10"/>
      <c r="CW569" s="10"/>
      <c r="CX569" s="10"/>
      <c r="CY569" s="10"/>
      <c r="CZ569" s="10"/>
      <c r="DA569" s="10"/>
      <c r="DB569" s="10"/>
      <c r="DC569" s="10"/>
      <c r="DD569" s="10"/>
      <c r="DE569" s="10"/>
      <c r="DF569" s="10"/>
      <c r="DG569" s="10"/>
      <c r="DH569" s="10"/>
      <c r="DI569" s="10"/>
      <c r="DJ569" s="10"/>
      <c r="DK569" s="10"/>
      <c r="DL569" s="10"/>
      <c r="DM569" s="10"/>
      <c r="DN569" s="10"/>
    </row>
    <row r="570" spans="1:118" x14ac:dyDescent="0.35">
      <c r="A570" s="59" t="s">
        <v>7598</v>
      </c>
      <c r="B570" s="59" t="s">
        <v>7599</v>
      </c>
      <c r="C570" s="59" t="s">
        <v>5399</v>
      </c>
      <c r="D570" s="59" t="s">
        <v>5400</v>
      </c>
      <c r="E570" s="59" t="s">
        <v>5401</v>
      </c>
      <c r="F570" s="59" t="s">
        <v>5402</v>
      </c>
      <c r="G570" s="59" t="s">
        <v>5403</v>
      </c>
      <c r="H570" s="59" t="s">
        <v>7565</v>
      </c>
      <c r="I570" s="59" t="s">
        <v>6424</v>
      </c>
      <c r="J570" s="59" t="s">
        <v>5905</v>
      </c>
      <c r="K570" s="59" t="s">
        <v>7600</v>
      </c>
      <c r="L570" s="59"/>
      <c r="M570" s="65" t="s">
        <v>7600</v>
      </c>
      <c r="N570" s="60" t="s">
        <v>5404</v>
      </c>
      <c r="O570" s="59">
        <v>115</v>
      </c>
      <c r="P570" s="59" t="s">
        <v>5404</v>
      </c>
      <c r="Q570" s="59" t="s">
        <v>5905</v>
      </c>
      <c r="R570" s="59"/>
      <c r="S570" s="59"/>
      <c r="T570" s="59" t="s">
        <v>5405</v>
      </c>
      <c r="U570" s="71" t="s">
        <v>6124</v>
      </c>
      <c r="V570" s="59"/>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c r="BY570" s="10"/>
      <c r="BZ570" s="10"/>
      <c r="CA570" s="10"/>
      <c r="CB570" s="10"/>
      <c r="CC570" s="10"/>
      <c r="CD570" s="10"/>
      <c r="CE570" s="10"/>
      <c r="CF570" s="10"/>
      <c r="CG570" s="10"/>
      <c r="CH570" s="10"/>
      <c r="CI570" s="10"/>
      <c r="CJ570" s="10"/>
      <c r="CK570" s="10"/>
      <c r="CL570" s="10"/>
      <c r="CM570" s="10"/>
      <c r="CN570" s="10"/>
      <c r="CO570" s="10"/>
      <c r="CP570" s="10"/>
      <c r="CQ570" s="10"/>
      <c r="CR570" s="10"/>
      <c r="CS570" s="10"/>
      <c r="CT570" s="10"/>
      <c r="CU570" s="10"/>
      <c r="CV570" s="10"/>
      <c r="CW570" s="10"/>
      <c r="CX570" s="10"/>
      <c r="CY570" s="10"/>
      <c r="CZ570" s="10"/>
      <c r="DA570" s="10"/>
      <c r="DB570" s="10"/>
      <c r="DC570" s="10"/>
      <c r="DD570" s="10"/>
      <c r="DE570" s="10"/>
      <c r="DF570" s="10"/>
      <c r="DG570" s="10"/>
      <c r="DH570" s="10"/>
      <c r="DI570" s="10"/>
      <c r="DJ570" s="10"/>
      <c r="DK570" s="10"/>
      <c r="DL570" s="10"/>
      <c r="DM570" s="10"/>
      <c r="DN570" s="10"/>
    </row>
    <row r="571" spans="1:118" x14ac:dyDescent="0.35">
      <c r="A571" s="10" t="s">
        <v>7601</v>
      </c>
      <c r="B571" s="10" t="s">
        <v>7602</v>
      </c>
      <c r="C571" s="10" t="s">
        <v>5399</v>
      </c>
      <c r="D571" s="10" t="s">
        <v>5400</v>
      </c>
      <c r="E571" s="10" t="s">
        <v>5401</v>
      </c>
      <c r="F571" s="10" t="s">
        <v>5402</v>
      </c>
      <c r="G571" s="10" t="s">
        <v>5403</v>
      </c>
      <c r="H571" s="10" t="s">
        <v>7565</v>
      </c>
      <c r="I571" s="10" t="s">
        <v>6424</v>
      </c>
      <c r="J571" s="10" t="s">
        <v>5905</v>
      </c>
      <c r="K571" s="10"/>
      <c r="L571" s="10"/>
      <c r="M571" s="10" t="s">
        <v>5905</v>
      </c>
      <c r="N571" s="60" t="s">
        <v>5913</v>
      </c>
      <c r="O571" s="10">
        <v>115</v>
      </c>
      <c r="P571" s="10" t="s">
        <v>5404</v>
      </c>
      <c r="Q571" s="10" t="s">
        <v>5905</v>
      </c>
      <c r="R571" s="10"/>
      <c r="S571" s="10" t="s">
        <v>5915</v>
      </c>
      <c r="T571" s="10" t="s">
        <v>5905</v>
      </c>
      <c r="U571" s="10" t="s">
        <v>5405</v>
      </c>
      <c r="V571" s="10" t="s">
        <v>5915</v>
      </c>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c r="BY571" s="10"/>
      <c r="BZ571" s="10"/>
      <c r="CA571" s="10"/>
      <c r="CB571" s="10"/>
      <c r="CC571" s="10"/>
      <c r="CD571" s="10"/>
      <c r="CE571" s="10"/>
      <c r="CF571" s="10"/>
      <c r="CG571" s="10"/>
      <c r="CH571" s="10"/>
      <c r="CI571" s="10"/>
      <c r="CJ571" s="10"/>
      <c r="CK571" s="10"/>
      <c r="CL571" s="10"/>
      <c r="CM571" s="10"/>
      <c r="CN571" s="10"/>
      <c r="CO571" s="10"/>
      <c r="CP571" s="10"/>
      <c r="CQ571" s="10"/>
      <c r="CR571" s="10"/>
      <c r="CS571" s="10"/>
      <c r="CT571" s="10"/>
      <c r="CU571" s="10"/>
      <c r="CV571" s="10"/>
      <c r="CW571" s="10"/>
      <c r="CX571" s="10"/>
      <c r="CY571" s="10"/>
      <c r="CZ571" s="10"/>
      <c r="DA571" s="10"/>
      <c r="DB571" s="10"/>
      <c r="DC571" s="10"/>
      <c r="DD571" s="10"/>
      <c r="DE571" s="10"/>
      <c r="DF571" s="10"/>
      <c r="DG571" s="10"/>
      <c r="DH571" s="10"/>
      <c r="DI571" s="10"/>
      <c r="DJ571" s="10"/>
      <c r="DK571" s="10"/>
      <c r="DL571" s="10"/>
      <c r="DM571" s="10"/>
      <c r="DN571" s="10"/>
    </row>
    <row r="572" spans="1:118" x14ac:dyDescent="0.35">
      <c r="A572" s="59" t="s">
        <v>7603</v>
      </c>
      <c r="B572" s="59" t="s">
        <v>7604</v>
      </c>
      <c r="C572" s="59" t="s">
        <v>5399</v>
      </c>
      <c r="D572" s="59" t="s">
        <v>5400</v>
      </c>
      <c r="E572" s="59" t="s">
        <v>5401</v>
      </c>
      <c r="F572" s="59" t="s">
        <v>5402</v>
      </c>
      <c r="G572" s="59" t="s">
        <v>5403</v>
      </c>
      <c r="H572" s="59" t="s">
        <v>7565</v>
      </c>
      <c r="I572" s="59" t="s">
        <v>6424</v>
      </c>
      <c r="J572" s="59" t="s">
        <v>5970</v>
      </c>
      <c r="K572" s="59"/>
      <c r="L572" s="59"/>
      <c r="M572" s="59" t="s">
        <v>5970</v>
      </c>
      <c r="N572" s="60" t="s">
        <v>7605</v>
      </c>
      <c r="O572" s="59">
        <v>112</v>
      </c>
      <c r="P572" s="59" t="s">
        <v>5404</v>
      </c>
      <c r="Q572" s="59" t="s">
        <v>5970</v>
      </c>
      <c r="R572" s="59"/>
      <c r="S572" s="59" t="s">
        <v>5974</v>
      </c>
      <c r="T572" s="59" t="s">
        <v>5970</v>
      </c>
      <c r="U572" s="59" t="s">
        <v>7606</v>
      </c>
      <c r="V572" s="59" t="s">
        <v>5974</v>
      </c>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c r="BY572" s="10"/>
      <c r="BZ572" s="10"/>
      <c r="CA572" s="10"/>
      <c r="CB572" s="10"/>
      <c r="CC572" s="10"/>
      <c r="CD572" s="10"/>
      <c r="CE572" s="10"/>
      <c r="CF572" s="10"/>
      <c r="CG572" s="10"/>
      <c r="CH572" s="10"/>
      <c r="CI572" s="10"/>
      <c r="CJ572" s="10"/>
      <c r="CK572" s="10"/>
      <c r="CL572" s="10"/>
      <c r="CM572" s="10"/>
      <c r="CN572" s="10"/>
      <c r="CO572" s="10"/>
      <c r="CP572" s="10"/>
      <c r="CQ572" s="10"/>
      <c r="CR572" s="10"/>
      <c r="CS572" s="10"/>
      <c r="CT572" s="10"/>
      <c r="CU572" s="10"/>
      <c r="CV572" s="10"/>
      <c r="CW572" s="10"/>
      <c r="CX572" s="10"/>
      <c r="CY572" s="10"/>
      <c r="CZ572" s="10"/>
      <c r="DA572" s="10"/>
      <c r="DB572" s="10"/>
      <c r="DC572" s="10"/>
      <c r="DD572" s="10"/>
      <c r="DE572" s="10"/>
      <c r="DF572" s="10"/>
      <c r="DG572" s="10"/>
      <c r="DH572" s="10"/>
      <c r="DI572" s="10"/>
      <c r="DJ572" s="10"/>
      <c r="DK572" s="10"/>
      <c r="DL572" s="10"/>
      <c r="DM572" s="10"/>
      <c r="DN572" s="10"/>
    </row>
    <row r="573" spans="1:118" x14ac:dyDescent="0.35">
      <c r="A573" s="10" t="s">
        <v>7607</v>
      </c>
      <c r="B573" s="10" t="s">
        <v>7608</v>
      </c>
      <c r="C573" s="10" t="s">
        <v>5399</v>
      </c>
      <c r="D573" s="10" t="s">
        <v>5400</v>
      </c>
      <c r="E573" s="10" t="s">
        <v>5401</v>
      </c>
      <c r="F573" s="10" t="s">
        <v>5402</v>
      </c>
      <c r="G573" s="10" t="s">
        <v>5403</v>
      </c>
      <c r="H573" s="10" t="s">
        <v>7565</v>
      </c>
      <c r="I573" s="10" t="s">
        <v>6424</v>
      </c>
      <c r="J573" s="10" t="s">
        <v>5970</v>
      </c>
      <c r="K573" s="10" t="s">
        <v>7609</v>
      </c>
      <c r="L573" s="10"/>
      <c r="M573" s="10" t="s">
        <v>7609</v>
      </c>
      <c r="N573" s="60" t="s">
        <v>7605</v>
      </c>
      <c r="O573" s="10">
        <v>112</v>
      </c>
      <c r="P573" s="10" t="s">
        <v>5404</v>
      </c>
      <c r="Q573" s="10" t="s">
        <v>5970</v>
      </c>
      <c r="R573" s="10"/>
      <c r="S573" s="10" t="s">
        <v>5974</v>
      </c>
      <c r="T573" s="10" t="s">
        <v>5405</v>
      </c>
      <c r="U573" s="10" t="s">
        <v>7606</v>
      </c>
      <c r="V573" s="10" t="s">
        <v>5974</v>
      </c>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c r="BY573" s="10"/>
      <c r="BZ573" s="10"/>
      <c r="CA573" s="10"/>
      <c r="CB573" s="10"/>
      <c r="CC573" s="10"/>
      <c r="CD573" s="10"/>
      <c r="CE573" s="10"/>
      <c r="CF573" s="10"/>
      <c r="CG573" s="10"/>
      <c r="CH573" s="10"/>
      <c r="CI573" s="10"/>
      <c r="CJ573" s="10"/>
      <c r="CK573" s="10"/>
      <c r="CL573" s="10"/>
      <c r="CM573" s="10"/>
      <c r="CN573" s="10"/>
      <c r="CO573" s="10"/>
      <c r="CP573" s="10"/>
      <c r="CQ573" s="10"/>
      <c r="CR573" s="10"/>
      <c r="CS573" s="10"/>
      <c r="CT573" s="10"/>
      <c r="CU573" s="10"/>
      <c r="CV573" s="10"/>
      <c r="CW573" s="10"/>
      <c r="CX573" s="10"/>
      <c r="CY573" s="10"/>
      <c r="CZ573" s="10"/>
      <c r="DA573" s="10"/>
      <c r="DB573" s="10"/>
      <c r="DC573" s="10"/>
      <c r="DD573" s="10"/>
      <c r="DE573" s="10"/>
      <c r="DF573" s="10"/>
      <c r="DG573" s="10"/>
      <c r="DH573" s="10"/>
      <c r="DI573" s="10"/>
      <c r="DJ573" s="10"/>
      <c r="DK573" s="10"/>
      <c r="DL573" s="10"/>
      <c r="DM573" s="10"/>
      <c r="DN573" s="10"/>
    </row>
    <row r="574" spans="1:118" x14ac:dyDescent="0.35">
      <c r="A574" s="59" t="s">
        <v>7610</v>
      </c>
      <c r="B574" s="59" t="s">
        <v>7611</v>
      </c>
      <c r="C574" s="59" t="s">
        <v>5399</v>
      </c>
      <c r="D574" s="59" t="s">
        <v>5400</v>
      </c>
      <c r="E574" s="59" t="s">
        <v>5401</v>
      </c>
      <c r="F574" s="59" t="s">
        <v>5402</v>
      </c>
      <c r="G574" s="59" t="s">
        <v>5403</v>
      </c>
      <c r="H574" s="59" t="s">
        <v>7565</v>
      </c>
      <c r="I574" s="59" t="s">
        <v>6424</v>
      </c>
      <c r="J574" s="59" t="s">
        <v>5970</v>
      </c>
      <c r="K574" s="59" t="s">
        <v>7612</v>
      </c>
      <c r="L574" s="59"/>
      <c r="M574" s="59" t="s">
        <v>7612</v>
      </c>
      <c r="N574" s="60" t="s">
        <v>7605</v>
      </c>
      <c r="O574" s="59">
        <v>112</v>
      </c>
      <c r="P574" s="59" t="s">
        <v>5404</v>
      </c>
      <c r="Q574" s="59" t="s">
        <v>5970</v>
      </c>
      <c r="R574" s="59"/>
      <c r="S574" s="59"/>
      <c r="T574" s="59" t="s">
        <v>5405</v>
      </c>
      <c r="U574" s="59" t="s">
        <v>7606</v>
      </c>
      <c r="V574" s="59"/>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c r="BY574" s="10"/>
      <c r="BZ574" s="10"/>
      <c r="CA574" s="10"/>
      <c r="CB574" s="10"/>
      <c r="CC574" s="10"/>
      <c r="CD574" s="10"/>
      <c r="CE574" s="10"/>
      <c r="CF574" s="10"/>
      <c r="CG574" s="10"/>
      <c r="CH574" s="10"/>
      <c r="CI574" s="10"/>
      <c r="CJ574" s="10"/>
      <c r="CK574" s="10"/>
      <c r="CL574" s="10"/>
      <c r="CM574" s="10"/>
      <c r="CN574" s="10"/>
      <c r="CO574" s="10"/>
      <c r="CP574" s="10"/>
      <c r="CQ574" s="10"/>
      <c r="CR574" s="10"/>
      <c r="CS574" s="10"/>
      <c r="CT574" s="10"/>
      <c r="CU574" s="10"/>
      <c r="CV574" s="10"/>
      <c r="CW574" s="10"/>
      <c r="CX574" s="10"/>
      <c r="CY574" s="10"/>
      <c r="CZ574" s="10"/>
      <c r="DA574" s="10"/>
      <c r="DB574" s="10"/>
      <c r="DC574" s="10"/>
      <c r="DD574" s="10"/>
      <c r="DE574" s="10"/>
      <c r="DF574" s="10"/>
      <c r="DG574" s="10"/>
      <c r="DH574" s="10"/>
      <c r="DI574" s="10"/>
      <c r="DJ574" s="10"/>
      <c r="DK574" s="10"/>
      <c r="DL574" s="10"/>
      <c r="DM574" s="10"/>
      <c r="DN574" s="10"/>
    </row>
    <row r="575" spans="1:118" x14ac:dyDescent="0.35">
      <c r="A575" s="10" t="s">
        <v>7613</v>
      </c>
      <c r="B575" s="10" t="s">
        <v>7614</v>
      </c>
      <c r="C575" s="10" t="s">
        <v>5399</v>
      </c>
      <c r="D575" s="10" t="s">
        <v>5400</v>
      </c>
      <c r="E575" s="10" t="s">
        <v>5401</v>
      </c>
      <c r="F575" s="10" t="s">
        <v>5402</v>
      </c>
      <c r="G575" s="10" t="s">
        <v>5403</v>
      </c>
      <c r="H575" s="10" t="s">
        <v>7565</v>
      </c>
      <c r="I575" s="10" t="s">
        <v>6424</v>
      </c>
      <c r="J575" s="10" t="s">
        <v>5970</v>
      </c>
      <c r="K575" s="10" t="s">
        <v>7615</v>
      </c>
      <c r="L575" s="10"/>
      <c r="M575" s="10" t="s">
        <v>7615</v>
      </c>
      <c r="N575" s="66" t="s">
        <v>7616</v>
      </c>
      <c r="O575" s="10">
        <v>112</v>
      </c>
      <c r="P575" s="10" t="s">
        <v>5404</v>
      </c>
      <c r="Q575" s="10" t="s">
        <v>5970</v>
      </c>
      <c r="R575" s="10"/>
      <c r="S575" s="10" t="s">
        <v>5974</v>
      </c>
      <c r="T575" s="10" t="s">
        <v>5405</v>
      </c>
      <c r="U575" s="10" t="s">
        <v>5405</v>
      </c>
      <c r="V575" s="10" t="s">
        <v>5974</v>
      </c>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c r="BY575" s="10"/>
      <c r="BZ575" s="10"/>
      <c r="CA575" s="10"/>
      <c r="CB575" s="10"/>
      <c r="CC575" s="10"/>
      <c r="CD575" s="10"/>
      <c r="CE575" s="10"/>
      <c r="CF575" s="10"/>
      <c r="CG575" s="10"/>
      <c r="CH575" s="10"/>
      <c r="CI575" s="10"/>
      <c r="CJ575" s="10"/>
      <c r="CK575" s="10"/>
      <c r="CL575" s="10"/>
      <c r="CM575" s="10"/>
      <c r="CN575" s="10"/>
      <c r="CO575" s="10"/>
      <c r="CP575" s="10"/>
      <c r="CQ575" s="10"/>
      <c r="CR575" s="10"/>
      <c r="CS575" s="10"/>
      <c r="CT575" s="10"/>
      <c r="CU575" s="10"/>
      <c r="CV575" s="10"/>
      <c r="CW575" s="10"/>
      <c r="CX575" s="10"/>
      <c r="CY575" s="10"/>
      <c r="CZ575" s="10"/>
      <c r="DA575" s="10"/>
      <c r="DB575" s="10"/>
      <c r="DC575" s="10"/>
      <c r="DD575" s="10"/>
      <c r="DE575" s="10"/>
      <c r="DF575" s="10"/>
      <c r="DG575" s="10"/>
      <c r="DH575" s="10"/>
      <c r="DI575" s="10"/>
      <c r="DJ575" s="10"/>
      <c r="DK575" s="10"/>
      <c r="DL575" s="10"/>
      <c r="DM575" s="10"/>
      <c r="DN575" s="10"/>
    </row>
    <row r="576" spans="1:118" x14ac:dyDescent="0.35">
      <c r="A576" s="59" t="s">
        <v>7617</v>
      </c>
      <c r="B576" s="59" t="s">
        <v>7618</v>
      </c>
      <c r="C576" s="59" t="s">
        <v>5399</v>
      </c>
      <c r="D576" s="59" t="s">
        <v>5400</v>
      </c>
      <c r="E576" s="59" t="s">
        <v>5401</v>
      </c>
      <c r="F576" s="59" t="s">
        <v>5402</v>
      </c>
      <c r="G576" s="59" t="s">
        <v>5403</v>
      </c>
      <c r="H576" s="59" t="s">
        <v>7565</v>
      </c>
      <c r="I576" s="59" t="s">
        <v>6424</v>
      </c>
      <c r="J576" s="59" t="s">
        <v>5970</v>
      </c>
      <c r="K576" s="59" t="s">
        <v>7619</v>
      </c>
      <c r="L576" s="59"/>
      <c r="M576" s="59" t="s">
        <v>7619</v>
      </c>
      <c r="N576" s="60" t="s">
        <v>7605</v>
      </c>
      <c r="O576" s="59">
        <v>112</v>
      </c>
      <c r="P576" s="59" t="s">
        <v>5404</v>
      </c>
      <c r="Q576" s="59" t="s">
        <v>5970</v>
      </c>
      <c r="R576" s="59"/>
      <c r="S576" s="59" t="s">
        <v>5974</v>
      </c>
      <c r="T576" s="59" t="s">
        <v>5405</v>
      </c>
      <c r="U576" s="59" t="s">
        <v>5405</v>
      </c>
      <c r="V576" s="59" t="s">
        <v>5974</v>
      </c>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c r="BY576" s="10"/>
      <c r="BZ576" s="10"/>
      <c r="CA576" s="10"/>
      <c r="CB576" s="10"/>
      <c r="CC576" s="10"/>
      <c r="CD576" s="10"/>
      <c r="CE576" s="10"/>
      <c r="CF576" s="10"/>
      <c r="CG576" s="10"/>
      <c r="CH576" s="10"/>
      <c r="CI576" s="10"/>
      <c r="CJ576" s="10"/>
      <c r="CK576" s="10"/>
      <c r="CL576" s="10"/>
      <c r="CM576" s="10"/>
      <c r="CN576" s="10"/>
      <c r="CO576" s="10"/>
      <c r="CP576" s="10"/>
      <c r="CQ576" s="10"/>
      <c r="CR576" s="10"/>
      <c r="CS576" s="10"/>
      <c r="CT576" s="10"/>
      <c r="CU576" s="10"/>
      <c r="CV576" s="10"/>
      <c r="CW576" s="10"/>
      <c r="CX576" s="10"/>
      <c r="CY576" s="10"/>
      <c r="CZ576" s="10"/>
      <c r="DA576" s="10"/>
      <c r="DB576" s="10"/>
      <c r="DC576" s="10"/>
      <c r="DD576" s="10"/>
      <c r="DE576" s="10"/>
      <c r="DF576" s="10"/>
      <c r="DG576" s="10"/>
      <c r="DH576" s="10"/>
      <c r="DI576" s="10"/>
      <c r="DJ576" s="10"/>
      <c r="DK576" s="10"/>
      <c r="DL576" s="10"/>
      <c r="DM576" s="10"/>
      <c r="DN576" s="10"/>
    </row>
    <row r="577" spans="1:118" x14ac:dyDescent="0.35">
      <c r="A577" s="10" t="s">
        <v>7620</v>
      </c>
      <c r="B577" s="10" t="s">
        <v>7621</v>
      </c>
      <c r="C577" s="10" t="s">
        <v>5399</v>
      </c>
      <c r="D577" s="10" t="s">
        <v>5400</v>
      </c>
      <c r="E577" s="10" t="s">
        <v>5401</v>
      </c>
      <c r="F577" s="10" t="s">
        <v>5402</v>
      </c>
      <c r="G577" s="10" t="s">
        <v>5403</v>
      </c>
      <c r="H577" s="10" t="s">
        <v>7565</v>
      </c>
      <c r="I577" s="10" t="s">
        <v>6424</v>
      </c>
      <c r="J577" s="10" t="s">
        <v>5970</v>
      </c>
      <c r="K577" s="10" t="s">
        <v>7622</v>
      </c>
      <c r="L577" s="10" t="s">
        <v>7623</v>
      </c>
      <c r="M577" s="10" t="s">
        <v>7623</v>
      </c>
      <c r="N577" s="60" t="s">
        <v>7605</v>
      </c>
      <c r="O577" s="10">
        <v>112</v>
      </c>
      <c r="P577" s="10" t="s">
        <v>5404</v>
      </c>
      <c r="Q577" s="10" t="s">
        <v>5970</v>
      </c>
      <c r="R577" s="10"/>
      <c r="S577" s="10" t="s">
        <v>5974</v>
      </c>
      <c r="T577" s="10" t="s">
        <v>5405</v>
      </c>
      <c r="U577" s="10" t="s">
        <v>7624</v>
      </c>
      <c r="V577" s="10" t="s">
        <v>5974</v>
      </c>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c r="BY577" s="10"/>
      <c r="BZ577" s="10"/>
      <c r="CA577" s="10"/>
      <c r="CB577" s="10"/>
      <c r="CC577" s="10"/>
      <c r="CD577" s="10"/>
      <c r="CE577" s="10"/>
      <c r="CF577" s="10"/>
      <c r="CG577" s="10"/>
      <c r="CH577" s="10"/>
      <c r="CI577" s="10"/>
      <c r="CJ577" s="10"/>
      <c r="CK577" s="10"/>
      <c r="CL577" s="10"/>
      <c r="CM577" s="10"/>
      <c r="CN577" s="10"/>
      <c r="CO577" s="10"/>
      <c r="CP577" s="10"/>
      <c r="CQ577" s="10"/>
      <c r="CR577" s="10"/>
      <c r="CS577" s="10"/>
      <c r="CT577" s="10"/>
      <c r="CU577" s="10"/>
      <c r="CV577" s="10"/>
      <c r="CW577" s="10"/>
      <c r="CX577" s="10"/>
      <c r="CY577" s="10"/>
      <c r="CZ577" s="10"/>
      <c r="DA577" s="10"/>
      <c r="DB577" s="10"/>
      <c r="DC577" s="10"/>
      <c r="DD577" s="10"/>
      <c r="DE577" s="10"/>
      <c r="DF577" s="10"/>
      <c r="DG577" s="10"/>
      <c r="DH577" s="10"/>
      <c r="DI577" s="10"/>
      <c r="DJ577" s="10"/>
      <c r="DK577" s="10"/>
      <c r="DL577" s="10"/>
      <c r="DM577" s="10"/>
      <c r="DN577" s="10"/>
    </row>
    <row r="578" spans="1:118" x14ac:dyDescent="0.35">
      <c r="A578" s="59" t="s">
        <v>7625</v>
      </c>
      <c r="B578" s="59" t="s">
        <v>7626</v>
      </c>
      <c r="C578" s="59" t="s">
        <v>5399</v>
      </c>
      <c r="D578" s="59" t="s">
        <v>5400</v>
      </c>
      <c r="E578" s="59" t="s">
        <v>5401</v>
      </c>
      <c r="F578" s="59" t="s">
        <v>5402</v>
      </c>
      <c r="G578" s="59" t="s">
        <v>5403</v>
      </c>
      <c r="H578" s="59" t="s">
        <v>7565</v>
      </c>
      <c r="I578" s="59" t="s">
        <v>6424</v>
      </c>
      <c r="J578" s="59" t="s">
        <v>5970</v>
      </c>
      <c r="K578" s="59" t="s">
        <v>7622</v>
      </c>
      <c r="L578" s="59" t="s">
        <v>7627</v>
      </c>
      <c r="M578" s="59" t="s">
        <v>7627</v>
      </c>
      <c r="N578" s="60" t="s">
        <v>7605</v>
      </c>
      <c r="O578" s="59">
        <v>112</v>
      </c>
      <c r="P578" s="59" t="s">
        <v>5404</v>
      </c>
      <c r="Q578" s="59" t="s">
        <v>5970</v>
      </c>
      <c r="R578" s="59"/>
      <c r="S578" s="59" t="s">
        <v>5974</v>
      </c>
      <c r="T578" s="59" t="s">
        <v>5405</v>
      </c>
      <c r="U578" s="59" t="s">
        <v>5405</v>
      </c>
      <c r="V578" s="59" t="s">
        <v>5974</v>
      </c>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c r="BY578" s="10"/>
      <c r="BZ578" s="10"/>
      <c r="CA578" s="10"/>
      <c r="CB578" s="10"/>
      <c r="CC578" s="10"/>
      <c r="CD578" s="10"/>
      <c r="CE578" s="10"/>
      <c r="CF578" s="10"/>
      <c r="CG578" s="10"/>
      <c r="CH578" s="10"/>
      <c r="CI578" s="10"/>
      <c r="CJ578" s="10"/>
      <c r="CK578" s="10"/>
      <c r="CL578" s="10"/>
      <c r="CM578" s="10"/>
      <c r="CN578" s="10"/>
      <c r="CO578" s="10"/>
      <c r="CP578" s="10"/>
      <c r="CQ578" s="10"/>
      <c r="CR578" s="10"/>
      <c r="CS578" s="10"/>
      <c r="CT578" s="10"/>
      <c r="CU578" s="10"/>
      <c r="CV578" s="10"/>
      <c r="CW578" s="10"/>
      <c r="CX578" s="10"/>
      <c r="CY578" s="10"/>
      <c r="CZ578" s="10"/>
      <c r="DA578" s="10"/>
      <c r="DB578" s="10"/>
      <c r="DC578" s="10"/>
      <c r="DD578" s="10"/>
      <c r="DE578" s="10"/>
      <c r="DF578" s="10"/>
      <c r="DG578" s="10"/>
      <c r="DH578" s="10"/>
      <c r="DI578" s="10"/>
      <c r="DJ578" s="10"/>
      <c r="DK578" s="10"/>
      <c r="DL578" s="10"/>
      <c r="DM578" s="10"/>
      <c r="DN578" s="10"/>
    </row>
    <row r="579" spans="1:118" x14ac:dyDescent="0.35">
      <c r="A579" s="10" t="s">
        <v>7628</v>
      </c>
      <c r="B579" s="10" t="s">
        <v>7629</v>
      </c>
      <c r="C579" s="10" t="s">
        <v>5399</v>
      </c>
      <c r="D579" s="10" t="s">
        <v>5400</v>
      </c>
      <c r="E579" s="10" t="s">
        <v>5401</v>
      </c>
      <c r="F579" s="10" t="s">
        <v>5402</v>
      </c>
      <c r="G579" s="10" t="s">
        <v>5403</v>
      </c>
      <c r="H579" s="10" t="s">
        <v>7565</v>
      </c>
      <c r="I579" s="10" t="s">
        <v>6424</v>
      </c>
      <c r="J579" s="10" t="s">
        <v>5970</v>
      </c>
      <c r="K579" s="10" t="s">
        <v>7622</v>
      </c>
      <c r="L579" s="10" t="s">
        <v>7630</v>
      </c>
      <c r="M579" s="10" t="s">
        <v>7630</v>
      </c>
      <c r="N579" s="60" t="s">
        <v>7605</v>
      </c>
      <c r="O579" s="10">
        <v>112</v>
      </c>
      <c r="P579" s="10" t="s">
        <v>5404</v>
      </c>
      <c r="Q579" s="10" t="s">
        <v>5970</v>
      </c>
      <c r="R579" s="10"/>
      <c r="S579" s="10" t="s">
        <v>7631</v>
      </c>
      <c r="T579" s="10" t="s">
        <v>5405</v>
      </c>
      <c r="U579" s="10" t="s">
        <v>7606</v>
      </c>
      <c r="V579" s="10" t="s">
        <v>7631</v>
      </c>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c r="BY579" s="10"/>
      <c r="BZ579" s="10"/>
      <c r="CA579" s="10"/>
      <c r="CB579" s="10"/>
      <c r="CC579" s="10"/>
      <c r="CD579" s="10"/>
      <c r="CE579" s="10"/>
      <c r="CF579" s="10"/>
      <c r="CG579" s="10"/>
      <c r="CH579" s="10"/>
      <c r="CI579" s="10"/>
      <c r="CJ579" s="10"/>
      <c r="CK579" s="10"/>
      <c r="CL579" s="10"/>
      <c r="CM579" s="10"/>
      <c r="CN579" s="10"/>
      <c r="CO579" s="10"/>
      <c r="CP579" s="10"/>
      <c r="CQ579" s="10"/>
      <c r="CR579" s="10"/>
      <c r="CS579" s="10"/>
      <c r="CT579" s="10"/>
      <c r="CU579" s="10"/>
      <c r="CV579" s="10"/>
      <c r="CW579" s="10"/>
      <c r="CX579" s="10"/>
      <c r="CY579" s="10"/>
      <c r="CZ579" s="10"/>
      <c r="DA579" s="10"/>
      <c r="DB579" s="10"/>
      <c r="DC579" s="10"/>
      <c r="DD579" s="10"/>
      <c r="DE579" s="10"/>
      <c r="DF579" s="10"/>
      <c r="DG579" s="10"/>
      <c r="DH579" s="10"/>
      <c r="DI579" s="10"/>
      <c r="DJ579" s="10"/>
      <c r="DK579" s="10"/>
      <c r="DL579" s="10"/>
      <c r="DM579" s="10"/>
      <c r="DN579" s="10"/>
    </row>
    <row r="580" spans="1:118" x14ac:dyDescent="0.35">
      <c r="A580" s="59" t="s">
        <v>7632</v>
      </c>
      <c r="B580" s="59" t="s">
        <v>7633</v>
      </c>
      <c r="C580" s="59" t="s">
        <v>5399</v>
      </c>
      <c r="D580" s="59" t="s">
        <v>5400</v>
      </c>
      <c r="E580" s="59" t="s">
        <v>5401</v>
      </c>
      <c r="F580" s="59" t="s">
        <v>5402</v>
      </c>
      <c r="G580" s="59" t="s">
        <v>5403</v>
      </c>
      <c r="H580" s="59" t="s">
        <v>7565</v>
      </c>
      <c r="I580" s="59" t="s">
        <v>6424</v>
      </c>
      <c r="J580" s="59" t="s">
        <v>5970</v>
      </c>
      <c r="K580" s="59" t="s">
        <v>7622</v>
      </c>
      <c r="L580" s="59" t="s">
        <v>7634</v>
      </c>
      <c r="M580" s="59" t="s">
        <v>7634</v>
      </c>
      <c r="N580" s="60" t="s">
        <v>7605</v>
      </c>
      <c r="O580" s="59">
        <v>112</v>
      </c>
      <c r="P580" s="59" t="s">
        <v>5404</v>
      </c>
      <c r="Q580" s="59" t="s">
        <v>5970</v>
      </c>
      <c r="R580" s="59"/>
      <c r="S580" s="59" t="s">
        <v>7631</v>
      </c>
      <c r="T580" s="59" t="s">
        <v>5405</v>
      </c>
      <c r="U580" s="59" t="s">
        <v>7624</v>
      </c>
      <c r="V580" s="59" t="s">
        <v>7631</v>
      </c>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c r="BY580" s="10"/>
      <c r="BZ580" s="10"/>
      <c r="CA580" s="10"/>
      <c r="CB580" s="10"/>
      <c r="CC580" s="10"/>
      <c r="CD580" s="10"/>
      <c r="CE580" s="10"/>
      <c r="CF580" s="10"/>
      <c r="CG580" s="10"/>
      <c r="CH580" s="10"/>
      <c r="CI580" s="10"/>
      <c r="CJ580" s="10"/>
      <c r="CK580" s="10"/>
      <c r="CL580" s="10"/>
      <c r="CM580" s="10"/>
      <c r="CN580" s="10"/>
      <c r="CO580" s="10"/>
      <c r="CP580" s="10"/>
      <c r="CQ580" s="10"/>
      <c r="CR580" s="10"/>
      <c r="CS580" s="10"/>
      <c r="CT580" s="10"/>
      <c r="CU580" s="10"/>
      <c r="CV580" s="10"/>
      <c r="CW580" s="10"/>
      <c r="CX580" s="10"/>
      <c r="CY580" s="10"/>
      <c r="CZ580" s="10"/>
      <c r="DA580" s="10"/>
      <c r="DB580" s="10"/>
      <c r="DC580" s="10"/>
      <c r="DD580" s="10"/>
      <c r="DE580" s="10"/>
      <c r="DF580" s="10"/>
      <c r="DG580" s="10"/>
      <c r="DH580" s="10"/>
      <c r="DI580" s="10"/>
      <c r="DJ580" s="10"/>
      <c r="DK580" s="10"/>
      <c r="DL580" s="10"/>
      <c r="DM580" s="10"/>
      <c r="DN580" s="10"/>
    </row>
    <row r="581" spans="1:118" x14ac:dyDescent="0.35">
      <c r="A581" s="10" t="s">
        <v>7628</v>
      </c>
      <c r="B581" s="10" t="s">
        <v>7635</v>
      </c>
      <c r="C581" s="10" t="s">
        <v>5399</v>
      </c>
      <c r="D581" s="10" t="s">
        <v>5400</v>
      </c>
      <c r="E581" s="10" t="s">
        <v>5401</v>
      </c>
      <c r="F581" s="10" t="s">
        <v>5402</v>
      </c>
      <c r="G581" s="10" t="s">
        <v>5403</v>
      </c>
      <c r="H581" s="10" t="s">
        <v>7565</v>
      </c>
      <c r="I581" s="10" t="s">
        <v>6424</v>
      </c>
      <c r="J581" s="10" t="s">
        <v>5970</v>
      </c>
      <c r="K581" s="10" t="s">
        <v>7622</v>
      </c>
      <c r="L581" s="10"/>
      <c r="M581" s="10" t="s">
        <v>7622</v>
      </c>
      <c r="N581" s="60" t="s">
        <v>7605</v>
      </c>
      <c r="O581" s="10">
        <v>112</v>
      </c>
      <c r="P581" s="10" t="s">
        <v>5404</v>
      </c>
      <c r="Q581" s="10" t="s">
        <v>5970</v>
      </c>
      <c r="R581" s="10"/>
      <c r="S581" s="10" t="s">
        <v>7631</v>
      </c>
      <c r="T581" s="10" t="s">
        <v>7622</v>
      </c>
      <c r="U581" s="10" t="s">
        <v>7606</v>
      </c>
      <c r="V581" s="10" t="s">
        <v>7631</v>
      </c>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c r="BY581" s="10"/>
      <c r="BZ581" s="10"/>
      <c r="CA581" s="10"/>
      <c r="CB581" s="10"/>
      <c r="CC581" s="10"/>
      <c r="CD581" s="10"/>
      <c r="CE581" s="10"/>
      <c r="CF581" s="10"/>
      <c r="CG581" s="10"/>
      <c r="CH581" s="10"/>
      <c r="CI581" s="10"/>
      <c r="CJ581" s="10"/>
      <c r="CK581" s="10"/>
      <c r="CL581" s="10"/>
      <c r="CM581" s="10"/>
      <c r="CN581" s="10"/>
      <c r="CO581" s="10"/>
      <c r="CP581" s="10"/>
      <c r="CQ581" s="10"/>
      <c r="CR581" s="10"/>
      <c r="CS581" s="10"/>
      <c r="CT581" s="10"/>
      <c r="CU581" s="10"/>
      <c r="CV581" s="10"/>
      <c r="CW581" s="10"/>
      <c r="CX581" s="10"/>
      <c r="CY581" s="10"/>
      <c r="CZ581" s="10"/>
      <c r="DA581" s="10"/>
      <c r="DB581" s="10"/>
      <c r="DC581" s="10"/>
      <c r="DD581" s="10"/>
      <c r="DE581" s="10"/>
      <c r="DF581" s="10"/>
      <c r="DG581" s="10"/>
      <c r="DH581" s="10"/>
      <c r="DI581" s="10"/>
      <c r="DJ581" s="10"/>
      <c r="DK581" s="10"/>
      <c r="DL581" s="10"/>
      <c r="DM581" s="10"/>
      <c r="DN581" s="10"/>
    </row>
    <row r="582" spans="1:118" x14ac:dyDescent="0.35">
      <c r="A582" s="59" t="s">
        <v>7636</v>
      </c>
      <c r="B582" s="59" t="s">
        <v>7637</v>
      </c>
      <c r="C582" s="59" t="s">
        <v>5399</v>
      </c>
      <c r="D582" s="59" t="s">
        <v>5400</v>
      </c>
      <c r="E582" s="59" t="s">
        <v>5401</v>
      </c>
      <c r="F582" s="59" t="s">
        <v>5402</v>
      </c>
      <c r="G582" s="59" t="s">
        <v>5403</v>
      </c>
      <c r="H582" s="59" t="s">
        <v>7565</v>
      </c>
      <c r="I582" s="59" t="s">
        <v>6424</v>
      </c>
      <c r="J582" s="59" t="s">
        <v>5970</v>
      </c>
      <c r="K582" s="59" t="s">
        <v>7638</v>
      </c>
      <c r="L582" s="59"/>
      <c r="M582" s="59" t="s">
        <v>7638</v>
      </c>
      <c r="N582" s="60" t="s">
        <v>7605</v>
      </c>
      <c r="O582" s="59">
        <v>112</v>
      </c>
      <c r="P582" s="59" t="s">
        <v>5404</v>
      </c>
      <c r="Q582" s="59" t="s">
        <v>5970</v>
      </c>
      <c r="R582" s="59"/>
      <c r="S582" s="59" t="s">
        <v>5974</v>
      </c>
      <c r="T582" s="59" t="s">
        <v>5405</v>
      </c>
      <c r="U582" s="59" t="s">
        <v>7624</v>
      </c>
      <c r="V582" s="59" t="s">
        <v>5974</v>
      </c>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0"/>
      <c r="CF582" s="10"/>
      <c r="CG582" s="10"/>
      <c r="CH582" s="10"/>
      <c r="CI582" s="10"/>
      <c r="CJ582" s="10"/>
      <c r="CK582" s="10"/>
      <c r="CL582" s="10"/>
      <c r="CM582" s="10"/>
      <c r="CN582" s="10"/>
      <c r="CO582" s="10"/>
      <c r="CP582" s="10"/>
      <c r="CQ582" s="10"/>
      <c r="CR582" s="10"/>
      <c r="CS582" s="10"/>
      <c r="CT582" s="10"/>
      <c r="CU582" s="10"/>
      <c r="CV582" s="10"/>
      <c r="CW582" s="10"/>
      <c r="CX582" s="10"/>
      <c r="CY582" s="10"/>
      <c r="CZ582" s="10"/>
      <c r="DA582" s="10"/>
      <c r="DB582" s="10"/>
      <c r="DC582" s="10"/>
      <c r="DD582" s="10"/>
      <c r="DE582" s="10"/>
      <c r="DF582" s="10"/>
      <c r="DG582" s="10"/>
      <c r="DH582" s="10"/>
      <c r="DI582" s="10"/>
      <c r="DJ582" s="10"/>
      <c r="DK582" s="10"/>
      <c r="DL582" s="10"/>
      <c r="DM582" s="10"/>
      <c r="DN582" s="10"/>
    </row>
    <row r="583" spans="1:118" x14ac:dyDescent="0.35">
      <c r="A583" s="10" t="s">
        <v>7639</v>
      </c>
      <c r="B583" s="10" t="s">
        <v>7640</v>
      </c>
      <c r="C583" s="10" t="s">
        <v>5399</v>
      </c>
      <c r="D583" s="10" t="s">
        <v>5400</v>
      </c>
      <c r="E583" s="10" t="s">
        <v>5401</v>
      </c>
      <c r="F583" s="10" t="s">
        <v>5402</v>
      </c>
      <c r="G583" s="10" t="s">
        <v>5403</v>
      </c>
      <c r="H583" s="10" t="s">
        <v>7565</v>
      </c>
      <c r="I583" s="10" t="s">
        <v>6424</v>
      </c>
      <c r="J583" s="10" t="s">
        <v>5970</v>
      </c>
      <c r="K583" s="10" t="s">
        <v>7641</v>
      </c>
      <c r="L583" s="10"/>
      <c r="M583" s="10" t="s">
        <v>7641</v>
      </c>
      <c r="N583" s="66" t="s">
        <v>5404</v>
      </c>
      <c r="O583" s="10">
        <v>112</v>
      </c>
      <c r="P583" s="10" t="s">
        <v>5404</v>
      </c>
      <c r="Q583" s="10" t="s">
        <v>5970</v>
      </c>
      <c r="R583" s="10"/>
      <c r="S583" s="10" t="s">
        <v>7642</v>
      </c>
      <c r="T583" s="10" t="s">
        <v>7641</v>
      </c>
      <c r="U583" s="10" t="s">
        <v>5405</v>
      </c>
      <c r="V583" s="10" t="s">
        <v>7642</v>
      </c>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c r="BY583" s="10"/>
      <c r="BZ583" s="10"/>
      <c r="CA583" s="10"/>
      <c r="CB583" s="10"/>
      <c r="CC583" s="10"/>
      <c r="CD583" s="10"/>
      <c r="CE583" s="10"/>
      <c r="CF583" s="10"/>
      <c r="CG583" s="10"/>
      <c r="CH583" s="10"/>
      <c r="CI583" s="10"/>
      <c r="CJ583" s="10"/>
      <c r="CK583" s="10"/>
      <c r="CL583" s="10"/>
      <c r="CM583" s="10"/>
      <c r="CN583" s="10"/>
      <c r="CO583" s="10"/>
      <c r="CP583" s="10"/>
      <c r="CQ583" s="10"/>
      <c r="CR583" s="10"/>
      <c r="CS583" s="10"/>
      <c r="CT583" s="10"/>
      <c r="CU583" s="10"/>
      <c r="CV583" s="10"/>
      <c r="CW583" s="10"/>
      <c r="CX583" s="10"/>
      <c r="CY583" s="10"/>
      <c r="CZ583" s="10"/>
      <c r="DA583" s="10"/>
      <c r="DB583" s="10"/>
      <c r="DC583" s="10"/>
      <c r="DD583" s="10"/>
      <c r="DE583" s="10"/>
      <c r="DF583" s="10"/>
      <c r="DG583" s="10"/>
      <c r="DH583" s="10"/>
      <c r="DI583" s="10"/>
      <c r="DJ583" s="10"/>
      <c r="DK583" s="10"/>
      <c r="DL583" s="10"/>
      <c r="DM583" s="10"/>
      <c r="DN583" s="10"/>
    </row>
    <row r="584" spans="1:118" x14ac:dyDescent="0.35">
      <c r="A584" s="59" t="s">
        <v>7643</v>
      </c>
      <c r="B584" s="59" t="s">
        <v>7644</v>
      </c>
      <c r="C584" s="59" t="s">
        <v>5399</v>
      </c>
      <c r="D584" s="59" t="s">
        <v>5400</v>
      </c>
      <c r="E584" s="59" t="s">
        <v>5401</v>
      </c>
      <c r="F584" s="59" t="s">
        <v>5402</v>
      </c>
      <c r="G584" s="59" t="s">
        <v>5403</v>
      </c>
      <c r="H584" s="59" t="s">
        <v>7565</v>
      </c>
      <c r="I584" s="59" t="s">
        <v>6424</v>
      </c>
      <c r="J584" s="59" t="s">
        <v>5970</v>
      </c>
      <c r="K584" s="59" t="s">
        <v>7645</v>
      </c>
      <c r="L584" s="59"/>
      <c r="M584" s="59" t="s">
        <v>7645</v>
      </c>
      <c r="N584" s="60" t="s">
        <v>7646</v>
      </c>
      <c r="O584" s="59">
        <v>112</v>
      </c>
      <c r="P584" s="59" t="s">
        <v>5404</v>
      </c>
      <c r="Q584" s="59" t="s">
        <v>5970</v>
      </c>
      <c r="R584" s="59"/>
      <c r="S584" s="59" t="s">
        <v>7647</v>
      </c>
      <c r="T584" s="59" t="s">
        <v>7645</v>
      </c>
      <c r="U584" s="59" t="s">
        <v>5405</v>
      </c>
      <c r="V584" s="59" t="s">
        <v>7647</v>
      </c>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c r="BY584" s="10"/>
      <c r="BZ584" s="10"/>
      <c r="CA584" s="10"/>
      <c r="CB584" s="10"/>
      <c r="CC584" s="10"/>
      <c r="CD584" s="10"/>
      <c r="CE584" s="10"/>
      <c r="CF584" s="10"/>
      <c r="CG584" s="10"/>
      <c r="CH584" s="10"/>
      <c r="CI584" s="10"/>
      <c r="CJ584" s="10"/>
      <c r="CK584" s="10"/>
      <c r="CL584" s="10"/>
      <c r="CM584" s="10"/>
      <c r="CN584" s="10"/>
      <c r="CO584" s="10"/>
      <c r="CP584" s="10"/>
      <c r="CQ584" s="10"/>
      <c r="CR584" s="10"/>
      <c r="CS584" s="10"/>
      <c r="CT584" s="10"/>
      <c r="CU584" s="10"/>
      <c r="CV584" s="10"/>
      <c r="CW584" s="10"/>
      <c r="CX584" s="10"/>
      <c r="CY584" s="10"/>
      <c r="CZ584" s="10"/>
      <c r="DA584" s="10"/>
      <c r="DB584" s="10"/>
      <c r="DC584" s="10"/>
      <c r="DD584" s="10"/>
      <c r="DE584" s="10"/>
      <c r="DF584" s="10"/>
      <c r="DG584" s="10"/>
      <c r="DH584" s="10"/>
      <c r="DI584" s="10"/>
      <c r="DJ584" s="10"/>
      <c r="DK584" s="10"/>
      <c r="DL584" s="10"/>
      <c r="DM584" s="10"/>
      <c r="DN584" s="10"/>
    </row>
    <row r="585" spans="1:118" x14ac:dyDescent="0.35">
      <c r="A585" s="10" t="s">
        <v>7648</v>
      </c>
      <c r="B585" s="10" t="s">
        <v>7649</v>
      </c>
      <c r="C585" s="10" t="s">
        <v>5399</v>
      </c>
      <c r="D585" s="10" t="s">
        <v>5400</v>
      </c>
      <c r="E585" s="10" t="s">
        <v>5401</v>
      </c>
      <c r="F585" s="10" t="s">
        <v>5402</v>
      </c>
      <c r="G585" s="10" t="s">
        <v>5403</v>
      </c>
      <c r="H585" s="10" t="s">
        <v>7565</v>
      </c>
      <c r="I585" s="10" t="s">
        <v>6424</v>
      </c>
      <c r="J585" s="10" t="s">
        <v>5970</v>
      </c>
      <c r="K585" s="10" t="s">
        <v>7650</v>
      </c>
      <c r="L585" s="10" t="s">
        <v>7651</v>
      </c>
      <c r="M585" s="10" t="s">
        <v>7651</v>
      </c>
      <c r="N585" s="60" t="s">
        <v>5404</v>
      </c>
      <c r="O585" s="10">
        <v>112</v>
      </c>
      <c r="P585" s="10" t="s">
        <v>5404</v>
      </c>
      <c r="Q585" s="10" t="s">
        <v>5970</v>
      </c>
      <c r="R585" s="10"/>
      <c r="S585" s="10" t="s">
        <v>7652</v>
      </c>
      <c r="T585" s="10" t="s">
        <v>5405</v>
      </c>
      <c r="U585" s="27" t="s">
        <v>5405</v>
      </c>
      <c r="V585" s="10" t="s">
        <v>7652</v>
      </c>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c r="BY585" s="10"/>
      <c r="BZ585" s="10"/>
      <c r="CA585" s="10"/>
      <c r="CB585" s="10"/>
      <c r="CC585" s="10"/>
      <c r="CD585" s="10"/>
      <c r="CE585" s="10"/>
      <c r="CF585" s="10"/>
      <c r="CG585" s="10"/>
      <c r="CH585" s="10"/>
      <c r="CI585" s="10"/>
      <c r="CJ585" s="10"/>
      <c r="CK585" s="10"/>
      <c r="CL585" s="10"/>
      <c r="CM585" s="10"/>
      <c r="CN585" s="10"/>
      <c r="CO585" s="10"/>
      <c r="CP585" s="10"/>
      <c r="CQ585" s="10"/>
      <c r="CR585" s="10"/>
      <c r="CS585" s="10"/>
      <c r="CT585" s="10"/>
      <c r="CU585" s="10"/>
      <c r="CV585" s="10"/>
      <c r="CW585" s="10"/>
      <c r="CX585" s="10"/>
      <c r="CY585" s="10"/>
      <c r="CZ585" s="10"/>
      <c r="DA585" s="10"/>
      <c r="DB585" s="10"/>
      <c r="DC585" s="10"/>
      <c r="DD585" s="10"/>
      <c r="DE585" s="10"/>
      <c r="DF585" s="10"/>
      <c r="DG585" s="10"/>
      <c r="DH585" s="10"/>
      <c r="DI585" s="10"/>
      <c r="DJ585" s="10"/>
      <c r="DK585" s="10"/>
      <c r="DL585" s="10"/>
      <c r="DM585" s="10"/>
      <c r="DN585" s="10"/>
    </row>
    <row r="586" spans="1:118" x14ac:dyDescent="0.35">
      <c r="A586" s="59" t="s">
        <v>7653</v>
      </c>
      <c r="B586" s="59" t="s">
        <v>7654</v>
      </c>
      <c r="C586" s="59" t="s">
        <v>5399</v>
      </c>
      <c r="D586" s="59" t="s">
        <v>5400</v>
      </c>
      <c r="E586" s="59" t="s">
        <v>5401</v>
      </c>
      <c r="F586" s="59" t="s">
        <v>5402</v>
      </c>
      <c r="G586" s="59" t="s">
        <v>5403</v>
      </c>
      <c r="H586" s="59" t="s">
        <v>7565</v>
      </c>
      <c r="I586" s="59" t="s">
        <v>6424</v>
      </c>
      <c r="J586" s="59" t="s">
        <v>5970</v>
      </c>
      <c r="K586" s="59" t="s">
        <v>7650</v>
      </c>
      <c r="L586" s="59" t="s">
        <v>7655</v>
      </c>
      <c r="M586" s="59" t="s">
        <v>7655</v>
      </c>
      <c r="N586" s="60" t="s">
        <v>7605</v>
      </c>
      <c r="O586" s="59">
        <v>112</v>
      </c>
      <c r="P586" s="59" t="s">
        <v>5404</v>
      </c>
      <c r="Q586" s="59" t="s">
        <v>5970</v>
      </c>
      <c r="R586" s="59"/>
      <c r="S586" s="59" t="s">
        <v>7652</v>
      </c>
      <c r="T586" s="59" t="s">
        <v>5405</v>
      </c>
      <c r="U586" s="59" t="s">
        <v>7656</v>
      </c>
      <c r="V586" s="59" t="s">
        <v>7652</v>
      </c>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c r="BY586" s="10"/>
      <c r="BZ586" s="10"/>
      <c r="CA586" s="10"/>
      <c r="CB586" s="10"/>
      <c r="CC586" s="10"/>
      <c r="CD586" s="10"/>
      <c r="CE586" s="10"/>
      <c r="CF586" s="10"/>
      <c r="CG586" s="10"/>
      <c r="CH586" s="10"/>
      <c r="CI586" s="10"/>
      <c r="CJ586" s="10"/>
      <c r="CK586" s="10"/>
      <c r="CL586" s="10"/>
      <c r="CM586" s="10"/>
      <c r="CN586" s="10"/>
      <c r="CO586" s="10"/>
      <c r="CP586" s="10"/>
      <c r="CQ586" s="10"/>
      <c r="CR586" s="10"/>
      <c r="CS586" s="10"/>
      <c r="CT586" s="10"/>
      <c r="CU586" s="10"/>
      <c r="CV586" s="10"/>
      <c r="CW586" s="10"/>
      <c r="CX586" s="10"/>
      <c r="CY586" s="10"/>
      <c r="CZ586" s="10"/>
      <c r="DA586" s="10"/>
      <c r="DB586" s="10"/>
      <c r="DC586" s="10"/>
      <c r="DD586" s="10"/>
      <c r="DE586" s="10"/>
      <c r="DF586" s="10"/>
      <c r="DG586" s="10"/>
      <c r="DH586" s="10"/>
      <c r="DI586" s="10"/>
      <c r="DJ586" s="10"/>
      <c r="DK586" s="10"/>
      <c r="DL586" s="10"/>
      <c r="DM586" s="10"/>
      <c r="DN586" s="10"/>
    </row>
    <row r="587" spans="1:118" x14ac:dyDescent="0.35">
      <c r="A587" s="10" t="s">
        <v>7657</v>
      </c>
      <c r="B587" s="10" t="s">
        <v>7658</v>
      </c>
      <c r="C587" s="10" t="s">
        <v>5399</v>
      </c>
      <c r="D587" s="10" t="s">
        <v>5400</v>
      </c>
      <c r="E587" s="10" t="s">
        <v>5401</v>
      </c>
      <c r="F587" s="10" t="s">
        <v>5402</v>
      </c>
      <c r="G587" s="10" t="s">
        <v>5403</v>
      </c>
      <c r="H587" s="10" t="s">
        <v>7565</v>
      </c>
      <c r="I587" s="10" t="s">
        <v>6424</v>
      </c>
      <c r="J587" s="10" t="s">
        <v>5970</v>
      </c>
      <c r="K587" s="10" t="s">
        <v>7650</v>
      </c>
      <c r="L587" s="10"/>
      <c r="M587" s="10" t="s">
        <v>7650</v>
      </c>
      <c r="N587" s="60" t="s">
        <v>7605</v>
      </c>
      <c r="O587" s="10">
        <v>112</v>
      </c>
      <c r="P587" s="10" t="s">
        <v>5404</v>
      </c>
      <c r="Q587" s="10" t="s">
        <v>5970</v>
      </c>
      <c r="R587" s="10"/>
      <c r="S587" s="10" t="s">
        <v>7652</v>
      </c>
      <c r="T587" s="10" t="s">
        <v>7650</v>
      </c>
      <c r="U587" s="10" t="s">
        <v>7656</v>
      </c>
      <c r="V587" s="10" t="s">
        <v>7652</v>
      </c>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c r="BY587" s="10"/>
      <c r="BZ587" s="10"/>
      <c r="CA587" s="10"/>
      <c r="CB587" s="10"/>
      <c r="CC587" s="10"/>
      <c r="CD587" s="10"/>
      <c r="CE587" s="10"/>
      <c r="CF587" s="10"/>
      <c r="CG587" s="10"/>
      <c r="CH587" s="10"/>
      <c r="CI587" s="10"/>
      <c r="CJ587" s="10"/>
      <c r="CK587" s="10"/>
      <c r="CL587" s="10"/>
      <c r="CM587" s="10"/>
      <c r="CN587" s="10"/>
      <c r="CO587" s="10"/>
      <c r="CP587" s="10"/>
      <c r="CQ587" s="10"/>
      <c r="CR587" s="10"/>
      <c r="CS587" s="10"/>
      <c r="CT587" s="10"/>
      <c r="CU587" s="10"/>
      <c r="CV587" s="10"/>
      <c r="CW587" s="10"/>
      <c r="CX587" s="10"/>
      <c r="CY587" s="10"/>
      <c r="CZ587" s="10"/>
      <c r="DA587" s="10"/>
      <c r="DB587" s="10"/>
      <c r="DC587" s="10"/>
      <c r="DD587" s="10"/>
      <c r="DE587" s="10"/>
      <c r="DF587" s="10"/>
      <c r="DG587" s="10"/>
      <c r="DH587" s="10"/>
      <c r="DI587" s="10"/>
      <c r="DJ587" s="10"/>
      <c r="DK587" s="10"/>
      <c r="DL587" s="10"/>
      <c r="DM587" s="10"/>
      <c r="DN587" s="10"/>
    </row>
    <row r="588" spans="1:118" x14ac:dyDescent="0.35">
      <c r="A588" s="59" t="s">
        <v>7659</v>
      </c>
      <c r="B588" s="59" t="s">
        <v>7660</v>
      </c>
      <c r="C588" s="59" t="s">
        <v>5399</v>
      </c>
      <c r="D588" s="59" t="s">
        <v>5400</v>
      </c>
      <c r="E588" s="59" t="s">
        <v>5401</v>
      </c>
      <c r="F588" s="59" t="s">
        <v>5402</v>
      </c>
      <c r="G588" s="59" t="s">
        <v>5403</v>
      </c>
      <c r="H588" s="59" t="s">
        <v>7565</v>
      </c>
      <c r="I588" s="59" t="s">
        <v>6424</v>
      </c>
      <c r="J588" s="59" t="s">
        <v>7661</v>
      </c>
      <c r="K588" s="59" t="s">
        <v>7662</v>
      </c>
      <c r="L588" s="59"/>
      <c r="M588" s="65" t="s">
        <v>7662</v>
      </c>
      <c r="N588" s="60" t="s">
        <v>7663</v>
      </c>
      <c r="O588" s="59"/>
      <c r="P588" s="59"/>
      <c r="Q588" s="59"/>
      <c r="R588" s="59"/>
      <c r="S588" s="59"/>
      <c r="T588" s="59" t="s">
        <v>5405</v>
      </c>
      <c r="U588" s="71" t="s">
        <v>7606</v>
      </c>
      <c r="V588" s="59"/>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c r="BY588" s="10"/>
      <c r="BZ588" s="10"/>
      <c r="CA588" s="10"/>
      <c r="CB588" s="10"/>
      <c r="CC588" s="10"/>
      <c r="CD588" s="10"/>
      <c r="CE588" s="10"/>
      <c r="CF588" s="10"/>
      <c r="CG588" s="10"/>
      <c r="CH588" s="10"/>
      <c r="CI588" s="10"/>
      <c r="CJ588" s="10"/>
      <c r="CK588" s="10"/>
      <c r="CL588" s="10"/>
      <c r="CM588" s="10"/>
      <c r="CN588" s="10"/>
      <c r="CO588" s="10"/>
      <c r="CP588" s="10"/>
      <c r="CQ588" s="10"/>
      <c r="CR588" s="10"/>
      <c r="CS588" s="10"/>
      <c r="CT588" s="10"/>
      <c r="CU588" s="10"/>
      <c r="CV588" s="10"/>
      <c r="CW588" s="10"/>
      <c r="CX588" s="10"/>
      <c r="CY588" s="10"/>
      <c r="CZ588" s="10"/>
      <c r="DA588" s="10"/>
      <c r="DB588" s="10"/>
      <c r="DC588" s="10"/>
      <c r="DD588" s="10"/>
      <c r="DE588" s="10"/>
      <c r="DF588" s="10"/>
      <c r="DG588" s="10"/>
      <c r="DH588" s="10"/>
      <c r="DI588" s="10"/>
      <c r="DJ588" s="10"/>
      <c r="DK588" s="10"/>
      <c r="DL588" s="10"/>
      <c r="DM588" s="10"/>
      <c r="DN588" s="10"/>
    </row>
    <row r="589" spans="1:118" x14ac:dyDescent="0.35">
      <c r="A589" s="10" t="s">
        <v>7664</v>
      </c>
      <c r="B589" s="10" t="s">
        <v>7665</v>
      </c>
      <c r="C589" s="10" t="s">
        <v>5399</v>
      </c>
      <c r="D589" s="10" t="s">
        <v>5400</v>
      </c>
      <c r="E589" s="10" t="s">
        <v>5401</v>
      </c>
      <c r="F589" s="10" t="s">
        <v>5402</v>
      </c>
      <c r="G589" s="10" t="s">
        <v>5403</v>
      </c>
      <c r="H589" s="10" t="s">
        <v>7565</v>
      </c>
      <c r="I589" s="10" t="s">
        <v>6424</v>
      </c>
      <c r="J589" s="10" t="s">
        <v>7661</v>
      </c>
      <c r="K589" s="10"/>
      <c r="L589" s="10"/>
      <c r="M589" s="15" t="s">
        <v>7661</v>
      </c>
      <c r="N589" s="60" t="s">
        <v>7666</v>
      </c>
      <c r="O589" s="10"/>
      <c r="P589" s="10"/>
      <c r="Q589" s="10"/>
      <c r="R589" s="10"/>
      <c r="S589" s="10"/>
      <c r="T589" s="10" t="s">
        <v>5405</v>
      </c>
      <c r="U589" s="27" t="s">
        <v>7606</v>
      </c>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c r="BY589" s="10"/>
      <c r="BZ589" s="10"/>
      <c r="CA589" s="10"/>
      <c r="CB589" s="10"/>
      <c r="CC589" s="10"/>
      <c r="CD589" s="10"/>
      <c r="CE589" s="10"/>
      <c r="CF589" s="10"/>
      <c r="CG589" s="10"/>
      <c r="CH589" s="10"/>
      <c r="CI589" s="10"/>
      <c r="CJ589" s="10"/>
      <c r="CK589" s="10"/>
      <c r="CL589" s="10"/>
      <c r="CM589" s="10"/>
      <c r="CN589" s="10"/>
      <c r="CO589" s="10"/>
      <c r="CP589" s="10"/>
      <c r="CQ589" s="10"/>
      <c r="CR589" s="10"/>
      <c r="CS589" s="10"/>
      <c r="CT589" s="10"/>
      <c r="CU589" s="10"/>
      <c r="CV589" s="10"/>
      <c r="CW589" s="10"/>
      <c r="CX589" s="10"/>
      <c r="CY589" s="10"/>
      <c r="CZ589" s="10"/>
      <c r="DA589" s="10"/>
      <c r="DB589" s="10"/>
      <c r="DC589" s="10"/>
      <c r="DD589" s="10"/>
      <c r="DE589" s="10"/>
      <c r="DF589" s="10"/>
      <c r="DG589" s="10"/>
      <c r="DH589" s="10"/>
      <c r="DI589" s="10"/>
      <c r="DJ589" s="10"/>
      <c r="DK589" s="10"/>
      <c r="DL589" s="10"/>
      <c r="DM589" s="10"/>
      <c r="DN589" s="10"/>
    </row>
    <row r="590" spans="1:118" x14ac:dyDescent="0.35">
      <c r="A590" s="59" t="s">
        <v>7667</v>
      </c>
      <c r="B590" s="59" t="s">
        <v>7668</v>
      </c>
      <c r="C590" s="59" t="s">
        <v>5399</v>
      </c>
      <c r="D590" s="59" t="s">
        <v>5400</v>
      </c>
      <c r="E590" s="59" t="s">
        <v>5401</v>
      </c>
      <c r="F590" s="59" t="s">
        <v>5402</v>
      </c>
      <c r="G590" s="59" t="s">
        <v>5403</v>
      </c>
      <c r="H590" s="59" t="s">
        <v>7565</v>
      </c>
      <c r="I590" s="59" t="s">
        <v>6424</v>
      </c>
      <c r="J590" s="59" t="s">
        <v>6127</v>
      </c>
      <c r="K590" s="59"/>
      <c r="L590" s="59"/>
      <c r="M590" s="59" t="s">
        <v>6127</v>
      </c>
      <c r="N590" s="60" t="s">
        <v>7669</v>
      </c>
      <c r="O590" s="59">
        <v>118</v>
      </c>
      <c r="P590" s="59" t="s">
        <v>5404</v>
      </c>
      <c r="Q590" s="59" t="s">
        <v>6127</v>
      </c>
      <c r="R590" s="59"/>
      <c r="S590" s="59"/>
      <c r="T590" s="59" t="s">
        <v>6127</v>
      </c>
      <c r="U590" s="59" t="s">
        <v>5405</v>
      </c>
      <c r="V590" s="59"/>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c r="BY590" s="10"/>
      <c r="BZ590" s="10"/>
      <c r="CA590" s="10"/>
      <c r="CB590" s="10"/>
      <c r="CC590" s="10"/>
      <c r="CD590" s="10"/>
      <c r="CE590" s="10"/>
      <c r="CF590" s="10"/>
      <c r="CG590" s="10"/>
      <c r="CH590" s="10"/>
      <c r="CI590" s="10"/>
      <c r="CJ590" s="10"/>
      <c r="CK590" s="10"/>
      <c r="CL590" s="10"/>
      <c r="CM590" s="10"/>
      <c r="CN590" s="10"/>
      <c r="CO590" s="10"/>
      <c r="CP590" s="10"/>
      <c r="CQ590" s="10"/>
      <c r="CR590" s="10"/>
      <c r="CS590" s="10"/>
      <c r="CT590" s="10"/>
      <c r="CU590" s="10"/>
      <c r="CV590" s="10"/>
      <c r="CW590" s="10"/>
      <c r="CX590" s="10"/>
      <c r="CY590" s="10"/>
      <c r="CZ590" s="10"/>
      <c r="DA590" s="10"/>
      <c r="DB590" s="10"/>
      <c r="DC590" s="10"/>
      <c r="DD590" s="10"/>
      <c r="DE590" s="10"/>
      <c r="DF590" s="10"/>
      <c r="DG590" s="10"/>
      <c r="DH590" s="10"/>
      <c r="DI590" s="10"/>
      <c r="DJ590" s="10"/>
      <c r="DK590" s="10"/>
      <c r="DL590" s="10"/>
      <c r="DM590" s="10"/>
      <c r="DN590" s="10"/>
    </row>
    <row r="591" spans="1:118" x14ac:dyDescent="0.35">
      <c r="A591" s="10" t="s">
        <v>7670</v>
      </c>
      <c r="B591" s="10" t="s">
        <v>7671</v>
      </c>
      <c r="C591" s="10" t="s">
        <v>5399</v>
      </c>
      <c r="D591" s="10" t="s">
        <v>5400</v>
      </c>
      <c r="E591" s="10" t="s">
        <v>5401</v>
      </c>
      <c r="F591" s="10" t="s">
        <v>5402</v>
      </c>
      <c r="G591" s="10" t="s">
        <v>5403</v>
      </c>
      <c r="H591" s="10" t="s">
        <v>7565</v>
      </c>
      <c r="I591" s="10" t="s">
        <v>6424</v>
      </c>
      <c r="J591" s="10" t="s">
        <v>6140</v>
      </c>
      <c r="K591" s="10" t="s">
        <v>7672</v>
      </c>
      <c r="L591" s="10"/>
      <c r="M591" s="10" t="s">
        <v>7672</v>
      </c>
      <c r="N591" s="60" t="s">
        <v>7673</v>
      </c>
      <c r="O591" s="10">
        <v>117</v>
      </c>
      <c r="P591" s="10" t="s">
        <v>5404</v>
      </c>
      <c r="Q591" s="70" t="s">
        <v>6140</v>
      </c>
      <c r="R591" s="70"/>
      <c r="S591" s="10" t="s">
        <v>7674</v>
      </c>
      <c r="T591" s="10" t="s">
        <v>5405</v>
      </c>
      <c r="U591" s="10" t="s">
        <v>7675</v>
      </c>
      <c r="V591" s="10" t="s">
        <v>7674</v>
      </c>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c r="BY591" s="10"/>
      <c r="BZ591" s="10"/>
      <c r="CA591" s="10"/>
      <c r="CB591" s="10"/>
      <c r="CC591" s="10"/>
      <c r="CD591" s="10"/>
      <c r="CE591" s="10"/>
      <c r="CF591" s="10"/>
      <c r="CG591" s="10"/>
      <c r="CH591" s="10"/>
      <c r="CI591" s="10"/>
      <c r="CJ591" s="10"/>
      <c r="CK591" s="10"/>
      <c r="CL591" s="10"/>
      <c r="CM591" s="10"/>
      <c r="CN591" s="10"/>
      <c r="CO591" s="10"/>
      <c r="CP591" s="10"/>
      <c r="CQ591" s="10"/>
      <c r="CR591" s="10"/>
      <c r="CS591" s="10"/>
      <c r="CT591" s="10"/>
      <c r="CU591" s="10"/>
      <c r="CV591" s="10"/>
      <c r="CW591" s="10"/>
      <c r="CX591" s="10"/>
      <c r="CY591" s="10"/>
      <c r="CZ591" s="10"/>
      <c r="DA591" s="10"/>
      <c r="DB591" s="10"/>
      <c r="DC591" s="10"/>
      <c r="DD591" s="10"/>
      <c r="DE591" s="10"/>
      <c r="DF591" s="10"/>
      <c r="DG591" s="10"/>
      <c r="DH591" s="10"/>
      <c r="DI591" s="10"/>
      <c r="DJ591" s="10"/>
      <c r="DK591" s="10"/>
      <c r="DL591" s="10"/>
      <c r="DM591" s="10"/>
      <c r="DN591" s="10"/>
    </row>
    <row r="592" spans="1:118" x14ac:dyDescent="0.35">
      <c r="A592" s="59" t="s">
        <v>7676</v>
      </c>
      <c r="B592" s="59" t="s">
        <v>7677</v>
      </c>
      <c r="C592" s="59" t="s">
        <v>5399</v>
      </c>
      <c r="D592" s="59" t="s">
        <v>5400</v>
      </c>
      <c r="E592" s="59" t="s">
        <v>5401</v>
      </c>
      <c r="F592" s="59" t="s">
        <v>5402</v>
      </c>
      <c r="G592" s="59" t="s">
        <v>5403</v>
      </c>
      <c r="H592" s="59" t="s">
        <v>7565</v>
      </c>
      <c r="I592" s="59" t="s">
        <v>6424</v>
      </c>
      <c r="J592" s="59" t="s">
        <v>6140</v>
      </c>
      <c r="K592" s="59" t="s">
        <v>7678</v>
      </c>
      <c r="L592" s="59" t="s">
        <v>7679</v>
      </c>
      <c r="M592" s="59" t="s">
        <v>7679</v>
      </c>
      <c r="N592" s="66" t="s">
        <v>5404</v>
      </c>
      <c r="O592" s="59">
        <v>117</v>
      </c>
      <c r="P592" s="59" t="s">
        <v>5404</v>
      </c>
      <c r="Q592" s="59" t="s">
        <v>6140</v>
      </c>
      <c r="R592" s="59"/>
      <c r="S592" s="59" t="s">
        <v>7680</v>
      </c>
      <c r="T592" s="59" t="s">
        <v>5405</v>
      </c>
      <c r="U592" s="59" t="s">
        <v>7681</v>
      </c>
      <c r="V592" s="59" t="s">
        <v>7680</v>
      </c>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c r="BY592" s="10"/>
      <c r="BZ592" s="10"/>
      <c r="CA592" s="10"/>
      <c r="CB592" s="10"/>
      <c r="CC592" s="10"/>
      <c r="CD592" s="10"/>
      <c r="CE592" s="10"/>
      <c r="CF592" s="10"/>
      <c r="CG592" s="10"/>
      <c r="CH592" s="10"/>
      <c r="CI592" s="10"/>
      <c r="CJ592" s="10"/>
      <c r="CK592" s="10"/>
      <c r="CL592" s="10"/>
      <c r="CM592" s="10"/>
      <c r="CN592" s="10"/>
      <c r="CO592" s="10"/>
      <c r="CP592" s="10"/>
      <c r="CQ592" s="10"/>
      <c r="CR592" s="10"/>
      <c r="CS592" s="10"/>
      <c r="CT592" s="10"/>
      <c r="CU592" s="10"/>
      <c r="CV592" s="10"/>
      <c r="CW592" s="10"/>
      <c r="CX592" s="10"/>
      <c r="CY592" s="10"/>
      <c r="CZ592" s="10"/>
      <c r="DA592" s="10"/>
      <c r="DB592" s="10"/>
      <c r="DC592" s="10"/>
      <c r="DD592" s="10"/>
      <c r="DE592" s="10"/>
      <c r="DF592" s="10"/>
      <c r="DG592" s="10"/>
      <c r="DH592" s="10"/>
      <c r="DI592" s="10"/>
      <c r="DJ592" s="10"/>
      <c r="DK592" s="10"/>
      <c r="DL592" s="10"/>
      <c r="DM592" s="10"/>
      <c r="DN592" s="10"/>
    </row>
    <row r="593" spans="1:118" x14ac:dyDescent="0.35">
      <c r="A593" s="10" t="s">
        <v>7682</v>
      </c>
      <c r="B593" s="10" t="s">
        <v>7683</v>
      </c>
      <c r="C593" s="10" t="s">
        <v>5399</v>
      </c>
      <c r="D593" s="10" t="s">
        <v>5400</v>
      </c>
      <c r="E593" s="10" t="s">
        <v>5401</v>
      </c>
      <c r="F593" s="10" t="s">
        <v>5402</v>
      </c>
      <c r="G593" s="10" t="s">
        <v>5403</v>
      </c>
      <c r="H593" s="10" t="s">
        <v>7565</v>
      </c>
      <c r="I593" s="10" t="s">
        <v>6424</v>
      </c>
      <c r="J593" s="10" t="s">
        <v>6140</v>
      </c>
      <c r="K593" s="10" t="s">
        <v>7678</v>
      </c>
      <c r="L593" s="10"/>
      <c r="M593" s="10" t="s">
        <v>7678</v>
      </c>
      <c r="N593" s="60" t="s">
        <v>7684</v>
      </c>
      <c r="O593" s="10">
        <v>117</v>
      </c>
      <c r="P593" s="10" t="s">
        <v>5404</v>
      </c>
      <c r="Q593" s="10" t="s">
        <v>6140</v>
      </c>
      <c r="R593" s="10"/>
      <c r="S593" s="10" t="s">
        <v>7680</v>
      </c>
      <c r="T593" s="10" t="s">
        <v>7678</v>
      </c>
      <c r="U593" s="10" t="s">
        <v>7681</v>
      </c>
      <c r="V593" s="10" t="s">
        <v>7680</v>
      </c>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c r="BY593" s="10"/>
      <c r="BZ593" s="10"/>
      <c r="CA593" s="10"/>
      <c r="CB593" s="10"/>
      <c r="CC593" s="10"/>
      <c r="CD593" s="10"/>
      <c r="CE593" s="10"/>
      <c r="CF593" s="10"/>
      <c r="CG593" s="10"/>
      <c r="CH593" s="10"/>
      <c r="CI593" s="10"/>
      <c r="CJ593" s="10"/>
      <c r="CK593" s="10"/>
      <c r="CL593" s="10"/>
      <c r="CM593" s="10"/>
      <c r="CN593" s="10"/>
      <c r="CO593" s="10"/>
      <c r="CP593" s="10"/>
      <c r="CQ593" s="10"/>
      <c r="CR593" s="10"/>
      <c r="CS593" s="10"/>
      <c r="CT593" s="10"/>
      <c r="CU593" s="10"/>
      <c r="CV593" s="10"/>
      <c r="CW593" s="10"/>
      <c r="CX593" s="10"/>
      <c r="CY593" s="10"/>
      <c r="CZ593" s="10"/>
      <c r="DA593" s="10"/>
      <c r="DB593" s="10"/>
      <c r="DC593" s="10"/>
      <c r="DD593" s="10"/>
      <c r="DE593" s="10"/>
      <c r="DF593" s="10"/>
      <c r="DG593" s="10"/>
      <c r="DH593" s="10"/>
      <c r="DI593" s="10"/>
      <c r="DJ593" s="10"/>
      <c r="DK593" s="10"/>
      <c r="DL593" s="10"/>
      <c r="DM593" s="10"/>
      <c r="DN593" s="10"/>
    </row>
    <row r="594" spans="1:118" x14ac:dyDescent="0.35">
      <c r="A594" s="59" t="s">
        <v>7685</v>
      </c>
      <c r="B594" s="59" t="s">
        <v>7686</v>
      </c>
      <c r="C594" s="59" t="s">
        <v>5399</v>
      </c>
      <c r="D594" s="59" t="s">
        <v>5400</v>
      </c>
      <c r="E594" s="59" t="s">
        <v>5401</v>
      </c>
      <c r="F594" s="59" t="s">
        <v>5402</v>
      </c>
      <c r="G594" s="59" t="s">
        <v>5403</v>
      </c>
      <c r="H594" s="59" t="s">
        <v>7565</v>
      </c>
      <c r="I594" s="59" t="s">
        <v>6424</v>
      </c>
      <c r="J594" s="59" t="s">
        <v>6140</v>
      </c>
      <c r="K594" s="59" t="s">
        <v>7687</v>
      </c>
      <c r="L594" s="59"/>
      <c r="M594" s="59" t="s">
        <v>7687</v>
      </c>
      <c r="N594" s="60" t="s">
        <v>7684</v>
      </c>
      <c r="O594" s="59">
        <v>117</v>
      </c>
      <c r="P594" s="59" t="s">
        <v>5404</v>
      </c>
      <c r="Q594" s="59" t="s">
        <v>6140</v>
      </c>
      <c r="R594" s="59"/>
      <c r="S594" s="59" t="s">
        <v>6142</v>
      </c>
      <c r="T594" s="59" t="s">
        <v>5405</v>
      </c>
      <c r="U594" s="59" t="s">
        <v>7681</v>
      </c>
      <c r="V594" s="59" t="s">
        <v>6142</v>
      </c>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c r="BY594" s="10"/>
      <c r="BZ594" s="10"/>
      <c r="CA594" s="10"/>
      <c r="CB594" s="10"/>
      <c r="CC594" s="10"/>
      <c r="CD594" s="10"/>
      <c r="CE594" s="10"/>
      <c r="CF594" s="10"/>
      <c r="CG594" s="10"/>
      <c r="CH594" s="10"/>
      <c r="CI594" s="10"/>
      <c r="CJ594" s="10"/>
      <c r="CK594" s="10"/>
      <c r="CL594" s="10"/>
      <c r="CM594" s="10"/>
      <c r="CN594" s="10"/>
      <c r="CO594" s="10"/>
      <c r="CP594" s="10"/>
      <c r="CQ594" s="10"/>
      <c r="CR594" s="10"/>
      <c r="CS594" s="10"/>
      <c r="CT594" s="10"/>
      <c r="CU594" s="10"/>
      <c r="CV594" s="10"/>
      <c r="CW594" s="10"/>
      <c r="CX594" s="10"/>
      <c r="CY594" s="10"/>
      <c r="CZ594" s="10"/>
      <c r="DA594" s="10"/>
      <c r="DB594" s="10"/>
      <c r="DC594" s="10"/>
      <c r="DD594" s="10"/>
      <c r="DE594" s="10"/>
      <c r="DF594" s="10"/>
      <c r="DG594" s="10"/>
      <c r="DH594" s="10"/>
      <c r="DI594" s="10"/>
      <c r="DJ594" s="10"/>
      <c r="DK594" s="10"/>
      <c r="DL594" s="10"/>
      <c r="DM594" s="10"/>
      <c r="DN594" s="10"/>
    </row>
    <row r="595" spans="1:118" x14ac:dyDescent="0.35">
      <c r="A595" s="10" t="s">
        <v>7688</v>
      </c>
      <c r="B595" s="10" t="s">
        <v>7689</v>
      </c>
      <c r="C595" s="10" t="s">
        <v>5399</v>
      </c>
      <c r="D595" s="10" t="s">
        <v>5400</v>
      </c>
      <c r="E595" s="10" t="s">
        <v>5401</v>
      </c>
      <c r="F595" s="10" t="s">
        <v>5402</v>
      </c>
      <c r="G595" s="10" t="s">
        <v>5403</v>
      </c>
      <c r="H595" s="10" t="s">
        <v>7565</v>
      </c>
      <c r="I595" s="10" t="s">
        <v>6424</v>
      </c>
      <c r="J595" s="10" t="s">
        <v>6140</v>
      </c>
      <c r="K595" s="10"/>
      <c r="L595" s="10"/>
      <c r="M595" s="10" t="s">
        <v>6140</v>
      </c>
      <c r="N595" s="60" t="s">
        <v>7684</v>
      </c>
      <c r="O595" s="10">
        <v>117</v>
      </c>
      <c r="P595" s="10" t="s">
        <v>5404</v>
      </c>
      <c r="Q595" s="10" t="s">
        <v>6140</v>
      </c>
      <c r="R595" s="10"/>
      <c r="S595" s="10" t="s">
        <v>7094</v>
      </c>
      <c r="T595" s="10" t="s">
        <v>6140</v>
      </c>
      <c r="U595" s="10" t="s">
        <v>7681</v>
      </c>
      <c r="V595" s="10" t="s">
        <v>7094</v>
      </c>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c r="BY595" s="10"/>
      <c r="BZ595" s="10"/>
      <c r="CA595" s="10"/>
      <c r="CB595" s="10"/>
      <c r="CC595" s="10"/>
      <c r="CD595" s="10"/>
      <c r="CE595" s="10"/>
      <c r="CF595" s="10"/>
      <c r="CG595" s="10"/>
      <c r="CH595" s="10"/>
      <c r="CI595" s="10"/>
      <c r="CJ595" s="10"/>
      <c r="CK595" s="10"/>
      <c r="CL595" s="10"/>
      <c r="CM595" s="10"/>
      <c r="CN595" s="10"/>
      <c r="CO595" s="10"/>
      <c r="CP595" s="10"/>
      <c r="CQ595" s="10"/>
      <c r="CR595" s="10"/>
      <c r="CS595" s="10"/>
      <c r="CT595" s="10"/>
      <c r="CU595" s="10"/>
      <c r="CV595" s="10"/>
      <c r="CW595" s="10"/>
      <c r="CX595" s="10"/>
      <c r="CY595" s="10"/>
      <c r="CZ595" s="10"/>
      <c r="DA595" s="10"/>
      <c r="DB595" s="10"/>
      <c r="DC595" s="10"/>
      <c r="DD595" s="10"/>
      <c r="DE595" s="10"/>
      <c r="DF595" s="10"/>
      <c r="DG595" s="10"/>
      <c r="DH595" s="10"/>
      <c r="DI595" s="10"/>
      <c r="DJ595" s="10"/>
      <c r="DK595" s="10"/>
      <c r="DL595" s="10"/>
      <c r="DM595" s="10"/>
      <c r="DN595" s="10"/>
    </row>
    <row r="596" spans="1:118" x14ac:dyDescent="0.35">
      <c r="A596" s="59" t="s">
        <v>7690</v>
      </c>
      <c r="B596" s="59" t="s">
        <v>7691</v>
      </c>
      <c r="C596" s="59" t="s">
        <v>5399</v>
      </c>
      <c r="D596" s="59" t="s">
        <v>5400</v>
      </c>
      <c r="E596" s="59" t="s">
        <v>5401</v>
      </c>
      <c r="F596" s="59" t="s">
        <v>5402</v>
      </c>
      <c r="G596" s="59" t="s">
        <v>5403</v>
      </c>
      <c r="H596" s="59" t="s">
        <v>7565</v>
      </c>
      <c r="I596" s="59" t="s">
        <v>6424</v>
      </c>
      <c r="J596" s="59" t="s">
        <v>7692</v>
      </c>
      <c r="K596" s="59"/>
      <c r="L596" s="59"/>
      <c r="M596" s="59" t="s">
        <v>7692</v>
      </c>
      <c r="N596" s="60" t="s">
        <v>7669</v>
      </c>
      <c r="O596" s="59" t="s">
        <v>5404</v>
      </c>
      <c r="P596" s="59" t="s">
        <v>5404</v>
      </c>
      <c r="Q596" s="59"/>
      <c r="R596" s="59"/>
      <c r="S596" s="59" t="s">
        <v>7693</v>
      </c>
      <c r="T596" s="59" t="s">
        <v>7692</v>
      </c>
      <c r="U596" s="59" t="s">
        <v>5405</v>
      </c>
      <c r="V596" s="59" t="s">
        <v>7693</v>
      </c>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c r="BY596" s="10"/>
      <c r="BZ596" s="10"/>
      <c r="CA596" s="10"/>
      <c r="CB596" s="10"/>
      <c r="CC596" s="10"/>
      <c r="CD596" s="10"/>
      <c r="CE596" s="10"/>
      <c r="CF596" s="10"/>
      <c r="CG596" s="10"/>
      <c r="CH596" s="10"/>
      <c r="CI596" s="10"/>
      <c r="CJ596" s="10"/>
      <c r="CK596" s="10"/>
      <c r="CL596" s="10"/>
      <c r="CM596" s="10"/>
      <c r="CN596" s="10"/>
      <c r="CO596" s="10"/>
      <c r="CP596" s="10"/>
      <c r="CQ596" s="10"/>
      <c r="CR596" s="10"/>
      <c r="CS596" s="10"/>
      <c r="CT596" s="10"/>
      <c r="CU596" s="10"/>
      <c r="CV596" s="10"/>
      <c r="CW596" s="10"/>
      <c r="CX596" s="10"/>
      <c r="CY596" s="10"/>
      <c r="CZ596" s="10"/>
      <c r="DA596" s="10"/>
      <c r="DB596" s="10"/>
      <c r="DC596" s="10"/>
      <c r="DD596" s="10"/>
      <c r="DE596" s="10"/>
      <c r="DF596" s="10"/>
      <c r="DG596" s="10"/>
      <c r="DH596" s="10"/>
      <c r="DI596" s="10"/>
      <c r="DJ596" s="10"/>
      <c r="DK596" s="10"/>
      <c r="DL596" s="10"/>
      <c r="DM596" s="10"/>
      <c r="DN596" s="10"/>
    </row>
    <row r="597" spans="1:118" x14ac:dyDescent="0.35">
      <c r="A597" s="10" t="s">
        <v>7694</v>
      </c>
      <c r="B597" s="10" t="s">
        <v>7695</v>
      </c>
      <c r="C597" s="10" t="s">
        <v>5399</v>
      </c>
      <c r="D597" s="10" t="s">
        <v>5400</v>
      </c>
      <c r="E597" s="10" t="s">
        <v>5401</v>
      </c>
      <c r="F597" s="10" t="s">
        <v>5402</v>
      </c>
      <c r="G597" s="10" t="s">
        <v>5403</v>
      </c>
      <c r="H597" s="10" t="s">
        <v>7565</v>
      </c>
      <c r="I597" s="10" t="s">
        <v>6424</v>
      </c>
      <c r="J597" s="10" t="s">
        <v>6172</v>
      </c>
      <c r="K597" s="10" t="s">
        <v>7696</v>
      </c>
      <c r="L597" s="10" t="s">
        <v>7697</v>
      </c>
      <c r="M597" s="10" t="s">
        <v>7697</v>
      </c>
      <c r="N597" s="60" t="s">
        <v>6215</v>
      </c>
      <c r="O597" s="10">
        <v>113</v>
      </c>
      <c r="P597" s="10" t="s">
        <v>5404</v>
      </c>
      <c r="Q597" s="10" t="s">
        <v>6172</v>
      </c>
      <c r="R597" s="10"/>
      <c r="S597" s="10" t="s">
        <v>7698</v>
      </c>
      <c r="T597" s="10" t="s">
        <v>5405</v>
      </c>
      <c r="U597" s="10" t="s">
        <v>5405</v>
      </c>
      <c r="V597" s="10" t="s">
        <v>7698</v>
      </c>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c r="BY597" s="10"/>
      <c r="BZ597" s="10"/>
      <c r="CA597" s="10"/>
      <c r="CB597" s="10"/>
      <c r="CC597" s="10"/>
      <c r="CD597" s="10"/>
      <c r="CE597" s="10"/>
      <c r="CF597" s="10"/>
      <c r="CG597" s="10"/>
      <c r="CH597" s="10"/>
      <c r="CI597" s="10"/>
      <c r="CJ597" s="10"/>
      <c r="CK597" s="10"/>
      <c r="CL597" s="10"/>
      <c r="CM597" s="10"/>
      <c r="CN597" s="10"/>
      <c r="CO597" s="10"/>
      <c r="CP597" s="10"/>
      <c r="CQ597" s="10"/>
      <c r="CR597" s="10"/>
      <c r="CS597" s="10"/>
      <c r="CT597" s="10"/>
      <c r="CU597" s="10"/>
      <c r="CV597" s="10"/>
      <c r="CW597" s="10"/>
      <c r="CX597" s="10"/>
      <c r="CY597" s="10"/>
      <c r="CZ597" s="10"/>
      <c r="DA597" s="10"/>
      <c r="DB597" s="10"/>
      <c r="DC597" s="10"/>
      <c r="DD597" s="10"/>
      <c r="DE597" s="10"/>
      <c r="DF597" s="10"/>
      <c r="DG597" s="10"/>
      <c r="DH597" s="10"/>
      <c r="DI597" s="10"/>
      <c r="DJ597" s="10"/>
      <c r="DK597" s="10"/>
      <c r="DL597" s="10"/>
      <c r="DM597" s="10"/>
      <c r="DN597" s="10"/>
    </row>
    <row r="598" spans="1:118" x14ac:dyDescent="0.35">
      <c r="A598" s="59" t="s">
        <v>7699</v>
      </c>
      <c r="B598" s="59" t="s">
        <v>7700</v>
      </c>
      <c r="C598" s="59" t="s">
        <v>5399</v>
      </c>
      <c r="D598" s="59" t="s">
        <v>5400</v>
      </c>
      <c r="E598" s="59" t="s">
        <v>5401</v>
      </c>
      <c r="F598" s="59" t="s">
        <v>5402</v>
      </c>
      <c r="G598" s="59" t="s">
        <v>5403</v>
      </c>
      <c r="H598" s="59" t="s">
        <v>7565</v>
      </c>
      <c r="I598" s="59" t="s">
        <v>6424</v>
      </c>
      <c r="J598" s="59" t="s">
        <v>6172</v>
      </c>
      <c r="K598" s="59" t="s">
        <v>7696</v>
      </c>
      <c r="L598" s="59"/>
      <c r="M598" s="59" t="s">
        <v>7696</v>
      </c>
      <c r="N598" s="60" t="s">
        <v>6215</v>
      </c>
      <c r="O598" s="59">
        <v>113</v>
      </c>
      <c r="P598" s="59" t="s">
        <v>5404</v>
      </c>
      <c r="Q598" s="59" t="s">
        <v>6172</v>
      </c>
      <c r="R598" s="59"/>
      <c r="S598" s="59" t="s">
        <v>7698</v>
      </c>
      <c r="T598" s="59" t="s">
        <v>7696</v>
      </c>
      <c r="U598" s="59" t="s">
        <v>5405</v>
      </c>
      <c r="V598" s="59" t="s">
        <v>7698</v>
      </c>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c r="BY598" s="10"/>
      <c r="BZ598" s="10"/>
      <c r="CA598" s="10"/>
      <c r="CB598" s="10"/>
      <c r="CC598" s="10"/>
      <c r="CD598" s="10"/>
      <c r="CE598" s="10"/>
      <c r="CF598" s="10"/>
      <c r="CG598" s="10"/>
      <c r="CH598" s="10"/>
      <c r="CI598" s="10"/>
      <c r="CJ598" s="10"/>
      <c r="CK598" s="10"/>
      <c r="CL598" s="10"/>
      <c r="CM598" s="10"/>
      <c r="CN598" s="10"/>
      <c r="CO598" s="10"/>
      <c r="CP598" s="10"/>
      <c r="CQ598" s="10"/>
      <c r="CR598" s="10"/>
      <c r="CS598" s="10"/>
      <c r="CT598" s="10"/>
      <c r="CU598" s="10"/>
      <c r="CV598" s="10"/>
      <c r="CW598" s="10"/>
      <c r="CX598" s="10"/>
      <c r="CY598" s="10"/>
      <c r="CZ598" s="10"/>
      <c r="DA598" s="10"/>
      <c r="DB598" s="10"/>
      <c r="DC598" s="10"/>
      <c r="DD598" s="10"/>
      <c r="DE598" s="10"/>
      <c r="DF598" s="10"/>
      <c r="DG598" s="10"/>
      <c r="DH598" s="10"/>
      <c r="DI598" s="10"/>
      <c r="DJ598" s="10"/>
      <c r="DK598" s="10"/>
      <c r="DL598" s="10"/>
      <c r="DM598" s="10"/>
      <c r="DN598" s="10"/>
    </row>
    <row r="599" spans="1:118" x14ac:dyDescent="0.35">
      <c r="A599" s="10" t="s">
        <v>7701</v>
      </c>
      <c r="B599" s="10" t="s">
        <v>7702</v>
      </c>
      <c r="C599" s="10" t="s">
        <v>5399</v>
      </c>
      <c r="D599" s="10" t="s">
        <v>5400</v>
      </c>
      <c r="E599" s="10" t="s">
        <v>5401</v>
      </c>
      <c r="F599" s="10" t="s">
        <v>5402</v>
      </c>
      <c r="G599" s="10" t="s">
        <v>5403</v>
      </c>
      <c r="H599" s="10" t="s">
        <v>7565</v>
      </c>
      <c r="I599" s="10" t="s">
        <v>6424</v>
      </c>
      <c r="J599" s="10" t="s">
        <v>6172</v>
      </c>
      <c r="K599" s="10" t="s">
        <v>7703</v>
      </c>
      <c r="L599" s="10"/>
      <c r="M599" s="10" t="s">
        <v>7703</v>
      </c>
      <c r="N599" s="66" t="s">
        <v>5404</v>
      </c>
      <c r="O599" s="10">
        <v>113</v>
      </c>
      <c r="P599" s="10" t="s">
        <v>5404</v>
      </c>
      <c r="Q599" s="10" t="s">
        <v>6172</v>
      </c>
      <c r="R599" s="10"/>
      <c r="S599" s="10" t="s">
        <v>6175</v>
      </c>
      <c r="T599" s="10" t="s">
        <v>5405</v>
      </c>
      <c r="U599" s="10" t="s">
        <v>5405</v>
      </c>
      <c r="V599" s="10" t="s">
        <v>6175</v>
      </c>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c r="BY599" s="10"/>
      <c r="BZ599" s="10"/>
      <c r="CA599" s="10"/>
      <c r="CB599" s="10"/>
      <c r="CC599" s="10"/>
      <c r="CD599" s="10"/>
      <c r="CE599" s="10"/>
      <c r="CF599" s="10"/>
      <c r="CG599" s="10"/>
      <c r="CH599" s="10"/>
      <c r="CI599" s="10"/>
      <c r="CJ599" s="10"/>
      <c r="CK599" s="10"/>
      <c r="CL599" s="10"/>
      <c r="CM599" s="10"/>
      <c r="CN599" s="10"/>
      <c r="CO599" s="10"/>
      <c r="CP599" s="10"/>
      <c r="CQ599" s="10"/>
      <c r="CR599" s="10"/>
      <c r="CS599" s="10"/>
      <c r="CT599" s="10"/>
      <c r="CU599" s="10"/>
      <c r="CV599" s="10"/>
      <c r="CW599" s="10"/>
      <c r="CX599" s="10"/>
      <c r="CY599" s="10"/>
      <c r="CZ599" s="10"/>
      <c r="DA599" s="10"/>
      <c r="DB599" s="10"/>
      <c r="DC599" s="10"/>
      <c r="DD599" s="10"/>
      <c r="DE599" s="10"/>
      <c r="DF599" s="10"/>
      <c r="DG599" s="10"/>
      <c r="DH599" s="10"/>
      <c r="DI599" s="10"/>
      <c r="DJ599" s="10"/>
      <c r="DK599" s="10"/>
      <c r="DL599" s="10"/>
      <c r="DM599" s="10"/>
      <c r="DN599" s="10"/>
    </row>
    <row r="600" spans="1:118" x14ac:dyDescent="0.35">
      <c r="A600" s="59" t="s">
        <v>7704</v>
      </c>
      <c r="B600" s="59" t="s">
        <v>7705</v>
      </c>
      <c r="C600" s="59" t="s">
        <v>5399</v>
      </c>
      <c r="D600" s="59" t="s">
        <v>5400</v>
      </c>
      <c r="E600" s="59" t="s">
        <v>5401</v>
      </c>
      <c r="F600" s="59" t="s">
        <v>5402</v>
      </c>
      <c r="G600" s="59" t="s">
        <v>5403</v>
      </c>
      <c r="H600" s="59" t="s">
        <v>7565</v>
      </c>
      <c r="I600" s="59" t="s">
        <v>6424</v>
      </c>
      <c r="J600" s="59" t="s">
        <v>6256</v>
      </c>
      <c r="K600" s="59" t="s">
        <v>7706</v>
      </c>
      <c r="L600" s="59"/>
      <c r="M600" s="59" t="s">
        <v>7706</v>
      </c>
      <c r="N600" s="66" t="s">
        <v>5404</v>
      </c>
      <c r="O600" s="59">
        <v>114</v>
      </c>
      <c r="P600" s="59" t="s">
        <v>5404</v>
      </c>
      <c r="Q600" s="59" t="s">
        <v>6256</v>
      </c>
      <c r="R600" s="59"/>
      <c r="S600" s="59" t="s">
        <v>6277</v>
      </c>
      <c r="T600" s="59" t="s">
        <v>5405</v>
      </c>
      <c r="U600" s="59" t="s">
        <v>7707</v>
      </c>
      <c r="V600" s="59" t="s">
        <v>6277</v>
      </c>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c r="BY600" s="10"/>
      <c r="BZ600" s="10"/>
      <c r="CA600" s="10"/>
      <c r="CB600" s="10"/>
      <c r="CC600" s="10"/>
      <c r="CD600" s="10"/>
      <c r="CE600" s="10"/>
      <c r="CF600" s="10"/>
      <c r="CG600" s="10"/>
      <c r="CH600" s="10"/>
      <c r="CI600" s="10"/>
      <c r="CJ600" s="10"/>
      <c r="CK600" s="10"/>
      <c r="CL600" s="10"/>
      <c r="CM600" s="10"/>
      <c r="CN600" s="10"/>
      <c r="CO600" s="10"/>
      <c r="CP600" s="10"/>
      <c r="CQ600" s="10"/>
      <c r="CR600" s="10"/>
      <c r="CS600" s="10"/>
      <c r="CT600" s="10"/>
      <c r="CU600" s="10"/>
      <c r="CV600" s="10"/>
      <c r="CW600" s="10"/>
      <c r="CX600" s="10"/>
      <c r="CY600" s="10"/>
      <c r="CZ600" s="10"/>
      <c r="DA600" s="10"/>
      <c r="DB600" s="10"/>
      <c r="DC600" s="10"/>
      <c r="DD600" s="10"/>
      <c r="DE600" s="10"/>
      <c r="DF600" s="10"/>
      <c r="DG600" s="10"/>
      <c r="DH600" s="10"/>
      <c r="DI600" s="10"/>
      <c r="DJ600" s="10"/>
      <c r="DK600" s="10"/>
      <c r="DL600" s="10"/>
      <c r="DM600" s="10"/>
      <c r="DN600" s="10"/>
    </row>
    <row r="601" spans="1:118" x14ac:dyDescent="0.35">
      <c r="A601" s="10" t="s">
        <v>7708</v>
      </c>
      <c r="B601" s="10" t="s">
        <v>7709</v>
      </c>
      <c r="C601" s="10" t="s">
        <v>5399</v>
      </c>
      <c r="D601" s="10" t="s">
        <v>5400</v>
      </c>
      <c r="E601" s="10" t="s">
        <v>5401</v>
      </c>
      <c r="F601" s="10" t="s">
        <v>5402</v>
      </c>
      <c r="G601" s="10" t="s">
        <v>5403</v>
      </c>
      <c r="H601" s="10" t="s">
        <v>7565</v>
      </c>
      <c r="I601" s="10" t="s">
        <v>6424</v>
      </c>
      <c r="J601" s="10" t="s">
        <v>6256</v>
      </c>
      <c r="K601" s="10" t="s">
        <v>7710</v>
      </c>
      <c r="L601" s="10"/>
      <c r="M601" s="10" t="s">
        <v>7710</v>
      </c>
      <c r="N601" s="60" t="s">
        <v>6281</v>
      </c>
      <c r="O601" s="10">
        <v>114</v>
      </c>
      <c r="P601" s="10" t="s">
        <v>5404</v>
      </c>
      <c r="Q601" s="10" t="s">
        <v>6256</v>
      </c>
      <c r="R601" s="10"/>
      <c r="S601" s="10" t="s">
        <v>7711</v>
      </c>
      <c r="T601" s="10" t="s">
        <v>7710</v>
      </c>
      <c r="U601" s="10" t="s">
        <v>6282</v>
      </c>
      <c r="V601" s="10" t="s">
        <v>7711</v>
      </c>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c r="BY601" s="10"/>
      <c r="BZ601" s="10"/>
      <c r="CA601" s="10"/>
      <c r="CB601" s="10"/>
      <c r="CC601" s="10"/>
      <c r="CD601" s="10"/>
      <c r="CE601" s="10"/>
      <c r="CF601" s="10"/>
      <c r="CG601" s="10"/>
      <c r="CH601" s="10"/>
      <c r="CI601" s="10"/>
      <c r="CJ601" s="10"/>
      <c r="CK601" s="10"/>
      <c r="CL601" s="10"/>
      <c r="CM601" s="10"/>
      <c r="CN601" s="10"/>
      <c r="CO601" s="10"/>
      <c r="CP601" s="10"/>
      <c r="CQ601" s="10"/>
      <c r="CR601" s="10"/>
      <c r="CS601" s="10"/>
      <c r="CT601" s="10"/>
      <c r="CU601" s="10"/>
      <c r="CV601" s="10"/>
      <c r="CW601" s="10"/>
      <c r="CX601" s="10"/>
      <c r="CY601" s="10"/>
      <c r="CZ601" s="10"/>
      <c r="DA601" s="10"/>
      <c r="DB601" s="10"/>
      <c r="DC601" s="10"/>
      <c r="DD601" s="10"/>
      <c r="DE601" s="10"/>
      <c r="DF601" s="10"/>
      <c r="DG601" s="10"/>
      <c r="DH601" s="10"/>
      <c r="DI601" s="10"/>
      <c r="DJ601" s="10"/>
      <c r="DK601" s="10"/>
      <c r="DL601" s="10"/>
      <c r="DM601" s="10"/>
      <c r="DN601" s="10"/>
    </row>
    <row r="602" spans="1:118" x14ac:dyDescent="0.35">
      <c r="A602" s="59" t="s">
        <v>7712</v>
      </c>
      <c r="B602" s="59" t="s">
        <v>7713</v>
      </c>
      <c r="C602" s="59" t="s">
        <v>5399</v>
      </c>
      <c r="D602" s="59" t="s">
        <v>5400</v>
      </c>
      <c r="E602" s="59" t="s">
        <v>5401</v>
      </c>
      <c r="F602" s="59" t="s">
        <v>5402</v>
      </c>
      <c r="G602" s="59" t="s">
        <v>5403</v>
      </c>
      <c r="H602" s="59" t="s">
        <v>7565</v>
      </c>
      <c r="I602" s="59" t="s">
        <v>6424</v>
      </c>
      <c r="J602" s="59" t="s">
        <v>6256</v>
      </c>
      <c r="K602" s="59" t="s">
        <v>6292</v>
      </c>
      <c r="L602" s="59"/>
      <c r="M602" s="59" t="s">
        <v>6292</v>
      </c>
      <c r="N602" s="60" t="s">
        <v>6294</v>
      </c>
      <c r="O602" s="59">
        <v>114</v>
      </c>
      <c r="P602" s="59" t="s">
        <v>5404</v>
      </c>
      <c r="Q602" s="59" t="s">
        <v>6256</v>
      </c>
      <c r="R602" s="59"/>
      <c r="S602" s="59" t="s">
        <v>7714</v>
      </c>
      <c r="T602" s="59" t="s">
        <v>6292</v>
      </c>
      <c r="U602" s="59" t="s">
        <v>5405</v>
      </c>
      <c r="V602" s="59" t="s">
        <v>7714</v>
      </c>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c r="BY602" s="10"/>
      <c r="BZ602" s="10"/>
      <c r="CA602" s="10"/>
      <c r="CB602" s="10"/>
      <c r="CC602" s="10"/>
      <c r="CD602" s="10"/>
      <c r="CE602" s="10"/>
      <c r="CF602" s="10"/>
      <c r="CG602" s="10"/>
      <c r="CH602" s="10"/>
      <c r="CI602" s="10"/>
      <c r="CJ602" s="10"/>
      <c r="CK602" s="10"/>
      <c r="CL602" s="10"/>
      <c r="CM602" s="10"/>
      <c r="CN602" s="10"/>
      <c r="CO602" s="10"/>
      <c r="CP602" s="10"/>
      <c r="CQ602" s="10"/>
      <c r="CR602" s="10"/>
      <c r="CS602" s="10"/>
      <c r="CT602" s="10"/>
      <c r="CU602" s="10"/>
      <c r="CV602" s="10"/>
      <c r="CW602" s="10"/>
      <c r="CX602" s="10"/>
      <c r="CY602" s="10"/>
      <c r="CZ602" s="10"/>
      <c r="DA602" s="10"/>
      <c r="DB602" s="10"/>
      <c r="DC602" s="10"/>
      <c r="DD602" s="10"/>
      <c r="DE602" s="10"/>
      <c r="DF602" s="10"/>
      <c r="DG602" s="10"/>
      <c r="DH602" s="10"/>
      <c r="DI602" s="10"/>
      <c r="DJ602" s="10"/>
      <c r="DK602" s="10"/>
      <c r="DL602" s="10"/>
      <c r="DM602" s="10"/>
      <c r="DN602" s="10"/>
    </row>
    <row r="603" spans="1:118" x14ac:dyDescent="0.35">
      <c r="A603" s="10" t="s">
        <v>7715</v>
      </c>
      <c r="B603" s="10" t="s">
        <v>7716</v>
      </c>
      <c r="C603" s="10" t="s">
        <v>5399</v>
      </c>
      <c r="D603" s="10" t="s">
        <v>5400</v>
      </c>
      <c r="E603" s="10" t="s">
        <v>5401</v>
      </c>
      <c r="F603" s="10" t="s">
        <v>5402</v>
      </c>
      <c r="G603" s="10" t="s">
        <v>5403</v>
      </c>
      <c r="H603" s="10" t="s">
        <v>7565</v>
      </c>
      <c r="I603" s="10" t="s">
        <v>6424</v>
      </c>
      <c r="J603" s="10" t="s">
        <v>6256</v>
      </c>
      <c r="K603" s="10"/>
      <c r="L603" s="10"/>
      <c r="M603" s="10" t="s">
        <v>6256</v>
      </c>
      <c r="N603" s="60" t="s">
        <v>6281</v>
      </c>
      <c r="O603" s="10">
        <v>114</v>
      </c>
      <c r="P603" s="10" t="s">
        <v>5404</v>
      </c>
      <c r="Q603" s="10" t="s">
        <v>6256</v>
      </c>
      <c r="R603" s="10"/>
      <c r="S603" s="10"/>
      <c r="T603" s="10" t="s">
        <v>6256</v>
      </c>
      <c r="U603" s="10" t="s">
        <v>6282</v>
      </c>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c r="BY603" s="10"/>
      <c r="BZ603" s="10"/>
      <c r="CA603" s="10"/>
      <c r="CB603" s="10"/>
      <c r="CC603" s="10"/>
      <c r="CD603" s="10"/>
      <c r="CE603" s="10"/>
      <c r="CF603" s="10"/>
      <c r="CG603" s="10"/>
      <c r="CH603" s="10"/>
      <c r="CI603" s="10"/>
      <c r="CJ603" s="10"/>
      <c r="CK603" s="10"/>
      <c r="CL603" s="10"/>
      <c r="CM603" s="10"/>
      <c r="CN603" s="10"/>
      <c r="CO603" s="10"/>
      <c r="CP603" s="10"/>
      <c r="CQ603" s="10"/>
      <c r="CR603" s="10"/>
      <c r="CS603" s="10"/>
      <c r="CT603" s="10"/>
      <c r="CU603" s="10"/>
      <c r="CV603" s="10"/>
      <c r="CW603" s="10"/>
      <c r="CX603" s="10"/>
      <c r="CY603" s="10"/>
      <c r="CZ603" s="10"/>
      <c r="DA603" s="10"/>
      <c r="DB603" s="10"/>
      <c r="DC603" s="10"/>
      <c r="DD603" s="10"/>
      <c r="DE603" s="10"/>
      <c r="DF603" s="10"/>
      <c r="DG603" s="10"/>
      <c r="DH603" s="10"/>
      <c r="DI603" s="10"/>
      <c r="DJ603" s="10"/>
      <c r="DK603" s="10"/>
      <c r="DL603" s="10"/>
      <c r="DM603" s="10"/>
      <c r="DN603" s="10"/>
    </row>
    <row r="604" spans="1:118" x14ac:dyDescent="0.35">
      <c r="A604" s="59" t="s">
        <v>7717</v>
      </c>
      <c r="B604" s="59" t="s">
        <v>7718</v>
      </c>
      <c r="C604" s="59" t="s">
        <v>5399</v>
      </c>
      <c r="D604" s="59" t="s">
        <v>5400</v>
      </c>
      <c r="E604" s="59" t="s">
        <v>5401</v>
      </c>
      <c r="F604" s="59" t="s">
        <v>5402</v>
      </c>
      <c r="G604" s="59" t="s">
        <v>5403</v>
      </c>
      <c r="H604" s="59" t="s">
        <v>7565</v>
      </c>
      <c r="I604" s="59" t="s">
        <v>6424</v>
      </c>
      <c r="J604" s="59" t="s">
        <v>6366</v>
      </c>
      <c r="K604" s="59" t="s">
        <v>7719</v>
      </c>
      <c r="L604" s="59"/>
      <c r="M604" s="59" t="s">
        <v>7719</v>
      </c>
      <c r="N604" s="60" t="s">
        <v>6427</v>
      </c>
      <c r="O604" s="59">
        <v>111</v>
      </c>
      <c r="P604" s="59" t="s">
        <v>5404</v>
      </c>
      <c r="Q604" s="59" t="s">
        <v>6366</v>
      </c>
      <c r="R604" s="59"/>
      <c r="S604" s="59" t="s">
        <v>6381</v>
      </c>
      <c r="T604" s="59" t="s">
        <v>5405</v>
      </c>
      <c r="U604" s="59" t="s">
        <v>6429</v>
      </c>
      <c r="V604" s="59" t="s">
        <v>6381</v>
      </c>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c r="BY604" s="10"/>
      <c r="BZ604" s="10"/>
      <c r="CA604" s="10"/>
      <c r="CB604" s="10"/>
      <c r="CC604" s="10"/>
      <c r="CD604" s="10"/>
      <c r="CE604" s="10"/>
      <c r="CF604" s="10"/>
      <c r="CG604" s="10"/>
      <c r="CH604" s="10"/>
      <c r="CI604" s="10"/>
      <c r="CJ604" s="10"/>
      <c r="CK604" s="10"/>
      <c r="CL604" s="10"/>
      <c r="CM604" s="10"/>
      <c r="CN604" s="10"/>
      <c r="CO604" s="10"/>
      <c r="CP604" s="10"/>
      <c r="CQ604" s="10"/>
      <c r="CR604" s="10"/>
      <c r="CS604" s="10"/>
      <c r="CT604" s="10"/>
      <c r="CU604" s="10"/>
      <c r="CV604" s="10"/>
      <c r="CW604" s="10"/>
      <c r="CX604" s="10"/>
      <c r="CY604" s="10"/>
      <c r="CZ604" s="10"/>
      <c r="DA604" s="10"/>
      <c r="DB604" s="10"/>
      <c r="DC604" s="10"/>
      <c r="DD604" s="10"/>
      <c r="DE604" s="10"/>
      <c r="DF604" s="10"/>
      <c r="DG604" s="10"/>
      <c r="DH604" s="10"/>
      <c r="DI604" s="10"/>
      <c r="DJ604" s="10"/>
      <c r="DK604" s="10"/>
      <c r="DL604" s="10"/>
      <c r="DM604" s="10"/>
      <c r="DN604" s="10"/>
    </row>
    <row r="605" spans="1:118" x14ac:dyDescent="0.35">
      <c r="A605" s="10" t="s">
        <v>7720</v>
      </c>
      <c r="B605" s="10" t="s">
        <v>7721</v>
      </c>
      <c r="C605" s="10" t="s">
        <v>5399</v>
      </c>
      <c r="D605" s="10" t="s">
        <v>5400</v>
      </c>
      <c r="E605" s="10" t="s">
        <v>5401</v>
      </c>
      <c r="F605" s="10" t="s">
        <v>5402</v>
      </c>
      <c r="G605" s="10" t="s">
        <v>5403</v>
      </c>
      <c r="H605" s="10" t="s">
        <v>7565</v>
      </c>
      <c r="I605" s="10" t="s">
        <v>6424</v>
      </c>
      <c r="J605" s="10" t="s">
        <v>6366</v>
      </c>
      <c r="K605" s="10" t="s">
        <v>6385</v>
      </c>
      <c r="L605" s="10"/>
      <c r="M605" s="10" t="s">
        <v>6385</v>
      </c>
      <c r="N605" s="60" t="s">
        <v>6427</v>
      </c>
      <c r="O605" s="10">
        <v>111</v>
      </c>
      <c r="P605" s="10" t="s">
        <v>5404</v>
      </c>
      <c r="Q605" s="10" t="s">
        <v>6366</v>
      </c>
      <c r="R605" s="10"/>
      <c r="S605" s="10" t="s">
        <v>6381</v>
      </c>
      <c r="T605" s="10" t="s">
        <v>5405</v>
      </c>
      <c r="U605" s="10" t="s">
        <v>6429</v>
      </c>
      <c r="V605" s="10" t="s">
        <v>6381</v>
      </c>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c r="BY605" s="10"/>
      <c r="BZ605" s="10"/>
      <c r="CA605" s="10"/>
      <c r="CB605" s="10"/>
      <c r="CC605" s="10"/>
      <c r="CD605" s="10"/>
      <c r="CE605" s="10"/>
      <c r="CF605" s="10"/>
      <c r="CG605" s="10"/>
      <c r="CH605" s="10"/>
      <c r="CI605" s="10"/>
      <c r="CJ605" s="10"/>
      <c r="CK605" s="10"/>
      <c r="CL605" s="10"/>
      <c r="CM605" s="10"/>
      <c r="CN605" s="10"/>
      <c r="CO605" s="10"/>
      <c r="CP605" s="10"/>
      <c r="CQ605" s="10"/>
      <c r="CR605" s="10"/>
      <c r="CS605" s="10"/>
      <c r="CT605" s="10"/>
      <c r="CU605" s="10"/>
      <c r="CV605" s="10"/>
      <c r="CW605" s="10"/>
      <c r="CX605" s="10"/>
      <c r="CY605" s="10"/>
      <c r="CZ605" s="10"/>
      <c r="DA605" s="10"/>
      <c r="DB605" s="10"/>
      <c r="DC605" s="10"/>
      <c r="DD605" s="10"/>
      <c r="DE605" s="10"/>
      <c r="DF605" s="10"/>
      <c r="DG605" s="10"/>
      <c r="DH605" s="10"/>
      <c r="DI605" s="10"/>
      <c r="DJ605" s="10"/>
      <c r="DK605" s="10"/>
      <c r="DL605" s="10"/>
      <c r="DM605" s="10"/>
      <c r="DN605" s="10"/>
    </row>
    <row r="606" spans="1:118" x14ac:dyDescent="0.35">
      <c r="A606" s="59" t="s">
        <v>7722</v>
      </c>
      <c r="B606" s="59" t="s">
        <v>7723</v>
      </c>
      <c r="C606" s="59" t="s">
        <v>5399</v>
      </c>
      <c r="D606" s="59" t="s">
        <v>5400</v>
      </c>
      <c r="E606" s="59" t="s">
        <v>5401</v>
      </c>
      <c r="F606" s="59" t="s">
        <v>5402</v>
      </c>
      <c r="G606" s="59" t="s">
        <v>5403</v>
      </c>
      <c r="H606" s="59" t="s">
        <v>7565</v>
      </c>
      <c r="I606" s="59" t="s">
        <v>6424</v>
      </c>
      <c r="J606" s="59" t="s">
        <v>6366</v>
      </c>
      <c r="K606" s="59" t="s">
        <v>7724</v>
      </c>
      <c r="L606" s="59"/>
      <c r="M606" s="59" t="s">
        <v>7724</v>
      </c>
      <c r="N606" s="60" t="s">
        <v>6427</v>
      </c>
      <c r="O606" s="59">
        <v>111</v>
      </c>
      <c r="P606" s="59" t="s">
        <v>5404</v>
      </c>
      <c r="Q606" s="59" t="s">
        <v>6366</v>
      </c>
      <c r="R606" s="59"/>
      <c r="S606" s="59" t="s">
        <v>7725</v>
      </c>
      <c r="T606" s="59" t="s">
        <v>5405</v>
      </c>
      <c r="U606" s="59" t="s">
        <v>6429</v>
      </c>
      <c r="V606" s="59" t="s">
        <v>7725</v>
      </c>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c r="BY606" s="10"/>
      <c r="BZ606" s="10"/>
      <c r="CA606" s="10"/>
      <c r="CB606" s="10"/>
      <c r="CC606" s="10"/>
      <c r="CD606" s="10"/>
      <c r="CE606" s="10"/>
      <c r="CF606" s="10"/>
      <c r="CG606" s="10"/>
      <c r="CH606" s="10"/>
      <c r="CI606" s="10"/>
      <c r="CJ606" s="10"/>
      <c r="CK606" s="10"/>
      <c r="CL606" s="10"/>
      <c r="CM606" s="10"/>
      <c r="CN606" s="10"/>
      <c r="CO606" s="10"/>
      <c r="CP606" s="10"/>
      <c r="CQ606" s="10"/>
      <c r="CR606" s="10"/>
      <c r="CS606" s="10"/>
      <c r="CT606" s="10"/>
      <c r="CU606" s="10"/>
      <c r="CV606" s="10"/>
      <c r="CW606" s="10"/>
      <c r="CX606" s="10"/>
      <c r="CY606" s="10"/>
      <c r="CZ606" s="10"/>
      <c r="DA606" s="10"/>
      <c r="DB606" s="10"/>
      <c r="DC606" s="10"/>
      <c r="DD606" s="10"/>
      <c r="DE606" s="10"/>
      <c r="DF606" s="10"/>
      <c r="DG606" s="10"/>
      <c r="DH606" s="10"/>
      <c r="DI606" s="10"/>
      <c r="DJ606" s="10"/>
      <c r="DK606" s="10"/>
      <c r="DL606" s="10"/>
      <c r="DM606" s="10"/>
      <c r="DN606" s="10"/>
    </row>
    <row r="607" spans="1:118" x14ac:dyDescent="0.35">
      <c r="A607" s="10" t="s">
        <v>7726</v>
      </c>
      <c r="B607" s="10" t="s">
        <v>7727</v>
      </c>
      <c r="C607" s="10" t="s">
        <v>5399</v>
      </c>
      <c r="D607" s="10" t="s">
        <v>5400</v>
      </c>
      <c r="E607" s="10" t="s">
        <v>5401</v>
      </c>
      <c r="F607" s="10" t="s">
        <v>5402</v>
      </c>
      <c r="G607" s="10" t="s">
        <v>5403</v>
      </c>
      <c r="H607" s="10" t="s">
        <v>7565</v>
      </c>
      <c r="I607" s="10" t="s">
        <v>6424</v>
      </c>
      <c r="J607" s="10" t="s">
        <v>6366</v>
      </c>
      <c r="K607" s="10"/>
      <c r="L607" s="10"/>
      <c r="M607" s="10" t="s">
        <v>6366</v>
      </c>
      <c r="N607" s="60" t="s">
        <v>6427</v>
      </c>
      <c r="O607" s="10">
        <v>111</v>
      </c>
      <c r="P607" s="10" t="s">
        <v>5404</v>
      </c>
      <c r="Q607" s="10" t="s">
        <v>6366</v>
      </c>
      <c r="R607" s="10"/>
      <c r="S607" s="10" t="s">
        <v>6381</v>
      </c>
      <c r="T607" s="10" t="s">
        <v>6366</v>
      </c>
      <c r="U607" s="10" t="s">
        <v>5405</v>
      </c>
      <c r="V607" s="10" t="s">
        <v>6381</v>
      </c>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c r="BY607" s="10"/>
      <c r="BZ607" s="10"/>
      <c r="CA607" s="10"/>
      <c r="CB607" s="10"/>
      <c r="CC607" s="10"/>
      <c r="CD607" s="10"/>
      <c r="CE607" s="10"/>
      <c r="CF607" s="10"/>
      <c r="CG607" s="10"/>
      <c r="CH607" s="10"/>
      <c r="CI607" s="10"/>
      <c r="CJ607" s="10"/>
      <c r="CK607" s="10"/>
      <c r="CL607" s="10"/>
      <c r="CM607" s="10"/>
      <c r="CN607" s="10"/>
      <c r="CO607" s="10"/>
      <c r="CP607" s="10"/>
      <c r="CQ607" s="10"/>
      <c r="CR607" s="10"/>
      <c r="CS607" s="10"/>
      <c r="CT607" s="10"/>
      <c r="CU607" s="10"/>
      <c r="CV607" s="10"/>
      <c r="CW607" s="10"/>
      <c r="CX607" s="10"/>
      <c r="CY607" s="10"/>
      <c r="CZ607" s="10"/>
      <c r="DA607" s="10"/>
      <c r="DB607" s="10"/>
      <c r="DC607" s="10"/>
      <c r="DD607" s="10"/>
      <c r="DE607" s="10"/>
      <c r="DF607" s="10"/>
      <c r="DG607" s="10"/>
      <c r="DH607" s="10"/>
      <c r="DI607" s="10"/>
      <c r="DJ607" s="10"/>
      <c r="DK607" s="10"/>
      <c r="DL607" s="10"/>
      <c r="DM607" s="10"/>
      <c r="DN607" s="10"/>
    </row>
    <row r="608" spans="1:118" x14ac:dyDescent="0.35">
      <c r="A608" s="59" t="s">
        <v>7728</v>
      </c>
      <c r="B608" s="59" t="s">
        <v>7729</v>
      </c>
      <c r="C608" s="59" t="s">
        <v>5399</v>
      </c>
      <c r="D608" s="59" t="s">
        <v>5400</v>
      </c>
      <c r="E608" s="59" t="s">
        <v>5401</v>
      </c>
      <c r="F608" s="59" t="s">
        <v>5402</v>
      </c>
      <c r="G608" s="59" t="s">
        <v>5403</v>
      </c>
      <c r="H608" s="59" t="s">
        <v>7565</v>
      </c>
      <c r="I608" s="59" t="s">
        <v>6636</v>
      </c>
      <c r="J608" s="59"/>
      <c r="K608" s="59"/>
      <c r="L608" s="59"/>
      <c r="M608" s="65" t="s">
        <v>6636</v>
      </c>
      <c r="N608" s="66" t="s">
        <v>5404</v>
      </c>
      <c r="O608" s="59">
        <v>13</v>
      </c>
      <c r="P608" s="59" t="s">
        <v>5404</v>
      </c>
      <c r="Q608" s="59" t="s">
        <v>7730</v>
      </c>
      <c r="R608" s="59"/>
      <c r="S608" s="59"/>
      <c r="T608" s="59" t="s">
        <v>5405</v>
      </c>
      <c r="U608" s="59" t="s">
        <v>5405</v>
      </c>
      <c r="V608" s="59"/>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c r="BY608" s="10"/>
      <c r="BZ608" s="10"/>
      <c r="CA608" s="10"/>
      <c r="CB608" s="10"/>
      <c r="CC608" s="10"/>
      <c r="CD608" s="10"/>
      <c r="CE608" s="10"/>
      <c r="CF608" s="10"/>
      <c r="CG608" s="10"/>
      <c r="CH608" s="10"/>
      <c r="CI608" s="10"/>
      <c r="CJ608" s="10"/>
      <c r="CK608" s="10"/>
      <c r="CL608" s="10"/>
      <c r="CM608" s="10"/>
      <c r="CN608" s="10"/>
      <c r="CO608" s="10"/>
      <c r="CP608" s="10"/>
      <c r="CQ608" s="10"/>
      <c r="CR608" s="10"/>
      <c r="CS608" s="10"/>
      <c r="CT608" s="10"/>
      <c r="CU608" s="10"/>
      <c r="CV608" s="10"/>
      <c r="CW608" s="10"/>
      <c r="CX608" s="10"/>
      <c r="CY608" s="10"/>
      <c r="CZ608" s="10"/>
      <c r="DA608" s="10"/>
      <c r="DB608" s="10"/>
      <c r="DC608" s="10"/>
      <c r="DD608" s="10"/>
      <c r="DE608" s="10"/>
      <c r="DF608" s="10"/>
      <c r="DG608" s="10"/>
      <c r="DH608" s="10"/>
      <c r="DI608" s="10"/>
      <c r="DJ608" s="10"/>
      <c r="DK608" s="10"/>
      <c r="DL608" s="10"/>
      <c r="DM608" s="10"/>
      <c r="DN608" s="10"/>
    </row>
    <row r="609" spans="1:118" x14ac:dyDescent="0.35">
      <c r="A609" s="10" t="s">
        <v>7731</v>
      </c>
      <c r="B609" s="10" t="s">
        <v>7732</v>
      </c>
      <c r="C609" s="10" t="s">
        <v>5399</v>
      </c>
      <c r="D609" s="10" t="s">
        <v>5400</v>
      </c>
      <c r="E609" s="10" t="s">
        <v>5401</v>
      </c>
      <c r="F609" s="10" t="s">
        <v>5402</v>
      </c>
      <c r="G609" s="10" t="s">
        <v>5403</v>
      </c>
      <c r="H609" s="10" t="s">
        <v>7565</v>
      </c>
      <c r="I609" s="10" t="s">
        <v>6636</v>
      </c>
      <c r="J609" s="10" t="s">
        <v>7733</v>
      </c>
      <c r="K609" s="10" t="s">
        <v>7734</v>
      </c>
      <c r="L609" s="10"/>
      <c r="M609" s="15" t="s">
        <v>7734</v>
      </c>
      <c r="N609" s="66" t="s">
        <v>5404</v>
      </c>
      <c r="O609" s="10">
        <v>1311</v>
      </c>
      <c r="P609" s="10" t="s">
        <v>5404</v>
      </c>
      <c r="Q609" s="10" t="s">
        <v>7735</v>
      </c>
      <c r="R609" s="10"/>
      <c r="S609" s="10"/>
      <c r="T609" s="10" t="s">
        <v>5405</v>
      </c>
      <c r="U609" s="10" t="s">
        <v>5405</v>
      </c>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c r="BY609" s="10"/>
      <c r="BZ609" s="10"/>
      <c r="CA609" s="10"/>
      <c r="CB609" s="10"/>
      <c r="CC609" s="10"/>
      <c r="CD609" s="10"/>
      <c r="CE609" s="10"/>
      <c r="CF609" s="10"/>
      <c r="CG609" s="10"/>
      <c r="CH609" s="10"/>
      <c r="CI609" s="10"/>
      <c r="CJ609" s="10"/>
      <c r="CK609" s="10"/>
      <c r="CL609" s="10"/>
      <c r="CM609" s="10"/>
      <c r="CN609" s="10"/>
      <c r="CO609" s="10"/>
      <c r="CP609" s="10"/>
      <c r="CQ609" s="10"/>
      <c r="CR609" s="10"/>
      <c r="CS609" s="10"/>
      <c r="CT609" s="10"/>
      <c r="CU609" s="10"/>
      <c r="CV609" s="10"/>
      <c r="CW609" s="10"/>
      <c r="CX609" s="10"/>
      <c r="CY609" s="10"/>
      <c r="CZ609" s="10"/>
      <c r="DA609" s="10"/>
      <c r="DB609" s="10"/>
      <c r="DC609" s="10"/>
      <c r="DD609" s="10"/>
      <c r="DE609" s="10"/>
      <c r="DF609" s="10"/>
      <c r="DG609" s="10"/>
      <c r="DH609" s="10"/>
      <c r="DI609" s="10"/>
      <c r="DJ609" s="10"/>
      <c r="DK609" s="10"/>
      <c r="DL609" s="10"/>
      <c r="DM609" s="10"/>
      <c r="DN609" s="10"/>
    </row>
    <row r="610" spans="1:118" x14ac:dyDescent="0.35">
      <c r="A610" s="59" t="s">
        <v>7736</v>
      </c>
      <c r="B610" s="59" t="s">
        <v>7737</v>
      </c>
      <c r="C610" s="59" t="s">
        <v>5399</v>
      </c>
      <c r="D610" s="59" t="s">
        <v>5400</v>
      </c>
      <c r="E610" s="59" t="s">
        <v>5401</v>
      </c>
      <c r="F610" s="59" t="s">
        <v>5402</v>
      </c>
      <c r="G610" s="59" t="s">
        <v>5403</v>
      </c>
      <c r="H610" s="59" t="s">
        <v>7565</v>
      </c>
      <c r="I610" s="59" t="s">
        <v>6636</v>
      </c>
      <c r="J610" s="59" t="s">
        <v>7733</v>
      </c>
      <c r="K610" s="59"/>
      <c r="L610" s="59"/>
      <c r="M610" s="59" t="s">
        <v>7733</v>
      </c>
      <c r="N610" s="66" t="s">
        <v>5404</v>
      </c>
      <c r="O610" s="59">
        <v>1311</v>
      </c>
      <c r="P610" s="59" t="s">
        <v>5404</v>
      </c>
      <c r="Q610" s="59" t="s">
        <v>7735</v>
      </c>
      <c r="R610" s="59"/>
      <c r="S610" s="59" t="s">
        <v>7738</v>
      </c>
      <c r="T610" s="59" t="s">
        <v>7733</v>
      </c>
      <c r="U610" s="59" t="s">
        <v>7739</v>
      </c>
      <c r="V610" s="59" t="s">
        <v>7738</v>
      </c>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c r="BY610" s="10"/>
      <c r="BZ610" s="10"/>
      <c r="CA610" s="10"/>
      <c r="CB610" s="10"/>
      <c r="CC610" s="10"/>
      <c r="CD610" s="10"/>
      <c r="CE610" s="10"/>
      <c r="CF610" s="10"/>
      <c r="CG610" s="10"/>
      <c r="CH610" s="10"/>
      <c r="CI610" s="10"/>
      <c r="CJ610" s="10"/>
      <c r="CK610" s="10"/>
      <c r="CL610" s="10"/>
      <c r="CM610" s="10"/>
      <c r="CN610" s="10"/>
      <c r="CO610" s="10"/>
      <c r="CP610" s="10"/>
      <c r="CQ610" s="10"/>
      <c r="CR610" s="10"/>
      <c r="CS610" s="10"/>
      <c r="CT610" s="10"/>
      <c r="CU610" s="10"/>
      <c r="CV610" s="10"/>
      <c r="CW610" s="10"/>
      <c r="CX610" s="10"/>
      <c r="CY610" s="10"/>
      <c r="CZ610" s="10"/>
      <c r="DA610" s="10"/>
      <c r="DB610" s="10"/>
      <c r="DC610" s="10"/>
      <c r="DD610" s="10"/>
      <c r="DE610" s="10"/>
      <c r="DF610" s="10"/>
      <c r="DG610" s="10"/>
      <c r="DH610" s="10"/>
      <c r="DI610" s="10"/>
      <c r="DJ610" s="10"/>
      <c r="DK610" s="10"/>
      <c r="DL610" s="10"/>
      <c r="DM610" s="10"/>
      <c r="DN610" s="10"/>
    </row>
    <row r="611" spans="1:118" x14ac:dyDescent="0.35">
      <c r="A611" s="10" t="s">
        <v>7740</v>
      </c>
      <c r="B611" s="10" t="s">
        <v>7741</v>
      </c>
      <c r="C611" s="10" t="s">
        <v>5399</v>
      </c>
      <c r="D611" s="10" t="s">
        <v>5400</v>
      </c>
      <c r="E611" s="10" t="s">
        <v>5401</v>
      </c>
      <c r="F611" s="10" t="s">
        <v>5402</v>
      </c>
      <c r="G611" s="10" t="s">
        <v>5403</v>
      </c>
      <c r="H611" s="10" t="s">
        <v>7565</v>
      </c>
      <c r="I611" s="10" t="s">
        <v>6636</v>
      </c>
      <c r="J611" s="10" t="s">
        <v>7742</v>
      </c>
      <c r="K611" s="10" t="s">
        <v>7743</v>
      </c>
      <c r="L611" s="10"/>
      <c r="M611" s="10" t="s">
        <v>7743</v>
      </c>
      <c r="N611" s="60" t="s">
        <v>7744</v>
      </c>
      <c r="O611" s="10">
        <v>1319</v>
      </c>
      <c r="P611" s="10" t="s">
        <v>5404</v>
      </c>
      <c r="Q611" s="10" t="s">
        <v>7745</v>
      </c>
      <c r="R611" s="10"/>
      <c r="S611" s="10" t="s">
        <v>7746</v>
      </c>
      <c r="T611" s="10" t="s">
        <v>5405</v>
      </c>
      <c r="U611" s="10" t="s">
        <v>5405</v>
      </c>
      <c r="V611" s="10" t="s">
        <v>7746</v>
      </c>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c r="BY611" s="10"/>
      <c r="BZ611" s="10"/>
      <c r="CA611" s="10"/>
      <c r="CB611" s="10"/>
      <c r="CC611" s="10"/>
      <c r="CD611" s="10"/>
      <c r="CE611" s="10"/>
      <c r="CF611" s="10"/>
      <c r="CG611" s="10"/>
      <c r="CH611" s="10"/>
      <c r="CI611" s="10"/>
      <c r="CJ611" s="10"/>
      <c r="CK611" s="10"/>
      <c r="CL611" s="10"/>
      <c r="CM611" s="10"/>
      <c r="CN611" s="10"/>
      <c r="CO611" s="10"/>
      <c r="CP611" s="10"/>
      <c r="CQ611" s="10"/>
      <c r="CR611" s="10"/>
      <c r="CS611" s="10"/>
      <c r="CT611" s="10"/>
      <c r="CU611" s="10"/>
      <c r="CV611" s="10"/>
      <c r="CW611" s="10"/>
      <c r="CX611" s="10"/>
      <c r="CY611" s="10"/>
      <c r="CZ611" s="10"/>
      <c r="DA611" s="10"/>
      <c r="DB611" s="10"/>
      <c r="DC611" s="10"/>
      <c r="DD611" s="10"/>
      <c r="DE611" s="10"/>
      <c r="DF611" s="10"/>
      <c r="DG611" s="10"/>
      <c r="DH611" s="10"/>
      <c r="DI611" s="10"/>
      <c r="DJ611" s="10"/>
      <c r="DK611" s="10"/>
      <c r="DL611" s="10"/>
      <c r="DM611" s="10"/>
      <c r="DN611" s="10"/>
    </row>
    <row r="612" spans="1:118" x14ac:dyDescent="0.35">
      <c r="A612" s="59" t="s">
        <v>7747</v>
      </c>
      <c r="B612" s="59" t="s">
        <v>7748</v>
      </c>
      <c r="C612" s="59" t="s">
        <v>5399</v>
      </c>
      <c r="D612" s="59" t="s">
        <v>5400</v>
      </c>
      <c r="E612" s="59" t="s">
        <v>5401</v>
      </c>
      <c r="F612" s="59" t="s">
        <v>5402</v>
      </c>
      <c r="G612" s="59" t="s">
        <v>5403</v>
      </c>
      <c r="H612" s="59" t="s">
        <v>7565</v>
      </c>
      <c r="I612" s="59" t="s">
        <v>6636</v>
      </c>
      <c r="J612" s="59" t="s">
        <v>7742</v>
      </c>
      <c r="K612" s="59" t="s">
        <v>7749</v>
      </c>
      <c r="L612" s="59"/>
      <c r="M612" s="59" t="s">
        <v>7749</v>
      </c>
      <c r="N612" s="60" t="s">
        <v>7744</v>
      </c>
      <c r="O612" s="59">
        <v>1319</v>
      </c>
      <c r="P612" s="59" t="s">
        <v>5404</v>
      </c>
      <c r="Q612" s="59" t="s">
        <v>7745</v>
      </c>
      <c r="R612" s="59"/>
      <c r="S612" s="59" t="s">
        <v>7746</v>
      </c>
      <c r="T612" s="59" t="s">
        <v>5405</v>
      </c>
      <c r="U612" s="59" t="s">
        <v>5405</v>
      </c>
      <c r="V612" s="59" t="s">
        <v>7746</v>
      </c>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c r="BY612" s="10"/>
      <c r="BZ612" s="10"/>
      <c r="CA612" s="10"/>
      <c r="CB612" s="10"/>
      <c r="CC612" s="10"/>
      <c r="CD612" s="10"/>
      <c r="CE612" s="10"/>
      <c r="CF612" s="10"/>
      <c r="CG612" s="10"/>
      <c r="CH612" s="10"/>
      <c r="CI612" s="10"/>
      <c r="CJ612" s="10"/>
      <c r="CK612" s="10"/>
      <c r="CL612" s="10"/>
      <c r="CM612" s="10"/>
      <c r="CN612" s="10"/>
      <c r="CO612" s="10"/>
      <c r="CP612" s="10"/>
      <c r="CQ612" s="10"/>
      <c r="CR612" s="10"/>
      <c r="CS612" s="10"/>
      <c r="CT612" s="10"/>
      <c r="CU612" s="10"/>
      <c r="CV612" s="10"/>
      <c r="CW612" s="10"/>
      <c r="CX612" s="10"/>
      <c r="CY612" s="10"/>
      <c r="CZ612" s="10"/>
      <c r="DA612" s="10"/>
      <c r="DB612" s="10"/>
      <c r="DC612" s="10"/>
      <c r="DD612" s="10"/>
      <c r="DE612" s="10"/>
      <c r="DF612" s="10"/>
      <c r="DG612" s="10"/>
      <c r="DH612" s="10"/>
      <c r="DI612" s="10"/>
      <c r="DJ612" s="10"/>
      <c r="DK612" s="10"/>
      <c r="DL612" s="10"/>
      <c r="DM612" s="10"/>
      <c r="DN612" s="10"/>
    </row>
    <row r="613" spans="1:118" x14ac:dyDescent="0.35">
      <c r="A613" s="10" t="s">
        <v>7750</v>
      </c>
      <c r="B613" s="10" t="s">
        <v>7751</v>
      </c>
      <c r="C613" s="10" t="s">
        <v>5399</v>
      </c>
      <c r="D613" s="10" t="s">
        <v>5400</v>
      </c>
      <c r="E613" s="10" t="s">
        <v>5401</v>
      </c>
      <c r="F613" s="10" t="s">
        <v>5402</v>
      </c>
      <c r="G613" s="10" t="s">
        <v>5403</v>
      </c>
      <c r="H613" s="10" t="s">
        <v>7565</v>
      </c>
      <c r="I613" s="10" t="s">
        <v>6636</v>
      </c>
      <c r="J613" s="10" t="s">
        <v>7742</v>
      </c>
      <c r="K613" s="10"/>
      <c r="L613" s="10"/>
      <c r="M613" s="10" t="s">
        <v>7742</v>
      </c>
      <c r="N613" s="60" t="s">
        <v>7752</v>
      </c>
      <c r="O613" s="10">
        <v>1319</v>
      </c>
      <c r="P613" s="10" t="s">
        <v>5404</v>
      </c>
      <c r="Q613" s="10" t="s">
        <v>7745</v>
      </c>
      <c r="R613" s="10"/>
      <c r="S613" s="10" t="s">
        <v>7746</v>
      </c>
      <c r="T613" s="10" t="s">
        <v>7742</v>
      </c>
      <c r="U613" s="10" t="s">
        <v>5405</v>
      </c>
      <c r="V613" s="10" t="s">
        <v>7746</v>
      </c>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c r="BY613" s="10"/>
      <c r="BZ613" s="10"/>
      <c r="CA613" s="10"/>
      <c r="CB613" s="10"/>
      <c r="CC613" s="10"/>
      <c r="CD613" s="10"/>
      <c r="CE613" s="10"/>
      <c r="CF613" s="10"/>
      <c r="CG613" s="10"/>
      <c r="CH613" s="10"/>
      <c r="CI613" s="10"/>
      <c r="CJ613" s="10"/>
      <c r="CK613" s="10"/>
      <c r="CL613" s="10"/>
      <c r="CM613" s="10"/>
      <c r="CN613" s="10"/>
      <c r="CO613" s="10"/>
      <c r="CP613" s="10"/>
      <c r="CQ613" s="10"/>
      <c r="CR613" s="10"/>
      <c r="CS613" s="10"/>
      <c r="CT613" s="10"/>
      <c r="CU613" s="10"/>
      <c r="CV613" s="10"/>
      <c r="CW613" s="10"/>
      <c r="CX613" s="10"/>
      <c r="CY613" s="10"/>
      <c r="CZ613" s="10"/>
      <c r="DA613" s="10"/>
      <c r="DB613" s="10"/>
      <c r="DC613" s="10"/>
      <c r="DD613" s="10"/>
      <c r="DE613" s="10"/>
      <c r="DF613" s="10"/>
      <c r="DG613" s="10"/>
      <c r="DH613" s="10"/>
      <c r="DI613" s="10"/>
      <c r="DJ613" s="10"/>
      <c r="DK613" s="10"/>
      <c r="DL613" s="10"/>
      <c r="DM613" s="10"/>
      <c r="DN613" s="10"/>
    </row>
    <row r="614" spans="1:118" x14ac:dyDescent="0.35">
      <c r="A614" s="59" t="s">
        <v>7753</v>
      </c>
      <c r="B614" s="59" t="s">
        <v>7754</v>
      </c>
      <c r="C614" s="59" t="s">
        <v>5399</v>
      </c>
      <c r="D614" s="59" t="s">
        <v>5400</v>
      </c>
      <c r="E614" s="59" t="s">
        <v>5401</v>
      </c>
      <c r="F614" s="59" t="s">
        <v>5402</v>
      </c>
      <c r="G614" s="59" t="s">
        <v>5403</v>
      </c>
      <c r="H614" s="59" t="s">
        <v>7565</v>
      </c>
      <c r="I614" s="59" t="s">
        <v>6636</v>
      </c>
      <c r="J614" s="59" t="s">
        <v>6470</v>
      </c>
      <c r="K614" s="59" t="s">
        <v>7755</v>
      </c>
      <c r="L614" s="59"/>
      <c r="M614" s="59" t="s">
        <v>7755</v>
      </c>
      <c r="N614" s="60" t="s">
        <v>5404</v>
      </c>
      <c r="O614" s="59">
        <v>1319</v>
      </c>
      <c r="P614" s="59" t="s">
        <v>5404</v>
      </c>
      <c r="Q614" s="59" t="s">
        <v>7745</v>
      </c>
      <c r="R614" s="59"/>
      <c r="S614" s="59" t="s">
        <v>6474</v>
      </c>
      <c r="T614" s="59" t="s">
        <v>5405</v>
      </c>
      <c r="U614" s="59" t="s">
        <v>5405</v>
      </c>
      <c r="V614" s="59" t="s">
        <v>6474</v>
      </c>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c r="BY614" s="10"/>
      <c r="BZ614" s="10"/>
      <c r="CA614" s="10"/>
      <c r="CB614" s="10"/>
      <c r="CC614" s="10"/>
      <c r="CD614" s="10"/>
      <c r="CE614" s="10"/>
      <c r="CF614" s="10"/>
      <c r="CG614" s="10"/>
      <c r="CH614" s="10"/>
      <c r="CI614" s="10"/>
      <c r="CJ614" s="10"/>
      <c r="CK614" s="10"/>
      <c r="CL614" s="10"/>
      <c r="CM614" s="10"/>
      <c r="CN614" s="10"/>
      <c r="CO614" s="10"/>
      <c r="CP614" s="10"/>
      <c r="CQ614" s="10"/>
      <c r="CR614" s="10"/>
      <c r="CS614" s="10"/>
      <c r="CT614" s="10"/>
      <c r="CU614" s="10"/>
      <c r="CV614" s="10"/>
      <c r="CW614" s="10"/>
      <c r="CX614" s="10"/>
      <c r="CY614" s="10"/>
      <c r="CZ614" s="10"/>
      <c r="DA614" s="10"/>
      <c r="DB614" s="10"/>
      <c r="DC614" s="10"/>
      <c r="DD614" s="10"/>
      <c r="DE614" s="10"/>
      <c r="DF614" s="10"/>
      <c r="DG614" s="10"/>
      <c r="DH614" s="10"/>
      <c r="DI614" s="10"/>
      <c r="DJ614" s="10"/>
      <c r="DK614" s="10"/>
      <c r="DL614" s="10"/>
      <c r="DM614" s="10"/>
      <c r="DN614" s="10"/>
    </row>
    <row r="615" spans="1:118" x14ac:dyDescent="0.35">
      <c r="A615" s="10" t="s">
        <v>7756</v>
      </c>
      <c r="B615" s="10" t="s">
        <v>7757</v>
      </c>
      <c r="C615" s="10" t="s">
        <v>5399</v>
      </c>
      <c r="D615" s="10" t="s">
        <v>5400</v>
      </c>
      <c r="E615" s="10" t="s">
        <v>5401</v>
      </c>
      <c r="F615" s="10" t="s">
        <v>5402</v>
      </c>
      <c r="G615" s="10" t="s">
        <v>5403</v>
      </c>
      <c r="H615" s="10" t="s">
        <v>7565</v>
      </c>
      <c r="I615" s="10" t="s">
        <v>7758</v>
      </c>
      <c r="J615" s="10" t="s">
        <v>7759</v>
      </c>
      <c r="K615" s="10"/>
      <c r="L615" s="10"/>
      <c r="M615" s="10" t="s">
        <v>7759</v>
      </c>
      <c r="N615" s="66" t="s">
        <v>5404</v>
      </c>
      <c r="O615" s="10">
        <v>1315</v>
      </c>
      <c r="P615" s="10" t="s">
        <v>5404</v>
      </c>
      <c r="Q615" s="10" t="s">
        <v>7760</v>
      </c>
      <c r="R615" s="10"/>
      <c r="S615" s="10" t="s">
        <v>7759</v>
      </c>
      <c r="T615" s="10" t="s">
        <v>7759</v>
      </c>
      <c r="U615" s="27" t="s">
        <v>7761</v>
      </c>
      <c r="V615" s="10" t="s">
        <v>7759</v>
      </c>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c r="BY615" s="10"/>
      <c r="BZ615" s="10"/>
      <c r="CA615" s="10"/>
      <c r="CB615" s="10"/>
      <c r="CC615" s="10"/>
      <c r="CD615" s="10"/>
      <c r="CE615" s="10"/>
      <c r="CF615" s="10"/>
      <c r="CG615" s="10"/>
      <c r="CH615" s="10"/>
      <c r="CI615" s="10"/>
      <c r="CJ615" s="10"/>
      <c r="CK615" s="10"/>
      <c r="CL615" s="10"/>
      <c r="CM615" s="10"/>
      <c r="CN615" s="10"/>
      <c r="CO615" s="10"/>
      <c r="CP615" s="10"/>
      <c r="CQ615" s="10"/>
      <c r="CR615" s="10"/>
      <c r="CS615" s="10"/>
      <c r="CT615" s="10"/>
      <c r="CU615" s="10"/>
      <c r="CV615" s="10"/>
      <c r="CW615" s="10"/>
      <c r="CX615" s="10"/>
      <c r="CY615" s="10"/>
      <c r="CZ615" s="10"/>
      <c r="DA615" s="10"/>
      <c r="DB615" s="10"/>
      <c r="DC615" s="10"/>
      <c r="DD615" s="10"/>
      <c r="DE615" s="10"/>
      <c r="DF615" s="10"/>
      <c r="DG615" s="10"/>
      <c r="DH615" s="10"/>
      <c r="DI615" s="10"/>
      <c r="DJ615" s="10"/>
      <c r="DK615" s="10"/>
      <c r="DL615" s="10"/>
      <c r="DM615" s="10"/>
      <c r="DN615" s="10"/>
    </row>
    <row r="616" spans="1:118" x14ac:dyDescent="0.35">
      <c r="A616" s="59" t="s">
        <v>7762</v>
      </c>
      <c r="B616" s="59" t="s">
        <v>7763</v>
      </c>
      <c r="C616" s="59" t="s">
        <v>5399</v>
      </c>
      <c r="D616" s="59" t="s">
        <v>5400</v>
      </c>
      <c r="E616" s="59" t="s">
        <v>5401</v>
      </c>
      <c r="F616" s="59" t="s">
        <v>5402</v>
      </c>
      <c r="G616" s="59" t="s">
        <v>5403</v>
      </c>
      <c r="H616" s="59" t="s">
        <v>7565</v>
      </c>
      <c r="I616" s="59" t="s">
        <v>7758</v>
      </c>
      <c r="J616" s="59" t="s">
        <v>7759</v>
      </c>
      <c r="K616" s="59" t="s">
        <v>7764</v>
      </c>
      <c r="L616" s="59" t="s">
        <v>7765</v>
      </c>
      <c r="M616" s="59" t="s">
        <v>7765</v>
      </c>
      <c r="N616" s="66" t="s">
        <v>5404</v>
      </c>
      <c r="O616" s="59" t="s">
        <v>5404</v>
      </c>
      <c r="P616" s="59" t="s">
        <v>5404</v>
      </c>
      <c r="Q616" s="59"/>
      <c r="R616" s="59"/>
      <c r="S616" s="59" t="s">
        <v>7764</v>
      </c>
      <c r="T616" s="59" t="s">
        <v>5405</v>
      </c>
      <c r="U616" s="71" t="s">
        <v>7761</v>
      </c>
      <c r="V616" s="59" t="s">
        <v>7764</v>
      </c>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c r="BY616" s="10"/>
      <c r="BZ616" s="10"/>
      <c r="CA616" s="10"/>
      <c r="CB616" s="10"/>
      <c r="CC616" s="10"/>
      <c r="CD616" s="10"/>
      <c r="CE616" s="10"/>
      <c r="CF616" s="10"/>
      <c r="CG616" s="10"/>
      <c r="CH616" s="10"/>
      <c r="CI616" s="10"/>
      <c r="CJ616" s="10"/>
      <c r="CK616" s="10"/>
      <c r="CL616" s="10"/>
      <c r="CM616" s="10"/>
      <c r="CN616" s="10"/>
      <c r="CO616" s="10"/>
      <c r="CP616" s="10"/>
      <c r="CQ616" s="10"/>
      <c r="CR616" s="10"/>
      <c r="CS616" s="10"/>
      <c r="CT616" s="10"/>
      <c r="CU616" s="10"/>
      <c r="CV616" s="10"/>
      <c r="CW616" s="10"/>
      <c r="CX616" s="10"/>
      <c r="CY616" s="10"/>
      <c r="CZ616" s="10"/>
      <c r="DA616" s="10"/>
      <c r="DB616" s="10"/>
      <c r="DC616" s="10"/>
      <c r="DD616" s="10"/>
      <c r="DE616" s="10"/>
      <c r="DF616" s="10"/>
      <c r="DG616" s="10"/>
      <c r="DH616" s="10"/>
      <c r="DI616" s="10"/>
      <c r="DJ616" s="10"/>
      <c r="DK616" s="10"/>
      <c r="DL616" s="10"/>
      <c r="DM616" s="10"/>
      <c r="DN616" s="10"/>
    </row>
    <row r="617" spans="1:118" x14ac:dyDescent="0.35">
      <c r="A617" s="10" t="s">
        <v>7766</v>
      </c>
      <c r="B617" s="10" t="s">
        <v>7767</v>
      </c>
      <c r="C617" s="10" t="s">
        <v>5399</v>
      </c>
      <c r="D617" s="10" t="s">
        <v>5400</v>
      </c>
      <c r="E617" s="10" t="s">
        <v>5401</v>
      </c>
      <c r="F617" s="10" t="s">
        <v>5402</v>
      </c>
      <c r="G617" s="10" t="s">
        <v>5403</v>
      </c>
      <c r="H617" s="10" t="s">
        <v>7565</v>
      </c>
      <c r="I617" s="10" t="s">
        <v>7758</v>
      </c>
      <c r="J617" s="10" t="s">
        <v>7759</v>
      </c>
      <c r="K617" s="10" t="s">
        <v>7764</v>
      </c>
      <c r="L617" s="10" t="s">
        <v>7768</v>
      </c>
      <c r="M617" s="10" t="s">
        <v>7768</v>
      </c>
      <c r="N617" s="66" t="s">
        <v>5404</v>
      </c>
      <c r="O617" s="10" t="s">
        <v>5404</v>
      </c>
      <c r="P617" s="10" t="s">
        <v>5404</v>
      </c>
      <c r="Q617" s="10"/>
      <c r="R617" s="10"/>
      <c r="S617" s="10" t="s">
        <v>7764</v>
      </c>
      <c r="T617" s="10" t="s">
        <v>5405</v>
      </c>
      <c r="U617" s="27" t="s">
        <v>7761</v>
      </c>
      <c r="V617" s="10" t="s">
        <v>7764</v>
      </c>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c r="CG617" s="10"/>
      <c r="CH617" s="10"/>
      <c r="CI617" s="10"/>
      <c r="CJ617" s="10"/>
      <c r="CK617" s="10"/>
      <c r="CL617" s="10"/>
      <c r="CM617" s="10"/>
      <c r="CN617" s="10"/>
      <c r="CO617" s="10"/>
      <c r="CP617" s="10"/>
      <c r="CQ617" s="10"/>
      <c r="CR617" s="10"/>
      <c r="CS617" s="10"/>
      <c r="CT617" s="10"/>
      <c r="CU617" s="10"/>
      <c r="CV617" s="10"/>
      <c r="CW617" s="10"/>
      <c r="CX617" s="10"/>
      <c r="CY617" s="10"/>
      <c r="CZ617" s="10"/>
      <c r="DA617" s="10"/>
      <c r="DB617" s="10"/>
      <c r="DC617" s="10"/>
      <c r="DD617" s="10"/>
      <c r="DE617" s="10"/>
      <c r="DF617" s="10"/>
      <c r="DG617" s="10"/>
      <c r="DH617" s="10"/>
      <c r="DI617" s="10"/>
      <c r="DJ617" s="10"/>
      <c r="DK617" s="10"/>
      <c r="DL617" s="10"/>
      <c r="DM617" s="10"/>
      <c r="DN617" s="10"/>
    </row>
    <row r="618" spans="1:118" x14ac:dyDescent="0.35">
      <c r="A618" s="59" t="s">
        <v>7769</v>
      </c>
      <c r="B618" s="59" t="s">
        <v>7770</v>
      </c>
      <c r="C618" s="59" t="s">
        <v>5399</v>
      </c>
      <c r="D618" s="59" t="s">
        <v>5400</v>
      </c>
      <c r="E618" s="59" t="s">
        <v>5401</v>
      </c>
      <c r="F618" s="59" t="s">
        <v>5402</v>
      </c>
      <c r="G618" s="59" t="s">
        <v>5403</v>
      </c>
      <c r="H618" s="59" t="s">
        <v>7565</v>
      </c>
      <c r="I618" s="59" t="s">
        <v>7758</v>
      </c>
      <c r="J618" s="59" t="s">
        <v>7759</v>
      </c>
      <c r="K618" s="59" t="s">
        <v>7764</v>
      </c>
      <c r="L618" s="59"/>
      <c r="M618" s="59" t="s">
        <v>7764</v>
      </c>
      <c r="N618" s="66" t="s">
        <v>5404</v>
      </c>
      <c r="O618" s="59" t="s">
        <v>5404</v>
      </c>
      <c r="P618" s="59" t="s">
        <v>5404</v>
      </c>
      <c r="Q618" s="59"/>
      <c r="R618" s="59"/>
      <c r="S618" s="59" t="s">
        <v>7764</v>
      </c>
      <c r="T618" s="59" t="s">
        <v>7764</v>
      </c>
      <c r="U618" s="71" t="s">
        <v>7761</v>
      </c>
      <c r="V618" s="59" t="s">
        <v>7764</v>
      </c>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c r="BY618" s="10"/>
      <c r="BZ618" s="10"/>
      <c r="CA618" s="10"/>
      <c r="CB618" s="10"/>
      <c r="CC618" s="10"/>
      <c r="CD618" s="10"/>
      <c r="CE618" s="10"/>
      <c r="CF618" s="10"/>
      <c r="CG618" s="10"/>
      <c r="CH618" s="10"/>
      <c r="CI618" s="10"/>
      <c r="CJ618" s="10"/>
      <c r="CK618" s="10"/>
      <c r="CL618" s="10"/>
      <c r="CM618" s="10"/>
      <c r="CN618" s="10"/>
      <c r="CO618" s="10"/>
      <c r="CP618" s="10"/>
      <c r="CQ618" s="10"/>
      <c r="CR618" s="10"/>
      <c r="CS618" s="10"/>
      <c r="CT618" s="10"/>
      <c r="CU618" s="10"/>
      <c r="CV618" s="10"/>
      <c r="CW618" s="10"/>
      <c r="CX618" s="10"/>
      <c r="CY618" s="10"/>
      <c r="CZ618" s="10"/>
      <c r="DA618" s="10"/>
      <c r="DB618" s="10"/>
      <c r="DC618" s="10"/>
      <c r="DD618" s="10"/>
      <c r="DE618" s="10"/>
      <c r="DF618" s="10"/>
      <c r="DG618" s="10"/>
      <c r="DH618" s="10"/>
      <c r="DI618" s="10"/>
      <c r="DJ618" s="10"/>
      <c r="DK618" s="10"/>
      <c r="DL618" s="10"/>
      <c r="DM618" s="10"/>
      <c r="DN618" s="10"/>
    </row>
    <row r="619" spans="1:118" x14ac:dyDescent="0.35">
      <c r="A619" s="10" t="s">
        <v>7771</v>
      </c>
      <c r="B619" s="10" t="s">
        <v>7772</v>
      </c>
      <c r="C619" s="10" t="s">
        <v>5399</v>
      </c>
      <c r="D619" s="10" t="s">
        <v>5400</v>
      </c>
      <c r="E619" s="10" t="s">
        <v>5401</v>
      </c>
      <c r="F619" s="10" t="s">
        <v>5402</v>
      </c>
      <c r="G619" s="10" t="s">
        <v>5403</v>
      </c>
      <c r="H619" s="10" t="s">
        <v>7565</v>
      </c>
      <c r="I619" s="10" t="s">
        <v>7758</v>
      </c>
      <c r="J619" s="10" t="s">
        <v>6520</v>
      </c>
      <c r="K619" s="10"/>
      <c r="L619" s="10"/>
      <c r="M619" s="10" t="s">
        <v>6520</v>
      </c>
      <c r="N619" s="66" t="s">
        <v>7773</v>
      </c>
      <c r="O619" s="10">
        <v>1319</v>
      </c>
      <c r="P619" s="10" t="s">
        <v>5404</v>
      </c>
      <c r="Q619" s="10" t="s">
        <v>7745</v>
      </c>
      <c r="R619" s="10"/>
      <c r="S619" s="10" t="s">
        <v>7774</v>
      </c>
      <c r="T619" s="10" t="s">
        <v>6520</v>
      </c>
      <c r="U619" s="10" t="s">
        <v>5405</v>
      </c>
      <c r="V619" s="10" t="s">
        <v>7774</v>
      </c>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c r="CG619" s="10"/>
      <c r="CH619" s="10"/>
      <c r="CI619" s="10"/>
      <c r="CJ619" s="10"/>
      <c r="CK619" s="10"/>
      <c r="CL619" s="10"/>
      <c r="CM619" s="10"/>
      <c r="CN619" s="10"/>
      <c r="CO619" s="10"/>
      <c r="CP619" s="10"/>
      <c r="CQ619" s="10"/>
      <c r="CR619" s="10"/>
      <c r="CS619" s="10"/>
      <c r="CT619" s="10"/>
      <c r="CU619" s="10"/>
      <c r="CV619" s="10"/>
      <c r="CW619" s="10"/>
      <c r="CX619" s="10"/>
      <c r="CY619" s="10"/>
      <c r="CZ619" s="10"/>
      <c r="DA619" s="10"/>
      <c r="DB619" s="10"/>
      <c r="DC619" s="10"/>
      <c r="DD619" s="10"/>
      <c r="DE619" s="10"/>
      <c r="DF619" s="10"/>
      <c r="DG619" s="10"/>
      <c r="DH619" s="10"/>
      <c r="DI619" s="10"/>
      <c r="DJ619" s="10"/>
      <c r="DK619" s="10"/>
      <c r="DL619" s="10"/>
      <c r="DM619" s="10"/>
      <c r="DN619" s="10"/>
    </row>
    <row r="620" spans="1:118" x14ac:dyDescent="0.35">
      <c r="A620" s="59" t="s">
        <v>7775</v>
      </c>
      <c r="B620" s="59" t="s">
        <v>7776</v>
      </c>
      <c r="C620" s="59" t="s">
        <v>5399</v>
      </c>
      <c r="D620" s="59" t="s">
        <v>5400</v>
      </c>
      <c r="E620" s="59" t="s">
        <v>5401</v>
      </c>
      <c r="F620" s="59" t="s">
        <v>5402</v>
      </c>
      <c r="G620" s="59" t="s">
        <v>5403</v>
      </c>
      <c r="H620" s="59" t="s">
        <v>7565</v>
      </c>
      <c r="I620" s="59" t="s">
        <v>7758</v>
      </c>
      <c r="J620" s="59" t="s">
        <v>7777</v>
      </c>
      <c r="K620" s="59" t="s">
        <v>7778</v>
      </c>
      <c r="L620" s="59"/>
      <c r="M620" s="59" t="s">
        <v>7778</v>
      </c>
      <c r="N620" s="66" t="s">
        <v>5404</v>
      </c>
      <c r="O620" s="59" t="s">
        <v>5404</v>
      </c>
      <c r="P620" s="59" t="s">
        <v>5404</v>
      </c>
      <c r="Q620" s="59" t="s">
        <v>7779</v>
      </c>
      <c r="R620" s="59"/>
      <c r="S620" s="59" t="s">
        <v>7780</v>
      </c>
      <c r="T620" s="59" t="s">
        <v>7778</v>
      </c>
      <c r="U620" s="59" t="s">
        <v>5405</v>
      </c>
      <c r="V620" s="59" t="s">
        <v>7780</v>
      </c>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c r="BY620" s="10"/>
      <c r="BZ620" s="10"/>
      <c r="CA620" s="10"/>
      <c r="CB620" s="10"/>
      <c r="CC620" s="10"/>
      <c r="CD620" s="10"/>
      <c r="CE620" s="10"/>
      <c r="CF620" s="10"/>
      <c r="CG620" s="10"/>
      <c r="CH620" s="10"/>
      <c r="CI620" s="10"/>
      <c r="CJ620" s="10"/>
      <c r="CK620" s="10"/>
      <c r="CL620" s="10"/>
      <c r="CM620" s="10"/>
      <c r="CN620" s="10"/>
      <c r="CO620" s="10"/>
      <c r="CP620" s="10"/>
      <c r="CQ620" s="10"/>
      <c r="CR620" s="10"/>
      <c r="CS620" s="10"/>
      <c r="CT620" s="10"/>
      <c r="CU620" s="10"/>
      <c r="CV620" s="10"/>
      <c r="CW620" s="10"/>
      <c r="CX620" s="10"/>
      <c r="CY620" s="10"/>
      <c r="CZ620" s="10"/>
      <c r="DA620" s="10"/>
      <c r="DB620" s="10"/>
      <c r="DC620" s="10"/>
      <c r="DD620" s="10"/>
      <c r="DE620" s="10"/>
      <c r="DF620" s="10"/>
      <c r="DG620" s="10"/>
      <c r="DH620" s="10"/>
      <c r="DI620" s="10"/>
      <c r="DJ620" s="10"/>
      <c r="DK620" s="10"/>
      <c r="DL620" s="10"/>
      <c r="DM620" s="10"/>
      <c r="DN620" s="10"/>
    </row>
    <row r="621" spans="1:118" x14ac:dyDescent="0.35">
      <c r="A621" s="10" t="s">
        <v>7781</v>
      </c>
      <c r="B621" s="10" t="s">
        <v>7782</v>
      </c>
      <c r="C621" s="10" t="s">
        <v>5399</v>
      </c>
      <c r="D621" s="10" t="s">
        <v>5400</v>
      </c>
      <c r="E621" s="10" t="s">
        <v>5401</v>
      </c>
      <c r="F621" s="10" t="s">
        <v>5402</v>
      </c>
      <c r="G621" s="10" t="s">
        <v>5403</v>
      </c>
      <c r="H621" s="10" t="s">
        <v>7565</v>
      </c>
      <c r="I621" s="10" t="s">
        <v>7758</v>
      </c>
      <c r="J621" s="10" t="s">
        <v>6528</v>
      </c>
      <c r="K621" s="10"/>
      <c r="L621" s="10"/>
      <c r="M621" s="10" t="s">
        <v>6528</v>
      </c>
      <c r="N621" s="60" t="s">
        <v>7783</v>
      </c>
      <c r="O621" s="10">
        <v>1316</v>
      </c>
      <c r="P621" s="10" t="s">
        <v>5404</v>
      </c>
      <c r="Q621" s="10" t="s">
        <v>6531</v>
      </c>
      <c r="R621" s="10"/>
      <c r="S621" s="10" t="s">
        <v>7784</v>
      </c>
      <c r="T621" s="10" t="s">
        <v>6528</v>
      </c>
      <c r="U621" s="27" t="s">
        <v>7785</v>
      </c>
      <c r="V621" s="10" t="s">
        <v>7784</v>
      </c>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c r="BY621" s="10"/>
      <c r="BZ621" s="10"/>
      <c r="CA621" s="10"/>
      <c r="CB621" s="10"/>
      <c r="CC621" s="10"/>
      <c r="CD621" s="10"/>
      <c r="CE621" s="10"/>
      <c r="CF621" s="10"/>
      <c r="CG621" s="10"/>
      <c r="CH621" s="10"/>
      <c r="CI621" s="10"/>
      <c r="CJ621" s="10"/>
      <c r="CK621" s="10"/>
      <c r="CL621" s="10"/>
      <c r="CM621" s="10"/>
      <c r="CN621" s="10"/>
      <c r="CO621" s="10"/>
      <c r="CP621" s="10"/>
      <c r="CQ621" s="10"/>
      <c r="CR621" s="10"/>
      <c r="CS621" s="10"/>
      <c r="CT621" s="10"/>
      <c r="CU621" s="10"/>
      <c r="CV621" s="10"/>
      <c r="CW621" s="10"/>
      <c r="CX621" s="10"/>
      <c r="CY621" s="10"/>
      <c r="CZ621" s="10"/>
      <c r="DA621" s="10"/>
      <c r="DB621" s="10"/>
      <c r="DC621" s="10"/>
      <c r="DD621" s="10"/>
      <c r="DE621" s="10"/>
      <c r="DF621" s="10"/>
      <c r="DG621" s="10"/>
      <c r="DH621" s="10"/>
      <c r="DI621" s="10"/>
      <c r="DJ621" s="10"/>
      <c r="DK621" s="10"/>
      <c r="DL621" s="10"/>
      <c r="DM621" s="10"/>
      <c r="DN621" s="10"/>
    </row>
    <row r="622" spans="1:118" x14ac:dyDescent="0.35">
      <c r="A622" s="59" t="s">
        <v>7786</v>
      </c>
      <c r="B622" s="59" t="s">
        <v>7787</v>
      </c>
      <c r="C622" s="59" t="s">
        <v>5399</v>
      </c>
      <c r="D622" s="59" t="s">
        <v>5400</v>
      </c>
      <c r="E622" s="59" t="s">
        <v>5401</v>
      </c>
      <c r="F622" s="59" t="s">
        <v>5402</v>
      </c>
      <c r="G622" s="59" t="s">
        <v>5403</v>
      </c>
      <c r="H622" s="59" t="s">
        <v>7565</v>
      </c>
      <c r="I622" s="59" t="s">
        <v>7758</v>
      </c>
      <c r="J622" s="59" t="s">
        <v>7549</v>
      </c>
      <c r="K622" s="59" t="s">
        <v>7788</v>
      </c>
      <c r="L622" s="59"/>
      <c r="M622" s="59" t="s">
        <v>7788</v>
      </c>
      <c r="N622" s="66" t="s">
        <v>5404</v>
      </c>
      <c r="O622" s="59" t="s">
        <v>5404</v>
      </c>
      <c r="P622" s="59" t="s">
        <v>5404</v>
      </c>
      <c r="Q622" s="59"/>
      <c r="R622" s="59"/>
      <c r="S622" s="59" t="s">
        <v>7789</v>
      </c>
      <c r="T622" s="59" t="s">
        <v>7788</v>
      </c>
      <c r="U622" s="59" t="s">
        <v>5405</v>
      </c>
      <c r="V622" s="59" t="s">
        <v>7789</v>
      </c>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c r="CG622" s="10"/>
      <c r="CH622" s="10"/>
      <c r="CI622" s="10"/>
      <c r="CJ622" s="10"/>
      <c r="CK622" s="10"/>
      <c r="CL622" s="10"/>
      <c r="CM622" s="10"/>
      <c r="CN622" s="10"/>
      <c r="CO622" s="10"/>
      <c r="CP622" s="10"/>
      <c r="CQ622" s="10"/>
      <c r="CR622" s="10"/>
      <c r="CS622" s="10"/>
      <c r="CT622" s="10"/>
      <c r="CU622" s="10"/>
      <c r="CV622" s="10"/>
      <c r="CW622" s="10"/>
      <c r="CX622" s="10"/>
      <c r="CY622" s="10"/>
      <c r="CZ622" s="10"/>
      <c r="DA622" s="10"/>
      <c r="DB622" s="10"/>
      <c r="DC622" s="10"/>
      <c r="DD622" s="10"/>
      <c r="DE622" s="10"/>
      <c r="DF622" s="10"/>
      <c r="DG622" s="10"/>
      <c r="DH622" s="10"/>
      <c r="DI622" s="10"/>
      <c r="DJ622" s="10"/>
      <c r="DK622" s="10"/>
      <c r="DL622" s="10"/>
      <c r="DM622" s="10"/>
      <c r="DN622" s="10"/>
    </row>
    <row r="623" spans="1:118" x14ac:dyDescent="0.35">
      <c r="A623" s="10" t="s">
        <v>7790</v>
      </c>
      <c r="B623" s="10" t="s">
        <v>7791</v>
      </c>
      <c r="C623" s="10" t="s">
        <v>5399</v>
      </c>
      <c r="D623" s="10" t="s">
        <v>5400</v>
      </c>
      <c r="E623" s="10" t="s">
        <v>5401</v>
      </c>
      <c r="F623" s="10" t="s">
        <v>5402</v>
      </c>
      <c r="G623" s="10" t="s">
        <v>5403</v>
      </c>
      <c r="H623" s="10" t="s">
        <v>7565</v>
      </c>
      <c r="I623" s="10" t="s">
        <v>7758</v>
      </c>
      <c r="J623" s="10" t="s">
        <v>7792</v>
      </c>
      <c r="K623" s="10"/>
      <c r="L623" s="10"/>
      <c r="M623" s="10" t="s">
        <v>7792</v>
      </c>
      <c r="N623" s="60" t="s">
        <v>7793</v>
      </c>
      <c r="O623" s="10" t="s">
        <v>5404</v>
      </c>
      <c r="P623" s="10" t="s">
        <v>5404</v>
      </c>
      <c r="Q623" s="10"/>
      <c r="R623" s="10"/>
      <c r="S623" s="10" t="s">
        <v>7794</v>
      </c>
      <c r="T623" s="10" t="s">
        <v>7792</v>
      </c>
      <c r="U623" s="27" t="s">
        <v>7795</v>
      </c>
      <c r="V623" s="10" t="s">
        <v>7794</v>
      </c>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0"/>
      <c r="CF623" s="10"/>
      <c r="CG623" s="10"/>
      <c r="CH623" s="10"/>
      <c r="CI623" s="10"/>
      <c r="CJ623" s="10"/>
      <c r="CK623" s="10"/>
      <c r="CL623" s="10"/>
      <c r="CM623" s="10"/>
      <c r="CN623" s="10"/>
      <c r="CO623" s="10"/>
      <c r="CP623" s="10"/>
      <c r="CQ623" s="10"/>
      <c r="CR623" s="10"/>
      <c r="CS623" s="10"/>
      <c r="CT623" s="10"/>
      <c r="CU623" s="10"/>
      <c r="CV623" s="10"/>
      <c r="CW623" s="10"/>
      <c r="CX623" s="10"/>
      <c r="CY623" s="10"/>
      <c r="CZ623" s="10"/>
      <c r="DA623" s="10"/>
      <c r="DB623" s="10"/>
      <c r="DC623" s="10"/>
      <c r="DD623" s="10"/>
      <c r="DE623" s="10"/>
      <c r="DF623" s="10"/>
      <c r="DG623" s="10"/>
      <c r="DH623" s="10"/>
      <c r="DI623" s="10"/>
      <c r="DJ623" s="10"/>
      <c r="DK623" s="10"/>
      <c r="DL623" s="10"/>
      <c r="DM623" s="10"/>
      <c r="DN623" s="10"/>
    </row>
    <row r="624" spans="1:118" x14ac:dyDescent="0.35">
      <c r="A624" s="59" t="s">
        <v>7796</v>
      </c>
      <c r="B624" s="59" t="s">
        <v>7797</v>
      </c>
      <c r="C624" s="59" t="s">
        <v>5399</v>
      </c>
      <c r="D624" s="59" t="s">
        <v>5400</v>
      </c>
      <c r="E624" s="59" t="s">
        <v>5401</v>
      </c>
      <c r="F624" s="59" t="s">
        <v>5402</v>
      </c>
      <c r="G624" s="59" t="s">
        <v>5403</v>
      </c>
      <c r="H624" s="59" t="s">
        <v>7565</v>
      </c>
      <c r="I624" s="59" t="s">
        <v>6941</v>
      </c>
      <c r="J624" s="59"/>
      <c r="K624" s="59"/>
      <c r="L624" s="59"/>
      <c r="M624" s="65" t="s">
        <v>6941</v>
      </c>
      <c r="N624" s="66" t="s">
        <v>5404</v>
      </c>
      <c r="O624" s="59" t="s">
        <v>5404</v>
      </c>
      <c r="P624" s="59" t="s">
        <v>5404</v>
      </c>
      <c r="Q624" s="59"/>
      <c r="R624" s="59"/>
      <c r="S624" s="59"/>
      <c r="T624" s="59" t="s">
        <v>5405</v>
      </c>
      <c r="U624" s="59" t="s">
        <v>5405</v>
      </c>
      <c r="V624" s="59"/>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c r="BY624" s="10"/>
      <c r="BZ624" s="10"/>
      <c r="CA624" s="10"/>
      <c r="CB624" s="10"/>
      <c r="CC624" s="10"/>
      <c r="CD624" s="10"/>
      <c r="CE624" s="10"/>
      <c r="CF624" s="10"/>
      <c r="CG624" s="10"/>
      <c r="CH624" s="10"/>
      <c r="CI624" s="10"/>
      <c r="CJ624" s="10"/>
      <c r="CK624" s="10"/>
      <c r="CL624" s="10"/>
      <c r="CM624" s="10"/>
      <c r="CN624" s="10"/>
      <c r="CO624" s="10"/>
      <c r="CP624" s="10"/>
      <c r="CQ624" s="10"/>
      <c r="CR624" s="10"/>
      <c r="CS624" s="10"/>
      <c r="CT624" s="10"/>
      <c r="CU624" s="10"/>
      <c r="CV624" s="10"/>
      <c r="CW624" s="10"/>
      <c r="CX624" s="10"/>
      <c r="CY624" s="10"/>
      <c r="CZ624" s="10"/>
      <c r="DA624" s="10"/>
      <c r="DB624" s="10"/>
      <c r="DC624" s="10"/>
      <c r="DD624" s="10"/>
      <c r="DE624" s="10"/>
      <c r="DF624" s="10"/>
      <c r="DG624" s="10"/>
      <c r="DH624" s="10"/>
      <c r="DI624" s="10"/>
      <c r="DJ624" s="10"/>
      <c r="DK624" s="10"/>
      <c r="DL624" s="10"/>
      <c r="DM624" s="10"/>
      <c r="DN624" s="10"/>
    </row>
    <row r="625" spans="1:118" x14ac:dyDescent="0.35">
      <c r="A625" s="10" t="s">
        <v>7798</v>
      </c>
      <c r="B625" s="10" t="s">
        <v>7799</v>
      </c>
      <c r="C625" s="10" t="s">
        <v>5399</v>
      </c>
      <c r="D625" s="10" t="s">
        <v>5400</v>
      </c>
      <c r="E625" s="10" t="s">
        <v>5401</v>
      </c>
      <c r="F625" s="10" t="s">
        <v>5402</v>
      </c>
      <c r="G625" s="10" t="s">
        <v>5403</v>
      </c>
      <c r="H625" s="10" t="s">
        <v>7565</v>
      </c>
      <c r="I625" s="10" t="s">
        <v>6941</v>
      </c>
      <c r="J625" s="10" t="s">
        <v>7800</v>
      </c>
      <c r="K625" s="10" t="s">
        <v>7800</v>
      </c>
      <c r="L625" s="10"/>
      <c r="M625" s="10" t="s">
        <v>7800</v>
      </c>
      <c r="N625" s="60" t="s">
        <v>7801</v>
      </c>
      <c r="O625" s="10">
        <v>1709.02</v>
      </c>
      <c r="P625" s="10" t="s">
        <v>5404</v>
      </c>
      <c r="Q625" s="10" t="s">
        <v>7802</v>
      </c>
      <c r="R625" s="10"/>
      <c r="S625" s="10" t="s">
        <v>7803</v>
      </c>
      <c r="T625" s="10" t="s">
        <v>7800</v>
      </c>
      <c r="U625" s="10" t="s">
        <v>5405</v>
      </c>
      <c r="V625" s="10" t="s">
        <v>7803</v>
      </c>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c r="BY625" s="10"/>
      <c r="BZ625" s="10"/>
      <c r="CA625" s="10"/>
      <c r="CB625" s="10"/>
      <c r="CC625" s="10"/>
      <c r="CD625" s="10"/>
      <c r="CE625" s="10"/>
      <c r="CF625" s="10"/>
      <c r="CG625" s="10"/>
      <c r="CH625" s="10"/>
      <c r="CI625" s="10"/>
      <c r="CJ625" s="10"/>
      <c r="CK625" s="10"/>
      <c r="CL625" s="10"/>
      <c r="CM625" s="10"/>
      <c r="CN625" s="10"/>
      <c r="CO625" s="10"/>
      <c r="CP625" s="10"/>
      <c r="CQ625" s="10"/>
      <c r="CR625" s="10"/>
      <c r="CS625" s="10"/>
      <c r="CT625" s="10"/>
      <c r="CU625" s="10"/>
      <c r="CV625" s="10"/>
      <c r="CW625" s="10"/>
      <c r="CX625" s="10"/>
      <c r="CY625" s="10"/>
      <c r="CZ625" s="10"/>
      <c r="DA625" s="10"/>
      <c r="DB625" s="10"/>
      <c r="DC625" s="10"/>
      <c r="DD625" s="10"/>
      <c r="DE625" s="10"/>
      <c r="DF625" s="10"/>
      <c r="DG625" s="10"/>
      <c r="DH625" s="10"/>
      <c r="DI625" s="10"/>
      <c r="DJ625" s="10"/>
      <c r="DK625" s="10"/>
      <c r="DL625" s="10"/>
      <c r="DM625" s="10"/>
      <c r="DN625" s="10"/>
    </row>
    <row r="626" spans="1:118" x14ac:dyDescent="0.35">
      <c r="A626" s="59" t="s">
        <v>7804</v>
      </c>
      <c r="B626" s="59" t="s">
        <v>7805</v>
      </c>
      <c r="C626" s="59" t="s">
        <v>5399</v>
      </c>
      <c r="D626" s="59" t="s">
        <v>5400</v>
      </c>
      <c r="E626" s="59" t="s">
        <v>5401</v>
      </c>
      <c r="F626" s="59" t="s">
        <v>5402</v>
      </c>
      <c r="G626" s="59" t="s">
        <v>5403</v>
      </c>
      <c r="H626" s="59" t="s">
        <v>7565</v>
      </c>
      <c r="I626" s="59" t="s">
        <v>6941</v>
      </c>
      <c r="J626" s="59" t="s">
        <v>7800</v>
      </c>
      <c r="K626" s="59" t="s">
        <v>7806</v>
      </c>
      <c r="L626" s="59"/>
      <c r="M626" s="59" t="s">
        <v>7806</v>
      </c>
      <c r="N626" s="60" t="s">
        <v>7801</v>
      </c>
      <c r="O626" s="59">
        <v>1709.02</v>
      </c>
      <c r="P626" s="59" t="s">
        <v>5404</v>
      </c>
      <c r="Q626" s="59" t="s">
        <v>7802</v>
      </c>
      <c r="R626" s="59"/>
      <c r="S626" s="59" t="s">
        <v>7803</v>
      </c>
      <c r="T626" s="59" t="s">
        <v>5405</v>
      </c>
      <c r="U626" s="59" t="s">
        <v>5405</v>
      </c>
      <c r="V626" s="59" t="s">
        <v>7803</v>
      </c>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c r="BY626" s="10"/>
      <c r="BZ626" s="10"/>
      <c r="CA626" s="10"/>
      <c r="CB626" s="10"/>
      <c r="CC626" s="10"/>
      <c r="CD626" s="10"/>
      <c r="CE626" s="10"/>
      <c r="CF626" s="10"/>
      <c r="CG626" s="10"/>
      <c r="CH626" s="10"/>
      <c r="CI626" s="10"/>
      <c r="CJ626" s="10"/>
      <c r="CK626" s="10"/>
      <c r="CL626" s="10"/>
      <c r="CM626" s="10"/>
      <c r="CN626" s="10"/>
      <c r="CO626" s="10"/>
      <c r="CP626" s="10"/>
      <c r="CQ626" s="10"/>
      <c r="CR626" s="10"/>
      <c r="CS626" s="10"/>
      <c r="CT626" s="10"/>
      <c r="CU626" s="10"/>
      <c r="CV626" s="10"/>
      <c r="CW626" s="10"/>
      <c r="CX626" s="10"/>
      <c r="CY626" s="10"/>
      <c r="CZ626" s="10"/>
      <c r="DA626" s="10"/>
      <c r="DB626" s="10"/>
      <c r="DC626" s="10"/>
      <c r="DD626" s="10"/>
      <c r="DE626" s="10"/>
      <c r="DF626" s="10"/>
      <c r="DG626" s="10"/>
      <c r="DH626" s="10"/>
      <c r="DI626" s="10"/>
      <c r="DJ626" s="10"/>
      <c r="DK626" s="10"/>
      <c r="DL626" s="10"/>
      <c r="DM626" s="10"/>
      <c r="DN626" s="10"/>
    </row>
    <row r="627" spans="1:118" x14ac:dyDescent="0.35">
      <c r="A627" s="10" t="s">
        <v>7807</v>
      </c>
      <c r="B627" s="10" t="s">
        <v>7808</v>
      </c>
      <c r="C627" s="10" t="s">
        <v>5399</v>
      </c>
      <c r="D627" s="10" t="s">
        <v>5400</v>
      </c>
      <c r="E627" s="10" t="s">
        <v>5401</v>
      </c>
      <c r="F627" s="10" t="s">
        <v>5402</v>
      </c>
      <c r="G627" s="10" t="s">
        <v>5403</v>
      </c>
      <c r="H627" s="10" t="s">
        <v>7565</v>
      </c>
      <c r="I627" s="10" t="s">
        <v>6941</v>
      </c>
      <c r="J627" s="10" t="s">
        <v>7800</v>
      </c>
      <c r="K627" s="10" t="s">
        <v>7809</v>
      </c>
      <c r="L627" s="10" t="s">
        <v>7810</v>
      </c>
      <c r="M627" s="10" t="s">
        <v>7810</v>
      </c>
      <c r="N627" s="60" t="s">
        <v>7801</v>
      </c>
      <c r="O627" s="10">
        <v>1709.02</v>
      </c>
      <c r="P627" s="10" t="s">
        <v>5404</v>
      </c>
      <c r="Q627" s="10" t="s">
        <v>7802</v>
      </c>
      <c r="R627" s="10"/>
      <c r="S627" s="10" t="s">
        <v>7811</v>
      </c>
      <c r="T627" s="10" t="s">
        <v>5405</v>
      </c>
      <c r="U627" s="10" t="s">
        <v>5405</v>
      </c>
      <c r="V627" s="10" t="s">
        <v>7811</v>
      </c>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c r="BY627" s="10"/>
      <c r="BZ627" s="10"/>
      <c r="CA627" s="10"/>
      <c r="CB627" s="10"/>
      <c r="CC627" s="10"/>
      <c r="CD627" s="10"/>
      <c r="CE627" s="10"/>
      <c r="CF627" s="10"/>
      <c r="CG627" s="10"/>
      <c r="CH627" s="10"/>
      <c r="CI627" s="10"/>
      <c r="CJ627" s="10"/>
      <c r="CK627" s="10"/>
      <c r="CL627" s="10"/>
      <c r="CM627" s="10"/>
      <c r="CN627" s="10"/>
      <c r="CO627" s="10"/>
      <c r="CP627" s="10"/>
      <c r="CQ627" s="10"/>
      <c r="CR627" s="10"/>
      <c r="CS627" s="10"/>
      <c r="CT627" s="10"/>
      <c r="CU627" s="10"/>
      <c r="CV627" s="10"/>
      <c r="CW627" s="10"/>
      <c r="CX627" s="10"/>
      <c r="CY627" s="10"/>
      <c r="CZ627" s="10"/>
      <c r="DA627" s="10"/>
      <c r="DB627" s="10"/>
      <c r="DC627" s="10"/>
      <c r="DD627" s="10"/>
      <c r="DE627" s="10"/>
      <c r="DF627" s="10"/>
      <c r="DG627" s="10"/>
      <c r="DH627" s="10"/>
      <c r="DI627" s="10"/>
      <c r="DJ627" s="10"/>
      <c r="DK627" s="10"/>
      <c r="DL627" s="10"/>
      <c r="DM627" s="10"/>
      <c r="DN627" s="10"/>
    </row>
    <row r="628" spans="1:118" x14ac:dyDescent="0.35">
      <c r="A628" s="59" t="s">
        <v>7812</v>
      </c>
      <c r="B628" s="59" t="s">
        <v>7813</v>
      </c>
      <c r="C628" s="59" t="s">
        <v>5399</v>
      </c>
      <c r="D628" s="59" t="s">
        <v>5400</v>
      </c>
      <c r="E628" s="59" t="s">
        <v>5401</v>
      </c>
      <c r="F628" s="59" t="s">
        <v>5402</v>
      </c>
      <c r="G628" s="59" t="s">
        <v>5403</v>
      </c>
      <c r="H628" s="59" t="s">
        <v>7565</v>
      </c>
      <c r="I628" s="59" t="s">
        <v>6941</v>
      </c>
      <c r="J628" s="59" t="s">
        <v>7800</v>
      </c>
      <c r="K628" s="59" t="s">
        <v>7809</v>
      </c>
      <c r="L628" s="59" t="s">
        <v>7814</v>
      </c>
      <c r="M628" s="59" t="s">
        <v>7814</v>
      </c>
      <c r="N628" s="66" t="s">
        <v>5404</v>
      </c>
      <c r="O628" s="59">
        <v>1709.02</v>
      </c>
      <c r="P628" s="59" t="s">
        <v>5404</v>
      </c>
      <c r="Q628" s="59" t="s">
        <v>7802</v>
      </c>
      <c r="R628" s="59"/>
      <c r="S628" s="59" t="s">
        <v>7811</v>
      </c>
      <c r="T628" s="59" t="s">
        <v>5405</v>
      </c>
      <c r="U628" s="59" t="s">
        <v>5405</v>
      </c>
      <c r="V628" s="59" t="s">
        <v>7811</v>
      </c>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c r="BY628" s="10"/>
      <c r="BZ628" s="10"/>
      <c r="CA628" s="10"/>
      <c r="CB628" s="10"/>
      <c r="CC628" s="10"/>
      <c r="CD628" s="10"/>
      <c r="CE628" s="10"/>
      <c r="CF628" s="10"/>
      <c r="CG628" s="10"/>
      <c r="CH628" s="10"/>
      <c r="CI628" s="10"/>
      <c r="CJ628" s="10"/>
      <c r="CK628" s="10"/>
      <c r="CL628" s="10"/>
      <c r="CM628" s="10"/>
      <c r="CN628" s="10"/>
      <c r="CO628" s="10"/>
      <c r="CP628" s="10"/>
      <c r="CQ628" s="10"/>
      <c r="CR628" s="10"/>
      <c r="CS628" s="10"/>
      <c r="CT628" s="10"/>
      <c r="CU628" s="10"/>
      <c r="CV628" s="10"/>
      <c r="CW628" s="10"/>
      <c r="CX628" s="10"/>
      <c r="CY628" s="10"/>
      <c r="CZ628" s="10"/>
      <c r="DA628" s="10"/>
      <c r="DB628" s="10"/>
      <c r="DC628" s="10"/>
      <c r="DD628" s="10"/>
      <c r="DE628" s="10"/>
      <c r="DF628" s="10"/>
      <c r="DG628" s="10"/>
      <c r="DH628" s="10"/>
      <c r="DI628" s="10"/>
      <c r="DJ628" s="10"/>
      <c r="DK628" s="10"/>
      <c r="DL628" s="10"/>
      <c r="DM628" s="10"/>
      <c r="DN628" s="10"/>
    </row>
    <row r="629" spans="1:118" x14ac:dyDescent="0.35">
      <c r="A629" s="10" t="s">
        <v>7804</v>
      </c>
      <c r="B629" s="10" t="s">
        <v>7815</v>
      </c>
      <c r="C629" s="10" t="s">
        <v>5399</v>
      </c>
      <c r="D629" s="10" t="s">
        <v>5400</v>
      </c>
      <c r="E629" s="10" t="s">
        <v>5401</v>
      </c>
      <c r="F629" s="10" t="s">
        <v>5402</v>
      </c>
      <c r="G629" s="10" t="s">
        <v>5403</v>
      </c>
      <c r="H629" s="10" t="s">
        <v>7565</v>
      </c>
      <c r="I629" s="10" t="s">
        <v>6941</v>
      </c>
      <c r="J629" s="10" t="s">
        <v>7800</v>
      </c>
      <c r="K629" s="10" t="s">
        <v>7809</v>
      </c>
      <c r="L629" s="10"/>
      <c r="M629" s="10" t="s">
        <v>7809</v>
      </c>
      <c r="N629" s="60" t="s">
        <v>7801</v>
      </c>
      <c r="O629" s="10">
        <v>1709.02</v>
      </c>
      <c r="P629" s="10" t="s">
        <v>5404</v>
      </c>
      <c r="Q629" s="10" t="s">
        <v>7802</v>
      </c>
      <c r="R629" s="10"/>
      <c r="S629" s="10" t="s">
        <v>7811</v>
      </c>
      <c r="T629" s="10" t="s">
        <v>7809</v>
      </c>
      <c r="U629" s="10" t="s">
        <v>5405</v>
      </c>
      <c r="V629" s="10" t="s">
        <v>7811</v>
      </c>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c r="BY629" s="10"/>
      <c r="BZ629" s="10"/>
      <c r="CA629" s="10"/>
      <c r="CB629" s="10"/>
      <c r="CC629" s="10"/>
      <c r="CD629" s="10"/>
      <c r="CE629" s="10"/>
      <c r="CF629" s="10"/>
      <c r="CG629" s="10"/>
      <c r="CH629" s="10"/>
      <c r="CI629" s="10"/>
      <c r="CJ629" s="10"/>
      <c r="CK629" s="10"/>
      <c r="CL629" s="10"/>
      <c r="CM629" s="10"/>
      <c r="CN629" s="10"/>
      <c r="CO629" s="10"/>
      <c r="CP629" s="10"/>
      <c r="CQ629" s="10"/>
      <c r="CR629" s="10"/>
      <c r="CS629" s="10"/>
      <c r="CT629" s="10"/>
      <c r="CU629" s="10"/>
      <c r="CV629" s="10"/>
      <c r="CW629" s="10"/>
      <c r="CX629" s="10"/>
      <c r="CY629" s="10"/>
      <c r="CZ629" s="10"/>
      <c r="DA629" s="10"/>
      <c r="DB629" s="10"/>
      <c r="DC629" s="10"/>
      <c r="DD629" s="10"/>
      <c r="DE629" s="10"/>
      <c r="DF629" s="10"/>
      <c r="DG629" s="10"/>
      <c r="DH629" s="10"/>
      <c r="DI629" s="10"/>
      <c r="DJ629" s="10"/>
      <c r="DK629" s="10"/>
      <c r="DL629" s="10"/>
      <c r="DM629" s="10"/>
      <c r="DN629" s="10"/>
    </row>
    <row r="630" spans="1:118" x14ac:dyDescent="0.35">
      <c r="A630" s="59" t="s">
        <v>7816</v>
      </c>
      <c r="B630" s="59" t="s">
        <v>7817</v>
      </c>
      <c r="C630" s="59" t="s">
        <v>5399</v>
      </c>
      <c r="D630" s="59" t="s">
        <v>5400</v>
      </c>
      <c r="E630" s="59" t="s">
        <v>5401</v>
      </c>
      <c r="F630" s="59" t="s">
        <v>5402</v>
      </c>
      <c r="G630" s="59" t="s">
        <v>5403</v>
      </c>
      <c r="H630" s="59" t="s">
        <v>7565</v>
      </c>
      <c r="I630" s="59" t="s">
        <v>6941</v>
      </c>
      <c r="J630" s="59" t="s">
        <v>7818</v>
      </c>
      <c r="K630" s="59" t="s">
        <v>7819</v>
      </c>
      <c r="L630" s="59"/>
      <c r="M630" s="59" t="s">
        <v>7819</v>
      </c>
      <c r="N630" s="60" t="s">
        <v>7820</v>
      </c>
      <c r="O630" s="59" t="s">
        <v>5404</v>
      </c>
      <c r="P630" s="59" t="s">
        <v>5404</v>
      </c>
      <c r="Q630" s="59"/>
      <c r="R630" s="59"/>
      <c r="S630" s="59" t="s">
        <v>7821</v>
      </c>
      <c r="T630" s="59" t="s">
        <v>5405</v>
      </c>
      <c r="U630" s="71" t="s">
        <v>7822</v>
      </c>
      <c r="V630" s="59" t="s">
        <v>7821</v>
      </c>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c r="BY630" s="10"/>
      <c r="BZ630" s="10"/>
      <c r="CA630" s="10"/>
      <c r="CB630" s="10"/>
      <c r="CC630" s="10"/>
      <c r="CD630" s="10"/>
      <c r="CE630" s="10"/>
      <c r="CF630" s="10"/>
      <c r="CG630" s="10"/>
      <c r="CH630" s="10"/>
      <c r="CI630" s="10"/>
      <c r="CJ630" s="10"/>
      <c r="CK630" s="10"/>
      <c r="CL630" s="10"/>
      <c r="CM630" s="10"/>
      <c r="CN630" s="10"/>
      <c r="CO630" s="10"/>
      <c r="CP630" s="10"/>
      <c r="CQ630" s="10"/>
      <c r="CR630" s="10"/>
      <c r="CS630" s="10"/>
      <c r="CT630" s="10"/>
      <c r="CU630" s="10"/>
      <c r="CV630" s="10"/>
      <c r="CW630" s="10"/>
      <c r="CX630" s="10"/>
      <c r="CY630" s="10"/>
      <c r="CZ630" s="10"/>
      <c r="DA630" s="10"/>
      <c r="DB630" s="10"/>
      <c r="DC630" s="10"/>
      <c r="DD630" s="10"/>
      <c r="DE630" s="10"/>
      <c r="DF630" s="10"/>
      <c r="DG630" s="10"/>
      <c r="DH630" s="10"/>
      <c r="DI630" s="10"/>
      <c r="DJ630" s="10"/>
      <c r="DK630" s="10"/>
      <c r="DL630" s="10"/>
      <c r="DM630" s="10"/>
      <c r="DN630" s="10"/>
    </row>
    <row r="631" spans="1:118" x14ac:dyDescent="0.35">
      <c r="A631" s="10" t="s">
        <v>7823</v>
      </c>
      <c r="B631" s="10" t="s">
        <v>7824</v>
      </c>
      <c r="C631" s="10" t="s">
        <v>5399</v>
      </c>
      <c r="D631" s="10" t="s">
        <v>5400</v>
      </c>
      <c r="E631" s="10" t="s">
        <v>5401</v>
      </c>
      <c r="F631" s="10" t="s">
        <v>5402</v>
      </c>
      <c r="G631" s="10" t="s">
        <v>5403</v>
      </c>
      <c r="H631" s="10" t="s">
        <v>7565</v>
      </c>
      <c r="I631" s="10" t="s">
        <v>6941</v>
      </c>
      <c r="J631" s="10" t="s">
        <v>6731</v>
      </c>
      <c r="K631" s="10"/>
      <c r="L631" s="10"/>
      <c r="M631" s="10" t="s">
        <v>6731</v>
      </c>
      <c r="N631" s="66" t="s">
        <v>5404</v>
      </c>
      <c r="O631" s="10" t="s">
        <v>5404</v>
      </c>
      <c r="P631" s="10" t="s">
        <v>5404</v>
      </c>
      <c r="Q631" s="10"/>
      <c r="R631" s="10"/>
      <c r="S631" s="10" t="s">
        <v>7825</v>
      </c>
      <c r="T631" s="10" t="s">
        <v>6731</v>
      </c>
      <c r="U631" s="10" t="s">
        <v>7826</v>
      </c>
      <c r="V631" s="10" t="s">
        <v>7825</v>
      </c>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c r="BY631" s="10"/>
      <c r="BZ631" s="10"/>
      <c r="CA631" s="10"/>
      <c r="CB631" s="10"/>
      <c r="CC631" s="10"/>
      <c r="CD631" s="10"/>
      <c r="CE631" s="10"/>
      <c r="CF631" s="10"/>
      <c r="CG631" s="10"/>
      <c r="CH631" s="10"/>
      <c r="CI631" s="10"/>
      <c r="CJ631" s="10"/>
      <c r="CK631" s="10"/>
      <c r="CL631" s="10"/>
      <c r="CM631" s="10"/>
      <c r="CN631" s="10"/>
      <c r="CO631" s="10"/>
      <c r="CP631" s="10"/>
      <c r="CQ631" s="10"/>
      <c r="CR631" s="10"/>
      <c r="CS631" s="10"/>
      <c r="CT631" s="10"/>
      <c r="CU631" s="10"/>
      <c r="CV631" s="10"/>
      <c r="CW631" s="10"/>
      <c r="CX631" s="10"/>
      <c r="CY631" s="10"/>
      <c r="CZ631" s="10"/>
      <c r="DA631" s="10"/>
      <c r="DB631" s="10"/>
      <c r="DC631" s="10"/>
      <c r="DD631" s="10"/>
      <c r="DE631" s="10"/>
      <c r="DF631" s="10"/>
      <c r="DG631" s="10"/>
      <c r="DH631" s="10"/>
      <c r="DI631" s="10"/>
      <c r="DJ631" s="10"/>
      <c r="DK631" s="10"/>
      <c r="DL631" s="10"/>
      <c r="DM631" s="10"/>
      <c r="DN631" s="10"/>
    </row>
    <row r="632" spans="1:118" x14ac:dyDescent="0.35">
      <c r="A632" s="59" t="s">
        <v>7827</v>
      </c>
      <c r="B632" s="59" t="s">
        <v>7828</v>
      </c>
      <c r="C632" s="59" t="s">
        <v>5399</v>
      </c>
      <c r="D632" s="59" t="s">
        <v>5400</v>
      </c>
      <c r="E632" s="59" t="s">
        <v>5401</v>
      </c>
      <c r="F632" s="59" t="s">
        <v>5402</v>
      </c>
      <c r="G632" s="59" t="s">
        <v>5403</v>
      </c>
      <c r="H632" s="59" t="s">
        <v>7565</v>
      </c>
      <c r="I632" s="59" t="s">
        <v>6941</v>
      </c>
      <c r="J632" s="59" t="s">
        <v>6757</v>
      </c>
      <c r="K632" s="59" t="s">
        <v>7829</v>
      </c>
      <c r="L632" s="59"/>
      <c r="M632" s="59" t="s">
        <v>7829</v>
      </c>
      <c r="N632" s="60" t="s">
        <v>7830</v>
      </c>
      <c r="O632" s="59">
        <v>142</v>
      </c>
      <c r="P632" s="59" t="s">
        <v>5404</v>
      </c>
      <c r="Q632" s="59" t="s">
        <v>6760</v>
      </c>
      <c r="R632" s="59"/>
      <c r="S632" s="59" t="s">
        <v>7831</v>
      </c>
      <c r="T632" s="59" t="s">
        <v>5405</v>
      </c>
      <c r="U632" s="71" t="s">
        <v>7832</v>
      </c>
      <c r="V632" s="59" t="s">
        <v>7831</v>
      </c>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c r="BY632" s="10"/>
      <c r="BZ632" s="10"/>
      <c r="CA632" s="10"/>
      <c r="CB632" s="10"/>
      <c r="CC632" s="10"/>
      <c r="CD632" s="10"/>
      <c r="CE632" s="10"/>
      <c r="CF632" s="10"/>
      <c r="CG632" s="10"/>
      <c r="CH632" s="10"/>
      <c r="CI632" s="10"/>
      <c r="CJ632" s="10"/>
      <c r="CK632" s="10"/>
      <c r="CL632" s="10"/>
      <c r="CM632" s="10"/>
      <c r="CN632" s="10"/>
      <c r="CO632" s="10"/>
      <c r="CP632" s="10"/>
      <c r="CQ632" s="10"/>
      <c r="CR632" s="10"/>
      <c r="CS632" s="10"/>
      <c r="CT632" s="10"/>
      <c r="CU632" s="10"/>
      <c r="CV632" s="10"/>
      <c r="CW632" s="10"/>
      <c r="CX632" s="10"/>
      <c r="CY632" s="10"/>
      <c r="CZ632" s="10"/>
      <c r="DA632" s="10"/>
      <c r="DB632" s="10"/>
      <c r="DC632" s="10"/>
      <c r="DD632" s="10"/>
      <c r="DE632" s="10"/>
      <c r="DF632" s="10"/>
      <c r="DG632" s="10"/>
      <c r="DH632" s="10"/>
      <c r="DI632" s="10"/>
      <c r="DJ632" s="10"/>
      <c r="DK632" s="10"/>
      <c r="DL632" s="10"/>
      <c r="DM632" s="10"/>
      <c r="DN632" s="10"/>
    </row>
    <row r="633" spans="1:118" x14ac:dyDescent="0.35">
      <c r="A633" s="10" t="s">
        <v>7833</v>
      </c>
      <c r="B633" s="10" t="s">
        <v>7834</v>
      </c>
      <c r="C633" s="10" t="s">
        <v>5399</v>
      </c>
      <c r="D633" s="10" t="s">
        <v>5400</v>
      </c>
      <c r="E633" s="10" t="s">
        <v>5401</v>
      </c>
      <c r="F633" s="10" t="s">
        <v>5402</v>
      </c>
      <c r="G633" s="10" t="s">
        <v>5403</v>
      </c>
      <c r="H633" s="10" t="s">
        <v>7565</v>
      </c>
      <c r="I633" s="10" t="s">
        <v>6941</v>
      </c>
      <c r="J633" s="10" t="s">
        <v>6757</v>
      </c>
      <c r="K633" s="10" t="s">
        <v>7835</v>
      </c>
      <c r="L633" s="10"/>
      <c r="M633" s="10" t="s">
        <v>7835</v>
      </c>
      <c r="N633" s="66" t="s">
        <v>5404</v>
      </c>
      <c r="O633" s="10">
        <v>2162</v>
      </c>
      <c r="P633" s="10" t="s">
        <v>5404</v>
      </c>
      <c r="Q633" s="10" t="s">
        <v>7836</v>
      </c>
      <c r="R633" s="10"/>
      <c r="S633" s="10" t="s">
        <v>7837</v>
      </c>
      <c r="T633" s="10" t="s">
        <v>7835</v>
      </c>
      <c r="U633" s="10" t="s">
        <v>5405</v>
      </c>
      <c r="V633" s="10" t="s">
        <v>7837</v>
      </c>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c r="BY633" s="10"/>
      <c r="BZ633" s="10"/>
      <c r="CA633" s="10"/>
      <c r="CB633" s="10"/>
      <c r="CC633" s="10"/>
      <c r="CD633" s="10"/>
      <c r="CE633" s="10"/>
      <c r="CF633" s="10"/>
      <c r="CG633" s="10"/>
      <c r="CH633" s="10"/>
      <c r="CI633" s="10"/>
      <c r="CJ633" s="10"/>
      <c r="CK633" s="10"/>
      <c r="CL633" s="10"/>
      <c r="CM633" s="10"/>
      <c r="CN633" s="10"/>
      <c r="CO633" s="10"/>
      <c r="CP633" s="10"/>
      <c r="CQ633" s="10"/>
      <c r="CR633" s="10"/>
      <c r="CS633" s="10"/>
      <c r="CT633" s="10"/>
      <c r="CU633" s="10"/>
      <c r="CV633" s="10"/>
      <c r="CW633" s="10"/>
      <c r="CX633" s="10"/>
      <c r="CY633" s="10"/>
      <c r="CZ633" s="10"/>
      <c r="DA633" s="10"/>
      <c r="DB633" s="10"/>
      <c r="DC633" s="10"/>
      <c r="DD633" s="10"/>
      <c r="DE633" s="10"/>
      <c r="DF633" s="10"/>
      <c r="DG633" s="10"/>
      <c r="DH633" s="10"/>
      <c r="DI633" s="10"/>
      <c r="DJ633" s="10"/>
      <c r="DK633" s="10"/>
      <c r="DL633" s="10"/>
      <c r="DM633" s="10"/>
      <c r="DN633" s="10"/>
    </row>
    <row r="634" spans="1:118" x14ac:dyDescent="0.35">
      <c r="A634" s="59" t="s">
        <v>7838</v>
      </c>
      <c r="B634" s="59" t="s">
        <v>7839</v>
      </c>
      <c r="C634" s="59" t="s">
        <v>5399</v>
      </c>
      <c r="D634" s="59" t="s">
        <v>5400</v>
      </c>
      <c r="E634" s="59" t="s">
        <v>5401</v>
      </c>
      <c r="F634" s="59" t="s">
        <v>5402</v>
      </c>
      <c r="G634" s="59" t="s">
        <v>5403</v>
      </c>
      <c r="H634" s="59" t="s">
        <v>7565</v>
      </c>
      <c r="I634" s="59" t="s">
        <v>6941</v>
      </c>
      <c r="J634" s="59" t="s">
        <v>6757</v>
      </c>
      <c r="K634" s="59"/>
      <c r="L634" s="59"/>
      <c r="M634" s="59" t="s">
        <v>6757</v>
      </c>
      <c r="N634" s="60" t="s">
        <v>7830</v>
      </c>
      <c r="O634" s="59">
        <v>142</v>
      </c>
      <c r="P634" s="59" t="s">
        <v>5404</v>
      </c>
      <c r="Q634" s="59" t="s">
        <v>6760</v>
      </c>
      <c r="R634" s="59"/>
      <c r="S634" s="59" t="s">
        <v>7831</v>
      </c>
      <c r="T634" s="59" t="s">
        <v>6757</v>
      </c>
      <c r="U634" s="71" t="s">
        <v>7832</v>
      </c>
      <c r="V634" s="59" t="s">
        <v>7831</v>
      </c>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c r="BY634" s="10"/>
      <c r="BZ634" s="10"/>
      <c r="CA634" s="10"/>
      <c r="CB634" s="10"/>
      <c r="CC634" s="10"/>
      <c r="CD634" s="10"/>
      <c r="CE634" s="10"/>
      <c r="CF634" s="10"/>
      <c r="CG634" s="10"/>
      <c r="CH634" s="10"/>
      <c r="CI634" s="10"/>
      <c r="CJ634" s="10"/>
      <c r="CK634" s="10"/>
      <c r="CL634" s="10"/>
      <c r="CM634" s="10"/>
      <c r="CN634" s="10"/>
      <c r="CO634" s="10"/>
      <c r="CP634" s="10"/>
      <c r="CQ634" s="10"/>
      <c r="CR634" s="10"/>
      <c r="CS634" s="10"/>
      <c r="CT634" s="10"/>
      <c r="CU634" s="10"/>
      <c r="CV634" s="10"/>
      <c r="CW634" s="10"/>
      <c r="CX634" s="10"/>
      <c r="CY634" s="10"/>
      <c r="CZ634" s="10"/>
      <c r="DA634" s="10"/>
      <c r="DB634" s="10"/>
      <c r="DC634" s="10"/>
      <c r="DD634" s="10"/>
      <c r="DE634" s="10"/>
      <c r="DF634" s="10"/>
      <c r="DG634" s="10"/>
      <c r="DH634" s="10"/>
      <c r="DI634" s="10"/>
      <c r="DJ634" s="10"/>
      <c r="DK634" s="10"/>
      <c r="DL634" s="10"/>
      <c r="DM634" s="10"/>
      <c r="DN634" s="10"/>
    </row>
    <row r="635" spans="1:118" x14ac:dyDescent="0.35">
      <c r="A635" s="10" t="s">
        <v>7840</v>
      </c>
      <c r="B635" s="10" t="s">
        <v>7841</v>
      </c>
      <c r="C635" s="10" t="s">
        <v>5399</v>
      </c>
      <c r="D635" s="10" t="s">
        <v>5400</v>
      </c>
      <c r="E635" s="10" t="s">
        <v>5401</v>
      </c>
      <c r="F635" s="10" t="s">
        <v>5402</v>
      </c>
      <c r="G635" s="10" t="s">
        <v>5403</v>
      </c>
      <c r="H635" s="10" t="s">
        <v>7565</v>
      </c>
      <c r="I635" s="10" t="s">
        <v>6941</v>
      </c>
      <c r="J635" s="10" t="s">
        <v>6846</v>
      </c>
      <c r="K635" s="10"/>
      <c r="L635" s="10"/>
      <c r="M635" s="10" t="s">
        <v>6846</v>
      </c>
      <c r="N635" s="60" t="s">
        <v>7842</v>
      </c>
      <c r="O635" s="10">
        <v>1242</v>
      </c>
      <c r="P635" s="10" t="s">
        <v>5404</v>
      </c>
      <c r="Q635" s="10" t="s">
        <v>7843</v>
      </c>
      <c r="R635" s="10"/>
      <c r="S635" s="10"/>
      <c r="T635" s="10" t="s">
        <v>6846</v>
      </c>
      <c r="U635" s="10" t="s">
        <v>7844</v>
      </c>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c r="BY635" s="10"/>
      <c r="BZ635" s="10"/>
      <c r="CA635" s="10"/>
      <c r="CB635" s="10"/>
      <c r="CC635" s="10"/>
      <c r="CD635" s="10"/>
      <c r="CE635" s="10"/>
      <c r="CF635" s="10"/>
      <c r="CG635" s="10"/>
      <c r="CH635" s="10"/>
      <c r="CI635" s="10"/>
      <c r="CJ635" s="10"/>
      <c r="CK635" s="10"/>
      <c r="CL635" s="10"/>
      <c r="CM635" s="10"/>
      <c r="CN635" s="10"/>
      <c r="CO635" s="10"/>
      <c r="CP635" s="10"/>
      <c r="CQ635" s="10"/>
      <c r="CR635" s="10"/>
      <c r="CS635" s="10"/>
      <c r="CT635" s="10"/>
      <c r="CU635" s="10"/>
      <c r="CV635" s="10"/>
      <c r="CW635" s="10"/>
      <c r="CX635" s="10"/>
      <c r="CY635" s="10"/>
      <c r="CZ635" s="10"/>
      <c r="DA635" s="10"/>
      <c r="DB635" s="10"/>
      <c r="DC635" s="10"/>
      <c r="DD635" s="10"/>
      <c r="DE635" s="10"/>
      <c r="DF635" s="10"/>
      <c r="DG635" s="10"/>
      <c r="DH635" s="10"/>
      <c r="DI635" s="10"/>
      <c r="DJ635" s="10"/>
      <c r="DK635" s="10"/>
      <c r="DL635" s="10"/>
      <c r="DM635" s="10"/>
      <c r="DN635" s="10"/>
    </row>
    <row r="636" spans="1:118" x14ac:dyDescent="0.35">
      <c r="A636" s="59" t="s">
        <v>7845</v>
      </c>
      <c r="B636" s="59" t="s">
        <v>7846</v>
      </c>
      <c r="C636" s="59" t="s">
        <v>5399</v>
      </c>
      <c r="D636" s="59" t="s">
        <v>5400</v>
      </c>
      <c r="E636" s="59" t="s">
        <v>5401</v>
      </c>
      <c r="F636" s="59" t="s">
        <v>5402</v>
      </c>
      <c r="G636" s="59" t="s">
        <v>5403</v>
      </c>
      <c r="H636" s="59" t="s">
        <v>7565</v>
      </c>
      <c r="I636" s="59" t="s">
        <v>6941</v>
      </c>
      <c r="J636" s="59" t="s">
        <v>6868</v>
      </c>
      <c r="K636" s="59"/>
      <c r="L636" s="59"/>
      <c r="M636" s="59" t="s">
        <v>6868</v>
      </c>
      <c r="N636" s="60" t="s">
        <v>7847</v>
      </c>
      <c r="O636" s="59">
        <v>141</v>
      </c>
      <c r="P636" s="59" t="s">
        <v>5404</v>
      </c>
      <c r="Q636" s="59" t="s">
        <v>7848</v>
      </c>
      <c r="R636" s="59"/>
      <c r="S636" s="59" t="s">
        <v>6884</v>
      </c>
      <c r="T636" s="59" t="s">
        <v>6868</v>
      </c>
      <c r="U636" s="59" t="s">
        <v>6885</v>
      </c>
      <c r="V636" s="59" t="s">
        <v>6884</v>
      </c>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c r="BY636" s="10"/>
      <c r="BZ636" s="10"/>
      <c r="CA636" s="10"/>
      <c r="CB636" s="10"/>
      <c r="CC636" s="10"/>
      <c r="CD636" s="10"/>
      <c r="CE636" s="10"/>
      <c r="CF636" s="10"/>
      <c r="CG636" s="10"/>
      <c r="CH636" s="10"/>
      <c r="CI636" s="10"/>
      <c r="CJ636" s="10"/>
      <c r="CK636" s="10"/>
      <c r="CL636" s="10"/>
      <c r="CM636" s="10"/>
      <c r="CN636" s="10"/>
      <c r="CO636" s="10"/>
      <c r="CP636" s="10"/>
      <c r="CQ636" s="10"/>
      <c r="CR636" s="10"/>
      <c r="CS636" s="10"/>
      <c r="CT636" s="10"/>
      <c r="CU636" s="10"/>
      <c r="CV636" s="10"/>
      <c r="CW636" s="10"/>
      <c r="CX636" s="10"/>
      <c r="CY636" s="10"/>
      <c r="CZ636" s="10"/>
      <c r="DA636" s="10"/>
      <c r="DB636" s="10"/>
      <c r="DC636" s="10"/>
      <c r="DD636" s="10"/>
      <c r="DE636" s="10"/>
      <c r="DF636" s="10"/>
      <c r="DG636" s="10"/>
      <c r="DH636" s="10"/>
      <c r="DI636" s="10"/>
      <c r="DJ636" s="10"/>
      <c r="DK636" s="10"/>
      <c r="DL636" s="10"/>
      <c r="DM636" s="10"/>
      <c r="DN636" s="10"/>
    </row>
    <row r="637" spans="1:118" x14ac:dyDescent="0.35">
      <c r="A637" s="10" t="s">
        <v>7849</v>
      </c>
      <c r="B637" s="10" t="s">
        <v>7850</v>
      </c>
      <c r="C637" s="10" t="s">
        <v>5399</v>
      </c>
      <c r="D637" s="10" t="s">
        <v>5400</v>
      </c>
      <c r="E637" s="10" t="s">
        <v>5401</v>
      </c>
      <c r="F637" s="10" t="s">
        <v>5402</v>
      </c>
      <c r="G637" s="10" t="s">
        <v>5403</v>
      </c>
      <c r="H637" s="10" t="s">
        <v>7565</v>
      </c>
      <c r="I637" s="10" t="s">
        <v>6941</v>
      </c>
      <c r="J637" s="10" t="s">
        <v>6868</v>
      </c>
      <c r="K637" s="10" t="s">
        <v>7851</v>
      </c>
      <c r="L637" s="10"/>
      <c r="M637" s="10" t="s">
        <v>7851</v>
      </c>
      <c r="N637" s="66" t="s">
        <v>5404</v>
      </c>
      <c r="O637" s="10">
        <v>141</v>
      </c>
      <c r="P637" s="10" t="s">
        <v>5404</v>
      </c>
      <c r="Q637" s="10" t="s">
        <v>7848</v>
      </c>
      <c r="R637" s="10"/>
      <c r="S637" s="10" t="s">
        <v>6884</v>
      </c>
      <c r="T637" s="10" t="s">
        <v>5405</v>
      </c>
      <c r="U637" s="10" t="s">
        <v>5405</v>
      </c>
      <c r="V637" s="10" t="s">
        <v>6884</v>
      </c>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c r="BY637" s="10"/>
      <c r="BZ637" s="10"/>
      <c r="CA637" s="10"/>
      <c r="CB637" s="10"/>
      <c r="CC637" s="10"/>
      <c r="CD637" s="10"/>
      <c r="CE637" s="10"/>
      <c r="CF637" s="10"/>
      <c r="CG637" s="10"/>
      <c r="CH637" s="10"/>
      <c r="CI637" s="10"/>
      <c r="CJ637" s="10"/>
      <c r="CK637" s="10"/>
      <c r="CL637" s="10"/>
      <c r="CM637" s="10"/>
      <c r="CN637" s="10"/>
      <c r="CO637" s="10"/>
      <c r="CP637" s="10"/>
      <c r="CQ637" s="10"/>
      <c r="CR637" s="10"/>
      <c r="CS637" s="10"/>
      <c r="CT637" s="10"/>
      <c r="CU637" s="10"/>
      <c r="CV637" s="10"/>
      <c r="CW637" s="10"/>
      <c r="CX637" s="10"/>
      <c r="CY637" s="10"/>
      <c r="CZ637" s="10"/>
      <c r="DA637" s="10"/>
      <c r="DB637" s="10"/>
      <c r="DC637" s="10"/>
      <c r="DD637" s="10"/>
      <c r="DE637" s="10"/>
      <c r="DF637" s="10"/>
      <c r="DG637" s="10"/>
      <c r="DH637" s="10"/>
      <c r="DI637" s="10"/>
      <c r="DJ637" s="10"/>
      <c r="DK637" s="10"/>
      <c r="DL637" s="10"/>
      <c r="DM637" s="10"/>
      <c r="DN637" s="10"/>
    </row>
    <row r="638" spans="1:118" x14ac:dyDescent="0.35">
      <c r="A638" s="59" t="s">
        <v>7852</v>
      </c>
      <c r="B638" s="59" t="s">
        <v>7853</v>
      </c>
      <c r="C638" s="59" t="s">
        <v>5399</v>
      </c>
      <c r="D638" s="59" t="s">
        <v>5400</v>
      </c>
      <c r="E638" s="59" t="s">
        <v>5401</v>
      </c>
      <c r="F638" s="59" t="s">
        <v>5402</v>
      </c>
      <c r="G638" s="59" t="s">
        <v>5403</v>
      </c>
      <c r="H638" s="59" t="s">
        <v>7565</v>
      </c>
      <c r="I638" s="59" t="s">
        <v>6941</v>
      </c>
      <c r="J638" s="59" t="s">
        <v>6868</v>
      </c>
      <c r="K638" s="59" t="s">
        <v>7854</v>
      </c>
      <c r="L638" s="59"/>
      <c r="M638" s="59" t="s">
        <v>7854</v>
      </c>
      <c r="N638" s="60" t="s">
        <v>7855</v>
      </c>
      <c r="O638" s="59">
        <v>141</v>
      </c>
      <c r="P638" s="59" t="s">
        <v>5404</v>
      </c>
      <c r="Q638" s="59" t="s">
        <v>7848</v>
      </c>
      <c r="R638" s="59"/>
      <c r="S638" s="59" t="s">
        <v>6884</v>
      </c>
      <c r="T638" s="59" t="s">
        <v>5405</v>
      </c>
      <c r="U638" s="59" t="s">
        <v>5405</v>
      </c>
      <c r="V638" s="59" t="s">
        <v>6884</v>
      </c>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c r="BY638" s="10"/>
      <c r="BZ638" s="10"/>
      <c r="CA638" s="10"/>
      <c r="CB638" s="10"/>
      <c r="CC638" s="10"/>
      <c r="CD638" s="10"/>
      <c r="CE638" s="10"/>
      <c r="CF638" s="10"/>
      <c r="CG638" s="10"/>
      <c r="CH638" s="10"/>
      <c r="CI638" s="10"/>
      <c r="CJ638" s="10"/>
      <c r="CK638" s="10"/>
      <c r="CL638" s="10"/>
      <c r="CM638" s="10"/>
      <c r="CN638" s="10"/>
      <c r="CO638" s="10"/>
      <c r="CP638" s="10"/>
      <c r="CQ638" s="10"/>
      <c r="CR638" s="10"/>
      <c r="CS638" s="10"/>
      <c r="CT638" s="10"/>
      <c r="CU638" s="10"/>
      <c r="CV638" s="10"/>
      <c r="CW638" s="10"/>
      <c r="CX638" s="10"/>
      <c r="CY638" s="10"/>
      <c r="CZ638" s="10"/>
      <c r="DA638" s="10"/>
      <c r="DB638" s="10"/>
      <c r="DC638" s="10"/>
      <c r="DD638" s="10"/>
      <c r="DE638" s="10"/>
      <c r="DF638" s="10"/>
      <c r="DG638" s="10"/>
      <c r="DH638" s="10"/>
      <c r="DI638" s="10"/>
      <c r="DJ638" s="10"/>
      <c r="DK638" s="10"/>
      <c r="DL638" s="10"/>
      <c r="DM638" s="10"/>
      <c r="DN638" s="10"/>
    </row>
    <row r="639" spans="1:118" x14ac:dyDescent="0.35">
      <c r="A639" s="10" t="s">
        <v>7856</v>
      </c>
      <c r="B639" s="10" t="s">
        <v>7857</v>
      </c>
      <c r="C639" s="10" t="s">
        <v>5399</v>
      </c>
      <c r="D639" s="10" t="s">
        <v>5400</v>
      </c>
      <c r="E639" s="10" t="s">
        <v>5401</v>
      </c>
      <c r="F639" s="10" t="s">
        <v>5402</v>
      </c>
      <c r="G639" s="10" t="s">
        <v>5403</v>
      </c>
      <c r="H639" s="10" t="s">
        <v>7565</v>
      </c>
      <c r="I639" s="10" t="s">
        <v>6941</v>
      </c>
      <c r="J639" s="10" t="s">
        <v>6868</v>
      </c>
      <c r="K639" s="10" t="s">
        <v>7858</v>
      </c>
      <c r="L639" s="10" t="s">
        <v>7859</v>
      </c>
      <c r="M639" s="10" t="s">
        <v>7859</v>
      </c>
      <c r="N639" s="60" t="s">
        <v>7847</v>
      </c>
      <c r="O639" s="10">
        <v>141</v>
      </c>
      <c r="P639" s="10" t="s">
        <v>5404</v>
      </c>
      <c r="Q639" s="10" t="s">
        <v>7848</v>
      </c>
      <c r="R639" s="10"/>
      <c r="S639" s="10" t="s">
        <v>7860</v>
      </c>
      <c r="T639" s="10" t="s">
        <v>5405</v>
      </c>
      <c r="U639" s="27" t="s">
        <v>7861</v>
      </c>
      <c r="V639" s="10" t="s">
        <v>7860</v>
      </c>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c r="BY639" s="10"/>
      <c r="BZ639" s="10"/>
      <c r="CA639" s="10"/>
      <c r="CB639" s="10"/>
      <c r="CC639" s="10"/>
      <c r="CD639" s="10"/>
      <c r="CE639" s="10"/>
      <c r="CF639" s="10"/>
      <c r="CG639" s="10"/>
      <c r="CH639" s="10"/>
      <c r="CI639" s="10"/>
      <c r="CJ639" s="10"/>
      <c r="CK639" s="10"/>
      <c r="CL639" s="10"/>
      <c r="CM639" s="10"/>
      <c r="CN639" s="10"/>
      <c r="CO639" s="10"/>
      <c r="CP639" s="10"/>
      <c r="CQ639" s="10"/>
      <c r="CR639" s="10"/>
      <c r="CS639" s="10"/>
      <c r="CT639" s="10"/>
      <c r="CU639" s="10"/>
      <c r="CV639" s="10"/>
      <c r="CW639" s="10"/>
      <c r="CX639" s="10"/>
      <c r="CY639" s="10"/>
      <c r="CZ639" s="10"/>
      <c r="DA639" s="10"/>
      <c r="DB639" s="10"/>
      <c r="DC639" s="10"/>
      <c r="DD639" s="10"/>
      <c r="DE639" s="10"/>
      <c r="DF639" s="10"/>
      <c r="DG639" s="10"/>
      <c r="DH639" s="10"/>
      <c r="DI639" s="10"/>
      <c r="DJ639" s="10"/>
      <c r="DK639" s="10"/>
      <c r="DL639" s="10"/>
      <c r="DM639" s="10"/>
      <c r="DN639" s="10"/>
    </row>
    <row r="640" spans="1:118" x14ac:dyDescent="0.35">
      <c r="A640" s="59" t="s">
        <v>7862</v>
      </c>
      <c r="B640" s="59" t="s">
        <v>7863</v>
      </c>
      <c r="C640" s="59" t="s">
        <v>5399</v>
      </c>
      <c r="D640" s="59" t="s">
        <v>5400</v>
      </c>
      <c r="E640" s="59" t="s">
        <v>5401</v>
      </c>
      <c r="F640" s="59" t="s">
        <v>5402</v>
      </c>
      <c r="G640" s="59" t="s">
        <v>5403</v>
      </c>
      <c r="H640" s="59" t="s">
        <v>7565</v>
      </c>
      <c r="I640" s="59" t="s">
        <v>6941</v>
      </c>
      <c r="J640" s="59" t="s">
        <v>6868</v>
      </c>
      <c r="K640" s="59" t="s">
        <v>7858</v>
      </c>
      <c r="L640" s="59"/>
      <c r="M640" s="59" t="s">
        <v>7858</v>
      </c>
      <c r="N640" s="60" t="s">
        <v>7847</v>
      </c>
      <c r="O640" s="59">
        <v>141</v>
      </c>
      <c r="P640" s="59" t="s">
        <v>5404</v>
      </c>
      <c r="Q640" s="59" t="s">
        <v>7848</v>
      </c>
      <c r="R640" s="59"/>
      <c r="S640" s="59" t="s">
        <v>7860</v>
      </c>
      <c r="T640" s="59" t="s">
        <v>7858</v>
      </c>
      <c r="U640" s="71" t="s">
        <v>7861</v>
      </c>
      <c r="V640" s="59" t="s">
        <v>7860</v>
      </c>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c r="BY640" s="10"/>
      <c r="BZ640" s="10"/>
      <c r="CA640" s="10"/>
      <c r="CB640" s="10"/>
      <c r="CC640" s="10"/>
      <c r="CD640" s="10"/>
      <c r="CE640" s="10"/>
      <c r="CF640" s="10"/>
      <c r="CG640" s="10"/>
      <c r="CH640" s="10"/>
      <c r="CI640" s="10"/>
      <c r="CJ640" s="10"/>
      <c r="CK640" s="10"/>
      <c r="CL640" s="10"/>
      <c r="CM640" s="10"/>
      <c r="CN640" s="10"/>
      <c r="CO640" s="10"/>
      <c r="CP640" s="10"/>
      <c r="CQ640" s="10"/>
      <c r="CR640" s="10"/>
      <c r="CS640" s="10"/>
      <c r="CT640" s="10"/>
      <c r="CU640" s="10"/>
      <c r="CV640" s="10"/>
      <c r="CW640" s="10"/>
      <c r="CX640" s="10"/>
      <c r="CY640" s="10"/>
      <c r="CZ640" s="10"/>
      <c r="DA640" s="10"/>
      <c r="DB640" s="10"/>
      <c r="DC640" s="10"/>
      <c r="DD640" s="10"/>
      <c r="DE640" s="10"/>
      <c r="DF640" s="10"/>
      <c r="DG640" s="10"/>
      <c r="DH640" s="10"/>
      <c r="DI640" s="10"/>
      <c r="DJ640" s="10"/>
      <c r="DK640" s="10"/>
      <c r="DL640" s="10"/>
      <c r="DM640" s="10"/>
      <c r="DN640" s="10"/>
    </row>
    <row r="641" spans="1:118" x14ac:dyDescent="0.35">
      <c r="A641" s="10" t="s">
        <v>7864</v>
      </c>
      <c r="B641" s="10" t="s">
        <v>7865</v>
      </c>
      <c r="C641" s="10" t="s">
        <v>5399</v>
      </c>
      <c r="D641" s="10" t="s">
        <v>5400</v>
      </c>
      <c r="E641" s="10" t="s">
        <v>5401</v>
      </c>
      <c r="F641" s="10" t="s">
        <v>5402</v>
      </c>
      <c r="G641" s="10" t="s">
        <v>5403</v>
      </c>
      <c r="H641" s="10" t="s">
        <v>7565</v>
      </c>
      <c r="I641" s="10" t="s">
        <v>6941</v>
      </c>
      <c r="J641" s="10" t="s">
        <v>6868</v>
      </c>
      <c r="K641" s="10" t="s">
        <v>7866</v>
      </c>
      <c r="L641" s="10"/>
      <c r="M641" s="10" t="s">
        <v>7866</v>
      </c>
      <c r="N641" s="66" t="s">
        <v>5404</v>
      </c>
      <c r="O641" s="10">
        <v>141</v>
      </c>
      <c r="P641" s="10" t="s">
        <v>5404</v>
      </c>
      <c r="Q641" s="10" t="s">
        <v>7848</v>
      </c>
      <c r="R641" s="10"/>
      <c r="S641" s="10" t="s">
        <v>7860</v>
      </c>
      <c r="T641" s="10" t="s">
        <v>5405</v>
      </c>
      <c r="U641" s="27" t="s">
        <v>7867</v>
      </c>
      <c r="V641" s="10" t="s">
        <v>7860</v>
      </c>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c r="BY641" s="10"/>
      <c r="BZ641" s="10"/>
      <c r="CA641" s="10"/>
      <c r="CB641" s="10"/>
      <c r="CC641" s="10"/>
      <c r="CD641" s="10"/>
      <c r="CE641" s="10"/>
      <c r="CF641" s="10"/>
      <c r="CG641" s="10"/>
      <c r="CH641" s="10"/>
      <c r="CI641" s="10"/>
      <c r="CJ641" s="10"/>
      <c r="CK641" s="10"/>
      <c r="CL641" s="10"/>
      <c r="CM641" s="10"/>
      <c r="CN641" s="10"/>
      <c r="CO641" s="10"/>
      <c r="CP641" s="10"/>
      <c r="CQ641" s="10"/>
      <c r="CR641" s="10"/>
      <c r="CS641" s="10"/>
      <c r="CT641" s="10"/>
      <c r="CU641" s="10"/>
      <c r="CV641" s="10"/>
      <c r="CW641" s="10"/>
      <c r="CX641" s="10"/>
      <c r="CY641" s="10"/>
      <c r="CZ641" s="10"/>
      <c r="DA641" s="10"/>
      <c r="DB641" s="10"/>
      <c r="DC641" s="10"/>
      <c r="DD641" s="10"/>
      <c r="DE641" s="10"/>
      <c r="DF641" s="10"/>
      <c r="DG641" s="10"/>
      <c r="DH641" s="10"/>
      <c r="DI641" s="10"/>
      <c r="DJ641" s="10"/>
      <c r="DK641" s="10"/>
      <c r="DL641" s="10"/>
      <c r="DM641" s="10"/>
      <c r="DN641" s="10"/>
    </row>
    <row r="642" spans="1:118" x14ac:dyDescent="0.35">
      <c r="A642" s="59" t="s">
        <v>7868</v>
      </c>
      <c r="B642" s="59" t="s">
        <v>7869</v>
      </c>
      <c r="C642" s="59" t="s">
        <v>5399</v>
      </c>
      <c r="D642" s="59" t="s">
        <v>5400</v>
      </c>
      <c r="E642" s="59" t="s">
        <v>5401</v>
      </c>
      <c r="F642" s="59" t="s">
        <v>5402</v>
      </c>
      <c r="G642" s="59" t="s">
        <v>5403</v>
      </c>
      <c r="H642" s="59" t="s">
        <v>7565</v>
      </c>
      <c r="I642" s="59" t="s">
        <v>6941</v>
      </c>
      <c r="J642" s="59" t="s">
        <v>6868</v>
      </c>
      <c r="K642" s="59" t="s">
        <v>7870</v>
      </c>
      <c r="L642" s="59"/>
      <c r="M642" s="59" t="s">
        <v>7870</v>
      </c>
      <c r="N642" s="60" t="s">
        <v>7871</v>
      </c>
      <c r="O642" s="59">
        <v>141</v>
      </c>
      <c r="P642" s="59" t="s">
        <v>5404</v>
      </c>
      <c r="Q642" s="59" t="s">
        <v>7848</v>
      </c>
      <c r="R642" s="59"/>
      <c r="S642" s="59" t="s">
        <v>7860</v>
      </c>
      <c r="T642" s="59" t="s">
        <v>5405</v>
      </c>
      <c r="U642" s="71" t="s">
        <v>7867</v>
      </c>
      <c r="V642" s="59" t="s">
        <v>7860</v>
      </c>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c r="BY642" s="10"/>
      <c r="BZ642" s="10"/>
      <c r="CA642" s="10"/>
      <c r="CB642" s="10"/>
      <c r="CC642" s="10"/>
      <c r="CD642" s="10"/>
      <c r="CE642" s="10"/>
      <c r="CF642" s="10"/>
      <c r="CG642" s="10"/>
      <c r="CH642" s="10"/>
      <c r="CI642" s="10"/>
      <c r="CJ642" s="10"/>
      <c r="CK642" s="10"/>
      <c r="CL642" s="10"/>
      <c r="CM642" s="10"/>
      <c r="CN642" s="10"/>
      <c r="CO642" s="10"/>
      <c r="CP642" s="10"/>
      <c r="CQ642" s="10"/>
      <c r="CR642" s="10"/>
      <c r="CS642" s="10"/>
      <c r="CT642" s="10"/>
      <c r="CU642" s="10"/>
      <c r="CV642" s="10"/>
      <c r="CW642" s="10"/>
      <c r="CX642" s="10"/>
      <c r="CY642" s="10"/>
      <c r="CZ642" s="10"/>
      <c r="DA642" s="10"/>
      <c r="DB642" s="10"/>
      <c r="DC642" s="10"/>
      <c r="DD642" s="10"/>
      <c r="DE642" s="10"/>
      <c r="DF642" s="10"/>
      <c r="DG642" s="10"/>
      <c r="DH642" s="10"/>
      <c r="DI642" s="10"/>
      <c r="DJ642" s="10"/>
      <c r="DK642" s="10"/>
      <c r="DL642" s="10"/>
      <c r="DM642" s="10"/>
      <c r="DN642" s="10"/>
    </row>
    <row r="643" spans="1:118" x14ac:dyDescent="0.35">
      <c r="A643" s="10" t="s">
        <v>7872</v>
      </c>
      <c r="B643" s="10" t="s">
        <v>7873</v>
      </c>
      <c r="C643" s="10" t="s">
        <v>5399</v>
      </c>
      <c r="D643" s="10" t="s">
        <v>5400</v>
      </c>
      <c r="E643" s="10" t="s">
        <v>5401</v>
      </c>
      <c r="F643" s="10" t="s">
        <v>5402</v>
      </c>
      <c r="G643" s="10" t="s">
        <v>5403</v>
      </c>
      <c r="H643" s="10" t="s">
        <v>7565</v>
      </c>
      <c r="I643" s="10" t="s">
        <v>6941</v>
      </c>
      <c r="J643" s="10" t="s">
        <v>6868</v>
      </c>
      <c r="K643" s="10" t="s">
        <v>7874</v>
      </c>
      <c r="L643" s="10"/>
      <c r="M643" s="10" t="s">
        <v>7874</v>
      </c>
      <c r="N643" s="60" t="s">
        <v>7875</v>
      </c>
      <c r="O643" s="10">
        <v>141</v>
      </c>
      <c r="P643" s="10" t="s">
        <v>5404</v>
      </c>
      <c r="Q643" s="10" t="s">
        <v>7848</v>
      </c>
      <c r="R643" s="10"/>
      <c r="S643" s="10" t="s">
        <v>6884</v>
      </c>
      <c r="T643" s="10" t="s">
        <v>5405</v>
      </c>
      <c r="U643" s="10" t="s">
        <v>7876</v>
      </c>
      <c r="V643" s="10" t="s">
        <v>6884</v>
      </c>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c r="BY643" s="10"/>
      <c r="BZ643" s="10"/>
      <c r="CA643" s="10"/>
      <c r="CB643" s="10"/>
      <c r="CC643" s="10"/>
      <c r="CD643" s="10"/>
      <c r="CE643" s="10"/>
      <c r="CF643" s="10"/>
      <c r="CG643" s="10"/>
      <c r="CH643" s="10"/>
      <c r="CI643" s="10"/>
      <c r="CJ643" s="10"/>
      <c r="CK643" s="10"/>
      <c r="CL643" s="10"/>
      <c r="CM643" s="10"/>
      <c r="CN643" s="10"/>
      <c r="CO643" s="10"/>
      <c r="CP643" s="10"/>
      <c r="CQ643" s="10"/>
      <c r="CR643" s="10"/>
      <c r="CS643" s="10"/>
      <c r="CT643" s="10"/>
      <c r="CU643" s="10"/>
      <c r="CV643" s="10"/>
      <c r="CW643" s="10"/>
      <c r="CX643" s="10"/>
      <c r="CY643" s="10"/>
      <c r="CZ643" s="10"/>
      <c r="DA643" s="10"/>
      <c r="DB643" s="10"/>
      <c r="DC643" s="10"/>
      <c r="DD643" s="10"/>
      <c r="DE643" s="10"/>
      <c r="DF643" s="10"/>
      <c r="DG643" s="10"/>
      <c r="DH643" s="10"/>
      <c r="DI643" s="10"/>
      <c r="DJ643" s="10"/>
      <c r="DK643" s="10"/>
      <c r="DL643" s="10"/>
      <c r="DM643" s="10"/>
      <c r="DN643" s="10"/>
    </row>
    <row r="644" spans="1:118" x14ac:dyDescent="0.35">
      <c r="A644" s="59" t="s">
        <v>7877</v>
      </c>
      <c r="B644" s="59" t="s">
        <v>7878</v>
      </c>
      <c r="C644" s="59" t="s">
        <v>5399</v>
      </c>
      <c r="D644" s="59" t="s">
        <v>5400</v>
      </c>
      <c r="E644" s="59" t="s">
        <v>5401</v>
      </c>
      <c r="F644" s="59" t="s">
        <v>5402</v>
      </c>
      <c r="G644" s="59" t="s">
        <v>5403</v>
      </c>
      <c r="H644" s="59" t="s">
        <v>7565</v>
      </c>
      <c r="I644" s="59" t="s">
        <v>6941</v>
      </c>
      <c r="J644" s="59" t="s">
        <v>6868</v>
      </c>
      <c r="K644" s="59" t="s">
        <v>7879</v>
      </c>
      <c r="L644" s="59"/>
      <c r="M644" s="59" t="s">
        <v>7879</v>
      </c>
      <c r="N644" s="60" t="s">
        <v>7871</v>
      </c>
      <c r="O644" s="59">
        <v>141</v>
      </c>
      <c r="P644" s="59" t="s">
        <v>5404</v>
      </c>
      <c r="Q644" s="59" t="s">
        <v>7848</v>
      </c>
      <c r="R644" s="59"/>
      <c r="S644" s="59" t="s">
        <v>6884</v>
      </c>
      <c r="T644" s="59" t="s">
        <v>5405</v>
      </c>
      <c r="U644" s="71" t="s">
        <v>7867</v>
      </c>
      <c r="V644" s="59" t="s">
        <v>6884</v>
      </c>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c r="BY644" s="10"/>
      <c r="BZ644" s="10"/>
      <c r="CA644" s="10"/>
      <c r="CB644" s="10"/>
      <c r="CC644" s="10"/>
      <c r="CD644" s="10"/>
      <c r="CE644" s="10"/>
      <c r="CF644" s="10"/>
      <c r="CG644" s="10"/>
      <c r="CH644" s="10"/>
      <c r="CI644" s="10"/>
      <c r="CJ644" s="10"/>
      <c r="CK644" s="10"/>
      <c r="CL644" s="10"/>
      <c r="CM644" s="10"/>
      <c r="CN644" s="10"/>
      <c r="CO644" s="10"/>
      <c r="CP644" s="10"/>
      <c r="CQ644" s="10"/>
      <c r="CR644" s="10"/>
      <c r="CS644" s="10"/>
      <c r="CT644" s="10"/>
      <c r="CU644" s="10"/>
      <c r="CV644" s="10"/>
      <c r="CW644" s="10"/>
      <c r="CX644" s="10"/>
      <c r="CY644" s="10"/>
      <c r="CZ644" s="10"/>
      <c r="DA644" s="10"/>
      <c r="DB644" s="10"/>
      <c r="DC644" s="10"/>
      <c r="DD644" s="10"/>
      <c r="DE644" s="10"/>
      <c r="DF644" s="10"/>
      <c r="DG644" s="10"/>
      <c r="DH644" s="10"/>
      <c r="DI644" s="10"/>
      <c r="DJ644" s="10"/>
      <c r="DK644" s="10"/>
      <c r="DL644" s="10"/>
      <c r="DM644" s="10"/>
      <c r="DN644" s="10"/>
    </row>
    <row r="645" spans="1:118" x14ac:dyDescent="0.35">
      <c r="A645" s="10" t="s">
        <v>7880</v>
      </c>
      <c r="B645" s="10" t="s">
        <v>7881</v>
      </c>
      <c r="C645" s="10" t="s">
        <v>5399</v>
      </c>
      <c r="D645" s="10" t="s">
        <v>5400</v>
      </c>
      <c r="E645" s="10" t="s">
        <v>5401</v>
      </c>
      <c r="F645" s="10" t="s">
        <v>5402</v>
      </c>
      <c r="G645" s="10" t="s">
        <v>5403</v>
      </c>
      <c r="H645" s="10" t="s">
        <v>7565</v>
      </c>
      <c r="I645" s="10" t="s">
        <v>6941</v>
      </c>
      <c r="J645" s="10" t="s">
        <v>6868</v>
      </c>
      <c r="K645" s="10" t="s">
        <v>7882</v>
      </c>
      <c r="L645" s="10"/>
      <c r="M645" s="10" t="s">
        <v>7882</v>
      </c>
      <c r="N645" s="66" t="s">
        <v>5404</v>
      </c>
      <c r="O645" s="10">
        <v>2161</v>
      </c>
      <c r="P645" s="10" t="s">
        <v>5404</v>
      </c>
      <c r="Q645" s="10" t="s">
        <v>7848</v>
      </c>
      <c r="R645" s="10"/>
      <c r="S645" s="10" t="s">
        <v>7883</v>
      </c>
      <c r="T645" s="10" t="s">
        <v>7882</v>
      </c>
      <c r="U645" s="10" t="s">
        <v>5405</v>
      </c>
      <c r="V645" s="10" t="s">
        <v>7883</v>
      </c>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c r="BY645" s="10"/>
      <c r="BZ645" s="10"/>
      <c r="CA645" s="10"/>
      <c r="CB645" s="10"/>
      <c r="CC645" s="10"/>
      <c r="CD645" s="10"/>
      <c r="CE645" s="10"/>
      <c r="CF645" s="10"/>
      <c r="CG645" s="10"/>
      <c r="CH645" s="10"/>
      <c r="CI645" s="10"/>
      <c r="CJ645" s="10"/>
      <c r="CK645" s="10"/>
      <c r="CL645" s="10"/>
      <c r="CM645" s="10"/>
      <c r="CN645" s="10"/>
      <c r="CO645" s="10"/>
      <c r="CP645" s="10"/>
      <c r="CQ645" s="10"/>
      <c r="CR645" s="10"/>
      <c r="CS645" s="10"/>
      <c r="CT645" s="10"/>
      <c r="CU645" s="10"/>
      <c r="CV645" s="10"/>
      <c r="CW645" s="10"/>
      <c r="CX645" s="10"/>
      <c r="CY645" s="10"/>
      <c r="CZ645" s="10"/>
      <c r="DA645" s="10"/>
      <c r="DB645" s="10"/>
      <c r="DC645" s="10"/>
      <c r="DD645" s="10"/>
      <c r="DE645" s="10"/>
      <c r="DF645" s="10"/>
      <c r="DG645" s="10"/>
      <c r="DH645" s="10"/>
      <c r="DI645" s="10"/>
      <c r="DJ645" s="10"/>
      <c r="DK645" s="10"/>
      <c r="DL645" s="10"/>
      <c r="DM645" s="10"/>
      <c r="DN645" s="10"/>
    </row>
    <row r="646" spans="1:118" x14ac:dyDescent="0.35">
      <c r="A646" s="59" t="s">
        <v>7884</v>
      </c>
      <c r="B646" s="59" t="s">
        <v>7885</v>
      </c>
      <c r="C646" s="59" t="s">
        <v>5399</v>
      </c>
      <c r="D646" s="59" t="s">
        <v>5400</v>
      </c>
      <c r="E646" s="59" t="s">
        <v>5401</v>
      </c>
      <c r="F646" s="59" t="s">
        <v>5402</v>
      </c>
      <c r="G646" s="59" t="s">
        <v>5403</v>
      </c>
      <c r="H646" s="59" t="s">
        <v>7565</v>
      </c>
      <c r="I646" s="59" t="s">
        <v>6941</v>
      </c>
      <c r="J646" s="59" t="s">
        <v>6868</v>
      </c>
      <c r="K646" s="59" t="s">
        <v>7886</v>
      </c>
      <c r="L646" s="59" t="s">
        <v>7887</v>
      </c>
      <c r="M646" s="59" t="s">
        <v>7887</v>
      </c>
      <c r="N646" s="66" t="s">
        <v>5404</v>
      </c>
      <c r="O646" s="59">
        <v>141</v>
      </c>
      <c r="P646" s="59" t="s">
        <v>5404</v>
      </c>
      <c r="Q646" s="59" t="s">
        <v>7848</v>
      </c>
      <c r="R646" s="59"/>
      <c r="S646" s="59" t="s">
        <v>7888</v>
      </c>
      <c r="T646" s="59" t="s">
        <v>5405</v>
      </c>
      <c r="U646" s="59" t="s">
        <v>5405</v>
      </c>
      <c r="V646" s="59" t="s">
        <v>7888</v>
      </c>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c r="BY646" s="10"/>
      <c r="BZ646" s="10"/>
      <c r="CA646" s="10"/>
      <c r="CB646" s="10"/>
      <c r="CC646" s="10"/>
      <c r="CD646" s="10"/>
      <c r="CE646" s="10"/>
      <c r="CF646" s="10"/>
      <c r="CG646" s="10"/>
      <c r="CH646" s="10"/>
      <c r="CI646" s="10"/>
      <c r="CJ646" s="10"/>
      <c r="CK646" s="10"/>
      <c r="CL646" s="10"/>
      <c r="CM646" s="10"/>
      <c r="CN646" s="10"/>
      <c r="CO646" s="10"/>
      <c r="CP646" s="10"/>
      <c r="CQ646" s="10"/>
      <c r="CR646" s="10"/>
      <c r="CS646" s="10"/>
      <c r="CT646" s="10"/>
      <c r="CU646" s="10"/>
      <c r="CV646" s="10"/>
      <c r="CW646" s="10"/>
      <c r="CX646" s="10"/>
      <c r="CY646" s="10"/>
      <c r="CZ646" s="10"/>
      <c r="DA646" s="10"/>
      <c r="DB646" s="10"/>
      <c r="DC646" s="10"/>
      <c r="DD646" s="10"/>
      <c r="DE646" s="10"/>
      <c r="DF646" s="10"/>
      <c r="DG646" s="10"/>
      <c r="DH646" s="10"/>
      <c r="DI646" s="10"/>
      <c r="DJ646" s="10"/>
      <c r="DK646" s="10"/>
      <c r="DL646" s="10"/>
      <c r="DM646" s="10"/>
      <c r="DN646" s="10"/>
    </row>
    <row r="647" spans="1:118" x14ac:dyDescent="0.35">
      <c r="A647" s="10" t="s">
        <v>7889</v>
      </c>
      <c r="B647" s="10" t="s">
        <v>7890</v>
      </c>
      <c r="C647" s="10" t="s">
        <v>5399</v>
      </c>
      <c r="D647" s="10" t="s">
        <v>5400</v>
      </c>
      <c r="E647" s="10" t="s">
        <v>5401</v>
      </c>
      <c r="F647" s="10" t="s">
        <v>5402</v>
      </c>
      <c r="G647" s="10" t="s">
        <v>5403</v>
      </c>
      <c r="H647" s="10" t="s">
        <v>7565</v>
      </c>
      <c r="I647" s="10" t="s">
        <v>6941</v>
      </c>
      <c r="J647" s="10" t="s">
        <v>6868</v>
      </c>
      <c r="K647" s="10" t="s">
        <v>7886</v>
      </c>
      <c r="L647" s="10"/>
      <c r="M647" s="10" t="s">
        <v>7886</v>
      </c>
      <c r="N647" s="66" t="s">
        <v>5404</v>
      </c>
      <c r="O647" s="10">
        <v>141</v>
      </c>
      <c r="P647" s="10" t="s">
        <v>5404</v>
      </c>
      <c r="Q647" s="10" t="s">
        <v>7848</v>
      </c>
      <c r="R647" s="10"/>
      <c r="S647" s="10" t="s">
        <v>7888</v>
      </c>
      <c r="T647" s="10" t="s">
        <v>7886</v>
      </c>
      <c r="U647" s="10" t="s">
        <v>5405</v>
      </c>
      <c r="V647" s="10" t="s">
        <v>7888</v>
      </c>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c r="BY647" s="10"/>
      <c r="BZ647" s="10"/>
      <c r="CA647" s="10"/>
      <c r="CB647" s="10"/>
      <c r="CC647" s="10"/>
      <c r="CD647" s="10"/>
      <c r="CE647" s="10"/>
      <c r="CF647" s="10"/>
      <c r="CG647" s="10"/>
      <c r="CH647" s="10"/>
      <c r="CI647" s="10"/>
      <c r="CJ647" s="10"/>
      <c r="CK647" s="10"/>
      <c r="CL647" s="10"/>
      <c r="CM647" s="10"/>
      <c r="CN647" s="10"/>
      <c r="CO647" s="10"/>
      <c r="CP647" s="10"/>
      <c r="CQ647" s="10"/>
      <c r="CR647" s="10"/>
      <c r="CS647" s="10"/>
      <c r="CT647" s="10"/>
      <c r="CU647" s="10"/>
      <c r="CV647" s="10"/>
      <c r="CW647" s="10"/>
      <c r="CX647" s="10"/>
      <c r="CY647" s="10"/>
      <c r="CZ647" s="10"/>
      <c r="DA647" s="10"/>
      <c r="DB647" s="10"/>
      <c r="DC647" s="10"/>
      <c r="DD647" s="10"/>
      <c r="DE647" s="10"/>
      <c r="DF647" s="10"/>
      <c r="DG647" s="10"/>
      <c r="DH647" s="10"/>
      <c r="DI647" s="10"/>
      <c r="DJ647" s="10"/>
      <c r="DK647" s="10"/>
      <c r="DL647" s="10"/>
      <c r="DM647" s="10"/>
      <c r="DN647" s="10"/>
    </row>
    <row r="648" spans="1:118" x14ac:dyDescent="0.35">
      <c r="A648" s="59" t="s">
        <v>7891</v>
      </c>
      <c r="B648" s="59" t="s">
        <v>7892</v>
      </c>
      <c r="C648" s="59" t="s">
        <v>5399</v>
      </c>
      <c r="D648" s="59" t="s">
        <v>5400</v>
      </c>
      <c r="E648" s="59" t="s">
        <v>5401</v>
      </c>
      <c r="F648" s="59" t="s">
        <v>5402</v>
      </c>
      <c r="G648" s="59" t="s">
        <v>5403</v>
      </c>
      <c r="H648" s="59" t="s">
        <v>7565</v>
      </c>
      <c r="I648" s="59" t="s">
        <v>6941</v>
      </c>
      <c r="J648" s="59" t="s">
        <v>6868</v>
      </c>
      <c r="K648" s="59" t="s">
        <v>7893</v>
      </c>
      <c r="L648" s="59"/>
      <c r="M648" s="59" t="s">
        <v>7893</v>
      </c>
      <c r="N648" s="60" t="s">
        <v>7871</v>
      </c>
      <c r="O648" s="59">
        <v>141</v>
      </c>
      <c r="P648" s="59" t="s">
        <v>5404</v>
      </c>
      <c r="Q648" s="59" t="s">
        <v>7848</v>
      </c>
      <c r="R648" s="59"/>
      <c r="S648" s="59" t="s">
        <v>6884</v>
      </c>
      <c r="T648" s="59" t="s">
        <v>5405</v>
      </c>
      <c r="U648" s="71" t="s">
        <v>7867</v>
      </c>
      <c r="V648" s="59" t="s">
        <v>6884</v>
      </c>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c r="BY648" s="10"/>
      <c r="BZ648" s="10"/>
      <c r="CA648" s="10"/>
      <c r="CB648" s="10"/>
      <c r="CC648" s="10"/>
      <c r="CD648" s="10"/>
      <c r="CE648" s="10"/>
      <c r="CF648" s="10"/>
      <c r="CG648" s="10"/>
      <c r="CH648" s="10"/>
      <c r="CI648" s="10"/>
      <c r="CJ648" s="10"/>
      <c r="CK648" s="10"/>
      <c r="CL648" s="10"/>
      <c r="CM648" s="10"/>
      <c r="CN648" s="10"/>
      <c r="CO648" s="10"/>
      <c r="CP648" s="10"/>
      <c r="CQ648" s="10"/>
      <c r="CR648" s="10"/>
      <c r="CS648" s="10"/>
      <c r="CT648" s="10"/>
      <c r="CU648" s="10"/>
      <c r="CV648" s="10"/>
      <c r="CW648" s="10"/>
      <c r="CX648" s="10"/>
      <c r="CY648" s="10"/>
      <c r="CZ648" s="10"/>
      <c r="DA648" s="10"/>
      <c r="DB648" s="10"/>
      <c r="DC648" s="10"/>
      <c r="DD648" s="10"/>
      <c r="DE648" s="10"/>
      <c r="DF648" s="10"/>
      <c r="DG648" s="10"/>
      <c r="DH648" s="10"/>
      <c r="DI648" s="10"/>
      <c r="DJ648" s="10"/>
      <c r="DK648" s="10"/>
      <c r="DL648" s="10"/>
      <c r="DM648" s="10"/>
      <c r="DN648" s="10"/>
    </row>
    <row r="649" spans="1:118" x14ac:dyDescent="0.35">
      <c r="A649" s="10" t="s">
        <v>7894</v>
      </c>
      <c r="B649" s="10" t="s">
        <v>7895</v>
      </c>
      <c r="C649" s="10" t="s">
        <v>5399</v>
      </c>
      <c r="D649" s="10" t="s">
        <v>5400</v>
      </c>
      <c r="E649" s="10" t="s">
        <v>5401</v>
      </c>
      <c r="F649" s="10" t="s">
        <v>5402</v>
      </c>
      <c r="G649" s="10" t="s">
        <v>5403</v>
      </c>
      <c r="H649" s="10" t="s">
        <v>7565</v>
      </c>
      <c r="I649" s="10" t="s">
        <v>6941</v>
      </c>
      <c r="J649" s="10" t="s">
        <v>7896</v>
      </c>
      <c r="K649" s="10" t="s">
        <v>7897</v>
      </c>
      <c r="L649" s="10"/>
      <c r="M649" s="10" t="s">
        <v>7897</v>
      </c>
      <c r="N649" s="67" t="s">
        <v>5404</v>
      </c>
      <c r="O649" s="10">
        <v>1359</v>
      </c>
      <c r="P649" s="10" t="s">
        <v>5404</v>
      </c>
      <c r="Q649" s="10" t="s">
        <v>7898</v>
      </c>
      <c r="R649" s="10"/>
      <c r="S649" s="10" t="s">
        <v>7899</v>
      </c>
      <c r="T649" s="10" t="s">
        <v>5405</v>
      </c>
      <c r="U649" s="10" t="s">
        <v>5404</v>
      </c>
      <c r="V649" s="10" t="s">
        <v>7899</v>
      </c>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c r="BY649" s="10"/>
      <c r="BZ649" s="10"/>
      <c r="CA649" s="10"/>
      <c r="CB649" s="10"/>
      <c r="CC649" s="10"/>
      <c r="CD649" s="10"/>
      <c r="CE649" s="10"/>
      <c r="CF649" s="10"/>
      <c r="CG649" s="10"/>
      <c r="CH649" s="10"/>
      <c r="CI649" s="10"/>
      <c r="CJ649" s="10"/>
      <c r="CK649" s="10"/>
      <c r="CL649" s="10"/>
      <c r="CM649" s="10"/>
      <c r="CN649" s="10"/>
      <c r="CO649" s="10"/>
      <c r="CP649" s="10"/>
      <c r="CQ649" s="10"/>
      <c r="CR649" s="10"/>
      <c r="CS649" s="10"/>
      <c r="CT649" s="10"/>
      <c r="CU649" s="10"/>
      <c r="CV649" s="10"/>
      <c r="CW649" s="10"/>
      <c r="CX649" s="10"/>
      <c r="CY649" s="10"/>
      <c r="CZ649" s="10"/>
      <c r="DA649" s="10"/>
      <c r="DB649" s="10"/>
      <c r="DC649" s="10"/>
      <c r="DD649" s="10"/>
      <c r="DE649" s="10"/>
      <c r="DF649" s="10"/>
      <c r="DG649" s="10"/>
      <c r="DH649" s="10"/>
      <c r="DI649" s="10"/>
      <c r="DJ649" s="10"/>
      <c r="DK649" s="10"/>
      <c r="DL649" s="10"/>
      <c r="DM649" s="10"/>
      <c r="DN649" s="10"/>
    </row>
    <row r="650" spans="1:118" x14ac:dyDescent="0.35">
      <c r="A650" s="59" t="s">
        <v>7894</v>
      </c>
      <c r="B650" s="59" t="s">
        <v>7900</v>
      </c>
      <c r="C650" s="59" t="s">
        <v>5399</v>
      </c>
      <c r="D650" s="59" t="s">
        <v>5400</v>
      </c>
      <c r="E650" s="59" t="s">
        <v>5401</v>
      </c>
      <c r="F650" s="59" t="s">
        <v>5402</v>
      </c>
      <c r="G650" s="59" t="s">
        <v>5403</v>
      </c>
      <c r="H650" s="59" t="s">
        <v>7565</v>
      </c>
      <c r="I650" s="59" t="s">
        <v>6941</v>
      </c>
      <c r="J650" s="59" t="s">
        <v>7896</v>
      </c>
      <c r="K650" s="59"/>
      <c r="L650" s="59"/>
      <c r="M650" s="59" t="s">
        <v>7896</v>
      </c>
      <c r="N650" s="60" t="s">
        <v>7901</v>
      </c>
      <c r="O650" s="59">
        <v>1359</v>
      </c>
      <c r="P650" s="59" t="s">
        <v>5404</v>
      </c>
      <c r="Q650" s="59" t="s">
        <v>7898</v>
      </c>
      <c r="R650" s="59"/>
      <c r="S650" s="59" t="s">
        <v>7902</v>
      </c>
      <c r="T650" s="59" t="s">
        <v>7896</v>
      </c>
      <c r="U650" s="71" t="s">
        <v>7903</v>
      </c>
      <c r="V650" s="59" t="s">
        <v>7902</v>
      </c>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0"/>
      <c r="CF650" s="10"/>
      <c r="CG650" s="10"/>
      <c r="CH650" s="10"/>
      <c r="CI650" s="10"/>
      <c r="CJ650" s="10"/>
      <c r="CK650" s="10"/>
      <c r="CL650" s="10"/>
      <c r="CM650" s="10"/>
      <c r="CN650" s="10"/>
      <c r="CO650" s="10"/>
      <c r="CP650" s="10"/>
      <c r="CQ650" s="10"/>
      <c r="CR650" s="10"/>
      <c r="CS650" s="10"/>
      <c r="CT650" s="10"/>
      <c r="CU650" s="10"/>
      <c r="CV650" s="10"/>
      <c r="CW650" s="10"/>
      <c r="CX650" s="10"/>
      <c r="CY650" s="10"/>
      <c r="CZ650" s="10"/>
      <c r="DA650" s="10"/>
      <c r="DB650" s="10"/>
      <c r="DC650" s="10"/>
      <c r="DD650" s="10"/>
      <c r="DE650" s="10"/>
      <c r="DF650" s="10"/>
      <c r="DG650" s="10"/>
      <c r="DH650" s="10"/>
      <c r="DI650" s="10"/>
      <c r="DJ650" s="10"/>
      <c r="DK650" s="10"/>
      <c r="DL650" s="10"/>
      <c r="DM650" s="10"/>
      <c r="DN650" s="10"/>
    </row>
    <row r="651" spans="1:118" x14ac:dyDescent="0.35">
      <c r="A651" s="10" t="s">
        <v>7904</v>
      </c>
      <c r="B651" s="10" t="s">
        <v>7905</v>
      </c>
      <c r="C651" s="10" t="s">
        <v>5399</v>
      </c>
      <c r="D651" s="10" t="s">
        <v>5400</v>
      </c>
      <c r="E651" s="10" t="s">
        <v>5401</v>
      </c>
      <c r="F651" s="10" t="s">
        <v>5402</v>
      </c>
      <c r="G651" s="10" t="s">
        <v>5403</v>
      </c>
      <c r="H651" s="10" t="s">
        <v>7565</v>
      </c>
      <c r="I651" s="10" t="s">
        <v>6941</v>
      </c>
      <c r="J651" s="10" t="s">
        <v>7906</v>
      </c>
      <c r="K651" s="10" t="s">
        <v>7907</v>
      </c>
      <c r="L651" s="10" t="s">
        <v>7908</v>
      </c>
      <c r="M651" s="10" t="s">
        <v>7908</v>
      </c>
      <c r="N651" s="66" t="s">
        <v>5404</v>
      </c>
      <c r="O651" s="10">
        <v>1709.02</v>
      </c>
      <c r="P651" s="10" t="s">
        <v>5404</v>
      </c>
      <c r="Q651" s="10" t="s">
        <v>7802</v>
      </c>
      <c r="R651" s="10"/>
      <c r="S651" s="10" t="s">
        <v>7909</v>
      </c>
      <c r="T651" s="10" t="s">
        <v>5405</v>
      </c>
      <c r="U651" s="10" t="s">
        <v>5405</v>
      </c>
      <c r="V651" s="10" t="s">
        <v>7909</v>
      </c>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c r="BY651" s="10"/>
      <c r="BZ651" s="10"/>
      <c r="CA651" s="10"/>
      <c r="CB651" s="10"/>
      <c r="CC651" s="10"/>
      <c r="CD651" s="10"/>
      <c r="CE651" s="10"/>
      <c r="CF651" s="10"/>
      <c r="CG651" s="10"/>
      <c r="CH651" s="10"/>
      <c r="CI651" s="10"/>
      <c r="CJ651" s="10"/>
      <c r="CK651" s="10"/>
      <c r="CL651" s="10"/>
      <c r="CM651" s="10"/>
      <c r="CN651" s="10"/>
      <c r="CO651" s="10"/>
      <c r="CP651" s="10"/>
      <c r="CQ651" s="10"/>
      <c r="CR651" s="10"/>
      <c r="CS651" s="10"/>
      <c r="CT651" s="10"/>
      <c r="CU651" s="10"/>
      <c r="CV651" s="10"/>
      <c r="CW651" s="10"/>
      <c r="CX651" s="10"/>
      <c r="CY651" s="10"/>
      <c r="CZ651" s="10"/>
      <c r="DA651" s="10"/>
      <c r="DB651" s="10"/>
      <c r="DC651" s="10"/>
      <c r="DD651" s="10"/>
      <c r="DE651" s="10"/>
      <c r="DF651" s="10"/>
      <c r="DG651" s="10"/>
      <c r="DH651" s="10"/>
      <c r="DI651" s="10"/>
      <c r="DJ651" s="10"/>
      <c r="DK651" s="10"/>
      <c r="DL651" s="10"/>
      <c r="DM651" s="10"/>
      <c r="DN651" s="10"/>
    </row>
    <row r="652" spans="1:118" x14ac:dyDescent="0.35">
      <c r="A652" s="59" t="s">
        <v>7910</v>
      </c>
      <c r="B652" s="59" t="s">
        <v>7911</v>
      </c>
      <c r="C652" s="59" t="s">
        <v>5399</v>
      </c>
      <c r="D652" s="59" t="s">
        <v>5400</v>
      </c>
      <c r="E652" s="59" t="s">
        <v>5401</v>
      </c>
      <c r="F652" s="59" t="s">
        <v>5402</v>
      </c>
      <c r="G652" s="59" t="s">
        <v>5403</v>
      </c>
      <c r="H652" s="59" t="s">
        <v>7565</v>
      </c>
      <c r="I652" s="59" t="s">
        <v>6941</v>
      </c>
      <c r="J652" s="59" t="s">
        <v>7906</v>
      </c>
      <c r="K652" s="59" t="s">
        <v>7907</v>
      </c>
      <c r="L652" s="59" t="s">
        <v>7912</v>
      </c>
      <c r="M652" s="59" t="s">
        <v>7912</v>
      </c>
      <c r="N652" s="66" t="s">
        <v>5404</v>
      </c>
      <c r="O652" s="59">
        <v>1709.02</v>
      </c>
      <c r="P652" s="59" t="s">
        <v>5404</v>
      </c>
      <c r="Q652" s="59" t="s">
        <v>7802</v>
      </c>
      <c r="R652" s="59"/>
      <c r="S652" s="59" t="s">
        <v>7909</v>
      </c>
      <c r="T652" s="59" t="s">
        <v>5405</v>
      </c>
      <c r="U652" s="59" t="s">
        <v>5405</v>
      </c>
      <c r="V652" s="59" t="s">
        <v>7909</v>
      </c>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c r="BY652" s="10"/>
      <c r="BZ652" s="10"/>
      <c r="CA652" s="10"/>
      <c r="CB652" s="10"/>
      <c r="CC652" s="10"/>
      <c r="CD652" s="10"/>
      <c r="CE652" s="10"/>
      <c r="CF652" s="10"/>
      <c r="CG652" s="10"/>
      <c r="CH652" s="10"/>
      <c r="CI652" s="10"/>
      <c r="CJ652" s="10"/>
      <c r="CK652" s="10"/>
      <c r="CL652" s="10"/>
      <c r="CM652" s="10"/>
      <c r="CN652" s="10"/>
      <c r="CO652" s="10"/>
      <c r="CP652" s="10"/>
      <c r="CQ652" s="10"/>
      <c r="CR652" s="10"/>
      <c r="CS652" s="10"/>
      <c r="CT652" s="10"/>
      <c r="CU652" s="10"/>
      <c r="CV652" s="10"/>
      <c r="CW652" s="10"/>
      <c r="CX652" s="10"/>
      <c r="CY652" s="10"/>
      <c r="CZ652" s="10"/>
      <c r="DA652" s="10"/>
      <c r="DB652" s="10"/>
      <c r="DC652" s="10"/>
      <c r="DD652" s="10"/>
      <c r="DE652" s="10"/>
      <c r="DF652" s="10"/>
      <c r="DG652" s="10"/>
      <c r="DH652" s="10"/>
      <c r="DI652" s="10"/>
      <c r="DJ652" s="10"/>
      <c r="DK652" s="10"/>
      <c r="DL652" s="10"/>
      <c r="DM652" s="10"/>
      <c r="DN652" s="10"/>
    </row>
    <row r="653" spans="1:118" x14ac:dyDescent="0.35">
      <c r="A653" s="10" t="s">
        <v>7913</v>
      </c>
      <c r="B653" s="10" t="s">
        <v>7914</v>
      </c>
      <c r="C653" s="10" t="s">
        <v>5399</v>
      </c>
      <c r="D653" s="10" t="s">
        <v>5400</v>
      </c>
      <c r="E653" s="10" t="s">
        <v>5401</v>
      </c>
      <c r="F653" s="10" t="s">
        <v>5402</v>
      </c>
      <c r="G653" s="10" t="s">
        <v>5403</v>
      </c>
      <c r="H653" s="10" t="s">
        <v>7565</v>
      </c>
      <c r="I653" s="10" t="s">
        <v>6941</v>
      </c>
      <c r="J653" s="10" t="s">
        <v>7906</v>
      </c>
      <c r="K653" s="10" t="s">
        <v>7907</v>
      </c>
      <c r="L653" s="10" t="s">
        <v>7915</v>
      </c>
      <c r="M653" s="10" t="s">
        <v>7915</v>
      </c>
      <c r="N653" s="66" t="s">
        <v>5404</v>
      </c>
      <c r="O653" s="10">
        <v>1709.02</v>
      </c>
      <c r="P653" s="10" t="s">
        <v>5404</v>
      </c>
      <c r="Q653" s="10" t="s">
        <v>7802</v>
      </c>
      <c r="R653" s="10"/>
      <c r="S653" s="10" t="s">
        <v>7909</v>
      </c>
      <c r="T653" s="10" t="s">
        <v>5405</v>
      </c>
      <c r="U653" s="10" t="s">
        <v>5405</v>
      </c>
      <c r="V653" s="10" t="s">
        <v>7909</v>
      </c>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c r="BY653" s="10"/>
      <c r="BZ653" s="10"/>
      <c r="CA653" s="10"/>
      <c r="CB653" s="10"/>
      <c r="CC653" s="10"/>
      <c r="CD653" s="10"/>
      <c r="CE653" s="10"/>
      <c r="CF653" s="10"/>
      <c r="CG653" s="10"/>
      <c r="CH653" s="10"/>
      <c r="CI653" s="10"/>
      <c r="CJ653" s="10"/>
      <c r="CK653" s="10"/>
      <c r="CL653" s="10"/>
      <c r="CM653" s="10"/>
      <c r="CN653" s="10"/>
      <c r="CO653" s="10"/>
      <c r="CP653" s="10"/>
      <c r="CQ653" s="10"/>
      <c r="CR653" s="10"/>
      <c r="CS653" s="10"/>
      <c r="CT653" s="10"/>
      <c r="CU653" s="10"/>
      <c r="CV653" s="10"/>
      <c r="CW653" s="10"/>
      <c r="CX653" s="10"/>
      <c r="CY653" s="10"/>
      <c r="CZ653" s="10"/>
      <c r="DA653" s="10"/>
      <c r="DB653" s="10"/>
      <c r="DC653" s="10"/>
      <c r="DD653" s="10"/>
      <c r="DE653" s="10"/>
      <c r="DF653" s="10"/>
      <c r="DG653" s="10"/>
      <c r="DH653" s="10"/>
      <c r="DI653" s="10"/>
      <c r="DJ653" s="10"/>
      <c r="DK653" s="10"/>
      <c r="DL653" s="10"/>
      <c r="DM653" s="10"/>
      <c r="DN653" s="10"/>
    </row>
    <row r="654" spans="1:118" x14ac:dyDescent="0.35">
      <c r="A654" s="59" t="s">
        <v>7913</v>
      </c>
      <c r="B654" s="59" t="s">
        <v>7916</v>
      </c>
      <c r="C654" s="59" t="s">
        <v>5399</v>
      </c>
      <c r="D654" s="59" t="s">
        <v>5400</v>
      </c>
      <c r="E654" s="59" t="s">
        <v>5401</v>
      </c>
      <c r="F654" s="59" t="s">
        <v>5402</v>
      </c>
      <c r="G654" s="59" t="s">
        <v>5403</v>
      </c>
      <c r="H654" s="59" t="s">
        <v>7565</v>
      </c>
      <c r="I654" s="59" t="s">
        <v>6941</v>
      </c>
      <c r="J654" s="59" t="s">
        <v>7906</v>
      </c>
      <c r="K654" s="59" t="s">
        <v>7907</v>
      </c>
      <c r="L654" s="59"/>
      <c r="M654" s="59" t="s">
        <v>7907</v>
      </c>
      <c r="N654" s="60" t="s">
        <v>7917</v>
      </c>
      <c r="O654" s="59">
        <v>1709.02</v>
      </c>
      <c r="P654" s="59" t="s">
        <v>5404</v>
      </c>
      <c r="Q654" s="59" t="s">
        <v>7802</v>
      </c>
      <c r="R654" s="59"/>
      <c r="S654" s="59" t="s">
        <v>7909</v>
      </c>
      <c r="T654" s="59" t="s">
        <v>7907</v>
      </c>
      <c r="U654" s="71" t="s">
        <v>7918</v>
      </c>
      <c r="V654" s="59" t="s">
        <v>7909</v>
      </c>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c r="BY654" s="10"/>
      <c r="BZ654" s="10"/>
      <c r="CA654" s="10"/>
      <c r="CB654" s="10"/>
      <c r="CC654" s="10"/>
      <c r="CD654" s="10"/>
      <c r="CE654" s="10"/>
      <c r="CF654" s="10"/>
      <c r="CG654" s="10"/>
      <c r="CH654" s="10"/>
      <c r="CI654" s="10"/>
      <c r="CJ654" s="10"/>
      <c r="CK654" s="10"/>
      <c r="CL654" s="10"/>
      <c r="CM654" s="10"/>
      <c r="CN654" s="10"/>
      <c r="CO654" s="10"/>
      <c r="CP654" s="10"/>
      <c r="CQ654" s="10"/>
      <c r="CR654" s="10"/>
      <c r="CS654" s="10"/>
      <c r="CT654" s="10"/>
      <c r="CU654" s="10"/>
      <c r="CV654" s="10"/>
      <c r="CW654" s="10"/>
      <c r="CX654" s="10"/>
      <c r="CY654" s="10"/>
      <c r="CZ654" s="10"/>
      <c r="DA654" s="10"/>
      <c r="DB654" s="10"/>
      <c r="DC654" s="10"/>
      <c r="DD654" s="10"/>
      <c r="DE654" s="10"/>
      <c r="DF654" s="10"/>
      <c r="DG654" s="10"/>
      <c r="DH654" s="10"/>
      <c r="DI654" s="10"/>
      <c r="DJ654" s="10"/>
      <c r="DK654" s="10"/>
      <c r="DL654" s="10"/>
      <c r="DM654" s="10"/>
      <c r="DN654" s="10"/>
    </row>
    <row r="655" spans="1:118" x14ac:dyDescent="0.35">
      <c r="A655" s="10" t="s">
        <v>7919</v>
      </c>
      <c r="B655" s="10" t="s">
        <v>7920</v>
      </c>
      <c r="C655" s="10" t="s">
        <v>5399</v>
      </c>
      <c r="D655" s="10" t="s">
        <v>5400</v>
      </c>
      <c r="E655" s="10" t="s">
        <v>5401</v>
      </c>
      <c r="F655" s="10" t="s">
        <v>5402</v>
      </c>
      <c r="G655" s="10" t="s">
        <v>5403</v>
      </c>
      <c r="H655" s="10" t="s">
        <v>7565</v>
      </c>
      <c r="I655" s="10" t="s">
        <v>6941</v>
      </c>
      <c r="J655" s="10" t="s">
        <v>7906</v>
      </c>
      <c r="K655" s="10"/>
      <c r="L655" s="10"/>
      <c r="M655" s="10" t="s">
        <v>7906</v>
      </c>
      <c r="N655" s="60" t="s">
        <v>7917</v>
      </c>
      <c r="O655" s="10">
        <v>1709.02</v>
      </c>
      <c r="P655" s="10" t="s">
        <v>5404</v>
      </c>
      <c r="Q655" s="10" t="s">
        <v>7802</v>
      </c>
      <c r="R655" s="10"/>
      <c r="S655" s="10" t="s">
        <v>7921</v>
      </c>
      <c r="T655" s="10" t="s">
        <v>7906</v>
      </c>
      <c r="U655" s="27" t="s">
        <v>7918</v>
      </c>
      <c r="V655" s="10" t="s">
        <v>7921</v>
      </c>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c r="BY655" s="10"/>
      <c r="BZ655" s="10"/>
      <c r="CA655" s="10"/>
      <c r="CB655" s="10"/>
      <c r="CC655" s="10"/>
      <c r="CD655" s="10"/>
      <c r="CE655" s="10"/>
      <c r="CF655" s="10"/>
      <c r="CG655" s="10"/>
      <c r="CH655" s="10"/>
      <c r="CI655" s="10"/>
      <c r="CJ655" s="10"/>
      <c r="CK655" s="10"/>
      <c r="CL655" s="10"/>
      <c r="CM655" s="10"/>
      <c r="CN655" s="10"/>
      <c r="CO655" s="10"/>
      <c r="CP655" s="10"/>
      <c r="CQ655" s="10"/>
      <c r="CR655" s="10"/>
      <c r="CS655" s="10"/>
      <c r="CT655" s="10"/>
      <c r="CU655" s="10"/>
      <c r="CV655" s="10"/>
      <c r="CW655" s="10"/>
      <c r="CX655" s="10"/>
      <c r="CY655" s="10"/>
      <c r="CZ655" s="10"/>
      <c r="DA655" s="10"/>
      <c r="DB655" s="10"/>
      <c r="DC655" s="10"/>
      <c r="DD655" s="10"/>
      <c r="DE655" s="10"/>
      <c r="DF655" s="10"/>
      <c r="DG655" s="10"/>
      <c r="DH655" s="10"/>
      <c r="DI655" s="10"/>
      <c r="DJ655" s="10"/>
      <c r="DK655" s="10"/>
      <c r="DL655" s="10"/>
      <c r="DM655" s="10"/>
      <c r="DN655" s="10"/>
    </row>
    <row r="656" spans="1:118" x14ac:dyDescent="0.35">
      <c r="A656" s="59" t="s">
        <v>7922</v>
      </c>
      <c r="B656" s="59" t="s">
        <v>7923</v>
      </c>
      <c r="C656" s="59" t="s">
        <v>5399</v>
      </c>
      <c r="D656" s="59" t="s">
        <v>5400</v>
      </c>
      <c r="E656" s="59" t="s">
        <v>5401</v>
      </c>
      <c r="F656" s="59" t="s">
        <v>5402</v>
      </c>
      <c r="G656" s="59" t="s">
        <v>5403</v>
      </c>
      <c r="H656" s="59" t="s">
        <v>7565</v>
      </c>
      <c r="I656" s="59" t="s">
        <v>6941</v>
      </c>
      <c r="J656" s="59" t="s">
        <v>7924</v>
      </c>
      <c r="K656" s="59" t="s">
        <v>7925</v>
      </c>
      <c r="L656" s="59" t="s">
        <v>7926</v>
      </c>
      <c r="M656" s="59" t="s">
        <v>7926</v>
      </c>
      <c r="N656" s="66" t="s">
        <v>5404</v>
      </c>
      <c r="O656" s="59" t="s">
        <v>5404</v>
      </c>
      <c r="P656" s="59" t="s">
        <v>5404</v>
      </c>
      <c r="Q656" s="59"/>
      <c r="R656" s="59"/>
      <c r="S656" s="59" t="s">
        <v>7927</v>
      </c>
      <c r="T656" s="59" t="s">
        <v>5405</v>
      </c>
      <c r="U656" s="59" t="s">
        <v>5405</v>
      </c>
      <c r="V656" s="59" t="s">
        <v>7927</v>
      </c>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c r="BY656" s="10"/>
      <c r="BZ656" s="10"/>
      <c r="CA656" s="10"/>
      <c r="CB656" s="10"/>
      <c r="CC656" s="10"/>
      <c r="CD656" s="10"/>
      <c r="CE656" s="10"/>
      <c r="CF656" s="10"/>
      <c r="CG656" s="10"/>
      <c r="CH656" s="10"/>
      <c r="CI656" s="10"/>
      <c r="CJ656" s="10"/>
      <c r="CK656" s="10"/>
      <c r="CL656" s="10"/>
      <c r="CM656" s="10"/>
      <c r="CN656" s="10"/>
      <c r="CO656" s="10"/>
      <c r="CP656" s="10"/>
      <c r="CQ656" s="10"/>
      <c r="CR656" s="10"/>
      <c r="CS656" s="10"/>
      <c r="CT656" s="10"/>
      <c r="CU656" s="10"/>
      <c r="CV656" s="10"/>
      <c r="CW656" s="10"/>
      <c r="CX656" s="10"/>
      <c r="CY656" s="10"/>
      <c r="CZ656" s="10"/>
      <c r="DA656" s="10"/>
      <c r="DB656" s="10"/>
      <c r="DC656" s="10"/>
      <c r="DD656" s="10"/>
      <c r="DE656" s="10"/>
      <c r="DF656" s="10"/>
      <c r="DG656" s="10"/>
      <c r="DH656" s="10"/>
      <c r="DI656" s="10"/>
      <c r="DJ656" s="10"/>
      <c r="DK656" s="10"/>
      <c r="DL656" s="10"/>
      <c r="DM656" s="10"/>
      <c r="DN656" s="10"/>
    </row>
    <row r="657" spans="1:118" x14ac:dyDescent="0.35">
      <c r="A657" s="10" t="s">
        <v>7928</v>
      </c>
      <c r="B657" s="10" t="s">
        <v>7929</v>
      </c>
      <c r="C657" s="10" t="s">
        <v>5399</v>
      </c>
      <c r="D657" s="10" t="s">
        <v>5400</v>
      </c>
      <c r="E657" s="10" t="s">
        <v>5401</v>
      </c>
      <c r="F657" s="10" t="s">
        <v>5402</v>
      </c>
      <c r="G657" s="10" t="s">
        <v>5403</v>
      </c>
      <c r="H657" s="10" t="s">
        <v>7565</v>
      </c>
      <c r="I657" s="10" t="s">
        <v>6941</v>
      </c>
      <c r="J657" s="10" t="s">
        <v>7924</v>
      </c>
      <c r="K657" s="10" t="s">
        <v>7925</v>
      </c>
      <c r="L657" s="10" t="s">
        <v>7930</v>
      </c>
      <c r="M657" s="10" t="s">
        <v>7930</v>
      </c>
      <c r="N657" s="66" t="s">
        <v>5404</v>
      </c>
      <c r="O657" s="10" t="s">
        <v>5404</v>
      </c>
      <c r="P657" s="10" t="s">
        <v>5404</v>
      </c>
      <c r="Q657" s="10"/>
      <c r="R657" s="10"/>
      <c r="S657" s="10" t="s">
        <v>7927</v>
      </c>
      <c r="T657" s="10" t="s">
        <v>5405</v>
      </c>
      <c r="U657" s="10" t="s">
        <v>5405</v>
      </c>
      <c r="V657" s="10" t="s">
        <v>7927</v>
      </c>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c r="BY657" s="10"/>
      <c r="BZ657" s="10"/>
      <c r="CA657" s="10"/>
      <c r="CB657" s="10"/>
      <c r="CC657" s="10"/>
      <c r="CD657" s="10"/>
      <c r="CE657" s="10"/>
      <c r="CF657" s="10"/>
      <c r="CG657" s="10"/>
      <c r="CH657" s="10"/>
      <c r="CI657" s="10"/>
      <c r="CJ657" s="10"/>
      <c r="CK657" s="10"/>
      <c r="CL657" s="10"/>
      <c r="CM657" s="10"/>
      <c r="CN657" s="10"/>
      <c r="CO657" s="10"/>
      <c r="CP657" s="10"/>
      <c r="CQ657" s="10"/>
      <c r="CR657" s="10"/>
      <c r="CS657" s="10"/>
      <c r="CT657" s="10"/>
      <c r="CU657" s="10"/>
      <c r="CV657" s="10"/>
      <c r="CW657" s="10"/>
      <c r="CX657" s="10"/>
      <c r="CY657" s="10"/>
      <c r="CZ657" s="10"/>
      <c r="DA657" s="10"/>
      <c r="DB657" s="10"/>
      <c r="DC657" s="10"/>
      <c r="DD657" s="10"/>
      <c r="DE657" s="10"/>
      <c r="DF657" s="10"/>
      <c r="DG657" s="10"/>
      <c r="DH657" s="10"/>
      <c r="DI657" s="10"/>
      <c r="DJ657" s="10"/>
      <c r="DK657" s="10"/>
      <c r="DL657" s="10"/>
      <c r="DM657" s="10"/>
      <c r="DN657" s="10"/>
    </row>
    <row r="658" spans="1:118" x14ac:dyDescent="0.35">
      <c r="A658" s="59" t="s">
        <v>7931</v>
      </c>
      <c r="B658" s="59" t="s">
        <v>7932</v>
      </c>
      <c r="C658" s="59" t="s">
        <v>5399</v>
      </c>
      <c r="D658" s="59" t="s">
        <v>5400</v>
      </c>
      <c r="E658" s="59" t="s">
        <v>5401</v>
      </c>
      <c r="F658" s="59" t="s">
        <v>5402</v>
      </c>
      <c r="G658" s="59" t="s">
        <v>5403</v>
      </c>
      <c r="H658" s="59" t="s">
        <v>7565</v>
      </c>
      <c r="I658" s="59" t="s">
        <v>6941</v>
      </c>
      <c r="J658" s="59" t="s">
        <v>7924</v>
      </c>
      <c r="K658" s="59" t="s">
        <v>7925</v>
      </c>
      <c r="L658" s="59"/>
      <c r="M658" s="59" t="s">
        <v>7925</v>
      </c>
      <c r="N658" s="66" t="s">
        <v>7933</v>
      </c>
      <c r="O658" s="59" t="s">
        <v>5404</v>
      </c>
      <c r="P658" s="59" t="s">
        <v>5404</v>
      </c>
      <c r="Q658" s="59"/>
      <c r="R658" s="59"/>
      <c r="S658" s="59" t="s">
        <v>7927</v>
      </c>
      <c r="T658" s="59" t="s">
        <v>5405</v>
      </c>
      <c r="U658" s="59" t="s">
        <v>5405</v>
      </c>
      <c r="V658" s="59" t="s">
        <v>7927</v>
      </c>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c r="BY658" s="10"/>
      <c r="BZ658" s="10"/>
      <c r="CA658" s="10"/>
      <c r="CB658" s="10"/>
      <c r="CC658" s="10"/>
      <c r="CD658" s="10"/>
      <c r="CE658" s="10"/>
      <c r="CF658" s="10"/>
      <c r="CG658" s="10"/>
      <c r="CH658" s="10"/>
      <c r="CI658" s="10"/>
      <c r="CJ658" s="10"/>
      <c r="CK658" s="10"/>
      <c r="CL658" s="10"/>
      <c r="CM658" s="10"/>
      <c r="CN658" s="10"/>
      <c r="CO658" s="10"/>
      <c r="CP658" s="10"/>
      <c r="CQ658" s="10"/>
      <c r="CR658" s="10"/>
      <c r="CS658" s="10"/>
      <c r="CT658" s="10"/>
      <c r="CU658" s="10"/>
      <c r="CV658" s="10"/>
      <c r="CW658" s="10"/>
      <c r="CX658" s="10"/>
      <c r="CY658" s="10"/>
      <c r="CZ658" s="10"/>
      <c r="DA658" s="10"/>
      <c r="DB658" s="10"/>
      <c r="DC658" s="10"/>
      <c r="DD658" s="10"/>
      <c r="DE658" s="10"/>
      <c r="DF658" s="10"/>
      <c r="DG658" s="10"/>
      <c r="DH658" s="10"/>
      <c r="DI658" s="10"/>
      <c r="DJ658" s="10"/>
      <c r="DK658" s="10"/>
      <c r="DL658" s="10"/>
      <c r="DM658" s="10"/>
      <c r="DN658" s="10"/>
    </row>
    <row r="659" spans="1:118" x14ac:dyDescent="0.35">
      <c r="A659" s="10" t="s">
        <v>7934</v>
      </c>
      <c r="B659" s="10" t="s">
        <v>7935</v>
      </c>
      <c r="C659" s="10" t="s">
        <v>5399</v>
      </c>
      <c r="D659" s="10" t="s">
        <v>5400</v>
      </c>
      <c r="E659" s="10" t="s">
        <v>5401</v>
      </c>
      <c r="F659" s="10" t="s">
        <v>5402</v>
      </c>
      <c r="G659" s="10" t="s">
        <v>5403</v>
      </c>
      <c r="H659" s="10" t="s">
        <v>7565</v>
      </c>
      <c r="I659" s="10" t="s">
        <v>7230</v>
      </c>
      <c r="J659" s="10"/>
      <c r="K659" s="10"/>
      <c r="L659" s="10"/>
      <c r="M659" s="15" t="s">
        <v>7230</v>
      </c>
      <c r="N659" s="66" t="s">
        <v>5404</v>
      </c>
      <c r="O659" s="10" t="s">
        <v>5404</v>
      </c>
      <c r="P659" s="10" t="s">
        <v>5404</v>
      </c>
      <c r="Q659" s="10"/>
      <c r="R659" s="10"/>
      <c r="S659" s="10"/>
      <c r="T659" s="10" t="s">
        <v>5405</v>
      </c>
      <c r="U659" s="10" t="s">
        <v>5405</v>
      </c>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c r="BY659" s="10"/>
      <c r="BZ659" s="10"/>
      <c r="CA659" s="10"/>
      <c r="CB659" s="10"/>
      <c r="CC659" s="10"/>
      <c r="CD659" s="10"/>
      <c r="CE659" s="10"/>
      <c r="CF659" s="10"/>
      <c r="CG659" s="10"/>
      <c r="CH659" s="10"/>
      <c r="CI659" s="10"/>
      <c r="CJ659" s="10"/>
      <c r="CK659" s="10"/>
      <c r="CL659" s="10"/>
      <c r="CM659" s="10"/>
      <c r="CN659" s="10"/>
      <c r="CO659" s="10"/>
      <c r="CP659" s="10"/>
      <c r="CQ659" s="10"/>
      <c r="CR659" s="10"/>
      <c r="CS659" s="10"/>
      <c r="CT659" s="10"/>
      <c r="CU659" s="10"/>
      <c r="CV659" s="10"/>
      <c r="CW659" s="10"/>
      <c r="CX659" s="10"/>
      <c r="CY659" s="10"/>
      <c r="CZ659" s="10"/>
      <c r="DA659" s="10"/>
      <c r="DB659" s="10"/>
      <c r="DC659" s="10"/>
      <c r="DD659" s="10"/>
      <c r="DE659" s="10"/>
      <c r="DF659" s="10"/>
      <c r="DG659" s="10"/>
      <c r="DH659" s="10"/>
      <c r="DI659" s="10"/>
      <c r="DJ659" s="10"/>
      <c r="DK659" s="10"/>
      <c r="DL659" s="10"/>
      <c r="DM659" s="10"/>
      <c r="DN659" s="10"/>
    </row>
    <row r="660" spans="1:118" x14ac:dyDescent="0.35">
      <c r="A660" s="59" t="s">
        <v>7936</v>
      </c>
      <c r="B660" s="59" t="s">
        <v>7937</v>
      </c>
      <c r="C660" s="59" t="s">
        <v>5399</v>
      </c>
      <c r="D660" s="59" t="s">
        <v>5400</v>
      </c>
      <c r="E660" s="59" t="s">
        <v>5401</v>
      </c>
      <c r="F660" s="59" t="s">
        <v>5402</v>
      </c>
      <c r="G660" s="59" t="s">
        <v>5403</v>
      </c>
      <c r="H660" s="59" t="s">
        <v>7565</v>
      </c>
      <c r="I660" s="59" t="s">
        <v>7230</v>
      </c>
      <c r="J660" s="59" t="s">
        <v>6968</v>
      </c>
      <c r="K660" s="59"/>
      <c r="L660" s="59"/>
      <c r="M660" s="59" t="s">
        <v>6968</v>
      </c>
      <c r="N660" s="66" t="s">
        <v>5404</v>
      </c>
      <c r="O660" s="59" t="s">
        <v>5404</v>
      </c>
      <c r="P660" s="59" t="s">
        <v>5404</v>
      </c>
      <c r="Q660" s="59"/>
      <c r="R660" s="59"/>
      <c r="S660" s="59" t="s">
        <v>6976</v>
      </c>
      <c r="T660" s="59" t="s">
        <v>6968</v>
      </c>
      <c r="U660" s="59" t="s">
        <v>5405</v>
      </c>
      <c r="V660" s="59" t="s">
        <v>6976</v>
      </c>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c r="BY660" s="10"/>
      <c r="BZ660" s="10"/>
      <c r="CA660" s="10"/>
      <c r="CB660" s="10"/>
      <c r="CC660" s="10"/>
      <c r="CD660" s="10"/>
      <c r="CE660" s="10"/>
      <c r="CF660" s="10"/>
      <c r="CG660" s="10"/>
      <c r="CH660" s="10"/>
      <c r="CI660" s="10"/>
      <c r="CJ660" s="10"/>
      <c r="CK660" s="10"/>
      <c r="CL660" s="10"/>
      <c r="CM660" s="10"/>
      <c r="CN660" s="10"/>
      <c r="CO660" s="10"/>
      <c r="CP660" s="10"/>
      <c r="CQ660" s="10"/>
      <c r="CR660" s="10"/>
      <c r="CS660" s="10"/>
      <c r="CT660" s="10"/>
      <c r="CU660" s="10"/>
      <c r="CV660" s="10"/>
      <c r="CW660" s="10"/>
      <c r="CX660" s="10"/>
      <c r="CY660" s="10"/>
      <c r="CZ660" s="10"/>
      <c r="DA660" s="10"/>
      <c r="DB660" s="10"/>
      <c r="DC660" s="10"/>
      <c r="DD660" s="10"/>
      <c r="DE660" s="10"/>
      <c r="DF660" s="10"/>
      <c r="DG660" s="10"/>
      <c r="DH660" s="10"/>
      <c r="DI660" s="10"/>
      <c r="DJ660" s="10"/>
      <c r="DK660" s="10"/>
      <c r="DL660" s="10"/>
      <c r="DM660" s="10"/>
      <c r="DN660" s="10"/>
    </row>
    <row r="661" spans="1:118" x14ac:dyDescent="0.35">
      <c r="A661" s="10" t="s">
        <v>7938</v>
      </c>
      <c r="B661" s="10" t="s">
        <v>7939</v>
      </c>
      <c r="C661" s="10" t="s">
        <v>5399</v>
      </c>
      <c r="D661" s="10" t="s">
        <v>5400</v>
      </c>
      <c r="E661" s="10" t="s">
        <v>5401</v>
      </c>
      <c r="F661" s="10" t="s">
        <v>5402</v>
      </c>
      <c r="G661" s="10" t="s">
        <v>5403</v>
      </c>
      <c r="H661" s="10" t="s">
        <v>7565</v>
      </c>
      <c r="I661" s="10" t="s">
        <v>7230</v>
      </c>
      <c r="J661" s="10" t="s">
        <v>6968</v>
      </c>
      <c r="K661" s="10" t="s">
        <v>7940</v>
      </c>
      <c r="L661" s="10"/>
      <c r="M661" s="10" t="s">
        <v>7940</v>
      </c>
      <c r="N661" s="66" t="s">
        <v>5404</v>
      </c>
      <c r="O661" s="10" t="s">
        <v>5404</v>
      </c>
      <c r="P661" s="10" t="s">
        <v>5404</v>
      </c>
      <c r="Q661" s="10"/>
      <c r="R661" s="10"/>
      <c r="S661" s="10" t="s">
        <v>7941</v>
      </c>
      <c r="T661" s="10" t="s">
        <v>7940</v>
      </c>
      <c r="U661" s="10" t="s">
        <v>5405</v>
      </c>
      <c r="V661" s="10" t="s">
        <v>7941</v>
      </c>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c r="BY661" s="10"/>
      <c r="BZ661" s="10"/>
      <c r="CA661" s="10"/>
      <c r="CB661" s="10"/>
      <c r="CC661" s="10"/>
      <c r="CD661" s="10"/>
      <c r="CE661" s="10"/>
      <c r="CF661" s="10"/>
      <c r="CG661" s="10"/>
      <c r="CH661" s="10"/>
      <c r="CI661" s="10"/>
      <c r="CJ661" s="10"/>
      <c r="CK661" s="10"/>
      <c r="CL661" s="10"/>
      <c r="CM661" s="10"/>
      <c r="CN661" s="10"/>
      <c r="CO661" s="10"/>
      <c r="CP661" s="10"/>
      <c r="CQ661" s="10"/>
      <c r="CR661" s="10"/>
      <c r="CS661" s="10"/>
      <c r="CT661" s="10"/>
      <c r="CU661" s="10"/>
      <c r="CV661" s="10"/>
      <c r="CW661" s="10"/>
      <c r="CX661" s="10"/>
      <c r="CY661" s="10"/>
      <c r="CZ661" s="10"/>
      <c r="DA661" s="10"/>
      <c r="DB661" s="10"/>
      <c r="DC661" s="10"/>
      <c r="DD661" s="10"/>
      <c r="DE661" s="10"/>
      <c r="DF661" s="10"/>
      <c r="DG661" s="10"/>
      <c r="DH661" s="10"/>
      <c r="DI661" s="10"/>
      <c r="DJ661" s="10"/>
      <c r="DK661" s="10"/>
      <c r="DL661" s="10"/>
      <c r="DM661" s="10"/>
      <c r="DN661" s="10"/>
    </row>
    <row r="662" spans="1:118" x14ac:dyDescent="0.35">
      <c r="A662" s="59" t="s">
        <v>7942</v>
      </c>
      <c r="B662" s="59" t="s">
        <v>7943</v>
      </c>
      <c r="C662" s="59" t="s">
        <v>5399</v>
      </c>
      <c r="D662" s="59" t="s">
        <v>5400</v>
      </c>
      <c r="E662" s="59" t="s">
        <v>5401</v>
      </c>
      <c r="F662" s="59" t="s">
        <v>5402</v>
      </c>
      <c r="G662" s="59" t="s">
        <v>5403</v>
      </c>
      <c r="H662" s="59" t="s">
        <v>7565</v>
      </c>
      <c r="I662" s="59" t="s">
        <v>7230</v>
      </c>
      <c r="J662" s="59" t="s">
        <v>6993</v>
      </c>
      <c r="K662" s="59" t="s">
        <v>7944</v>
      </c>
      <c r="L662" s="59"/>
      <c r="M662" s="59" t="s">
        <v>7944</v>
      </c>
      <c r="N662" s="66" t="s">
        <v>5404</v>
      </c>
      <c r="O662" s="59">
        <v>2166</v>
      </c>
      <c r="P662" s="59" t="s">
        <v>5404</v>
      </c>
      <c r="Q662" s="59" t="s">
        <v>6993</v>
      </c>
      <c r="R662" s="59"/>
      <c r="S662" s="59" t="s">
        <v>7945</v>
      </c>
      <c r="T662" s="59" t="s">
        <v>7944</v>
      </c>
      <c r="U662" s="59" t="s">
        <v>5405</v>
      </c>
      <c r="V662" s="59" t="s">
        <v>7945</v>
      </c>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c r="BY662" s="10"/>
      <c r="BZ662" s="10"/>
      <c r="CA662" s="10"/>
      <c r="CB662" s="10"/>
      <c r="CC662" s="10"/>
      <c r="CD662" s="10"/>
      <c r="CE662" s="10"/>
      <c r="CF662" s="10"/>
      <c r="CG662" s="10"/>
      <c r="CH662" s="10"/>
      <c r="CI662" s="10"/>
      <c r="CJ662" s="10"/>
      <c r="CK662" s="10"/>
      <c r="CL662" s="10"/>
      <c r="CM662" s="10"/>
      <c r="CN662" s="10"/>
      <c r="CO662" s="10"/>
      <c r="CP662" s="10"/>
      <c r="CQ662" s="10"/>
      <c r="CR662" s="10"/>
      <c r="CS662" s="10"/>
      <c r="CT662" s="10"/>
      <c r="CU662" s="10"/>
      <c r="CV662" s="10"/>
      <c r="CW662" s="10"/>
      <c r="CX662" s="10"/>
      <c r="CY662" s="10"/>
      <c r="CZ662" s="10"/>
      <c r="DA662" s="10"/>
      <c r="DB662" s="10"/>
      <c r="DC662" s="10"/>
      <c r="DD662" s="10"/>
      <c r="DE662" s="10"/>
      <c r="DF662" s="10"/>
      <c r="DG662" s="10"/>
      <c r="DH662" s="10"/>
      <c r="DI662" s="10"/>
      <c r="DJ662" s="10"/>
      <c r="DK662" s="10"/>
      <c r="DL662" s="10"/>
      <c r="DM662" s="10"/>
      <c r="DN662" s="10"/>
    </row>
    <row r="663" spans="1:118" x14ac:dyDescent="0.35">
      <c r="A663" s="10" t="s">
        <v>7946</v>
      </c>
      <c r="B663" s="10" t="s">
        <v>7947</v>
      </c>
      <c r="C663" s="10" t="s">
        <v>5399</v>
      </c>
      <c r="D663" s="10" t="s">
        <v>5400</v>
      </c>
      <c r="E663" s="10" t="s">
        <v>5401</v>
      </c>
      <c r="F663" s="10" t="s">
        <v>5402</v>
      </c>
      <c r="G663" s="10" t="s">
        <v>5403</v>
      </c>
      <c r="H663" s="10" t="s">
        <v>7565</v>
      </c>
      <c r="I663" s="10" t="s">
        <v>7230</v>
      </c>
      <c r="J663" s="10" t="s">
        <v>7075</v>
      </c>
      <c r="K663" s="10"/>
      <c r="L663" s="10"/>
      <c r="M663" s="10" t="s">
        <v>7075</v>
      </c>
      <c r="N663" s="66" t="s">
        <v>5404</v>
      </c>
      <c r="O663" s="10">
        <v>2166</v>
      </c>
      <c r="P663" s="10" t="s">
        <v>5404</v>
      </c>
      <c r="Q663" s="10" t="s">
        <v>6993</v>
      </c>
      <c r="R663" s="10"/>
      <c r="S663" s="10"/>
      <c r="T663" s="10" t="s">
        <v>7075</v>
      </c>
      <c r="U663" s="10" t="s">
        <v>5405</v>
      </c>
      <c r="V663" s="10" t="s">
        <v>7005</v>
      </c>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c r="BY663" s="10"/>
      <c r="BZ663" s="10"/>
      <c r="CA663" s="10"/>
      <c r="CB663" s="10"/>
      <c r="CC663" s="10"/>
      <c r="CD663" s="10"/>
      <c r="CE663" s="10"/>
      <c r="CF663" s="10"/>
      <c r="CG663" s="10"/>
      <c r="CH663" s="10"/>
      <c r="CI663" s="10"/>
      <c r="CJ663" s="10"/>
      <c r="CK663" s="10"/>
      <c r="CL663" s="10"/>
      <c r="CM663" s="10"/>
      <c r="CN663" s="10"/>
      <c r="CO663" s="10"/>
      <c r="CP663" s="10"/>
      <c r="CQ663" s="10"/>
      <c r="CR663" s="10"/>
      <c r="CS663" s="10"/>
      <c r="CT663" s="10"/>
      <c r="CU663" s="10"/>
      <c r="CV663" s="10"/>
      <c r="CW663" s="10"/>
      <c r="CX663" s="10"/>
      <c r="CY663" s="10"/>
      <c r="CZ663" s="10"/>
      <c r="DA663" s="10"/>
      <c r="DB663" s="10"/>
      <c r="DC663" s="10"/>
      <c r="DD663" s="10"/>
      <c r="DE663" s="10"/>
      <c r="DF663" s="10"/>
      <c r="DG663" s="10"/>
      <c r="DH663" s="10"/>
      <c r="DI663" s="10"/>
      <c r="DJ663" s="10"/>
      <c r="DK663" s="10"/>
      <c r="DL663" s="10"/>
      <c r="DM663" s="10"/>
      <c r="DN663" s="10"/>
    </row>
    <row r="664" spans="1:118" x14ac:dyDescent="0.35">
      <c r="A664" s="59" t="s">
        <v>7948</v>
      </c>
      <c r="B664" s="59" t="s">
        <v>7949</v>
      </c>
      <c r="C664" s="59" t="s">
        <v>5399</v>
      </c>
      <c r="D664" s="59" t="s">
        <v>5400</v>
      </c>
      <c r="E664" s="59" t="s">
        <v>5401</v>
      </c>
      <c r="F664" s="59" t="s">
        <v>5402</v>
      </c>
      <c r="G664" s="59" t="s">
        <v>5403</v>
      </c>
      <c r="H664" s="59" t="s">
        <v>7565</v>
      </c>
      <c r="I664" s="59" t="s">
        <v>7230</v>
      </c>
      <c r="J664" s="59" t="s">
        <v>7092</v>
      </c>
      <c r="K664" s="59" t="s">
        <v>7950</v>
      </c>
      <c r="L664" s="59"/>
      <c r="M664" s="59" t="s">
        <v>7950</v>
      </c>
      <c r="N664" s="66" t="s">
        <v>5404</v>
      </c>
      <c r="O664" s="59" t="s">
        <v>5404</v>
      </c>
      <c r="P664" s="59">
        <v>2191</v>
      </c>
      <c r="Q664" s="59"/>
      <c r="R664" s="59" t="s">
        <v>6761</v>
      </c>
      <c r="S664" s="59" t="s">
        <v>7951</v>
      </c>
      <c r="T664" s="59" t="s">
        <v>5405</v>
      </c>
      <c r="U664" s="71" t="s">
        <v>7104</v>
      </c>
      <c r="V664" s="59" t="s">
        <v>7951</v>
      </c>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c r="BY664" s="10"/>
      <c r="BZ664" s="10"/>
      <c r="CA664" s="10"/>
      <c r="CB664" s="10"/>
      <c r="CC664" s="10"/>
      <c r="CD664" s="10"/>
      <c r="CE664" s="10"/>
      <c r="CF664" s="10"/>
      <c r="CG664" s="10"/>
      <c r="CH664" s="10"/>
      <c r="CI664" s="10"/>
      <c r="CJ664" s="10"/>
      <c r="CK664" s="10"/>
      <c r="CL664" s="10"/>
      <c r="CM664" s="10"/>
      <c r="CN664" s="10"/>
      <c r="CO664" s="10"/>
      <c r="CP664" s="10"/>
      <c r="CQ664" s="10"/>
      <c r="CR664" s="10"/>
      <c r="CS664" s="10"/>
      <c r="CT664" s="10"/>
      <c r="CU664" s="10"/>
      <c r="CV664" s="10"/>
      <c r="CW664" s="10"/>
      <c r="CX664" s="10"/>
      <c r="CY664" s="10"/>
      <c r="CZ664" s="10"/>
      <c r="DA664" s="10"/>
      <c r="DB664" s="10"/>
      <c r="DC664" s="10"/>
      <c r="DD664" s="10"/>
      <c r="DE664" s="10"/>
      <c r="DF664" s="10"/>
      <c r="DG664" s="10"/>
      <c r="DH664" s="10"/>
      <c r="DI664" s="10"/>
      <c r="DJ664" s="10"/>
      <c r="DK664" s="10"/>
      <c r="DL664" s="10"/>
      <c r="DM664" s="10"/>
      <c r="DN664" s="10"/>
    </row>
    <row r="665" spans="1:118" x14ac:dyDescent="0.35">
      <c r="A665" s="10" t="s">
        <v>7952</v>
      </c>
      <c r="B665" s="10" t="s">
        <v>7953</v>
      </c>
      <c r="C665" s="10" t="s">
        <v>5399</v>
      </c>
      <c r="D665" s="10" t="s">
        <v>5400</v>
      </c>
      <c r="E665" s="10" t="s">
        <v>5401</v>
      </c>
      <c r="F665" s="10" t="s">
        <v>5402</v>
      </c>
      <c r="G665" s="10" t="s">
        <v>5403</v>
      </c>
      <c r="H665" s="10" t="s">
        <v>7565</v>
      </c>
      <c r="I665" s="10" t="s">
        <v>7230</v>
      </c>
      <c r="J665" s="10" t="s">
        <v>7954</v>
      </c>
      <c r="K665" s="10"/>
      <c r="L665" s="10"/>
      <c r="M665" s="10" t="s">
        <v>7954</v>
      </c>
      <c r="N665" s="66" t="s">
        <v>5404</v>
      </c>
      <c r="O665" s="10" t="s">
        <v>5404</v>
      </c>
      <c r="P665" s="10" t="s">
        <v>5404</v>
      </c>
      <c r="Q665" s="10"/>
      <c r="R665" s="10"/>
      <c r="S665" s="10" t="s">
        <v>7955</v>
      </c>
      <c r="T665" s="10" t="s">
        <v>7954</v>
      </c>
      <c r="U665" s="10" t="s">
        <v>5405</v>
      </c>
      <c r="V665" s="10" t="s">
        <v>7955</v>
      </c>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c r="BY665" s="10"/>
      <c r="BZ665" s="10"/>
      <c r="CA665" s="10"/>
      <c r="CB665" s="10"/>
      <c r="CC665" s="10"/>
      <c r="CD665" s="10"/>
      <c r="CE665" s="10"/>
      <c r="CF665" s="10"/>
      <c r="CG665" s="10"/>
      <c r="CH665" s="10"/>
      <c r="CI665" s="10"/>
      <c r="CJ665" s="10"/>
      <c r="CK665" s="10"/>
      <c r="CL665" s="10"/>
      <c r="CM665" s="10"/>
      <c r="CN665" s="10"/>
      <c r="CO665" s="10"/>
      <c r="CP665" s="10"/>
      <c r="CQ665" s="10"/>
      <c r="CR665" s="10"/>
      <c r="CS665" s="10"/>
      <c r="CT665" s="10"/>
      <c r="CU665" s="10"/>
      <c r="CV665" s="10"/>
      <c r="CW665" s="10"/>
      <c r="CX665" s="10"/>
      <c r="CY665" s="10"/>
      <c r="CZ665" s="10"/>
      <c r="DA665" s="10"/>
      <c r="DB665" s="10"/>
      <c r="DC665" s="10"/>
      <c r="DD665" s="10"/>
      <c r="DE665" s="10"/>
      <c r="DF665" s="10"/>
      <c r="DG665" s="10"/>
      <c r="DH665" s="10"/>
      <c r="DI665" s="10"/>
      <c r="DJ665" s="10"/>
      <c r="DK665" s="10"/>
      <c r="DL665" s="10"/>
      <c r="DM665" s="10"/>
      <c r="DN665" s="10"/>
    </row>
    <row r="666" spans="1:118" x14ac:dyDescent="0.35">
      <c r="A666" s="59" t="s">
        <v>7956</v>
      </c>
      <c r="B666" s="59" t="s">
        <v>7957</v>
      </c>
      <c r="C666" s="59" t="s">
        <v>5399</v>
      </c>
      <c r="D666" s="59" t="s">
        <v>5400</v>
      </c>
      <c r="E666" s="59" t="s">
        <v>5401</v>
      </c>
      <c r="F666" s="59" t="s">
        <v>5402</v>
      </c>
      <c r="G666" s="59" t="s">
        <v>5403</v>
      </c>
      <c r="H666" s="59" t="s">
        <v>7565</v>
      </c>
      <c r="I666" s="59" t="s">
        <v>7230</v>
      </c>
      <c r="J666" s="59" t="s">
        <v>7128</v>
      </c>
      <c r="K666" s="59" t="s">
        <v>7958</v>
      </c>
      <c r="L666" s="59"/>
      <c r="M666" s="59" t="s">
        <v>7958</v>
      </c>
      <c r="N666" s="60" t="s">
        <v>7959</v>
      </c>
      <c r="O666" s="59">
        <v>2165</v>
      </c>
      <c r="P666" s="59" t="s">
        <v>5404</v>
      </c>
      <c r="Q666" s="59"/>
      <c r="R666" s="59"/>
      <c r="S666" s="59" t="s">
        <v>7960</v>
      </c>
      <c r="T666" s="59" t="s">
        <v>7958</v>
      </c>
      <c r="U666" s="59" t="s">
        <v>5405</v>
      </c>
      <c r="V666" s="59" t="s">
        <v>7960</v>
      </c>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c r="BY666" s="10"/>
      <c r="BZ666" s="10"/>
      <c r="CA666" s="10"/>
      <c r="CB666" s="10"/>
      <c r="CC666" s="10"/>
      <c r="CD666" s="10"/>
      <c r="CE666" s="10"/>
      <c r="CF666" s="10"/>
      <c r="CG666" s="10"/>
      <c r="CH666" s="10"/>
      <c r="CI666" s="10"/>
      <c r="CJ666" s="10"/>
      <c r="CK666" s="10"/>
      <c r="CL666" s="10"/>
      <c r="CM666" s="10"/>
      <c r="CN666" s="10"/>
      <c r="CO666" s="10"/>
      <c r="CP666" s="10"/>
      <c r="CQ666" s="10"/>
      <c r="CR666" s="10"/>
      <c r="CS666" s="10"/>
      <c r="CT666" s="10"/>
      <c r="CU666" s="10"/>
      <c r="CV666" s="10"/>
      <c r="CW666" s="10"/>
      <c r="CX666" s="10"/>
      <c r="CY666" s="10"/>
      <c r="CZ666" s="10"/>
      <c r="DA666" s="10"/>
      <c r="DB666" s="10"/>
      <c r="DC666" s="10"/>
      <c r="DD666" s="10"/>
      <c r="DE666" s="10"/>
      <c r="DF666" s="10"/>
      <c r="DG666" s="10"/>
      <c r="DH666" s="10"/>
      <c r="DI666" s="10"/>
      <c r="DJ666" s="10"/>
      <c r="DK666" s="10"/>
      <c r="DL666" s="10"/>
      <c r="DM666" s="10"/>
      <c r="DN666" s="10"/>
    </row>
    <row r="667" spans="1:118" x14ac:dyDescent="0.35">
      <c r="A667" s="10" t="s">
        <v>7961</v>
      </c>
      <c r="B667" s="10" t="s">
        <v>7962</v>
      </c>
      <c r="C667" s="10" t="s">
        <v>5399</v>
      </c>
      <c r="D667" s="10" t="s">
        <v>5400</v>
      </c>
      <c r="E667" s="10" t="s">
        <v>5401</v>
      </c>
      <c r="F667" s="10" t="s">
        <v>5402</v>
      </c>
      <c r="G667" s="10" t="s">
        <v>5403</v>
      </c>
      <c r="H667" s="10" t="s">
        <v>7565</v>
      </c>
      <c r="I667" s="10" t="s">
        <v>7230</v>
      </c>
      <c r="J667" s="10" t="s">
        <v>7128</v>
      </c>
      <c r="K667" s="10" t="s">
        <v>7963</v>
      </c>
      <c r="L667" s="10" t="s">
        <v>7964</v>
      </c>
      <c r="M667" s="10" t="s">
        <v>7964</v>
      </c>
      <c r="N667" s="66" t="s">
        <v>5404</v>
      </c>
      <c r="O667" s="10">
        <v>21651</v>
      </c>
      <c r="P667" s="10">
        <v>2192</v>
      </c>
      <c r="Q667" s="10" t="s">
        <v>7965</v>
      </c>
      <c r="R667" s="70" t="s">
        <v>7004</v>
      </c>
      <c r="S667" s="10" t="s">
        <v>7966</v>
      </c>
      <c r="T667" s="10" t="s">
        <v>5405</v>
      </c>
      <c r="U667" s="10" t="s">
        <v>5405</v>
      </c>
      <c r="V667" s="10" t="s">
        <v>7966</v>
      </c>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c r="BY667" s="10"/>
      <c r="BZ667" s="10"/>
      <c r="CA667" s="10"/>
      <c r="CB667" s="10"/>
      <c r="CC667" s="10"/>
      <c r="CD667" s="10"/>
      <c r="CE667" s="10"/>
      <c r="CF667" s="10"/>
      <c r="CG667" s="10"/>
      <c r="CH667" s="10"/>
      <c r="CI667" s="10"/>
      <c r="CJ667" s="10"/>
      <c r="CK667" s="10"/>
      <c r="CL667" s="10"/>
      <c r="CM667" s="10"/>
      <c r="CN667" s="10"/>
      <c r="CO667" s="10"/>
      <c r="CP667" s="10"/>
      <c r="CQ667" s="10"/>
      <c r="CR667" s="10"/>
      <c r="CS667" s="10"/>
      <c r="CT667" s="10"/>
      <c r="CU667" s="10"/>
      <c r="CV667" s="10"/>
      <c r="CW667" s="10"/>
      <c r="CX667" s="10"/>
      <c r="CY667" s="10"/>
      <c r="CZ667" s="10"/>
      <c r="DA667" s="10"/>
      <c r="DB667" s="10"/>
      <c r="DC667" s="10"/>
      <c r="DD667" s="10"/>
      <c r="DE667" s="10"/>
      <c r="DF667" s="10"/>
      <c r="DG667" s="10"/>
      <c r="DH667" s="10"/>
      <c r="DI667" s="10"/>
      <c r="DJ667" s="10"/>
      <c r="DK667" s="10"/>
      <c r="DL667" s="10"/>
      <c r="DM667" s="10"/>
      <c r="DN667" s="10"/>
    </row>
    <row r="668" spans="1:118" x14ac:dyDescent="0.35">
      <c r="A668" s="59" t="s">
        <v>7967</v>
      </c>
      <c r="B668" s="59" t="s">
        <v>7968</v>
      </c>
      <c r="C668" s="59" t="s">
        <v>5399</v>
      </c>
      <c r="D668" s="59" t="s">
        <v>5400</v>
      </c>
      <c r="E668" s="59" t="s">
        <v>5401</v>
      </c>
      <c r="F668" s="59" t="s">
        <v>5402</v>
      </c>
      <c r="G668" s="59" t="s">
        <v>5403</v>
      </c>
      <c r="H668" s="59" t="s">
        <v>7565</v>
      </c>
      <c r="I668" s="59" t="s">
        <v>7230</v>
      </c>
      <c r="J668" s="59" t="s">
        <v>7128</v>
      </c>
      <c r="K668" s="59" t="s">
        <v>7963</v>
      </c>
      <c r="L668" s="59"/>
      <c r="M668" s="59" t="s">
        <v>7963</v>
      </c>
      <c r="N668" s="66" t="s">
        <v>5404</v>
      </c>
      <c r="O668" s="59">
        <v>21651</v>
      </c>
      <c r="P668" s="59" t="s">
        <v>5404</v>
      </c>
      <c r="Q668" s="59" t="s">
        <v>7969</v>
      </c>
      <c r="R668" s="59"/>
      <c r="S668" s="59" t="s">
        <v>7970</v>
      </c>
      <c r="T668" s="59" t="s">
        <v>7963</v>
      </c>
      <c r="U668" s="59" t="s">
        <v>5405</v>
      </c>
      <c r="V668" s="59" t="s">
        <v>7970</v>
      </c>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c r="BY668" s="10"/>
      <c r="BZ668" s="10"/>
      <c r="CA668" s="10"/>
      <c r="CB668" s="10"/>
      <c r="CC668" s="10"/>
      <c r="CD668" s="10"/>
      <c r="CE668" s="10"/>
      <c r="CF668" s="10"/>
      <c r="CG668" s="10"/>
      <c r="CH668" s="10"/>
      <c r="CI668" s="10"/>
      <c r="CJ668" s="10"/>
      <c r="CK668" s="10"/>
      <c r="CL668" s="10"/>
      <c r="CM668" s="10"/>
      <c r="CN668" s="10"/>
      <c r="CO668" s="10"/>
      <c r="CP668" s="10"/>
      <c r="CQ668" s="10"/>
      <c r="CR668" s="10"/>
      <c r="CS668" s="10"/>
      <c r="CT668" s="10"/>
      <c r="CU668" s="10"/>
      <c r="CV668" s="10"/>
      <c r="CW668" s="10"/>
      <c r="CX668" s="10"/>
      <c r="CY668" s="10"/>
      <c r="CZ668" s="10"/>
      <c r="DA668" s="10"/>
      <c r="DB668" s="10"/>
      <c r="DC668" s="10"/>
      <c r="DD668" s="10"/>
      <c r="DE668" s="10"/>
      <c r="DF668" s="10"/>
      <c r="DG668" s="10"/>
      <c r="DH668" s="10"/>
      <c r="DI668" s="10"/>
      <c r="DJ668" s="10"/>
      <c r="DK668" s="10"/>
      <c r="DL668" s="10"/>
      <c r="DM668" s="10"/>
      <c r="DN668" s="10"/>
    </row>
    <row r="669" spans="1:118" x14ac:dyDescent="0.35">
      <c r="A669" s="10" t="s">
        <v>7971</v>
      </c>
      <c r="B669" s="10" t="s">
        <v>7972</v>
      </c>
      <c r="C669" s="10" t="s">
        <v>5399</v>
      </c>
      <c r="D669" s="10" t="s">
        <v>5400</v>
      </c>
      <c r="E669" s="10" t="s">
        <v>5401</v>
      </c>
      <c r="F669" s="10" t="s">
        <v>5402</v>
      </c>
      <c r="G669" s="10" t="s">
        <v>5403</v>
      </c>
      <c r="H669" s="10" t="s">
        <v>7565</v>
      </c>
      <c r="I669" s="10" t="s">
        <v>7230</v>
      </c>
      <c r="J669" s="10" t="s">
        <v>7128</v>
      </c>
      <c r="K669" s="10" t="s">
        <v>7973</v>
      </c>
      <c r="L669" s="10"/>
      <c r="M669" s="10" t="s">
        <v>7973</v>
      </c>
      <c r="N669" s="60" t="s">
        <v>7959</v>
      </c>
      <c r="O669" s="10">
        <v>21651</v>
      </c>
      <c r="P669" s="10" t="s">
        <v>5404</v>
      </c>
      <c r="Q669" s="10" t="s">
        <v>7969</v>
      </c>
      <c r="R669" s="10"/>
      <c r="S669" s="10" t="s">
        <v>7974</v>
      </c>
      <c r="T669" s="10" t="s">
        <v>7973</v>
      </c>
      <c r="U669" s="10" t="s">
        <v>5405</v>
      </c>
      <c r="V669" s="10" t="s">
        <v>7974</v>
      </c>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c r="BY669" s="10"/>
      <c r="BZ669" s="10"/>
      <c r="CA669" s="10"/>
      <c r="CB669" s="10"/>
      <c r="CC669" s="10"/>
      <c r="CD669" s="10"/>
      <c r="CE669" s="10"/>
      <c r="CF669" s="10"/>
      <c r="CG669" s="10"/>
      <c r="CH669" s="10"/>
      <c r="CI669" s="10"/>
      <c r="CJ669" s="10"/>
      <c r="CK669" s="10"/>
      <c r="CL669" s="10"/>
      <c r="CM669" s="10"/>
      <c r="CN669" s="10"/>
      <c r="CO669" s="10"/>
      <c r="CP669" s="10"/>
      <c r="CQ669" s="10"/>
      <c r="CR669" s="10"/>
      <c r="CS669" s="10"/>
      <c r="CT669" s="10"/>
      <c r="CU669" s="10"/>
      <c r="CV669" s="10"/>
      <c r="CW669" s="10"/>
      <c r="CX669" s="10"/>
      <c r="CY669" s="10"/>
      <c r="CZ669" s="10"/>
      <c r="DA669" s="10"/>
      <c r="DB669" s="10"/>
      <c r="DC669" s="10"/>
      <c r="DD669" s="10"/>
      <c r="DE669" s="10"/>
      <c r="DF669" s="10"/>
      <c r="DG669" s="10"/>
      <c r="DH669" s="10"/>
      <c r="DI669" s="10"/>
      <c r="DJ669" s="10"/>
      <c r="DK669" s="10"/>
      <c r="DL669" s="10"/>
      <c r="DM669" s="10"/>
      <c r="DN669" s="10"/>
    </row>
    <row r="670" spans="1:118" x14ac:dyDescent="0.35">
      <c r="A670" s="59" t="s">
        <v>7975</v>
      </c>
      <c r="B670" s="59" t="s">
        <v>7976</v>
      </c>
      <c r="C670" s="59" t="s">
        <v>5399</v>
      </c>
      <c r="D670" s="59" t="s">
        <v>5400</v>
      </c>
      <c r="E670" s="59" t="s">
        <v>5401</v>
      </c>
      <c r="F670" s="59" t="s">
        <v>5402</v>
      </c>
      <c r="G670" s="59" t="s">
        <v>5403</v>
      </c>
      <c r="H670" s="59" t="s">
        <v>7565</v>
      </c>
      <c r="I670" s="59" t="s">
        <v>7230</v>
      </c>
      <c r="J670" s="59" t="s">
        <v>7977</v>
      </c>
      <c r="K670" s="59" t="s">
        <v>7978</v>
      </c>
      <c r="L670" s="59"/>
      <c r="M670" s="59" t="s">
        <v>7978</v>
      </c>
      <c r="N670" s="60" t="s">
        <v>7979</v>
      </c>
      <c r="O670" s="59">
        <v>1446</v>
      </c>
      <c r="P670" s="59">
        <v>2192</v>
      </c>
      <c r="Q670" s="59" t="s">
        <v>7980</v>
      </c>
      <c r="R670" s="72" t="s">
        <v>7004</v>
      </c>
      <c r="S670" s="59" t="s">
        <v>7981</v>
      </c>
      <c r="T670" s="59" t="s">
        <v>5405</v>
      </c>
      <c r="U670" s="59" t="s">
        <v>5405</v>
      </c>
      <c r="V670" s="59" t="s">
        <v>7981</v>
      </c>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c r="BY670" s="10"/>
      <c r="BZ670" s="10"/>
      <c r="CA670" s="10"/>
      <c r="CB670" s="10"/>
      <c r="CC670" s="10"/>
      <c r="CD670" s="10"/>
      <c r="CE670" s="10"/>
      <c r="CF670" s="10"/>
      <c r="CG670" s="10"/>
      <c r="CH670" s="10"/>
      <c r="CI670" s="10"/>
      <c r="CJ670" s="10"/>
      <c r="CK670" s="10"/>
      <c r="CL670" s="10"/>
      <c r="CM670" s="10"/>
      <c r="CN670" s="10"/>
      <c r="CO670" s="10"/>
      <c r="CP670" s="10"/>
      <c r="CQ670" s="10"/>
      <c r="CR670" s="10"/>
      <c r="CS670" s="10"/>
      <c r="CT670" s="10"/>
      <c r="CU670" s="10"/>
      <c r="CV670" s="10"/>
      <c r="CW670" s="10"/>
      <c r="CX670" s="10"/>
      <c r="CY670" s="10"/>
      <c r="CZ670" s="10"/>
      <c r="DA670" s="10"/>
      <c r="DB670" s="10"/>
      <c r="DC670" s="10"/>
      <c r="DD670" s="10"/>
      <c r="DE670" s="10"/>
      <c r="DF670" s="10"/>
      <c r="DG670" s="10"/>
      <c r="DH670" s="10"/>
      <c r="DI670" s="10"/>
      <c r="DJ670" s="10"/>
      <c r="DK670" s="10"/>
      <c r="DL670" s="10"/>
      <c r="DM670" s="10"/>
      <c r="DN670" s="10"/>
    </row>
    <row r="671" spans="1:118" x14ac:dyDescent="0.35">
      <c r="A671" s="10" t="s">
        <v>7982</v>
      </c>
      <c r="B671" s="10" t="s">
        <v>7983</v>
      </c>
      <c r="C671" s="10" t="s">
        <v>5399</v>
      </c>
      <c r="D671" s="10" t="s">
        <v>5400</v>
      </c>
      <c r="E671" s="10" t="s">
        <v>5401</v>
      </c>
      <c r="F671" s="10" t="s">
        <v>5402</v>
      </c>
      <c r="G671" s="10" t="s">
        <v>5403</v>
      </c>
      <c r="H671" s="10" t="s">
        <v>7565</v>
      </c>
      <c r="I671" s="10" t="s">
        <v>7230</v>
      </c>
      <c r="J671" s="10" t="s">
        <v>7977</v>
      </c>
      <c r="K671" s="10" t="s">
        <v>7984</v>
      </c>
      <c r="L671" s="10"/>
      <c r="M671" s="10" t="s">
        <v>7984</v>
      </c>
      <c r="N671" s="60" t="s">
        <v>7979</v>
      </c>
      <c r="O671" s="10">
        <v>1446</v>
      </c>
      <c r="P671" s="10" t="s">
        <v>5404</v>
      </c>
      <c r="Q671" s="10" t="s">
        <v>7980</v>
      </c>
      <c r="R671" s="10"/>
      <c r="S671" s="10" t="s">
        <v>7985</v>
      </c>
      <c r="T671" s="10" t="s">
        <v>7984</v>
      </c>
      <c r="U671" s="10" t="s">
        <v>5405</v>
      </c>
      <c r="V671" s="10" t="s">
        <v>7985</v>
      </c>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c r="BY671" s="10"/>
      <c r="BZ671" s="10"/>
      <c r="CA671" s="10"/>
      <c r="CB671" s="10"/>
      <c r="CC671" s="10"/>
      <c r="CD671" s="10"/>
      <c r="CE671" s="10"/>
      <c r="CF671" s="10"/>
      <c r="CG671" s="10"/>
      <c r="CH671" s="10"/>
      <c r="CI671" s="10"/>
      <c r="CJ671" s="10"/>
      <c r="CK671" s="10"/>
      <c r="CL671" s="10"/>
      <c r="CM671" s="10"/>
      <c r="CN671" s="10"/>
      <c r="CO671" s="10"/>
      <c r="CP671" s="10"/>
      <c r="CQ671" s="10"/>
      <c r="CR671" s="10"/>
      <c r="CS671" s="10"/>
      <c r="CT671" s="10"/>
      <c r="CU671" s="10"/>
      <c r="CV671" s="10"/>
      <c r="CW671" s="10"/>
      <c r="CX671" s="10"/>
      <c r="CY671" s="10"/>
      <c r="CZ671" s="10"/>
      <c r="DA671" s="10"/>
      <c r="DB671" s="10"/>
      <c r="DC671" s="10"/>
      <c r="DD671" s="10"/>
      <c r="DE671" s="10"/>
      <c r="DF671" s="10"/>
      <c r="DG671" s="10"/>
      <c r="DH671" s="10"/>
      <c r="DI671" s="10"/>
      <c r="DJ671" s="10"/>
      <c r="DK671" s="10"/>
      <c r="DL671" s="10"/>
      <c r="DM671" s="10"/>
      <c r="DN671" s="10"/>
    </row>
    <row r="672" spans="1:118" x14ac:dyDescent="0.35">
      <c r="A672" s="59" t="s">
        <v>7986</v>
      </c>
      <c r="B672" s="59" t="s">
        <v>7987</v>
      </c>
      <c r="C672" s="59" t="s">
        <v>5399</v>
      </c>
      <c r="D672" s="59" t="s">
        <v>5400</v>
      </c>
      <c r="E672" s="59" t="s">
        <v>5401</v>
      </c>
      <c r="F672" s="59" t="s">
        <v>5402</v>
      </c>
      <c r="G672" s="59" t="s">
        <v>5403</v>
      </c>
      <c r="H672" s="59" t="s">
        <v>7565</v>
      </c>
      <c r="I672" s="59" t="s">
        <v>7230</v>
      </c>
      <c r="J672" s="59" t="s">
        <v>7193</v>
      </c>
      <c r="K672" s="59"/>
      <c r="L672" s="59"/>
      <c r="M672" s="59" t="s">
        <v>7193</v>
      </c>
      <c r="N672" s="60" t="s">
        <v>5404</v>
      </c>
      <c r="O672" s="59">
        <v>1499.01</v>
      </c>
      <c r="P672" s="59" t="s">
        <v>5404</v>
      </c>
      <c r="Q672" s="59" t="s">
        <v>7988</v>
      </c>
      <c r="R672" s="59"/>
      <c r="S672" s="59" t="s">
        <v>7989</v>
      </c>
      <c r="T672" s="59" t="s">
        <v>7193</v>
      </c>
      <c r="U672" s="59" t="s">
        <v>5405</v>
      </c>
      <c r="V672" s="59" t="s">
        <v>7989</v>
      </c>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c r="BY672" s="10"/>
      <c r="BZ672" s="10"/>
      <c r="CA672" s="10"/>
      <c r="CB672" s="10"/>
      <c r="CC672" s="10"/>
      <c r="CD672" s="10"/>
      <c r="CE672" s="10"/>
      <c r="CF672" s="10"/>
      <c r="CG672" s="10"/>
      <c r="CH672" s="10"/>
      <c r="CI672" s="10"/>
      <c r="CJ672" s="10"/>
      <c r="CK672" s="10"/>
      <c r="CL672" s="10"/>
      <c r="CM672" s="10"/>
      <c r="CN672" s="10"/>
      <c r="CO672" s="10"/>
      <c r="CP672" s="10"/>
      <c r="CQ672" s="10"/>
      <c r="CR672" s="10"/>
      <c r="CS672" s="10"/>
      <c r="CT672" s="10"/>
      <c r="CU672" s="10"/>
      <c r="CV672" s="10"/>
      <c r="CW672" s="10"/>
      <c r="CX672" s="10"/>
      <c r="CY672" s="10"/>
      <c r="CZ672" s="10"/>
      <c r="DA672" s="10"/>
      <c r="DB672" s="10"/>
      <c r="DC672" s="10"/>
      <c r="DD672" s="10"/>
      <c r="DE672" s="10"/>
      <c r="DF672" s="10"/>
      <c r="DG672" s="10"/>
      <c r="DH672" s="10"/>
      <c r="DI672" s="10"/>
      <c r="DJ672" s="10"/>
      <c r="DK672" s="10"/>
      <c r="DL672" s="10"/>
      <c r="DM672" s="10"/>
      <c r="DN672" s="10"/>
    </row>
    <row r="673" spans="1:118" x14ac:dyDescent="0.35">
      <c r="A673" s="10" t="s">
        <v>7990</v>
      </c>
      <c r="B673" s="10" t="s">
        <v>7991</v>
      </c>
      <c r="C673" s="10" t="s">
        <v>5399</v>
      </c>
      <c r="D673" s="10" t="s">
        <v>5400</v>
      </c>
      <c r="E673" s="10" t="s">
        <v>5401</v>
      </c>
      <c r="F673" s="10" t="s">
        <v>5402</v>
      </c>
      <c r="G673" s="10" t="s">
        <v>5403</v>
      </c>
      <c r="H673" s="10" t="s">
        <v>7565</v>
      </c>
      <c r="I673" s="10" t="s">
        <v>7230</v>
      </c>
      <c r="J673" s="10" t="s">
        <v>7205</v>
      </c>
      <c r="K673" s="10"/>
      <c r="L673" s="10"/>
      <c r="M673" s="10" t="s">
        <v>7205</v>
      </c>
      <c r="N673" s="60" t="s">
        <v>7992</v>
      </c>
      <c r="O673" s="10" t="s">
        <v>5404</v>
      </c>
      <c r="P673" s="10" t="s">
        <v>5404</v>
      </c>
      <c r="Q673" s="10"/>
      <c r="R673" s="10"/>
      <c r="S673" s="10" t="s">
        <v>7993</v>
      </c>
      <c r="T673" s="10" t="s">
        <v>7205</v>
      </c>
      <c r="U673" s="10" t="s">
        <v>5405</v>
      </c>
      <c r="V673" s="10" t="s">
        <v>7993</v>
      </c>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c r="BY673" s="10"/>
      <c r="BZ673" s="10"/>
      <c r="CA673" s="10"/>
      <c r="CB673" s="10"/>
      <c r="CC673" s="10"/>
      <c r="CD673" s="10"/>
      <c r="CE673" s="10"/>
      <c r="CF673" s="10"/>
      <c r="CG673" s="10"/>
      <c r="CH673" s="10"/>
      <c r="CI673" s="10"/>
      <c r="CJ673" s="10"/>
      <c r="CK673" s="10"/>
      <c r="CL673" s="10"/>
      <c r="CM673" s="10"/>
      <c r="CN673" s="10"/>
      <c r="CO673" s="10"/>
      <c r="CP673" s="10"/>
      <c r="CQ673" s="10"/>
      <c r="CR673" s="10"/>
      <c r="CS673" s="10"/>
      <c r="CT673" s="10"/>
      <c r="CU673" s="10"/>
      <c r="CV673" s="10"/>
      <c r="CW673" s="10"/>
      <c r="CX673" s="10"/>
      <c r="CY673" s="10"/>
      <c r="CZ673" s="10"/>
      <c r="DA673" s="10"/>
      <c r="DB673" s="10"/>
      <c r="DC673" s="10"/>
      <c r="DD673" s="10"/>
      <c r="DE673" s="10"/>
      <c r="DF673" s="10"/>
      <c r="DG673" s="10"/>
      <c r="DH673" s="10"/>
      <c r="DI673" s="10"/>
      <c r="DJ673" s="10"/>
      <c r="DK673" s="10"/>
      <c r="DL673" s="10"/>
      <c r="DM673" s="10"/>
      <c r="DN673" s="10"/>
    </row>
    <row r="674" spans="1:118" x14ac:dyDescent="0.35">
      <c r="A674" s="59" t="s">
        <v>7994</v>
      </c>
      <c r="B674" s="59" t="s">
        <v>7995</v>
      </c>
      <c r="C674" s="59" t="s">
        <v>5399</v>
      </c>
      <c r="D674" s="59" t="s">
        <v>5400</v>
      </c>
      <c r="E674" s="59" t="s">
        <v>5401</v>
      </c>
      <c r="F674" s="59" t="s">
        <v>5402</v>
      </c>
      <c r="G674" s="59" t="s">
        <v>5403</v>
      </c>
      <c r="H674" s="59" t="s">
        <v>7565</v>
      </c>
      <c r="I674" s="59" t="s">
        <v>7230</v>
      </c>
      <c r="J674" s="59" t="s">
        <v>7205</v>
      </c>
      <c r="K674" s="59" t="s">
        <v>7996</v>
      </c>
      <c r="L674" s="59"/>
      <c r="M674" s="59" t="s">
        <v>7996</v>
      </c>
      <c r="N674" s="66" t="s">
        <v>5404</v>
      </c>
      <c r="O674" s="59">
        <v>2163</v>
      </c>
      <c r="P674" s="59" t="s">
        <v>5404</v>
      </c>
      <c r="Q674" s="59" t="s">
        <v>7997</v>
      </c>
      <c r="R674" s="59"/>
      <c r="S674" s="59" t="s">
        <v>7998</v>
      </c>
      <c r="T674" s="59" t="s">
        <v>7996</v>
      </c>
      <c r="U674" s="59" t="s">
        <v>5405</v>
      </c>
      <c r="V674" s="59" t="s">
        <v>7998</v>
      </c>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c r="BY674" s="10"/>
      <c r="BZ674" s="10"/>
      <c r="CA674" s="10"/>
      <c r="CB674" s="10"/>
      <c r="CC674" s="10"/>
      <c r="CD674" s="10"/>
      <c r="CE674" s="10"/>
      <c r="CF674" s="10"/>
      <c r="CG674" s="10"/>
      <c r="CH674" s="10"/>
      <c r="CI674" s="10"/>
      <c r="CJ674" s="10"/>
      <c r="CK674" s="10"/>
      <c r="CL674" s="10"/>
      <c r="CM674" s="10"/>
      <c r="CN674" s="10"/>
      <c r="CO674" s="10"/>
      <c r="CP674" s="10"/>
      <c r="CQ674" s="10"/>
      <c r="CR674" s="10"/>
      <c r="CS674" s="10"/>
      <c r="CT674" s="10"/>
      <c r="CU674" s="10"/>
      <c r="CV674" s="10"/>
      <c r="CW674" s="10"/>
      <c r="CX674" s="10"/>
      <c r="CY674" s="10"/>
      <c r="CZ674" s="10"/>
      <c r="DA674" s="10"/>
      <c r="DB674" s="10"/>
      <c r="DC674" s="10"/>
      <c r="DD674" s="10"/>
      <c r="DE674" s="10"/>
      <c r="DF674" s="10"/>
      <c r="DG674" s="10"/>
      <c r="DH674" s="10"/>
      <c r="DI674" s="10"/>
      <c r="DJ674" s="10"/>
      <c r="DK674" s="10"/>
      <c r="DL674" s="10"/>
      <c r="DM674" s="10"/>
      <c r="DN674" s="10"/>
    </row>
    <row r="675" spans="1:118" x14ac:dyDescent="0.35">
      <c r="A675" s="10" t="s">
        <v>7999</v>
      </c>
      <c r="B675" s="10" t="s">
        <v>8000</v>
      </c>
      <c r="C675" s="10" t="s">
        <v>5399</v>
      </c>
      <c r="D675" s="10" t="s">
        <v>5400</v>
      </c>
      <c r="E675" s="10" t="s">
        <v>5401</v>
      </c>
      <c r="F675" s="10" t="s">
        <v>5402</v>
      </c>
      <c r="G675" s="10" t="s">
        <v>5403</v>
      </c>
      <c r="H675" s="10" t="s">
        <v>7565</v>
      </c>
      <c r="I675" s="10" t="s">
        <v>7230</v>
      </c>
      <c r="J675" s="10" t="s">
        <v>7205</v>
      </c>
      <c r="K675" s="10" t="s">
        <v>7212</v>
      </c>
      <c r="L675" s="10" t="s">
        <v>8001</v>
      </c>
      <c r="M675" s="10" t="s">
        <v>8001</v>
      </c>
      <c r="N675" s="60" t="s">
        <v>7207</v>
      </c>
      <c r="O675" s="10" t="s">
        <v>5404</v>
      </c>
      <c r="P675" s="10">
        <v>2192</v>
      </c>
      <c r="Q675" s="10"/>
      <c r="R675" s="70" t="s">
        <v>7004</v>
      </c>
      <c r="S675" s="10" t="s">
        <v>8002</v>
      </c>
      <c r="T675" s="10" t="s">
        <v>5405</v>
      </c>
      <c r="U675" s="10" t="s">
        <v>5405</v>
      </c>
      <c r="V675" s="10" t="s">
        <v>8002</v>
      </c>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c r="BY675" s="10"/>
      <c r="BZ675" s="10"/>
      <c r="CA675" s="10"/>
      <c r="CB675" s="10"/>
      <c r="CC675" s="10"/>
      <c r="CD675" s="10"/>
      <c r="CE675" s="10"/>
      <c r="CF675" s="10"/>
      <c r="CG675" s="10"/>
      <c r="CH675" s="10"/>
      <c r="CI675" s="10"/>
      <c r="CJ675" s="10"/>
      <c r="CK675" s="10"/>
      <c r="CL675" s="10"/>
      <c r="CM675" s="10"/>
      <c r="CN675" s="10"/>
      <c r="CO675" s="10"/>
      <c r="CP675" s="10"/>
      <c r="CQ675" s="10"/>
      <c r="CR675" s="10"/>
      <c r="CS675" s="10"/>
      <c r="CT675" s="10"/>
      <c r="CU675" s="10"/>
      <c r="CV675" s="10"/>
      <c r="CW675" s="10"/>
      <c r="CX675" s="10"/>
      <c r="CY675" s="10"/>
      <c r="CZ675" s="10"/>
      <c r="DA675" s="10"/>
      <c r="DB675" s="10"/>
      <c r="DC675" s="10"/>
      <c r="DD675" s="10"/>
      <c r="DE675" s="10"/>
      <c r="DF675" s="10"/>
      <c r="DG675" s="10"/>
      <c r="DH675" s="10"/>
      <c r="DI675" s="10"/>
      <c r="DJ675" s="10"/>
      <c r="DK675" s="10"/>
      <c r="DL675" s="10"/>
      <c r="DM675" s="10"/>
      <c r="DN675" s="10"/>
    </row>
    <row r="676" spans="1:118" x14ac:dyDescent="0.35">
      <c r="A676" s="59" t="s">
        <v>8003</v>
      </c>
      <c r="B676" s="59" t="s">
        <v>8004</v>
      </c>
      <c r="C676" s="59" t="s">
        <v>5399</v>
      </c>
      <c r="D676" s="59" t="s">
        <v>5400</v>
      </c>
      <c r="E676" s="59" t="s">
        <v>5401</v>
      </c>
      <c r="F676" s="59" t="s">
        <v>5402</v>
      </c>
      <c r="G676" s="59" t="s">
        <v>5403</v>
      </c>
      <c r="H676" s="59" t="s">
        <v>7565</v>
      </c>
      <c r="I676" s="59" t="s">
        <v>7230</v>
      </c>
      <c r="J676" s="59" t="s">
        <v>7205</v>
      </c>
      <c r="K676" s="59" t="s">
        <v>7212</v>
      </c>
      <c r="L676" s="59"/>
      <c r="M676" s="59" t="s">
        <v>7212</v>
      </c>
      <c r="N676" s="60" t="s">
        <v>7207</v>
      </c>
      <c r="O676" s="59">
        <v>1445</v>
      </c>
      <c r="P676" s="59" t="s">
        <v>5404</v>
      </c>
      <c r="Q676" s="59" t="s">
        <v>8005</v>
      </c>
      <c r="R676" s="59"/>
      <c r="S676" s="59" t="s">
        <v>8002</v>
      </c>
      <c r="T676" s="59" t="s">
        <v>7212</v>
      </c>
      <c r="U676" s="59" t="s">
        <v>5405</v>
      </c>
      <c r="V676" s="59" t="s">
        <v>8002</v>
      </c>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c r="BY676" s="10"/>
      <c r="BZ676" s="10"/>
      <c r="CA676" s="10"/>
      <c r="CB676" s="10"/>
      <c r="CC676" s="10"/>
      <c r="CD676" s="10"/>
      <c r="CE676" s="10"/>
      <c r="CF676" s="10"/>
      <c r="CG676" s="10"/>
      <c r="CH676" s="10"/>
      <c r="CI676" s="10"/>
      <c r="CJ676" s="10"/>
      <c r="CK676" s="10"/>
      <c r="CL676" s="10"/>
      <c r="CM676" s="10"/>
      <c r="CN676" s="10"/>
      <c r="CO676" s="10"/>
      <c r="CP676" s="10"/>
      <c r="CQ676" s="10"/>
      <c r="CR676" s="10"/>
      <c r="CS676" s="10"/>
      <c r="CT676" s="10"/>
      <c r="CU676" s="10"/>
      <c r="CV676" s="10"/>
      <c r="CW676" s="10"/>
      <c r="CX676" s="10"/>
      <c r="CY676" s="10"/>
      <c r="CZ676" s="10"/>
      <c r="DA676" s="10"/>
      <c r="DB676" s="10"/>
      <c r="DC676" s="10"/>
      <c r="DD676" s="10"/>
      <c r="DE676" s="10"/>
      <c r="DF676" s="10"/>
      <c r="DG676" s="10"/>
      <c r="DH676" s="10"/>
      <c r="DI676" s="10"/>
      <c r="DJ676" s="10"/>
      <c r="DK676" s="10"/>
      <c r="DL676" s="10"/>
      <c r="DM676" s="10"/>
      <c r="DN676" s="10"/>
    </row>
    <row r="677" spans="1:118" x14ac:dyDescent="0.35">
      <c r="A677" s="10" t="s">
        <v>8006</v>
      </c>
      <c r="B677" s="10" t="s">
        <v>8007</v>
      </c>
      <c r="C677" s="10" t="s">
        <v>5399</v>
      </c>
      <c r="D677" s="10" t="s">
        <v>5400</v>
      </c>
      <c r="E677" s="10" t="s">
        <v>5401</v>
      </c>
      <c r="F677" s="10" t="s">
        <v>5402</v>
      </c>
      <c r="G677" s="10" t="s">
        <v>5403</v>
      </c>
      <c r="H677" s="10" t="s">
        <v>7565</v>
      </c>
      <c r="I677" s="10" t="s">
        <v>7230</v>
      </c>
      <c r="J677" s="10" t="s">
        <v>8008</v>
      </c>
      <c r="K677" s="10"/>
      <c r="L677" s="10"/>
      <c r="M677" s="10" t="s">
        <v>8008</v>
      </c>
      <c r="N677" s="66" t="s">
        <v>5404</v>
      </c>
      <c r="O677" s="10" t="s">
        <v>5404</v>
      </c>
      <c r="P677" s="10" t="s">
        <v>5404</v>
      </c>
      <c r="Q677" s="10"/>
      <c r="R677" s="10"/>
      <c r="S677" s="10"/>
      <c r="T677" s="10" t="s">
        <v>8008</v>
      </c>
      <c r="U677" s="10" t="s">
        <v>5405</v>
      </c>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c r="BY677" s="10"/>
      <c r="BZ677" s="10"/>
      <c r="CA677" s="10"/>
      <c r="CB677" s="10"/>
      <c r="CC677" s="10"/>
      <c r="CD677" s="10"/>
      <c r="CE677" s="10"/>
      <c r="CF677" s="10"/>
      <c r="CG677" s="10"/>
      <c r="CH677" s="10"/>
      <c r="CI677" s="10"/>
      <c r="CJ677" s="10"/>
      <c r="CK677" s="10"/>
      <c r="CL677" s="10"/>
      <c r="CM677" s="10"/>
      <c r="CN677" s="10"/>
      <c r="CO677" s="10"/>
      <c r="CP677" s="10"/>
      <c r="CQ677" s="10"/>
      <c r="CR677" s="10"/>
      <c r="CS677" s="10"/>
      <c r="CT677" s="10"/>
      <c r="CU677" s="10"/>
      <c r="CV677" s="10"/>
      <c r="CW677" s="10"/>
      <c r="CX677" s="10"/>
      <c r="CY677" s="10"/>
      <c r="CZ677" s="10"/>
      <c r="DA677" s="10"/>
      <c r="DB677" s="10"/>
      <c r="DC677" s="10"/>
      <c r="DD677" s="10"/>
      <c r="DE677" s="10"/>
      <c r="DF677" s="10"/>
      <c r="DG677" s="10"/>
      <c r="DH677" s="10"/>
      <c r="DI677" s="10"/>
      <c r="DJ677" s="10"/>
      <c r="DK677" s="10"/>
      <c r="DL677" s="10"/>
      <c r="DM677" s="10"/>
      <c r="DN677" s="10"/>
    </row>
    <row r="678" spans="1:118" x14ac:dyDescent="0.35">
      <c r="A678" s="59" t="s">
        <v>8009</v>
      </c>
      <c r="B678" s="59" t="s">
        <v>8010</v>
      </c>
      <c r="C678" s="59" t="s">
        <v>5399</v>
      </c>
      <c r="D678" s="59" t="s">
        <v>5400</v>
      </c>
      <c r="E678" s="59" t="s">
        <v>5401</v>
      </c>
      <c r="F678" s="59" t="s">
        <v>5402</v>
      </c>
      <c r="G678" s="59" t="s">
        <v>5403</v>
      </c>
      <c r="H678" s="59" t="s">
        <v>7565</v>
      </c>
      <c r="I678" s="59" t="s">
        <v>8011</v>
      </c>
      <c r="J678" s="59"/>
      <c r="K678" s="59"/>
      <c r="L678" s="59"/>
      <c r="M678" s="65" t="s">
        <v>8011</v>
      </c>
      <c r="N678" s="60" t="s">
        <v>7240</v>
      </c>
      <c r="O678" s="59">
        <v>15</v>
      </c>
      <c r="P678" s="59" t="s">
        <v>5404</v>
      </c>
      <c r="Q678" s="59" t="s">
        <v>8012</v>
      </c>
      <c r="R678" s="59"/>
      <c r="S678" s="59"/>
      <c r="T678" s="59" t="s">
        <v>5405</v>
      </c>
      <c r="U678" s="59" t="s">
        <v>5405</v>
      </c>
      <c r="V678" s="59"/>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c r="BY678" s="10"/>
      <c r="BZ678" s="10"/>
      <c r="CA678" s="10"/>
      <c r="CB678" s="10"/>
      <c r="CC678" s="10"/>
      <c r="CD678" s="10"/>
      <c r="CE678" s="10"/>
      <c r="CF678" s="10"/>
      <c r="CG678" s="10"/>
      <c r="CH678" s="10"/>
      <c r="CI678" s="10"/>
      <c r="CJ678" s="10"/>
      <c r="CK678" s="10"/>
      <c r="CL678" s="10"/>
      <c r="CM678" s="10"/>
      <c r="CN678" s="10"/>
      <c r="CO678" s="10"/>
      <c r="CP678" s="10"/>
      <c r="CQ678" s="10"/>
      <c r="CR678" s="10"/>
      <c r="CS678" s="10"/>
      <c r="CT678" s="10"/>
      <c r="CU678" s="10"/>
      <c r="CV678" s="10"/>
      <c r="CW678" s="10"/>
      <c r="CX678" s="10"/>
      <c r="CY678" s="10"/>
      <c r="CZ678" s="10"/>
      <c r="DA678" s="10"/>
      <c r="DB678" s="10"/>
      <c r="DC678" s="10"/>
      <c r="DD678" s="10"/>
      <c r="DE678" s="10"/>
      <c r="DF678" s="10"/>
      <c r="DG678" s="10"/>
      <c r="DH678" s="10"/>
      <c r="DI678" s="10"/>
      <c r="DJ678" s="10"/>
      <c r="DK678" s="10"/>
      <c r="DL678" s="10"/>
      <c r="DM678" s="10"/>
      <c r="DN678" s="10"/>
    </row>
    <row r="679" spans="1:118" x14ac:dyDescent="0.35">
      <c r="A679" s="10" t="s">
        <v>8013</v>
      </c>
      <c r="B679" s="10" t="s">
        <v>8014</v>
      </c>
      <c r="C679" s="10" t="s">
        <v>5399</v>
      </c>
      <c r="D679" s="10" t="s">
        <v>5400</v>
      </c>
      <c r="E679" s="10" t="s">
        <v>5401</v>
      </c>
      <c r="F679" s="10" t="s">
        <v>5402</v>
      </c>
      <c r="G679" s="10" t="s">
        <v>5403</v>
      </c>
      <c r="H679" s="10" t="s">
        <v>7565</v>
      </c>
      <c r="I679" s="10" t="s">
        <v>8011</v>
      </c>
      <c r="J679" s="10" t="s">
        <v>7275</v>
      </c>
      <c r="K679" s="10" t="s">
        <v>8015</v>
      </c>
      <c r="L679" s="10"/>
      <c r="M679" s="10" t="s">
        <v>8015</v>
      </c>
      <c r="N679" s="60" t="s">
        <v>7374</v>
      </c>
      <c r="O679" s="70">
        <v>1520</v>
      </c>
      <c r="P679" s="10" t="s">
        <v>5404</v>
      </c>
      <c r="Q679" s="70" t="s">
        <v>7275</v>
      </c>
      <c r="R679" s="70"/>
      <c r="S679" s="10" t="s">
        <v>7379</v>
      </c>
      <c r="T679" s="10" t="s">
        <v>5405</v>
      </c>
      <c r="U679" s="27" t="s">
        <v>8016</v>
      </c>
      <c r="V679" s="10" t="s">
        <v>7379</v>
      </c>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c r="BY679" s="10"/>
      <c r="BZ679" s="10"/>
      <c r="CA679" s="10"/>
      <c r="CB679" s="10"/>
      <c r="CC679" s="10"/>
      <c r="CD679" s="10"/>
      <c r="CE679" s="10"/>
      <c r="CF679" s="10"/>
      <c r="CG679" s="10"/>
      <c r="CH679" s="10"/>
      <c r="CI679" s="10"/>
      <c r="CJ679" s="10"/>
      <c r="CK679" s="10"/>
      <c r="CL679" s="10"/>
      <c r="CM679" s="10"/>
      <c r="CN679" s="10"/>
      <c r="CO679" s="10"/>
      <c r="CP679" s="10"/>
      <c r="CQ679" s="10"/>
      <c r="CR679" s="10"/>
      <c r="CS679" s="10"/>
      <c r="CT679" s="10"/>
      <c r="CU679" s="10"/>
      <c r="CV679" s="10"/>
      <c r="CW679" s="10"/>
      <c r="CX679" s="10"/>
      <c r="CY679" s="10"/>
      <c r="CZ679" s="10"/>
      <c r="DA679" s="10"/>
      <c r="DB679" s="10"/>
      <c r="DC679" s="10"/>
      <c r="DD679" s="10"/>
      <c r="DE679" s="10"/>
      <c r="DF679" s="10"/>
      <c r="DG679" s="10"/>
      <c r="DH679" s="10"/>
      <c r="DI679" s="10"/>
      <c r="DJ679" s="10"/>
      <c r="DK679" s="10"/>
      <c r="DL679" s="10"/>
      <c r="DM679" s="10"/>
      <c r="DN679" s="10"/>
    </row>
    <row r="680" spans="1:118" x14ac:dyDescent="0.35">
      <c r="A680" s="59" t="s">
        <v>8017</v>
      </c>
      <c r="B680" s="59" t="s">
        <v>8018</v>
      </c>
      <c r="C680" s="59" t="s">
        <v>5399</v>
      </c>
      <c r="D680" s="59" t="s">
        <v>5400</v>
      </c>
      <c r="E680" s="59" t="s">
        <v>5401</v>
      </c>
      <c r="F680" s="59" t="s">
        <v>5402</v>
      </c>
      <c r="G680" s="59" t="s">
        <v>5403</v>
      </c>
      <c r="H680" s="59" t="s">
        <v>7565</v>
      </c>
      <c r="I680" s="59" t="s">
        <v>8011</v>
      </c>
      <c r="J680" s="59" t="s">
        <v>7275</v>
      </c>
      <c r="K680" s="59" t="s">
        <v>8019</v>
      </c>
      <c r="L680" s="59"/>
      <c r="M680" s="59" t="s">
        <v>8019</v>
      </c>
      <c r="N680" s="60" t="s">
        <v>8020</v>
      </c>
      <c r="O680" s="72">
        <v>1520</v>
      </c>
      <c r="P680" s="72">
        <v>88162</v>
      </c>
      <c r="Q680" s="72" t="s">
        <v>7275</v>
      </c>
      <c r="R680" s="59" t="s">
        <v>6026</v>
      </c>
      <c r="S680" s="59" t="s">
        <v>8021</v>
      </c>
      <c r="T680" s="59" t="s">
        <v>8019</v>
      </c>
      <c r="U680" s="59" t="s">
        <v>5405</v>
      </c>
      <c r="V680" s="59" t="s">
        <v>8021</v>
      </c>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c r="BY680" s="10"/>
      <c r="BZ680" s="10"/>
      <c r="CA680" s="10"/>
      <c r="CB680" s="10"/>
      <c r="CC680" s="10"/>
      <c r="CD680" s="10"/>
      <c r="CE680" s="10"/>
      <c r="CF680" s="10"/>
      <c r="CG680" s="10"/>
      <c r="CH680" s="10"/>
      <c r="CI680" s="10"/>
      <c r="CJ680" s="10"/>
      <c r="CK680" s="10"/>
      <c r="CL680" s="10"/>
      <c r="CM680" s="10"/>
      <c r="CN680" s="10"/>
      <c r="CO680" s="10"/>
      <c r="CP680" s="10"/>
      <c r="CQ680" s="10"/>
      <c r="CR680" s="10"/>
      <c r="CS680" s="10"/>
      <c r="CT680" s="10"/>
      <c r="CU680" s="10"/>
      <c r="CV680" s="10"/>
      <c r="CW680" s="10"/>
      <c r="CX680" s="10"/>
      <c r="CY680" s="10"/>
      <c r="CZ680" s="10"/>
      <c r="DA680" s="10"/>
      <c r="DB680" s="10"/>
      <c r="DC680" s="10"/>
      <c r="DD680" s="10"/>
      <c r="DE680" s="10"/>
      <c r="DF680" s="10"/>
      <c r="DG680" s="10"/>
      <c r="DH680" s="10"/>
      <c r="DI680" s="10"/>
      <c r="DJ680" s="10"/>
      <c r="DK680" s="10"/>
      <c r="DL680" s="10"/>
      <c r="DM680" s="10"/>
      <c r="DN680" s="10"/>
    </row>
    <row r="681" spans="1:118" x14ac:dyDescent="0.35">
      <c r="R681" s="59" t="s">
        <v>6029</v>
      </c>
    </row>
    <row r="682" spans="1:118" x14ac:dyDescent="0.35">
      <c r="A682" s="10" t="s">
        <v>8022</v>
      </c>
      <c r="B682" s="10" t="s">
        <v>8023</v>
      </c>
      <c r="C682" s="10" t="s">
        <v>5399</v>
      </c>
      <c r="D682" s="10" t="s">
        <v>5400</v>
      </c>
      <c r="E682" s="10" t="s">
        <v>5401</v>
      </c>
      <c r="F682" s="10" t="s">
        <v>5402</v>
      </c>
      <c r="G682" s="10" t="s">
        <v>5403</v>
      </c>
      <c r="H682" s="10" t="s">
        <v>7565</v>
      </c>
      <c r="I682" s="10" t="s">
        <v>8011</v>
      </c>
      <c r="J682" s="10" t="s">
        <v>7275</v>
      </c>
      <c r="K682" s="10" t="s">
        <v>7372</v>
      </c>
      <c r="L682" s="10" t="s">
        <v>8024</v>
      </c>
      <c r="M682" s="10" t="s">
        <v>8024</v>
      </c>
      <c r="N682" s="66" t="s">
        <v>5404</v>
      </c>
      <c r="O682" s="10">
        <v>1520</v>
      </c>
      <c r="P682" s="10" t="s">
        <v>5404</v>
      </c>
      <c r="Q682" s="70" t="s">
        <v>7275</v>
      </c>
      <c r="R682" s="10"/>
      <c r="S682" s="10" t="s">
        <v>7375</v>
      </c>
      <c r="T682" s="10" t="s">
        <v>5405</v>
      </c>
      <c r="U682" s="10" t="s">
        <v>5405</v>
      </c>
      <c r="V682" s="10" t="s">
        <v>7375</v>
      </c>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c r="BY682" s="10"/>
      <c r="BZ682" s="10"/>
      <c r="CA682" s="10"/>
      <c r="CB682" s="10"/>
      <c r="CC682" s="10"/>
      <c r="CD682" s="10"/>
      <c r="CE682" s="10"/>
      <c r="CF682" s="10"/>
      <c r="CG682" s="10"/>
      <c r="CH682" s="10"/>
      <c r="CI682" s="10"/>
      <c r="CJ682" s="10"/>
      <c r="CK682" s="10"/>
      <c r="CL682" s="10"/>
      <c r="CM682" s="10"/>
      <c r="CN682" s="10"/>
      <c r="CO682" s="10"/>
      <c r="CP682" s="10"/>
      <c r="CQ682" s="10"/>
      <c r="CR682" s="10"/>
      <c r="CS682" s="10"/>
      <c r="CT682" s="10"/>
      <c r="CU682" s="10"/>
      <c r="CV682" s="10"/>
      <c r="CW682" s="10"/>
      <c r="CX682" s="10"/>
      <c r="CY682" s="10"/>
      <c r="CZ682" s="10"/>
      <c r="DA682" s="10"/>
      <c r="DB682" s="10"/>
      <c r="DC682" s="10"/>
      <c r="DD682" s="10"/>
      <c r="DE682" s="10"/>
      <c r="DF682" s="10"/>
      <c r="DG682" s="10"/>
      <c r="DH682" s="10"/>
      <c r="DI682" s="10"/>
      <c r="DJ682" s="10"/>
      <c r="DK682" s="10"/>
      <c r="DL682" s="10"/>
      <c r="DM682" s="10"/>
      <c r="DN682" s="10"/>
    </row>
    <row r="683" spans="1:118" x14ac:dyDescent="0.35">
      <c r="A683" s="59" t="s">
        <v>8025</v>
      </c>
      <c r="B683" s="59" t="s">
        <v>8026</v>
      </c>
      <c r="C683" s="59" t="s">
        <v>5399</v>
      </c>
      <c r="D683" s="59" t="s">
        <v>5400</v>
      </c>
      <c r="E683" s="59" t="s">
        <v>5401</v>
      </c>
      <c r="F683" s="59" t="s">
        <v>5402</v>
      </c>
      <c r="G683" s="59" t="s">
        <v>5403</v>
      </c>
      <c r="H683" s="59" t="s">
        <v>7565</v>
      </c>
      <c r="I683" s="59" t="s">
        <v>8011</v>
      </c>
      <c r="J683" s="59" t="s">
        <v>7275</v>
      </c>
      <c r="K683" s="59" t="s">
        <v>7372</v>
      </c>
      <c r="L683" s="59" t="s">
        <v>8027</v>
      </c>
      <c r="M683" s="59" t="s">
        <v>8027</v>
      </c>
      <c r="N683" s="66" t="s">
        <v>5404</v>
      </c>
      <c r="O683" s="59">
        <v>1520</v>
      </c>
      <c r="P683" s="59" t="s">
        <v>5404</v>
      </c>
      <c r="Q683" s="72" t="s">
        <v>7275</v>
      </c>
      <c r="R683" s="59"/>
      <c r="S683" s="59" t="s">
        <v>7375</v>
      </c>
      <c r="T683" s="59" t="s">
        <v>5405</v>
      </c>
      <c r="U683" s="59" t="s">
        <v>5405</v>
      </c>
      <c r="V683" s="59" t="s">
        <v>7375</v>
      </c>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c r="BY683" s="10"/>
      <c r="BZ683" s="10"/>
      <c r="CA683" s="10"/>
      <c r="CB683" s="10"/>
      <c r="CC683" s="10"/>
      <c r="CD683" s="10"/>
      <c r="CE683" s="10"/>
      <c r="CF683" s="10"/>
      <c r="CG683" s="10"/>
      <c r="CH683" s="10"/>
      <c r="CI683" s="10"/>
      <c r="CJ683" s="10"/>
      <c r="CK683" s="10"/>
      <c r="CL683" s="10"/>
      <c r="CM683" s="10"/>
      <c r="CN683" s="10"/>
      <c r="CO683" s="10"/>
      <c r="CP683" s="10"/>
      <c r="CQ683" s="10"/>
      <c r="CR683" s="10"/>
      <c r="CS683" s="10"/>
      <c r="CT683" s="10"/>
      <c r="CU683" s="10"/>
      <c r="CV683" s="10"/>
      <c r="CW683" s="10"/>
      <c r="CX683" s="10"/>
      <c r="CY683" s="10"/>
      <c r="CZ683" s="10"/>
      <c r="DA683" s="10"/>
      <c r="DB683" s="10"/>
      <c r="DC683" s="10"/>
      <c r="DD683" s="10"/>
      <c r="DE683" s="10"/>
      <c r="DF683" s="10"/>
      <c r="DG683" s="10"/>
      <c r="DH683" s="10"/>
      <c r="DI683" s="10"/>
      <c r="DJ683" s="10"/>
      <c r="DK683" s="10"/>
      <c r="DL683" s="10"/>
      <c r="DM683" s="10"/>
      <c r="DN683" s="10"/>
    </row>
    <row r="684" spans="1:118" x14ac:dyDescent="0.35">
      <c r="A684" s="10" t="s">
        <v>8028</v>
      </c>
      <c r="B684" s="10" t="s">
        <v>8029</v>
      </c>
      <c r="C684" s="10" t="s">
        <v>5399</v>
      </c>
      <c r="D684" s="10" t="s">
        <v>5400</v>
      </c>
      <c r="E684" s="10" t="s">
        <v>5401</v>
      </c>
      <c r="F684" s="10" t="s">
        <v>5402</v>
      </c>
      <c r="G684" s="10" t="s">
        <v>5403</v>
      </c>
      <c r="H684" s="10" t="s">
        <v>7565</v>
      </c>
      <c r="I684" s="10" t="s">
        <v>8011</v>
      </c>
      <c r="J684" s="10" t="s">
        <v>7275</v>
      </c>
      <c r="K684" s="10" t="s">
        <v>7372</v>
      </c>
      <c r="L684" s="10" t="s">
        <v>8030</v>
      </c>
      <c r="M684" s="10" t="s">
        <v>8030</v>
      </c>
      <c r="N684" s="66" t="s">
        <v>5404</v>
      </c>
      <c r="O684" s="10">
        <v>1520</v>
      </c>
      <c r="P684" s="10" t="s">
        <v>5404</v>
      </c>
      <c r="Q684" s="70" t="s">
        <v>7275</v>
      </c>
      <c r="R684" s="10"/>
      <c r="S684" s="10" t="s">
        <v>7375</v>
      </c>
      <c r="T684" s="10" t="s">
        <v>5405</v>
      </c>
      <c r="U684" s="10" t="s">
        <v>5405</v>
      </c>
      <c r="V684" s="10" t="s">
        <v>7375</v>
      </c>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c r="BY684" s="10"/>
      <c r="BZ684" s="10"/>
      <c r="CA684" s="10"/>
      <c r="CB684" s="10"/>
      <c r="CC684" s="10"/>
      <c r="CD684" s="10"/>
      <c r="CE684" s="10"/>
      <c r="CF684" s="10"/>
      <c r="CG684" s="10"/>
      <c r="CH684" s="10"/>
      <c r="CI684" s="10"/>
      <c r="CJ684" s="10"/>
      <c r="CK684" s="10"/>
      <c r="CL684" s="10"/>
      <c r="CM684" s="10"/>
      <c r="CN684" s="10"/>
      <c r="CO684" s="10"/>
      <c r="CP684" s="10"/>
      <c r="CQ684" s="10"/>
      <c r="CR684" s="10"/>
      <c r="CS684" s="10"/>
      <c r="CT684" s="10"/>
      <c r="CU684" s="10"/>
      <c r="CV684" s="10"/>
      <c r="CW684" s="10"/>
      <c r="CX684" s="10"/>
      <c r="CY684" s="10"/>
      <c r="CZ684" s="10"/>
      <c r="DA684" s="10"/>
      <c r="DB684" s="10"/>
      <c r="DC684" s="10"/>
      <c r="DD684" s="10"/>
      <c r="DE684" s="10"/>
      <c r="DF684" s="10"/>
      <c r="DG684" s="10"/>
      <c r="DH684" s="10"/>
      <c r="DI684" s="10"/>
      <c r="DJ684" s="10"/>
      <c r="DK684" s="10"/>
      <c r="DL684" s="10"/>
      <c r="DM684" s="10"/>
      <c r="DN684" s="10"/>
    </row>
    <row r="685" spans="1:118" x14ac:dyDescent="0.35">
      <c r="A685" s="59" t="s">
        <v>8031</v>
      </c>
      <c r="B685" s="59" t="s">
        <v>8032</v>
      </c>
      <c r="C685" s="59" t="s">
        <v>5399</v>
      </c>
      <c r="D685" s="59" t="s">
        <v>5400</v>
      </c>
      <c r="E685" s="59" t="s">
        <v>5401</v>
      </c>
      <c r="F685" s="59" t="s">
        <v>5402</v>
      </c>
      <c r="G685" s="59" t="s">
        <v>5403</v>
      </c>
      <c r="H685" s="59" t="s">
        <v>7565</v>
      </c>
      <c r="I685" s="59" t="s">
        <v>8011</v>
      </c>
      <c r="J685" s="59" t="s">
        <v>7275</v>
      </c>
      <c r="K685" s="59" t="s">
        <v>7372</v>
      </c>
      <c r="L685" s="59"/>
      <c r="M685" s="59" t="s">
        <v>7372</v>
      </c>
      <c r="N685" s="60" t="s">
        <v>8033</v>
      </c>
      <c r="O685" s="59">
        <v>1520</v>
      </c>
      <c r="P685" s="59" t="s">
        <v>5404</v>
      </c>
      <c r="Q685" s="72" t="s">
        <v>7275</v>
      </c>
      <c r="R685" s="59"/>
      <c r="S685" s="59" t="s">
        <v>7375</v>
      </c>
      <c r="T685" s="59" t="s">
        <v>7372</v>
      </c>
      <c r="U685" s="71" t="s">
        <v>8034</v>
      </c>
      <c r="V685" s="59" t="s">
        <v>7375</v>
      </c>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c r="BY685" s="10"/>
      <c r="BZ685" s="10"/>
      <c r="CA685" s="10"/>
      <c r="CB685" s="10"/>
      <c r="CC685" s="10"/>
      <c r="CD685" s="10"/>
      <c r="CE685" s="10"/>
      <c r="CF685" s="10"/>
      <c r="CG685" s="10"/>
      <c r="CH685" s="10"/>
      <c r="CI685" s="10"/>
      <c r="CJ685" s="10"/>
      <c r="CK685" s="10"/>
      <c r="CL685" s="10"/>
      <c r="CM685" s="10"/>
      <c r="CN685" s="10"/>
      <c r="CO685" s="10"/>
      <c r="CP685" s="10"/>
      <c r="CQ685" s="10"/>
      <c r="CR685" s="10"/>
      <c r="CS685" s="10"/>
      <c r="CT685" s="10"/>
      <c r="CU685" s="10"/>
      <c r="CV685" s="10"/>
      <c r="CW685" s="10"/>
      <c r="CX685" s="10"/>
      <c r="CY685" s="10"/>
      <c r="CZ685" s="10"/>
      <c r="DA685" s="10"/>
      <c r="DB685" s="10"/>
      <c r="DC685" s="10"/>
      <c r="DD685" s="10"/>
      <c r="DE685" s="10"/>
      <c r="DF685" s="10"/>
      <c r="DG685" s="10"/>
      <c r="DH685" s="10"/>
      <c r="DI685" s="10"/>
      <c r="DJ685" s="10"/>
      <c r="DK685" s="10"/>
      <c r="DL685" s="10"/>
      <c r="DM685" s="10"/>
      <c r="DN685" s="10"/>
    </row>
    <row r="686" spans="1:118" x14ac:dyDescent="0.35">
      <c r="A686" s="10" t="s">
        <v>8035</v>
      </c>
      <c r="B686" s="10" t="s">
        <v>8036</v>
      </c>
      <c r="C686" s="10" t="s">
        <v>5399</v>
      </c>
      <c r="D686" s="10" t="s">
        <v>5400</v>
      </c>
      <c r="E686" s="10" t="s">
        <v>5401</v>
      </c>
      <c r="F686" s="10" t="s">
        <v>5402</v>
      </c>
      <c r="G686" s="10" t="s">
        <v>5403</v>
      </c>
      <c r="H686" s="10" t="s">
        <v>7565</v>
      </c>
      <c r="I686" s="10" t="s">
        <v>8011</v>
      </c>
      <c r="J686" s="10" t="s">
        <v>8037</v>
      </c>
      <c r="K686" s="10"/>
      <c r="L686" s="10"/>
      <c r="M686" s="10" t="s">
        <v>8037</v>
      </c>
      <c r="N686" s="60" t="s">
        <v>8038</v>
      </c>
      <c r="O686" s="70" t="s">
        <v>5404</v>
      </c>
      <c r="P686" s="10" t="s">
        <v>5404</v>
      </c>
      <c r="Q686" s="70"/>
      <c r="R686" s="70"/>
      <c r="S686" s="10" t="s">
        <v>8039</v>
      </c>
      <c r="T686" s="10" t="s">
        <v>8037</v>
      </c>
      <c r="U686" s="27" t="s">
        <v>8040</v>
      </c>
      <c r="V686" s="10" t="s">
        <v>8039</v>
      </c>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c r="BY686" s="10"/>
      <c r="BZ686" s="10"/>
      <c r="CA686" s="10"/>
      <c r="CB686" s="10"/>
      <c r="CC686" s="10"/>
      <c r="CD686" s="10"/>
      <c r="CE686" s="10"/>
      <c r="CF686" s="10"/>
      <c r="CG686" s="10"/>
      <c r="CH686" s="10"/>
      <c r="CI686" s="10"/>
      <c r="CJ686" s="10"/>
      <c r="CK686" s="10"/>
      <c r="CL686" s="10"/>
      <c r="CM686" s="10"/>
      <c r="CN686" s="10"/>
      <c r="CO686" s="10"/>
      <c r="CP686" s="10"/>
      <c r="CQ686" s="10"/>
      <c r="CR686" s="10"/>
      <c r="CS686" s="10"/>
      <c r="CT686" s="10"/>
      <c r="CU686" s="10"/>
      <c r="CV686" s="10"/>
      <c r="CW686" s="10"/>
      <c r="CX686" s="10"/>
      <c r="CY686" s="10"/>
      <c r="CZ686" s="10"/>
      <c r="DA686" s="10"/>
      <c r="DB686" s="10"/>
      <c r="DC686" s="10"/>
      <c r="DD686" s="10"/>
      <c r="DE686" s="10"/>
      <c r="DF686" s="10"/>
      <c r="DG686" s="10"/>
      <c r="DH686" s="10"/>
      <c r="DI686" s="10"/>
      <c r="DJ686" s="10"/>
      <c r="DK686" s="10"/>
      <c r="DL686" s="10"/>
      <c r="DM686" s="10"/>
      <c r="DN686" s="10"/>
    </row>
    <row r="687" spans="1:118" x14ac:dyDescent="0.35">
      <c r="A687" s="59" t="s">
        <v>8041</v>
      </c>
      <c r="B687" s="59" t="s">
        <v>8042</v>
      </c>
      <c r="C687" s="59" t="s">
        <v>5399</v>
      </c>
      <c r="D687" s="59" t="s">
        <v>5400</v>
      </c>
      <c r="E687" s="59" t="s">
        <v>5401</v>
      </c>
      <c r="F687" s="59" t="s">
        <v>5402</v>
      </c>
      <c r="G687" s="59" t="s">
        <v>5403</v>
      </c>
      <c r="H687" s="59" t="s">
        <v>7565</v>
      </c>
      <c r="I687" s="59" t="s">
        <v>8011</v>
      </c>
      <c r="J687" s="59" t="s">
        <v>8039</v>
      </c>
      <c r="K687" s="59" t="s">
        <v>8043</v>
      </c>
      <c r="L687" s="59"/>
      <c r="M687" s="59" t="s">
        <v>8043</v>
      </c>
      <c r="N687" s="60" t="s">
        <v>8044</v>
      </c>
      <c r="O687" s="59" t="s">
        <v>5404</v>
      </c>
      <c r="P687" s="59" t="s">
        <v>5404</v>
      </c>
      <c r="Q687" s="59"/>
      <c r="R687" s="59"/>
      <c r="S687" s="59" t="s">
        <v>8043</v>
      </c>
      <c r="T687" s="59" t="s">
        <v>8043</v>
      </c>
      <c r="U687" s="71" t="s">
        <v>8045</v>
      </c>
      <c r="V687" s="59" t="s">
        <v>8043</v>
      </c>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c r="BY687" s="10"/>
      <c r="BZ687" s="10"/>
      <c r="CA687" s="10"/>
      <c r="CB687" s="10"/>
      <c r="CC687" s="10"/>
      <c r="CD687" s="10"/>
      <c r="CE687" s="10"/>
      <c r="CF687" s="10"/>
      <c r="CG687" s="10"/>
      <c r="CH687" s="10"/>
      <c r="CI687" s="10"/>
      <c r="CJ687" s="10"/>
      <c r="CK687" s="10"/>
      <c r="CL687" s="10"/>
      <c r="CM687" s="10"/>
      <c r="CN687" s="10"/>
      <c r="CO687" s="10"/>
      <c r="CP687" s="10"/>
      <c r="CQ687" s="10"/>
      <c r="CR687" s="10"/>
      <c r="CS687" s="10"/>
      <c r="CT687" s="10"/>
      <c r="CU687" s="10"/>
      <c r="CV687" s="10"/>
      <c r="CW687" s="10"/>
      <c r="CX687" s="10"/>
      <c r="CY687" s="10"/>
      <c r="CZ687" s="10"/>
      <c r="DA687" s="10"/>
      <c r="DB687" s="10"/>
      <c r="DC687" s="10"/>
      <c r="DD687" s="10"/>
      <c r="DE687" s="10"/>
      <c r="DF687" s="10"/>
      <c r="DG687" s="10"/>
      <c r="DH687" s="10"/>
      <c r="DI687" s="10"/>
      <c r="DJ687" s="10"/>
      <c r="DK687" s="10"/>
      <c r="DL687" s="10"/>
      <c r="DM687" s="10"/>
      <c r="DN687" s="10"/>
    </row>
    <row r="688" spans="1:118" x14ac:dyDescent="0.35">
      <c r="A688" s="10" t="s">
        <v>8046</v>
      </c>
      <c r="B688" s="10" t="s">
        <v>8047</v>
      </c>
      <c r="C688" s="10" t="s">
        <v>5399</v>
      </c>
      <c r="D688" s="10" t="s">
        <v>5400</v>
      </c>
      <c r="E688" s="10" t="s">
        <v>5401</v>
      </c>
      <c r="F688" s="10" t="s">
        <v>5402</v>
      </c>
      <c r="G688" s="10" t="s">
        <v>5403</v>
      </c>
      <c r="H688" s="10" t="s">
        <v>7565</v>
      </c>
      <c r="I688" s="10" t="s">
        <v>8011</v>
      </c>
      <c r="J688" s="10" t="s">
        <v>7391</v>
      </c>
      <c r="K688" s="10" t="s">
        <v>8048</v>
      </c>
      <c r="L688" s="10"/>
      <c r="M688" s="10" t="s">
        <v>8048</v>
      </c>
      <c r="N688" s="66" t="s">
        <v>5404</v>
      </c>
      <c r="O688" s="10">
        <v>1510</v>
      </c>
      <c r="P688" s="10">
        <v>2322</v>
      </c>
      <c r="Q688" s="10" t="s">
        <v>7394</v>
      </c>
      <c r="R688" s="10" t="s">
        <v>6026</v>
      </c>
      <c r="S688" s="10" t="s">
        <v>8049</v>
      </c>
      <c r="T688" s="10" t="s">
        <v>8048</v>
      </c>
      <c r="U688" s="10" t="s">
        <v>5405</v>
      </c>
      <c r="V688" s="10" t="s">
        <v>8049</v>
      </c>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c r="BY688" s="10"/>
      <c r="BZ688" s="10"/>
      <c r="CA688" s="10"/>
      <c r="CB688" s="10"/>
      <c r="CC688" s="10"/>
      <c r="CD688" s="10"/>
      <c r="CE688" s="10"/>
      <c r="CF688" s="10"/>
      <c r="CG688" s="10"/>
      <c r="CH688" s="10"/>
      <c r="CI688" s="10"/>
      <c r="CJ688" s="10"/>
      <c r="CK688" s="10"/>
      <c r="CL688" s="10"/>
      <c r="CM688" s="10"/>
      <c r="CN688" s="10"/>
      <c r="CO688" s="10"/>
      <c r="CP688" s="10"/>
      <c r="CQ688" s="10"/>
      <c r="CR688" s="10"/>
      <c r="CS688" s="10"/>
      <c r="CT688" s="10"/>
      <c r="CU688" s="10"/>
      <c r="CV688" s="10"/>
      <c r="CW688" s="10"/>
      <c r="CX688" s="10"/>
      <c r="CY688" s="10"/>
      <c r="CZ688" s="10"/>
      <c r="DA688" s="10"/>
      <c r="DB688" s="10"/>
      <c r="DC688" s="10"/>
      <c r="DD688" s="10"/>
      <c r="DE688" s="10"/>
      <c r="DF688" s="10"/>
      <c r="DG688" s="10"/>
      <c r="DH688" s="10"/>
      <c r="DI688" s="10"/>
      <c r="DJ688" s="10"/>
      <c r="DK688" s="10"/>
      <c r="DL688" s="10"/>
      <c r="DM688" s="10"/>
      <c r="DN688" s="10"/>
    </row>
    <row r="689" spans="1:118" x14ac:dyDescent="0.35">
      <c r="R689" s="10" t="s">
        <v>6029</v>
      </c>
    </row>
    <row r="690" spans="1:118" x14ac:dyDescent="0.35">
      <c r="A690" s="59" t="s">
        <v>8050</v>
      </c>
      <c r="B690" s="59" t="s">
        <v>8051</v>
      </c>
      <c r="C690" s="59" t="s">
        <v>5399</v>
      </c>
      <c r="D690" s="59" t="s">
        <v>5400</v>
      </c>
      <c r="E690" s="59" t="s">
        <v>5401</v>
      </c>
      <c r="F690" s="59" t="s">
        <v>5402</v>
      </c>
      <c r="G690" s="59" t="s">
        <v>5403</v>
      </c>
      <c r="H690" s="59" t="s">
        <v>7565</v>
      </c>
      <c r="I690" s="59" t="s">
        <v>8011</v>
      </c>
      <c r="J690" s="59" t="s">
        <v>7403</v>
      </c>
      <c r="K690" s="59"/>
      <c r="L690" s="59"/>
      <c r="M690" s="59" t="s">
        <v>7403</v>
      </c>
      <c r="N690" s="60" t="s">
        <v>8052</v>
      </c>
      <c r="O690" s="59">
        <v>1530</v>
      </c>
      <c r="P690" s="59" t="s">
        <v>5404</v>
      </c>
      <c r="Q690" s="59" t="s">
        <v>7407</v>
      </c>
      <c r="R690" s="59"/>
      <c r="S690" s="59" t="s">
        <v>8053</v>
      </c>
      <c r="T690" s="59" t="s">
        <v>7403</v>
      </c>
      <c r="U690" s="71" t="s">
        <v>8054</v>
      </c>
      <c r="V690" s="59" t="s">
        <v>8053</v>
      </c>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c r="BY690" s="10"/>
      <c r="BZ690" s="10"/>
      <c r="CA690" s="10"/>
      <c r="CB690" s="10"/>
      <c r="CC690" s="10"/>
      <c r="CD690" s="10"/>
      <c r="CE690" s="10"/>
      <c r="CF690" s="10"/>
      <c r="CG690" s="10"/>
      <c r="CH690" s="10"/>
      <c r="CI690" s="10"/>
      <c r="CJ690" s="10"/>
      <c r="CK690" s="10"/>
      <c r="CL690" s="10"/>
      <c r="CM690" s="10"/>
      <c r="CN690" s="10"/>
      <c r="CO690" s="10"/>
      <c r="CP690" s="10"/>
      <c r="CQ690" s="10"/>
      <c r="CR690" s="10"/>
      <c r="CS690" s="10"/>
      <c r="CT690" s="10"/>
      <c r="CU690" s="10"/>
      <c r="CV690" s="10"/>
      <c r="CW690" s="10"/>
      <c r="CX690" s="10"/>
      <c r="CY690" s="10"/>
      <c r="CZ690" s="10"/>
      <c r="DA690" s="10"/>
      <c r="DB690" s="10"/>
      <c r="DC690" s="10"/>
      <c r="DD690" s="10"/>
      <c r="DE690" s="10"/>
      <c r="DF690" s="10"/>
      <c r="DG690" s="10"/>
      <c r="DH690" s="10"/>
      <c r="DI690" s="10"/>
      <c r="DJ690" s="10"/>
      <c r="DK690" s="10"/>
      <c r="DL690" s="10"/>
      <c r="DM690" s="10"/>
      <c r="DN690" s="10"/>
    </row>
    <row r="691" spans="1:118" x14ac:dyDescent="0.35">
      <c r="A691" s="10" t="s">
        <v>8055</v>
      </c>
      <c r="B691" s="10" t="s">
        <v>8056</v>
      </c>
      <c r="C691" s="10" t="s">
        <v>5399</v>
      </c>
      <c r="D691" s="10" t="s">
        <v>5400</v>
      </c>
      <c r="E691" s="10" t="s">
        <v>5401</v>
      </c>
      <c r="F691" s="10" t="s">
        <v>5402</v>
      </c>
      <c r="G691" s="10" t="s">
        <v>5403</v>
      </c>
      <c r="H691" s="10" t="s">
        <v>7565</v>
      </c>
      <c r="I691" s="10" t="s">
        <v>8011</v>
      </c>
      <c r="J691" s="10" t="s">
        <v>7403</v>
      </c>
      <c r="K691" s="10" t="s">
        <v>8057</v>
      </c>
      <c r="L691" s="10"/>
      <c r="M691" s="10" t="s">
        <v>8057</v>
      </c>
      <c r="N691" s="60" t="s">
        <v>8052</v>
      </c>
      <c r="O691" s="10">
        <v>1530</v>
      </c>
      <c r="P691" s="10" t="s">
        <v>5404</v>
      </c>
      <c r="Q691" s="10" t="s">
        <v>7407</v>
      </c>
      <c r="R691" s="10"/>
      <c r="S691" s="10" t="s">
        <v>8058</v>
      </c>
      <c r="T691" s="10" t="s">
        <v>8057</v>
      </c>
      <c r="U691" s="27" t="s">
        <v>8059</v>
      </c>
      <c r="V691" s="10" t="s">
        <v>8058</v>
      </c>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c r="BY691" s="10"/>
      <c r="BZ691" s="10"/>
      <c r="CA691" s="10"/>
      <c r="CB691" s="10"/>
      <c r="CC691" s="10"/>
      <c r="CD691" s="10"/>
      <c r="CE691" s="10"/>
      <c r="CF691" s="10"/>
      <c r="CG691" s="10"/>
      <c r="CH691" s="10"/>
      <c r="CI691" s="10"/>
      <c r="CJ691" s="10"/>
      <c r="CK691" s="10"/>
      <c r="CL691" s="10"/>
      <c r="CM691" s="10"/>
      <c r="CN691" s="10"/>
      <c r="CO691" s="10"/>
      <c r="CP691" s="10"/>
      <c r="CQ691" s="10"/>
      <c r="CR691" s="10"/>
      <c r="CS691" s="10"/>
      <c r="CT691" s="10"/>
      <c r="CU691" s="10"/>
      <c r="CV691" s="10"/>
      <c r="CW691" s="10"/>
      <c r="CX691" s="10"/>
      <c r="CY691" s="10"/>
      <c r="CZ691" s="10"/>
      <c r="DA691" s="10"/>
      <c r="DB691" s="10"/>
      <c r="DC691" s="10"/>
      <c r="DD691" s="10"/>
      <c r="DE691" s="10"/>
      <c r="DF691" s="10"/>
      <c r="DG691" s="10"/>
      <c r="DH691" s="10"/>
      <c r="DI691" s="10"/>
      <c r="DJ691" s="10"/>
      <c r="DK691" s="10"/>
      <c r="DL691" s="10"/>
      <c r="DM691" s="10"/>
      <c r="DN691" s="10"/>
    </row>
    <row r="692" spans="1:118" x14ac:dyDescent="0.35">
      <c r="A692" s="59" t="s">
        <v>8060</v>
      </c>
      <c r="B692" s="59" t="s">
        <v>8061</v>
      </c>
      <c r="C692" s="59" t="s">
        <v>5399</v>
      </c>
      <c r="D692" s="59" t="s">
        <v>5400</v>
      </c>
      <c r="E692" s="59" t="s">
        <v>5401</v>
      </c>
      <c r="F692" s="59" t="s">
        <v>5402</v>
      </c>
      <c r="G692" s="59" t="s">
        <v>5403</v>
      </c>
      <c r="H692" s="59" t="s">
        <v>7565</v>
      </c>
      <c r="I692" s="59" t="s">
        <v>8011</v>
      </c>
      <c r="J692" s="59" t="s">
        <v>8039</v>
      </c>
      <c r="K692" s="59" t="s">
        <v>8062</v>
      </c>
      <c r="L692" s="59"/>
      <c r="M692" s="59" t="s">
        <v>8062</v>
      </c>
      <c r="N692" s="60" t="s">
        <v>8038</v>
      </c>
      <c r="O692" s="59" t="s">
        <v>5404</v>
      </c>
      <c r="P692" s="59" t="s">
        <v>5404</v>
      </c>
      <c r="Q692" s="59"/>
      <c r="R692" s="59"/>
      <c r="S692" s="59" t="s">
        <v>8062</v>
      </c>
      <c r="T692" s="59" t="s">
        <v>8062</v>
      </c>
      <c r="U692" s="71" t="s">
        <v>8063</v>
      </c>
      <c r="V692" s="59" t="s">
        <v>8062</v>
      </c>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c r="BY692" s="10"/>
      <c r="BZ692" s="10"/>
      <c r="CA692" s="10"/>
      <c r="CB692" s="10"/>
      <c r="CC692" s="10"/>
      <c r="CD692" s="10"/>
      <c r="CE692" s="10"/>
      <c r="CF692" s="10"/>
      <c r="CG692" s="10"/>
      <c r="CH692" s="10"/>
      <c r="CI692" s="10"/>
      <c r="CJ692" s="10"/>
      <c r="CK692" s="10"/>
      <c r="CL692" s="10"/>
      <c r="CM692" s="10"/>
      <c r="CN692" s="10"/>
      <c r="CO692" s="10"/>
      <c r="CP692" s="10"/>
      <c r="CQ692" s="10"/>
      <c r="CR692" s="10"/>
      <c r="CS692" s="10"/>
      <c r="CT692" s="10"/>
      <c r="CU692" s="10"/>
      <c r="CV692" s="10"/>
      <c r="CW692" s="10"/>
      <c r="CX692" s="10"/>
      <c r="CY692" s="10"/>
      <c r="CZ692" s="10"/>
      <c r="DA692" s="10"/>
      <c r="DB692" s="10"/>
      <c r="DC692" s="10"/>
      <c r="DD692" s="10"/>
      <c r="DE692" s="10"/>
      <c r="DF692" s="10"/>
      <c r="DG692" s="10"/>
      <c r="DH692" s="10"/>
      <c r="DI692" s="10"/>
      <c r="DJ692" s="10"/>
      <c r="DK692" s="10"/>
      <c r="DL692" s="10"/>
      <c r="DM692" s="10"/>
      <c r="DN692" s="10"/>
    </row>
    <row r="693" spans="1:118" x14ac:dyDescent="0.35">
      <c r="A693" s="10" t="s">
        <v>8064</v>
      </c>
      <c r="B693" s="10" t="s">
        <v>8065</v>
      </c>
      <c r="C693" s="10" t="s">
        <v>5399</v>
      </c>
      <c r="D693" s="10" t="s">
        <v>5400</v>
      </c>
      <c r="E693" s="10" t="s">
        <v>5401</v>
      </c>
      <c r="F693" s="10" t="s">
        <v>5402</v>
      </c>
      <c r="G693" s="10" t="s">
        <v>5403</v>
      </c>
      <c r="H693" s="10" t="s">
        <v>7565</v>
      </c>
      <c r="I693" s="10" t="s">
        <v>8066</v>
      </c>
      <c r="J693" s="10" t="s">
        <v>8067</v>
      </c>
      <c r="K693" s="10" t="s">
        <v>8068</v>
      </c>
      <c r="L693" s="10" t="s">
        <v>8069</v>
      </c>
      <c r="M693" s="10" t="s">
        <v>8069</v>
      </c>
      <c r="N693" s="66" t="s">
        <v>5404</v>
      </c>
      <c r="O693" s="10" t="s">
        <v>5404</v>
      </c>
      <c r="P693" s="10">
        <v>2191</v>
      </c>
      <c r="Q693" s="10"/>
      <c r="R693" s="10" t="s">
        <v>6761</v>
      </c>
      <c r="S693" s="10" t="s">
        <v>8070</v>
      </c>
      <c r="T693" s="10" t="s">
        <v>8069</v>
      </c>
      <c r="U693" s="10" t="s">
        <v>5405</v>
      </c>
      <c r="V693" s="10" t="s">
        <v>8070</v>
      </c>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c r="BY693" s="10"/>
      <c r="BZ693" s="10"/>
      <c r="CA693" s="10"/>
      <c r="CB693" s="10"/>
      <c r="CC693" s="10"/>
      <c r="CD693" s="10"/>
      <c r="CE693" s="10"/>
      <c r="CF693" s="10"/>
      <c r="CG693" s="10"/>
      <c r="CH693" s="10"/>
      <c r="CI693" s="10"/>
      <c r="CJ693" s="10"/>
      <c r="CK693" s="10"/>
      <c r="CL693" s="10"/>
      <c r="CM693" s="10"/>
      <c r="CN693" s="10"/>
      <c r="CO693" s="10"/>
      <c r="CP693" s="10"/>
      <c r="CQ693" s="10"/>
      <c r="CR693" s="10"/>
      <c r="CS693" s="10"/>
      <c r="CT693" s="10"/>
      <c r="CU693" s="10"/>
      <c r="CV693" s="10"/>
      <c r="CW693" s="10"/>
      <c r="CX693" s="10"/>
      <c r="CY693" s="10"/>
      <c r="CZ693" s="10"/>
      <c r="DA693" s="10"/>
      <c r="DB693" s="10"/>
      <c r="DC693" s="10"/>
      <c r="DD693" s="10"/>
      <c r="DE693" s="10"/>
      <c r="DF693" s="10"/>
      <c r="DG693" s="10"/>
      <c r="DH693" s="10"/>
      <c r="DI693" s="10"/>
      <c r="DJ693" s="10"/>
      <c r="DK693" s="10"/>
      <c r="DL693" s="10"/>
      <c r="DM693" s="10"/>
      <c r="DN693" s="10"/>
    </row>
    <row r="694" spans="1:118" x14ac:dyDescent="0.35">
      <c r="A694" s="59" t="s">
        <v>8071</v>
      </c>
      <c r="B694" s="59" t="s">
        <v>8072</v>
      </c>
      <c r="C694" s="59" t="s">
        <v>5399</v>
      </c>
      <c r="D694" s="59" t="s">
        <v>5400</v>
      </c>
      <c r="E694" s="59" t="s">
        <v>5401</v>
      </c>
      <c r="F694" s="59" t="s">
        <v>5402</v>
      </c>
      <c r="G694" s="59" t="s">
        <v>5403</v>
      </c>
      <c r="H694" s="59" t="s">
        <v>7565</v>
      </c>
      <c r="I694" s="59" t="s">
        <v>8066</v>
      </c>
      <c r="J694" s="59" t="s">
        <v>8067</v>
      </c>
      <c r="K694" s="59" t="s">
        <v>8068</v>
      </c>
      <c r="L694" s="59" t="s">
        <v>8073</v>
      </c>
      <c r="M694" s="59" t="s">
        <v>8073</v>
      </c>
      <c r="N694" s="66" t="s">
        <v>5404</v>
      </c>
      <c r="O694" s="59" t="s">
        <v>5404</v>
      </c>
      <c r="P694" s="59">
        <v>2191</v>
      </c>
      <c r="Q694" s="59"/>
      <c r="R694" s="59" t="s">
        <v>6761</v>
      </c>
      <c r="S694" s="59" t="s">
        <v>8070</v>
      </c>
      <c r="T694" s="59" t="s">
        <v>5405</v>
      </c>
      <c r="U694" s="59" t="s">
        <v>5405</v>
      </c>
      <c r="V694" s="59" t="s">
        <v>8070</v>
      </c>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c r="BY694" s="10"/>
      <c r="BZ694" s="10"/>
      <c r="CA694" s="10"/>
      <c r="CB694" s="10"/>
      <c r="CC694" s="10"/>
      <c r="CD694" s="10"/>
      <c r="CE694" s="10"/>
      <c r="CF694" s="10"/>
      <c r="CG694" s="10"/>
      <c r="CH694" s="10"/>
      <c r="CI694" s="10"/>
      <c r="CJ694" s="10"/>
      <c r="CK694" s="10"/>
      <c r="CL694" s="10"/>
      <c r="CM694" s="10"/>
      <c r="CN694" s="10"/>
      <c r="CO694" s="10"/>
      <c r="CP694" s="10"/>
      <c r="CQ694" s="10"/>
      <c r="CR694" s="10"/>
      <c r="CS694" s="10"/>
      <c r="CT694" s="10"/>
      <c r="CU694" s="10"/>
      <c r="CV694" s="10"/>
      <c r="CW694" s="10"/>
      <c r="CX694" s="10"/>
      <c r="CY694" s="10"/>
      <c r="CZ694" s="10"/>
      <c r="DA694" s="10"/>
      <c r="DB694" s="10"/>
      <c r="DC694" s="10"/>
      <c r="DD694" s="10"/>
      <c r="DE694" s="10"/>
      <c r="DF694" s="10"/>
      <c r="DG694" s="10"/>
      <c r="DH694" s="10"/>
      <c r="DI694" s="10"/>
      <c r="DJ694" s="10"/>
      <c r="DK694" s="10"/>
      <c r="DL694" s="10"/>
      <c r="DM694" s="10"/>
      <c r="DN694" s="10"/>
    </row>
    <row r="695" spans="1:118" x14ac:dyDescent="0.35">
      <c r="A695" s="10" t="s">
        <v>8074</v>
      </c>
      <c r="B695" s="10" t="s">
        <v>8075</v>
      </c>
      <c r="C695" s="10" t="s">
        <v>5399</v>
      </c>
      <c r="D695" s="10" t="s">
        <v>5400</v>
      </c>
      <c r="E695" s="10" t="s">
        <v>5401</v>
      </c>
      <c r="F695" s="10" t="s">
        <v>5402</v>
      </c>
      <c r="G695" s="10" t="s">
        <v>5403</v>
      </c>
      <c r="H695" s="10" t="s">
        <v>7565</v>
      </c>
      <c r="I695" s="10" t="s">
        <v>8076</v>
      </c>
      <c r="J695" s="10" t="s">
        <v>8067</v>
      </c>
      <c r="K695" s="10" t="s">
        <v>8077</v>
      </c>
      <c r="L695" s="10"/>
      <c r="M695" s="10" t="s">
        <v>8077</v>
      </c>
      <c r="N695" s="66" t="s">
        <v>5404</v>
      </c>
      <c r="O695" s="10" t="s">
        <v>5404</v>
      </c>
      <c r="P695" s="10" t="s">
        <v>5404</v>
      </c>
      <c r="Q695" s="10"/>
      <c r="R695" s="10"/>
      <c r="S695" s="10" t="s">
        <v>8078</v>
      </c>
      <c r="T695" s="10" t="s">
        <v>5405</v>
      </c>
      <c r="U695" s="10" t="s">
        <v>5405</v>
      </c>
      <c r="V695" s="10" t="s">
        <v>8078</v>
      </c>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c r="BY695" s="10"/>
      <c r="BZ695" s="10"/>
      <c r="CA695" s="10"/>
      <c r="CB695" s="10"/>
      <c r="CC695" s="10"/>
      <c r="CD695" s="10"/>
      <c r="CE695" s="10"/>
      <c r="CF695" s="10"/>
      <c r="CG695" s="10"/>
      <c r="CH695" s="10"/>
      <c r="CI695" s="10"/>
      <c r="CJ695" s="10"/>
      <c r="CK695" s="10"/>
      <c r="CL695" s="10"/>
      <c r="CM695" s="10"/>
      <c r="CN695" s="10"/>
      <c r="CO695" s="10"/>
      <c r="CP695" s="10"/>
      <c r="CQ695" s="10"/>
      <c r="CR695" s="10"/>
      <c r="CS695" s="10"/>
      <c r="CT695" s="10"/>
      <c r="CU695" s="10"/>
      <c r="CV695" s="10"/>
      <c r="CW695" s="10"/>
      <c r="CX695" s="10"/>
      <c r="CY695" s="10"/>
      <c r="CZ695" s="10"/>
      <c r="DA695" s="10"/>
      <c r="DB695" s="10"/>
      <c r="DC695" s="10"/>
      <c r="DD695" s="10"/>
      <c r="DE695" s="10"/>
      <c r="DF695" s="10"/>
      <c r="DG695" s="10"/>
      <c r="DH695" s="10"/>
      <c r="DI695" s="10"/>
      <c r="DJ695" s="10"/>
      <c r="DK695" s="10"/>
      <c r="DL695" s="10"/>
      <c r="DM695" s="10"/>
      <c r="DN695" s="10"/>
    </row>
    <row r="696" spans="1:118" x14ac:dyDescent="0.35">
      <c r="A696" s="59" t="s">
        <v>8079</v>
      </c>
      <c r="B696" s="59" t="s">
        <v>8080</v>
      </c>
      <c r="C696" s="59" t="s">
        <v>5399</v>
      </c>
      <c r="D696" s="59" t="s">
        <v>5400</v>
      </c>
      <c r="E696" s="59" t="s">
        <v>5401</v>
      </c>
      <c r="F696" s="59" t="s">
        <v>5402</v>
      </c>
      <c r="G696" s="59" t="s">
        <v>5403</v>
      </c>
      <c r="H696" s="59" t="s">
        <v>7565</v>
      </c>
      <c r="I696" s="59" t="s">
        <v>8076</v>
      </c>
      <c r="J696" s="59" t="s">
        <v>8067</v>
      </c>
      <c r="K696" s="59" t="s">
        <v>8068</v>
      </c>
      <c r="L696" s="59" t="s">
        <v>8081</v>
      </c>
      <c r="M696" s="59" t="s">
        <v>8081</v>
      </c>
      <c r="N696" s="66" t="s">
        <v>5404</v>
      </c>
      <c r="O696" s="59" t="s">
        <v>5404</v>
      </c>
      <c r="P696" s="59" t="s">
        <v>5404</v>
      </c>
      <c r="Q696" s="59"/>
      <c r="R696" s="59"/>
      <c r="S696" s="59" t="s">
        <v>8082</v>
      </c>
      <c r="T696" s="59" t="s">
        <v>5405</v>
      </c>
      <c r="U696" s="59" t="s">
        <v>5405</v>
      </c>
      <c r="V696" s="59" t="s">
        <v>8082</v>
      </c>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c r="BY696" s="10"/>
      <c r="BZ696" s="10"/>
      <c r="CA696" s="10"/>
      <c r="CB696" s="10"/>
      <c r="CC696" s="10"/>
      <c r="CD696" s="10"/>
      <c r="CE696" s="10"/>
      <c r="CF696" s="10"/>
      <c r="CG696" s="10"/>
      <c r="CH696" s="10"/>
      <c r="CI696" s="10"/>
      <c r="CJ696" s="10"/>
      <c r="CK696" s="10"/>
      <c r="CL696" s="10"/>
      <c r="CM696" s="10"/>
      <c r="CN696" s="10"/>
      <c r="CO696" s="10"/>
      <c r="CP696" s="10"/>
      <c r="CQ696" s="10"/>
      <c r="CR696" s="10"/>
      <c r="CS696" s="10"/>
      <c r="CT696" s="10"/>
      <c r="CU696" s="10"/>
      <c r="CV696" s="10"/>
      <c r="CW696" s="10"/>
      <c r="CX696" s="10"/>
      <c r="CY696" s="10"/>
      <c r="CZ696" s="10"/>
      <c r="DA696" s="10"/>
      <c r="DB696" s="10"/>
      <c r="DC696" s="10"/>
      <c r="DD696" s="10"/>
      <c r="DE696" s="10"/>
      <c r="DF696" s="10"/>
      <c r="DG696" s="10"/>
      <c r="DH696" s="10"/>
      <c r="DI696" s="10"/>
      <c r="DJ696" s="10"/>
      <c r="DK696" s="10"/>
      <c r="DL696" s="10"/>
      <c r="DM696" s="10"/>
      <c r="DN696" s="10"/>
    </row>
    <row r="697" spans="1:118" x14ac:dyDescent="0.35">
      <c r="A697" s="10" t="s">
        <v>8083</v>
      </c>
      <c r="B697" s="10" t="s">
        <v>8084</v>
      </c>
      <c r="C697" s="10" t="s">
        <v>5399</v>
      </c>
      <c r="D697" s="10" t="s">
        <v>5400</v>
      </c>
      <c r="E697" s="10" t="s">
        <v>5401</v>
      </c>
      <c r="F697" s="10" t="s">
        <v>5402</v>
      </c>
      <c r="G697" s="10" t="s">
        <v>5403</v>
      </c>
      <c r="H697" s="10" t="s">
        <v>7565</v>
      </c>
      <c r="I697" s="10" t="s">
        <v>8076</v>
      </c>
      <c r="J697" s="10" t="s">
        <v>8067</v>
      </c>
      <c r="K697" s="10" t="s">
        <v>8068</v>
      </c>
      <c r="L697" s="10"/>
      <c r="M697" s="10" t="s">
        <v>8068</v>
      </c>
      <c r="N697" s="66" t="s">
        <v>5404</v>
      </c>
      <c r="O697" s="10" t="s">
        <v>5404</v>
      </c>
      <c r="P697" s="10" t="s">
        <v>5404</v>
      </c>
      <c r="Q697" s="10"/>
      <c r="R697" s="10"/>
      <c r="S697" s="10" t="s">
        <v>8082</v>
      </c>
      <c r="T697" s="10" t="s">
        <v>8068</v>
      </c>
      <c r="U697" s="10" t="s">
        <v>5405</v>
      </c>
      <c r="V697" s="10" t="s">
        <v>8082</v>
      </c>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c r="BY697" s="10"/>
      <c r="BZ697" s="10"/>
      <c r="CA697" s="10"/>
      <c r="CB697" s="10"/>
      <c r="CC697" s="10"/>
      <c r="CD697" s="10"/>
      <c r="CE697" s="10"/>
      <c r="CF697" s="10"/>
      <c r="CG697" s="10"/>
      <c r="CH697" s="10"/>
      <c r="CI697" s="10"/>
      <c r="CJ697" s="10"/>
      <c r="CK697" s="10"/>
      <c r="CL697" s="10"/>
      <c r="CM697" s="10"/>
      <c r="CN697" s="10"/>
      <c r="CO697" s="10"/>
      <c r="CP697" s="10"/>
      <c r="CQ697" s="10"/>
      <c r="CR697" s="10"/>
      <c r="CS697" s="10"/>
      <c r="CT697" s="10"/>
      <c r="CU697" s="10"/>
      <c r="CV697" s="10"/>
      <c r="CW697" s="10"/>
      <c r="CX697" s="10"/>
      <c r="CY697" s="10"/>
      <c r="CZ697" s="10"/>
      <c r="DA697" s="10"/>
      <c r="DB697" s="10"/>
      <c r="DC697" s="10"/>
      <c r="DD697" s="10"/>
      <c r="DE697" s="10"/>
      <c r="DF697" s="10"/>
      <c r="DG697" s="10"/>
      <c r="DH697" s="10"/>
      <c r="DI697" s="10"/>
      <c r="DJ697" s="10"/>
      <c r="DK697" s="10"/>
      <c r="DL697" s="10"/>
      <c r="DM697" s="10"/>
      <c r="DN697" s="10"/>
    </row>
    <row r="698" spans="1:118" x14ac:dyDescent="0.35">
      <c r="A698" s="59" t="s">
        <v>8085</v>
      </c>
      <c r="B698" s="59" t="s">
        <v>8086</v>
      </c>
      <c r="C698" s="59" t="s">
        <v>5399</v>
      </c>
      <c r="D698" s="59" t="s">
        <v>5400</v>
      </c>
      <c r="E698" s="59" t="s">
        <v>5401</v>
      </c>
      <c r="F698" s="59" t="s">
        <v>5402</v>
      </c>
      <c r="G698" s="59" t="s">
        <v>5403</v>
      </c>
      <c r="H698" s="59" t="s">
        <v>7565</v>
      </c>
      <c r="I698" s="59" t="s">
        <v>8076</v>
      </c>
      <c r="J698" s="59" t="s">
        <v>8087</v>
      </c>
      <c r="K698" s="59" t="s">
        <v>8088</v>
      </c>
      <c r="L698" s="59" t="s">
        <v>8089</v>
      </c>
      <c r="M698" s="59" t="s">
        <v>8089</v>
      </c>
      <c r="N698" s="66" t="s">
        <v>5404</v>
      </c>
      <c r="O698" s="59" t="s">
        <v>5404</v>
      </c>
      <c r="P698" s="59">
        <v>2191</v>
      </c>
      <c r="Q698" s="59"/>
      <c r="R698" s="59" t="s">
        <v>6761</v>
      </c>
      <c r="S698" s="59" t="s">
        <v>8088</v>
      </c>
      <c r="T698" s="59" t="s">
        <v>5405</v>
      </c>
      <c r="U698" s="59" t="s">
        <v>5405</v>
      </c>
      <c r="V698" s="59" t="s">
        <v>8088</v>
      </c>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c r="BY698" s="10"/>
      <c r="BZ698" s="10"/>
      <c r="CA698" s="10"/>
      <c r="CB698" s="10"/>
      <c r="CC698" s="10"/>
      <c r="CD698" s="10"/>
      <c r="CE698" s="10"/>
      <c r="CF698" s="10"/>
      <c r="CG698" s="10"/>
      <c r="CH698" s="10"/>
      <c r="CI698" s="10"/>
      <c r="CJ698" s="10"/>
      <c r="CK698" s="10"/>
      <c r="CL698" s="10"/>
      <c r="CM698" s="10"/>
      <c r="CN698" s="10"/>
      <c r="CO698" s="10"/>
      <c r="CP698" s="10"/>
      <c r="CQ698" s="10"/>
      <c r="CR698" s="10"/>
      <c r="CS698" s="10"/>
      <c r="CT698" s="10"/>
      <c r="CU698" s="10"/>
      <c r="CV698" s="10"/>
      <c r="CW698" s="10"/>
      <c r="CX698" s="10"/>
      <c r="CY698" s="10"/>
      <c r="CZ698" s="10"/>
      <c r="DA698" s="10"/>
      <c r="DB698" s="10"/>
      <c r="DC698" s="10"/>
      <c r="DD698" s="10"/>
      <c r="DE698" s="10"/>
      <c r="DF698" s="10"/>
      <c r="DG698" s="10"/>
      <c r="DH698" s="10"/>
      <c r="DI698" s="10"/>
      <c r="DJ698" s="10"/>
      <c r="DK698" s="10"/>
      <c r="DL698" s="10"/>
      <c r="DM698" s="10"/>
      <c r="DN698" s="10"/>
    </row>
    <row r="699" spans="1:118" x14ac:dyDescent="0.35">
      <c r="A699" s="10" t="s">
        <v>8090</v>
      </c>
      <c r="B699" s="10" t="s">
        <v>8091</v>
      </c>
      <c r="C699" s="10" t="s">
        <v>5399</v>
      </c>
      <c r="D699" s="10" t="s">
        <v>5400</v>
      </c>
      <c r="E699" s="10" t="s">
        <v>5401</v>
      </c>
      <c r="F699" s="10" t="s">
        <v>5402</v>
      </c>
      <c r="G699" s="10" t="s">
        <v>5403</v>
      </c>
      <c r="H699" s="10" t="s">
        <v>7565</v>
      </c>
      <c r="I699" s="10" t="s">
        <v>8076</v>
      </c>
      <c r="J699" s="10" t="s">
        <v>8087</v>
      </c>
      <c r="K699" s="10" t="s">
        <v>8088</v>
      </c>
      <c r="L699" s="10"/>
      <c r="M699" s="10" t="s">
        <v>8088</v>
      </c>
      <c r="N699" s="66" t="s">
        <v>5404</v>
      </c>
      <c r="O699" s="10" t="s">
        <v>5404</v>
      </c>
      <c r="P699" s="10" t="s">
        <v>5404</v>
      </c>
      <c r="Q699" s="10"/>
      <c r="R699" s="10"/>
      <c r="S699" s="10" t="s">
        <v>8088</v>
      </c>
      <c r="T699" s="10" t="s">
        <v>8088</v>
      </c>
      <c r="U699" s="10" t="s">
        <v>5405</v>
      </c>
      <c r="V699" s="10" t="s">
        <v>8088</v>
      </c>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c r="BY699" s="10"/>
      <c r="BZ699" s="10"/>
      <c r="CA699" s="10"/>
      <c r="CB699" s="10"/>
      <c r="CC699" s="10"/>
      <c r="CD699" s="10"/>
      <c r="CE699" s="10"/>
      <c r="CF699" s="10"/>
      <c r="CG699" s="10"/>
      <c r="CH699" s="10"/>
      <c r="CI699" s="10"/>
      <c r="CJ699" s="10"/>
      <c r="CK699" s="10"/>
      <c r="CL699" s="10"/>
      <c r="CM699" s="10"/>
      <c r="CN699" s="10"/>
      <c r="CO699" s="10"/>
      <c r="CP699" s="10"/>
      <c r="CQ699" s="10"/>
      <c r="CR699" s="10"/>
      <c r="CS699" s="10"/>
      <c r="CT699" s="10"/>
      <c r="CU699" s="10"/>
      <c r="CV699" s="10"/>
      <c r="CW699" s="10"/>
      <c r="CX699" s="10"/>
      <c r="CY699" s="10"/>
      <c r="CZ699" s="10"/>
      <c r="DA699" s="10"/>
      <c r="DB699" s="10"/>
      <c r="DC699" s="10"/>
      <c r="DD699" s="10"/>
      <c r="DE699" s="10"/>
      <c r="DF699" s="10"/>
      <c r="DG699" s="10"/>
      <c r="DH699" s="10"/>
      <c r="DI699" s="10"/>
      <c r="DJ699" s="10"/>
      <c r="DK699" s="10"/>
      <c r="DL699" s="10"/>
      <c r="DM699" s="10"/>
      <c r="DN699" s="10"/>
    </row>
    <row r="700" spans="1:118" x14ac:dyDescent="0.35">
      <c r="A700" s="59" t="s">
        <v>8092</v>
      </c>
      <c r="B700" s="59" t="s">
        <v>8093</v>
      </c>
      <c r="C700" s="59" t="s">
        <v>5399</v>
      </c>
      <c r="D700" s="59" t="s">
        <v>5400</v>
      </c>
      <c r="E700" s="59" t="s">
        <v>5401</v>
      </c>
      <c r="F700" s="59" t="s">
        <v>5402</v>
      </c>
      <c r="G700" s="59" t="s">
        <v>5403</v>
      </c>
      <c r="H700" s="59" t="s">
        <v>7565</v>
      </c>
      <c r="I700" s="59" t="s">
        <v>8076</v>
      </c>
      <c r="J700" s="59" t="s">
        <v>8087</v>
      </c>
      <c r="K700" s="59"/>
      <c r="L700" s="59"/>
      <c r="M700" s="59" t="s">
        <v>8087</v>
      </c>
      <c r="N700" s="66" t="s">
        <v>5404</v>
      </c>
      <c r="O700" s="59" t="s">
        <v>5404</v>
      </c>
      <c r="P700" s="59" t="s">
        <v>5404</v>
      </c>
      <c r="Q700" s="59"/>
      <c r="R700" s="59"/>
      <c r="S700" s="59" t="s">
        <v>8087</v>
      </c>
      <c r="T700" s="59" t="s">
        <v>8087</v>
      </c>
      <c r="U700" s="59" t="s">
        <v>5405</v>
      </c>
      <c r="V700" s="59" t="s">
        <v>8087</v>
      </c>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c r="BY700" s="10"/>
      <c r="BZ700" s="10"/>
      <c r="CA700" s="10"/>
      <c r="CB700" s="10"/>
      <c r="CC700" s="10"/>
      <c r="CD700" s="10"/>
      <c r="CE700" s="10"/>
      <c r="CF700" s="10"/>
      <c r="CG700" s="10"/>
      <c r="CH700" s="10"/>
      <c r="CI700" s="10"/>
      <c r="CJ700" s="10"/>
      <c r="CK700" s="10"/>
      <c r="CL700" s="10"/>
      <c r="CM700" s="10"/>
      <c r="CN700" s="10"/>
      <c r="CO700" s="10"/>
      <c r="CP700" s="10"/>
      <c r="CQ700" s="10"/>
      <c r="CR700" s="10"/>
      <c r="CS700" s="10"/>
      <c r="CT700" s="10"/>
      <c r="CU700" s="10"/>
      <c r="CV700" s="10"/>
      <c r="CW700" s="10"/>
      <c r="CX700" s="10"/>
      <c r="CY700" s="10"/>
      <c r="CZ700" s="10"/>
      <c r="DA700" s="10"/>
      <c r="DB700" s="10"/>
      <c r="DC700" s="10"/>
      <c r="DD700" s="10"/>
      <c r="DE700" s="10"/>
      <c r="DF700" s="10"/>
      <c r="DG700" s="10"/>
      <c r="DH700" s="10"/>
      <c r="DI700" s="10"/>
      <c r="DJ700" s="10"/>
      <c r="DK700" s="10"/>
      <c r="DL700" s="10"/>
      <c r="DM700" s="10"/>
      <c r="DN700" s="10"/>
    </row>
    <row r="701" spans="1:118" x14ac:dyDescent="0.35">
      <c r="A701" s="10" t="s">
        <v>8094</v>
      </c>
      <c r="B701" s="10" t="s">
        <v>8095</v>
      </c>
      <c r="C701" s="10" t="s">
        <v>5399</v>
      </c>
      <c r="D701" s="10" t="s">
        <v>5400</v>
      </c>
      <c r="E701" s="10" t="s">
        <v>5401</v>
      </c>
      <c r="F701" s="10" t="s">
        <v>5402</v>
      </c>
      <c r="G701" s="10" t="s">
        <v>5403</v>
      </c>
      <c r="H701" s="10" t="s">
        <v>7565</v>
      </c>
      <c r="I701" s="10" t="s">
        <v>8076</v>
      </c>
      <c r="J701" s="10" t="s">
        <v>8096</v>
      </c>
      <c r="K701" s="10" t="s">
        <v>8097</v>
      </c>
      <c r="L701" s="10"/>
      <c r="M701" s="10" t="s">
        <v>8097</v>
      </c>
      <c r="N701" s="66" t="s">
        <v>5404</v>
      </c>
      <c r="O701" s="10" t="s">
        <v>5404</v>
      </c>
      <c r="P701" s="10" t="s">
        <v>5404</v>
      </c>
      <c r="Q701" s="10"/>
      <c r="R701" s="10"/>
      <c r="S701" s="10" t="s">
        <v>8098</v>
      </c>
      <c r="T701" s="10" t="s">
        <v>8097</v>
      </c>
      <c r="U701" s="10" t="s">
        <v>5405</v>
      </c>
      <c r="V701" s="10" t="s">
        <v>8098</v>
      </c>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c r="BY701" s="10"/>
      <c r="BZ701" s="10"/>
      <c r="CA701" s="10"/>
      <c r="CB701" s="10"/>
      <c r="CC701" s="10"/>
      <c r="CD701" s="10"/>
      <c r="CE701" s="10"/>
      <c r="CF701" s="10"/>
      <c r="CG701" s="10"/>
      <c r="CH701" s="10"/>
      <c r="CI701" s="10"/>
      <c r="CJ701" s="10"/>
      <c r="CK701" s="10"/>
      <c r="CL701" s="10"/>
      <c r="CM701" s="10"/>
      <c r="CN701" s="10"/>
      <c r="CO701" s="10"/>
      <c r="CP701" s="10"/>
      <c r="CQ701" s="10"/>
      <c r="CR701" s="10"/>
      <c r="CS701" s="10"/>
      <c r="CT701" s="10"/>
      <c r="CU701" s="10"/>
      <c r="CV701" s="10"/>
      <c r="CW701" s="10"/>
      <c r="CX701" s="10"/>
      <c r="CY701" s="10"/>
      <c r="CZ701" s="10"/>
      <c r="DA701" s="10"/>
      <c r="DB701" s="10"/>
      <c r="DC701" s="10"/>
      <c r="DD701" s="10"/>
      <c r="DE701" s="10"/>
      <c r="DF701" s="10"/>
      <c r="DG701" s="10"/>
      <c r="DH701" s="10"/>
      <c r="DI701" s="10"/>
      <c r="DJ701" s="10"/>
      <c r="DK701" s="10"/>
      <c r="DL701" s="10"/>
      <c r="DM701" s="10"/>
      <c r="DN701" s="10"/>
    </row>
    <row r="702" spans="1:118" x14ac:dyDescent="0.35">
      <c r="A702" s="59" t="s">
        <v>8099</v>
      </c>
      <c r="B702" s="59" t="s">
        <v>8100</v>
      </c>
      <c r="C702" s="59" t="s">
        <v>5399</v>
      </c>
      <c r="D702" s="59" t="s">
        <v>5400</v>
      </c>
      <c r="E702" s="59" t="s">
        <v>5401</v>
      </c>
      <c r="F702" s="59" t="s">
        <v>5402</v>
      </c>
      <c r="G702" s="59" t="s">
        <v>5403</v>
      </c>
      <c r="H702" s="59" t="s">
        <v>7565</v>
      </c>
      <c r="I702" s="59" t="s">
        <v>8076</v>
      </c>
      <c r="J702" s="59" t="s">
        <v>8096</v>
      </c>
      <c r="K702" s="59" t="s">
        <v>8101</v>
      </c>
      <c r="L702" s="59"/>
      <c r="M702" s="59" t="s">
        <v>8101</v>
      </c>
      <c r="N702" s="66" t="s">
        <v>5404</v>
      </c>
      <c r="O702" s="59" t="s">
        <v>5404</v>
      </c>
      <c r="P702" s="59" t="s">
        <v>5404</v>
      </c>
      <c r="Q702" s="59"/>
      <c r="R702" s="59"/>
      <c r="S702" s="59" t="s">
        <v>8102</v>
      </c>
      <c r="T702" s="59" t="s">
        <v>8101</v>
      </c>
      <c r="U702" s="59" t="s">
        <v>5405</v>
      </c>
      <c r="V702" s="59" t="s">
        <v>8102</v>
      </c>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c r="BY702" s="10"/>
      <c r="BZ702" s="10"/>
      <c r="CA702" s="10"/>
      <c r="CB702" s="10"/>
      <c r="CC702" s="10"/>
      <c r="CD702" s="10"/>
      <c r="CE702" s="10"/>
      <c r="CF702" s="10"/>
      <c r="CG702" s="10"/>
      <c r="CH702" s="10"/>
      <c r="CI702" s="10"/>
      <c r="CJ702" s="10"/>
      <c r="CK702" s="10"/>
      <c r="CL702" s="10"/>
      <c r="CM702" s="10"/>
      <c r="CN702" s="10"/>
      <c r="CO702" s="10"/>
      <c r="CP702" s="10"/>
      <c r="CQ702" s="10"/>
      <c r="CR702" s="10"/>
      <c r="CS702" s="10"/>
      <c r="CT702" s="10"/>
      <c r="CU702" s="10"/>
      <c r="CV702" s="10"/>
      <c r="CW702" s="10"/>
      <c r="CX702" s="10"/>
      <c r="CY702" s="10"/>
      <c r="CZ702" s="10"/>
      <c r="DA702" s="10"/>
      <c r="DB702" s="10"/>
      <c r="DC702" s="10"/>
      <c r="DD702" s="10"/>
      <c r="DE702" s="10"/>
      <c r="DF702" s="10"/>
      <c r="DG702" s="10"/>
      <c r="DH702" s="10"/>
      <c r="DI702" s="10"/>
      <c r="DJ702" s="10"/>
      <c r="DK702" s="10"/>
      <c r="DL702" s="10"/>
      <c r="DM702" s="10"/>
      <c r="DN702" s="10"/>
    </row>
    <row r="703" spans="1:118" x14ac:dyDescent="0.35">
      <c r="A703" s="10" t="s">
        <v>8103</v>
      </c>
      <c r="B703" s="10" t="s">
        <v>8104</v>
      </c>
      <c r="C703" s="10" t="s">
        <v>5399</v>
      </c>
      <c r="D703" s="10" t="s">
        <v>5400</v>
      </c>
      <c r="E703" s="10" t="s">
        <v>5401</v>
      </c>
      <c r="F703" s="10" t="s">
        <v>5402</v>
      </c>
      <c r="G703" s="10" t="s">
        <v>5403</v>
      </c>
      <c r="H703" s="10" t="s">
        <v>7565</v>
      </c>
      <c r="I703" s="10" t="s">
        <v>8076</v>
      </c>
      <c r="J703" s="10" t="s">
        <v>8096</v>
      </c>
      <c r="K703" s="10" t="s">
        <v>8105</v>
      </c>
      <c r="L703" s="10" t="s">
        <v>8106</v>
      </c>
      <c r="M703" s="10" t="s">
        <v>8106</v>
      </c>
      <c r="N703" s="66" t="s">
        <v>5404</v>
      </c>
      <c r="O703" s="10" t="s">
        <v>5404</v>
      </c>
      <c r="P703" s="10" t="s">
        <v>5404</v>
      </c>
      <c r="Q703" s="10"/>
      <c r="R703" s="10"/>
      <c r="S703" s="10" t="s">
        <v>8107</v>
      </c>
      <c r="T703" s="10" t="s">
        <v>5405</v>
      </c>
      <c r="U703" s="10" t="s">
        <v>5405</v>
      </c>
      <c r="V703" s="10" t="s">
        <v>8107</v>
      </c>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c r="BY703" s="10"/>
      <c r="BZ703" s="10"/>
      <c r="CA703" s="10"/>
      <c r="CB703" s="10"/>
      <c r="CC703" s="10"/>
      <c r="CD703" s="10"/>
      <c r="CE703" s="10"/>
      <c r="CF703" s="10"/>
      <c r="CG703" s="10"/>
      <c r="CH703" s="10"/>
      <c r="CI703" s="10"/>
      <c r="CJ703" s="10"/>
      <c r="CK703" s="10"/>
      <c r="CL703" s="10"/>
      <c r="CM703" s="10"/>
      <c r="CN703" s="10"/>
      <c r="CO703" s="10"/>
      <c r="CP703" s="10"/>
      <c r="CQ703" s="10"/>
      <c r="CR703" s="10"/>
      <c r="CS703" s="10"/>
      <c r="CT703" s="10"/>
      <c r="CU703" s="10"/>
      <c r="CV703" s="10"/>
      <c r="CW703" s="10"/>
      <c r="CX703" s="10"/>
      <c r="CY703" s="10"/>
      <c r="CZ703" s="10"/>
      <c r="DA703" s="10"/>
      <c r="DB703" s="10"/>
      <c r="DC703" s="10"/>
      <c r="DD703" s="10"/>
      <c r="DE703" s="10"/>
      <c r="DF703" s="10"/>
      <c r="DG703" s="10"/>
      <c r="DH703" s="10"/>
      <c r="DI703" s="10"/>
      <c r="DJ703" s="10"/>
      <c r="DK703" s="10"/>
      <c r="DL703" s="10"/>
      <c r="DM703" s="10"/>
      <c r="DN703" s="10"/>
    </row>
    <row r="704" spans="1:118" x14ac:dyDescent="0.35">
      <c r="A704" s="59" t="s">
        <v>8103</v>
      </c>
      <c r="B704" s="59" t="s">
        <v>8108</v>
      </c>
      <c r="C704" s="59" t="s">
        <v>5399</v>
      </c>
      <c r="D704" s="59" t="s">
        <v>5400</v>
      </c>
      <c r="E704" s="59" t="s">
        <v>5401</v>
      </c>
      <c r="F704" s="59" t="s">
        <v>5402</v>
      </c>
      <c r="G704" s="59" t="s">
        <v>5403</v>
      </c>
      <c r="H704" s="59" t="s">
        <v>7565</v>
      </c>
      <c r="I704" s="59" t="s">
        <v>8076</v>
      </c>
      <c r="J704" s="59" t="s">
        <v>8096</v>
      </c>
      <c r="K704" s="59" t="s">
        <v>8105</v>
      </c>
      <c r="L704" s="59"/>
      <c r="M704" s="65" t="s">
        <v>8105</v>
      </c>
      <c r="N704" s="66" t="s">
        <v>5404</v>
      </c>
      <c r="O704" s="59" t="s">
        <v>5404</v>
      </c>
      <c r="P704" s="59" t="s">
        <v>5404</v>
      </c>
      <c r="Q704" s="59"/>
      <c r="R704" s="59"/>
      <c r="S704" s="59"/>
      <c r="T704" s="59" t="s">
        <v>8105</v>
      </c>
      <c r="U704" s="59" t="s">
        <v>5405</v>
      </c>
      <c r="V704" s="59"/>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c r="BY704" s="10"/>
      <c r="BZ704" s="10"/>
      <c r="CA704" s="10"/>
      <c r="CB704" s="10"/>
      <c r="CC704" s="10"/>
      <c r="CD704" s="10"/>
      <c r="CE704" s="10"/>
      <c r="CF704" s="10"/>
      <c r="CG704" s="10"/>
      <c r="CH704" s="10"/>
      <c r="CI704" s="10"/>
      <c r="CJ704" s="10"/>
      <c r="CK704" s="10"/>
      <c r="CL704" s="10"/>
      <c r="CM704" s="10"/>
      <c r="CN704" s="10"/>
      <c r="CO704" s="10"/>
      <c r="CP704" s="10"/>
      <c r="CQ704" s="10"/>
      <c r="CR704" s="10"/>
      <c r="CS704" s="10"/>
      <c r="CT704" s="10"/>
      <c r="CU704" s="10"/>
      <c r="CV704" s="10"/>
      <c r="CW704" s="10"/>
      <c r="CX704" s="10"/>
      <c r="CY704" s="10"/>
      <c r="CZ704" s="10"/>
      <c r="DA704" s="10"/>
      <c r="DB704" s="10"/>
      <c r="DC704" s="10"/>
      <c r="DD704" s="10"/>
      <c r="DE704" s="10"/>
      <c r="DF704" s="10"/>
      <c r="DG704" s="10"/>
      <c r="DH704" s="10"/>
      <c r="DI704" s="10"/>
      <c r="DJ704" s="10"/>
      <c r="DK704" s="10"/>
      <c r="DL704" s="10"/>
      <c r="DM704" s="10"/>
      <c r="DN704" s="10"/>
    </row>
    <row r="705" spans="1:118" x14ac:dyDescent="0.35">
      <c r="A705" s="10" t="s">
        <v>8109</v>
      </c>
      <c r="B705" s="10" t="s">
        <v>8110</v>
      </c>
      <c r="C705" s="10" t="s">
        <v>5399</v>
      </c>
      <c r="D705" s="10" t="s">
        <v>5400</v>
      </c>
      <c r="E705" s="10" t="s">
        <v>5401</v>
      </c>
      <c r="F705" s="10" t="s">
        <v>5402</v>
      </c>
      <c r="G705" s="10" t="s">
        <v>5403</v>
      </c>
      <c r="H705" s="10" t="s">
        <v>7565</v>
      </c>
      <c r="I705" s="10" t="s">
        <v>8076</v>
      </c>
      <c r="J705" s="10" t="s">
        <v>8111</v>
      </c>
      <c r="K705" s="10"/>
      <c r="L705" s="10"/>
      <c r="M705" s="10" t="s">
        <v>8111</v>
      </c>
      <c r="N705" s="66" t="s">
        <v>5404</v>
      </c>
      <c r="O705" s="10">
        <v>1699</v>
      </c>
      <c r="P705" s="10" t="s">
        <v>5404</v>
      </c>
      <c r="Q705" s="10" t="s">
        <v>8112</v>
      </c>
      <c r="R705" s="10"/>
      <c r="S705" s="10"/>
      <c r="T705" s="10" t="s">
        <v>8111</v>
      </c>
      <c r="U705" s="10" t="s">
        <v>5405</v>
      </c>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c r="BY705" s="10"/>
      <c r="BZ705" s="10"/>
      <c r="CA705" s="10"/>
      <c r="CB705" s="10"/>
      <c r="CC705" s="10"/>
      <c r="CD705" s="10"/>
      <c r="CE705" s="10"/>
      <c r="CF705" s="10"/>
      <c r="CG705" s="10"/>
      <c r="CH705" s="10"/>
      <c r="CI705" s="10"/>
      <c r="CJ705" s="10"/>
      <c r="CK705" s="10"/>
      <c r="CL705" s="10"/>
      <c r="CM705" s="10"/>
      <c r="CN705" s="10"/>
      <c r="CO705" s="10"/>
      <c r="CP705" s="10"/>
      <c r="CQ705" s="10"/>
      <c r="CR705" s="10"/>
      <c r="CS705" s="10"/>
      <c r="CT705" s="10"/>
      <c r="CU705" s="10"/>
      <c r="CV705" s="10"/>
      <c r="CW705" s="10"/>
      <c r="CX705" s="10"/>
      <c r="CY705" s="10"/>
      <c r="CZ705" s="10"/>
      <c r="DA705" s="10"/>
      <c r="DB705" s="10"/>
      <c r="DC705" s="10"/>
      <c r="DD705" s="10"/>
      <c r="DE705" s="10"/>
      <c r="DF705" s="10"/>
      <c r="DG705" s="10"/>
      <c r="DH705" s="10"/>
      <c r="DI705" s="10"/>
      <c r="DJ705" s="10"/>
      <c r="DK705" s="10"/>
      <c r="DL705" s="10"/>
      <c r="DM705" s="10"/>
      <c r="DN705" s="10"/>
    </row>
    <row r="706" spans="1:118" x14ac:dyDescent="0.35">
      <c r="A706" s="59" t="s">
        <v>8113</v>
      </c>
      <c r="B706" s="59" t="s">
        <v>8114</v>
      </c>
      <c r="C706" s="59" t="s">
        <v>5399</v>
      </c>
      <c r="D706" s="59" t="s">
        <v>5400</v>
      </c>
      <c r="E706" s="59" t="s">
        <v>5401</v>
      </c>
      <c r="F706" s="59" t="s">
        <v>5402</v>
      </c>
      <c r="G706" s="59" t="s">
        <v>5403</v>
      </c>
      <c r="H706" s="59" t="s">
        <v>7565</v>
      </c>
      <c r="I706" s="59" t="s">
        <v>8115</v>
      </c>
      <c r="J706" s="59" t="s">
        <v>8116</v>
      </c>
      <c r="K706" s="59"/>
      <c r="L706" s="59"/>
      <c r="M706" s="59" t="s">
        <v>8116</v>
      </c>
      <c r="N706" s="66" t="s">
        <v>5404</v>
      </c>
      <c r="O706" s="59" t="s">
        <v>5404</v>
      </c>
      <c r="P706" s="59" t="s">
        <v>5404</v>
      </c>
      <c r="Q706" s="59"/>
      <c r="R706" s="59"/>
      <c r="S706" s="59" t="s">
        <v>8116</v>
      </c>
      <c r="T706" s="59" t="s">
        <v>8116</v>
      </c>
      <c r="U706" s="71" t="s">
        <v>8117</v>
      </c>
      <c r="V706" s="59" t="s">
        <v>8116</v>
      </c>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c r="BY706" s="10"/>
      <c r="BZ706" s="10"/>
      <c r="CA706" s="10"/>
      <c r="CB706" s="10"/>
      <c r="CC706" s="10"/>
      <c r="CD706" s="10"/>
      <c r="CE706" s="10"/>
      <c r="CF706" s="10"/>
      <c r="CG706" s="10"/>
      <c r="CH706" s="10"/>
      <c r="CI706" s="10"/>
      <c r="CJ706" s="10"/>
      <c r="CK706" s="10"/>
      <c r="CL706" s="10"/>
      <c r="CM706" s="10"/>
      <c r="CN706" s="10"/>
      <c r="CO706" s="10"/>
      <c r="CP706" s="10"/>
      <c r="CQ706" s="10"/>
      <c r="CR706" s="10"/>
      <c r="CS706" s="10"/>
      <c r="CT706" s="10"/>
      <c r="CU706" s="10"/>
      <c r="CV706" s="10"/>
      <c r="CW706" s="10"/>
      <c r="CX706" s="10"/>
      <c r="CY706" s="10"/>
      <c r="CZ706" s="10"/>
      <c r="DA706" s="10"/>
      <c r="DB706" s="10"/>
      <c r="DC706" s="10"/>
      <c r="DD706" s="10"/>
      <c r="DE706" s="10"/>
      <c r="DF706" s="10"/>
      <c r="DG706" s="10"/>
      <c r="DH706" s="10"/>
      <c r="DI706" s="10"/>
      <c r="DJ706" s="10"/>
      <c r="DK706" s="10"/>
      <c r="DL706" s="10"/>
      <c r="DM706" s="10"/>
      <c r="DN706" s="10"/>
    </row>
    <row r="707" spans="1:118" x14ac:dyDescent="0.35">
      <c r="A707" s="10" t="s">
        <v>8118</v>
      </c>
      <c r="B707" s="10" t="s">
        <v>8119</v>
      </c>
      <c r="C707" s="10" t="s">
        <v>5399</v>
      </c>
      <c r="D707" s="10" t="s">
        <v>5400</v>
      </c>
      <c r="E707" s="10" t="s">
        <v>5401</v>
      </c>
      <c r="F707" s="10" t="s">
        <v>5402</v>
      </c>
      <c r="G707" s="10" t="s">
        <v>5403</v>
      </c>
      <c r="H707" s="10" t="s">
        <v>7565</v>
      </c>
      <c r="I707" s="10" t="s">
        <v>8115</v>
      </c>
      <c r="J707" s="10" t="s">
        <v>8120</v>
      </c>
      <c r="K707" s="10"/>
      <c r="L707" s="10"/>
      <c r="M707" s="10" t="s">
        <v>8120</v>
      </c>
      <c r="N707" s="66" t="s">
        <v>5404</v>
      </c>
      <c r="O707" s="10" t="s">
        <v>5404</v>
      </c>
      <c r="P707" s="10" t="s">
        <v>5404</v>
      </c>
      <c r="Q707" s="10"/>
      <c r="R707" s="10"/>
      <c r="S707" s="10" t="s">
        <v>8120</v>
      </c>
      <c r="T707" s="10" t="s">
        <v>8120</v>
      </c>
      <c r="U707" s="10" t="s">
        <v>7539</v>
      </c>
      <c r="V707" s="10" t="s">
        <v>8120</v>
      </c>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c r="BY707" s="10"/>
      <c r="BZ707" s="10"/>
      <c r="CA707" s="10"/>
      <c r="CB707" s="10"/>
      <c r="CC707" s="10"/>
      <c r="CD707" s="10"/>
      <c r="CE707" s="10"/>
      <c r="CF707" s="10"/>
      <c r="CG707" s="10"/>
      <c r="CH707" s="10"/>
      <c r="CI707" s="10"/>
      <c r="CJ707" s="10"/>
      <c r="CK707" s="10"/>
      <c r="CL707" s="10"/>
      <c r="CM707" s="10"/>
      <c r="CN707" s="10"/>
      <c r="CO707" s="10"/>
      <c r="CP707" s="10"/>
      <c r="CQ707" s="10"/>
      <c r="CR707" s="10"/>
      <c r="CS707" s="10"/>
      <c r="CT707" s="10"/>
      <c r="CU707" s="10"/>
      <c r="CV707" s="10"/>
      <c r="CW707" s="10"/>
      <c r="CX707" s="10"/>
      <c r="CY707" s="10"/>
      <c r="CZ707" s="10"/>
      <c r="DA707" s="10"/>
      <c r="DB707" s="10"/>
      <c r="DC707" s="10"/>
      <c r="DD707" s="10"/>
      <c r="DE707" s="10"/>
      <c r="DF707" s="10"/>
      <c r="DG707" s="10"/>
      <c r="DH707" s="10"/>
      <c r="DI707" s="10"/>
      <c r="DJ707" s="10"/>
      <c r="DK707" s="10"/>
      <c r="DL707" s="10"/>
      <c r="DM707" s="10"/>
      <c r="DN707" s="10"/>
    </row>
    <row r="708" spans="1:118" x14ac:dyDescent="0.35">
      <c r="A708" s="59" t="s">
        <v>8121</v>
      </c>
      <c r="B708" s="59" t="s">
        <v>8122</v>
      </c>
      <c r="C708" s="59" t="s">
        <v>5399</v>
      </c>
      <c r="D708" s="59" t="s">
        <v>5400</v>
      </c>
      <c r="E708" s="59" t="s">
        <v>5401</v>
      </c>
      <c r="F708" s="59" t="s">
        <v>5402</v>
      </c>
      <c r="G708" s="59" t="s">
        <v>5403</v>
      </c>
      <c r="H708" s="59" t="s">
        <v>7565</v>
      </c>
      <c r="I708" s="59" t="s">
        <v>8115</v>
      </c>
      <c r="J708" s="59" t="s">
        <v>8123</v>
      </c>
      <c r="K708" s="59" t="s">
        <v>8124</v>
      </c>
      <c r="L708" s="59" t="s">
        <v>8125</v>
      </c>
      <c r="M708" s="59" t="s">
        <v>8125</v>
      </c>
      <c r="N708" s="66" t="s">
        <v>5404</v>
      </c>
      <c r="O708" s="59" t="s">
        <v>5404</v>
      </c>
      <c r="P708" s="59" t="s">
        <v>5404</v>
      </c>
      <c r="Q708" s="59"/>
      <c r="R708" s="59"/>
      <c r="S708" s="59" t="s">
        <v>8126</v>
      </c>
      <c r="T708" s="59" t="s">
        <v>5405</v>
      </c>
      <c r="U708" s="59" t="s">
        <v>5405</v>
      </c>
      <c r="V708" s="59" t="s">
        <v>8126</v>
      </c>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c r="BY708" s="10"/>
      <c r="BZ708" s="10"/>
      <c r="CA708" s="10"/>
      <c r="CB708" s="10"/>
      <c r="CC708" s="10"/>
      <c r="CD708" s="10"/>
      <c r="CE708" s="10"/>
      <c r="CF708" s="10"/>
      <c r="CG708" s="10"/>
      <c r="CH708" s="10"/>
      <c r="CI708" s="10"/>
      <c r="CJ708" s="10"/>
      <c r="CK708" s="10"/>
      <c r="CL708" s="10"/>
      <c r="CM708" s="10"/>
      <c r="CN708" s="10"/>
      <c r="CO708" s="10"/>
      <c r="CP708" s="10"/>
      <c r="CQ708" s="10"/>
      <c r="CR708" s="10"/>
      <c r="CS708" s="10"/>
      <c r="CT708" s="10"/>
      <c r="CU708" s="10"/>
      <c r="CV708" s="10"/>
      <c r="CW708" s="10"/>
      <c r="CX708" s="10"/>
      <c r="CY708" s="10"/>
      <c r="CZ708" s="10"/>
      <c r="DA708" s="10"/>
      <c r="DB708" s="10"/>
      <c r="DC708" s="10"/>
      <c r="DD708" s="10"/>
      <c r="DE708" s="10"/>
      <c r="DF708" s="10"/>
      <c r="DG708" s="10"/>
      <c r="DH708" s="10"/>
      <c r="DI708" s="10"/>
      <c r="DJ708" s="10"/>
      <c r="DK708" s="10"/>
      <c r="DL708" s="10"/>
      <c r="DM708" s="10"/>
      <c r="DN708" s="10"/>
    </row>
    <row r="709" spans="1:118" x14ac:dyDescent="0.35">
      <c r="A709" s="10" t="s">
        <v>8127</v>
      </c>
      <c r="B709" s="10" t="s">
        <v>8128</v>
      </c>
      <c r="C709" s="10" t="s">
        <v>5399</v>
      </c>
      <c r="D709" s="10" t="s">
        <v>5400</v>
      </c>
      <c r="E709" s="10" t="s">
        <v>5401</v>
      </c>
      <c r="F709" s="10" t="s">
        <v>5402</v>
      </c>
      <c r="G709" s="10" t="s">
        <v>5403</v>
      </c>
      <c r="H709" s="10" t="s">
        <v>7565</v>
      </c>
      <c r="I709" s="10" t="s">
        <v>8115</v>
      </c>
      <c r="J709" s="10" t="s">
        <v>8123</v>
      </c>
      <c r="K709" s="10" t="s">
        <v>8124</v>
      </c>
      <c r="L709" s="10" t="s">
        <v>8129</v>
      </c>
      <c r="M709" s="10" t="s">
        <v>8129</v>
      </c>
      <c r="N709" s="66" t="s">
        <v>5404</v>
      </c>
      <c r="O709" s="10" t="s">
        <v>5404</v>
      </c>
      <c r="P709" s="10" t="s">
        <v>5404</v>
      </c>
      <c r="Q709" s="10"/>
      <c r="R709" s="10"/>
      <c r="S709" s="10" t="s">
        <v>8130</v>
      </c>
      <c r="T709" s="10" t="s">
        <v>8129</v>
      </c>
      <c r="U709" s="10" t="s">
        <v>5405</v>
      </c>
      <c r="V709" s="10" t="s">
        <v>8130</v>
      </c>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c r="BY709" s="10"/>
      <c r="BZ709" s="10"/>
      <c r="CA709" s="10"/>
      <c r="CB709" s="10"/>
      <c r="CC709" s="10"/>
      <c r="CD709" s="10"/>
      <c r="CE709" s="10"/>
      <c r="CF709" s="10"/>
      <c r="CG709" s="10"/>
      <c r="CH709" s="10"/>
      <c r="CI709" s="10"/>
      <c r="CJ709" s="10"/>
      <c r="CK709" s="10"/>
      <c r="CL709" s="10"/>
      <c r="CM709" s="10"/>
      <c r="CN709" s="10"/>
      <c r="CO709" s="10"/>
      <c r="CP709" s="10"/>
      <c r="CQ709" s="10"/>
      <c r="CR709" s="10"/>
      <c r="CS709" s="10"/>
      <c r="CT709" s="10"/>
      <c r="CU709" s="10"/>
      <c r="CV709" s="10"/>
      <c r="CW709" s="10"/>
      <c r="CX709" s="10"/>
      <c r="CY709" s="10"/>
      <c r="CZ709" s="10"/>
      <c r="DA709" s="10"/>
      <c r="DB709" s="10"/>
      <c r="DC709" s="10"/>
      <c r="DD709" s="10"/>
      <c r="DE709" s="10"/>
      <c r="DF709" s="10"/>
      <c r="DG709" s="10"/>
      <c r="DH709" s="10"/>
      <c r="DI709" s="10"/>
      <c r="DJ709" s="10"/>
      <c r="DK709" s="10"/>
      <c r="DL709" s="10"/>
      <c r="DM709" s="10"/>
      <c r="DN709" s="10"/>
    </row>
    <row r="710" spans="1:118" x14ac:dyDescent="0.35">
      <c r="A710" s="59" t="s">
        <v>8131</v>
      </c>
      <c r="B710" s="59" t="s">
        <v>8132</v>
      </c>
      <c r="C710" s="59" t="s">
        <v>5399</v>
      </c>
      <c r="D710" s="59" t="s">
        <v>5400</v>
      </c>
      <c r="E710" s="59" t="s">
        <v>5401</v>
      </c>
      <c r="F710" s="59" t="s">
        <v>5402</v>
      </c>
      <c r="G710" s="59" t="s">
        <v>5403</v>
      </c>
      <c r="H710" s="59" t="s">
        <v>7565</v>
      </c>
      <c r="I710" s="59" t="s">
        <v>8115</v>
      </c>
      <c r="J710" s="59" t="s">
        <v>8123</v>
      </c>
      <c r="K710" s="59" t="s">
        <v>8124</v>
      </c>
      <c r="L710" s="59" t="s">
        <v>8133</v>
      </c>
      <c r="M710" s="59" t="s">
        <v>8133</v>
      </c>
      <c r="N710" s="66" t="s">
        <v>5404</v>
      </c>
      <c r="O710" s="59" t="s">
        <v>5404</v>
      </c>
      <c r="P710" s="59" t="s">
        <v>5404</v>
      </c>
      <c r="Q710" s="59"/>
      <c r="R710" s="59"/>
      <c r="S710" s="59" t="s">
        <v>8126</v>
      </c>
      <c r="T710" s="59" t="s">
        <v>5405</v>
      </c>
      <c r="U710" s="59" t="s">
        <v>5405</v>
      </c>
      <c r="V710" s="59" t="s">
        <v>8126</v>
      </c>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c r="BY710" s="10"/>
      <c r="BZ710" s="10"/>
      <c r="CA710" s="10"/>
      <c r="CB710" s="10"/>
      <c r="CC710" s="10"/>
      <c r="CD710" s="10"/>
      <c r="CE710" s="10"/>
      <c r="CF710" s="10"/>
      <c r="CG710" s="10"/>
      <c r="CH710" s="10"/>
      <c r="CI710" s="10"/>
      <c r="CJ710" s="10"/>
      <c r="CK710" s="10"/>
      <c r="CL710" s="10"/>
      <c r="CM710" s="10"/>
      <c r="CN710" s="10"/>
      <c r="CO710" s="10"/>
      <c r="CP710" s="10"/>
      <c r="CQ710" s="10"/>
      <c r="CR710" s="10"/>
      <c r="CS710" s="10"/>
      <c r="CT710" s="10"/>
      <c r="CU710" s="10"/>
      <c r="CV710" s="10"/>
      <c r="CW710" s="10"/>
      <c r="CX710" s="10"/>
      <c r="CY710" s="10"/>
      <c r="CZ710" s="10"/>
      <c r="DA710" s="10"/>
      <c r="DB710" s="10"/>
      <c r="DC710" s="10"/>
      <c r="DD710" s="10"/>
      <c r="DE710" s="10"/>
      <c r="DF710" s="10"/>
      <c r="DG710" s="10"/>
      <c r="DH710" s="10"/>
      <c r="DI710" s="10"/>
      <c r="DJ710" s="10"/>
      <c r="DK710" s="10"/>
      <c r="DL710" s="10"/>
      <c r="DM710" s="10"/>
      <c r="DN710" s="10"/>
    </row>
    <row r="711" spans="1:118" x14ac:dyDescent="0.35">
      <c r="A711" s="10" t="s">
        <v>8134</v>
      </c>
      <c r="B711" s="10" t="s">
        <v>8135</v>
      </c>
      <c r="C711" s="10" t="s">
        <v>5399</v>
      </c>
      <c r="D711" s="10" t="s">
        <v>5400</v>
      </c>
      <c r="E711" s="10" t="s">
        <v>5401</v>
      </c>
      <c r="F711" s="10" t="s">
        <v>5402</v>
      </c>
      <c r="G711" s="10" t="s">
        <v>5403</v>
      </c>
      <c r="H711" s="10" t="s">
        <v>7565</v>
      </c>
      <c r="I711" s="10" t="s">
        <v>8115</v>
      </c>
      <c r="J711" s="10" t="s">
        <v>8123</v>
      </c>
      <c r="K711" s="10" t="s">
        <v>8124</v>
      </c>
      <c r="L711" s="10"/>
      <c r="M711" s="10" t="s">
        <v>8124</v>
      </c>
      <c r="N711" s="66" t="s">
        <v>5404</v>
      </c>
      <c r="O711" s="10" t="s">
        <v>5404</v>
      </c>
      <c r="P711" s="10" t="s">
        <v>5404</v>
      </c>
      <c r="Q711" s="10"/>
      <c r="R711" s="10"/>
      <c r="S711" s="10" t="s">
        <v>8126</v>
      </c>
      <c r="T711" s="10" t="s">
        <v>8124</v>
      </c>
      <c r="U711" s="10" t="s">
        <v>5405</v>
      </c>
      <c r="V711" s="10" t="s">
        <v>8126</v>
      </c>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c r="BY711" s="10"/>
      <c r="BZ711" s="10"/>
      <c r="CA711" s="10"/>
      <c r="CB711" s="10"/>
      <c r="CC711" s="10"/>
      <c r="CD711" s="10"/>
      <c r="CE711" s="10"/>
      <c r="CF711" s="10"/>
      <c r="CG711" s="10"/>
      <c r="CH711" s="10"/>
      <c r="CI711" s="10"/>
      <c r="CJ711" s="10"/>
      <c r="CK711" s="10"/>
      <c r="CL711" s="10"/>
      <c r="CM711" s="10"/>
      <c r="CN711" s="10"/>
      <c r="CO711" s="10"/>
      <c r="CP711" s="10"/>
      <c r="CQ711" s="10"/>
      <c r="CR711" s="10"/>
      <c r="CS711" s="10"/>
      <c r="CT711" s="10"/>
      <c r="CU711" s="10"/>
      <c r="CV711" s="10"/>
      <c r="CW711" s="10"/>
      <c r="CX711" s="10"/>
      <c r="CY711" s="10"/>
      <c r="CZ711" s="10"/>
      <c r="DA711" s="10"/>
      <c r="DB711" s="10"/>
      <c r="DC711" s="10"/>
      <c r="DD711" s="10"/>
      <c r="DE711" s="10"/>
      <c r="DF711" s="10"/>
      <c r="DG711" s="10"/>
      <c r="DH711" s="10"/>
      <c r="DI711" s="10"/>
      <c r="DJ711" s="10"/>
      <c r="DK711" s="10"/>
      <c r="DL711" s="10"/>
      <c r="DM711" s="10"/>
      <c r="DN711" s="10"/>
    </row>
    <row r="712" spans="1:118" x14ac:dyDescent="0.35">
      <c r="A712" s="59" t="s">
        <v>8134</v>
      </c>
      <c r="B712" s="59" t="s">
        <v>8136</v>
      </c>
      <c r="C712" s="59" t="s">
        <v>5399</v>
      </c>
      <c r="D712" s="59" t="s">
        <v>5400</v>
      </c>
      <c r="E712" s="59" t="s">
        <v>5401</v>
      </c>
      <c r="F712" s="59" t="s">
        <v>5402</v>
      </c>
      <c r="G712" s="59" t="s">
        <v>5403</v>
      </c>
      <c r="H712" s="59" t="s">
        <v>7565</v>
      </c>
      <c r="I712" s="59" t="s">
        <v>8115</v>
      </c>
      <c r="J712" s="59" t="s">
        <v>8137</v>
      </c>
      <c r="K712" s="59" t="s">
        <v>8138</v>
      </c>
      <c r="L712" s="59"/>
      <c r="M712" s="59" t="s">
        <v>8138</v>
      </c>
      <c r="N712" s="66" t="s">
        <v>5404</v>
      </c>
      <c r="O712" s="59" t="s">
        <v>5404</v>
      </c>
      <c r="P712" s="59" t="s">
        <v>5404</v>
      </c>
      <c r="Q712" s="59"/>
      <c r="R712" s="59"/>
      <c r="S712" s="59" t="s">
        <v>8139</v>
      </c>
      <c r="T712" s="59" t="s">
        <v>8138</v>
      </c>
      <c r="U712" s="59" t="s">
        <v>5405</v>
      </c>
      <c r="V712" s="59" t="s">
        <v>8139</v>
      </c>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c r="BY712" s="10"/>
      <c r="BZ712" s="10"/>
      <c r="CA712" s="10"/>
      <c r="CB712" s="10"/>
      <c r="CC712" s="10"/>
      <c r="CD712" s="10"/>
      <c r="CE712" s="10"/>
      <c r="CF712" s="10"/>
      <c r="CG712" s="10"/>
      <c r="CH712" s="10"/>
      <c r="CI712" s="10"/>
      <c r="CJ712" s="10"/>
      <c r="CK712" s="10"/>
      <c r="CL712" s="10"/>
      <c r="CM712" s="10"/>
      <c r="CN712" s="10"/>
      <c r="CO712" s="10"/>
      <c r="CP712" s="10"/>
      <c r="CQ712" s="10"/>
      <c r="CR712" s="10"/>
      <c r="CS712" s="10"/>
      <c r="CT712" s="10"/>
      <c r="CU712" s="10"/>
      <c r="CV712" s="10"/>
      <c r="CW712" s="10"/>
      <c r="CX712" s="10"/>
      <c r="CY712" s="10"/>
      <c r="CZ712" s="10"/>
      <c r="DA712" s="10"/>
      <c r="DB712" s="10"/>
      <c r="DC712" s="10"/>
      <c r="DD712" s="10"/>
      <c r="DE712" s="10"/>
      <c r="DF712" s="10"/>
      <c r="DG712" s="10"/>
      <c r="DH712" s="10"/>
      <c r="DI712" s="10"/>
      <c r="DJ712" s="10"/>
      <c r="DK712" s="10"/>
      <c r="DL712" s="10"/>
      <c r="DM712" s="10"/>
      <c r="DN712" s="10"/>
    </row>
    <row r="713" spans="1:118" x14ac:dyDescent="0.35">
      <c r="A713" s="10" t="s">
        <v>8140</v>
      </c>
      <c r="B713" s="10" t="s">
        <v>8141</v>
      </c>
      <c r="C713" s="10" t="s">
        <v>5399</v>
      </c>
      <c r="D713" s="10" t="s">
        <v>5400</v>
      </c>
      <c r="E713" s="10" t="s">
        <v>5401</v>
      </c>
      <c r="F713" s="10" t="s">
        <v>5402</v>
      </c>
      <c r="G713" s="10" t="s">
        <v>5403</v>
      </c>
      <c r="H713" s="10" t="s">
        <v>7565</v>
      </c>
      <c r="I713" s="10" t="s">
        <v>8115</v>
      </c>
      <c r="J713" s="10" t="s">
        <v>8142</v>
      </c>
      <c r="K713" s="10" t="s">
        <v>8143</v>
      </c>
      <c r="L713" s="10" t="s">
        <v>8144</v>
      </c>
      <c r="M713" s="10" t="s">
        <v>8144</v>
      </c>
      <c r="N713" s="66" t="s">
        <v>5404</v>
      </c>
      <c r="O713" s="10">
        <v>1253</v>
      </c>
      <c r="P713" s="10" t="s">
        <v>5404</v>
      </c>
      <c r="Q713" s="10" t="s">
        <v>8145</v>
      </c>
      <c r="R713" s="10"/>
      <c r="S713" s="10" t="s">
        <v>8146</v>
      </c>
      <c r="T713" s="10" t="s">
        <v>5405</v>
      </c>
      <c r="U713" s="10" t="s">
        <v>5405</v>
      </c>
      <c r="V713" s="10" t="s">
        <v>8146</v>
      </c>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c r="BY713" s="10"/>
      <c r="BZ713" s="10"/>
      <c r="CA713" s="10"/>
      <c r="CB713" s="10"/>
      <c r="CC713" s="10"/>
      <c r="CD713" s="10"/>
      <c r="CE713" s="10"/>
      <c r="CF713" s="10"/>
      <c r="CG713" s="10"/>
      <c r="CH713" s="10"/>
      <c r="CI713" s="10"/>
      <c r="CJ713" s="10"/>
      <c r="CK713" s="10"/>
      <c r="CL713" s="10"/>
      <c r="CM713" s="10"/>
      <c r="CN713" s="10"/>
      <c r="CO713" s="10"/>
      <c r="CP713" s="10"/>
      <c r="CQ713" s="10"/>
      <c r="CR713" s="10"/>
      <c r="CS713" s="10"/>
      <c r="CT713" s="10"/>
      <c r="CU713" s="10"/>
      <c r="CV713" s="10"/>
      <c r="CW713" s="10"/>
      <c r="CX713" s="10"/>
      <c r="CY713" s="10"/>
      <c r="CZ713" s="10"/>
      <c r="DA713" s="10"/>
      <c r="DB713" s="10"/>
      <c r="DC713" s="10"/>
      <c r="DD713" s="10"/>
      <c r="DE713" s="10"/>
      <c r="DF713" s="10"/>
      <c r="DG713" s="10"/>
      <c r="DH713" s="10"/>
      <c r="DI713" s="10"/>
      <c r="DJ713" s="10"/>
      <c r="DK713" s="10"/>
      <c r="DL713" s="10"/>
      <c r="DM713" s="10"/>
      <c r="DN713" s="10"/>
    </row>
    <row r="714" spans="1:118" x14ac:dyDescent="0.35">
      <c r="A714" s="59" t="s">
        <v>8147</v>
      </c>
      <c r="B714" s="59" t="s">
        <v>8148</v>
      </c>
      <c r="C714" s="59" t="s">
        <v>5399</v>
      </c>
      <c r="D714" s="59" t="s">
        <v>5400</v>
      </c>
      <c r="E714" s="59" t="s">
        <v>5401</v>
      </c>
      <c r="F714" s="59" t="s">
        <v>5402</v>
      </c>
      <c r="G714" s="59" t="s">
        <v>5403</v>
      </c>
      <c r="H714" s="59" t="s">
        <v>7565</v>
      </c>
      <c r="I714" s="59" t="s">
        <v>8115</v>
      </c>
      <c r="J714" s="59" t="s">
        <v>8142</v>
      </c>
      <c r="K714" s="59" t="s">
        <v>8143</v>
      </c>
      <c r="L714" s="59"/>
      <c r="M714" s="59" t="s">
        <v>8143</v>
      </c>
      <c r="N714" s="66" t="s">
        <v>5404</v>
      </c>
      <c r="O714" s="59">
        <v>1253</v>
      </c>
      <c r="P714" s="59" t="s">
        <v>5404</v>
      </c>
      <c r="Q714" s="59" t="s">
        <v>8145</v>
      </c>
      <c r="R714" s="59"/>
      <c r="S714" s="59" t="s">
        <v>8146</v>
      </c>
      <c r="T714" s="59" t="s">
        <v>8143</v>
      </c>
      <c r="U714" s="59" t="s">
        <v>5405</v>
      </c>
      <c r="V714" s="59" t="s">
        <v>8146</v>
      </c>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c r="BY714" s="10"/>
      <c r="BZ714" s="10"/>
      <c r="CA714" s="10"/>
      <c r="CB714" s="10"/>
      <c r="CC714" s="10"/>
      <c r="CD714" s="10"/>
      <c r="CE714" s="10"/>
      <c r="CF714" s="10"/>
      <c r="CG714" s="10"/>
      <c r="CH714" s="10"/>
      <c r="CI714" s="10"/>
      <c r="CJ714" s="10"/>
      <c r="CK714" s="10"/>
      <c r="CL714" s="10"/>
      <c r="CM714" s="10"/>
      <c r="CN714" s="10"/>
      <c r="CO714" s="10"/>
      <c r="CP714" s="10"/>
      <c r="CQ714" s="10"/>
      <c r="CR714" s="10"/>
      <c r="CS714" s="10"/>
      <c r="CT714" s="10"/>
      <c r="CU714" s="10"/>
      <c r="CV714" s="10"/>
      <c r="CW714" s="10"/>
      <c r="CX714" s="10"/>
      <c r="CY714" s="10"/>
      <c r="CZ714" s="10"/>
      <c r="DA714" s="10"/>
      <c r="DB714" s="10"/>
      <c r="DC714" s="10"/>
      <c r="DD714" s="10"/>
      <c r="DE714" s="10"/>
      <c r="DF714" s="10"/>
      <c r="DG714" s="10"/>
      <c r="DH714" s="10"/>
      <c r="DI714" s="10"/>
      <c r="DJ714" s="10"/>
      <c r="DK714" s="10"/>
      <c r="DL714" s="10"/>
      <c r="DM714" s="10"/>
      <c r="DN714" s="10"/>
    </row>
    <row r="715" spans="1:118" x14ac:dyDescent="0.35">
      <c r="A715" s="10" t="s">
        <v>8149</v>
      </c>
      <c r="B715" s="10" t="s">
        <v>8150</v>
      </c>
      <c r="C715" s="10" t="s">
        <v>5399</v>
      </c>
      <c r="D715" s="10" t="s">
        <v>5400</v>
      </c>
      <c r="E715" s="10" t="s">
        <v>5401</v>
      </c>
      <c r="F715" s="10" t="s">
        <v>5402</v>
      </c>
      <c r="G715" s="10" t="s">
        <v>5403</v>
      </c>
      <c r="H715" s="10" t="s">
        <v>7565</v>
      </c>
      <c r="I715" s="10" t="s">
        <v>8115</v>
      </c>
      <c r="J715" s="10" t="s">
        <v>8142</v>
      </c>
      <c r="K715" s="10" t="s">
        <v>8151</v>
      </c>
      <c r="L715" s="10" t="s">
        <v>8152</v>
      </c>
      <c r="M715" s="10" t="s">
        <v>8152</v>
      </c>
      <c r="N715" s="66" t="s">
        <v>5404</v>
      </c>
      <c r="O715" s="10"/>
      <c r="P715" s="10"/>
      <c r="Q715" s="10"/>
      <c r="R715" s="10"/>
      <c r="S715" s="10" t="s">
        <v>8153</v>
      </c>
      <c r="T715" s="10" t="s">
        <v>5405</v>
      </c>
      <c r="U715" s="10" t="s">
        <v>5405</v>
      </c>
      <c r="V715" s="10" t="s">
        <v>8153</v>
      </c>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c r="BY715" s="10"/>
      <c r="BZ715" s="10"/>
      <c r="CA715" s="10"/>
      <c r="CB715" s="10"/>
      <c r="CC715" s="10"/>
      <c r="CD715" s="10"/>
      <c r="CE715" s="10"/>
      <c r="CF715" s="10"/>
      <c r="CG715" s="10"/>
      <c r="CH715" s="10"/>
      <c r="CI715" s="10"/>
      <c r="CJ715" s="10"/>
      <c r="CK715" s="10"/>
      <c r="CL715" s="10"/>
      <c r="CM715" s="10"/>
      <c r="CN715" s="10"/>
      <c r="CO715" s="10"/>
      <c r="CP715" s="10"/>
      <c r="CQ715" s="10"/>
      <c r="CR715" s="10"/>
      <c r="CS715" s="10"/>
      <c r="CT715" s="10"/>
      <c r="CU715" s="10"/>
      <c r="CV715" s="10"/>
      <c r="CW715" s="10"/>
      <c r="CX715" s="10"/>
      <c r="CY715" s="10"/>
      <c r="CZ715" s="10"/>
      <c r="DA715" s="10"/>
      <c r="DB715" s="10"/>
      <c r="DC715" s="10"/>
      <c r="DD715" s="10"/>
      <c r="DE715" s="10"/>
      <c r="DF715" s="10"/>
      <c r="DG715" s="10"/>
      <c r="DH715" s="10"/>
      <c r="DI715" s="10"/>
      <c r="DJ715" s="10"/>
      <c r="DK715" s="10"/>
      <c r="DL715" s="10"/>
      <c r="DM715" s="10"/>
      <c r="DN715" s="10"/>
    </row>
    <row r="716" spans="1:118" x14ac:dyDescent="0.35">
      <c r="A716" s="59" t="s">
        <v>8154</v>
      </c>
      <c r="B716" s="59" t="s">
        <v>8155</v>
      </c>
      <c r="C716" s="59" t="s">
        <v>5399</v>
      </c>
      <c r="D716" s="59" t="s">
        <v>5400</v>
      </c>
      <c r="E716" s="59" t="s">
        <v>5401</v>
      </c>
      <c r="F716" s="59" t="s">
        <v>5402</v>
      </c>
      <c r="G716" s="59" t="s">
        <v>5403</v>
      </c>
      <c r="H716" s="59" t="s">
        <v>7565</v>
      </c>
      <c r="I716" s="59" t="s">
        <v>8115</v>
      </c>
      <c r="J716" s="59" t="s">
        <v>8142</v>
      </c>
      <c r="K716" s="59" t="s">
        <v>8151</v>
      </c>
      <c r="L716" s="59"/>
      <c r="M716" s="59" t="s">
        <v>8151</v>
      </c>
      <c r="N716" s="66" t="s">
        <v>5404</v>
      </c>
      <c r="O716" s="59"/>
      <c r="P716" s="59"/>
      <c r="Q716" s="59"/>
      <c r="R716" s="59"/>
      <c r="S716" s="59" t="s">
        <v>8153</v>
      </c>
      <c r="T716" s="59" t="s">
        <v>8151</v>
      </c>
      <c r="U716" s="59" t="s">
        <v>5405</v>
      </c>
      <c r="V716" s="59" t="s">
        <v>8153</v>
      </c>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c r="BY716" s="10"/>
      <c r="BZ716" s="10"/>
      <c r="CA716" s="10"/>
      <c r="CB716" s="10"/>
      <c r="CC716" s="10"/>
      <c r="CD716" s="10"/>
      <c r="CE716" s="10"/>
      <c r="CF716" s="10"/>
      <c r="CG716" s="10"/>
      <c r="CH716" s="10"/>
      <c r="CI716" s="10"/>
      <c r="CJ716" s="10"/>
      <c r="CK716" s="10"/>
      <c r="CL716" s="10"/>
      <c r="CM716" s="10"/>
      <c r="CN716" s="10"/>
      <c r="CO716" s="10"/>
      <c r="CP716" s="10"/>
      <c r="CQ716" s="10"/>
      <c r="CR716" s="10"/>
      <c r="CS716" s="10"/>
      <c r="CT716" s="10"/>
      <c r="CU716" s="10"/>
      <c r="CV716" s="10"/>
      <c r="CW716" s="10"/>
      <c r="CX716" s="10"/>
      <c r="CY716" s="10"/>
      <c r="CZ716" s="10"/>
      <c r="DA716" s="10"/>
      <c r="DB716" s="10"/>
      <c r="DC716" s="10"/>
      <c r="DD716" s="10"/>
      <c r="DE716" s="10"/>
      <c r="DF716" s="10"/>
      <c r="DG716" s="10"/>
      <c r="DH716" s="10"/>
      <c r="DI716" s="10"/>
      <c r="DJ716" s="10"/>
      <c r="DK716" s="10"/>
      <c r="DL716" s="10"/>
      <c r="DM716" s="10"/>
      <c r="DN716" s="10"/>
    </row>
    <row r="717" spans="1:118" x14ac:dyDescent="0.35">
      <c r="A717" s="10" t="s">
        <v>8156</v>
      </c>
      <c r="B717" s="10" t="s">
        <v>8157</v>
      </c>
      <c r="C717" s="10" t="s">
        <v>5399</v>
      </c>
      <c r="D717" s="10" t="s">
        <v>5400</v>
      </c>
      <c r="E717" s="10" t="s">
        <v>5401</v>
      </c>
      <c r="F717" s="10" t="s">
        <v>5402</v>
      </c>
      <c r="G717" s="10" t="s">
        <v>5403</v>
      </c>
      <c r="H717" s="10" t="s">
        <v>7565</v>
      </c>
      <c r="I717" s="10" t="s">
        <v>8115</v>
      </c>
      <c r="J717" s="10" t="s">
        <v>8158</v>
      </c>
      <c r="K717" s="10" t="s">
        <v>8159</v>
      </c>
      <c r="L717" s="10" t="s">
        <v>8160</v>
      </c>
      <c r="M717" s="10" t="s">
        <v>8160</v>
      </c>
      <c r="N717" s="66" t="s">
        <v>5404</v>
      </c>
      <c r="O717" s="10" t="s">
        <v>5404</v>
      </c>
      <c r="P717" s="10" t="s">
        <v>5404</v>
      </c>
      <c r="Q717" s="10"/>
      <c r="R717" s="10"/>
      <c r="S717" s="10" t="s">
        <v>8161</v>
      </c>
      <c r="T717" s="10" t="s">
        <v>5405</v>
      </c>
      <c r="U717" s="10" t="s">
        <v>5405</v>
      </c>
      <c r="V717" s="10" t="s">
        <v>8161</v>
      </c>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c r="BY717" s="10"/>
      <c r="BZ717" s="10"/>
      <c r="CA717" s="10"/>
      <c r="CB717" s="10"/>
      <c r="CC717" s="10"/>
      <c r="CD717" s="10"/>
      <c r="CE717" s="10"/>
      <c r="CF717" s="10"/>
      <c r="CG717" s="10"/>
      <c r="CH717" s="10"/>
      <c r="CI717" s="10"/>
      <c r="CJ717" s="10"/>
      <c r="CK717" s="10"/>
      <c r="CL717" s="10"/>
      <c r="CM717" s="10"/>
      <c r="CN717" s="10"/>
      <c r="CO717" s="10"/>
      <c r="CP717" s="10"/>
      <c r="CQ717" s="10"/>
      <c r="CR717" s="10"/>
      <c r="CS717" s="10"/>
      <c r="CT717" s="10"/>
      <c r="CU717" s="10"/>
      <c r="CV717" s="10"/>
      <c r="CW717" s="10"/>
      <c r="CX717" s="10"/>
      <c r="CY717" s="10"/>
      <c r="CZ717" s="10"/>
      <c r="DA717" s="10"/>
      <c r="DB717" s="10"/>
      <c r="DC717" s="10"/>
      <c r="DD717" s="10"/>
      <c r="DE717" s="10"/>
      <c r="DF717" s="10"/>
      <c r="DG717" s="10"/>
      <c r="DH717" s="10"/>
      <c r="DI717" s="10"/>
      <c r="DJ717" s="10"/>
      <c r="DK717" s="10"/>
      <c r="DL717" s="10"/>
      <c r="DM717" s="10"/>
      <c r="DN717" s="10"/>
    </row>
    <row r="718" spans="1:118" x14ac:dyDescent="0.35">
      <c r="A718" s="59" t="s">
        <v>8162</v>
      </c>
      <c r="B718" s="59" t="s">
        <v>8163</v>
      </c>
      <c r="C718" s="59" t="s">
        <v>5399</v>
      </c>
      <c r="D718" s="59" t="s">
        <v>5400</v>
      </c>
      <c r="E718" s="59" t="s">
        <v>5401</v>
      </c>
      <c r="F718" s="59" t="s">
        <v>5402</v>
      </c>
      <c r="G718" s="59" t="s">
        <v>5403</v>
      </c>
      <c r="H718" s="59" t="s">
        <v>7565</v>
      </c>
      <c r="I718" s="59" t="s">
        <v>8115</v>
      </c>
      <c r="J718" s="59" t="s">
        <v>8158</v>
      </c>
      <c r="K718" s="59" t="s">
        <v>8159</v>
      </c>
      <c r="L718" s="59"/>
      <c r="M718" s="59" t="s">
        <v>8159</v>
      </c>
      <c r="N718" s="66" t="s">
        <v>5404</v>
      </c>
      <c r="O718" s="59" t="s">
        <v>5404</v>
      </c>
      <c r="P718" s="59" t="s">
        <v>5404</v>
      </c>
      <c r="Q718" s="59"/>
      <c r="R718" s="59"/>
      <c r="S718" s="59" t="s">
        <v>8164</v>
      </c>
      <c r="T718" s="59" t="s">
        <v>8159</v>
      </c>
      <c r="U718" s="59" t="s">
        <v>5405</v>
      </c>
      <c r="V718" s="59" t="s">
        <v>8164</v>
      </c>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c r="BY718" s="10"/>
      <c r="BZ718" s="10"/>
      <c r="CA718" s="10"/>
      <c r="CB718" s="10"/>
      <c r="CC718" s="10"/>
      <c r="CD718" s="10"/>
      <c r="CE718" s="10"/>
      <c r="CF718" s="10"/>
      <c r="CG718" s="10"/>
      <c r="CH718" s="10"/>
      <c r="CI718" s="10"/>
      <c r="CJ718" s="10"/>
      <c r="CK718" s="10"/>
      <c r="CL718" s="10"/>
      <c r="CM718" s="10"/>
      <c r="CN718" s="10"/>
      <c r="CO718" s="10"/>
      <c r="CP718" s="10"/>
      <c r="CQ718" s="10"/>
      <c r="CR718" s="10"/>
      <c r="CS718" s="10"/>
      <c r="CT718" s="10"/>
      <c r="CU718" s="10"/>
      <c r="CV718" s="10"/>
      <c r="CW718" s="10"/>
      <c r="CX718" s="10"/>
      <c r="CY718" s="10"/>
      <c r="CZ718" s="10"/>
      <c r="DA718" s="10"/>
      <c r="DB718" s="10"/>
      <c r="DC718" s="10"/>
      <c r="DD718" s="10"/>
      <c r="DE718" s="10"/>
      <c r="DF718" s="10"/>
      <c r="DG718" s="10"/>
      <c r="DH718" s="10"/>
      <c r="DI718" s="10"/>
      <c r="DJ718" s="10"/>
      <c r="DK718" s="10"/>
      <c r="DL718" s="10"/>
      <c r="DM718" s="10"/>
      <c r="DN718" s="10"/>
    </row>
    <row r="719" spans="1:118" x14ac:dyDescent="0.35">
      <c r="A719" s="10" t="s">
        <v>8165</v>
      </c>
      <c r="B719" s="10" t="s">
        <v>8166</v>
      </c>
      <c r="C719" s="10" t="s">
        <v>5399</v>
      </c>
      <c r="D719" s="10" t="s">
        <v>5400</v>
      </c>
      <c r="E719" s="10" t="s">
        <v>5401</v>
      </c>
      <c r="F719" s="10" t="s">
        <v>5402</v>
      </c>
      <c r="G719" s="10" t="s">
        <v>5403</v>
      </c>
      <c r="H719" s="10" t="s">
        <v>7565</v>
      </c>
      <c r="I719" s="10" t="s">
        <v>8115</v>
      </c>
      <c r="J719" s="10" t="s">
        <v>8158</v>
      </c>
      <c r="K719" s="10" t="s">
        <v>8167</v>
      </c>
      <c r="L719" s="10"/>
      <c r="M719" s="10" t="s">
        <v>8167</v>
      </c>
      <c r="N719" s="66" t="s">
        <v>5404</v>
      </c>
      <c r="O719" s="10" t="s">
        <v>5404</v>
      </c>
      <c r="P719" s="10" t="s">
        <v>5404</v>
      </c>
      <c r="Q719" s="10"/>
      <c r="R719" s="10"/>
      <c r="S719" s="10" t="s">
        <v>8168</v>
      </c>
      <c r="T719" s="10" t="s">
        <v>5405</v>
      </c>
      <c r="U719" s="10" t="s">
        <v>5405</v>
      </c>
      <c r="V719" s="10" t="s">
        <v>8168</v>
      </c>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c r="BY719" s="10"/>
      <c r="BZ719" s="10"/>
      <c r="CA719" s="10"/>
      <c r="CB719" s="10"/>
      <c r="CC719" s="10"/>
      <c r="CD719" s="10"/>
      <c r="CE719" s="10"/>
      <c r="CF719" s="10"/>
      <c r="CG719" s="10"/>
      <c r="CH719" s="10"/>
      <c r="CI719" s="10"/>
      <c r="CJ719" s="10"/>
      <c r="CK719" s="10"/>
      <c r="CL719" s="10"/>
      <c r="CM719" s="10"/>
      <c r="CN719" s="10"/>
      <c r="CO719" s="10"/>
      <c r="CP719" s="10"/>
      <c r="CQ719" s="10"/>
      <c r="CR719" s="10"/>
      <c r="CS719" s="10"/>
      <c r="CT719" s="10"/>
      <c r="CU719" s="10"/>
      <c r="CV719" s="10"/>
      <c r="CW719" s="10"/>
      <c r="CX719" s="10"/>
      <c r="CY719" s="10"/>
      <c r="CZ719" s="10"/>
      <c r="DA719" s="10"/>
      <c r="DB719" s="10"/>
      <c r="DC719" s="10"/>
      <c r="DD719" s="10"/>
      <c r="DE719" s="10"/>
      <c r="DF719" s="10"/>
      <c r="DG719" s="10"/>
      <c r="DH719" s="10"/>
      <c r="DI719" s="10"/>
      <c r="DJ719" s="10"/>
      <c r="DK719" s="10"/>
      <c r="DL719" s="10"/>
      <c r="DM719" s="10"/>
      <c r="DN719" s="10"/>
    </row>
    <row r="720" spans="1:118" x14ac:dyDescent="0.35">
      <c r="A720" s="59" t="s">
        <v>8169</v>
      </c>
      <c r="B720" s="59" t="s">
        <v>8170</v>
      </c>
      <c r="C720" s="59" t="s">
        <v>5399</v>
      </c>
      <c r="D720" s="59" t="s">
        <v>5400</v>
      </c>
      <c r="E720" s="59" t="s">
        <v>5401</v>
      </c>
      <c r="F720" s="59" t="s">
        <v>5402</v>
      </c>
      <c r="G720" s="59" t="s">
        <v>5403</v>
      </c>
      <c r="H720" s="59" t="s">
        <v>7565</v>
      </c>
      <c r="I720" s="59" t="s">
        <v>8115</v>
      </c>
      <c r="J720" s="59" t="s">
        <v>8158</v>
      </c>
      <c r="K720" s="59"/>
      <c r="L720" s="59"/>
      <c r="M720" s="59" t="s">
        <v>8158</v>
      </c>
      <c r="N720" s="66" t="s">
        <v>5404</v>
      </c>
      <c r="O720" s="59" t="s">
        <v>5404</v>
      </c>
      <c r="P720" s="59" t="s">
        <v>5404</v>
      </c>
      <c r="Q720" s="59"/>
      <c r="R720" s="59"/>
      <c r="S720" s="59" t="s">
        <v>8171</v>
      </c>
      <c r="T720" s="59" t="s">
        <v>8158</v>
      </c>
      <c r="U720" s="59" t="s">
        <v>5405</v>
      </c>
      <c r="V720" s="59" t="s">
        <v>8171</v>
      </c>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c r="BY720" s="10"/>
      <c r="BZ720" s="10"/>
      <c r="CA720" s="10"/>
      <c r="CB720" s="10"/>
      <c r="CC720" s="10"/>
      <c r="CD720" s="10"/>
      <c r="CE720" s="10"/>
      <c r="CF720" s="10"/>
      <c r="CG720" s="10"/>
      <c r="CH720" s="10"/>
      <c r="CI720" s="10"/>
      <c r="CJ720" s="10"/>
      <c r="CK720" s="10"/>
      <c r="CL720" s="10"/>
      <c r="CM720" s="10"/>
      <c r="CN720" s="10"/>
      <c r="CO720" s="10"/>
      <c r="CP720" s="10"/>
      <c r="CQ720" s="10"/>
      <c r="CR720" s="10"/>
      <c r="CS720" s="10"/>
      <c r="CT720" s="10"/>
      <c r="CU720" s="10"/>
      <c r="CV720" s="10"/>
      <c r="CW720" s="10"/>
      <c r="CX720" s="10"/>
      <c r="CY720" s="10"/>
      <c r="CZ720" s="10"/>
      <c r="DA720" s="10"/>
      <c r="DB720" s="10"/>
      <c r="DC720" s="10"/>
      <c r="DD720" s="10"/>
      <c r="DE720" s="10"/>
      <c r="DF720" s="10"/>
      <c r="DG720" s="10"/>
      <c r="DH720" s="10"/>
      <c r="DI720" s="10"/>
      <c r="DJ720" s="10"/>
      <c r="DK720" s="10"/>
      <c r="DL720" s="10"/>
      <c r="DM720" s="10"/>
      <c r="DN720" s="10"/>
    </row>
    <row r="721" spans="1:118" x14ac:dyDescent="0.35">
      <c r="A721" s="10" t="s">
        <v>8172</v>
      </c>
      <c r="B721" s="10" t="s">
        <v>8173</v>
      </c>
      <c r="C721" s="10" t="s">
        <v>5399</v>
      </c>
      <c r="D721" s="10" t="s">
        <v>5400</v>
      </c>
      <c r="E721" s="10" t="s">
        <v>5401</v>
      </c>
      <c r="F721" s="10" t="s">
        <v>5402</v>
      </c>
      <c r="G721" s="10" t="s">
        <v>5403</v>
      </c>
      <c r="H721" s="10" t="s">
        <v>7565</v>
      </c>
      <c r="I721" s="10" t="s">
        <v>8115</v>
      </c>
      <c r="J721" s="10" t="s">
        <v>8174</v>
      </c>
      <c r="K721" s="10"/>
      <c r="L721" s="10"/>
      <c r="M721" s="10" t="s">
        <v>8174</v>
      </c>
      <c r="N721" s="60" t="s">
        <v>8175</v>
      </c>
      <c r="O721" s="10" t="s">
        <v>5404</v>
      </c>
      <c r="P721" s="10" t="s">
        <v>5404</v>
      </c>
      <c r="Q721" s="10"/>
      <c r="R721" s="10"/>
      <c r="S721" s="10" t="s">
        <v>7902</v>
      </c>
      <c r="T721" s="10" t="s">
        <v>8174</v>
      </c>
      <c r="U721" s="10" t="s">
        <v>5405</v>
      </c>
      <c r="V721" s="10" t="s">
        <v>7902</v>
      </c>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c r="BY721" s="10"/>
      <c r="BZ721" s="10"/>
      <c r="CA721" s="10"/>
      <c r="CB721" s="10"/>
      <c r="CC721" s="10"/>
      <c r="CD721" s="10"/>
      <c r="CE721" s="10"/>
      <c r="CF721" s="10"/>
      <c r="CG721" s="10"/>
      <c r="CH721" s="10"/>
      <c r="CI721" s="10"/>
      <c r="CJ721" s="10"/>
      <c r="CK721" s="10"/>
      <c r="CL721" s="10"/>
      <c r="CM721" s="10"/>
      <c r="CN721" s="10"/>
      <c r="CO721" s="10"/>
      <c r="CP721" s="10"/>
      <c r="CQ721" s="10"/>
      <c r="CR721" s="10"/>
      <c r="CS721" s="10"/>
      <c r="CT721" s="10"/>
      <c r="CU721" s="10"/>
      <c r="CV721" s="10"/>
      <c r="CW721" s="10"/>
      <c r="CX721" s="10"/>
      <c r="CY721" s="10"/>
      <c r="CZ721" s="10"/>
      <c r="DA721" s="10"/>
      <c r="DB721" s="10"/>
      <c r="DC721" s="10"/>
      <c r="DD721" s="10"/>
      <c r="DE721" s="10"/>
      <c r="DF721" s="10"/>
      <c r="DG721" s="10"/>
      <c r="DH721" s="10"/>
      <c r="DI721" s="10"/>
      <c r="DJ721" s="10"/>
      <c r="DK721" s="10"/>
      <c r="DL721" s="10"/>
      <c r="DM721" s="10"/>
      <c r="DN721" s="10"/>
    </row>
    <row r="722" spans="1:118" x14ac:dyDescent="0.35">
      <c r="A722" s="59" t="s">
        <v>8176</v>
      </c>
      <c r="B722" s="59" t="s">
        <v>8177</v>
      </c>
      <c r="C722" s="59" t="s">
        <v>5399</v>
      </c>
      <c r="D722" s="59" t="s">
        <v>5400</v>
      </c>
      <c r="E722" s="59" t="s">
        <v>5401</v>
      </c>
      <c r="F722" s="59" t="s">
        <v>5402</v>
      </c>
      <c r="G722" s="59" t="s">
        <v>5403</v>
      </c>
      <c r="H722" s="59" t="s">
        <v>8178</v>
      </c>
      <c r="I722" s="59"/>
      <c r="J722" s="59"/>
      <c r="K722" s="59"/>
      <c r="L722" s="59"/>
      <c r="M722" s="65" t="s">
        <v>8178</v>
      </c>
      <c r="N722" s="66" t="s">
        <v>5404</v>
      </c>
      <c r="O722" s="59" t="s">
        <v>5404</v>
      </c>
      <c r="P722" s="59" t="s">
        <v>5404</v>
      </c>
      <c r="Q722" s="59"/>
      <c r="R722" s="59"/>
      <c r="S722" s="59"/>
      <c r="T722" s="59" t="s">
        <v>5405</v>
      </c>
      <c r="U722" s="59" t="s">
        <v>5405</v>
      </c>
      <c r="V722" s="59"/>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c r="BY722" s="10"/>
      <c r="BZ722" s="10"/>
      <c r="CA722" s="10"/>
      <c r="CB722" s="10"/>
      <c r="CC722" s="10"/>
      <c r="CD722" s="10"/>
      <c r="CE722" s="10"/>
      <c r="CF722" s="10"/>
      <c r="CG722" s="10"/>
      <c r="CH722" s="10"/>
      <c r="CI722" s="10"/>
      <c r="CJ722" s="10"/>
      <c r="CK722" s="10"/>
      <c r="CL722" s="10"/>
      <c r="CM722" s="10"/>
      <c r="CN722" s="10"/>
      <c r="CO722" s="10"/>
      <c r="CP722" s="10"/>
      <c r="CQ722" s="10"/>
      <c r="CR722" s="10"/>
      <c r="CS722" s="10"/>
      <c r="CT722" s="10"/>
      <c r="CU722" s="10"/>
      <c r="CV722" s="10"/>
      <c r="CW722" s="10"/>
      <c r="CX722" s="10"/>
      <c r="CY722" s="10"/>
      <c r="CZ722" s="10"/>
      <c r="DA722" s="10"/>
      <c r="DB722" s="10"/>
      <c r="DC722" s="10"/>
      <c r="DD722" s="10"/>
      <c r="DE722" s="10"/>
      <c r="DF722" s="10"/>
      <c r="DG722" s="10"/>
      <c r="DH722" s="10"/>
      <c r="DI722" s="10"/>
      <c r="DJ722" s="10"/>
      <c r="DK722" s="10"/>
      <c r="DL722" s="10"/>
      <c r="DM722" s="10"/>
      <c r="DN722" s="10"/>
    </row>
    <row r="723" spans="1:118" x14ac:dyDescent="0.35">
      <c r="A723" s="10" t="s">
        <v>8179</v>
      </c>
      <c r="B723" s="10" t="s">
        <v>8180</v>
      </c>
      <c r="C723" s="10" t="s">
        <v>5399</v>
      </c>
      <c r="D723" s="10" t="s">
        <v>5400</v>
      </c>
      <c r="E723" s="10" t="s">
        <v>5401</v>
      </c>
      <c r="F723" s="10" t="s">
        <v>5402</v>
      </c>
      <c r="G723" s="10" t="s">
        <v>5403</v>
      </c>
      <c r="H723" s="10" t="s">
        <v>8181</v>
      </c>
      <c r="I723" s="10"/>
      <c r="J723" s="10"/>
      <c r="K723" s="10"/>
      <c r="L723" s="10"/>
      <c r="M723" s="15" t="s">
        <v>8181</v>
      </c>
      <c r="N723" s="60" t="s">
        <v>8182</v>
      </c>
      <c r="O723" s="10" t="s">
        <v>5404</v>
      </c>
      <c r="P723" s="10" t="s">
        <v>5404</v>
      </c>
      <c r="Q723" s="10"/>
      <c r="R723" s="10"/>
      <c r="S723" s="10"/>
      <c r="T723" s="10" t="s">
        <v>5405</v>
      </c>
      <c r="U723" s="10" t="s">
        <v>5405</v>
      </c>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c r="BY723" s="10"/>
      <c r="BZ723" s="10"/>
      <c r="CA723" s="10"/>
      <c r="CB723" s="10"/>
      <c r="CC723" s="10"/>
      <c r="CD723" s="10"/>
      <c r="CE723" s="10"/>
      <c r="CF723" s="10"/>
      <c r="CG723" s="10"/>
      <c r="CH723" s="10"/>
      <c r="CI723" s="10"/>
      <c r="CJ723" s="10"/>
      <c r="CK723" s="10"/>
      <c r="CL723" s="10"/>
      <c r="CM723" s="10"/>
      <c r="CN723" s="10"/>
      <c r="CO723" s="10"/>
      <c r="CP723" s="10"/>
      <c r="CQ723" s="10"/>
      <c r="CR723" s="10"/>
      <c r="CS723" s="10"/>
      <c r="CT723" s="10"/>
      <c r="CU723" s="10"/>
      <c r="CV723" s="10"/>
      <c r="CW723" s="10"/>
      <c r="CX723" s="10"/>
      <c r="CY723" s="10"/>
      <c r="CZ723" s="10"/>
      <c r="DA723" s="10"/>
      <c r="DB723" s="10"/>
      <c r="DC723" s="10"/>
      <c r="DD723" s="10"/>
      <c r="DE723" s="10"/>
      <c r="DF723" s="10"/>
      <c r="DG723" s="10"/>
      <c r="DH723" s="10"/>
      <c r="DI723" s="10"/>
      <c r="DJ723" s="10"/>
      <c r="DK723" s="10"/>
      <c r="DL723" s="10"/>
      <c r="DM723" s="10"/>
      <c r="DN723" s="10"/>
    </row>
    <row r="724" spans="1:118" x14ac:dyDescent="0.35">
      <c r="A724" s="59" t="s">
        <v>8183</v>
      </c>
      <c r="B724" s="59" t="s">
        <v>8184</v>
      </c>
      <c r="C724" s="59" t="s">
        <v>5399</v>
      </c>
      <c r="D724" s="59" t="s">
        <v>5400</v>
      </c>
      <c r="E724" s="59" t="s">
        <v>5401</v>
      </c>
      <c r="F724" s="59" t="s">
        <v>5402</v>
      </c>
      <c r="G724" s="59" t="s">
        <v>5403</v>
      </c>
      <c r="H724" s="59" t="s">
        <v>8181</v>
      </c>
      <c r="I724" s="59" t="s">
        <v>8185</v>
      </c>
      <c r="J724" s="59"/>
      <c r="K724" s="59"/>
      <c r="L724" s="59"/>
      <c r="M724" s="65" t="s">
        <v>8185</v>
      </c>
      <c r="N724" s="60" t="s">
        <v>8186</v>
      </c>
      <c r="O724" s="59" t="s">
        <v>5404</v>
      </c>
      <c r="P724" s="59" t="s">
        <v>5404</v>
      </c>
      <c r="Q724" s="59"/>
      <c r="R724" s="59"/>
      <c r="S724" s="59"/>
      <c r="T724" s="59" t="s">
        <v>5405</v>
      </c>
      <c r="U724" s="59" t="s">
        <v>5405</v>
      </c>
      <c r="V724" s="59"/>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c r="BY724" s="10"/>
      <c r="BZ724" s="10"/>
      <c r="CA724" s="10"/>
      <c r="CB724" s="10"/>
      <c r="CC724" s="10"/>
      <c r="CD724" s="10"/>
      <c r="CE724" s="10"/>
      <c r="CF724" s="10"/>
      <c r="CG724" s="10"/>
      <c r="CH724" s="10"/>
      <c r="CI724" s="10"/>
      <c r="CJ724" s="10"/>
      <c r="CK724" s="10"/>
      <c r="CL724" s="10"/>
      <c r="CM724" s="10"/>
      <c r="CN724" s="10"/>
      <c r="CO724" s="10"/>
      <c r="CP724" s="10"/>
      <c r="CQ724" s="10"/>
      <c r="CR724" s="10"/>
      <c r="CS724" s="10"/>
      <c r="CT724" s="10"/>
      <c r="CU724" s="10"/>
      <c r="CV724" s="10"/>
      <c r="CW724" s="10"/>
      <c r="CX724" s="10"/>
      <c r="CY724" s="10"/>
      <c r="CZ724" s="10"/>
      <c r="DA724" s="10"/>
      <c r="DB724" s="10"/>
      <c r="DC724" s="10"/>
      <c r="DD724" s="10"/>
      <c r="DE724" s="10"/>
      <c r="DF724" s="10"/>
      <c r="DG724" s="10"/>
      <c r="DH724" s="10"/>
      <c r="DI724" s="10"/>
      <c r="DJ724" s="10"/>
      <c r="DK724" s="10"/>
      <c r="DL724" s="10"/>
      <c r="DM724" s="10"/>
      <c r="DN724" s="10"/>
    </row>
    <row r="725" spans="1:118" x14ac:dyDescent="0.35">
      <c r="A725" s="10" t="s">
        <v>8187</v>
      </c>
      <c r="B725" s="10" t="s">
        <v>8188</v>
      </c>
      <c r="C725" s="10" t="s">
        <v>5399</v>
      </c>
      <c r="D725" s="10" t="s">
        <v>5400</v>
      </c>
      <c r="E725" s="10" t="s">
        <v>5401</v>
      </c>
      <c r="F725" s="10" t="s">
        <v>5402</v>
      </c>
      <c r="G725" s="10" t="s">
        <v>5403</v>
      </c>
      <c r="H725" s="10" t="s">
        <v>8181</v>
      </c>
      <c r="I725" s="10" t="s">
        <v>8185</v>
      </c>
      <c r="J725" s="10" t="s">
        <v>8189</v>
      </c>
      <c r="K725" s="10" t="s">
        <v>8190</v>
      </c>
      <c r="L725" s="10"/>
      <c r="M725" s="10" t="s">
        <v>8190</v>
      </c>
      <c r="N725" s="66" t="s">
        <v>5404</v>
      </c>
      <c r="O725" s="10" t="s">
        <v>5404</v>
      </c>
      <c r="P725" s="10" t="s">
        <v>5404</v>
      </c>
      <c r="Q725" s="10"/>
      <c r="R725" s="10"/>
      <c r="S725" s="10" t="s">
        <v>8189</v>
      </c>
      <c r="T725" s="10" t="s">
        <v>5405</v>
      </c>
      <c r="U725" s="10" t="s">
        <v>5405</v>
      </c>
      <c r="V725" s="10" t="s">
        <v>8189</v>
      </c>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c r="BY725" s="10"/>
      <c r="BZ725" s="10"/>
      <c r="CA725" s="10"/>
      <c r="CB725" s="10"/>
      <c r="CC725" s="10"/>
      <c r="CD725" s="10"/>
      <c r="CE725" s="10"/>
      <c r="CF725" s="10"/>
      <c r="CG725" s="10"/>
      <c r="CH725" s="10"/>
      <c r="CI725" s="10"/>
      <c r="CJ725" s="10"/>
      <c r="CK725" s="10"/>
      <c r="CL725" s="10"/>
      <c r="CM725" s="10"/>
      <c r="CN725" s="10"/>
      <c r="CO725" s="10"/>
      <c r="CP725" s="10"/>
      <c r="CQ725" s="10"/>
      <c r="CR725" s="10"/>
      <c r="CS725" s="10"/>
      <c r="CT725" s="10"/>
      <c r="CU725" s="10"/>
      <c r="CV725" s="10"/>
      <c r="CW725" s="10"/>
      <c r="CX725" s="10"/>
      <c r="CY725" s="10"/>
      <c r="CZ725" s="10"/>
      <c r="DA725" s="10"/>
      <c r="DB725" s="10"/>
      <c r="DC725" s="10"/>
      <c r="DD725" s="10"/>
      <c r="DE725" s="10"/>
      <c r="DF725" s="10"/>
      <c r="DG725" s="10"/>
      <c r="DH725" s="10"/>
      <c r="DI725" s="10"/>
      <c r="DJ725" s="10"/>
      <c r="DK725" s="10"/>
      <c r="DL725" s="10"/>
      <c r="DM725" s="10"/>
      <c r="DN725" s="10"/>
    </row>
    <row r="726" spans="1:118" x14ac:dyDescent="0.35">
      <c r="A726" s="59" t="s">
        <v>8191</v>
      </c>
      <c r="B726" s="59" t="s">
        <v>8192</v>
      </c>
      <c r="C726" s="59" t="s">
        <v>5399</v>
      </c>
      <c r="D726" s="59" t="s">
        <v>5400</v>
      </c>
      <c r="E726" s="59" t="s">
        <v>5401</v>
      </c>
      <c r="F726" s="59" t="s">
        <v>5402</v>
      </c>
      <c r="G726" s="59" t="s">
        <v>5403</v>
      </c>
      <c r="H726" s="59" t="s">
        <v>8181</v>
      </c>
      <c r="I726" s="59" t="s">
        <v>8185</v>
      </c>
      <c r="J726" s="59" t="s">
        <v>8189</v>
      </c>
      <c r="K726" s="59"/>
      <c r="L726" s="59"/>
      <c r="M726" s="59" t="s">
        <v>8189</v>
      </c>
      <c r="N726" s="66" t="s">
        <v>5404</v>
      </c>
      <c r="O726" s="59" t="s">
        <v>5404</v>
      </c>
      <c r="P726" s="59" t="s">
        <v>5404</v>
      </c>
      <c r="Q726" s="59"/>
      <c r="R726" s="59"/>
      <c r="S726" s="59" t="s">
        <v>8189</v>
      </c>
      <c r="T726" s="59" t="s">
        <v>8189</v>
      </c>
      <c r="U726" s="59" t="s">
        <v>5405</v>
      </c>
      <c r="V726" s="59" t="s">
        <v>8189</v>
      </c>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c r="BY726" s="10"/>
      <c r="BZ726" s="10"/>
      <c r="CA726" s="10"/>
      <c r="CB726" s="10"/>
      <c r="CC726" s="10"/>
      <c r="CD726" s="10"/>
      <c r="CE726" s="10"/>
      <c r="CF726" s="10"/>
      <c r="CG726" s="10"/>
      <c r="CH726" s="10"/>
      <c r="CI726" s="10"/>
      <c r="CJ726" s="10"/>
      <c r="CK726" s="10"/>
      <c r="CL726" s="10"/>
      <c r="CM726" s="10"/>
      <c r="CN726" s="10"/>
      <c r="CO726" s="10"/>
      <c r="CP726" s="10"/>
      <c r="CQ726" s="10"/>
      <c r="CR726" s="10"/>
      <c r="CS726" s="10"/>
      <c r="CT726" s="10"/>
      <c r="CU726" s="10"/>
      <c r="CV726" s="10"/>
      <c r="CW726" s="10"/>
      <c r="CX726" s="10"/>
      <c r="CY726" s="10"/>
      <c r="CZ726" s="10"/>
      <c r="DA726" s="10"/>
      <c r="DB726" s="10"/>
      <c r="DC726" s="10"/>
      <c r="DD726" s="10"/>
      <c r="DE726" s="10"/>
      <c r="DF726" s="10"/>
      <c r="DG726" s="10"/>
      <c r="DH726" s="10"/>
      <c r="DI726" s="10"/>
      <c r="DJ726" s="10"/>
      <c r="DK726" s="10"/>
      <c r="DL726" s="10"/>
      <c r="DM726" s="10"/>
      <c r="DN726" s="10"/>
    </row>
    <row r="727" spans="1:118" x14ac:dyDescent="0.35">
      <c r="A727" s="10" t="s">
        <v>8193</v>
      </c>
      <c r="B727" s="10" t="s">
        <v>8194</v>
      </c>
      <c r="C727" s="10" t="s">
        <v>5399</v>
      </c>
      <c r="D727" s="10" t="s">
        <v>5400</v>
      </c>
      <c r="E727" s="10" t="s">
        <v>5401</v>
      </c>
      <c r="F727" s="10" t="s">
        <v>5402</v>
      </c>
      <c r="G727" s="10" t="s">
        <v>5403</v>
      </c>
      <c r="H727" s="10" t="s">
        <v>8181</v>
      </c>
      <c r="I727" s="10" t="s">
        <v>8185</v>
      </c>
      <c r="J727" s="10" t="s">
        <v>8195</v>
      </c>
      <c r="K727" s="10"/>
      <c r="L727" s="10"/>
      <c r="M727" s="10" t="s">
        <v>8195</v>
      </c>
      <c r="N727" s="66" t="s">
        <v>5404</v>
      </c>
      <c r="O727" s="10" t="s">
        <v>5404</v>
      </c>
      <c r="P727" s="10" t="s">
        <v>5404</v>
      </c>
      <c r="Q727" s="10"/>
      <c r="R727" s="10"/>
      <c r="S727" s="10" t="s">
        <v>8195</v>
      </c>
      <c r="T727" s="10" t="s">
        <v>8195</v>
      </c>
      <c r="U727" s="10" t="s">
        <v>5405</v>
      </c>
      <c r="V727" s="10" t="s">
        <v>8195</v>
      </c>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c r="BY727" s="10"/>
      <c r="BZ727" s="10"/>
      <c r="CA727" s="10"/>
      <c r="CB727" s="10"/>
      <c r="CC727" s="10"/>
      <c r="CD727" s="10"/>
      <c r="CE727" s="10"/>
      <c r="CF727" s="10"/>
      <c r="CG727" s="10"/>
      <c r="CH727" s="10"/>
      <c r="CI727" s="10"/>
      <c r="CJ727" s="10"/>
      <c r="CK727" s="10"/>
      <c r="CL727" s="10"/>
      <c r="CM727" s="10"/>
      <c r="CN727" s="10"/>
      <c r="CO727" s="10"/>
      <c r="CP727" s="10"/>
      <c r="CQ727" s="10"/>
      <c r="CR727" s="10"/>
      <c r="CS727" s="10"/>
      <c r="CT727" s="10"/>
      <c r="CU727" s="10"/>
      <c r="CV727" s="10"/>
      <c r="CW727" s="10"/>
      <c r="CX727" s="10"/>
      <c r="CY727" s="10"/>
      <c r="CZ727" s="10"/>
      <c r="DA727" s="10"/>
      <c r="DB727" s="10"/>
      <c r="DC727" s="10"/>
      <c r="DD727" s="10"/>
      <c r="DE727" s="10"/>
      <c r="DF727" s="10"/>
      <c r="DG727" s="10"/>
      <c r="DH727" s="10"/>
      <c r="DI727" s="10"/>
      <c r="DJ727" s="10"/>
      <c r="DK727" s="10"/>
      <c r="DL727" s="10"/>
      <c r="DM727" s="10"/>
      <c r="DN727" s="10"/>
    </row>
    <row r="728" spans="1:118" x14ac:dyDescent="0.35">
      <c r="A728" s="59" t="s">
        <v>8196</v>
      </c>
      <c r="B728" s="59" t="s">
        <v>8197</v>
      </c>
      <c r="C728" s="59" t="s">
        <v>5399</v>
      </c>
      <c r="D728" s="59" t="s">
        <v>5400</v>
      </c>
      <c r="E728" s="59" t="s">
        <v>5401</v>
      </c>
      <c r="F728" s="59" t="s">
        <v>5402</v>
      </c>
      <c r="G728" s="59" t="s">
        <v>5403</v>
      </c>
      <c r="H728" s="59" t="s">
        <v>8181</v>
      </c>
      <c r="I728" s="59" t="s">
        <v>8185</v>
      </c>
      <c r="J728" s="59" t="s">
        <v>8198</v>
      </c>
      <c r="K728" s="59" t="s">
        <v>8199</v>
      </c>
      <c r="L728" s="59" t="s">
        <v>8200</v>
      </c>
      <c r="M728" s="59" t="s">
        <v>8200</v>
      </c>
      <c r="N728" s="66" t="s">
        <v>5404</v>
      </c>
      <c r="O728" s="59" t="s">
        <v>5404</v>
      </c>
      <c r="P728" s="59" t="s">
        <v>5404</v>
      </c>
      <c r="Q728" s="59"/>
      <c r="R728" s="59"/>
      <c r="S728" s="59" t="s">
        <v>8199</v>
      </c>
      <c r="T728" s="59" t="s">
        <v>5405</v>
      </c>
      <c r="U728" s="59" t="s">
        <v>5405</v>
      </c>
      <c r="V728" s="59" t="s">
        <v>8199</v>
      </c>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c r="BY728" s="10"/>
      <c r="BZ728" s="10"/>
      <c r="CA728" s="10"/>
      <c r="CB728" s="10"/>
      <c r="CC728" s="10"/>
      <c r="CD728" s="10"/>
      <c r="CE728" s="10"/>
      <c r="CF728" s="10"/>
      <c r="CG728" s="10"/>
      <c r="CH728" s="10"/>
      <c r="CI728" s="10"/>
      <c r="CJ728" s="10"/>
      <c r="CK728" s="10"/>
      <c r="CL728" s="10"/>
      <c r="CM728" s="10"/>
      <c r="CN728" s="10"/>
      <c r="CO728" s="10"/>
      <c r="CP728" s="10"/>
      <c r="CQ728" s="10"/>
      <c r="CR728" s="10"/>
      <c r="CS728" s="10"/>
      <c r="CT728" s="10"/>
      <c r="CU728" s="10"/>
      <c r="CV728" s="10"/>
      <c r="CW728" s="10"/>
      <c r="CX728" s="10"/>
      <c r="CY728" s="10"/>
      <c r="CZ728" s="10"/>
      <c r="DA728" s="10"/>
      <c r="DB728" s="10"/>
      <c r="DC728" s="10"/>
      <c r="DD728" s="10"/>
      <c r="DE728" s="10"/>
      <c r="DF728" s="10"/>
      <c r="DG728" s="10"/>
      <c r="DH728" s="10"/>
      <c r="DI728" s="10"/>
      <c r="DJ728" s="10"/>
      <c r="DK728" s="10"/>
      <c r="DL728" s="10"/>
      <c r="DM728" s="10"/>
      <c r="DN728" s="10"/>
    </row>
    <row r="729" spans="1:118" x14ac:dyDescent="0.35">
      <c r="A729" s="10" t="s">
        <v>8201</v>
      </c>
      <c r="B729" s="10" t="s">
        <v>8202</v>
      </c>
      <c r="C729" s="10" t="s">
        <v>5399</v>
      </c>
      <c r="D729" s="10" t="s">
        <v>5400</v>
      </c>
      <c r="E729" s="10" t="s">
        <v>5401</v>
      </c>
      <c r="F729" s="10" t="s">
        <v>5402</v>
      </c>
      <c r="G729" s="10" t="s">
        <v>5403</v>
      </c>
      <c r="H729" s="10" t="s">
        <v>8181</v>
      </c>
      <c r="I729" s="10" t="s">
        <v>8185</v>
      </c>
      <c r="J729" s="10" t="s">
        <v>8198</v>
      </c>
      <c r="K729" s="10" t="s">
        <v>8199</v>
      </c>
      <c r="L729" s="10"/>
      <c r="M729" s="10" t="s">
        <v>8199</v>
      </c>
      <c r="N729" s="66" t="s">
        <v>5404</v>
      </c>
      <c r="O729" s="10" t="s">
        <v>5404</v>
      </c>
      <c r="P729" s="10" t="s">
        <v>5404</v>
      </c>
      <c r="Q729" s="10"/>
      <c r="R729" s="10"/>
      <c r="S729" s="10"/>
      <c r="T729" s="10" t="s">
        <v>8199</v>
      </c>
      <c r="U729" s="10" t="s">
        <v>5405</v>
      </c>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c r="BY729" s="10"/>
      <c r="BZ729" s="10"/>
      <c r="CA729" s="10"/>
      <c r="CB729" s="10"/>
      <c r="CC729" s="10"/>
      <c r="CD729" s="10"/>
      <c r="CE729" s="10"/>
      <c r="CF729" s="10"/>
      <c r="CG729" s="10"/>
      <c r="CH729" s="10"/>
      <c r="CI729" s="10"/>
      <c r="CJ729" s="10"/>
      <c r="CK729" s="10"/>
      <c r="CL729" s="10"/>
      <c r="CM729" s="10"/>
      <c r="CN729" s="10"/>
      <c r="CO729" s="10"/>
      <c r="CP729" s="10"/>
      <c r="CQ729" s="10"/>
      <c r="CR729" s="10"/>
      <c r="CS729" s="10"/>
      <c r="CT729" s="10"/>
      <c r="CU729" s="10"/>
      <c r="CV729" s="10"/>
      <c r="CW729" s="10"/>
      <c r="CX729" s="10"/>
      <c r="CY729" s="10"/>
      <c r="CZ729" s="10"/>
      <c r="DA729" s="10"/>
      <c r="DB729" s="10"/>
      <c r="DC729" s="10"/>
      <c r="DD729" s="10"/>
      <c r="DE729" s="10"/>
      <c r="DF729" s="10"/>
      <c r="DG729" s="10"/>
      <c r="DH729" s="10"/>
      <c r="DI729" s="10"/>
      <c r="DJ729" s="10"/>
      <c r="DK729" s="10"/>
      <c r="DL729" s="10"/>
      <c r="DM729" s="10"/>
      <c r="DN729" s="10"/>
    </row>
    <row r="730" spans="1:118" x14ac:dyDescent="0.35">
      <c r="A730" s="59" t="s">
        <v>8203</v>
      </c>
      <c r="B730" s="59" t="s">
        <v>8204</v>
      </c>
      <c r="C730" s="59" t="s">
        <v>5399</v>
      </c>
      <c r="D730" s="59" t="s">
        <v>5400</v>
      </c>
      <c r="E730" s="59" t="s">
        <v>5401</v>
      </c>
      <c r="F730" s="59" t="s">
        <v>5402</v>
      </c>
      <c r="G730" s="59" t="s">
        <v>5403</v>
      </c>
      <c r="H730" s="59" t="s">
        <v>8181</v>
      </c>
      <c r="I730" s="59" t="s">
        <v>8185</v>
      </c>
      <c r="J730" s="59" t="s">
        <v>8198</v>
      </c>
      <c r="K730" s="59" t="s">
        <v>8205</v>
      </c>
      <c r="L730" s="59" t="s">
        <v>8206</v>
      </c>
      <c r="M730" s="59" t="s">
        <v>8206</v>
      </c>
      <c r="N730" s="66" t="s">
        <v>5404</v>
      </c>
      <c r="O730" s="59" t="s">
        <v>5404</v>
      </c>
      <c r="P730" s="59" t="s">
        <v>5404</v>
      </c>
      <c r="Q730" s="59"/>
      <c r="R730" s="59"/>
      <c r="S730" s="59" t="s">
        <v>8205</v>
      </c>
      <c r="T730" s="59" t="s">
        <v>5405</v>
      </c>
      <c r="U730" s="59" t="s">
        <v>5405</v>
      </c>
      <c r="V730" s="59" t="s">
        <v>8205</v>
      </c>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c r="BY730" s="10"/>
      <c r="BZ730" s="10"/>
      <c r="CA730" s="10"/>
      <c r="CB730" s="10"/>
      <c r="CC730" s="10"/>
      <c r="CD730" s="10"/>
      <c r="CE730" s="10"/>
      <c r="CF730" s="10"/>
      <c r="CG730" s="10"/>
      <c r="CH730" s="10"/>
      <c r="CI730" s="10"/>
      <c r="CJ730" s="10"/>
      <c r="CK730" s="10"/>
      <c r="CL730" s="10"/>
      <c r="CM730" s="10"/>
      <c r="CN730" s="10"/>
      <c r="CO730" s="10"/>
      <c r="CP730" s="10"/>
      <c r="CQ730" s="10"/>
      <c r="CR730" s="10"/>
      <c r="CS730" s="10"/>
      <c r="CT730" s="10"/>
      <c r="CU730" s="10"/>
      <c r="CV730" s="10"/>
      <c r="CW730" s="10"/>
      <c r="CX730" s="10"/>
      <c r="CY730" s="10"/>
      <c r="CZ730" s="10"/>
      <c r="DA730" s="10"/>
      <c r="DB730" s="10"/>
      <c r="DC730" s="10"/>
      <c r="DD730" s="10"/>
      <c r="DE730" s="10"/>
      <c r="DF730" s="10"/>
      <c r="DG730" s="10"/>
      <c r="DH730" s="10"/>
      <c r="DI730" s="10"/>
      <c r="DJ730" s="10"/>
      <c r="DK730" s="10"/>
      <c r="DL730" s="10"/>
      <c r="DM730" s="10"/>
      <c r="DN730" s="10"/>
    </row>
    <row r="731" spans="1:118" x14ac:dyDescent="0.35">
      <c r="A731" s="10" t="s">
        <v>8207</v>
      </c>
      <c r="B731" s="10" t="s">
        <v>8208</v>
      </c>
      <c r="C731" s="10" t="s">
        <v>5399</v>
      </c>
      <c r="D731" s="10" t="s">
        <v>5400</v>
      </c>
      <c r="E731" s="10" t="s">
        <v>5401</v>
      </c>
      <c r="F731" s="10" t="s">
        <v>5402</v>
      </c>
      <c r="G731" s="10" t="s">
        <v>5403</v>
      </c>
      <c r="H731" s="10" t="s">
        <v>8181</v>
      </c>
      <c r="I731" s="10" t="s">
        <v>8185</v>
      </c>
      <c r="J731" s="10" t="s">
        <v>8198</v>
      </c>
      <c r="K731" s="10" t="s">
        <v>8205</v>
      </c>
      <c r="L731" s="10"/>
      <c r="M731" s="10" t="s">
        <v>8205</v>
      </c>
      <c r="N731" s="66" t="s">
        <v>5404</v>
      </c>
      <c r="O731" s="10" t="s">
        <v>5404</v>
      </c>
      <c r="P731" s="10" t="s">
        <v>5404</v>
      </c>
      <c r="Q731" s="10"/>
      <c r="R731" s="10"/>
      <c r="S731" s="10" t="s">
        <v>8205</v>
      </c>
      <c r="T731" s="10" t="s">
        <v>8205</v>
      </c>
      <c r="U731" s="10" t="s">
        <v>5405</v>
      </c>
      <c r="V731" s="10" t="s">
        <v>8205</v>
      </c>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c r="BY731" s="10"/>
      <c r="BZ731" s="10"/>
      <c r="CA731" s="10"/>
      <c r="CB731" s="10"/>
      <c r="CC731" s="10"/>
      <c r="CD731" s="10"/>
      <c r="CE731" s="10"/>
      <c r="CF731" s="10"/>
      <c r="CG731" s="10"/>
      <c r="CH731" s="10"/>
      <c r="CI731" s="10"/>
      <c r="CJ731" s="10"/>
      <c r="CK731" s="10"/>
      <c r="CL731" s="10"/>
      <c r="CM731" s="10"/>
      <c r="CN731" s="10"/>
      <c r="CO731" s="10"/>
      <c r="CP731" s="10"/>
      <c r="CQ731" s="10"/>
      <c r="CR731" s="10"/>
      <c r="CS731" s="10"/>
      <c r="CT731" s="10"/>
      <c r="CU731" s="10"/>
      <c r="CV731" s="10"/>
      <c r="CW731" s="10"/>
      <c r="CX731" s="10"/>
      <c r="CY731" s="10"/>
      <c r="CZ731" s="10"/>
      <c r="DA731" s="10"/>
      <c r="DB731" s="10"/>
      <c r="DC731" s="10"/>
      <c r="DD731" s="10"/>
      <c r="DE731" s="10"/>
      <c r="DF731" s="10"/>
      <c r="DG731" s="10"/>
      <c r="DH731" s="10"/>
      <c r="DI731" s="10"/>
      <c r="DJ731" s="10"/>
      <c r="DK731" s="10"/>
      <c r="DL731" s="10"/>
      <c r="DM731" s="10"/>
      <c r="DN731" s="10"/>
    </row>
    <row r="732" spans="1:118" x14ac:dyDescent="0.35">
      <c r="A732" s="59" t="s">
        <v>8209</v>
      </c>
      <c r="B732" s="59" t="s">
        <v>8210</v>
      </c>
      <c r="C732" s="59" t="s">
        <v>5399</v>
      </c>
      <c r="D732" s="59" t="s">
        <v>5400</v>
      </c>
      <c r="E732" s="59" t="s">
        <v>5401</v>
      </c>
      <c r="F732" s="59" t="s">
        <v>5402</v>
      </c>
      <c r="G732" s="59" t="s">
        <v>5403</v>
      </c>
      <c r="H732" s="59" t="s">
        <v>8181</v>
      </c>
      <c r="I732" s="59" t="s">
        <v>8185</v>
      </c>
      <c r="J732" s="59" t="s">
        <v>8198</v>
      </c>
      <c r="K732" s="59"/>
      <c r="L732" s="59"/>
      <c r="M732" s="59" t="s">
        <v>8198</v>
      </c>
      <c r="N732" s="66" t="s">
        <v>5404</v>
      </c>
      <c r="O732" s="59" t="s">
        <v>5404</v>
      </c>
      <c r="P732" s="59" t="s">
        <v>5404</v>
      </c>
      <c r="Q732" s="59"/>
      <c r="R732" s="59"/>
      <c r="S732" s="59"/>
      <c r="T732" s="59" t="s">
        <v>8198</v>
      </c>
      <c r="U732" s="59" t="s">
        <v>5405</v>
      </c>
      <c r="V732" s="59"/>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c r="BY732" s="10"/>
      <c r="BZ732" s="10"/>
      <c r="CA732" s="10"/>
      <c r="CB732" s="10"/>
      <c r="CC732" s="10"/>
      <c r="CD732" s="10"/>
      <c r="CE732" s="10"/>
      <c r="CF732" s="10"/>
      <c r="CG732" s="10"/>
      <c r="CH732" s="10"/>
      <c r="CI732" s="10"/>
      <c r="CJ732" s="10"/>
      <c r="CK732" s="10"/>
      <c r="CL732" s="10"/>
      <c r="CM732" s="10"/>
      <c r="CN732" s="10"/>
      <c r="CO732" s="10"/>
      <c r="CP732" s="10"/>
      <c r="CQ732" s="10"/>
      <c r="CR732" s="10"/>
      <c r="CS732" s="10"/>
      <c r="CT732" s="10"/>
      <c r="CU732" s="10"/>
      <c r="CV732" s="10"/>
      <c r="CW732" s="10"/>
      <c r="CX732" s="10"/>
      <c r="CY732" s="10"/>
      <c r="CZ732" s="10"/>
      <c r="DA732" s="10"/>
      <c r="DB732" s="10"/>
      <c r="DC732" s="10"/>
      <c r="DD732" s="10"/>
      <c r="DE732" s="10"/>
      <c r="DF732" s="10"/>
      <c r="DG732" s="10"/>
      <c r="DH732" s="10"/>
      <c r="DI732" s="10"/>
      <c r="DJ732" s="10"/>
      <c r="DK732" s="10"/>
      <c r="DL732" s="10"/>
      <c r="DM732" s="10"/>
      <c r="DN732" s="10"/>
    </row>
    <row r="733" spans="1:118" x14ac:dyDescent="0.35">
      <c r="A733" s="10" t="s">
        <v>8211</v>
      </c>
      <c r="B733" s="10" t="s">
        <v>8212</v>
      </c>
      <c r="C733" s="10" t="s">
        <v>5399</v>
      </c>
      <c r="D733" s="10" t="s">
        <v>5400</v>
      </c>
      <c r="E733" s="10" t="s">
        <v>5401</v>
      </c>
      <c r="F733" s="10" t="s">
        <v>5402</v>
      </c>
      <c r="G733" s="10" t="s">
        <v>5403</v>
      </c>
      <c r="H733" s="10" t="s">
        <v>8181</v>
      </c>
      <c r="I733" s="10" t="s">
        <v>8185</v>
      </c>
      <c r="J733" s="10" t="s">
        <v>8213</v>
      </c>
      <c r="K733" s="10"/>
      <c r="L733" s="10"/>
      <c r="M733" s="10" t="s">
        <v>8213</v>
      </c>
      <c r="N733" s="60" t="s">
        <v>8214</v>
      </c>
      <c r="O733" s="10" t="s">
        <v>5404</v>
      </c>
      <c r="P733" s="10" t="s">
        <v>5404</v>
      </c>
      <c r="Q733" s="10"/>
      <c r="R733" s="10"/>
      <c r="S733" s="10" t="s">
        <v>6175</v>
      </c>
      <c r="T733" s="10" t="s">
        <v>8213</v>
      </c>
      <c r="U733" s="10" t="s">
        <v>5405</v>
      </c>
      <c r="V733" s="10" t="s">
        <v>6175</v>
      </c>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c r="BY733" s="10"/>
      <c r="BZ733" s="10"/>
      <c r="CA733" s="10"/>
      <c r="CB733" s="10"/>
      <c r="CC733" s="10"/>
      <c r="CD733" s="10"/>
      <c r="CE733" s="10"/>
      <c r="CF733" s="10"/>
      <c r="CG733" s="10"/>
      <c r="CH733" s="10"/>
      <c r="CI733" s="10"/>
      <c r="CJ733" s="10"/>
      <c r="CK733" s="10"/>
      <c r="CL733" s="10"/>
      <c r="CM733" s="10"/>
      <c r="CN733" s="10"/>
      <c r="CO733" s="10"/>
      <c r="CP733" s="10"/>
      <c r="CQ733" s="10"/>
      <c r="CR733" s="10"/>
      <c r="CS733" s="10"/>
      <c r="CT733" s="10"/>
      <c r="CU733" s="10"/>
      <c r="CV733" s="10"/>
      <c r="CW733" s="10"/>
      <c r="CX733" s="10"/>
      <c r="CY733" s="10"/>
      <c r="CZ733" s="10"/>
      <c r="DA733" s="10"/>
      <c r="DB733" s="10"/>
      <c r="DC733" s="10"/>
      <c r="DD733" s="10"/>
      <c r="DE733" s="10"/>
      <c r="DF733" s="10"/>
      <c r="DG733" s="10"/>
      <c r="DH733" s="10"/>
      <c r="DI733" s="10"/>
      <c r="DJ733" s="10"/>
      <c r="DK733" s="10"/>
      <c r="DL733" s="10"/>
      <c r="DM733" s="10"/>
      <c r="DN733" s="10"/>
    </row>
    <row r="734" spans="1:118" x14ac:dyDescent="0.35">
      <c r="A734" s="59" t="s">
        <v>8215</v>
      </c>
      <c r="B734" s="59" t="s">
        <v>8216</v>
      </c>
      <c r="C734" s="59" t="s">
        <v>5399</v>
      </c>
      <c r="D734" s="59" t="s">
        <v>5400</v>
      </c>
      <c r="E734" s="59" t="s">
        <v>5401</v>
      </c>
      <c r="F734" s="59" t="s">
        <v>5402</v>
      </c>
      <c r="G734" s="59" t="s">
        <v>5403</v>
      </c>
      <c r="H734" s="59" t="s">
        <v>8181</v>
      </c>
      <c r="I734" s="59" t="s">
        <v>8185</v>
      </c>
      <c r="J734" s="59" t="s">
        <v>8213</v>
      </c>
      <c r="K734" s="59" t="s">
        <v>8217</v>
      </c>
      <c r="L734" s="59"/>
      <c r="M734" s="59" t="s">
        <v>8217</v>
      </c>
      <c r="N734" s="60" t="s">
        <v>8214</v>
      </c>
      <c r="O734" s="59" t="s">
        <v>5404</v>
      </c>
      <c r="P734" s="59" t="s">
        <v>5404</v>
      </c>
      <c r="Q734" s="59"/>
      <c r="R734" s="59"/>
      <c r="S734" s="59" t="s">
        <v>8218</v>
      </c>
      <c r="T734" s="59" t="s">
        <v>5405</v>
      </c>
      <c r="U734" s="59" t="s">
        <v>5405</v>
      </c>
      <c r="V734" s="59" t="s">
        <v>8218</v>
      </c>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c r="BY734" s="10"/>
      <c r="BZ734" s="10"/>
      <c r="CA734" s="10"/>
      <c r="CB734" s="10"/>
      <c r="CC734" s="10"/>
      <c r="CD734" s="10"/>
      <c r="CE734" s="10"/>
      <c r="CF734" s="10"/>
      <c r="CG734" s="10"/>
      <c r="CH734" s="10"/>
      <c r="CI734" s="10"/>
      <c r="CJ734" s="10"/>
      <c r="CK734" s="10"/>
      <c r="CL734" s="10"/>
      <c r="CM734" s="10"/>
      <c r="CN734" s="10"/>
      <c r="CO734" s="10"/>
      <c r="CP734" s="10"/>
      <c r="CQ734" s="10"/>
      <c r="CR734" s="10"/>
      <c r="CS734" s="10"/>
      <c r="CT734" s="10"/>
      <c r="CU734" s="10"/>
      <c r="CV734" s="10"/>
      <c r="CW734" s="10"/>
      <c r="CX734" s="10"/>
      <c r="CY734" s="10"/>
      <c r="CZ734" s="10"/>
      <c r="DA734" s="10"/>
      <c r="DB734" s="10"/>
      <c r="DC734" s="10"/>
      <c r="DD734" s="10"/>
      <c r="DE734" s="10"/>
      <c r="DF734" s="10"/>
      <c r="DG734" s="10"/>
      <c r="DH734" s="10"/>
      <c r="DI734" s="10"/>
      <c r="DJ734" s="10"/>
      <c r="DK734" s="10"/>
      <c r="DL734" s="10"/>
      <c r="DM734" s="10"/>
      <c r="DN734" s="10"/>
    </row>
    <row r="735" spans="1:118" x14ac:dyDescent="0.35">
      <c r="A735" s="10" t="s">
        <v>8219</v>
      </c>
      <c r="B735" s="10" t="s">
        <v>8220</v>
      </c>
      <c r="C735" s="10" t="s">
        <v>5399</v>
      </c>
      <c r="D735" s="10" t="s">
        <v>5400</v>
      </c>
      <c r="E735" s="10" t="s">
        <v>5401</v>
      </c>
      <c r="F735" s="10" t="s">
        <v>5402</v>
      </c>
      <c r="G735" s="10" t="s">
        <v>5403</v>
      </c>
      <c r="H735" s="10" t="s">
        <v>8181</v>
      </c>
      <c r="I735" s="10" t="s">
        <v>8185</v>
      </c>
      <c r="J735" s="10" t="s">
        <v>8213</v>
      </c>
      <c r="K735" s="10" t="s">
        <v>8221</v>
      </c>
      <c r="L735" s="10"/>
      <c r="M735" s="10" t="s">
        <v>8221</v>
      </c>
      <c r="N735" s="60" t="s">
        <v>8214</v>
      </c>
      <c r="O735" s="10" t="s">
        <v>5404</v>
      </c>
      <c r="P735" s="10" t="s">
        <v>5404</v>
      </c>
      <c r="Q735" s="10"/>
      <c r="R735" s="10"/>
      <c r="S735" s="10" t="s">
        <v>8222</v>
      </c>
      <c r="T735" s="10" t="s">
        <v>5405</v>
      </c>
      <c r="U735" s="10" t="s">
        <v>5405</v>
      </c>
      <c r="V735" s="10" t="s">
        <v>8222</v>
      </c>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c r="BY735" s="10"/>
      <c r="BZ735" s="10"/>
      <c r="CA735" s="10"/>
      <c r="CB735" s="10"/>
      <c r="CC735" s="10"/>
      <c r="CD735" s="10"/>
      <c r="CE735" s="10"/>
      <c r="CF735" s="10"/>
      <c r="CG735" s="10"/>
      <c r="CH735" s="10"/>
      <c r="CI735" s="10"/>
      <c r="CJ735" s="10"/>
      <c r="CK735" s="10"/>
      <c r="CL735" s="10"/>
      <c r="CM735" s="10"/>
      <c r="CN735" s="10"/>
      <c r="CO735" s="10"/>
      <c r="CP735" s="10"/>
      <c r="CQ735" s="10"/>
      <c r="CR735" s="10"/>
      <c r="CS735" s="10"/>
      <c r="CT735" s="10"/>
      <c r="CU735" s="10"/>
      <c r="CV735" s="10"/>
      <c r="CW735" s="10"/>
      <c r="CX735" s="10"/>
      <c r="CY735" s="10"/>
      <c r="CZ735" s="10"/>
      <c r="DA735" s="10"/>
      <c r="DB735" s="10"/>
      <c r="DC735" s="10"/>
      <c r="DD735" s="10"/>
      <c r="DE735" s="10"/>
      <c r="DF735" s="10"/>
      <c r="DG735" s="10"/>
      <c r="DH735" s="10"/>
      <c r="DI735" s="10"/>
      <c r="DJ735" s="10"/>
      <c r="DK735" s="10"/>
      <c r="DL735" s="10"/>
      <c r="DM735" s="10"/>
      <c r="DN735" s="10"/>
    </row>
    <row r="736" spans="1:118" x14ac:dyDescent="0.35">
      <c r="A736" s="59" t="s">
        <v>8223</v>
      </c>
      <c r="B736" s="59" t="s">
        <v>8224</v>
      </c>
      <c r="C736" s="59" t="s">
        <v>5399</v>
      </c>
      <c r="D736" s="59" t="s">
        <v>5400</v>
      </c>
      <c r="E736" s="59" t="s">
        <v>5401</v>
      </c>
      <c r="F736" s="59" t="s">
        <v>5402</v>
      </c>
      <c r="G736" s="59" t="s">
        <v>5403</v>
      </c>
      <c r="H736" s="59" t="s">
        <v>8181</v>
      </c>
      <c r="I736" s="59" t="s">
        <v>8185</v>
      </c>
      <c r="J736" s="59" t="s">
        <v>8225</v>
      </c>
      <c r="K736" s="59"/>
      <c r="L736" s="59"/>
      <c r="M736" s="59" t="s">
        <v>8225</v>
      </c>
      <c r="N736" s="66" t="s">
        <v>5404</v>
      </c>
      <c r="O736" s="59">
        <v>493</v>
      </c>
      <c r="P736" s="59" t="s">
        <v>5404</v>
      </c>
      <c r="Q736" s="59" t="s">
        <v>8226</v>
      </c>
      <c r="R736" s="59"/>
      <c r="S736" s="59" t="s">
        <v>8227</v>
      </c>
      <c r="T736" s="59" t="s">
        <v>8225</v>
      </c>
      <c r="U736" s="59" t="s">
        <v>5405</v>
      </c>
      <c r="V736" s="59" t="s">
        <v>8227</v>
      </c>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c r="BY736" s="10"/>
      <c r="BZ736" s="10"/>
      <c r="CA736" s="10"/>
      <c r="CB736" s="10"/>
      <c r="CC736" s="10"/>
      <c r="CD736" s="10"/>
      <c r="CE736" s="10"/>
      <c r="CF736" s="10"/>
      <c r="CG736" s="10"/>
      <c r="CH736" s="10"/>
      <c r="CI736" s="10"/>
      <c r="CJ736" s="10"/>
      <c r="CK736" s="10"/>
      <c r="CL736" s="10"/>
      <c r="CM736" s="10"/>
      <c r="CN736" s="10"/>
      <c r="CO736" s="10"/>
      <c r="CP736" s="10"/>
      <c r="CQ736" s="10"/>
      <c r="CR736" s="10"/>
      <c r="CS736" s="10"/>
      <c r="CT736" s="10"/>
      <c r="CU736" s="10"/>
      <c r="CV736" s="10"/>
      <c r="CW736" s="10"/>
      <c r="CX736" s="10"/>
      <c r="CY736" s="10"/>
      <c r="CZ736" s="10"/>
      <c r="DA736" s="10"/>
      <c r="DB736" s="10"/>
      <c r="DC736" s="10"/>
      <c r="DD736" s="10"/>
      <c r="DE736" s="10"/>
      <c r="DF736" s="10"/>
      <c r="DG736" s="10"/>
      <c r="DH736" s="10"/>
      <c r="DI736" s="10"/>
      <c r="DJ736" s="10"/>
      <c r="DK736" s="10"/>
      <c r="DL736" s="10"/>
      <c r="DM736" s="10"/>
      <c r="DN736" s="10"/>
    </row>
    <row r="737" spans="1:118" x14ac:dyDescent="0.35">
      <c r="A737" s="10" t="s">
        <v>8228</v>
      </c>
      <c r="B737" s="10" t="s">
        <v>8229</v>
      </c>
      <c r="C737" s="10" t="s">
        <v>5399</v>
      </c>
      <c r="D737" s="10" t="s">
        <v>5400</v>
      </c>
      <c r="E737" s="10" t="s">
        <v>5401</v>
      </c>
      <c r="F737" s="10" t="s">
        <v>5402</v>
      </c>
      <c r="G737" s="10" t="s">
        <v>5403</v>
      </c>
      <c r="H737" s="10" t="s">
        <v>8181</v>
      </c>
      <c r="I737" s="10" t="s">
        <v>8185</v>
      </c>
      <c r="J737" s="10" t="s">
        <v>8230</v>
      </c>
      <c r="K737" s="10"/>
      <c r="L737" s="10"/>
      <c r="M737" s="10" t="s">
        <v>8230</v>
      </c>
      <c r="N737" s="66" t="s">
        <v>5404</v>
      </c>
      <c r="O737" s="10">
        <v>493</v>
      </c>
      <c r="P737" s="10" t="s">
        <v>5404</v>
      </c>
      <c r="Q737" s="10" t="s">
        <v>8226</v>
      </c>
      <c r="R737" s="10"/>
      <c r="S737" s="10" t="s">
        <v>8227</v>
      </c>
      <c r="T737" s="10" t="s">
        <v>8230</v>
      </c>
      <c r="U737" s="10" t="s">
        <v>5405</v>
      </c>
      <c r="V737" s="10" t="s">
        <v>8227</v>
      </c>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c r="BY737" s="10"/>
      <c r="BZ737" s="10"/>
      <c r="CA737" s="10"/>
      <c r="CB737" s="10"/>
      <c r="CC737" s="10"/>
      <c r="CD737" s="10"/>
      <c r="CE737" s="10"/>
      <c r="CF737" s="10"/>
      <c r="CG737" s="10"/>
      <c r="CH737" s="10"/>
      <c r="CI737" s="10"/>
      <c r="CJ737" s="10"/>
      <c r="CK737" s="10"/>
      <c r="CL737" s="10"/>
      <c r="CM737" s="10"/>
      <c r="CN737" s="10"/>
      <c r="CO737" s="10"/>
      <c r="CP737" s="10"/>
      <c r="CQ737" s="10"/>
      <c r="CR737" s="10"/>
      <c r="CS737" s="10"/>
      <c r="CT737" s="10"/>
      <c r="CU737" s="10"/>
      <c r="CV737" s="10"/>
      <c r="CW737" s="10"/>
      <c r="CX737" s="10"/>
      <c r="CY737" s="10"/>
      <c r="CZ737" s="10"/>
      <c r="DA737" s="10"/>
      <c r="DB737" s="10"/>
      <c r="DC737" s="10"/>
      <c r="DD737" s="10"/>
      <c r="DE737" s="10"/>
      <c r="DF737" s="10"/>
      <c r="DG737" s="10"/>
      <c r="DH737" s="10"/>
      <c r="DI737" s="10"/>
      <c r="DJ737" s="10"/>
      <c r="DK737" s="10"/>
      <c r="DL737" s="10"/>
      <c r="DM737" s="10"/>
      <c r="DN737" s="10"/>
    </row>
    <row r="738" spans="1:118" x14ac:dyDescent="0.35">
      <c r="A738" s="59" t="s">
        <v>8231</v>
      </c>
      <c r="B738" s="59" t="s">
        <v>8232</v>
      </c>
      <c r="C738" s="59" t="s">
        <v>5399</v>
      </c>
      <c r="D738" s="59" t="s">
        <v>5400</v>
      </c>
      <c r="E738" s="59" t="s">
        <v>5401</v>
      </c>
      <c r="F738" s="59" t="s">
        <v>5402</v>
      </c>
      <c r="G738" s="59" t="s">
        <v>5403</v>
      </c>
      <c r="H738" s="59" t="s">
        <v>8181</v>
      </c>
      <c r="I738" s="59" t="s">
        <v>8185</v>
      </c>
      <c r="J738" s="59" t="s">
        <v>6346</v>
      </c>
      <c r="K738" s="59" t="s">
        <v>8233</v>
      </c>
      <c r="L738" s="59"/>
      <c r="M738" s="59" t="s">
        <v>8233</v>
      </c>
      <c r="N738" s="60" t="s">
        <v>8234</v>
      </c>
      <c r="O738" s="59">
        <v>493</v>
      </c>
      <c r="P738" s="59" t="s">
        <v>5404</v>
      </c>
      <c r="Q738" s="59" t="s">
        <v>8226</v>
      </c>
      <c r="R738" s="59"/>
      <c r="S738" s="59" t="s">
        <v>8230</v>
      </c>
      <c r="T738" s="59" t="s">
        <v>5405</v>
      </c>
      <c r="U738" s="59" t="s">
        <v>5405</v>
      </c>
      <c r="V738" s="59" t="s">
        <v>8230</v>
      </c>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c r="BY738" s="10"/>
      <c r="BZ738" s="10"/>
      <c r="CA738" s="10"/>
      <c r="CB738" s="10"/>
      <c r="CC738" s="10"/>
      <c r="CD738" s="10"/>
      <c r="CE738" s="10"/>
      <c r="CF738" s="10"/>
      <c r="CG738" s="10"/>
      <c r="CH738" s="10"/>
      <c r="CI738" s="10"/>
      <c r="CJ738" s="10"/>
      <c r="CK738" s="10"/>
      <c r="CL738" s="10"/>
      <c r="CM738" s="10"/>
      <c r="CN738" s="10"/>
      <c r="CO738" s="10"/>
      <c r="CP738" s="10"/>
      <c r="CQ738" s="10"/>
      <c r="CR738" s="10"/>
      <c r="CS738" s="10"/>
      <c r="CT738" s="10"/>
      <c r="CU738" s="10"/>
      <c r="CV738" s="10"/>
      <c r="CW738" s="10"/>
      <c r="CX738" s="10"/>
      <c r="CY738" s="10"/>
      <c r="CZ738" s="10"/>
      <c r="DA738" s="10"/>
      <c r="DB738" s="10"/>
      <c r="DC738" s="10"/>
      <c r="DD738" s="10"/>
      <c r="DE738" s="10"/>
      <c r="DF738" s="10"/>
      <c r="DG738" s="10"/>
      <c r="DH738" s="10"/>
      <c r="DI738" s="10"/>
      <c r="DJ738" s="10"/>
      <c r="DK738" s="10"/>
      <c r="DL738" s="10"/>
      <c r="DM738" s="10"/>
      <c r="DN738" s="10"/>
    </row>
    <row r="739" spans="1:118" x14ac:dyDescent="0.35">
      <c r="A739" s="10" t="s">
        <v>8235</v>
      </c>
      <c r="B739" s="10" t="s">
        <v>8236</v>
      </c>
      <c r="C739" s="10" t="s">
        <v>5399</v>
      </c>
      <c r="D739" s="10" t="s">
        <v>5400</v>
      </c>
      <c r="E739" s="10" t="s">
        <v>5401</v>
      </c>
      <c r="F739" s="10" t="s">
        <v>5402</v>
      </c>
      <c r="G739" s="10" t="s">
        <v>5403</v>
      </c>
      <c r="H739" s="10" t="s">
        <v>8181</v>
      </c>
      <c r="I739" s="10" t="s">
        <v>8185</v>
      </c>
      <c r="J739" s="10" t="s">
        <v>6346</v>
      </c>
      <c r="K739" s="10" t="s">
        <v>8237</v>
      </c>
      <c r="L739" s="10"/>
      <c r="M739" s="10" t="s">
        <v>8237</v>
      </c>
      <c r="N739" s="60" t="s">
        <v>8234</v>
      </c>
      <c r="O739" s="10">
        <v>493</v>
      </c>
      <c r="P739" s="10" t="s">
        <v>5404</v>
      </c>
      <c r="Q739" s="10" t="s">
        <v>8226</v>
      </c>
      <c r="R739" s="10"/>
      <c r="S739" s="10" t="s">
        <v>6346</v>
      </c>
      <c r="T739" s="10" t="s">
        <v>5405</v>
      </c>
      <c r="U739" s="10" t="s">
        <v>5405</v>
      </c>
      <c r="V739" s="10" t="s">
        <v>6346</v>
      </c>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c r="BY739" s="10"/>
      <c r="BZ739" s="10"/>
      <c r="CA739" s="10"/>
      <c r="CB739" s="10"/>
      <c r="CC739" s="10"/>
      <c r="CD739" s="10"/>
      <c r="CE739" s="10"/>
      <c r="CF739" s="10"/>
      <c r="CG739" s="10"/>
      <c r="CH739" s="10"/>
      <c r="CI739" s="10"/>
      <c r="CJ739" s="10"/>
      <c r="CK739" s="10"/>
      <c r="CL739" s="10"/>
      <c r="CM739" s="10"/>
      <c r="CN739" s="10"/>
      <c r="CO739" s="10"/>
      <c r="CP739" s="10"/>
      <c r="CQ739" s="10"/>
      <c r="CR739" s="10"/>
      <c r="CS739" s="10"/>
      <c r="CT739" s="10"/>
      <c r="CU739" s="10"/>
      <c r="CV739" s="10"/>
      <c r="CW739" s="10"/>
      <c r="CX739" s="10"/>
      <c r="CY739" s="10"/>
      <c r="CZ739" s="10"/>
      <c r="DA739" s="10"/>
      <c r="DB739" s="10"/>
      <c r="DC739" s="10"/>
      <c r="DD739" s="10"/>
      <c r="DE739" s="10"/>
      <c r="DF739" s="10"/>
      <c r="DG739" s="10"/>
      <c r="DH739" s="10"/>
      <c r="DI739" s="10"/>
      <c r="DJ739" s="10"/>
      <c r="DK739" s="10"/>
      <c r="DL739" s="10"/>
      <c r="DM739" s="10"/>
      <c r="DN739" s="10"/>
    </row>
    <row r="740" spans="1:118" x14ac:dyDescent="0.35">
      <c r="A740" s="59" t="s">
        <v>8238</v>
      </c>
      <c r="B740" s="59" t="s">
        <v>8239</v>
      </c>
      <c r="C740" s="59" t="s">
        <v>5399</v>
      </c>
      <c r="D740" s="59" t="s">
        <v>5400</v>
      </c>
      <c r="E740" s="59" t="s">
        <v>5401</v>
      </c>
      <c r="F740" s="59" t="s">
        <v>5402</v>
      </c>
      <c r="G740" s="59" t="s">
        <v>5403</v>
      </c>
      <c r="H740" s="59" t="s">
        <v>8181</v>
      </c>
      <c r="I740" s="59" t="s">
        <v>8185</v>
      </c>
      <c r="J740" s="59" t="s">
        <v>6346</v>
      </c>
      <c r="K740" s="59"/>
      <c r="L740" s="59"/>
      <c r="M740" s="59" t="s">
        <v>6346</v>
      </c>
      <c r="N740" s="60" t="s">
        <v>8234</v>
      </c>
      <c r="O740" s="59">
        <v>493</v>
      </c>
      <c r="P740" s="59" t="s">
        <v>5404</v>
      </c>
      <c r="Q740" s="59" t="s">
        <v>8226</v>
      </c>
      <c r="R740" s="59"/>
      <c r="S740" s="59" t="s">
        <v>8225</v>
      </c>
      <c r="T740" s="59" t="s">
        <v>6346</v>
      </c>
      <c r="U740" s="59" t="s">
        <v>5405</v>
      </c>
      <c r="V740" s="59" t="s">
        <v>8225</v>
      </c>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c r="BY740" s="10"/>
      <c r="BZ740" s="10"/>
      <c r="CA740" s="10"/>
      <c r="CB740" s="10"/>
      <c r="CC740" s="10"/>
      <c r="CD740" s="10"/>
      <c r="CE740" s="10"/>
      <c r="CF740" s="10"/>
      <c r="CG740" s="10"/>
      <c r="CH740" s="10"/>
      <c r="CI740" s="10"/>
      <c r="CJ740" s="10"/>
      <c r="CK740" s="10"/>
      <c r="CL740" s="10"/>
      <c r="CM740" s="10"/>
      <c r="CN740" s="10"/>
      <c r="CO740" s="10"/>
      <c r="CP740" s="10"/>
      <c r="CQ740" s="10"/>
      <c r="CR740" s="10"/>
      <c r="CS740" s="10"/>
      <c r="CT740" s="10"/>
      <c r="CU740" s="10"/>
      <c r="CV740" s="10"/>
      <c r="CW740" s="10"/>
      <c r="CX740" s="10"/>
      <c r="CY740" s="10"/>
      <c r="CZ740" s="10"/>
      <c r="DA740" s="10"/>
      <c r="DB740" s="10"/>
      <c r="DC740" s="10"/>
      <c r="DD740" s="10"/>
      <c r="DE740" s="10"/>
      <c r="DF740" s="10"/>
      <c r="DG740" s="10"/>
      <c r="DH740" s="10"/>
      <c r="DI740" s="10"/>
      <c r="DJ740" s="10"/>
      <c r="DK740" s="10"/>
      <c r="DL740" s="10"/>
      <c r="DM740" s="10"/>
      <c r="DN740" s="10"/>
    </row>
    <row r="741" spans="1:118" x14ac:dyDescent="0.35">
      <c r="A741" s="10" t="s">
        <v>8240</v>
      </c>
      <c r="B741" s="10" t="s">
        <v>8241</v>
      </c>
      <c r="C741" s="10" t="s">
        <v>5399</v>
      </c>
      <c r="D741" s="10" t="s">
        <v>5400</v>
      </c>
      <c r="E741" s="10" t="s">
        <v>5401</v>
      </c>
      <c r="F741" s="10" t="s">
        <v>5402</v>
      </c>
      <c r="G741" s="10" t="s">
        <v>5403</v>
      </c>
      <c r="H741" s="10" t="s">
        <v>8181</v>
      </c>
      <c r="I741" s="10" t="s">
        <v>8185</v>
      </c>
      <c r="J741" s="10" t="s">
        <v>8242</v>
      </c>
      <c r="K741" s="10"/>
      <c r="L741" s="10"/>
      <c r="M741" s="10" t="s">
        <v>8242</v>
      </c>
      <c r="N741" s="66" t="s">
        <v>5404</v>
      </c>
      <c r="O741" s="10" t="s">
        <v>5404</v>
      </c>
      <c r="P741" s="10" t="s">
        <v>5404</v>
      </c>
      <c r="Q741" s="10"/>
      <c r="R741" s="10"/>
      <c r="S741" s="10" t="s">
        <v>8242</v>
      </c>
      <c r="T741" s="10" t="s">
        <v>8242</v>
      </c>
      <c r="U741" s="10" t="s">
        <v>5405</v>
      </c>
      <c r="V741" s="10" t="s">
        <v>8242</v>
      </c>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c r="BY741" s="10"/>
      <c r="BZ741" s="10"/>
      <c r="CA741" s="10"/>
      <c r="CB741" s="10"/>
      <c r="CC741" s="10"/>
      <c r="CD741" s="10"/>
      <c r="CE741" s="10"/>
      <c r="CF741" s="10"/>
      <c r="CG741" s="10"/>
      <c r="CH741" s="10"/>
      <c r="CI741" s="10"/>
      <c r="CJ741" s="10"/>
      <c r="CK741" s="10"/>
      <c r="CL741" s="10"/>
      <c r="CM741" s="10"/>
      <c r="CN741" s="10"/>
      <c r="CO741" s="10"/>
      <c r="CP741" s="10"/>
      <c r="CQ741" s="10"/>
      <c r="CR741" s="10"/>
      <c r="CS741" s="10"/>
      <c r="CT741" s="10"/>
      <c r="CU741" s="10"/>
      <c r="CV741" s="10"/>
      <c r="CW741" s="10"/>
      <c r="CX741" s="10"/>
      <c r="CY741" s="10"/>
      <c r="CZ741" s="10"/>
      <c r="DA741" s="10"/>
      <c r="DB741" s="10"/>
      <c r="DC741" s="10"/>
      <c r="DD741" s="10"/>
      <c r="DE741" s="10"/>
      <c r="DF741" s="10"/>
      <c r="DG741" s="10"/>
      <c r="DH741" s="10"/>
      <c r="DI741" s="10"/>
      <c r="DJ741" s="10"/>
      <c r="DK741" s="10"/>
      <c r="DL741" s="10"/>
      <c r="DM741" s="10"/>
      <c r="DN741" s="10"/>
    </row>
    <row r="742" spans="1:118" x14ac:dyDescent="0.35">
      <c r="A742" s="59" t="s">
        <v>8243</v>
      </c>
      <c r="B742" s="59" t="s">
        <v>8244</v>
      </c>
      <c r="C742" s="59" t="s">
        <v>5399</v>
      </c>
      <c r="D742" s="59" t="s">
        <v>5400</v>
      </c>
      <c r="E742" s="59" t="s">
        <v>5401</v>
      </c>
      <c r="F742" s="59" t="s">
        <v>5402</v>
      </c>
      <c r="G742" s="59" t="s">
        <v>5403</v>
      </c>
      <c r="H742" s="59" t="s">
        <v>8181</v>
      </c>
      <c r="I742" s="59" t="s">
        <v>8185</v>
      </c>
      <c r="J742" s="59" t="s">
        <v>8245</v>
      </c>
      <c r="K742" s="59"/>
      <c r="L742" s="59"/>
      <c r="M742" s="59" t="s">
        <v>8245</v>
      </c>
      <c r="N742" s="60" t="s">
        <v>8246</v>
      </c>
      <c r="O742" s="59" t="s">
        <v>5404</v>
      </c>
      <c r="P742" s="59" t="s">
        <v>5404</v>
      </c>
      <c r="Q742" s="59"/>
      <c r="R742" s="59"/>
      <c r="S742" s="59" t="s">
        <v>8247</v>
      </c>
      <c r="T742" s="59" t="s">
        <v>8245</v>
      </c>
      <c r="U742" s="59" t="s">
        <v>5405</v>
      </c>
      <c r="V742" s="59" t="s">
        <v>8247</v>
      </c>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c r="BY742" s="10"/>
      <c r="BZ742" s="10"/>
      <c r="CA742" s="10"/>
      <c r="CB742" s="10"/>
      <c r="CC742" s="10"/>
      <c r="CD742" s="10"/>
      <c r="CE742" s="10"/>
      <c r="CF742" s="10"/>
      <c r="CG742" s="10"/>
      <c r="CH742" s="10"/>
      <c r="CI742" s="10"/>
      <c r="CJ742" s="10"/>
      <c r="CK742" s="10"/>
      <c r="CL742" s="10"/>
      <c r="CM742" s="10"/>
      <c r="CN742" s="10"/>
      <c r="CO742" s="10"/>
      <c r="CP742" s="10"/>
      <c r="CQ742" s="10"/>
      <c r="CR742" s="10"/>
      <c r="CS742" s="10"/>
      <c r="CT742" s="10"/>
      <c r="CU742" s="10"/>
      <c r="CV742" s="10"/>
      <c r="CW742" s="10"/>
      <c r="CX742" s="10"/>
      <c r="CY742" s="10"/>
      <c r="CZ742" s="10"/>
      <c r="DA742" s="10"/>
      <c r="DB742" s="10"/>
      <c r="DC742" s="10"/>
      <c r="DD742" s="10"/>
      <c r="DE742" s="10"/>
      <c r="DF742" s="10"/>
      <c r="DG742" s="10"/>
      <c r="DH742" s="10"/>
      <c r="DI742" s="10"/>
      <c r="DJ742" s="10"/>
      <c r="DK742" s="10"/>
      <c r="DL742" s="10"/>
      <c r="DM742" s="10"/>
      <c r="DN742" s="10"/>
    </row>
    <row r="743" spans="1:118" x14ac:dyDescent="0.35">
      <c r="A743" s="10" t="s">
        <v>8248</v>
      </c>
      <c r="B743" s="10" t="s">
        <v>8249</v>
      </c>
      <c r="C743" s="10" t="s">
        <v>5399</v>
      </c>
      <c r="D743" s="10" t="s">
        <v>5400</v>
      </c>
      <c r="E743" s="10" t="s">
        <v>5401</v>
      </c>
      <c r="F743" s="10" t="s">
        <v>5402</v>
      </c>
      <c r="G743" s="10" t="s">
        <v>5403</v>
      </c>
      <c r="H743" s="10" t="s">
        <v>8181</v>
      </c>
      <c r="I743" s="10" t="s">
        <v>8185</v>
      </c>
      <c r="J743" s="10" t="s">
        <v>8245</v>
      </c>
      <c r="K743" s="10" t="s">
        <v>8250</v>
      </c>
      <c r="L743" s="10"/>
      <c r="M743" s="10" t="s">
        <v>8250</v>
      </c>
      <c r="N743" s="66" t="s">
        <v>5404</v>
      </c>
      <c r="O743" s="10" t="s">
        <v>5404</v>
      </c>
      <c r="P743" s="10" t="s">
        <v>5404</v>
      </c>
      <c r="Q743" s="10"/>
      <c r="R743" s="10"/>
      <c r="S743" s="10" t="s">
        <v>8247</v>
      </c>
      <c r="T743" s="10" t="s">
        <v>5405</v>
      </c>
      <c r="U743" s="10" t="s">
        <v>5405</v>
      </c>
      <c r="V743" s="10" t="s">
        <v>8247</v>
      </c>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c r="BY743" s="10"/>
      <c r="BZ743" s="10"/>
      <c r="CA743" s="10"/>
      <c r="CB743" s="10"/>
      <c r="CC743" s="10"/>
      <c r="CD743" s="10"/>
      <c r="CE743" s="10"/>
      <c r="CF743" s="10"/>
      <c r="CG743" s="10"/>
      <c r="CH743" s="10"/>
      <c r="CI743" s="10"/>
      <c r="CJ743" s="10"/>
      <c r="CK743" s="10"/>
      <c r="CL743" s="10"/>
      <c r="CM743" s="10"/>
      <c r="CN743" s="10"/>
      <c r="CO743" s="10"/>
      <c r="CP743" s="10"/>
      <c r="CQ743" s="10"/>
      <c r="CR743" s="10"/>
      <c r="CS743" s="10"/>
      <c r="CT743" s="10"/>
      <c r="CU743" s="10"/>
      <c r="CV743" s="10"/>
      <c r="CW743" s="10"/>
      <c r="CX743" s="10"/>
      <c r="CY743" s="10"/>
      <c r="CZ743" s="10"/>
      <c r="DA743" s="10"/>
      <c r="DB743" s="10"/>
      <c r="DC743" s="10"/>
      <c r="DD743" s="10"/>
      <c r="DE743" s="10"/>
      <c r="DF743" s="10"/>
      <c r="DG743" s="10"/>
      <c r="DH743" s="10"/>
      <c r="DI743" s="10"/>
      <c r="DJ743" s="10"/>
      <c r="DK743" s="10"/>
      <c r="DL743" s="10"/>
      <c r="DM743" s="10"/>
      <c r="DN743" s="10"/>
    </row>
    <row r="744" spans="1:118" x14ac:dyDescent="0.35">
      <c r="A744" s="59" t="s">
        <v>8251</v>
      </c>
      <c r="B744" s="59" t="s">
        <v>8252</v>
      </c>
      <c r="C744" s="59" t="s">
        <v>5399</v>
      </c>
      <c r="D744" s="59" t="s">
        <v>5400</v>
      </c>
      <c r="E744" s="59" t="s">
        <v>5401</v>
      </c>
      <c r="F744" s="59" t="s">
        <v>5402</v>
      </c>
      <c r="G744" s="59" t="s">
        <v>5403</v>
      </c>
      <c r="H744" s="59" t="s">
        <v>8181</v>
      </c>
      <c r="I744" s="59" t="s">
        <v>8185</v>
      </c>
      <c r="J744" s="59" t="s">
        <v>8245</v>
      </c>
      <c r="K744" s="59" t="s">
        <v>8253</v>
      </c>
      <c r="L744" s="59"/>
      <c r="M744" s="59" t="s">
        <v>8253</v>
      </c>
      <c r="N744" s="60" t="s">
        <v>8254</v>
      </c>
      <c r="O744" s="59" t="s">
        <v>5404</v>
      </c>
      <c r="P744" s="59" t="s">
        <v>5404</v>
      </c>
      <c r="Q744" s="59"/>
      <c r="R744" s="59"/>
      <c r="S744" s="59" t="s">
        <v>8247</v>
      </c>
      <c r="T744" s="59" t="s">
        <v>5405</v>
      </c>
      <c r="U744" s="59" t="s">
        <v>5405</v>
      </c>
      <c r="V744" s="59" t="s">
        <v>8247</v>
      </c>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c r="CL744" s="10"/>
      <c r="CM744" s="10"/>
      <c r="CN744" s="10"/>
      <c r="CO744" s="10"/>
      <c r="CP744" s="10"/>
      <c r="CQ744" s="10"/>
      <c r="CR744" s="10"/>
      <c r="CS744" s="10"/>
      <c r="CT744" s="10"/>
      <c r="CU744" s="10"/>
      <c r="CV744" s="10"/>
      <c r="CW744" s="10"/>
      <c r="CX744" s="10"/>
      <c r="CY744" s="10"/>
      <c r="CZ744" s="10"/>
      <c r="DA744" s="10"/>
      <c r="DB744" s="10"/>
      <c r="DC744" s="10"/>
      <c r="DD744" s="10"/>
      <c r="DE744" s="10"/>
      <c r="DF744" s="10"/>
      <c r="DG744" s="10"/>
      <c r="DH744" s="10"/>
      <c r="DI744" s="10"/>
      <c r="DJ744" s="10"/>
      <c r="DK744" s="10"/>
      <c r="DL744" s="10"/>
      <c r="DM744" s="10"/>
      <c r="DN744" s="10"/>
    </row>
    <row r="745" spans="1:118" x14ac:dyDescent="0.35">
      <c r="A745" s="10" t="s">
        <v>8255</v>
      </c>
      <c r="B745" s="10" t="s">
        <v>8256</v>
      </c>
      <c r="C745" s="10" t="s">
        <v>5399</v>
      </c>
      <c r="D745" s="10" t="s">
        <v>5400</v>
      </c>
      <c r="E745" s="10" t="s">
        <v>5401</v>
      </c>
      <c r="F745" s="10" t="s">
        <v>5402</v>
      </c>
      <c r="G745" s="10" t="s">
        <v>5403</v>
      </c>
      <c r="H745" s="10" t="s">
        <v>8181</v>
      </c>
      <c r="I745" s="10" t="s">
        <v>8185</v>
      </c>
      <c r="J745" s="10" t="s">
        <v>8245</v>
      </c>
      <c r="K745" s="10" t="s">
        <v>8257</v>
      </c>
      <c r="L745" s="10"/>
      <c r="M745" s="10" t="s">
        <v>8257</v>
      </c>
      <c r="N745" s="66" t="s">
        <v>5404</v>
      </c>
      <c r="O745" s="10" t="s">
        <v>5404</v>
      </c>
      <c r="P745" s="10" t="s">
        <v>5404</v>
      </c>
      <c r="Q745" s="10"/>
      <c r="R745" s="10"/>
      <c r="S745" s="10" t="s">
        <v>8247</v>
      </c>
      <c r="T745" s="10" t="s">
        <v>5405</v>
      </c>
      <c r="U745" s="10" t="s">
        <v>5405</v>
      </c>
      <c r="V745" s="10" t="s">
        <v>8247</v>
      </c>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c r="CL745" s="10"/>
      <c r="CM745" s="10"/>
      <c r="CN745" s="10"/>
      <c r="CO745" s="10"/>
      <c r="CP745" s="10"/>
      <c r="CQ745" s="10"/>
      <c r="CR745" s="10"/>
      <c r="CS745" s="10"/>
      <c r="CT745" s="10"/>
      <c r="CU745" s="10"/>
      <c r="CV745" s="10"/>
      <c r="CW745" s="10"/>
      <c r="CX745" s="10"/>
      <c r="CY745" s="10"/>
      <c r="CZ745" s="10"/>
      <c r="DA745" s="10"/>
      <c r="DB745" s="10"/>
      <c r="DC745" s="10"/>
      <c r="DD745" s="10"/>
      <c r="DE745" s="10"/>
      <c r="DF745" s="10"/>
      <c r="DG745" s="10"/>
      <c r="DH745" s="10"/>
      <c r="DI745" s="10"/>
      <c r="DJ745" s="10"/>
      <c r="DK745" s="10"/>
      <c r="DL745" s="10"/>
      <c r="DM745" s="10"/>
      <c r="DN745" s="10"/>
    </row>
    <row r="746" spans="1:118" x14ac:dyDescent="0.35">
      <c r="A746" s="59" t="s">
        <v>8258</v>
      </c>
      <c r="B746" s="59" t="s">
        <v>8259</v>
      </c>
      <c r="C746" s="59" t="s">
        <v>5399</v>
      </c>
      <c r="D746" s="59" t="s">
        <v>5400</v>
      </c>
      <c r="E746" s="59" t="s">
        <v>5401</v>
      </c>
      <c r="F746" s="59" t="s">
        <v>5402</v>
      </c>
      <c r="G746" s="59" t="s">
        <v>5403</v>
      </c>
      <c r="H746" s="59" t="s">
        <v>8181</v>
      </c>
      <c r="I746" s="59" t="s">
        <v>8185</v>
      </c>
      <c r="J746" s="59" t="s">
        <v>8245</v>
      </c>
      <c r="K746" s="59" t="s">
        <v>8260</v>
      </c>
      <c r="L746" s="59"/>
      <c r="M746" s="65" t="s">
        <v>8260</v>
      </c>
      <c r="N746" s="60" t="s">
        <v>8261</v>
      </c>
      <c r="O746" s="59" t="s">
        <v>5404</v>
      </c>
      <c r="P746" s="59" t="s">
        <v>5404</v>
      </c>
      <c r="Q746" s="59"/>
      <c r="R746" s="59"/>
      <c r="S746" s="59"/>
      <c r="T746" s="59" t="s">
        <v>5405</v>
      </c>
      <c r="U746" s="59" t="s">
        <v>5405</v>
      </c>
      <c r="V746" s="59"/>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c r="BY746" s="10"/>
      <c r="BZ746" s="10"/>
      <c r="CA746" s="10"/>
      <c r="CB746" s="10"/>
      <c r="CC746" s="10"/>
      <c r="CD746" s="10"/>
      <c r="CE746" s="10"/>
      <c r="CF746" s="10"/>
      <c r="CG746" s="10"/>
      <c r="CH746" s="10"/>
      <c r="CI746" s="10"/>
      <c r="CJ746" s="10"/>
      <c r="CK746" s="10"/>
      <c r="CL746" s="10"/>
      <c r="CM746" s="10"/>
      <c r="CN746" s="10"/>
      <c r="CO746" s="10"/>
      <c r="CP746" s="10"/>
      <c r="CQ746" s="10"/>
      <c r="CR746" s="10"/>
      <c r="CS746" s="10"/>
      <c r="CT746" s="10"/>
      <c r="CU746" s="10"/>
      <c r="CV746" s="10"/>
      <c r="CW746" s="10"/>
      <c r="CX746" s="10"/>
      <c r="CY746" s="10"/>
      <c r="CZ746" s="10"/>
      <c r="DA746" s="10"/>
      <c r="DB746" s="10"/>
      <c r="DC746" s="10"/>
      <c r="DD746" s="10"/>
      <c r="DE746" s="10"/>
      <c r="DF746" s="10"/>
      <c r="DG746" s="10"/>
      <c r="DH746" s="10"/>
      <c r="DI746" s="10"/>
      <c r="DJ746" s="10"/>
      <c r="DK746" s="10"/>
      <c r="DL746" s="10"/>
      <c r="DM746" s="10"/>
      <c r="DN746" s="10"/>
    </row>
    <row r="747" spans="1:118" x14ac:dyDescent="0.35">
      <c r="A747" s="10" t="s">
        <v>8262</v>
      </c>
      <c r="B747" s="10" t="s">
        <v>8263</v>
      </c>
      <c r="C747" s="10" t="s">
        <v>5399</v>
      </c>
      <c r="D747" s="10" t="s">
        <v>5400</v>
      </c>
      <c r="E747" s="10" t="s">
        <v>5401</v>
      </c>
      <c r="F747" s="10" t="s">
        <v>5402</v>
      </c>
      <c r="G747" s="10" t="s">
        <v>5403</v>
      </c>
      <c r="H747" s="10" t="s">
        <v>8181</v>
      </c>
      <c r="I747" s="10" t="s">
        <v>8185</v>
      </c>
      <c r="J747" s="10" t="s">
        <v>8245</v>
      </c>
      <c r="K747" s="10" t="s">
        <v>8264</v>
      </c>
      <c r="L747" s="10"/>
      <c r="M747" s="15" t="s">
        <v>8264</v>
      </c>
      <c r="N747" s="66" t="s">
        <v>5404</v>
      </c>
      <c r="O747" s="10" t="s">
        <v>5404</v>
      </c>
      <c r="P747" s="10" t="s">
        <v>5404</v>
      </c>
      <c r="Q747" s="10"/>
      <c r="R747" s="10"/>
      <c r="S747" s="10"/>
      <c r="T747" s="10" t="s">
        <v>5405</v>
      </c>
      <c r="U747" s="10" t="s">
        <v>5405</v>
      </c>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c r="BY747" s="10"/>
      <c r="BZ747" s="10"/>
      <c r="CA747" s="10"/>
      <c r="CB747" s="10"/>
      <c r="CC747" s="10"/>
      <c r="CD747" s="10"/>
      <c r="CE747" s="10"/>
      <c r="CF747" s="10"/>
      <c r="CG747" s="10"/>
      <c r="CH747" s="10"/>
      <c r="CI747" s="10"/>
      <c r="CJ747" s="10"/>
      <c r="CK747" s="10"/>
      <c r="CL747" s="10"/>
      <c r="CM747" s="10"/>
      <c r="CN747" s="10"/>
      <c r="CO747" s="10"/>
      <c r="CP747" s="10"/>
      <c r="CQ747" s="10"/>
      <c r="CR747" s="10"/>
      <c r="CS747" s="10"/>
      <c r="CT747" s="10"/>
      <c r="CU747" s="10"/>
      <c r="CV747" s="10"/>
      <c r="CW747" s="10"/>
      <c r="CX747" s="10"/>
      <c r="CY747" s="10"/>
      <c r="CZ747" s="10"/>
      <c r="DA747" s="10"/>
      <c r="DB747" s="10"/>
      <c r="DC747" s="10"/>
      <c r="DD747" s="10"/>
      <c r="DE747" s="10"/>
      <c r="DF747" s="10"/>
      <c r="DG747" s="10"/>
      <c r="DH747" s="10"/>
      <c r="DI747" s="10"/>
      <c r="DJ747" s="10"/>
      <c r="DK747" s="10"/>
      <c r="DL747" s="10"/>
      <c r="DM747" s="10"/>
      <c r="DN747" s="10"/>
    </row>
    <row r="748" spans="1:118" x14ac:dyDescent="0.35">
      <c r="A748" s="59" t="s">
        <v>8265</v>
      </c>
      <c r="B748" s="59" t="s">
        <v>8266</v>
      </c>
      <c r="C748" s="59" t="s">
        <v>5399</v>
      </c>
      <c r="D748" s="59" t="s">
        <v>5400</v>
      </c>
      <c r="E748" s="59" t="s">
        <v>5401</v>
      </c>
      <c r="F748" s="59" t="s">
        <v>5402</v>
      </c>
      <c r="G748" s="59" t="s">
        <v>5403</v>
      </c>
      <c r="H748" s="59" t="s">
        <v>8181</v>
      </c>
      <c r="I748" s="59" t="s">
        <v>8267</v>
      </c>
      <c r="J748" s="59"/>
      <c r="K748" s="59"/>
      <c r="L748" s="59"/>
      <c r="M748" s="65" t="s">
        <v>8267</v>
      </c>
      <c r="N748" s="60" t="s">
        <v>8268</v>
      </c>
      <c r="O748" s="59" t="s">
        <v>5404</v>
      </c>
      <c r="P748" s="59">
        <v>1919.9</v>
      </c>
      <c r="Q748" s="59"/>
      <c r="R748" s="59" t="s">
        <v>5914</v>
      </c>
      <c r="S748" s="59"/>
      <c r="T748" s="59" t="s">
        <v>5405</v>
      </c>
      <c r="U748" s="59" t="s">
        <v>5405</v>
      </c>
      <c r="V748" s="59"/>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c r="BY748" s="10"/>
      <c r="BZ748" s="10"/>
      <c r="CA748" s="10"/>
      <c r="CB748" s="10"/>
      <c r="CC748" s="10"/>
      <c r="CD748" s="10"/>
      <c r="CE748" s="10"/>
      <c r="CF748" s="10"/>
      <c r="CG748" s="10"/>
      <c r="CH748" s="10"/>
      <c r="CI748" s="10"/>
      <c r="CJ748" s="10"/>
      <c r="CK748" s="10"/>
      <c r="CL748" s="10"/>
      <c r="CM748" s="10"/>
      <c r="CN748" s="10"/>
      <c r="CO748" s="10"/>
      <c r="CP748" s="10"/>
      <c r="CQ748" s="10"/>
      <c r="CR748" s="10"/>
      <c r="CS748" s="10"/>
      <c r="CT748" s="10"/>
      <c r="CU748" s="10"/>
      <c r="CV748" s="10"/>
      <c r="CW748" s="10"/>
      <c r="CX748" s="10"/>
      <c r="CY748" s="10"/>
      <c r="CZ748" s="10"/>
      <c r="DA748" s="10"/>
      <c r="DB748" s="10"/>
      <c r="DC748" s="10"/>
      <c r="DD748" s="10"/>
      <c r="DE748" s="10"/>
      <c r="DF748" s="10"/>
      <c r="DG748" s="10"/>
      <c r="DH748" s="10"/>
      <c r="DI748" s="10"/>
      <c r="DJ748" s="10"/>
      <c r="DK748" s="10"/>
      <c r="DL748" s="10"/>
      <c r="DM748" s="10"/>
      <c r="DN748" s="10"/>
    </row>
    <row r="749" spans="1:118" x14ac:dyDescent="0.35">
      <c r="A749" s="10" t="s">
        <v>8269</v>
      </c>
      <c r="B749" s="10" t="s">
        <v>8270</v>
      </c>
      <c r="C749" s="10" t="s">
        <v>5399</v>
      </c>
      <c r="D749" s="10" t="s">
        <v>5400</v>
      </c>
      <c r="E749" s="10" t="s">
        <v>5401</v>
      </c>
      <c r="F749" s="10" t="s">
        <v>5402</v>
      </c>
      <c r="G749" s="10" t="s">
        <v>5403</v>
      </c>
      <c r="H749" s="10" t="s">
        <v>8181</v>
      </c>
      <c r="I749" s="10" t="s">
        <v>8267</v>
      </c>
      <c r="J749" s="10" t="s">
        <v>8271</v>
      </c>
      <c r="K749" s="10"/>
      <c r="L749" s="10" t="s">
        <v>8272</v>
      </c>
      <c r="M749" s="10" t="s">
        <v>8272</v>
      </c>
      <c r="N749" s="66" t="s">
        <v>5404</v>
      </c>
      <c r="O749" s="10" t="s">
        <v>5404</v>
      </c>
      <c r="P749" s="10">
        <v>1919.9</v>
      </c>
      <c r="Q749" s="10"/>
      <c r="R749" s="10" t="s">
        <v>5914</v>
      </c>
      <c r="S749" s="10" t="s">
        <v>8273</v>
      </c>
      <c r="T749" s="10" t="s">
        <v>5405</v>
      </c>
      <c r="U749" s="10" t="s">
        <v>8274</v>
      </c>
      <c r="V749" s="10" t="s">
        <v>8273</v>
      </c>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c r="BY749" s="10"/>
      <c r="BZ749" s="10"/>
      <c r="CA749" s="10"/>
      <c r="CB749" s="10"/>
      <c r="CC749" s="10"/>
      <c r="CD749" s="10"/>
      <c r="CE749" s="10"/>
      <c r="CF749" s="10"/>
      <c r="CG749" s="10"/>
      <c r="CH749" s="10"/>
      <c r="CI749" s="10"/>
      <c r="CJ749" s="10"/>
      <c r="CK749" s="10"/>
      <c r="CL749" s="10"/>
      <c r="CM749" s="10"/>
      <c r="CN749" s="10"/>
      <c r="CO749" s="10"/>
      <c r="CP749" s="10"/>
      <c r="CQ749" s="10"/>
      <c r="CR749" s="10"/>
      <c r="CS749" s="10"/>
      <c r="CT749" s="10"/>
      <c r="CU749" s="10"/>
      <c r="CV749" s="10"/>
      <c r="CW749" s="10"/>
      <c r="CX749" s="10"/>
      <c r="CY749" s="10"/>
      <c r="CZ749" s="10"/>
      <c r="DA749" s="10"/>
      <c r="DB749" s="10"/>
      <c r="DC749" s="10"/>
      <c r="DD749" s="10"/>
      <c r="DE749" s="10"/>
      <c r="DF749" s="10"/>
      <c r="DG749" s="10"/>
      <c r="DH749" s="10"/>
      <c r="DI749" s="10"/>
      <c r="DJ749" s="10"/>
      <c r="DK749" s="10"/>
      <c r="DL749" s="10"/>
      <c r="DM749" s="10"/>
      <c r="DN749" s="10"/>
    </row>
    <row r="750" spans="1:118" x14ac:dyDescent="0.35">
      <c r="A750" s="59" t="s">
        <v>8275</v>
      </c>
      <c r="B750" s="59" t="s">
        <v>8276</v>
      </c>
      <c r="C750" s="59" t="s">
        <v>5399</v>
      </c>
      <c r="D750" s="59" t="s">
        <v>5400</v>
      </c>
      <c r="E750" s="59" t="s">
        <v>5401</v>
      </c>
      <c r="F750" s="59" t="s">
        <v>5402</v>
      </c>
      <c r="G750" s="59" t="s">
        <v>5403</v>
      </c>
      <c r="H750" s="59" t="s">
        <v>8181</v>
      </c>
      <c r="I750" s="59" t="s">
        <v>8267</v>
      </c>
      <c r="J750" s="59" t="s">
        <v>8271</v>
      </c>
      <c r="K750" s="59"/>
      <c r="L750" s="59"/>
      <c r="M750" s="59" t="s">
        <v>8271</v>
      </c>
      <c r="N750" s="66" t="s">
        <v>5404</v>
      </c>
      <c r="O750" s="59" t="s">
        <v>5404</v>
      </c>
      <c r="P750" s="59">
        <v>1919.9</v>
      </c>
      <c r="Q750" s="59"/>
      <c r="R750" s="59" t="s">
        <v>5914</v>
      </c>
      <c r="S750" s="59" t="s">
        <v>8273</v>
      </c>
      <c r="T750" s="59" t="s">
        <v>8271</v>
      </c>
      <c r="U750" s="59" t="s">
        <v>8274</v>
      </c>
      <c r="V750" s="59" t="s">
        <v>8273</v>
      </c>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c r="BY750" s="10"/>
      <c r="BZ750" s="10"/>
      <c r="CA750" s="10"/>
      <c r="CB750" s="10"/>
      <c r="CC750" s="10"/>
      <c r="CD750" s="10"/>
      <c r="CE750" s="10"/>
      <c r="CF750" s="10"/>
      <c r="CG750" s="10"/>
      <c r="CH750" s="10"/>
      <c r="CI750" s="10"/>
      <c r="CJ750" s="10"/>
      <c r="CK750" s="10"/>
      <c r="CL750" s="10"/>
      <c r="CM750" s="10"/>
      <c r="CN750" s="10"/>
      <c r="CO750" s="10"/>
      <c r="CP750" s="10"/>
      <c r="CQ750" s="10"/>
      <c r="CR750" s="10"/>
      <c r="CS750" s="10"/>
      <c r="CT750" s="10"/>
      <c r="CU750" s="10"/>
      <c r="CV750" s="10"/>
      <c r="CW750" s="10"/>
      <c r="CX750" s="10"/>
      <c r="CY750" s="10"/>
      <c r="CZ750" s="10"/>
      <c r="DA750" s="10"/>
      <c r="DB750" s="10"/>
      <c r="DC750" s="10"/>
      <c r="DD750" s="10"/>
      <c r="DE750" s="10"/>
      <c r="DF750" s="10"/>
      <c r="DG750" s="10"/>
      <c r="DH750" s="10"/>
      <c r="DI750" s="10"/>
      <c r="DJ750" s="10"/>
      <c r="DK750" s="10"/>
      <c r="DL750" s="10"/>
      <c r="DM750" s="10"/>
      <c r="DN750" s="10"/>
    </row>
    <row r="751" spans="1:118" x14ac:dyDescent="0.35">
      <c r="A751" s="10" t="s">
        <v>8277</v>
      </c>
      <c r="B751" s="10" t="s">
        <v>8278</v>
      </c>
      <c r="C751" s="10" t="s">
        <v>5399</v>
      </c>
      <c r="D751" s="10" t="s">
        <v>5400</v>
      </c>
      <c r="E751" s="10" t="s">
        <v>5401</v>
      </c>
      <c r="F751" s="10" t="s">
        <v>5402</v>
      </c>
      <c r="G751" s="10" t="s">
        <v>5403</v>
      </c>
      <c r="H751" s="10" t="s">
        <v>8181</v>
      </c>
      <c r="I751" s="10" t="s">
        <v>8267</v>
      </c>
      <c r="J751" s="10" t="s">
        <v>8279</v>
      </c>
      <c r="K751" s="10"/>
      <c r="L751" s="10"/>
      <c r="M751" s="10" t="s">
        <v>8279</v>
      </c>
      <c r="N751" s="66" t="s">
        <v>5404</v>
      </c>
      <c r="O751" s="10" t="s">
        <v>5404</v>
      </c>
      <c r="P751" s="10">
        <v>1919.9</v>
      </c>
      <c r="Q751" s="10"/>
      <c r="R751" s="10" t="s">
        <v>5914</v>
      </c>
      <c r="S751" s="10" t="s">
        <v>8279</v>
      </c>
      <c r="T751" s="10" t="s">
        <v>8279</v>
      </c>
      <c r="U751" s="10" t="s">
        <v>8280</v>
      </c>
      <c r="V751" s="10" t="s">
        <v>8279</v>
      </c>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c r="BY751" s="10"/>
      <c r="BZ751" s="10"/>
      <c r="CA751" s="10"/>
      <c r="CB751" s="10"/>
      <c r="CC751" s="10"/>
      <c r="CD751" s="10"/>
      <c r="CE751" s="10"/>
      <c r="CF751" s="10"/>
      <c r="CG751" s="10"/>
      <c r="CH751" s="10"/>
      <c r="CI751" s="10"/>
      <c r="CJ751" s="10"/>
      <c r="CK751" s="10"/>
      <c r="CL751" s="10"/>
      <c r="CM751" s="10"/>
      <c r="CN751" s="10"/>
      <c r="CO751" s="10"/>
      <c r="CP751" s="10"/>
      <c r="CQ751" s="10"/>
      <c r="CR751" s="10"/>
      <c r="CS751" s="10"/>
      <c r="CT751" s="10"/>
      <c r="CU751" s="10"/>
      <c r="CV751" s="10"/>
      <c r="CW751" s="10"/>
      <c r="CX751" s="10"/>
      <c r="CY751" s="10"/>
      <c r="CZ751" s="10"/>
      <c r="DA751" s="10"/>
      <c r="DB751" s="10"/>
      <c r="DC751" s="10"/>
      <c r="DD751" s="10"/>
      <c r="DE751" s="10"/>
      <c r="DF751" s="10"/>
      <c r="DG751" s="10"/>
      <c r="DH751" s="10"/>
      <c r="DI751" s="10"/>
      <c r="DJ751" s="10"/>
      <c r="DK751" s="10"/>
      <c r="DL751" s="10"/>
      <c r="DM751" s="10"/>
      <c r="DN751" s="10"/>
    </row>
    <row r="752" spans="1:118" x14ac:dyDescent="0.35">
      <c r="A752" s="59" t="s">
        <v>8281</v>
      </c>
      <c r="B752" s="59" t="s">
        <v>8282</v>
      </c>
      <c r="C752" s="59" t="s">
        <v>5399</v>
      </c>
      <c r="D752" s="59" t="s">
        <v>5400</v>
      </c>
      <c r="E752" s="59" t="s">
        <v>5401</v>
      </c>
      <c r="F752" s="59" t="s">
        <v>5402</v>
      </c>
      <c r="G752" s="59" t="s">
        <v>5403</v>
      </c>
      <c r="H752" s="59" t="s">
        <v>8181</v>
      </c>
      <c r="I752" s="59" t="s">
        <v>8267</v>
      </c>
      <c r="J752" s="59" t="s">
        <v>8283</v>
      </c>
      <c r="K752" s="59"/>
      <c r="L752" s="59"/>
      <c r="M752" s="59" t="s">
        <v>8283</v>
      </c>
      <c r="N752" s="66" t="s">
        <v>5404</v>
      </c>
      <c r="O752" s="59" t="s">
        <v>5404</v>
      </c>
      <c r="P752" s="59">
        <v>1919.9</v>
      </c>
      <c r="Q752" s="59"/>
      <c r="R752" s="59" t="s">
        <v>5914</v>
      </c>
      <c r="S752" s="59" t="s">
        <v>8283</v>
      </c>
      <c r="T752" s="59" t="s">
        <v>8283</v>
      </c>
      <c r="U752" s="59" t="s">
        <v>5405</v>
      </c>
      <c r="V752" s="59" t="s">
        <v>8283</v>
      </c>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c r="BY752" s="10"/>
      <c r="BZ752" s="10"/>
      <c r="CA752" s="10"/>
      <c r="CB752" s="10"/>
      <c r="CC752" s="10"/>
      <c r="CD752" s="10"/>
      <c r="CE752" s="10"/>
      <c r="CF752" s="10"/>
      <c r="CG752" s="10"/>
      <c r="CH752" s="10"/>
      <c r="CI752" s="10"/>
      <c r="CJ752" s="10"/>
      <c r="CK752" s="10"/>
      <c r="CL752" s="10"/>
      <c r="CM752" s="10"/>
      <c r="CN752" s="10"/>
      <c r="CO752" s="10"/>
      <c r="CP752" s="10"/>
      <c r="CQ752" s="10"/>
      <c r="CR752" s="10"/>
      <c r="CS752" s="10"/>
      <c r="CT752" s="10"/>
      <c r="CU752" s="10"/>
      <c r="CV752" s="10"/>
      <c r="CW752" s="10"/>
      <c r="CX752" s="10"/>
      <c r="CY752" s="10"/>
      <c r="CZ752" s="10"/>
      <c r="DA752" s="10"/>
      <c r="DB752" s="10"/>
      <c r="DC752" s="10"/>
      <c r="DD752" s="10"/>
      <c r="DE752" s="10"/>
      <c r="DF752" s="10"/>
      <c r="DG752" s="10"/>
      <c r="DH752" s="10"/>
      <c r="DI752" s="10"/>
      <c r="DJ752" s="10"/>
      <c r="DK752" s="10"/>
      <c r="DL752" s="10"/>
      <c r="DM752" s="10"/>
      <c r="DN752" s="10"/>
    </row>
    <row r="753" spans="1:118" x14ac:dyDescent="0.35">
      <c r="A753" s="10" t="s">
        <v>8284</v>
      </c>
      <c r="B753" s="10" t="s">
        <v>8285</v>
      </c>
      <c r="C753" s="10" t="s">
        <v>5399</v>
      </c>
      <c r="D753" s="10" t="s">
        <v>5400</v>
      </c>
      <c r="E753" s="10" t="s">
        <v>5401</v>
      </c>
      <c r="F753" s="10" t="s">
        <v>5402</v>
      </c>
      <c r="G753" s="10" t="s">
        <v>5403</v>
      </c>
      <c r="H753" s="10" t="s">
        <v>8181</v>
      </c>
      <c r="I753" s="10" t="s">
        <v>8267</v>
      </c>
      <c r="J753" s="10" t="s">
        <v>8286</v>
      </c>
      <c r="K753" s="10" t="s">
        <v>8287</v>
      </c>
      <c r="L753" s="10"/>
      <c r="M753" s="10" t="s">
        <v>8287</v>
      </c>
      <c r="N753" s="60" t="s">
        <v>8288</v>
      </c>
      <c r="O753" s="10" t="s">
        <v>5404</v>
      </c>
      <c r="P753" s="10">
        <v>1919.9</v>
      </c>
      <c r="Q753" s="10"/>
      <c r="R753" s="10" t="s">
        <v>5914</v>
      </c>
      <c r="S753" s="10" t="s">
        <v>8286</v>
      </c>
      <c r="T753" s="10" t="s">
        <v>5405</v>
      </c>
      <c r="U753" s="10" t="s">
        <v>8289</v>
      </c>
      <c r="V753" s="10" t="s">
        <v>8286</v>
      </c>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c r="BY753" s="10"/>
      <c r="BZ753" s="10"/>
      <c r="CA753" s="10"/>
      <c r="CB753" s="10"/>
      <c r="CC753" s="10"/>
      <c r="CD753" s="10"/>
      <c r="CE753" s="10"/>
      <c r="CF753" s="10"/>
      <c r="CG753" s="10"/>
      <c r="CH753" s="10"/>
      <c r="CI753" s="10"/>
      <c r="CJ753" s="10"/>
      <c r="CK753" s="10"/>
      <c r="CL753" s="10"/>
      <c r="CM753" s="10"/>
      <c r="CN753" s="10"/>
      <c r="CO753" s="10"/>
      <c r="CP753" s="10"/>
      <c r="CQ753" s="10"/>
      <c r="CR753" s="10"/>
      <c r="CS753" s="10"/>
      <c r="CT753" s="10"/>
      <c r="CU753" s="10"/>
      <c r="CV753" s="10"/>
      <c r="CW753" s="10"/>
      <c r="CX753" s="10"/>
      <c r="CY753" s="10"/>
      <c r="CZ753" s="10"/>
      <c r="DA753" s="10"/>
      <c r="DB753" s="10"/>
      <c r="DC753" s="10"/>
      <c r="DD753" s="10"/>
      <c r="DE753" s="10"/>
      <c r="DF753" s="10"/>
      <c r="DG753" s="10"/>
      <c r="DH753" s="10"/>
      <c r="DI753" s="10"/>
      <c r="DJ753" s="10"/>
      <c r="DK753" s="10"/>
      <c r="DL753" s="10"/>
      <c r="DM753" s="10"/>
      <c r="DN753" s="10"/>
    </row>
    <row r="754" spans="1:118" x14ac:dyDescent="0.35">
      <c r="A754" s="59" t="s">
        <v>8290</v>
      </c>
      <c r="B754" s="59" t="s">
        <v>8291</v>
      </c>
      <c r="C754" s="59" t="s">
        <v>5399</v>
      </c>
      <c r="D754" s="59" t="s">
        <v>5400</v>
      </c>
      <c r="E754" s="59" t="s">
        <v>5401</v>
      </c>
      <c r="F754" s="59" t="s">
        <v>5402</v>
      </c>
      <c r="G754" s="59" t="s">
        <v>5403</v>
      </c>
      <c r="H754" s="59" t="s">
        <v>8181</v>
      </c>
      <c r="I754" s="59" t="s">
        <v>8267</v>
      </c>
      <c r="J754" s="59" t="s">
        <v>8286</v>
      </c>
      <c r="K754" s="59" t="s">
        <v>8292</v>
      </c>
      <c r="L754" s="59"/>
      <c r="M754" s="59" t="s">
        <v>8292</v>
      </c>
      <c r="N754" s="60" t="s">
        <v>8293</v>
      </c>
      <c r="O754" s="59" t="s">
        <v>5404</v>
      </c>
      <c r="P754" s="59">
        <v>1919.9</v>
      </c>
      <c r="Q754" s="59"/>
      <c r="R754" s="59" t="s">
        <v>5914</v>
      </c>
      <c r="S754" s="59" t="s">
        <v>8286</v>
      </c>
      <c r="T754" s="59" t="s">
        <v>5405</v>
      </c>
      <c r="U754" s="59" t="s">
        <v>8289</v>
      </c>
      <c r="V754" s="59" t="s">
        <v>8286</v>
      </c>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c r="BY754" s="10"/>
      <c r="BZ754" s="10"/>
      <c r="CA754" s="10"/>
      <c r="CB754" s="10"/>
      <c r="CC754" s="10"/>
      <c r="CD754" s="10"/>
      <c r="CE754" s="10"/>
      <c r="CF754" s="10"/>
      <c r="CG754" s="10"/>
      <c r="CH754" s="10"/>
      <c r="CI754" s="10"/>
      <c r="CJ754" s="10"/>
      <c r="CK754" s="10"/>
      <c r="CL754" s="10"/>
      <c r="CM754" s="10"/>
      <c r="CN754" s="10"/>
      <c r="CO754" s="10"/>
      <c r="CP754" s="10"/>
      <c r="CQ754" s="10"/>
      <c r="CR754" s="10"/>
      <c r="CS754" s="10"/>
      <c r="CT754" s="10"/>
      <c r="CU754" s="10"/>
      <c r="CV754" s="10"/>
      <c r="CW754" s="10"/>
      <c r="CX754" s="10"/>
      <c r="CY754" s="10"/>
      <c r="CZ754" s="10"/>
      <c r="DA754" s="10"/>
      <c r="DB754" s="10"/>
      <c r="DC754" s="10"/>
      <c r="DD754" s="10"/>
      <c r="DE754" s="10"/>
      <c r="DF754" s="10"/>
      <c r="DG754" s="10"/>
      <c r="DH754" s="10"/>
      <c r="DI754" s="10"/>
      <c r="DJ754" s="10"/>
      <c r="DK754" s="10"/>
      <c r="DL754" s="10"/>
      <c r="DM754" s="10"/>
      <c r="DN754" s="10"/>
    </row>
    <row r="755" spans="1:118" x14ac:dyDescent="0.35">
      <c r="A755" s="10" t="s">
        <v>8290</v>
      </c>
      <c r="B755" s="10" t="s">
        <v>8294</v>
      </c>
      <c r="C755" s="10" t="s">
        <v>5399</v>
      </c>
      <c r="D755" s="10" t="s">
        <v>5400</v>
      </c>
      <c r="E755" s="10" t="s">
        <v>5401</v>
      </c>
      <c r="F755" s="10" t="s">
        <v>5402</v>
      </c>
      <c r="G755" s="10" t="s">
        <v>5403</v>
      </c>
      <c r="H755" s="10" t="s">
        <v>8181</v>
      </c>
      <c r="I755" s="10" t="s">
        <v>8267</v>
      </c>
      <c r="J755" s="10" t="s">
        <v>8286</v>
      </c>
      <c r="K755" s="10" t="s">
        <v>8295</v>
      </c>
      <c r="L755" s="10"/>
      <c r="M755" s="10" t="s">
        <v>8295</v>
      </c>
      <c r="N755" s="67" t="s">
        <v>5404</v>
      </c>
      <c r="O755" s="10" t="s">
        <v>5404</v>
      </c>
      <c r="P755" s="10">
        <v>1919.9</v>
      </c>
      <c r="Q755" s="10"/>
      <c r="R755" s="10" t="s">
        <v>5914</v>
      </c>
      <c r="S755" s="10" t="s">
        <v>8286</v>
      </c>
      <c r="T755" s="10" t="s">
        <v>5405</v>
      </c>
      <c r="U755" s="10" t="s">
        <v>5404</v>
      </c>
      <c r="V755" s="10" t="s">
        <v>8286</v>
      </c>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c r="BY755" s="10"/>
      <c r="BZ755" s="10"/>
      <c r="CA755" s="10"/>
      <c r="CB755" s="10"/>
      <c r="CC755" s="10"/>
      <c r="CD755" s="10"/>
      <c r="CE755" s="10"/>
      <c r="CF755" s="10"/>
      <c r="CG755" s="10"/>
      <c r="CH755" s="10"/>
      <c r="CI755" s="10"/>
      <c r="CJ755" s="10"/>
      <c r="CK755" s="10"/>
      <c r="CL755" s="10"/>
      <c r="CM755" s="10"/>
      <c r="CN755" s="10"/>
      <c r="CO755" s="10"/>
      <c r="CP755" s="10"/>
      <c r="CQ755" s="10"/>
      <c r="CR755" s="10"/>
      <c r="CS755" s="10"/>
      <c r="CT755" s="10"/>
      <c r="CU755" s="10"/>
      <c r="CV755" s="10"/>
      <c r="CW755" s="10"/>
      <c r="CX755" s="10"/>
      <c r="CY755" s="10"/>
      <c r="CZ755" s="10"/>
      <c r="DA755" s="10"/>
      <c r="DB755" s="10"/>
      <c r="DC755" s="10"/>
      <c r="DD755" s="10"/>
      <c r="DE755" s="10"/>
      <c r="DF755" s="10"/>
      <c r="DG755" s="10"/>
      <c r="DH755" s="10"/>
      <c r="DI755" s="10"/>
      <c r="DJ755" s="10"/>
      <c r="DK755" s="10"/>
      <c r="DL755" s="10"/>
      <c r="DM755" s="10"/>
      <c r="DN755" s="10"/>
    </row>
    <row r="756" spans="1:118" x14ac:dyDescent="0.35">
      <c r="A756" s="59" t="s">
        <v>8296</v>
      </c>
      <c r="B756" s="59" t="s">
        <v>8297</v>
      </c>
      <c r="C756" s="59" t="s">
        <v>5399</v>
      </c>
      <c r="D756" s="59" t="s">
        <v>5400</v>
      </c>
      <c r="E756" s="59" t="s">
        <v>5401</v>
      </c>
      <c r="F756" s="59" t="s">
        <v>5402</v>
      </c>
      <c r="G756" s="59" t="s">
        <v>5403</v>
      </c>
      <c r="H756" s="59" t="s">
        <v>8181</v>
      </c>
      <c r="I756" s="59" t="s">
        <v>8267</v>
      </c>
      <c r="J756" s="59" t="s">
        <v>8286</v>
      </c>
      <c r="K756" s="59"/>
      <c r="L756" s="59"/>
      <c r="M756" s="59" t="s">
        <v>8286</v>
      </c>
      <c r="N756" s="60" t="s">
        <v>8298</v>
      </c>
      <c r="O756" s="59" t="s">
        <v>5404</v>
      </c>
      <c r="P756" s="59">
        <v>1919.9</v>
      </c>
      <c r="Q756" s="59"/>
      <c r="R756" s="59" t="s">
        <v>5914</v>
      </c>
      <c r="S756" s="59" t="s">
        <v>8286</v>
      </c>
      <c r="T756" s="59" t="s">
        <v>8286</v>
      </c>
      <c r="U756" s="59" t="s">
        <v>8289</v>
      </c>
      <c r="V756" s="59" t="s">
        <v>8286</v>
      </c>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c r="BY756" s="10"/>
      <c r="BZ756" s="10"/>
      <c r="CA756" s="10"/>
      <c r="CB756" s="10"/>
      <c r="CC756" s="10"/>
      <c r="CD756" s="10"/>
      <c r="CE756" s="10"/>
      <c r="CF756" s="10"/>
      <c r="CG756" s="10"/>
      <c r="CH756" s="10"/>
      <c r="CI756" s="10"/>
      <c r="CJ756" s="10"/>
      <c r="CK756" s="10"/>
      <c r="CL756" s="10"/>
      <c r="CM756" s="10"/>
      <c r="CN756" s="10"/>
      <c r="CO756" s="10"/>
      <c r="CP756" s="10"/>
      <c r="CQ756" s="10"/>
      <c r="CR756" s="10"/>
      <c r="CS756" s="10"/>
      <c r="CT756" s="10"/>
      <c r="CU756" s="10"/>
      <c r="CV756" s="10"/>
      <c r="CW756" s="10"/>
      <c r="CX756" s="10"/>
      <c r="CY756" s="10"/>
      <c r="CZ756" s="10"/>
      <c r="DA756" s="10"/>
      <c r="DB756" s="10"/>
      <c r="DC756" s="10"/>
      <c r="DD756" s="10"/>
      <c r="DE756" s="10"/>
      <c r="DF756" s="10"/>
      <c r="DG756" s="10"/>
      <c r="DH756" s="10"/>
      <c r="DI756" s="10"/>
      <c r="DJ756" s="10"/>
      <c r="DK756" s="10"/>
      <c r="DL756" s="10"/>
      <c r="DM756" s="10"/>
      <c r="DN756" s="10"/>
    </row>
    <row r="757" spans="1:118" x14ac:dyDescent="0.35">
      <c r="A757" s="10" t="s">
        <v>8299</v>
      </c>
      <c r="B757" s="10" t="s">
        <v>8300</v>
      </c>
      <c r="C757" s="10" t="s">
        <v>5399</v>
      </c>
      <c r="D757" s="10" t="s">
        <v>5400</v>
      </c>
      <c r="E757" s="10" t="s">
        <v>5401</v>
      </c>
      <c r="F757" s="10" t="s">
        <v>5402</v>
      </c>
      <c r="G757" s="10" t="s">
        <v>5403</v>
      </c>
      <c r="H757" s="10" t="s">
        <v>8181</v>
      </c>
      <c r="I757" s="10" t="s">
        <v>8267</v>
      </c>
      <c r="J757" s="10" t="s">
        <v>8301</v>
      </c>
      <c r="K757" s="10"/>
      <c r="L757" s="10"/>
      <c r="M757" s="10" t="s">
        <v>8301</v>
      </c>
      <c r="N757" s="60" t="s">
        <v>8298</v>
      </c>
      <c r="O757" s="10" t="s">
        <v>5404</v>
      </c>
      <c r="P757" s="10">
        <v>1919.9</v>
      </c>
      <c r="Q757" s="10"/>
      <c r="R757" s="10" t="s">
        <v>5914</v>
      </c>
      <c r="S757" s="10" t="s">
        <v>8301</v>
      </c>
      <c r="T757" s="10" t="s">
        <v>8301</v>
      </c>
      <c r="U757" s="10" t="s">
        <v>5405</v>
      </c>
      <c r="V757" s="10" t="s">
        <v>8301</v>
      </c>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c r="BY757" s="10"/>
      <c r="BZ757" s="10"/>
      <c r="CA757" s="10"/>
      <c r="CB757" s="10"/>
      <c r="CC757" s="10"/>
      <c r="CD757" s="10"/>
      <c r="CE757" s="10"/>
      <c r="CF757" s="10"/>
      <c r="CG757" s="10"/>
      <c r="CH757" s="10"/>
      <c r="CI757" s="10"/>
      <c r="CJ757" s="10"/>
      <c r="CK757" s="10"/>
      <c r="CL757" s="10"/>
      <c r="CM757" s="10"/>
      <c r="CN757" s="10"/>
      <c r="CO757" s="10"/>
      <c r="CP757" s="10"/>
      <c r="CQ757" s="10"/>
      <c r="CR757" s="10"/>
      <c r="CS757" s="10"/>
      <c r="CT757" s="10"/>
      <c r="CU757" s="10"/>
      <c r="CV757" s="10"/>
      <c r="CW757" s="10"/>
      <c r="CX757" s="10"/>
      <c r="CY757" s="10"/>
      <c r="CZ757" s="10"/>
      <c r="DA757" s="10"/>
      <c r="DB757" s="10"/>
      <c r="DC757" s="10"/>
      <c r="DD757" s="10"/>
      <c r="DE757" s="10"/>
      <c r="DF757" s="10"/>
      <c r="DG757" s="10"/>
      <c r="DH757" s="10"/>
      <c r="DI757" s="10"/>
      <c r="DJ757" s="10"/>
      <c r="DK757" s="10"/>
      <c r="DL757" s="10"/>
      <c r="DM757" s="10"/>
      <c r="DN757" s="10"/>
    </row>
    <row r="758" spans="1:118" x14ac:dyDescent="0.35">
      <c r="A758" s="59" t="s">
        <v>8302</v>
      </c>
      <c r="B758" s="59" t="s">
        <v>8303</v>
      </c>
      <c r="C758" s="59" t="s">
        <v>5399</v>
      </c>
      <c r="D758" s="59" t="s">
        <v>5400</v>
      </c>
      <c r="E758" s="59" t="s">
        <v>5401</v>
      </c>
      <c r="F758" s="59" t="s">
        <v>5402</v>
      </c>
      <c r="G758" s="59" t="s">
        <v>5403</v>
      </c>
      <c r="H758" s="59" t="s">
        <v>8181</v>
      </c>
      <c r="I758" s="59" t="s">
        <v>8267</v>
      </c>
      <c r="J758" s="59" t="s">
        <v>8304</v>
      </c>
      <c r="K758" s="59"/>
      <c r="L758" s="59"/>
      <c r="M758" s="59" t="s">
        <v>8304</v>
      </c>
      <c r="N758" s="60" t="s">
        <v>5404</v>
      </c>
      <c r="O758" s="59" t="s">
        <v>5404</v>
      </c>
      <c r="P758" s="59">
        <v>1919.9</v>
      </c>
      <c r="Q758" s="59"/>
      <c r="R758" s="59" t="s">
        <v>5914</v>
      </c>
      <c r="S758" s="59" t="s">
        <v>8304</v>
      </c>
      <c r="T758" s="59" t="s">
        <v>8304</v>
      </c>
      <c r="U758" s="59" t="s">
        <v>5404</v>
      </c>
      <c r="V758" s="59" t="s">
        <v>8304</v>
      </c>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c r="BY758" s="10"/>
      <c r="BZ758" s="10"/>
      <c r="CA758" s="10"/>
      <c r="CB758" s="10"/>
      <c r="CC758" s="10"/>
      <c r="CD758" s="10"/>
      <c r="CE758" s="10"/>
      <c r="CF758" s="10"/>
      <c r="CG758" s="10"/>
      <c r="CH758" s="10"/>
      <c r="CI758" s="10"/>
      <c r="CJ758" s="10"/>
      <c r="CK758" s="10"/>
      <c r="CL758" s="10"/>
      <c r="CM758" s="10"/>
      <c r="CN758" s="10"/>
      <c r="CO758" s="10"/>
      <c r="CP758" s="10"/>
      <c r="CQ758" s="10"/>
      <c r="CR758" s="10"/>
      <c r="CS758" s="10"/>
      <c r="CT758" s="10"/>
      <c r="CU758" s="10"/>
      <c r="CV758" s="10"/>
      <c r="CW758" s="10"/>
      <c r="CX758" s="10"/>
      <c r="CY758" s="10"/>
      <c r="CZ758" s="10"/>
      <c r="DA758" s="10"/>
      <c r="DB758" s="10"/>
      <c r="DC758" s="10"/>
      <c r="DD758" s="10"/>
      <c r="DE758" s="10"/>
      <c r="DF758" s="10"/>
      <c r="DG758" s="10"/>
      <c r="DH758" s="10"/>
      <c r="DI758" s="10"/>
      <c r="DJ758" s="10"/>
      <c r="DK758" s="10"/>
      <c r="DL758" s="10"/>
      <c r="DM758" s="10"/>
      <c r="DN758" s="10"/>
    </row>
    <row r="759" spans="1:118" x14ac:dyDescent="0.35">
      <c r="A759" s="10" t="s">
        <v>8305</v>
      </c>
      <c r="B759" s="10" t="s">
        <v>8306</v>
      </c>
      <c r="C759" s="10" t="s">
        <v>5399</v>
      </c>
      <c r="D759" s="10" t="s">
        <v>5400</v>
      </c>
      <c r="E759" s="10" t="s">
        <v>5401</v>
      </c>
      <c r="F759" s="10" t="s">
        <v>5402</v>
      </c>
      <c r="G759" s="10" t="s">
        <v>5403</v>
      </c>
      <c r="H759" s="10" t="s">
        <v>8181</v>
      </c>
      <c r="I759" s="10" t="s">
        <v>8267</v>
      </c>
      <c r="J759" s="10" t="s">
        <v>8307</v>
      </c>
      <c r="K759" s="10"/>
      <c r="L759" s="10"/>
      <c r="M759" s="10" t="s">
        <v>8307</v>
      </c>
      <c r="N759" s="66" t="s">
        <v>5404</v>
      </c>
      <c r="O759" s="10" t="s">
        <v>5404</v>
      </c>
      <c r="P759" s="10">
        <v>1919.9</v>
      </c>
      <c r="Q759" s="10"/>
      <c r="R759" s="10" t="s">
        <v>5914</v>
      </c>
      <c r="S759" s="10" t="s">
        <v>8308</v>
      </c>
      <c r="T759" s="10" t="s">
        <v>8307</v>
      </c>
      <c r="U759" s="10" t="s">
        <v>5405</v>
      </c>
      <c r="V759" s="10" t="s">
        <v>8308</v>
      </c>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c r="BY759" s="10"/>
      <c r="BZ759" s="10"/>
      <c r="CA759" s="10"/>
      <c r="CB759" s="10"/>
      <c r="CC759" s="10"/>
      <c r="CD759" s="10"/>
      <c r="CE759" s="10"/>
      <c r="CF759" s="10"/>
      <c r="CG759" s="10"/>
      <c r="CH759" s="10"/>
      <c r="CI759" s="10"/>
      <c r="CJ759" s="10"/>
      <c r="CK759" s="10"/>
      <c r="CL759" s="10"/>
      <c r="CM759" s="10"/>
      <c r="CN759" s="10"/>
      <c r="CO759" s="10"/>
      <c r="CP759" s="10"/>
      <c r="CQ759" s="10"/>
      <c r="CR759" s="10"/>
      <c r="CS759" s="10"/>
      <c r="CT759" s="10"/>
      <c r="CU759" s="10"/>
      <c r="CV759" s="10"/>
      <c r="CW759" s="10"/>
      <c r="CX759" s="10"/>
      <c r="CY759" s="10"/>
      <c r="CZ759" s="10"/>
      <c r="DA759" s="10"/>
      <c r="DB759" s="10"/>
      <c r="DC759" s="10"/>
      <c r="DD759" s="10"/>
      <c r="DE759" s="10"/>
      <c r="DF759" s="10"/>
      <c r="DG759" s="10"/>
      <c r="DH759" s="10"/>
      <c r="DI759" s="10"/>
      <c r="DJ759" s="10"/>
      <c r="DK759" s="10"/>
      <c r="DL759" s="10"/>
      <c r="DM759" s="10"/>
      <c r="DN759" s="10"/>
    </row>
    <row r="760" spans="1:118" x14ac:dyDescent="0.35">
      <c r="A760" s="59" t="s">
        <v>8309</v>
      </c>
      <c r="B760" s="59" t="s">
        <v>8310</v>
      </c>
      <c r="C760" s="59" t="s">
        <v>5399</v>
      </c>
      <c r="D760" s="59" t="s">
        <v>5400</v>
      </c>
      <c r="E760" s="59" t="s">
        <v>5401</v>
      </c>
      <c r="F760" s="59" t="s">
        <v>5402</v>
      </c>
      <c r="G760" s="59" t="s">
        <v>5403</v>
      </c>
      <c r="H760" s="59" t="s">
        <v>8181</v>
      </c>
      <c r="I760" s="59" t="s">
        <v>8267</v>
      </c>
      <c r="J760" s="59" t="s">
        <v>8308</v>
      </c>
      <c r="K760" s="59"/>
      <c r="L760" s="59"/>
      <c r="M760" s="59" t="s">
        <v>8308</v>
      </c>
      <c r="N760" s="60" t="s">
        <v>8311</v>
      </c>
      <c r="O760" s="59" t="s">
        <v>5404</v>
      </c>
      <c r="P760" s="59">
        <v>1919.9</v>
      </c>
      <c r="Q760" s="59"/>
      <c r="R760" s="59" t="s">
        <v>5914</v>
      </c>
      <c r="S760" s="59" t="s">
        <v>8312</v>
      </c>
      <c r="T760" s="59" t="s">
        <v>8308</v>
      </c>
      <c r="U760" s="59" t="s">
        <v>5405</v>
      </c>
      <c r="V760" s="59" t="s">
        <v>8312</v>
      </c>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c r="BY760" s="10"/>
      <c r="BZ760" s="10"/>
      <c r="CA760" s="10"/>
      <c r="CB760" s="10"/>
      <c r="CC760" s="10"/>
      <c r="CD760" s="10"/>
      <c r="CE760" s="10"/>
      <c r="CF760" s="10"/>
      <c r="CG760" s="10"/>
      <c r="CH760" s="10"/>
      <c r="CI760" s="10"/>
      <c r="CJ760" s="10"/>
      <c r="CK760" s="10"/>
      <c r="CL760" s="10"/>
      <c r="CM760" s="10"/>
      <c r="CN760" s="10"/>
      <c r="CO760" s="10"/>
      <c r="CP760" s="10"/>
      <c r="CQ760" s="10"/>
      <c r="CR760" s="10"/>
      <c r="CS760" s="10"/>
      <c r="CT760" s="10"/>
      <c r="CU760" s="10"/>
      <c r="CV760" s="10"/>
      <c r="CW760" s="10"/>
      <c r="CX760" s="10"/>
      <c r="CY760" s="10"/>
      <c r="CZ760" s="10"/>
      <c r="DA760" s="10"/>
      <c r="DB760" s="10"/>
      <c r="DC760" s="10"/>
      <c r="DD760" s="10"/>
      <c r="DE760" s="10"/>
      <c r="DF760" s="10"/>
      <c r="DG760" s="10"/>
      <c r="DH760" s="10"/>
      <c r="DI760" s="10"/>
      <c r="DJ760" s="10"/>
      <c r="DK760" s="10"/>
      <c r="DL760" s="10"/>
      <c r="DM760" s="10"/>
      <c r="DN760" s="10"/>
    </row>
    <row r="761" spans="1:118" x14ac:dyDescent="0.35">
      <c r="A761" s="10" t="s">
        <v>8313</v>
      </c>
      <c r="B761" s="10" t="s">
        <v>8314</v>
      </c>
      <c r="C761" s="10" t="s">
        <v>5399</v>
      </c>
      <c r="D761" s="10" t="s">
        <v>5400</v>
      </c>
      <c r="E761" s="10" t="s">
        <v>5401</v>
      </c>
      <c r="F761" s="10" t="s">
        <v>5402</v>
      </c>
      <c r="G761" s="10" t="s">
        <v>5403</v>
      </c>
      <c r="H761" s="10" t="s">
        <v>8181</v>
      </c>
      <c r="I761" s="10" t="s">
        <v>8267</v>
      </c>
      <c r="J761" s="10" t="s">
        <v>8315</v>
      </c>
      <c r="K761" s="10" t="s">
        <v>8316</v>
      </c>
      <c r="L761" s="10"/>
      <c r="M761" s="10" t="s">
        <v>8316</v>
      </c>
      <c r="N761" s="66" t="s">
        <v>5404</v>
      </c>
      <c r="O761" s="10" t="s">
        <v>5404</v>
      </c>
      <c r="P761" s="10">
        <v>1919.9</v>
      </c>
      <c r="Q761" s="10"/>
      <c r="R761" s="10" t="s">
        <v>5914</v>
      </c>
      <c r="S761" s="10" t="s">
        <v>8317</v>
      </c>
      <c r="T761" s="10" t="s">
        <v>5405</v>
      </c>
      <c r="U761" s="10" t="s">
        <v>5405</v>
      </c>
      <c r="V761" s="10" t="s">
        <v>8317</v>
      </c>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c r="BY761" s="10"/>
      <c r="BZ761" s="10"/>
      <c r="CA761" s="10"/>
      <c r="CB761" s="10"/>
      <c r="CC761" s="10"/>
      <c r="CD761" s="10"/>
      <c r="CE761" s="10"/>
      <c r="CF761" s="10"/>
      <c r="CG761" s="10"/>
      <c r="CH761" s="10"/>
      <c r="CI761" s="10"/>
      <c r="CJ761" s="10"/>
      <c r="CK761" s="10"/>
      <c r="CL761" s="10"/>
      <c r="CM761" s="10"/>
      <c r="CN761" s="10"/>
      <c r="CO761" s="10"/>
      <c r="CP761" s="10"/>
      <c r="CQ761" s="10"/>
      <c r="CR761" s="10"/>
      <c r="CS761" s="10"/>
      <c r="CT761" s="10"/>
      <c r="CU761" s="10"/>
      <c r="CV761" s="10"/>
      <c r="CW761" s="10"/>
      <c r="CX761" s="10"/>
      <c r="CY761" s="10"/>
      <c r="CZ761" s="10"/>
      <c r="DA761" s="10"/>
      <c r="DB761" s="10"/>
      <c r="DC761" s="10"/>
      <c r="DD761" s="10"/>
      <c r="DE761" s="10"/>
      <c r="DF761" s="10"/>
      <c r="DG761" s="10"/>
      <c r="DH761" s="10"/>
      <c r="DI761" s="10"/>
      <c r="DJ761" s="10"/>
      <c r="DK761" s="10"/>
      <c r="DL761" s="10"/>
      <c r="DM761" s="10"/>
      <c r="DN761" s="10"/>
    </row>
    <row r="762" spans="1:118" x14ac:dyDescent="0.35">
      <c r="A762" s="59" t="s">
        <v>8318</v>
      </c>
      <c r="B762" s="59" t="s">
        <v>8319</v>
      </c>
      <c r="C762" s="59" t="s">
        <v>5399</v>
      </c>
      <c r="D762" s="59" t="s">
        <v>5400</v>
      </c>
      <c r="E762" s="59" t="s">
        <v>5401</v>
      </c>
      <c r="F762" s="59" t="s">
        <v>5402</v>
      </c>
      <c r="G762" s="59" t="s">
        <v>5403</v>
      </c>
      <c r="H762" s="59" t="s">
        <v>8181</v>
      </c>
      <c r="I762" s="59" t="s">
        <v>8267</v>
      </c>
      <c r="J762" s="59" t="s">
        <v>8315</v>
      </c>
      <c r="K762" s="59"/>
      <c r="L762" s="59"/>
      <c r="M762" s="59" t="s">
        <v>8315</v>
      </c>
      <c r="N762" s="60" t="s">
        <v>8320</v>
      </c>
      <c r="O762" s="59" t="s">
        <v>5404</v>
      </c>
      <c r="P762" s="59">
        <v>1919.9</v>
      </c>
      <c r="Q762" s="59"/>
      <c r="R762" s="59" t="s">
        <v>5914</v>
      </c>
      <c r="S762" s="59" t="s">
        <v>8317</v>
      </c>
      <c r="T762" s="59" t="s">
        <v>8315</v>
      </c>
      <c r="U762" s="59" t="s">
        <v>5405</v>
      </c>
      <c r="V762" s="59" t="s">
        <v>8317</v>
      </c>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c r="BY762" s="10"/>
      <c r="BZ762" s="10"/>
      <c r="CA762" s="10"/>
      <c r="CB762" s="10"/>
      <c r="CC762" s="10"/>
      <c r="CD762" s="10"/>
      <c r="CE762" s="10"/>
      <c r="CF762" s="10"/>
      <c r="CG762" s="10"/>
      <c r="CH762" s="10"/>
      <c r="CI762" s="10"/>
      <c r="CJ762" s="10"/>
      <c r="CK762" s="10"/>
      <c r="CL762" s="10"/>
      <c r="CM762" s="10"/>
      <c r="CN762" s="10"/>
      <c r="CO762" s="10"/>
      <c r="CP762" s="10"/>
      <c r="CQ762" s="10"/>
      <c r="CR762" s="10"/>
      <c r="CS762" s="10"/>
      <c r="CT762" s="10"/>
      <c r="CU762" s="10"/>
      <c r="CV762" s="10"/>
      <c r="CW762" s="10"/>
      <c r="CX762" s="10"/>
      <c r="CY762" s="10"/>
      <c r="CZ762" s="10"/>
      <c r="DA762" s="10"/>
      <c r="DB762" s="10"/>
      <c r="DC762" s="10"/>
      <c r="DD762" s="10"/>
      <c r="DE762" s="10"/>
      <c r="DF762" s="10"/>
      <c r="DG762" s="10"/>
      <c r="DH762" s="10"/>
      <c r="DI762" s="10"/>
      <c r="DJ762" s="10"/>
      <c r="DK762" s="10"/>
      <c r="DL762" s="10"/>
      <c r="DM762" s="10"/>
      <c r="DN762" s="10"/>
    </row>
    <row r="763" spans="1:118" x14ac:dyDescent="0.35">
      <c r="A763" s="10" t="s">
        <v>8321</v>
      </c>
      <c r="B763" s="10" t="s">
        <v>8322</v>
      </c>
      <c r="C763" s="10" t="s">
        <v>5399</v>
      </c>
      <c r="D763" s="10" t="s">
        <v>5400</v>
      </c>
      <c r="E763" s="10" t="s">
        <v>5401</v>
      </c>
      <c r="F763" s="10" t="s">
        <v>5402</v>
      </c>
      <c r="G763" s="10" t="s">
        <v>5403</v>
      </c>
      <c r="H763" s="10" t="s">
        <v>8181</v>
      </c>
      <c r="I763" s="10" t="s">
        <v>8267</v>
      </c>
      <c r="J763" s="10" t="s">
        <v>8323</v>
      </c>
      <c r="K763" s="10"/>
      <c r="L763" s="10"/>
      <c r="M763" s="10" t="s">
        <v>8323</v>
      </c>
      <c r="N763" s="60" t="s">
        <v>8324</v>
      </c>
      <c r="O763" s="10" t="s">
        <v>5404</v>
      </c>
      <c r="P763" s="10">
        <v>1919.9</v>
      </c>
      <c r="Q763" s="10"/>
      <c r="R763" s="10" t="s">
        <v>5914</v>
      </c>
      <c r="S763" s="10" t="s">
        <v>8323</v>
      </c>
      <c r="T763" s="10" t="s">
        <v>8323</v>
      </c>
      <c r="U763" s="10" t="s">
        <v>5405</v>
      </c>
      <c r="V763" s="10" t="s">
        <v>8323</v>
      </c>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c r="BY763" s="10"/>
      <c r="BZ763" s="10"/>
      <c r="CA763" s="10"/>
      <c r="CB763" s="10"/>
      <c r="CC763" s="10"/>
      <c r="CD763" s="10"/>
      <c r="CE763" s="10"/>
      <c r="CF763" s="10"/>
      <c r="CG763" s="10"/>
      <c r="CH763" s="10"/>
      <c r="CI763" s="10"/>
      <c r="CJ763" s="10"/>
      <c r="CK763" s="10"/>
      <c r="CL763" s="10"/>
      <c r="CM763" s="10"/>
      <c r="CN763" s="10"/>
      <c r="CO763" s="10"/>
      <c r="CP763" s="10"/>
      <c r="CQ763" s="10"/>
      <c r="CR763" s="10"/>
      <c r="CS763" s="10"/>
      <c r="CT763" s="10"/>
      <c r="CU763" s="10"/>
      <c r="CV763" s="10"/>
      <c r="CW763" s="10"/>
      <c r="CX763" s="10"/>
      <c r="CY763" s="10"/>
      <c r="CZ763" s="10"/>
      <c r="DA763" s="10"/>
      <c r="DB763" s="10"/>
      <c r="DC763" s="10"/>
      <c r="DD763" s="10"/>
      <c r="DE763" s="10"/>
      <c r="DF763" s="10"/>
      <c r="DG763" s="10"/>
      <c r="DH763" s="10"/>
      <c r="DI763" s="10"/>
      <c r="DJ763" s="10"/>
      <c r="DK763" s="10"/>
      <c r="DL763" s="10"/>
      <c r="DM763" s="10"/>
      <c r="DN763" s="10"/>
    </row>
    <row r="764" spans="1:118" x14ac:dyDescent="0.35">
      <c r="A764" s="59" t="s">
        <v>8325</v>
      </c>
      <c r="B764" s="59" t="s">
        <v>8326</v>
      </c>
      <c r="C764" s="59" t="s">
        <v>5399</v>
      </c>
      <c r="D764" s="59" t="s">
        <v>5400</v>
      </c>
      <c r="E764" s="59" t="s">
        <v>5401</v>
      </c>
      <c r="F764" s="59" t="s">
        <v>5402</v>
      </c>
      <c r="G764" s="59" t="s">
        <v>5403</v>
      </c>
      <c r="H764" s="59" t="s">
        <v>8181</v>
      </c>
      <c r="I764" s="59" t="s">
        <v>8267</v>
      </c>
      <c r="J764" s="59" t="s">
        <v>8327</v>
      </c>
      <c r="K764" s="59" t="s">
        <v>8328</v>
      </c>
      <c r="L764" s="59"/>
      <c r="M764" s="65" t="s">
        <v>8328</v>
      </c>
      <c r="N764" s="66" t="s">
        <v>5404</v>
      </c>
      <c r="O764" s="59" t="s">
        <v>5404</v>
      </c>
      <c r="P764" s="59">
        <v>1919.9</v>
      </c>
      <c r="Q764" s="59"/>
      <c r="R764" s="59" t="s">
        <v>5914</v>
      </c>
      <c r="S764" s="59"/>
      <c r="T764" s="59" t="s">
        <v>5405</v>
      </c>
      <c r="U764" s="59" t="s">
        <v>5405</v>
      </c>
      <c r="V764" s="59"/>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c r="BY764" s="10"/>
      <c r="BZ764" s="10"/>
      <c r="CA764" s="10"/>
      <c r="CB764" s="10"/>
      <c r="CC764" s="10"/>
      <c r="CD764" s="10"/>
      <c r="CE764" s="10"/>
      <c r="CF764" s="10"/>
      <c r="CG764" s="10"/>
      <c r="CH764" s="10"/>
      <c r="CI764" s="10"/>
      <c r="CJ764" s="10"/>
      <c r="CK764" s="10"/>
      <c r="CL764" s="10"/>
      <c r="CM764" s="10"/>
      <c r="CN764" s="10"/>
      <c r="CO764" s="10"/>
      <c r="CP764" s="10"/>
      <c r="CQ764" s="10"/>
      <c r="CR764" s="10"/>
      <c r="CS764" s="10"/>
      <c r="CT764" s="10"/>
      <c r="CU764" s="10"/>
      <c r="CV764" s="10"/>
      <c r="CW764" s="10"/>
      <c r="CX764" s="10"/>
      <c r="CY764" s="10"/>
      <c r="CZ764" s="10"/>
      <c r="DA764" s="10"/>
      <c r="DB764" s="10"/>
      <c r="DC764" s="10"/>
      <c r="DD764" s="10"/>
      <c r="DE764" s="10"/>
      <c r="DF764" s="10"/>
      <c r="DG764" s="10"/>
      <c r="DH764" s="10"/>
      <c r="DI764" s="10"/>
      <c r="DJ764" s="10"/>
      <c r="DK764" s="10"/>
      <c r="DL764" s="10"/>
      <c r="DM764" s="10"/>
      <c r="DN764" s="10"/>
    </row>
    <row r="765" spans="1:118" x14ac:dyDescent="0.35">
      <c r="A765" s="10" t="s">
        <v>8329</v>
      </c>
      <c r="B765" s="10" t="s">
        <v>8330</v>
      </c>
      <c r="C765" s="10" t="s">
        <v>5399</v>
      </c>
      <c r="D765" s="10" t="s">
        <v>5400</v>
      </c>
      <c r="E765" s="10" t="s">
        <v>5401</v>
      </c>
      <c r="F765" s="10" t="s">
        <v>5402</v>
      </c>
      <c r="G765" s="10" t="s">
        <v>5403</v>
      </c>
      <c r="H765" s="10" t="s">
        <v>8181</v>
      </c>
      <c r="I765" s="10" t="s">
        <v>8267</v>
      </c>
      <c r="J765" s="10" t="s">
        <v>8331</v>
      </c>
      <c r="K765" s="10" t="s">
        <v>8332</v>
      </c>
      <c r="L765" s="10"/>
      <c r="M765" s="10" t="s">
        <v>8332</v>
      </c>
      <c r="N765" s="66" t="s">
        <v>5404</v>
      </c>
      <c r="O765" s="10" t="s">
        <v>5404</v>
      </c>
      <c r="P765" s="10">
        <v>1919.9</v>
      </c>
      <c r="Q765" s="10"/>
      <c r="R765" s="10" t="s">
        <v>5914</v>
      </c>
      <c r="S765" s="10" t="s">
        <v>8333</v>
      </c>
      <c r="T765" s="10" t="s">
        <v>5405</v>
      </c>
      <c r="U765" s="27" t="s">
        <v>8334</v>
      </c>
      <c r="V765" s="10" t="s">
        <v>8333</v>
      </c>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c r="BY765" s="10"/>
      <c r="BZ765" s="10"/>
      <c r="CA765" s="10"/>
      <c r="CB765" s="10"/>
      <c r="CC765" s="10"/>
      <c r="CD765" s="10"/>
      <c r="CE765" s="10"/>
      <c r="CF765" s="10"/>
      <c r="CG765" s="10"/>
      <c r="CH765" s="10"/>
      <c r="CI765" s="10"/>
      <c r="CJ765" s="10"/>
      <c r="CK765" s="10"/>
      <c r="CL765" s="10"/>
      <c r="CM765" s="10"/>
      <c r="CN765" s="10"/>
      <c r="CO765" s="10"/>
      <c r="CP765" s="10"/>
      <c r="CQ765" s="10"/>
      <c r="CR765" s="10"/>
      <c r="CS765" s="10"/>
      <c r="CT765" s="10"/>
      <c r="CU765" s="10"/>
      <c r="CV765" s="10"/>
      <c r="CW765" s="10"/>
      <c r="CX765" s="10"/>
      <c r="CY765" s="10"/>
      <c r="CZ765" s="10"/>
      <c r="DA765" s="10"/>
      <c r="DB765" s="10"/>
      <c r="DC765" s="10"/>
      <c r="DD765" s="10"/>
      <c r="DE765" s="10"/>
      <c r="DF765" s="10"/>
      <c r="DG765" s="10"/>
      <c r="DH765" s="10"/>
      <c r="DI765" s="10"/>
      <c r="DJ765" s="10"/>
      <c r="DK765" s="10"/>
      <c r="DL765" s="10"/>
      <c r="DM765" s="10"/>
      <c r="DN765" s="10"/>
    </row>
    <row r="766" spans="1:118" x14ac:dyDescent="0.35">
      <c r="A766" s="59" t="s">
        <v>8335</v>
      </c>
      <c r="B766" s="59" t="s">
        <v>8336</v>
      </c>
      <c r="C766" s="59" t="s">
        <v>5399</v>
      </c>
      <c r="D766" s="59" t="s">
        <v>5400</v>
      </c>
      <c r="E766" s="59" t="s">
        <v>5401</v>
      </c>
      <c r="F766" s="59" t="s">
        <v>5402</v>
      </c>
      <c r="G766" s="59" t="s">
        <v>5403</v>
      </c>
      <c r="H766" s="59" t="s">
        <v>8181</v>
      </c>
      <c r="I766" s="59" t="s">
        <v>8267</v>
      </c>
      <c r="J766" s="59" t="s">
        <v>8331</v>
      </c>
      <c r="K766" s="59" t="s">
        <v>8337</v>
      </c>
      <c r="L766" s="59"/>
      <c r="M766" s="59" t="s">
        <v>8337</v>
      </c>
      <c r="N766" s="66" t="s">
        <v>5404</v>
      </c>
      <c r="O766" s="59" t="s">
        <v>5404</v>
      </c>
      <c r="P766" s="59">
        <v>1919.9</v>
      </c>
      <c r="Q766" s="59"/>
      <c r="R766" s="59" t="s">
        <v>5914</v>
      </c>
      <c r="S766" s="59" t="s">
        <v>8333</v>
      </c>
      <c r="T766" s="59" t="s">
        <v>5405</v>
      </c>
      <c r="U766" s="71" t="s">
        <v>8334</v>
      </c>
      <c r="V766" s="59" t="s">
        <v>8333</v>
      </c>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c r="BY766" s="10"/>
      <c r="BZ766" s="10"/>
      <c r="CA766" s="10"/>
      <c r="CB766" s="10"/>
      <c r="CC766" s="10"/>
      <c r="CD766" s="10"/>
      <c r="CE766" s="10"/>
      <c r="CF766" s="10"/>
      <c r="CG766" s="10"/>
      <c r="CH766" s="10"/>
      <c r="CI766" s="10"/>
      <c r="CJ766" s="10"/>
      <c r="CK766" s="10"/>
      <c r="CL766" s="10"/>
      <c r="CM766" s="10"/>
      <c r="CN766" s="10"/>
      <c r="CO766" s="10"/>
      <c r="CP766" s="10"/>
      <c r="CQ766" s="10"/>
      <c r="CR766" s="10"/>
      <c r="CS766" s="10"/>
      <c r="CT766" s="10"/>
      <c r="CU766" s="10"/>
      <c r="CV766" s="10"/>
      <c r="CW766" s="10"/>
      <c r="CX766" s="10"/>
      <c r="CY766" s="10"/>
      <c r="CZ766" s="10"/>
      <c r="DA766" s="10"/>
      <c r="DB766" s="10"/>
      <c r="DC766" s="10"/>
      <c r="DD766" s="10"/>
      <c r="DE766" s="10"/>
      <c r="DF766" s="10"/>
      <c r="DG766" s="10"/>
      <c r="DH766" s="10"/>
      <c r="DI766" s="10"/>
      <c r="DJ766" s="10"/>
      <c r="DK766" s="10"/>
      <c r="DL766" s="10"/>
      <c r="DM766" s="10"/>
      <c r="DN766" s="10"/>
    </row>
    <row r="767" spans="1:118" x14ac:dyDescent="0.35">
      <c r="A767" s="10" t="s">
        <v>8338</v>
      </c>
      <c r="B767" s="10" t="s">
        <v>8339</v>
      </c>
      <c r="C767" s="10" t="s">
        <v>5399</v>
      </c>
      <c r="D767" s="10" t="s">
        <v>5400</v>
      </c>
      <c r="E767" s="10" t="s">
        <v>5401</v>
      </c>
      <c r="F767" s="10" t="s">
        <v>5402</v>
      </c>
      <c r="G767" s="10" t="s">
        <v>5403</v>
      </c>
      <c r="H767" s="10" t="s">
        <v>8181</v>
      </c>
      <c r="I767" s="10" t="s">
        <v>8267</v>
      </c>
      <c r="J767" s="10" t="s">
        <v>8331</v>
      </c>
      <c r="K767" s="10"/>
      <c r="L767" s="10"/>
      <c r="M767" s="10" t="s">
        <v>8331</v>
      </c>
      <c r="N767" s="66" t="s">
        <v>5404</v>
      </c>
      <c r="O767" s="10" t="s">
        <v>5404</v>
      </c>
      <c r="P767" s="10">
        <v>1919.9</v>
      </c>
      <c r="Q767" s="10"/>
      <c r="R767" s="10" t="s">
        <v>5914</v>
      </c>
      <c r="S767" s="10" t="s">
        <v>8331</v>
      </c>
      <c r="T767" s="10" t="s">
        <v>8331</v>
      </c>
      <c r="U767" s="27" t="s">
        <v>8334</v>
      </c>
      <c r="V767" s="10" t="s">
        <v>8331</v>
      </c>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c r="BY767" s="10"/>
      <c r="BZ767" s="10"/>
      <c r="CA767" s="10"/>
      <c r="CB767" s="10"/>
      <c r="CC767" s="10"/>
      <c r="CD767" s="10"/>
      <c r="CE767" s="10"/>
      <c r="CF767" s="10"/>
      <c r="CG767" s="10"/>
      <c r="CH767" s="10"/>
      <c r="CI767" s="10"/>
      <c r="CJ767" s="10"/>
      <c r="CK767" s="10"/>
      <c r="CL767" s="10"/>
      <c r="CM767" s="10"/>
      <c r="CN767" s="10"/>
      <c r="CO767" s="10"/>
      <c r="CP767" s="10"/>
      <c r="CQ767" s="10"/>
      <c r="CR767" s="10"/>
      <c r="CS767" s="10"/>
      <c r="CT767" s="10"/>
      <c r="CU767" s="10"/>
      <c r="CV767" s="10"/>
      <c r="CW767" s="10"/>
      <c r="CX767" s="10"/>
      <c r="CY767" s="10"/>
      <c r="CZ767" s="10"/>
      <c r="DA767" s="10"/>
      <c r="DB767" s="10"/>
      <c r="DC767" s="10"/>
      <c r="DD767" s="10"/>
      <c r="DE767" s="10"/>
      <c r="DF767" s="10"/>
      <c r="DG767" s="10"/>
      <c r="DH767" s="10"/>
      <c r="DI767" s="10"/>
      <c r="DJ767" s="10"/>
      <c r="DK767" s="10"/>
      <c r="DL767" s="10"/>
      <c r="DM767" s="10"/>
      <c r="DN767" s="10"/>
    </row>
    <row r="768" spans="1:118" x14ac:dyDescent="0.35">
      <c r="A768" s="59" t="s">
        <v>8340</v>
      </c>
      <c r="B768" s="59" t="s">
        <v>8341</v>
      </c>
      <c r="C768" s="59" t="s">
        <v>5399</v>
      </c>
      <c r="D768" s="59" t="s">
        <v>5400</v>
      </c>
      <c r="E768" s="59" t="s">
        <v>5401</v>
      </c>
      <c r="F768" s="59" t="s">
        <v>5402</v>
      </c>
      <c r="G768" s="59" t="s">
        <v>5403</v>
      </c>
      <c r="H768" s="59" t="s">
        <v>8181</v>
      </c>
      <c r="I768" s="59" t="s">
        <v>8267</v>
      </c>
      <c r="J768" s="59" t="s">
        <v>8342</v>
      </c>
      <c r="K768" s="59" t="s">
        <v>8343</v>
      </c>
      <c r="L768" s="59"/>
      <c r="M768" s="59" t="s">
        <v>8343</v>
      </c>
      <c r="N768" s="67"/>
      <c r="O768" s="59" t="s">
        <v>5404</v>
      </c>
      <c r="P768" s="59">
        <v>1919.9</v>
      </c>
      <c r="Q768" s="59"/>
      <c r="R768" s="59" t="s">
        <v>5914</v>
      </c>
      <c r="S768" s="59" t="s">
        <v>8342</v>
      </c>
      <c r="T768" s="59" t="s">
        <v>5405</v>
      </c>
      <c r="U768" s="71" t="s">
        <v>8344</v>
      </c>
      <c r="V768" s="59" t="s">
        <v>8342</v>
      </c>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c r="BY768" s="10"/>
      <c r="BZ768" s="10"/>
      <c r="CA768" s="10"/>
      <c r="CB768" s="10"/>
      <c r="CC768" s="10"/>
      <c r="CD768" s="10"/>
      <c r="CE768" s="10"/>
      <c r="CF768" s="10"/>
      <c r="CG768" s="10"/>
      <c r="CH768" s="10"/>
      <c r="CI768" s="10"/>
      <c r="CJ768" s="10"/>
      <c r="CK768" s="10"/>
      <c r="CL768" s="10"/>
      <c r="CM768" s="10"/>
      <c r="CN768" s="10"/>
      <c r="CO768" s="10"/>
      <c r="CP768" s="10"/>
      <c r="CQ768" s="10"/>
      <c r="CR768" s="10"/>
      <c r="CS768" s="10"/>
      <c r="CT768" s="10"/>
      <c r="CU768" s="10"/>
      <c r="CV768" s="10"/>
      <c r="CW768" s="10"/>
      <c r="CX768" s="10"/>
      <c r="CY768" s="10"/>
      <c r="CZ768" s="10"/>
      <c r="DA768" s="10"/>
      <c r="DB768" s="10"/>
      <c r="DC768" s="10"/>
      <c r="DD768" s="10"/>
      <c r="DE768" s="10"/>
      <c r="DF768" s="10"/>
      <c r="DG768" s="10"/>
      <c r="DH768" s="10"/>
      <c r="DI768" s="10"/>
      <c r="DJ768" s="10"/>
      <c r="DK768" s="10"/>
      <c r="DL768" s="10"/>
      <c r="DM768" s="10"/>
      <c r="DN768" s="10"/>
    </row>
    <row r="769" spans="1:118" x14ac:dyDescent="0.35">
      <c r="A769" s="10" t="s">
        <v>8345</v>
      </c>
      <c r="B769" s="10" t="s">
        <v>8346</v>
      </c>
      <c r="C769" s="10" t="s">
        <v>5399</v>
      </c>
      <c r="D769" s="10" t="s">
        <v>5400</v>
      </c>
      <c r="E769" s="10" t="s">
        <v>5401</v>
      </c>
      <c r="F769" s="10" t="s">
        <v>5402</v>
      </c>
      <c r="G769" s="10" t="s">
        <v>5403</v>
      </c>
      <c r="H769" s="10" t="s">
        <v>8181</v>
      </c>
      <c r="I769" s="10" t="s">
        <v>8267</v>
      </c>
      <c r="J769" s="10" t="s">
        <v>8342</v>
      </c>
      <c r="K769" s="10" t="s">
        <v>8347</v>
      </c>
      <c r="L769" s="10"/>
      <c r="M769" s="10" t="s">
        <v>8347</v>
      </c>
      <c r="N769" s="66" t="s">
        <v>5404</v>
      </c>
      <c r="O769" s="10" t="s">
        <v>5404</v>
      </c>
      <c r="P769" s="10">
        <v>1919.9</v>
      </c>
      <c r="Q769" s="10"/>
      <c r="R769" s="10" t="s">
        <v>5914</v>
      </c>
      <c r="S769" s="10" t="s">
        <v>8342</v>
      </c>
      <c r="T769" s="10" t="s">
        <v>5405</v>
      </c>
      <c r="U769" s="10" t="s">
        <v>5405</v>
      </c>
      <c r="V769" s="10" t="s">
        <v>8342</v>
      </c>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c r="BY769" s="10"/>
      <c r="BZ769" s="10"/>
      <c r="CA769" s="10"/>
      <c r="CB769" s="10"/>
      <c r="CC769" s="10"/>
      <c r="CD769" s="10"/>
      <c r="CE769" s="10"/>
      <c r="CF769" s="10"/>
      <c r="CG769" s="10"/>
      <c r="CH769" s="10"/>
      <c r="CI769" s="10"/>
      <c r="CJ769" s="10"/>
      <c r="CK769" s="10"/>
      <c r="CL769" s="10"/>
      <c r="CM769" s="10"/>
      <c r="CN769" s="10"/>
      <c r="CO769" s="10"/>
      <c r="CP769" s="10"/>
      <c r="CQ769" s="10"/>
      <c r="CR769" s="10"/>
      <c r="CS769" s="10"/>
      <c r="CT769" s="10"/>
      <c r="CU769" s="10"/>
      <c r="CV769" s="10"/>
      <c r="CW769" s="10"/>
      <c r="CX769" s="10"/>
      <c r="CY769" s="10"/>
      <c r="CZ769" s="10"/>
      <c r="DA769" s="10"/>
      <c r="DB769" s="10"/>
      <c r="DC769" s="10"/>
      <c r="DD769" s="10"/>
      <c r="DE769" s="10"/>
      <c r="DF769" s="10"/>
      <c r="DG769" s="10"/>
      <c r="DH769" s="10"/>
      <c r="DI769" s="10"/>
      <c r="DJ769" s="10"/>
      <c r="DK769" s="10"/>
      <c r="DL769" s="10"/>
      <c r="DM769" s="10"/>
      <c r="DN769" s="10"/>
    </row>
    <row r="770" spans="1:118" x14ac:dyDescent="0.35">
      <c r="A770" s="59" t="s">
        <v>8348</v>
      </c>
      <c r="B770" s="59" t="s">
        <v>8349</v>
      </c>
      <c r="C770" s="59" t="s">
        <v>5399</v>
      </c>
      <c r="D770" s="59" t="s">
        <v>5400</v>
      </c>
      <c r="E770" s="59" t="s">
        <v>5401</v>
      </c>
      <c r="F770" s="59" t="s">
        <v>5402</v>
      </c>
      <c r="G770" s="59" t="s">
        <v>5403</v>
      </c>
      <c r="H770" s="59" t="s">
        <v>8181</v>
      </c>
      <c r="I770" s="59" t="s">
        <v>8267</v>
      </c>
      <c r="J770" s="59" t="s">
        <v>8342</v>
      </c>
      <c r="K770" s="59"/>
      <c r="L770" s="59"/>
      <c r="M770" s="59" t="s">
        <v>8342</v>
      </c>
      <c r="N770" s="60" t="s">
        <v>8350</v>
      </c>
      <c r="O770" s="59" t="s">
        <v>5404</v>
      </c>
      <c r="P770" s="59">
        <v>1919.9</v>
      </c>
      <c r="Q770" s="59"/>
      <c r="R770" s="59" t="s">
        <v>5914</v>
      </c>
      <c r="S770" s="59" t="s">
        <v>8342</v>
      </c>
      <c r="T770" s="59" t="s">
        <v>8342</v>
      </c>
      <c r="U770" s="59" t="s">
        <v>8344</v>
      </c>
      <c r="V770" s="59" t="s">
        <v>8342</v>
      </c>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c r="BY770" s="10"/>
      <c r="BZ770" s="10"/>
      <c r="CA770" s="10"/>
      <c r="CB770" s="10"/>
      <c r="CC770" s="10"/>
      <c r="CD770" s="10"/>
      <c r="CE770" s="10"/>
      <c r="CF770" s="10"/>
      <c r="CG770" s="10"/>
      <c r="CH770" s="10"/>
      <c r="CI770" s="10"/>
      <c r="CJ770" s="10"/>
      <c r="CK770" s="10"/>
      <c r="CL770" s="10"/>
      <c r="CM770" s="10"/>
      <c r="CN770" s="10"/>
      <c r="CO770" s="10"/>
      <c r="CP770" s="10"/>
      <c r="CQ770" s="10"/>
      <c r="CR770" s="10"/>
      <c r="CS770" s="10"/>
      <c r="CT770" s="10"/>
      <c r="CU770" s="10"/>
      <c r="CV770" s="10"/>
      <c r="CW770" s="10"/>
      <c r="CX770" s="10"/>
      <c r="CY770" s="10"/>
      <c r="CZ770" s="10"/>
      <c r="DA770" s="10"/>
      <c r="DB770" s="10"/>
      <c r="DC770" s="10"/>
      <c r="DD770" s="10"/>
      <c r="DE770" s="10"/>
      <c r="DF770" s="10"/>
      <c r="DG770" s="10"/>
      <c r="DH770" s="10"/>
      <c r="DI770" s="10"/>
      <c r="DJ770" s="10"/>
      <c r="DK770" s="10"/>
      <c r="DL770" s="10"/>
      <c r="DM770" s="10"/>
      <c r="DN770" s="10"/>
    </row>
    <row r="771" spans="1:118" x14ac:dyDescent="0.35">
      <c r="A771" s="10" t="s">
        <v>8351</v>
      </c>
      <c r="B771" s="10" t="s">
        <v>8352</v>
      </c>
      <c r="C771" s="10" t="s">
        <v>5399</v>
      </c>
      <c r="D771" s="10" t="s">
        <v>5400</v>
      </c>
      <c r="E771" s="10" t="s">
        <v>5401</v>
      </c>
      <c r="F771" s="10" t="s">
        <v>5402</v>
      </c>
      <c r="G771" s="10" t="s">
        <v>5403</v>
      </c>
      <c r="H771" s="10" t="s">
        <v>8181</v>
      </c>
      <c r="I771" s="10" t="s">
        <v>8267</v>
      </c>
      <c r="J771" s="10" t="s">
        <v>8353</v>
      </c>
      <c r="K771" s="10" t="s">
        <v>8354</v>
      </c>
      <c r="L771" s="10"/>
      <c r="M771" s="10" t="s">
        <v>8354</v>
      </c>
      <c r="N771" s="60" t="s">
        <v>8355</v>
      </c>
      <c r="O771" s="10" t="s">
        <v>5404</v>
      </c>
      <c r="P771" s="10">
        <v>1919.9</v>
      </c>
      <c r="Q771" s="10"/>
      <c r="R771" s="10" t="s">
        <v>5914</v>
      </c>
      <c r="S771" s="10" t="s">
        <v>8353</v>
      </c>
      <c r="T771" s="10" t="s">
        <v>5405</v>
      </c>
      <c r="U771" s="10" t="s">
        <v>8356</v>
      </c>
      <c r="V771" s="10" t="s">
        <v>8353</v>
      </c>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c r="BY771" s="10"/>
      <c r="BZ771" s="10"/>
      <c r="CA771" s="10"/>
      <c r="CB771" s="10"/>
      <c r="CC771" s="10"/>
      <c r="CD771" s="10"/>
      <c r="CE771" s="10"/>
      <c r="CF771" s="10"/>
      <c r="CG771" s="10"/>
      <c r="CH771" s="10"/>
      <c r="CI771" s="10"/>
      <c r="CJ771" s="10"/>
      <c r="CK771" s="10"/>
      <c r="CL771" s="10"/>
      <c r="CM771" s="10"/>
      <c r="CN771" s="10"/>
      <c r="CO771" s="10"/>
      <c r="CP771" s="10"/>
      <c r="CQ771" s="10"/>
      <c r="CR771" s="10"/>
      <c r="CS771" s="10"/>
      <c r="CT771" s="10"/>
      <c r="CU771" s="10"/>
      <c r="CV771" s="10"/>
      <c r="CW771" s="10"/>
      <c r="CX771" s="10"/>
      <c r="CY771" s="10"/>
      <c r="CZ771" s="10"/>
      <c r="DA771" s="10"/>
      <c r="DB771" s="10"/>
      <c r="DC771" s="10"/>
      <c r="DD771" s="10"/>
      <c r="DE771" s="10"/>
      <c r="DF771" s="10"/>
      <c r="DG771" s="10"/>
      <c r="DH771" s="10"/>
      <c r="DI771" s="10"/>
      <c r="DJ771" s="10"/>
      <c r="DK771" s="10"/>
      <c r="DL771" s="10"/>
      <c r="DM771" s="10"/>
      <c r="DN771" s="10"/>
    </row>
    <row r="772" spans="1:118" x14ac:dyDescent="0.35">
      <c r="A772" s="59" t="s">
        <v>8357</v>
      </c>
      <c r="B772" s="59" t="s">
        <v>8358</v>
      </c>
      <c r="C772" s="59" t="s">
        <v>5399</v>
      </c>
      <c r="D772" s="59" t="s">
        <v>5400</v>
      </c>
      <c r="E772" s="59" t="s">
        <v>5401</v>
      </c>
      <c r="F772" s="59" t="s">
        <v>5402</v>
      </c>
      <c r="G772" s="59" t="s">
        <v>5403</v>
      </c>
      <c r="H772" s="59" t="s">
        <v>8181</v>
      </c>
      <c r="I772" s="59" t="s">
        <v>8267</v>
      </c>
      <c r="J772" s="59" t="s">
        <v>8353</v>
      </c>
      <c r="K772" s="59"/>
      <c r="L772" s="59"/>
      <c r="M772" s="59" t="s">
        <v>8353</v>
      </c>
      <c r="N772" s="60" t="s">
        <v>8355</v>
      </c>
      <c r="O772" s="59" t="s">
        <v>5404</v>
      </c>
      <c r="P772" s="59">
        <v>1919.9</v>
      </c>
      <c r="Q772" s="59"/>
      <c r="R772" s="59" t="s">
        <v>5914</v>
      </c>
      <c r="S772" s="59" t="s">
        <v>8353</v>
      </c>
      <c r="T772" s="59" t="s">
        <v>8353</v>
      </c>
      <c r="U772" s="59" t="s">
        <v>8356</v>
      </c>
      <c r="V772" s="59" t="s">
        <v>8353</v>
      </c>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c r="BY772" s="10"/>
      <c r="BZ772" s="10"/>
      <c r="CA772" s="10"/>
      <c r="CB772" s="10"/>
      <c r="CC772" s="10"/>
      <c r="CD772" s="10"/>
      <c r="CE772" s="10"/>
      <c r="CF772" s="10"/>
      <c r="CG772" s="10"/>
      <c r="CH772" s="10"/>
      <c r="CI772" s="10"/>
      <c r="CJ772" s="10"/>
      <c r="CK772" s="10"/>
      <c r="CL772" s="10"/>
      <c r="CM772" s="10"/>
      <c r="CN772" s="10"/>
      <c r="CO772" s="10"/>
      <c r="CP772" s="10"/>
      <c r="CQ772" s="10"/>
      <c r="CR772" s="10"/>
      <c r="CS772" s="10"/>
      <c r="CT772" s="10"/>
      <c r="CU772" s="10"/>
      <c r="CV772" s="10"/>
      <c r="CW772" s="10"/>
      <c r="CX772" s="10"/>
      <c r="CY772" s="10"/>
      <c r="CZ772" s="10"/>
      <c r="DA772" s="10"/>
      <c r="DB772" s="10"/>
      <c r="DC772" s="10"/>
      <c r="DD772" s="10"/>
      <c r="DE772" s="10"/>
      <c r="DF772" s="10"/>
      <c r="DG772" s="10"/>
      <c r="DH772" s="10"/>
      <c r="DI772" s="10"/>
      <c r="DJ772" s="10"/>
      <c r="DK772" s="10"/>
      <c r="DL772" s="10"/>
      <c r="DM772" s="10"/>
      <c r="DN772" s="10"/>
    </row>
    <row r="773" spans="1:118" x14ac:dyDescent="0.35">
      <c r="A773" s="10" t="s">
        <v>8359</v>
      </c>
      <c r="B773" s="10" t="s">
        <v>8360</v>
      </c>
      <c r="C773" s="10" t="s">
        <v>5399</v>
      </c>
      <c r="D773" s="10" t="s">
        <v>5400</v>
      </c>
      <c r="E773" s="10" t="s">
        <v>5401</v>
      </c>
      <c r="F773" s="10" t="s">
        <v>5402</v>
      </c>
      <c r="G773" s="10" t="s">
        <v>5403</v>
      </c>
      <c r="H773" s="10" t="s">
        <v>8181</v>
      </c>
      <c r="I773" s="10" t="s">
        <v>8267</v>
      </c>
      <c r="J773" s="10" t="s">
        <v>8361</v>
      </c>
      <c r="K773" s="10" t="s">
        <v>8362</v>
      </c>
      <c r="L773" s="10"/>
      <c r="M773" s="15" t="s">
        <v>8362</v>
      </c>
      <c r="N773" s="66" t="s">
        <v>5404</v>
      </c>
      <c r="O773" s="10"/>
      <c r="P773" s="10"/>
      <c r="Q773" s="10"/>
      <c r="R773" s="10"/>
      <c r="S773" s="10"/>
      <c r="T773" s="10" t="s">
        <v>5405</v>
      </c>
      <c r="U773" s="27" t="s">
        <v>8363</v>
      </c>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c r="BY773" s="10"/>
      <c r="BZ773" s="10"/>
      <c r="CA773" s="10"/>
      <c r="CB773" s="10"/>
      <c r="CC773" s="10"/>
      <c r="CD773" s="10"/>
      <c r="CE773" s="10"/>
      <c r="CF773" s="10"/>
      <c r="CG773" s="10"/>
      <c r="CH773" s="10"/>
      <c r="CI773" s="10"/>
      <c r="CJ773" s="10"/>
      <c r="CK773" s="10"/>
      <c r="CL773" s="10"/>
      <c r="CM773" s="10"/>
      <c r="CN773" s="10"/>
      <c r="CO773" s="10"/>
      <c r="CP773" s="10"/>
      <c r="CQ773" s="10"/>
      <c r="CR773" s="10"/>
      <c r="CS773" s="10"/>
      <c r="CT773" s="10"/>
      <c r="CU773" s="10"/>
      <c r="CV773" s="10"/>
      <c r="CW773" s="10"/>
      <c r="CX773" s="10"/>
      <c r="CY773" s="10"/>
      <c r="CZ773" s="10"/>
      <c r="DA773" s="10"/>
      <c r="DB773" s="10"/>
      <c r="DC773" s="10"/>
      <c r="DD773" s="10"/>
      <c r="DE773" s="10"/>
      <c r="DF773" s="10"/>
      <c r="DG773" s="10"/>
      <c r="DH773" s="10"/>
      <c r="DI773" s="10"/>
      <c r="DJ773" s="10"/>
      <c r="DK773" s="10"/>
      <c r="DL773" s="10"/>
      <c r="DM773" s="10"/>
      <c r="DN773" s="10"/>
    </row>
    <row r="774" spans="1:118" x14ac:dyDescent="0.35">
      <c r="A774" s="59" t="s">
        <v>8364</v>
      </c>
      <c r="B774" s="59" t="s">
        <v>8365</v>
      </c>
      <c r="C774" s="59" t="s">
        <v>5399</v>
      </c>
      <c r="D774" s="59" t="s">
        <v>5400</v>
      </c>
      <c r="E774" s="59" t="s">
        <v>5401</v>
      </c>
      <c r="F774" s="59" t="s">
        <v>5402</v>
      </c>
      <c r="G774" s="59" t="s">
        <v>5403</v>
      </c>
      <c r="H774" s="59" t="s">
        <v>8181</v>
      </c>
      <c r="I774" s="59" t="s">
        <v>8267</v>
      </c>
      <c r="J774" s="59" t="s">
        <v>8361</v>
      </c>
      <c r="K774" s="59"/>
      <c r="L774" s="59"/>
      <c r="M774" s="59" t="s">
        <v>8361</v>
      </c>
      <c r="N774" s="66" t="s">
        <v>5404</v>
      </c>
      <c r="O774" s="59"/>
      <c r="P774" s="59"/>
      <c r="Q774" s="59"/>
      <c r="R774" s="59"/>
      <c r="S774" s="59" t="s">
        <v>8331</v>
      </c>
      <c r="T774" s="59" t="s">
        <v>8361</v>
      </c>
      <c r="U774" s="71" t="s">
        <v>8363</v>
      </c>
      <c r="V774" s="59" t="s">
        <v>8331</v>
      </c>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c r="BY774" s="10"/>
      <c r="BZ774" s="10"/>
      <c r="CA774" s="10"/>
      <c r="CB774" s="10"/>
      <c r="CC774" s="10"/>
      <c r="CD774" s="10"/>
      <c r="CE774" s="10"/>
      <c r="CF774" s="10"/>
      <c r="CG774" s="10"/>
      <c r="CH774" s="10"/>
      <c r="CI774" s="10"/>
      <c r="CJ774" s="10"/>
      <c r="CK774" s="10"/>
      <c r="CL774" s="10"/>
      <c r="CM774" s="10"/>
      <c r="CN774" s="10"/>
      <c r="CO774" s="10"/>
      <c r="CP774" s="10"/>
      <c r="CQ774" s="10"/>
      <c r="CR774" s="10"/>
      <c r="CS774" s="10"/>
      <c r="CT774" s="10"/>
      <c r="CU774" s="10"/>
      <c r="CV774" s="10"/>
      <c r="CW774" s="10"/>
      <c r="CX774" s="10"/>
      <c r="CY774" s="10"/>
      <c r="CZ774" s="10"/>
      <c r="DA774" s="10"/>
      <c r="DB774" s="10"/>
      <c r="DC774" s="10"/>
      <c r="DD774" s="10"/>
      <c r="DE774" s="10"/>
      <c r="DF774" s="10"/>
      <c r="DG774" s="10"/>
      <c r="DH774" s="10"/>
      <c r="DI774" s="10"/>
      <c r="DJ774" s="10"/>
      <c r="DK774" s="10"/>
      <c r="DL774" s="10"/>
      <c r="DM774" s="10"/>
      <c r="DN774" s="10"/>
    </row>
    <row r="775" spans="1:118" x14ac:dyDescent="0.35">
      <c r="A775" s="10" t="s">
        <v>8366</v>
      </c>
      <c r="B775" s="10" t="s">
        <v>8367</v>
      </c>
      <c r="C775" s="10" t="s">
        <v>5399</v>
      </c>
      <c r="D775" s="10" t="s">
        <v>5400</v>
      </c>
      <c r="E775" s="10" t="s">
        <v>5401</v>
      </c>
      <c r="F775" s="10" t="s">
        <v>5402</v>
      </c>
      <c r="G775" s="10" t="s">
        <v>5403</v>
      </c>
      <c r="H775" s="10" t="s">
        <v>8181</v>
      </c>
      <c r="I775" s="10" t="s">
        <v>8267</v>
      </c>
      <c r="J775" s="10" t="s">
        <v>8368</v>
      </c>
      <c r="K775" s="10" t="s">
        <v>8369</v>
      </c>
      <c r="L775" s="10"/>
      <c r="M775" s="10" t="s">
        <v>8369</v>
      </c>
      <c r="N775" s="60" t="s">
        <v>8370</v>
      </c>
      <c r="O775" s="10" t="s">
        <v>5404</v>
      </c>
      <c r="P775" s="10">
        <v>1919.9</v>
      </c>
      <c r="Q775" s="10"/>
      <c r="R775" s="10" t="s">
        <v>5914</v>
      </c>
      <c r="S775" s="10" t="s">
        <v>8368</v>
      </c>
      <c r="T775" s="10" t="s">
        <v>5405</v>
      </c>
      <c r="U775" s="10" t="s">
        <v>8371</v>
      </c>
      <c r="V775" s="10" t="s">
        <v>8368</v>
      </c>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c r="BY775" s="10"/>
      <c r="BZ775" s="10"/>
      <c r="CA775" s="10"/>
      <c r="CB775" s="10"/>
      <c r="CC775" s="10"/>
      <c r="CD775" s="10"/>
      <c r="CE775" s="10"/>
      <c r="CF775" s="10"/>
      <c r="CG775" s="10"/>
      <c r="CH775" s="10"/>
      <c r="CI775" s="10"/>
      <c r="CJ775" s="10"/>
      <c r="CK775" s="10"/>
      <c r="CL775" s="10"/>
      <c r="CM775" s="10"/>
      <c r="CN775" s="10"/>
      <c r="CO775" s="10"/>
      <c r="CP775" s="10"/>
      <c r="CQ775" s="10"/>
      <c r="CR775" s="10"/>
      <c r="CS775" s="10"/>
      <c r="CT775" s="10"/>
      <c r="CU775" s="10"/>
      <c r="CV775" s="10"/>
      <c r="CW775" s="10"/>
      <c r="CX775" s="10"/>
      <c r="CY775" s="10"/>
      <c r="CZ775" s="10"/>
      <c r="DA775" s="10"/>
      <c r="DB775" s="10"/>
      <c r="DC775" s="10"/>
      <c r="DD775" s="10"/>
      <c r="DE775" s="10"/>
      <c r="DF775" s="10"/>
      <c r="DG775" s="10"/>
      <c r="DH775" s="10"/>
      <c r="DI775" s="10"/>
      <c r="DJ775" s="10"/>
      <c r="DK775" s="10"/>
      <c r="DL775" s="10"/>
      <c r="DM775" s="10"/>
      <c r="DN775" s="10"/>
    </row>
    <row r="776" spans="1:118" x14ac:dyDescent="0.35">
      <c r="A776" s="59" t="s">
        <v>8372</v>
      </c>
      <c r="B776" s="59" t="s">
        <v>8373</v>
      </c>
      <c r="C776" s="59" t="s">
        <v>5399</v>
      </c>
      <c r="D776" s="59" t="s">
        <v>5400</v>
      </c>
      <c r="E776" s="59" t="s">
        <v>5401</v>
      </c>
      <c r="F776" s="59" t="s">
        <v>5402</v>
      </c>
      <c r="G776" s="59" t="s">
        <v>5403</v>
      </c>
      <c r="H776" s="59" t="s">
        <v>8181</v>
      </c>
      <c r="I776" s="59" t="s">
        <v>8267</v>
      </c>
      <c r="J776" s="59" t="s">
        <v>8368</v>
      </c>
      <c r="K776" s="59"/>
      <c r="L776" s="59"/>
      <c r="M776" s="59" t="s">
        <v>8368</v>
      </c>
      <c r="N776" s="60" t="s">
        <v>8370</v>
      </c>
      <c r="O776" s="59" t="s">
        <v>5404</v>
      </c>
      <c r="P776" s="59">
        <v>1919.9</v>
      </c>
      <c r="Q776" s="59"/>
      <c r="R776" s="59" t="s">
        <v>5914</v>
      </c>
      <c r="S776" s="59" t="s">
        <v>8368</v>
      </c>
      <c r="T776" s="59" t="s">
        <v>8368</v>
      </c>
      <c r="U776" s="59" t="s">
        <v>8371</v>
      </c>
      <c r="V776" s="59" t="s">
        <v>8368</v>
      </c>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c r="BY776" s="10"/>
      <c r="BZ776" s="10"/>
      <c r="CA776" s="10"/>
      <c r="CB776" s="10"/>
      <c r="CC776" s="10"/>
      <c r="CD776" s="10"/>
      <c r="CE776" s="10"/>
      <c r="CF776" s="10"/>
      <c r="CG776" s="10"/>
      <c r="CH776" s="10"/>
      <c r="CI776" s="10"/>
      <c r="CJ776" s="10"/>
      <c r="CK776" s="10"/>
      <c r="CL776" s="10"/>
      <c r="CM776" s="10"/>
      <c r="CN776" s="10"/>
      <c r="CO776" s="10"/>
      <c r="CP776" s="10"/>
      <c r="CQ776" s="10"/>
      <c r="CR776" s="10"/>
      <c r="CS776" s="10"/>
      <c r="CT776" s="10"/>
      <c r="CU776" s="10"/>
      <c r="CV776" s="10"/>
      <c r="CW776" s="10"/>
      <c r="CX776" s="10"/>
      <c r="CY776" s="10"/>
      <c r="CZ776" s="10"/>
      <c r="DA776" s="10"/>
      <c r="DB776" s="10"/>
      <c r="DC776" s="10"/>
      <c r="DD776" s="10"/>
      <c r="DE776" s="10"/>
      <c r="DF776" s="10"/>
      <c r="DG776" s="10"/>
      <c r="DH776" s="10"/>
      <c r="DI776" s="10"/>
      <c r="DJ776" s="10"/>
      <c r="DK776" s="10"/>
      <c r="DL776" s="10"/>
      <c r="DM776" s="10"/>
      <c r="DN776" s="10"/>
    </row>
    <row r="777" spans="1:118" x14ac:dyDescent="0.35">
      <c r="A777" s="10" t="s">
        <v>8374</v>
      </c>
      <c r="B777" s="10" t="s">
        <v>8375</v>
      </c>
      <c r="C777" s="10" t="s">
        <v>5399</v>
      </c>
      <c r="D777" s="10" t="s">
        <v>5400</v>
      </c>
      <c r="E777" s="10" t="s">
        <v>5401</v>
      </c>
      <c r="F777" s="10" t="s">
        <v>5402</v>
      </c>
      <c r="G777" s="10" t="s">
        <v>5403</v>
      </c>
      <c r="H777" s="10" t="s">
        <v>8181</v>
      </c>
      <c r="I777" s="10" t="s">
        <v>8267</v>
      </c>
      <c r="J777" s="10" t="s">
        <v>8376</v>
      </c>
      <c r="K777" s="10"/>
      <c r="L777" s="10"/>
      <c r="M777" s="10" t="s">
        <v>8376</v>
      </c>
      <c r="N777" s="66" t="s">
        <v>5404</v>
      </c>
      <c r="O777" s="10" t="s">
        <v>5404</v>
      </c>
      <c r="P777" s="10">
        <v>1919.9</v>
      </c>
      <c r="Q777" s="10"/>
      <c r="R777" s="10" t="s">
        <v>5914</v>
      </c>
      <c r="S777" s="10" t="s">
        <v>8376</v>
      </c>
      <c r="T777" s="10" t="s">
        <v>8376</v>
      </c>
      <c r="U777" s="10" t="s">
        <v>5405</v>
      </c>
      <c r="V777" s="10" t="s">
        <v>8376</v>
      </c>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c r="BY777" s="10"/>
      <c r="BZ777" s="10"/>
      <c r="CA777" s="10"/>
      <c r="CB777" s="10"/>
      <c r="CC777" s="10"/>
      <c r="CD777" s="10"/>
      <c r="CE777" s="10"/>
      <c r="CF777" s="10"/>
      <c r="CG777" s="10"/>
      <c r="CH777" s="10"/>
      <c r="CI777" s="10"/>
      <c r="CJ777" s="10"/>
      <c r="CK777" s="10"/>
      <c r="CL777" s="10"/>
      <c r="CM777" s="10"/>
      <c r="CN777" s="10"/>
      <c r="CO777" s="10"/>
      <c r="CP777" s="10"/>
      <c r="CQ777" s="10"/>
      <c r="CR777" s="10"/>
      <c r="CS777" s="10"/>
      <c r="CT777" s="10"/>
      <c r="CU777" s="10"/>
      <c r="CV777" s="10"/>
      <c r="CW777" s="10"/>
      <c r="CX777" s="10"/>
      <c r="CY777" s="10"/>
      <c r="CZ777" s="10"/>
      <c r="DA777" s="10"/>
      <c r="DB777" s="10"/>
      <c r="DC777" s="10"/>
      <c r="DD777" s="10"/>
      <c r="DE777" s="10"/>
      <c r="DF777" s="10"/>
      <c r="DG777" s="10"/>
      <c r="DH777" s="10"/>
      <c r="DI777" s="10"/>
      <c r="DJ777" s="10"/>
      <c r="DK777" s="10"/>
      <c r="DL777" s="10"/>
      <c r="DM777" s="10"/>
      <c r="DN777" s="10"/>
    </row>
    <row r="778" spans="1:118" x14ac:dyDescent="0.35">
      <c r="A778" s="59" t="s">
        <v>8377</v>
      </c>
      <c r="B778" s="59" t="s">
        <v>8378</v>
      </c>
      <c r="C778" s="59" t="s">
        <v>5399</v>
      </c>
      <c r="D778" s="59" t="s">
        <v>5400</v>
      </c>
      <c r="E778" s="59" t="s">
        <v>5401</v>
      </c>
      <c r="F778" s="59" t="s">
        <v>5402</v>
      </c>
      <c r="G778" s="59" t="s">
        <v>5403</v>
      </c>
      <c r="H778" s="59" t="s">
        <v>8181</v>
      </c>
      <c r="I778" s="59" t="s">
        <v>8267</v>
      </c>
      <c r="J778" s="59" t="s">
        <v>8379</v>
      </c>
      <c r="K778" s="59"/>
      <c r="L778" s="59"/>
      <c r="M778" s="59" t="s">
        <v>8379</v>
      </c>
      <c r="N778" s="60" t="s">
        <v>8380</v>
      </c>
      <c r="O778" s="59" t="s">
        <v>5404</v>
      </c>
      <c r="P778" s="59">
        <v>1919.9</v>
      </c>
      <c r="Q778" s="59"/>
      <c r="R778" s="59" t="s">
        <v>5914</v>
      </c>
      <c r="S778" s="59" t="s">
        <v>8379</v>
      </c>
      <c r="T778" s="59" t="s">
        <v>8379</v>
      </c>
      <c r="U778" s="71" t="s">
        <v>8381</v>
      </c>
      <c r="V778" s="59" t="s">
        <v>8379</v>
      </c>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c r="CH778" s="10"/>
      <c r="CI778" s="10"/>
      <c r="CJ778" s="10"/>
      <c r="CK778" s="10"/>
      <c r="CL778" s="10"/>
      <c r="CM778" s="10"/>
      <c r="CN778" s="10"/>
      <c r="CO778" s="10"/>
      <c r="CP778" s="10"/>
      <c r="CQ778" s="10"/>
      <c r="CR778" s="10"/>
      <c r="CS778" s="10"/>
      <c r="CT778" s="10"/>
      <c r="CU778" s="10"/>
      <c r="CV778" s="10"/>
      <c r="CW778" s="10"/>
      <c r="CX778" s="10"/>
      <c r="CY778" s="10"/>
      <c r="CZ778" s="10"/>
      <c r="DA778" s="10"/>
      <c r="DB778" s="10"/>
      <c r="DC778" s="10"/>
      <c r="DD778" s="10"/>
      <c r="DE778" s="10"/>
      <c r="DF778" s="10"/>
      <c r="DG778" s="10"/>
      <c r="DH778" s="10"/>
      <c r="DI778" s="10"/>
      <c r="DJ778" s="10"/>
      <c r="DK778" s="10"/>
      <c r="DL778" s="10"/>
      <c r="DM778" s="10"/>
      <c r="DN778" s="10"/>
    </row>
    <row r="779" spans="1:118" x14ac:dyDescent="0.35">
      <c r="A779" s="10" t="s">
        <v>8382</v>
      </c>
      <c r="B779" s="10" t="s">
        <v>8383</v>
      </c>
      <c r="C779" s="10" t="s">
        <v>5399</v>
      </c>
      <c r="D779" s="10" t="s">
        <v>5400</v>
      </c>
      <c r="E779" s="10" t="s">
        <v>5401</v>
      </c>
      <c r="F779" s="10" t="s">
        <v>5402</v>
      </c>
      <c r="G779" s="10" t="s">
        <v>5403</v>
      </c>
      <c r="H779" s="10" t="s">
        <v>8181</v>
      </c>
      <c r="I779" s="10" t="s">
        <v>8267</v>
      </c>
      <c r="J779" s="10" t="s">
        <v>8379</v>
      </c>
      <c r="K779" s="10" t="s">
        <v>8384</v>
      </c>
      <c r="L779" s="10"/>
      <c r="M779" s="10" t="s">
        <v>8384</v>
      </c>
      <c r="N779" s="60" t="s">
        <v>8385</v>
      </c>
      <c r="O779" s="10" t="s">
        <v>5404</v>
      </c>
      <c r="P779" s="10">
        <v>1919.9</v>
      </c>
      <c r="Q779" s="10"/>
      <c r="R779" s="10" t="s">
        <v>5914</v>
      </c>
      <c r="S779" s="10" t="s">
        <v>8379</v>
      </c>
      <c r="T779" s="10" t="s">
        <v>5405</v>
      </c>
      <c r="U779" s="27" t="s">
        <v>8381</v>
      </c>
      <c r="V779" s="10" t="s">
        <v>8379</v>
      </c>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c r="BY779" s="10"/>
      <c r="BZ779" s="10"/>
      <c r="CA779" s="10"/>
      <c r="CB779" s="10"/>
      <c r="CC779" s="10"/>
      <c r="CD779" s="10"/>
      <c r="CE779" s="10"/>
      <c r="CF779" s="10"/>
      <c r="CG779" s="10"/>
      <c r="CH779" s="10"/>
      <c r="CI779" s="10"/>
      <c r="CJ779" s="10"/>
      <c r="CK779" s="10"/>
      <c r="CL779" s="10"/>
      <c r="CM779" s="10"/>
      <c r="CN779" s="10"/>
      <c r="CO779" s="10"/>
      <c r="CP779" s="10"/>
      <c r="CQ779" s="10"/>
      <c r="CR779" s="10"/>
      <c r="CS779" s="10"/>
      <c r="CT779" s="10"/>
      <c r="CU779" s="10"/>
      <c r="CV779" s="10"/>
      <c r="CW779" s="10"/>
      <c r="CX779" s="10"/>
      <c r="CY779" s="10"/>
      <c r="CZ779" s="10"/>
      <c r="DA779" s="10"/>
      <c r="DB779" s="10"/>
      <c r="DC779" s="10"/>
      <c r="DD779" s="10"/>
      <c r="DE779" s="10"/>
      <c r="DF779" s="10"/>
      <c r="DG779" s="10"/>
      <c r="DH779" s="10"/>
      <c r="DI779" s="10"/>
      <c r="DJ779" s="10"/>
      <c r="DK779" s="10"/>
      <c r="DL779" s="10"/>
      <c r="DM779" s="10"/>
      <c r="DN779" s="10"/>
    </row>
    <row r="780" spans="1:118" x14ac:dyDescent="0.35">
      <c r="A780" s="59" t="s">
        <v>8386</v>
      </c>
      <c r="B780" s="59" t="s">
        <v>8387</v>
      </c>
      <c r="C780" s="59" t="s">
        <v>5399</v>
      </c>
      <c r="D780" s="59" t="s">
        <v>5400</v>
      </c>
      <c r="E780" s="59" t="s">
        <v>5401</v>
      </c>
      <c r="F780" s="59" t="s">
        <v>5402</v>
      </c>
      <c r="G780" s="59" t="s">
        <v>5403</v>
      </c>
      <c r="H780" s="59" t="s">
        <v>8181</v>
      </c>
      <c r="I780" s="59" t="s">
        <v>8267</v>
      </c>
      <c r="J780" s="59" t="s">
        <v>8388</v>
      </c>
      <c r="K780" s="59"/>
      <c r="L780" s="59"/>
      <c r="M780" s="59" t="s">
        <v>8388</v>
      </c>
      <c r="N780" s="66" t="s">
        <v>5404</v>
      </c>
      <c r="O780" s="59" t="s">
        <v>5404</v>
      </c>
      <c r="P780" s="59">
        <v>1919.9</v>
      </c>
      <c r="Q780" s="59"/>
      <c r="R780" s="59" t="s">
        <v>5914</v>
      </c>
      <c r="S780" s="59" t="s">
        <v>8389</v>
      </c>
      <c r="T780" s="59" t="s">
        <v>8388</v>
      </c>
      <c r="U780" s="59" t="s">
        <v>5405</v>
      </c>
      <c r="V780" s="59" t="s">
        <v>8389</v>
      </c>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c r="BY780" s="10"/>
      <c r="BZ780" s="10"/>
      <c r="CA780" s="10"/>
      <c r="CB780" s="10"/>
      <c r="CC780" s="10"/>
      <c r="CD780" s="10"/>
      <c r="CE780" s="10"/>
      <c r="CF780" s="10"/>
      <c r="CG780" s="10"/>
      <c r="CH780" s="10"/>
      <c r="CI780" s="10"/>
      <c r="CJ780" s="10"/>
      <c r="CK780" s="10"/>
      <c r="CL780" s="10"/>
      <c r="CM780" s="10"/>
      <c r="CN780" s="10"/>
      <c r="CO780" s="10"/>
      <c r="CP780" s="10"/>
      <c r="CQ780" s="10"/>
      <c r="CR780" s="10"/>
      <c r="CS780" s="10"/>
      <c r="CT780" s="10"/>
      <c r="CU780" s="10"/>
      <c r="CV780" s="10"/>
      <c r="CW780" s="10"/>
      <c r="CX780" s="10"/>
      <c r="CY780" s="10"/>
      <c r="CZ780" s="10"/>
      <c r="DA780" s="10"/>
      <c r="DB780" s="10"/>
      <c r="DC780" s="10"/>
      <c r="DD780" s="10"/>
      <c r="DE780" s="10"/>
      <c r="DF780" s="10"/>
      <c r="DG780" s="10"/>
      <c r="DH780" s="10"/>
      <c r="DI780" s="10"/>
      <c r="DJ780" s="10"/>
      <c r="DK780" s="10"/>
      <c r="DL780" s="10"/>
      <c r="DM780" s="10"/>
      <c r="DN780" s="10"/>
    </row>
    <row r="781" spans="1:118" x14ac:dyDescent="0.35">
      <c r="A781" s="10" t="s">
        <v>8390</v>
      </c>
      <c r="B781" s="10" t="s">
        <v>8391</v>
      </c>
      <c r="C781" s="10" t="s">
        <v>5399</v>
      </c>
      <c r="D781" s="10" t="s">
        <v>5400</v>
      </c>
      <c r="E781" s="10" t="s">
        <v>5401</v>
      </c>
      <c r="F781" s="10" t="s">
        <v>5402</v>
      </c>
      <c r="G781" s="10" t="s">
        <v>5403</v>
      </c>
      <c r="H781" s="10" t="s">
        <v>8181</v>
      </c>
      <c r="I781" s="10" t="s">
        <v>8267</v>
      </c>
      <c r="J781" s="10" t="s">
        <v>8389</v>
      </c>
      <c r="K781" s="10" t="s">
        <v>8392</v>
      </c>
      <c r="L781" s="10"/>
      <c r="M781" s="10" t="s">
        <v>8392</v>
      </c>
      <c r="N781" s="66" t="s">
        <v>5404</v>
      </c>
      <c r="O781" s="10" t="s">
        <v>5404</v>
      </c>
      <c r="P781" s="10">
        <v>1919.9</v>
      </c>
      <c r="Q781" s="10"/>
      <c r="R781" s="10" t="s">
        <v>5914</v>
      </c>
      <c r="S781" s="10" t="s">
        <v>8389</v>
      </c>
      <c r="T781" s="10" t="s">
        <v>5405</v>
      </c>
      <c r="U781" s="10" t="s">
        <v>8393</v>
      </c>
      <c r="V781" s="10" t="s">
        <v>8389</v>
      </c>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c r="BY781" s="10"/>
      <c r="BZ781" s="10"/>
      <c r="CA781" s="10"/>
      <c r="CB781" s="10"/>
      <c r="CC781" s="10"/>
      <c r="CD781" s="10"/>
      <c r="CE781" s="10"/>
      <c r="CF781" s="10"/>
      <c r="CG781" s="10"/>
      <c r="CH781" s="10"/>
      <c r="CI781" s="10"/>
      <c r="CJ781" s="10"/>
      <c r="CK781" s="10"/>
      <c r="CL781" s="10"/>
      <c r="CM781" s="10"/>
      <c r="CN781" s="10"/>
      <c r="CO781" s="10"/>
      <c r="CP781" s="10"/>
      <c r="CQ781" s="10"/>
      <c r="CR781" s="10"/>
      <c r="CS781" s="10"/>
      <c r="CT781" s="10"/>
      <c r="CU781" s="10"/>
      <c r="CV781" s="10"/>
      <c r="CW781" s="10"/>
      <c r="CX781" s="10"/>
      <c r="CY781" s="10"/>
      <c r="CZ781" s="10"/>
      <c r="DA781" s="10"/>
      <c r="DB781" s="10"/>
      <c r="DC781" s="10"/>
      <c r="DD781" s="10"/>
      <c r="DE781" s="10"/>
      <c r="DF781" s="10"/>
      <c r="DG781" s="10"/>
      <c r="DH781" s="10"/>
      <c r="DI781" s="10"/>
      <c r="DJ781" s="10"/>
      <c r="DK781" s="10"/>
      <c r="DL781" s="10"/>
      <c r="DM781" s="10"/>
      <c r="DN781" s="10"/>
    </row>
    <row r="782" spans="1:118" x14ac:dyDescent="0.35">
      <c r="A782" s="59" t="s">
        <v>8394</v>
      </c>
      <c r="B782" s="59" t="s">
        <v>8395</v>
      </c>
      <c r="C782" s="59" t="s">
        <v>5399</v>
      </c>
      <c r="D782" s="59" t="s">
        <v>5400</v>
      </c>
      <c r="E782" s="59" t="s">
        <v>5401</v>
      </c>
      <c r="F782" s="59" t="s">
        <v>5402</v>
      </c>
      <c r="G782" s="59" t="s">
        <v>5403</v>
      </c>
      <c r="H782" s="59" t="s">
        <v>8181</v>
      </c>
      <c r="I782" s="59" t="s">
        <v>8267</v>
      </c>
      <c r="J782" s="59" t="s">
        <v>8389</v>
      </c>
      <c r="K782" s="59" t="s">
        <v>8396</v>
      </c>
      <c r="L782" s="59" t="s">
        <v>8397</v>
      </c>
      <c r="M782" s="59" t="s">
        <v>8397</v>
      </c>
      <c r="N782" s="60" t="s">
        <v>8398</v>
      </c>
      <c r="O782" s="59" t="s">
        <v>5404</v>
      </c>
      <c r="P782" s="59">
        <v>1919.9</v>
      </c>
      <c r="Q782" s="59"/>
      <c r="R782" s="59" t="s">
        <v>5914</v>
      </c>
      <c r="S782" s="59" t="s">
        <v>8389</v>
      </c>
      <c r="T782" s="59" t="s">
        <v>5405</v>
      </c>
      <c r="U782" s="59" t="s">
        <v>8393</v>
      </c>
      <c r="V782" s="59" t="s">
        <v>8389</v>
      </c>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c r="BY782" s="10"/>
      <c r="BZ782" s="10"/>
      <c r="CA782" s="10"/>
      <c r="CB782" s="10"/>
      <c r="CC782" s="10"/>
      <c r="CD782" s="10"/>
      <c r="CE782" s="10"/>
      <c r="CF782" s="10"/>
      <c r="CG782" s="10"/>
      <c r="CH782" s="10"/>
      <c r="CI782" s="10"/>
      <c r="CJ782" s="10"/>
      <c r="CK782" s="10"/>
      <c r="CL782" s="10"/>
      <c r="CM782" s="10"/>
      <c r="CN782" s="10"/>
      <c r="CO782" s="10"/>
      <c r="CP782" s="10"/>
      <c r="CQ782" s="10"/>
      <c r="CR782" s="10"/>
      <c r="CS782" s="10"/>
      <c r="CT782" s="10"/>
      <c r="CU782" s="10"/>
      <c r="CV782" s="10"/>
      <c r="CW782" s="10"/>
      <c r="CX782" s="10"/>
      <c r="CY782" s="10"/>
      <c r="CZ782" s="10"/>
      <c r="DA782" s="10"/>
      <c r="DB782" s="10"/>
      <c r="DC782" s="10"/>
      <c r="DD782" s="10"/>
      <c r="DE782" s="10"/>
      <c r="DF782" s="10"/>
      <c r="DG782" s="10"/>
      <c r="DH782" s="10"/>
      <c r="DI782" s="10"/>
      <c r="DJ782" s="10"/>
      <c r="DK782" s="10"/>
      <c r="DL782" s="10"/>
      <c r="DM782" s="10"/>
      <c r="DN782" s="10"/>
    </row>
    <row r="783" spans="1:118" x14ac:dyDescent="0.35">
      <c r="A783" s="10" t="s">
        <v>8399</v>
      </c>
      <c r="B783" s="10" t="s">
        <v>8400</v>
      </c>
      <c r="C783" s="10" t="s">
        <v>5399</v>
      </c>
      <c r="D783" s="10" t="s">
        <v>5400</v>
      </c>
      <c r="E783" s="10" t="s">
        <v>5401</v>
      </c>
      <c r="F783" s="10" t="s">
        <v>5402</v>
      </c>
      <c r="G783" s="10" t="s">
        <v>5403</v>
      </c>
      <c r="H783" s="10" t="s">
        <v>8181</v>
      </c>
      <c r="I783" s="10" t="s">
        <v>8267</v>
      </c>
      <c r="J783" s="10" t="s">
        <v>8389</v>
      </c>
      <c r="K783" s="10" t="s">
        <v>8396</v>
      </c>
      <c r="L783" s="10"/>
      <c r="M783" s="10" t="s">
        <v>8396</v>
      </c>
      <c r="N783" s="60" t="s">
        <v>8398</v>
      </c>
      <c r="O783" s="10" t="s">
        <v>5404</v>
      </c>
      <c r="P783" s="10">
        <v>1919.9</v>
      </c>
      <c r="Q783" s="10"/>
      <c r="R783" s="10" t="s">
        <v>5914</v>
      </c>
      <c r="S783" s="10" t="s">
        <v>8389</v>
      </c>
      <c r="T783" s="10" t="s">
        <v>5405</v>
      </c>
      <c r="U783" s="10" t="s">
        <v>8393</v>
      </c>
      <c r="V783" s="10" t="s">
        <v>8389</v>
      </c>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c r="BY783" s="10"/>
      <c r="BZ783" s="10"/>
      <c r="CA783" s="10"/>
      <c r="CB783" s="10"/>
      <c r="CC783" s="10"/>
      <c r="CD783" s="10"/>
      <c r="CE783" s="10"/>
      <c r="CF783" s="10"/>
      <c r="CG783" s="10"/>
      <c r="CH783" s="10"/>
      <c r="CI783" s="10"/>
      <c r="CJ783" s="10"/>
      <c r="CK783" s="10"/>
      <c r="CL783" s="10"/>
      <c r="CM783" s="10"/>
      <c r="CN783" s="10"/>
      <c r="CO783" s="10"/>
      <c r="CP783" s="10"/>
      <c r="CQ783" s="10"/>
      <c r="CR783" s="10"/>
      <c r="CS783" s="10"/>
      <c r="CT783" s="10"/>
      <c r="CU783" s="10"/>
      <c r="CV783" s="10"/>
      <c r="CW783" s="10"/>
      <c r="CX783" s="10"/>
      <c r="CY783" s="10"/>
      <c r="CZ783" s="10"/>
      <c r="DA783" s="10"/>
      <c r="DB783" s="10"/>
      <c r="DC783" s="10"/>
      <c r="DD783" s="10"/>
      <c r="DE783" s="10"/>
      <c r="DF783" s="10"/>
      <c r="DG783" s="10"/>
      <c r="DH783" s="10"/>
      <c r="DI783" s="10"/>
      <c r="DJ783" s="10"/>
      <c r="DK783" s="10"/>
      <c r="DL783" s="10"/>
      <c r="DM783" s="10"/>
      <c r="DN783" s="10"/>
    </row>
    <row r="784" spans="1:118" x14ac:dyDescent="0.35">
      <c r="A784" s="59" t="s">
        <v>8401</v>
      </c>
      <c r="B784" s="59" t="s">
        <v>8402</v>
      </c>
      <c r="C784" s="59" t="s">
        <v>5399</v>
      </c>
      <c r="D784" s="59" t="s">
        <v>5400</v>
      </c>
      <c r="E784" s="59" t="s">
        <v>5401</v>
      </c>
      <c r="F784" s="59" t="s">
        <v>5402</v>
      </c>
      <c r="G784" s="59" t="s">
        <v>5403</v>
      </c>
      <c r="H784" s="59" t="s">
        <v>8181</v>
      </c>
      <c r="I784" s="59" t="s">
        <v>8267</v>
      </c>
      <c r="J784" s="59" t="s">
        <v>8389</v>
      </c>
      <c r="K784" s="59" t="s">
        <v>8403</v>
      </c>
      <c r="L784" s="59"/>
      <c r="M784" s="59" t="s">
        <v>8403</v>
      </c>
      <c r="N784" s="66" t="s">
        <v>5404</v>
      </c>
      <c r="O784" s="59" t="s">
        <v>5404</v>
      </c>
      <c r="P784" s="59">
        <v>1919.9</v>
      </c>
      <c r="Q784" s="59"/>
      <c r="R784" s="59" t="s">
        <v>5914</v>
      </c>
      <c r="S784" s="59" t="s">
        <v>8389</v>
      </c>
      <c r="T784" s="59" t="s">
        <v>5405</v>
      </c>
      <c r="U784" s="59" t="s">
        <v>8393</v>
      </c>
      <c r="V784" s="59" t="s">
        <v>8389</v>
      </c>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c r="BY784" s="10"/>
      <c r="BZ784" s="10"/>
      <c r="CA784" s="10"/>
      <c r="CB784" s="10"/>
      <c r="CC784" s="10"/>
      <c r="CD784" s="10"/>
      <c r="CE784" s="10"/>
      <c r="CF784" s="10"/>
      <c r="CG784" s="10"/>
      <c r="CH784" s="10"/>
      <c r="CI784" s="10"/>
      <c r="CJ784" s="10"/>
      <c r="CK784" s="10"/>
      <c r="CL784" s="10"/>
      <c r="CM784" s="10"/>
      <c r="CN784" s="10"/>
      <c r="CO784" s="10"/>
      <c r="CP784" s="10"/>
      <c r="CQ784" s="10"/>
      <c r="CR784" s="10"/>
      <c r="CS784" s="10"/>
      <c r="CT784" s="10"/>
      <c r="CU784" s="10"/>
      <c r="CV784" s="10"/>
      <c r="CW784" s="10"/>
      <c r="CX784" s="10"/>
      <c r="CY784" s="10"/>
      <c r="CZ784" s="10"/>
      <c r="DA784" s="10"/>
      <c r="DB784" s="10"/>
      <c r="DC784" s="10"/>
      <c r="DD784" s="10"/>
      <c r="DE784" s="10"/>
      <c r="DF784" s="10"/>
      <c r="DG784" s="10"/>
      <c r="DH784" s="10"/>
      <c r="DI784" s="10"/>
      <c r="DJ784" s="10"/>
      <c r="DK784" s="10"/>
      <c r="DL784" s="10"/>
      <c r="DM784" s="10"/>
      <c r="DN784" s="10"/>
    </row>
    <row r="785" spans="1:118" x14ac:dyDescent="0.35">
      <c r="A785" s="10" t="s">
        <v>8404</v>
      </c>
      <c r="B785" s="10" t="s">
        <v>8405</v>
      </c>
      <c r="C785" s="10" t="s">
        <v>5399</v>
      </c>
      <c r="D785" s="10" t="s">
        <v>5400</v>
      </c>
      <c r="E785" s="10" t="s">
        <v>5401</v>
      </c>
      <c r="F785" s="10" t="s">
        <v>5402</v>
      </c>
      <c r="G785" s="10" t="s">
        <v>5403</v>
      </c>
      <c r="H785" s="10" t="s">
        <v>8181</v>
      </c>
      <c r="I785" s="10" t="s">
        <v>8267</v>
      </c>
      <c r="J785" s="10" t="s">
        <v>8389</v>
      </c>
      <c r="K785" s="10"/>
      <c r="L785" s="10"/>
      <c r="M785" s="10" t="s">
        <v>8389</v>
      </c>
      <c r="N785" s="66" t="s">
        <v>8406</v>
      </c>
      <c r="O785" s="10" t="s">
        <v>5404</v>
      </c>
      <c r="P785" s="10">
        <v>1919.9</v>
      </c>
      <c r="Q785" s="10"/>
      <c r="R785" s="10" t="s">
        <v>5914</v>
      </c>
      <c r="S785" s="10" t="s">
        <v>8388</v>
      </c>
      <c r="T785" s="10" t="s">
        <v>8389</v>
      </c>
      <c r="U785" s="10" t="s">
        <v>8393</v>
      </c>
      <c r="V785" s="10" t="s">
        <v>8388</v>
      </c>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c r="BY785" s="10"/>
      <c r="BZ785" s="10"/>
      <c r="CA785" s="10"/>
      <c r="CB785" s="10"/>
      <c r="CC785" s="10"/>
      <c r="CD785" s="10"/>
      <c r="CE785" s="10"/>
      <c r="CF785" s="10"/>
      <c r="CG785" s="10"/>
      <c r="CH785" s="10"/>
      <c r="CI785" s="10"/>
      <c r="CJ785" s="10"/>
      <c r="CK785" s="10"/>
      <c r="CL785" s="10"/>
      <c r="CM785" s="10"/>
      <c r="CN785" s="10"/>
      <c r="CO785" s="10"/>
      <c r="CP785" s="10"/>
      <c r="CQ785" s="10"/>
      <c r="CR785" s="10"/>
      <c r="CS785" s="10"/>
      <c r="CT785" s="10"/>
      <c r="CU785" s="10"/>
      <c r="CV785" s="10"/>
      <c r="CW785" s="10"/>
      <c r="CX785" s="10"/>
      <c r="CY785" s="10"/>
      <c r="CZ785" s="10"/>
      <c r="DA785" s="10"/>
      <c r="DB785" s="10"/>
      <c r="DC785" s="10"/>
      <c r="DD785" s="10"/>
      <c r="DE785" s="10"/>
      <c r="DF785" s="10"/>
      <c r="DG785" s="10"/>
      <c r="DH785" s="10"/>
      <c r="DI785" s="10"/>
      <c r="DJ785" s="10"/>
      <c r="DK785" s="10"/>
      <c r="DL785" s="10"/>
      <c r="DM785" s="10"/>
      <c r="DN785" s="10"/>
    </row>
    <row r="786" spans="1:118" x14ac:dyDescent="0.35">
      <c r="A786" s="59" t="s">
        <v>8407</v>
      </c>
      <c r="B786" s="59" t="s">
        <v>8408</v>
      </c>
      <c r="C786" s="59" t="s">
        <v>5399</v>
      </c>
      <c r="D786" s="59" t="s">
        <v>5400</v>
      </c>
      <c r="E786" s="59" t="s">
        <v>5401</v>
      </c>
      <c r="F786" s="59" t="s">
        <v>5402</v>
      </c>
      <c r="G786" s="59" t="s">
        <v>5403</v>
      </c>
      <c r="H786" s="59" t="s">
        <v>8181</v>
      </c>
      <c r="I786" s="59" t="s">
        <v>8267</v>
      </c>
      <c r="J786" s="59" t="s">
        <v>8409</v>
      </c>
      <c r="K786" s="59"/>
      <c r="L786" s="59"/>
      <c r="M786" s="59" t="s">
        <v>8409</v>
      </c>
      <c r="N786" s="60" t="s">
        <v>8410</v>
      </c>
      <c r="O786" s="59" t="s">
        <v>5404</v>
      </c>
      <c r="P786" s="59">
        <v>1919.9</v>
      </c>
      <c r="Q786" s="59"/>
      <c r="R786" s="59" t="s">
        <v>5914</v>
      </c>
      <c r="S786" s="59" t="s">
        <v>8409</v>
      </c>
      <c r="T786" s="59" t="s">
        <v>8409</v>
      </c>
      <c r="U786" s="59" t="s">
        <v>5405</v>
      </c>
      <c r="V786" s="59" t="s">
        <v>8409</v>
      </c>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c r="BY786" s="10"/>
      <c r="BZ786" s="10"/>
      <c r="CA786" s="10"/>
      <c r="CB786" s="10"/>
      <c r="CC786" s="10"/>
      <c r="CD786" s="10"/>
      <c r="CE786" s="10"/>
      <c r="CF786" s="10"/>
      <c r="CG786" s="10"/>
      <c r="CH786" s="10"/>
      <c r="CI786" s="10"/>
      <c r="CJ786" s="10"/>
      <c r="CK786" s="10"/>
      <c r="CL786" s="10"/>
      <c r="CM786" s="10"/>
      <c r="CN786" s="10"/>
      <c r="CO786" s="10"/>
      <c r="CP786" s="10"/>
      <c r="CQ786" s="10"/>
      <c r="CR786" s="10"/>
      <c r="CS786" s="10"/>
      <c r="CT786" s="10"/>
      <c r="CU786" s="10"/>
      <c r="CV786" s="10"/>
      <c r="CW786" s="10"/>
      <c r="CX786" s="10"/>
      <c r="CY786" s="10"/>
      <c r="CZ786" s="10"/>
      <c r="DA786" s="10"/>
      <c r="DB786" s="10"/>
      <c r="DC786" s="10"/>
      <c r="DD786" s="10"/>
      <c r="DE786" s="10"/>
      <c r="DF786" s="10"/>
      <c r="DG786" s="10"/>
      <c r="DH786" s="10"/>
      <c r="DI786" s="10"/>
      <c r="DJ786" s="10"/>
      <c r="DK786" s="10"/>
      <c r="DL786" s="10"/>
      <c r="DM786" s="10"/>
      <c r="DN786" s="10"/>
    </row>
    <row r="787" spans="1:118" x14ac:dyDescent="0.35">
      <c r="A787" s="10" t="s">
        <v>8411</v>
      </c>
      <c r="B787" s="10" t="s">
        <v>8412</v>
      </c>
      <c r="C787" s="10" t="s">
        <v>5399</v>
      </c>
      <c r="D787" s="10" t="s">
        <v>5400</v>
      </c>
      <c r="E787" s="10" t="s">
        <v>5401</v>
      </c>
      <c r="F787" s="10" t="s">
        <v>5402</v>
      </c>
      <c r="G787" s="10" t="s">
        <v>5403</v>
      </c>
      <c r="H787" s="10" t="s">
        <v>8181</v>
      </c>
      <c r="I787" s="10" t="s">
        <v>8267</v>
      </c>
      <c r="J787" s="10" t="s">
        <v>8413</v>
      </c>
      <c r="K787" s="10" t="s">
        <v>8414</v>
      </c>
      <c r="L787" s="10"/>
      <c r="M787" s="10" t="s">
        <v>8414</v>
      </c>
      <c r="N787" s="60" t="s">
        <v>8415</v>
      </c>
      <c r="O787" s="10" t="s">
        <v>5404</v>
      </c>
      <c r="P787" s="10">
        <v>1919.9</v>
      </c>
      <c r="Q787" s="10"/>
      <c r="R787" s="10" t="s">
        <v>5914</v>
      </c>
      <c r="S787" s="10" t="s">
        <v>8413</v>
      </c>
      <c r="T787" s="10" t="s">
        <v>5405</v>
      </c>
      <c r="U787" s="27" t="s">
        <v>8416</v>
      </c>
      <c r="V787" s="10" t="s">
        <v>8413</v>
      </c>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c r="BY787" s="10"/>
      <c r="BZ787" s="10"/>
      <c r="CA787" s="10"/>
      <c r="CB787" s="10"/>
      <c r="CC787" s="10"/>
      <c r="CD787" s="10"/>
      <c r="CE787" s="10"/>
      <c r="CF787" s="10"/>
      <c r="CG787" s="10"/>
      <c r="CH787" s="10"/>
      <c r="CI787" s="10"/>
      <c r="CJ787" s="10"/>
      <c r="CK787" s="10"/>
      <c r="CL787" s="10"/>
      <c r="CM787" s="10"/>
      <c r="CN787" s="10"/>
      <c r="CO787" s="10"/>
      <c r="CP787" s="10"/>
      <c r="CQ787" s="10"/>
      <c r="CR787" s="10"/>
      <c r="CS787" s="10"/>
      <c r="CT787" s="10"/>
      <c r="CU787" s="10"/>
      <c r="CV787" s="10"/>
      <c r="CW787" s="10"/>
      <c r="CX787" s="10"/>
      <c r="CY787" s="10"/>
      <c r="CZ787" s="10"/>
      <c r="DA787" s="10"/>
      <c r="DB787" s="10"/>
      <c r="DC787" s="10"/>
      <c r="DD787" s="10"/>
      <c r="DE787" s="10"/>
      <c r="DF787" s="10"/>
      <c r="DG787" s="10"/>
      <c r="DH787" s="10"/>
      <c r="DI787" s="10"/>
      <c r="DJ787" s="10"/>
      <c r="DK787" s="10"/>
      <c r="DL787" s="10"/>
      <c r="DM787" s="10"/>
      <c r="DN787" s="10"/>
    </row>
    <row r="788" spans="1:118" x14ac:dyDescent="0.35">
      <c r="A788" s="59" t="s">
        <v>8417</v>
      </c>
      <c r="B788" s="59" t="s">
        <v>8418</v>
      </c>
      <c r="C788" s="59" t="s">
        <v>5399</v>
      </c>
      <c r="D788" s="59" t="s">
        <v>5400</v>
      </c>
      <c r="E788" s="59" t="s">
        <v>5401</v>
      </c>
      <c r="F788" s="59" t="s">
        <v>5402</v>
      </c>
      <c r="G788" s="59" t="s">
        <v>5403</v>
      </c>
      <c r="H788" s="59" t="s">
        <v>8181</v>
      </c>
      <c r="I788" s="59" t="s">
        <v>8267</v>
      </c>
      <c r="J788" s="59" t="s">
        <v>8413</v>
      </c>
      <c r="K788" s="59"/>
      <c r="L788" s="59"/>
      <c r="M788" s="59" t="s">
        <v>8413</v>
      </c>
      <c r="N788" s="60" t="s">
        <v>8419</v>
      </c>
      <c r="O788" s="59" t="s">
        <v>5404</v>
      </c>
      <c r="P788" s="59">
        <v>1919.9</v>
      </c>
      <c r="Q788" s="59"/>
      <c r="R788" s="59" t="s">
        <v>5914</v>
      </c>
      <c r="S788" s="59" t="s">
        <v>8413</v>
      </c>
      <c r="T788" s="59" t="s">
        <v>8413</v>
      </c>
      <c r="U788" s="71" t="s">
        <v>8420</v>
      </c>
      <c r="V788" s="59" t="s">
        <v>8413</v>
      </c>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c r="BY788" s="10"/>
      <c r="BZ788" s="10"/>
      <c r="CA788" s="10"/>
      <c r="CB788" s="10"/>
      <c r="CC788" s="10"/>
      <c r="CD788" s="10"/>
      <c r="CE788" s="10"/>
      <c r="CF788" s="10"/>
      <c r="CG788" s="10"/>
      <c r="CH788" s="10"/>
      <c r="CI788" s="10"/>
      <c r="CJ788" s="10"/>
      <c r="CK788" s="10"/>
      <c r="CL788" s="10"/>
      <c r="CM788" s="10"/>
      <c r="CN788" s="10"/>
      <c r="CO788" s="10"/>
      <c r="CP788" s="10"/>
      <c r="CQ788" s="10"/>
      <c r="CR788" s="10"/>
      <c r="CS788" s="10"/>
      <c r="CT788" s="10"/>
      <c r="CU788" s="10"/>
      <c r="CV788" s="10"/>
      <c r="CW788" s="10"/>
      <c r="CX788" s="10"/>
      <c r="CY788" s="10"/>
      <c r="CZ788" s="10"/>
      <c r="DA788" s="10"/>
      <c r="DB788" s="10"/>
      <c r="DC788" s="10"/>
      <c r="DD788" s="10"/>
      <c r="DE788" s="10"/>
      <c r="DF788" s="10"/>
      <c r="DG788" s="10"/>
      <c r="DH788" s="10"/>
      <c r="DI788" s="10"/>
      <c r="DJ788" s="10"/>
      <c r="DK788" s="10"/>
      <c r="DL788" s="10"/>
      <c r="DM788" s="10"/>
      <c r="DN788" s="10"/>
    </row>
    <row r="789" spans="1:118" x14ac:dyDescent="0.35">
      <c r="A789" s="10" t="s">
        <v>8421</v>
      </c>
      <c r="B789" s="10" t="s">
        <v>8422</v>
      </c>
      <c r="C789" s="10" t="s">
        <v>5399</v>
      </c>
      <c r="D789" s="10" t="s">
        <v>5400</v>
      </c>
      <c r="E789" s="10" t="s">
        <v>5401</v>
      </c>
      <c r="F789" s="10" t="s">
        <v>5402</v>
      </c>
      <c r="G789" s="10" t="s">
        <v>5403</v>
      </c>
      <c r="H789" s="10" t="s">
        <v>8181</v>
      </c>
      <c r="I789" s="10" t="s">
        <v>8267</v>
      </c>
      <c r="J789" s="10" t="s">
        <v>8423</v>
      </c>
      <c r="K789" s="10"/>
      <c r="L789" s="10"/>
      <c r="M789" s="10" t="s">
        <v>8423</v>
      </c>
      <c r="N789" s="66" t="s">
        <v>5404</v>
      </c>
      <c r="O789" s="10" t="s">
        <v>5404</v>
      </c>
      <c r="P789" s="10">
        <v>1919.9</v>
      </c>
      <c r="Q789" s="10"/>
      <c r="R789" s="10" t="s">
        <v>5914</v>
      </c>
      <c r="S789" s="10" t="s">
        <v>8423</v>
      </c>
      <c r="T789" s="10" t="s">
        <v>8423</v>
      </c>
      <c r="U789" s="27" t="s">
        <v>8424</v>
      </c>
      <c r="V789" s="10" t="s">
        <v>8423</v>
      </c>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c r="BY789" s="10"/>
      <c r="BZ789" s="10"/>
      <c r="CA789" s="10"/>
      <c r="CB789" s="10"/>
      <c r="CC789" s="10"/>
      <c r="CD789" s="10"/>
      <c r="CE789" s="10"/>
      <c r="CF789" s="10"/>
      <c r="CG789" s="10"/>
      <c r="CH789" s="10"/>
      <c r="CI789" s="10"/>
      <c r="CJ789" s="10"/>
      <c r="CK789" s="10"/>
      <c r="CL789" s="10"/>
      <c r="CM789" s="10"/>
      <c r="CN789" s="10"/>
      <c r="CO789" s="10"/>
      <c r="CP789" s="10"/>
      <c r="CQ789" s="10"/>
      <c r="CR789" s="10"/>
      <c r="CS789" s="10"/>
      <c r="CT789" s="10"/>
      <c r="CU789" s="10"/>
      <c r="CV789" s="10"/>
      <c r="CW789" s="10"/>
      <c r="CX789" s="10"/>
      <c r="CY789" s="10"/>
      <c r="CZ789" s="10"/>
      <c r="DA789" s="10"/>
      <c r="DB789" s="10"/>
      <c r="DC789" s="10"/>
      <c r="DD789" s="10"/>
      <c r="DE789" s="10"/>
      <c r="DF789" s="10"/>
      <c r="DG789" s="10"/>
      <c r="DH789" s="10"/>
      <c r="DI789" s="10"/>
      <c r="DJ789" s="10"/>
      <c r="DK789" s="10"/>
      <c r="DL789" s="10"/>
      <c r="DM789" s="10"/>
      <c r="DN789" s="10"/>
    </row>
    <row r="790" spans="1:118" x14ac:dyDescent="0.35">
      <c r="A790" s="59" t="s">
        <v>8425</v>
      </c>
      <c r="B790" s="59" t="s">
        <v>8426</v>
      </c>
      <c r="C790" s="59" t="s">
        <v>5399</v>
      </c>
      <c r="D790" s="59" t="s">
        <v>5400</v>
      </c>
      <c r="E790" s="59" t="s">
        <v>5401</v>
      </c>
      <c r="F790" s="59" t="s">
        <v>5402</v>
      </c>
      <c r="G790" s="59" t="s">
        <v>5403</v>
      </c>
      <c r="H790" s="59" t="s">
        <v>8181</v>
      </c>
      <c r="I790" s="59" t="s">
        <v>8267</v>
      </c>
      <c r="J790" s="59" t="s">
        <v>8427</v>
      </c>
      <c r="K790" s="59" t="s">
        <v>8428</v>
      </c>
      <c r="L790" s="59"/>
      <c r="M790" s="59" t="s">
        <v>8428</v>
      </c>
      <c r="N790" s="66" t="s">
        <v>5404</v>
      </c>
      <c r="O790" s="59" t="s">
        <v>5404</v>
      </c>
      <c r="P790" s="59">
        <v>1919.9</v>
      </c>
      <c r="Q790" s="59"/>
      <c r="R790" s="59" t="s">
        <v>5914</v>
      </c>
      <c r="S790" s="59" t="s">
        <v>8427</v>
      </c>
      <c r="T790" s="59" t="s">
        <v>5405</v>
      </c>
      <c r="U790" s="71" t="s">
        <v>8416</v>
      </c>
      <c r="V790" s="59" t="s">
        <v>8427</v>
      </c>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c r="BY790" s="10"/>
      <c r="BZ790" s="10"/>
      <c r="CA790" s="10"/>
      <c r="CB790" s="10"/>
      <c r="CC790" s="10"/>
      <c r="CD790" s="10"/>
      <c r="CE790" s="10"/>
      <c r="CF790" s="10"/>
      <c r="CG790" s="10"/>
      <c r="CH790" s="10"/>
      <c r="CI790" s="10"/>
      <c r="CJ790" s="10"/>
      <c r="CK790" s="10"/>
      <c r="CL790" s="10"/>
      <c r="CM790" s="10"/>
      <c r="CN790" s="10"/>
      <c r="CO790" s="10"/>
      <c r="CP790" s="10"/>
      <c r="CQ790" s="10"/>
      <c r="CR790" s="10"/>
      <c r="CS790" s="10"/>
      <c r="CT790" s="10"/>
      <c r="CU790" s="10"/>
      <c r="CV790" s="10"/>
      <c r="CW790" s="10"/>
      <c r="CX790" s="10"/>
      <c r="CY790" s="10"/>
      <c r="CZ790" s="10"/>
      <c r="DA790" s="10"/>
      <c r="DB790" s="10"/>
      <c r="DC790" s="10"/>
      <c r="DD790" s="10"/>
      <c r="DE790" s="10"/>
      <c r="DF790" s="10"/>
      <c r="DG790" s="10"/>
      <c r="DH790" s="10"/>
      <c r="DI790" s="10"/>
      <c r="DJ790" s="10"/>
      <c r="DK790" s="10"/>
      <c r="DL790" s="10"/>
      <c r="DM790" s="10"/>
      <c r="DN790" s="10"/>
    </row>
    <row r="791" spans="1:118" x14ac:dyDescent="0.35">
      <c r="A791" s="10" t="s">
        <v>8429</v>
      </c>
      <c r="B791" s="10" t="s">
        <v>8430</v>
      </c>
      <c r="C791" s="10" t="s">
        <v>5399</v>
      </c>
      <c r="D791" s="10" t="s">
        <v>5400</v>
      </c>
      <c r="E791" s="10" t="s">
        <v>5401</v>
      </c>
      <c r="F791" s="10" t="s">
        <v>5402</v>
      </c>
      <c r="G791" s="10" t="s">
        <v>5403</v>
      </c>
      <c r="H791" s="10" t="s">
        <v>8181</v>
      </c>
      <c r="I791" s="10" t="s">
        <v>8267</v>
      </c>
      <c r="J791" s="10" t="s">
        <v>8427</v>
      </c>
      <c r="K791" s="10"/>
      <c r="L791" s="10"/>
      <c r="M791" s="10" t="s">
        <v>8427</v>
      </c>
      <c r="N791" s="66" t="s">
        <v>5404</v>
      </c>
      <c r="O791" s="10" t="s">
        <v>5404</v>
      </c>
      <c r="P791" s="10">
        <v>1919.9</v>
      </c>
      <c r="Q791" s="10"/>
      <c r="R791" s="10" t="s">
        <v>5914</v>
      </c>
      <c r="S791" s="10" t="s">
        <v>8427</v>
      </c>
      <c r="T791" s="10" t="s">
        <v>8427</v>
      </c>
      <c r="U791" s="27" t="s">
        <v>8431</v>
      </c>
      <c r="V791" s="10" t="s">
        <v>8427</v>
      </c>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c r="BY791" s="10"/>
      <c r="BZ791" s="10"/>
      <c r="CA791" s="10"/>
      <c r="CB791" s="10"/>
      <c r="CC791" s="10"/>
      <c r="CD791" s="10"/>
      <c r="CE791" s="10"/>
      <c r="CF791" s="10"/>
      <c r="CG791" s="10"/>
      <c r="CH791" s="10"/>
      <c r="CI791" s="10"/>
      <c r="CJ791" s="10"/>
      <c r="CK791" s="10"/>
      <c r="CL791" s="10"/>
      <c r="CM791" s="10"/>
      <c r="CN791" s="10"/>
      <c r="CO791" s="10"/>
      <c r="CP791" s="10"/>
      <c r="CQ791" s="10"/>
      <c r="CR791" s="10"/>
      <c r="CS791" s="10"/>
      <c r="CT791" s="10"/>
      <c r="CU791" s="10"/>
      <c r="CV791" s="10"/>
      <c r="CW791" s="10"/>
      <c r="CX791" s="10"/>
      <c r="CY791" s="10"/>
      <c r="CZ791" s="10"/>
      <c r="DA791" s="10"/>
      <c r="DB791" s="10"/>
      <c r="DC791" s="10"/>
      <c r="DD791" s="10"/>
      <c r="DE791" s="10"/>
      <c r="DF791" s="10"/>
      <c r="DG791" s="10"/>
      <c r="DH791" s="10"/>
      <c r="DI791" s="10"/>
      <c r="DJ791" s="10"/>
      <c r="DK791" s="10"/>
      <c r="DL791" s="10"/>
      <c r="DM791" s="10"/>
      <c r="DN791" s="10"/>
    </row>
    <row r="792" spans="1:118" x14ac:dyDescent="0.35">
      <c r="A792" s="59" t="s">
        <v>8432</v>
      </c>
      <c r="B792" s="59" t="s">
        <v>8433</v>
      </c>
      <c r="C792" s="59" t="s">
        <v>5399</v>
      </c>
      <c r="D792" s="59" t="s">
        <v>5400</v>
      </c>
      <c r="E792" s="59" t="s">
        <v>5401</v>
      </c>
      <c r="F792" s="59" t="s">
        <v>5402</v>
      </c>
      <c r="G792" s="59" t="s">
        <v>5403</v>
      </c>
      <c r="H792" s="59" t="s">
        <v>8181</v>
      </c>
      <c r="I792" s="59" t="s">
        <v>8267</v>
      </c>
      <c r="J792" s="59" t="s">
        <v>8434</v>
      </c>
      <c r="K792" s="59" t="s">
        <v>8435</v>
      </c>
      <c r="L792" s="59"/>
      <c r="M792" s="59" t="s">
        <v>8435</v>
      </c>
      <c r="N792" s="60" t="s">
        <v>8436</v>
      </c>
      <c r="O792" s="59" t="s">
        <v>5404</v>
      </c>
      <c r="P792" s="59">
        <v>1919.9</v>
      </c>
      <c r="Q792" s="59"/>
      <c r="R792" s="59" t="s">
        <v>5914</v>
      </c>
      <c r="S792" s="59" t="s">
        <v>8434</v>
      </c>
      <c r="T792" s="59" t="s">
        <v>5405</v>
      </c>
      <c r="U792" s="71" t="s">
        <v>8437</v>
      </c>
      <c r="V792" s="59" t="s">
        <v>8434</v>
      </c>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c r="BY792" s="10"/>
      <c r="BZ792" s="10"/>
      <c r="CA792" s="10"/>
      <c r="CB792" s="10"/>
      <c r="CC792" s="10"/>
      <c r="CD792" s="10"/>
      <c r="CE792" s="10"/>
      <c r="CF792" s="10"/>
      <c r="CG792" s="10"/>
      <c r="CH792" s="10"/>
      <c r="CI792" s="10"/>
      <c r="CJ792" s="10"/>
      <c r="CK792" s="10"/>
      <c r="CL792" s="10"/>
      <c r="CM792" s="10"/>
      <c r="CN792" s="10"/>
      <c r="CO792" s="10"/>
      <c r="CP792" s="10"/>
      <c r="CQ792" s="10"/>
      <c r="CR792" s="10"/>
      <c r="CS792" s="10"/>
      <c r="CT792" s="10"/>
      <c r="CU792" s="10"/>
      <c r="CV792" s="10"/>
      <c r="CW792" s="10"/>
      <c r="CX792" s="10"/>
      <c r="CY792" s="10"/>
      <c r="CZ792" s="10"/>
      <c r="DA792" s="10"/>
      <c r="DB792" s="10"/>
      <c r="DC792" s="10"/>
      <c r="DD792" s="10"/>
      <c r="DE792" s="10"/>
      <c r="DF792" s="10"/>
      <c r="DG792" s="10"/>
      <c r="DH792" s="10"/>
      <c r="DI792" s="10"/>
      <c r="DJ792" s="10"/>
      <c r="DK792" s="10"/>
      <c r="DL792" s="10"/>
      <c r="DM792" s="10"/>
      <c r="DN792" s="10"/>
    </row>
    <row r="793" spans="1:118" x14ac:dyDescent="0.35">
      <c r="A793" s="10" t="s">
        <v>8438</v>
      </c>
      <c r="B793" s="10" t="s">
        <v>8439</v>
      </c>
      <c r="C793" s="10" t="s">
        <v>5399</v>
      </c>
      <c r="D793" s="10" t="s">
        <v>5400</v>
      </c>
      <c r="E793" s="10" t="s">
        <v>5401</v>
      </c>
      <c r="F793" s="10" t="s">
        <v>5402</v>
      </c>
      <c r="G793" s="10" t="s">
        <v>5403</v>
      </c>
      <c r="H793" s="10" t="s">
        <v>8181</v>
      </c>
      <c r="I793" s="10" t="s">
        <v>8267</v>
      </c>
      <c r="J793" s="10" t="s">
        <v>8434</v>
      </c>
      <c r="K793" s="10"/>
      <c r="L793" s="10"/>
      <c r="M793" s="10" t="s">
        <v>8434</v>
      </c>
      <c r="N793" s="60" t="s">
        <v>8436</v>
      </c>
      <c r="O793" s="10" t="s">
        <v>5404</v>
      </c>
      <c r="P793" s="10">
        <v>1919.9</v>
      </c>
      <c r="Q793" s="10"/>
      <c r="R793" s="10" t="s">
        <v>5914</v>
      </c>
      <c r="S793" s="10" t="s">
        <v>8434</v>
      </c>
      <c r="T793" s="10" t="s">
        <v>8434</v>
      </c>
      <c r="U793" s="27" t="s">
        <v>8437</v>
      </c>
      <c r="V793" s="10" t="s">
        <v>8434</v>
      </c>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c r="BY793" s="10"/>
      <c r="BZ793" s="10"/>
      <c r="CA793" s="10"/>
      <c r="CB793" s="10"/>
      <c r="CC793" s="10"/>
      <c r="CD793" s="10"/>
      <c r="CE793" s="10"/>
      <c r="CF793" s="10"/>
      <c r="CG793" s="10"/>
      <c r="CH793" s="10"/>
      <c r="CI793" s="10"/>
      <c r="CJ793" s="10"/>
      <c r="CK793" s="10"/>
      <c r="CL793" s="10"/>
      <c r="CM793" s="10"/>
      <c r="CN793" s="10"/>
      <c r="CO793" s="10"/>
      <c r="CP793" s="10"/>
      <c r="CQ793" s="10"/>
      <c r="CR793" s="10"/>
      <c r="CS793" s="10"/>
      <c r="CT793" s="10"/>
      <c r="CU793" s="10"/>
      <c r="CV793" s="10"/>
      <c r="CW793" s="10"/>
      <c r="CX793" s="10"/>
      <c r="CY793" s="10"/>
      <c r="CZ793" s="10"/>
      <c r="DA793" s="10"/>
      <c r="DB793" s="10"/>
      <c r="DC793" s="10"/>
      <c r="DD793" s="10"/>
      <c r="DE793" s="10"/>
      <c r="DF793" s="10"/>
      <c r="DG793" s="10"/>
      <c r="DH793" s="10"/>
      <c r="DI793" s="10"/>
      <c r="DJ793" s="10"/>
      <c r="DK793" s="10"/>
      <c r="DL793" s="10"/>
      <c r="DM793" s="10"/>
      <c r="DN793" s="10"/>
    </row>
    <row r="794" spans="1:118" x14ac:dyDescent="0.35">
      <c r="A794" s="59" t="s">
        <v>8440</v>
      </c>
      <c r="B794" s="59" t="s">
        <v>8441</v>
      </c>
      <c r="C794" s="59" t="s">
        <v>5399</v>
      </c>
      <c r="D794" s="59" t="s">
        <v>5400</v>
      </c>
      <c r="E794" s="59" t="s">
        <v>5401</v>
      </c>
      <c r="F794" s="59" t="s">
        <v>5402</v>
      </c>
      <c r="G794" s="59" t="s">
        <v>5403</v>
      </c>
      <c r="H794" s="59" t="s">
        <v>8181</v>
      </c>
      <c r="I794" s="59" t="s">
        <v>8267</v>
      </c>
      <c r="J794" s="59" t="s">
        <v>8442</v>
      </c>
      <c r="K794" s="59"/>
      <c r="L794" s="59"/>
      <c r="M794" s="59" t="s">
        <v>8442</v>
      </c>
      <c r="N794" s="60" t="s">
        <v>8443</v>
      </c>
      <c r="O794" s="59" t="s">
        <v>5404</v>
      </c>
      <c r="P794" s="59">
        <v>1919.9</v>
      </c>
      <c r="Q794" s="59"/>
      <c r="R794" s="59" t="s">
        <v>5914</v>
      </c>
      <c r="S794" s="59" t="s">
        <v>8442</v>
      </c>
      <c r="T794" s="59" t="s">
        <v>8442</v>
      </c>
      <c r="U794" s="71" t="s">
        <v>8444</v>
      </c>
      <c r="V794" s="59" t="s">
        <v>8442</v>
      </c>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c r="BY794" s="10"/>
      <c r="BZ794" s="10"/>
      <c r="CA794" s="10"/>
      <c r="CB794" s="10"/>
      <c r="CC794" s="10"/>
      <c r="CD794" s="10"/>
      <c r="CE794" s="10"/>
      <c r="CF794" s="10"/>
      <c r="CG794" s="10"/>
      <c r="CH794" s="10"/>
      <c r="CI794" s="10"/>
      <c r="CJ794" s="10"/>
      <c r="CK794" s="10"/>
      <c r="CL794" s="10"/>
      <c r="CM794" s="10"/>
      <c r="CN794" s="10"/>
      <c r="CO794" s="10"/>
      <c r="CP794" s="10"/>
      <c r="CQ794" s="10"/>
      <c r="CR794" s="10"/>
      <c r="CS794" s="10"/>
      <c r="CT794" s="10"/>
      <c r="CU794" s="10"/>
      <c r="CV794" s="10"/>
      <c r="CW794" s="10"/>
      <c r="CX794" s="10"/>
      <c r="CY794" s="10"/>
      <c r="CZ794" s="10"/>
      <c r="DA794" s="10"/>
      <c r="DB794" s="10"/>
      <c r="DC794" s="10"/>
      <c r="DD794" s="10"/>
      <c r="DE794" s="10"/>
      <c r="DF794" s="10"/>
      <c r="DG794" s="10"/>
      <c r="DH794" s="10"/>
      <c r="DI794" s="10"/>
      <c r="DJ794" s="10"/>
      <c r="DK794" s="10"/>
      <c r="DL794" s="10"/>
      <c r="DM794" s="10"/>
      <c r="DN794" s="10"/>
    </row>
    <row r="795" spans="1:118" x14ac:dyDescent="0.35">
      <c r="A795" s="10" t="s">
        <v>8445</v>
      </c>
      <c r="B795" s="10" t="s">
        <v>8446</v>
      </c>
      <c r="C795" s="10" t="s">
        <v>5399</v>
      </c>
      <c r="D795" s="10" t="s">
        <v>5400</v>
      </c>
      <c r="E795" s="10" t="s">
        <v>5401</v>
      </c>
      <c r="F795" s="10" t="s">
        <v>5402</v>
      </c>
      <c r="G795" s="10" t="s">
        <v>5403</v>
      </c>
      <c r="H795" s="10" t="s">
        <v>8181</v>
      </c>
      <c r="I795" s="10" t="s">
        <v>8267</v>
      </c>
      <c r="J795" s="10" t="s">
        <v>8447</v>
      </c>
      <c r="K795" s="10"/>
      <c r="L795" s="10"/>
      <c r="M795" s="15" t="s">
        <v>8447</v>
      </c>
      <c r="N795" s="60" t="s">
        <v>8448</v>
      </c>
      <c r="O795" s="10" t="s">
        <v>5404</v>
      </c>
      <c r="P795" s="10">
        <v>1919.9</v>
      </c>
      <c r="Q795" s="10"/>
      <c r="R795" s="10" t="s">
        <v>5914</v>
      </c>
      <c r="S795" s="10"/>
      <c r="T795" s="10" t="s">
        <v>5405</v>
      </c>
      <c r="U795" s="27" t="s">
        <v>8449</v>
      </c>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c r="BY795" s="10"/>
      <c r="BZ795" s="10"/>
      <c r="CA795" s="10"/>
      <c r="CB795" s="10"/>
      <c r="CC795" s="10"/>
      <c r="CD795" s="10"/>
      <c r="CE795" s="10"/>
      <c r="CF795" s="10"/>
      <c r="CG795" s="10"/>
      <c r="CH795" s="10"/>
      <c r="CI795" s="10"/>
      <c r="CJ795" s="10"/>
      <c r="CK795" s="10"/>
      <c r="CL795" s="10"/>
      <c r="CM795" s="10"/>
      <c r="CN795" s="10"/>
      <c r="CO795" s="10"/>
      <c r="CP795" s="10"/>
      <c r="CQ795" s="10"/>
      <c r="CR795" s="10"/>
      <c r="CS795" s="10"/>
      <c r="CT795" s="10"/>
      <c r="CU795" s="10"/>
      <c r="CV795" s="10"/>
      <c r="CW795" s="10"/>
      <c r="CX795" s="10"/>
      <c r="CY795" s="10"/>
      <c r="CZ795" s="10"/>
      <c r="DA795" s="10"/>
      <c r="DB795" s="10"/>
      <c r="DC795" s="10"/>
      <c r="DD795" s="10"/>
      <c r="DE795" s="10"/>
      <c r="DF795" s="10"/>
      <c r="DG795" s="10"/>
      <c r="DH795" s="10"/>
      <c r="DI795" s="10"/>
      <c r="DJ795" s="10"/>
      <c r="DK795" s="10"/>
      <c r="DL795" s="10"/>
      <c r="DM795" s="10"/>
      <c r="DN795" s="10"/>
    </row>
    <row r="796" spans="1:118" x14ac:dyDescent="0.35">
      <c r="A796" s="59" t="s">
        <v>8450</v>
      </c>
      <c r="B796" s="59" t="s">
        <v>8451</v>
      </c>
      <c r="C796" s="59" t="s">
        <v>5399</v>
      </c>
      <c r="D796" s="59" t="s">
        <v>5400</v>
      </c>
      <c r="E796" s="59" t="s">
        <v>5401</v>
      </c>
      <c r="F796" s="59" t="s">
        <v>5402</v>
      </c>
      <c r="G796" s="59" t="s">
        <v>5403</v>
      </c>
      <c r="H796" s="59" t="s">
        <v>8181</v>
      </c>
      <c r="I796" s="59" t="s">
        <v>8267</v>
      </c>
      <c r="J796" s="59" t="s">
        <v>8452</v>
      </c>
      <c r="K796" s="59"/>
      <c r="L796" s="59"/>
      <c r="M796" s="59" t="s">
        <v>8452</v>
      </c>
      <c r="N796" s="60" t="s">
        <v>8453</v>
      </c>
      <c r="O796" s="59" t="s">
        <v>5404</v>
      </c>
      <c r="P796" s="59">
        <v>1919.9</v>
      </c>
      <c r="Q796" s="59"/>
      <c r="R796" s="59" t="s">
        <v>5914</v>
      </c>
      <c r="S796" s="59" t="s">
        <v>8452</v>
      </c>
      <c r="T796" s="59" t="s">
        <v>8452</v>
      </c>
      <c r="U796" s="71" t="s">
        <v>8454</v>
      </c>
      <c r="V796" s="59" t="s">
        <v>8452</v>
      </c>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c r="BY796" s="10"/>
      <c r="BZ796" s="10"/>
      <c r="CA796" s="10"/>
      <c r="CB796" s="10"/>
      <c r="CC796" s="10"/>
      <c r="CD796" s="10"/>
      <c r="CE796" s="10"/>
      <c r="CF796" s="10"/>
      <c r="CG796" s="10"/>
      <c r="CH796" s="10"/>
      <c r="CI796" s="10"/>
      <c r="CJ796" s="10"/>
      <c r="CK796" s="10"/>
      <c r="CL796" s="10"/>
      <c r="CM796" s="10"/>
      <c r="CN796" s="10"/>
      <c r="CO796" s="10"/>
      <c r="CP796" s="10"/>
      <c r="CQ796" s="10"/>
      <c r="CR796" s="10"/>
      <c r="CS796" s="10"/>
      <c r="CT796" s="10"/>
      <c r="CU796" s="10"/>
      <c r="CV796" s="10"/>
      <c r="CW796" s="10"/>
      <c r="CX796" s="10"/>
      <c r="CY796" s="10"/>
      <c r="CZ796" s="10"/>
      <c r="DA796" s="10"/>
      <c r="DB796" s="10"/>
      <c r="DC796" s="10"/>
      <c r="DD796" s="10"/>
      <c r="DE796" s="10"/>
      <c r="DF796" s="10"/>
      <c r="DG796" s="10"/>
      <c r="DH796" s="10"/>
      <c r="DI796" s="10"/>
      <c r="DJ796" s="10"/>
      <c r="DK796" s="10"/>
      <c r="DL796" s="10"/>
      <c r="DM796" s="10"/>
      <c r="DN796" s="10"/>
    </row>
    <row r="797" spans="1:118" x14ac:dyDescent="0.35">
      <c r="A797" s="10" t="s">
        <v>8455</v>
      </c>
      <c r="B797" s="10" t="s">
        <v>8456</v>
      </c>
      <c r="C797" s="10" t="s">
        <v>5399</v>
      </c>
      <c r="D797" s="10" t="s">
        <v>5400</v>
      </c>
      <c r="E797" s="10" t="s">
        <v>5401</v>
      </c>
      <c r="F797" s="10" t="s">
        <v>5402</v>
      </c>
      <c r="G797" s="10" t="s">
        <v>5403</v>
      </c>
      <c r="H797" s="10" t="s">
        <v>8181</v>
      </c>
      <c r="I797" s="10" t="s">
        <v>8267</v>
      </c>
      <c r="J797" s="10" t="s">
        <v>8457</v>
      </c>
      <c r="K797" s="10" t="s">
        <v>8458</v>
      </c>
      <c r="L797" s="10"/>
      <c r="M797" s="10" t="s">
        <v>8458</v>
      </c>
      <c r="N797" s="60" t="s">
        <v>8459</v>
      </c>
      <c r="O797" s="10" t="s">
        <v>5404</v>
      </c>
      <c r="P797" s="10">
        <v>1919.9</v>
      </c>
      <c r="Q797" s="10"/>
      <c r="R797" s="10" t="s">
        <v>5914</v>
      </c>
      <c r="S797" s="10" t="s">
        <v>8460</v>
      </c>
      <c r="T797" s="10" t="s">
        <v>5405</v>
      </c>
      <c r="U797" s="10" t="s">
        <v>5405</v>
      </c>
      <c r="V797" s="10" t="s">
        <v>8460</v>
      </c>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c r="BY797" s="10"/>
      <c r="BZ797" s="10"/>
      <c r="CA797" s="10"/>
      <c r="CB797" s="10"/>
      <c r="CC797" s="10"/>
      <c r="CD797" s="10"/>
      <c r="CE797" s="10"/>
      <c r="CF797" s="10"/>
      <c r="CG797" s="10"/>
      <c r="CH797" s="10"/>
      <c r="CI797" s="10"/>
      <c r="CJ797" s="10"/>
      <c r="CK797" s="10"/>
      <c r="CL797" s="10"/>
      <c r="CM797" s="10"/>
      <c r="CN797" s="10"/>
      <c r="CO797" s="10"/>
      <c r="CP797" s="10"/>
      <c r="CQ797" s="10"/>
      <c r="CR797" s="10"/>
      <c r="CS797" s="10"/>
      <c r="CT797" s="10"/>
      <c r="CU797" s="10"/>
      <c r="CV797" s="10"/>
      <c r="CW797" s="10"/>
      <c r="CX797" s="10"/>
      <c r="CY797" s="10"/>
      <c r="CZ797" s="10"/>
      <c r="DA797" s="10"/>
      <c r="DB797" s="10"/>
      <c r="DC797" s="10"/>
      <c r="DD797" s="10"/>
      <c r="DE797" s="10"/>
      <c r="DF797" s="10"/>
      <c r="DG797" s="10"/>
      <c r="DH797" s="10"/>
      <c r="DI797" s="10"/>
      <c r="DJ797" s="10"/>
      <c r="DK797" s="10"/>
      <c r="DL797" s="10"/>
      <c r="DM797" s="10"/>
      <c r="DN797" s="10"/>
    </row>
    <row r="798" spans="1:118" x14ac:dyDescent="0.35">
      <c r="A798" s="59" t="s">
        <v>8461</v>
      </c>
      <c r="B798" s="59" t="s">
        <v>8462</v>
      </c>
      <c r="C798" s="59" t="s">
        <v>5399</v>
      </c>
      <c r="D798" s="59" t="s">
        <v>5400</v>
      </c>
      <c r="E798" s="59" t="s">
        <v>5401</v>
      </c>
      <c r="F798" s="59" t="s">
        <v>5402</v>
      </c>
      <c r="G798" s="59" t="s">
        <v>5403</v>
      </c>
      <c r="H798" s="59" t="s">
        <v>8181</v>
      </c>
      <c r="I798" s="59" t="s">
        <v>8267</v>
      </c>
      <c r="J798" s="59" t="s">
        <v>8460</v>
      </c>
      <c r="K798" s="59"/>
      <c r="L798" s="59"/>
      <c r="M798" s="59" t="s">
        <v>8460</v>
      </c>
      <c r="N798" s="60" t="s">
        <v>8463</v>
      </c>
      <c r="O798" s="59" t="s">
        <v>5404</v>
      </c>
      <c r="P798" s="59">
        <v>1919.9</v>
      </c>
      <c r="Q798" s="59"/>
      <c r="R798" s="59" t="s">
        <v>5914</v>
      </c>
      <c r="S798" s="59" t="s">
        <v>8460</v>
      </c>
      <c r="T798" s="59" t="s">
        <v>8460</v>
      </c>
      <c r="U798" s="59" t="s">
        <v>5405</v>
      </c>
      <c r="V798" s="59" t="s">
        <v>8460</v>
      </c>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c r="BY798" s="10"/>
      <c r="BZ798" s="10"/>
      <c r="CA798" s="10"/>
      <c r="CB798" s="10"/>
      <c r="CC798" s="10"/>
      <c r="CD798" s="10"/>
      <c r="CE798" s="10"/>
      <c r="CF798" s="10"/>
      <c r="CG798" s="10"/>
      <c r="CH798" s="10"/>
      <c r="CI798" s="10"/>
      <c r="CJ798" s="10"/>
      <c r="CK798" s="10"/>
      <c r="CL798" s="10"/>
      <c r="CM798" s="10"/>
      <c r="CN798" s="10"/>
      <c r="CO798" s="10"/>
      <c r="CP798" s="10"/>
      <c r="CQ798" s="10"/>
      <c r="CR798" s="10"/>
      <c r="CS798" s="10"/>
      <c r="CT798" s="10"/>
      <c r="CU798" s="10"/>
      <c r="CV798" s="10"/>
      <c r="CW798" s="10"/>
      <c r="CX798" s="10"/>
      <c r="CY798" s="10"/>
      <c r="CZ798" s="10"/>
      <c r="DA798" s="10"/>
      <c r="DB798" s="10"/>
      <c r="DC798" s="10"/>
      <c r="DD798" s="10"/>
      <c r="DE798" s="10"/>
      <c r="DF798" s="10"/>
      <c r="DG798" s="10"/>
      <c r="DH798" s="10"/>
      <c r="DI798" s="10"/>
      <c r="DJ798" s="10"/>
      <c r="DK798" s="10"/>
      <c r="DL798" s="10"/>
      <c r="DM798" s="10"/>
      <c r="DN798" s="10"/>
    </row>
    <row r="799" spans="1:118" x14ac:dyDescent="0.35">
      <c r="A799" s="10" t="s">
        <v>8464</v>
      </c>
      <c r="B799" s="10" t="s">
        <v>8465</v>
      </c>
      <c r="C799" s="10" t="s">
        <v>5399</v>
      </c>
      <c r="D799" s="10" t="s">
        <v>5400</v>
      </c>
      <c r="E799" s="10" t="s">
        <v>5401</v>
      </c>
      <c r="F799" s="10" t="s">
        <v>5402</v>
      </c>
      <c r="G799" s="10" t="s">
        <v>5403</v>
      </c>
      <c r="H799" s="10" t="s">
        <v>8181</v>
      </c>
      <c r="I799" s="10" t="s">
        <v>8267</v>
      </c>
      <c r="J799" s="10" t="s">
        <v>8466</v>
      </c>
      <c r="K799" s="10"/>
      <c r="L799" s="10"/>
      <c r="M799" s="10" t="s">
        <v>8466</v>
      </c>
      <c r="N799" s="60" t="s">
        <v>8467</v>
      </c>
      <c r="O799" s="10" t="s">
        <v>5404</v>
      </c>
      <c r="P799" s="10">
        <v>1919.9</v>
      </c>
      <c r="Q799" s="10"/>
      <c r="R799" s="10" t="s">
        <v>5914</v>
      </c>
      <c r="S799" s="10" t="s">
        <v>8466</v>
      </c>
      <c r="T799" s="10" t="s">
        <v>8466</v>
      </c>
      <c r="U799" s="27" t="s">
        <v>8468</v>
      </c>
      <c r="V799" s="10" t="s">
        <v>8466</v>
      </c>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c r="BY799" s="10"/>
      <c r="BZ799" s="10"/>
      <c r="CA799" s="10"/>
      <c r="CB799" s="10"/>
      <c r="CC799" s="10"/>
      <c r="CD799" s="10"/>
      <c r="CE799" s="10"/>
      <c r="CF799" s="10"/>
      <c r="CG799" s="10"/>
      <c r="CH799" s="10"/>
      <c r="CI799" s="10"/>
      <c r="CJ799" s="10"/>
      <c r="CK799" s="10"/>
      <c r="CL799" s="10"/>
      <c r="CM799" s="10"/>
      <c r="CN799" s="10"/>
      <c r="CO799" s="10"/>
      <c r="CP799" s="10"/>
      <c r="CQ799" s="10"/>
      <c r="CR799" s="10"/>
      <c r="CS799" s="10"/>
      <c r="CT799" s="10"/>
      <c r="CU799" s="10"/>
      <c r="CV799" s="10"/>
      <c r="CW799" s="10"/>
      <c r="CX799" s="10"/>
      <c r="CY799" s="10"/>
      <c r="CZ799" s="10"/>
      <c r="DA799" s="10"/>
      <c r="DB799" s="10"/>
      <c r="DC799" s="10"/>
      <c r="DD799" s="10"/>
      <c r="DE799" s="10"/>
      <c r="DF799" s="10"/>
      <c r="DG799" s="10"/>
      <c r="DH799" s="10"/>
      <c r="DI799" s="10"/>
      <c r="DJ799" s="10"/>
      <c r="DK799" s="10"/>
      <c r="DL799" s="10"/>
      <c r="DM799" s="10"/>
      <c r="DN799" s="10"/>
    </row>
    <row r="800" spans="1:118" x14ac:dyDescent="0.35">
      <c r="A800" s="59" t="s">
        <v>8469</v>
      </c>
      <c r="B800" s="59" t="s">
        <v>8470</v>
      </c>
      <c r="C800" s="59" t="s">
        <v>5399</v>
      </c>
      <c r="D800" s="59" t="s">
        <v>5400</v>
      </c>
      <c r="E800" s="59" t="s">
        <v>5401</v>
      </c>
      <c r="F800" s="59" t="s">
        <v>5402</v>
      </c>
      <c r="G800" s="59" t="s">
        <v>5403</v>
      </c>
      <c r="H800" s="59" t="s">
        <v>8181</v>
      </c>
      <c r="I800" s="59" t="s">
        <v>8267</v>
      </c>
      <c r="J800" s="59" t="s">
        <v>8471</v>
      </c>
      <c r="K800" s="59"/>
      <c r="L800" s="59"/>
      <c r="M800" s="59" t="s">
        <v>8471</v>
      </c>
      <c r="N800" s="60" t="s">
        <v>8350</v>
      </c>
      <c r="O800" s="59" t="s">
        <v>5404</v>
      </c>
      <c r="P800" s="59">
        <v>1919.9</v>
      </c>
      <c r="Q800" s="59"/>
      <c r="R800" s="59" t="s">
        <v>5914</v>
      </c>
      <c r="S800" s="59" t="s">
        <v>8471</v>
      </c>
      <c r="T800" s="59" t="s">
        <v>8471</v>
      </c>
      <c r="U800" s="59" t="s">
        <v>5405</v>
      </c>
      <c r="V800" s="59" t="s">
        <v>8471</v>
      </c>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c r="BY800" s="10"/>
      <c r="BZ800" s="10"/>
      <c r="CA800" s="10"/>
      <c r="CB800" s="10"/>
      <c r="CC800" s="10"/>
      <c r="CD800" s="10"/>
      <c r="CE800" s="10"/>
      <c r="CF800" s="10"/>
      <c r="CG800" s="10"/>
      <c r="CH800" s="10"/>
      <c r="CI800" s="10"/>
      <c r="CJ800" s="10"/>
      <c r="CK800" s="10"/>
      <c r="CL800" s="10"/>
      <c r="CM800" s="10"/>
      <c r="CN800" s="10"/>
      <c r="CO800" s="10"/>
      <c r="CP800" s="10"/>
      <c r="CQ800" s="10"/>
      <c r="CR800" s="10"/>
      <c r="CS800" s="10"/>
      <c r="CT800" s="10"/>
      <c r="CU800" s="10"/>
      <c r="CV800" s="10"/>
      <c r="CW800" s="10"/>
      <c r="CX800" s="10"/>
      <c r="CY800" s="10"/>
      <c r="CZ800" s="10"/>
      <c r="DA800" s="10"/>
      <c r="DB800" s="10"/>
      <c r="DC800" s="10"/>
      <c r="DD800" s="10"/>
      <c r="DE800" s="10"/>
      <c r="DF800" s="10"/>
      <c r="DG800" s="10"/>
      <c r="DH800" s="10"/>
      <c r="DI800" s="10"/>
      <c r="DJ800" s="10"/>
      <c r="DK800" s="10"/>
      <c r="DL800" s="10"/>
      <c r="DM800" s="10"/>
      <c r="DN800" s="10"/>
    </row>
    <row r="801" spans="1:118" x14ac:dyDescent="0.35">
      <c r="A801" s="10" t="s">
        <v>8472</v>
      </c>
      <c r="B801" s="10" t="s">
        <v>8473</v>
      </c>
      <c r="C801" s="10" t="s">
        <v>5399</v>
      </c>
      <c r="D801" s="10" t="s">
        <v>5400</v>
      </c>
      <c r="E801" s="10" t="s">
        <v>5401</v>
      </c>
      <c r="F801" s="10" t="s">
        <v>5402</v>
      </c>
      <c r="G801" s="10" t="s">
        <v>5403</v>
      </c>
      <c r="H801" s="10" t="s">
        <v>8181</v>
      </c>
      <c r="I801" s="10" t="s">
        <v>8267</v>
      </c>
      <c r="J801" s="10" t="s">
        <v>8474</v>
      </c>
      <c r="K801" s="10"/>
      <c r="L801" s="10"/>
      <c r="M801" s="10" t="s">
        <v>8474</v>
      </c>
      <c r="N801" s="66" t="s">
        <v>5404</v>
      </c>
      <c r="O801" s="10" t="s">
        <v>5404</v>
      </c>
      <c r="P801" s="10">
        <v>1919.9</v>
      </c>
      <c r="Q801" s="10"/>
      <c r="R801" s="10" t="s">
        <v>5914</v>
      </c>
      <c r="S801" s="10" t="s">
        <v>8474</v>
      </c>
      <c r="T801" s="10" t="s">
        <v>8474</v>
      </c>
      <c r="U801" s="10" t="s">
        <v>5405</v>
      </c>
      <c r="V801" s="10" t="s">
        <v>8474</v>
      </c>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c r="BY801" s="10"/>
      <c r="BZ801" s="10"/>
      <c r="CA801" s="10"/>
      <c r="CB801" s="10"/>
      <c r="CC801" s="10"/>
      <c r="CD801" s="10"/>
      <c r="CE801" s="10"/>
      <c r="CF801" s="10"/>
      <c r="CG801" s="10"/>
      <c r="CH801" s="10"/>
      <c r="CI801" s="10"/>
      <c r="CJ801" s="10"/>
      <c r="CK801" s="10"/>
      <c r="CL801" s="10"/>
      <c r="CM801" s="10"/>
      <c r="CN801" s="10"/>
      <c r="CO801" s="10"/>
      <c r="CP801" s="10"/>
      <c r="CQ801" s="10"/>
      <c r="CR801" s="10"/>
      <c r="CS801" s="10"/>
      <c r="CT801" s="10"/>
      <c r="CU801" s="10"/>
      <c r="CV801" s="10"/>
      <c r="CW801" s="10"/>
      <c r="CX801" s="10"/>
      <c r="CY801" s="10"/>
      <c r="CZ801" s="10"/>
      <c r="DA801" s="10"/>
      <c r="DB801" s="10"/>
      <c r="DC801" s="10"/>
      <c r="DD801" s="10"/>
      <c r="DE801" s="10"/>
      <c r="DF801" s="10"/>
      <c r="DG801" s="10"/>
      <c r="DH801" s="10"/>
      <c r="DI801" s="10"/>
      <c r="DJ801" s="10"/>
      <c r="DK801" s="10"/>
      <c r="DL801" s="10"/>
      <c r="DM801" s="10"/>
      <c r="DN801" s="10"/>
    </row>
    <row r="802" spans="1:118" x14ac:dyDescent="0.35">
      <c r="A802" s="59" t="s">
        <v>8475</v>
      </c>
      <c r="B802" s="59" t="s">
        <v>8476</v>
      </c>
      <c r="C802" s="59" t="s">
        <v>5399</v>
      </c>
      <c r="D802" s="59" t="s">
        <v>5400</v>
      </c>
      <c r="E802" s="59" t="s">
        <v>5401</v>
      </c>
      <c r="F802" s="59" t="s">
        <v>5402</v>
      </c>
      <c r="G802" s="59" t="s">
        <v>5403</v>
      </c>
      <c r="H802" s="59" t="s">
        <v>8181</v>
      </c>
      <c r="I802" s="59" t="s">
        <v>8267</v>
      </c>
      <c r="J802" s="59" t="s">
        <v>8477</v>
      </c>
      <c r="K802" s="59" t="s">
        <v>8478</v>
      </c>
      <c r="L802" s="59"/>
      <c r="M802" s="59" t="s">
        <v>8478</v>
      </c>
      <c r="N802" s="66" t="s">
        <v>5404</v>
      </c>
      <c r="O802" s="59" t="s">
        <v>5404</v>
      </c>
      <c r="P802" s="59">
        <v>1919.9</v>
      </c>
      <c r="Q802" s="59"/>
      <c r="R802" s="59" t="s">
        <v>5914</v>
      </c>
      <c r="S802" s="59" t="s">
        <v>8477</v>
      </c>
      <c r="T802" s="59" t="s">
        <v>5405</v>
      </c>
      <c r="U802" s="59" t="s">
        <v>5405</v>
      </c>
      <c r="V802" s="59" t="s">
        <v>8477</v>
      </c>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c r="BY802" s="10"/>
      <c r="BZ802" s="10"/>
      <c r="CA802" s="10"/>
      <c r="CB802" s="10"/>
      <c r="CC802" s="10"/>
      <c r="CD802" s="10"/>
      <c r="CE802" s="10"/>
      <c r="CF802" s="10"/>
      <c r="CG802" s="10"/>
      <c r="CH802" s="10"/>
      <c r="CI802" s="10"/>
      <c r="CJ802" s="10"/>
      <c r="CK802" s="10"/>
      <c r="CL802" s="10"/>
      <c r="CM802" s="10"/>
      <c r="CN802" s="10"/>
      <c r="CO802" s="10"/>
      <c r="CP802" s="10"/>
      <c r="CQ802" s="10"/>
      <c r="CR802" s="10"/>
      <c r="CS802" s="10"/>
      <c r="CT802" s="10"/>
      <c r="CU802" s="10"/>
      <c r="CV802" s="10"/>
      <c r="CW802" s="10"/>
      <c r="CX802" s="10"/>
      <c r="CY802" s="10"/>
      <c r="CZ802" s="10"/>
      <c r="DA802" s="10"/>
      <c r="DB802" s="10"/>
      <c r="DC802" s="10"/>
      <c r="DD802" s="10"/>
      <c r="DE802" s="10"/>
      <c r="DF802" s="10"/>
      <c r="DG802" s="10"/>
      <c r="DH802" s="10"/>
      <c r="DI802" s="10"/>
      <c r="DJ802" s="10"/>
      <c r="DK802" s="10"/>
      <c r="DL802" s="10"/>
      <c r="DM802" s="10"/>
      <c r="DN802" s="10"/>
    </row>
    <row r="803" spans="1:118" x14ac:dyDescent="0.35">
      <c r="A803" s="10" t="s">
        <v>8479</v>
      </c>
      <c r="B803" s="10" t="s">
        <v>8480</v>
      </c>
      <c r="C803" s="10" t="s">
        <v>5399</v>
      </c>
      <c r="D803" s="10" t="s">
        <v>5400</v>
      </c>
      <c r="E803" s="10" t="s">
        <v>5401</v>
      </c>
      <c r="F803" s="10" t="s">
        <v>5402</v>
      </c>
      <c r="G803" s="10" t="s">
        <v>5403</v>
      </c>
      <c r="H803" s="10" t="s">
        <v>8181</v>
      </c>
      <c r="I803" s="10" t="s">
        <v>8267</v>
      </c>
      <c r="J803" s="10" t="s">
        <v>8477</v>
      </c>
      <c r="K803" s="10"/>
      <c r="L803" s="10"/>
      <c r="M803" s="10" t="s">
        <v>8477</v>
      </c>
      <c r="N803" s="66" t="s">
        <v>5404</v>
      </c>
      <c r="O803" s="10" t="s">
        <v>5404</v>
      </c>
      <c r="P803" s="10">
        <v>1919.9</v>
      </c>
      <c r="Q803" s="10"/>
      <c r="R803" s="10" t="s">
        <v>5914</v>
      </c>
      <c r="S803" s="10" t="s">
        <v>8477</v>
      </c>
      <c r="T803" s="10" t="s">
        <v>8477</v>
      </c>
      <c r="U803" s="10" t="s">
        <v>5405</v>
      </c>
      <c r="V803" s="10" t="s">
        <v>8477</v>
      </c>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c r="BY803" s="10"/>
      <c r="BZ803" s="10"/>
      <c r="CA803" s="10"/>
      <c r="CB803" s="10"/>
      <c r="CC803" s="10"/>
      <c r="CD803" s="10"/>
      <c r="CE803" s="10"/>
      <c r="CF803" s="10"/>
      <c r="CG803" s="10"/>
      <c r="CH803" s="10"/>
      <c r="CI803" s="10"/>
      <c r="CJ803" s="10"/>
      <c r="CK803" s="10"/>
      <c r="CL803" s="10"/>
      <c r="CM803" s="10"/>
      <c r="CN803" s="10"/>
      <c r="CO803" s="10"/>
      <c r="CP803" s="10"/>
      <c r="CQ803" s="10"/>
      <c r="CR803" s="10"/>
      <c r="CS803" s="10"/>
      <c r="CT803" s="10"/>
      <c r="CU803" s="10"/>
      <c r="CV803" s="10"/>
      <c r="CW803" s="10"/>
      <c r="CX803" s="10"/>
      <c r="CY803" s="10"/>
      <c r="CZ803" s="10"/>
      <c r="DA803" s="10"/>
      <c r="DB803" s="10"/>
      <c r="DC803" s="10"/>
      <c r="DD803" s="10"/>
      <c r="DE803" s="10"/>
      <c r="DF803" s="10"/>
      <c r="DG803" s="10"/>
      <c r="DH803" s="10"/>
      <c r="DI803" s="10"/>
      <c r="DJ803" s="10"/>
      <c r="DK803" s="10"/>
      <c r="DL803" s="10"/>
      <c r="DM803" s="10"/>
      <c r="DN803" s="10"/>
    </row>
    <row r="804" spans="1:118" x14ac:dyDescent="0.35">
      <c r="A804" s="59" t="s">
        <v>8481</v>
      </c>
      <c r="B804" s="59" t="s">
        <v>8482</v>
      </c>
      <c r="C804" s="59" t="s">
        <v>5399</v>
      </c>
      <c r="D804" s="59" t="s">
        <v>5400</v>
      </c>
      <c r="E804" s="59" t="s">
        <v>5401</v>
      </c>
      <c r="F804" s="59" t="s">
        <v>5402</v>
      </c>
      <c r="G804" s="59" t="s">
        <v>5403</v>
      </c>
      <c r="H804" s="59" t="s">
        <v>8181</v>
      </c>
      <c r="I804" s="59" t="s">
        <v>8267</v>
      </c>
      <c r="J804" s="59" t="s">
        <v>8483</v>
      </c>
      <c r="K804" s="59"/>
      <c r="L804" s="59"/>
      <c r="M804" s="59" t="s">
        <v>8483</v>
      </c>
      <c r="N804" s="66" t="s">
        <v>5404</v>
      </c>
      <c r="O804" s="59" t="s">
        <v>5404</v>
      </c>
      <c r="P804" s="59">
        <v>1919.9</v>
      </c>
      <c r="Q804" s="59"/>
      <c r="R804" s="59" t="s">
        <v>5914</v>
      </c>
      <c r="S804" s="59" t="s">
        <v>8484</v>
      </c>
      <c r="T804" s="59" t="s">
        <v>8483</v>
      </c>
      <c r="U804" s="59" t="s">
        <v>5405</v>
      </c>
      <c r="V804" s="59" t="s">
        <v>8484</v>
      </c>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c r="BY804" s="10"/>
      <c r="BZ804" s="10"/>
      <c r="CA804" s="10"/>
      <c r="CB804" s="10"/>
      <c r="CC804" s="10"/>
      <c r="CD804" s="10"/>
      <c r="CE804" s="10"/>
      <c r="CF804" s="10"/>
      <c r="CG804" s="10"/>
      <c r="CH804" s="10"/>
      <c r="CI804" s="10"/>
      <c r="CJ804" s="10"/>
      <c r="CK804" s="10"/>
      <c r="CL804" s="10"/>
      <c r="CM804" s="10"/>
      <c r="CN804" s="10"/>
      <c r="CO804" s="10"/>
      <c r="CP804" s="10"/>
      <c r="CQ804" s="10"/>
      <c r="CR804" s="10"/>
      <c r="CS804" s="10"/>
      <c r="CT804" s="10"/>
      <c r="CU804" s="10"/>
      <c r="CV804" s="10"/>
      <c r="CW804" s="10"/>
      <c r="CX804" s="10"/>
      <c r="CY804" s="10"/>
      <c r="CZ804" s="10"/>
      <c r="DA804" s="10"/>
      <c r="DB804" s="10"/>
      <c r="DC804" s="10"/>
      <c r="DD804" s="10"/>
      <c r="DE804" s="10"/>
      <c r="DF804" s="10"/>
      <c r="DG804" s="10"/>
      <c r="DH804" s="10"/>
      <c r="DI804" s="10"/>
      <c r="DJ804" s="10"/>
      <c r="DK804" s="10"/>
      <c r="DL804" s="10"/>
      <c r="DM804" s="10"/>
      <c r="DN804" s="10"/>
    </row>
    <row r="805" spans="1:118" x14ac:dyDescent="0.35">
      <c r="A805" s="10" t="s">
        <v>8485</v>
      </c>
      <c r="B805" s="10" t="s">
        <v>8486</v>
      </c>
      <c r="C805" s="10" t="s">
        <v>5399</v>
      </c>
      <c r="D805" s="10" t="s">
        <v>5400</v>
      </c>
      <c r="E805" s="10" t="s">
        <v>5401</v>
      </c>
      <c r="F805" s="10" t="s">
        <v>5402</v>
      </c>
      <c r="G805" s="10" t="s">
        <v>5403</v>
      </c>
      <c r="H805" s="10" t="s">
        <v>8181</v>
      </c>
      <c r="I805" s="10" t="s">
        <v>8267</v>
      </c>
      <c r="J805" s="10" t="s">
        <v>8487</v>
      </c>
      <c r="K805" s="10"/>
      <c r="L805" s="10"/>
      <c r="M805" s="10" t="s">
        <v>8487</v>
      </c>
      <c r="N805" s="66" t="s">
        <v>5404</v>
      </c>
      <c r="O805" s="10" t="s">
        <v>5404</v>
      </c>
      <c r="P805" s="10">
        <v>1919.9</v>
      </c>
      <c r="Q805" s="10"/>
      <c r="R805" s="10" t="s">
        <v>5914</v>
      </c>
      <c r="S805" s="10" t="s">
        <v>8487</v>
      </c>
      <c r="T805" s="10" t="s">
        <v>8487</v>
      </c>
      <c r="U805" s="10" t="s">
        <v>5405</v>
      </c>
      <c r="V805" s="10" t="s">
        <v>8487</v>
      </c>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c r="BY805" s="10"/>
      <c r="BZ805" s="10"/>
      <c r="CA805" s="10"/>
      <c r="CB805" s="10"/>
      <c r="CC805" s="10"/>
      <c r="CD805" s="10"/>
      <c r="CE805" s="10"/>
      <c r="CF805" s="10"/>
      <c r="CG805" s="10"/>
      <c r="CH805" s="10"/>
      <c r="CI805" s="10"/>
      <c r="CJ805" s="10"/>
      <c r="CK805" s="10"/>
      <c r="CL805" s="10"/>
      <c r="CM805" s="10"/>
      <c r="CN805" s="10"/>
      <c r="CO805" s="10"/>
      <c r="CP805" s="10"/>
      <c r="CQ805" s="10"/>
      <c r="CR805" s="10"/>
      <c r="CS805" s="10"/>
      <c r="CT805" s="10"/>
      <c r="CU805" s="10"/>
      <c r="CV805" s="10"/>
      <c r="CW805" s="10"/>
      <c r="CX805" s="10"/>
      <c r="CY805" s="10"/>
      <c r="CZ805" s="10"/>
      <c r="DA805" s="10"/>
      <c r="DB805" s="10"/>
      <c r="DC805" s="10"/>
      <c r="DD805" s="10"/>
      <c r="DE805" s="10"/>
      <c r="DF805" s="10"/>
      <c r="DG805" s="10"/>
      <c r="DH805" s="10"/>
      <c r="DI805" s="10"/>
      <c r="DJ805" s="10"/>
      <c r="DK805" s="10"/>
      <c r="DL805" s="10"/>
      <c r="DM805" s="10"/>
      <c r="DN805" s="10"/>
    </row>
    <row r="806" spans="1:118" x14ac:dyDescent="0.35">
      <c r="A806" s="59" t="s">
        <v>8488</v>
      </c>
      <c r="B806" s="59" t="s">
        <v>8489</v>
      </c>
      <c r="C806" s="59" t="s">
        <v>5399</v>
      </c>
      <c r="D806" s="59" t="s">
        <v>5400</v>
      </c>
      <c r="E806" s="59" t="s">
        <v>5401</v>
      </c>
      <c r="F806" s="59" t="s">
        <v>5402</v>
      </c>
      <c r="G806" s="59" t="s">
        <v>5403</v>
      </c>
      <c r="H806" s="59" t="s">
        <v>8181</v>
      </c>
      <c r="I806" s="59" t="s">
        <v>8267</v>
      </c>
      <c r="J806" s="59" t="s">
        <v>8490</v>
      </c>
      <c r="K806" s="59" t="s">
        <v>8491</v>
      </c>
      <c r="L806" s="59"/>
      <c r="M806" s="59" t="s">
        <v>8491</v>
      </c>
      <c r="N806" s="66" t="s">
        <v>5404</v>
      </c>
      <c r="O806" s="59" t="s">
        <v>5404</v>
      </c>
      <c r="P806" s="59">
        <v>1919.9</v>
      </c>
      <c r="Q806" s="59"/>
      <c r="R806" s="59" t="s">
        <v>5914</v>
      </c>
      <c r="S806" s="59" t="s">
        <v>8492</v>
      </c>
      <c r="T806" s="59" t="s">
        <v>5405</v>
      </c>
      <c r="U806" s="59" t="s">
        <v>5405</v>
      </c>
      <c r="V806" s="59" t="s">
        <v>8492</v>
      </c>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c r="BY806" s="10"/>
      <c r="BZ806" s="10"/>
      <c r="CA806" s="10"/>
      <c r="CB806" s="10"/>
      <c r="CC806" s="10"/>
      <c r="CD806" s="10"/>
      <c r="CE806" s="10"/>
      <c r="CF806" s="10"/>
      <c r="CG806" s="10"/>
      <c r="CH806" s="10"/>
      <c r="CI806" s="10"/>
      <c r="CJ806" s="10"/>
      <c r="CK806" s="10"/>
      <c r="CL806" s="10"/>
      <c r="CM806" s="10"/>
      <c r="CN806" s="10"/>
      <c r="CO806" s="10"/>
      <c r="CP806" s="10"/>
      <c r="CQ806" s="10"/>
      <c r="CR806" s="10"/>
      <c r="CS806" s="10"/>
      <c r="CT806" s="10"/>
      <c r="CU806" s="10"/>
      <c r="CV806" s="10"/>
      <c r="CW806" s="10"/>
      <c r="CX806" s="10"/>
      <c r="CY806" s="10"/>
      <c r="CZ806" s="10"/>
      <c r="DA806" s="10"/>
      <c r="DB806" s="10"/>
      <c r="DC806" s="10"/>
      <c r="DD806" s="10"/>
      <c r="DE806" s="10"/>
      <c r="DF806" s="10"/>
      <c r="DG806" s="10"/>
      <c r="DH806" s="10"/>
      <c r="DI806" s="10"/>
      <c r="DJ806" s="10"/>
      <c r="DK806" s="10"/>
      <c r="DL806" s="10"/>
      <c r="DM806" s="10"/>
      <c r="DN806" s="10"/>
    </row>
    <row r="807" spans="1:118" x14ac:dyDescent="0.35">
      <c r="A807" s="10" t="s">
        <v>8493</v>
      </c>
      <c r="B807" s="10" t="s">
        <v>8494</v>
      </c>
      <c r="C807" s="10" t="s">
        <v>5399</v>
      </c>
      <c r="D807" s="10" t="s">
        <v>5400</v>
      </c>
      <c r="E807" s="10" t="s">
        <v>5401</v>
      </c>
      <c r="F807" s="10" t="s">
        <v>5402</v>
      </c>
      <c r="G807" s="10" t="s">
        <v>5403</v>
      </c>
      <c r="H807" s="10" t="s">
        <v>8181</v>
      </c>
      <c r="I807" s="10" t="s">
        <v>8267</v>
      </c>
      <c r="J807" s="10" t="s">
        <v>8490</v>
      </c>
      <c r="K807" s="10"/>
      <c r="L807" s="10"/>
      <c r="M807" s="10" t="s">
        <v>8490</v>
      </c>
      <c r="N807" s="66" t="s">
        <v>5404</v>
      </c>
      <c r="O807" s="10" t="s">
        <v>5404</v>
      </c>
      <c r="P807" s="10">
        <v>1919.9</v>
      </c>
      <c r="Q807" s="10"/>
      <c r="R807" s="10" t="s">
        <v>5914</v>
      </c>
      <c r="S807" s="10" t="s">
        <v>8490</v>
      </c>
      <c r="T807" s="10" t="s">
        <v>8490</v>
      </c>
      <c r="U807" s="10" t="s">
        <v>5405</v>
      </c>
      <c r="V807" s="10" t="s">
        <v>8490</v>
      </c>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c r="BY807" s="10"/>
      <c r="BZ807" s="10"/>
      <c r="CA807" s="10"/>
      <c r="CB807" s="10"/>
      <c r="CC807" s="10"/>
      <c r="CD807" s="10"/>
      <c r="CE807" s="10"/>
      <c r="CF807" s="10"/>
      <c r="CG807" s="10"/>
      <c r="CH807" s="10"/>
      <c r="CI807" s="10"/>
      <c r="CJ807" s="10"/>
      <c r="CK807" s="10"/>
      <c r="CL807" s="10"/>
      <c r="CM807" s="10"/>
      <c r="CN807" s="10"/>
      <c r="CO807" s="10"/>
      <c r="CP807" s="10"/>
      <c r="CQ807" s="10"/>
      <c r="CR807" s="10"/>
      <c r="CS807" s="10"/>
      <c r="CT807" s="10"/>
      <c r="CU807" s="10"/>
      <c r="CV807" s="10"/>
      <c r="CW807" s="10"/>
      <c r="CX807" s="10"/>
      <c r="CY807" s="10"/>
      <c r="CZ807" s="10"/>
      <c r="DA807" s="10"/>
      <c r="DB807" s="10"/>
      <c r="DC807" s="10"/>
      <c r="DD807" s="10"/>
      <c r="DE807" s="10"/>
      <c r="DF807" s="10"/>
      <c r="DG807" s="10"/>
      <c r="DH807" s="10"/>
      <c r="DI807" s="10"/>
      <c r="DJ807" s="10"/>
      <c r="DK807" s="10"/>
      <c r="DL807" s="10"/>
      <c r="DM807" s="10"/>
      <c r="DN807" s="10"/>
    </row>
    <row r="808" spans="1:118" x14ac:dyDescent="0.35">
      <c r="A808" s="59" t="s">
        <v>8495</v>
      </c>
      <c r="B808" s="59" t="s">
        <v>8496</v>
      </c>
      <c r="C808" s="59" t="s">
        <v>5399</v>
      </c>
      <c r="D808" s="59" t="s">
        <v>5400</v>
      </c>
      <c r="E808" s="59" t="s">
        <v>5401</v>
      </c>
      <c r="F808" s="59" t="s">
        <v>5402</v>
      </c>
      <c r="G808" s="59" t="s">
        <v>5403</v>
      </c>
      <c r="H808" s="59" t="s">
        <v>8181</v>
      </c>
      <c r="I808" s="59" t="s">
        <v>8267</v>
      </c>
      <c r="J808" s="59" t="s">
        <v>8497</v>
      </c>
      <c r="K808" s="59"/>
      <c r="L808" s="59"/>
      <c r="M808" s="59" t="s">
        <v>8497</v>
      </c>
      <c r="N808" s="66" t="s">
        <v>5404</v>
      </c>
      <c r="O808" s="59" t="s">
        <v>5404</v>
      </c>
      <c r="P808" s="59">
        <v>1919.9</v>
      </c>
      <c r="Q808" s="59"/>
      <c r="R808" s="59" t="s">
        <v>5914</v>
      </c>
      <c r="S808" s="59" t="s">
        <v>8497</v>
      </c>
      <c r="T808" s="59" t="s">
        <v>8497</v>
      </c>
      <c r="U808" s="71" t="s">
        <v>8498</v>
      </c>
      <c r="V808" s="59" t="s">
        <v>8497</v>
      </c>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c r="BY808" s="10"/>
      <c r="BZ808" s="10"/>
      <c r="CA808" s="10"/>
      <c r="CB808" s="10"/>
      <c r="CC808" s="10"/>
      <c r="CD808" s="10"/>
      <c r="CE808" s="10"/>
      <c r="CF808" s="10"/>
      <c r="CG808" s="10"/>
      <c r="CH808" s="10"/>
      <c r="CI808" s="10"/>
      <c r="CJ808" s="10"/>
      <c r="CK808" s="10"/>
      <c r="CL808" s="10"/>
      <c r="CM808" s="10"/>
      <c r="CN808" s="10"/>
      <c r="CO808" s="10"/>
      <c r="CP808" s="10"/>
      <c r="CQ808" s="10"/>
      <c r="CR808" s="10"/>
      <c r="CS808" s="10"/>
      <c r="CT808" s="10"/>
      <c r="CU808" s="10"/>
      <c r="CV808" s="10"/>
      <c r="CW808" s="10"/>
      <c r="CX808" s="10"/>
      <c r="CY808" s="10"/>
      <c r="CZ808" s="10"/>
      <c r="DA808" s="10"/>
      <c r="DB808" s="10"/>
      <c r="DC808" s="10"/>
      <c r="DD808" s="10"/>
      <c r="DE808" s="10"/>
      <c r="DF808" s="10"/>
      <c r="DG808" s="10"/>
      <c r="DH808" s="10"/>
      <c r="DI808" s="10"/>
      <c r="DJ808" s="10"/>
      <c r="DK808" s="10"/>
      <c r="DL808" s="10"/>
      <c r="DM808" s="10"/>
      <c r="DN808" s="10"/>
    </row>
    <row r="809" spans="1:118" x14ac:dyDescent="0.35">
      <c r="A809" s="10" t="s">
        <v>8499</v>
      </c>
      <c r="B809" s="10" t="s">
        <v>8500</v>
      </c>
      <c r="C809" s="10" t="s">
        <v>5399</v>
      </c>
      <c r="D809" s="10" t="s">
        <v>5400</v>
      </c>
      <c r="E809" s="10" t="s">
        <v>5401</v>
      </c>
      <c r="F809" s="10" t="s">
        <v>5402</v>
      </c>
      <c r="G809" s="10" t="s">
        <v>5403</v>
      </c>
      <c r="H809" s="10" t="s">
        <v>8181</v>
      </c>
      <c r="I809" s="10" t="s">
        <v>8267</v>
      </c>
      <c r="J809" s="10" t="s">
        <v>8501</v>
      </c>
      <c r="K809" s="10"/>
      <c r="L809" s="10"/>
      <c r="M809" s="10" t="s">
        <v>8501</v>
      </c>
      <c r="N809" s="60" t="s">
        <v>8502</v>
      </c>
      <c r="O809" s="10" t="s">
        <v>5404</v>
      </c>
      <c r="P809" s="10">
        <v>1919.9</v>
      </c>
      <c r="Q809" s="10"/>
      <c r="R809" s="10" t="s">
        <v>5914</v>
      </c>
      <c r="S809" s="10" t="s">
        <v>8501</v>
      </c>
      <c r="T809" s="10" t="s">
        <v>8501</v>
      </c>
      <c r="U809" s="27" t="s">
        <v>8503</v>
      </c>
      <c r="V809" s="10" t="s">
        <v>8501</v>
      </c>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c r="BY809" s="10"/>
      <c r="BZ809" s="10"/>
      <c r="CA809" s="10"/>
      <c r="CB809" s="10"/>
      <c r="CC809" s="10"/>
      <c r="CD809" s="10"/>
      <c r="CE809" s="10"/>
      <c r="CF809" s="10"/>
      <c r="CG809" s="10"/>
      <c r="CH809" s="10"/>
      <c r="CI809" s="10"/>
      <c r="CJ809" s="10"/>
      <c r="CK809" s="10"/>
      <c r="CL809" s="10"/>
      <c r="CM809" s="10"/>
      <c r="CN809" s="10"/>
      <c r="CO809" s="10"/>
      <c r="CP809" s="10"/>
      <c r="CQ809" s="10"/>
      <c r="CR809" s="10"/>
      <c r="CS809" s="10"/>
      <c r="CT809" s="10"/>
      <c r="CU809" s="10"/>
      <c r="CV809" s="10"/>
      <c r="CW809" s="10"/>
      <c r="CX809" s="10"/>
      <c r="CY809" s="10"/>
      <c r="CZ809" s="10"/>
      <c r="DA809" s="10"/>
      <c r="DB809" s="10"/>
      <c r="DC809" s="10"/>
      <c r="DD809" s="10"/>
      <c r="DE809" s="10"/>
      <c r="DF809" s="10"/>
      <c r="DG809" s="10"/>
      <c r="DH809" s="10"/>
      <c r="DI809" s="10"/>
      <c r="DJ809" s="10"/>
      <c r="DK809" s="10"/>
      <c r="DL809" s="10"/>
      <c r="DM809" s="10"/>
      <c r="DN809" s="10"/>
    </row>
    <row r="810" spans="1:118" x14ac:dyDescent="0.35">
      <c r="A810" s="59" t="s">
        <v>8504</v>
      </c>
      <c r="B810" s="59" t="s">
        <v>8505</v>
      </c>
      <c r="C810" s="59" t="s">
        <v>5399</v>
      </c>
      <c r="D810" s="59" t="s">
        <v>5400</v>
      </c>
      <c r="E810" s="59" t="s">
        <v>5401</v>
      </c>
      <c r="F810" s="59" t="s">
        <v>5402</v>
      </c>
      <c r="G810" s="59" t="s">
        <v>5403</v>
      </c>
      <c r="H810" s="59" t="s">
        <v>8181</v>
      </c>
      <c r="I810" s="59" t="s">
        <v>8267</v>
      </c>
      <c r="J810" s="59" t="s">
        <v>8506</v>
      </c>
      <c r="K810" s="59" t="s">
        <v>8507</v>
      </c>
      <c r="L810" s="59"/>
      <c r="M810" s="59" t="s">
        <v>8507</v>
      </c>
      <c r="N810" s="66" t="s">
        <v>5404</v>
      </c>
      <c r="O810" s="59" t="s">
        <v>5404</v>
      </c>
      <c r="P810" s="59">
        <v>1919.9</v>
      </c>
      <c r="Q810" s="59"/>
      <c r="R810" s="59" t="s">
        <v>5914</v>
      </c>
      <c r="S810" s="59" t="s">
        <v>8508</v>
      </c>
      <c r="T810" s="59" t="s">
        <v>5405</v>
      </c>
      <c r="U810" s="71" t="s">
        <v>8509</v>
      </c>
      <c r="V810" s="59" t="s">
        <v>8508</v>
      </c>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c r="BY810" s="10"/>
      <c r="BZ810" s="10"/>
      <c r="CA810" s="10"/>
      <c r="CB810" s="10"/>
      <c r="CC810" s="10"/>
      <c r="CD810" s="10"/>
      <c r="CE810" s="10"/>
      <c r="CF810" s="10"/>
      <c r="CG810" s="10"/>
      <c r="CH810" s="10"/>
      <c r="CI810" s="10"/>
      <c r="CJ810" s="10"/>
      <c r="CK810" s="10"/>
      <c r="CL810" s="10"/>
      <c r="CM810" s="10"/>
      <c r="CN810" s="10"/>
      <c r="CO810" s="10"/>
      <c r="CP810" s="10"/>
      <c r="CQ810" s="10"/>
      <c r="CR810" s="10"/>
      <c r="CS810" s="10"/>
      <c r="CT810" s="10"/>
      <c r="CU810" s="10"/>
      <c r="CV810" s="10"/>
      <c r="CW810" s="10"/>
      <c r="CX810" s="10"/>
      <c r="CY810" s="10"/>
      <c r="CZ810" s="10"/>
      <c r="DA810" s="10"/>
      <c r="DB810" s="10"/>
      <c r="DC810" s="10"/>
      <c r="DD810" s="10"/>
      <c r="DE810" s="10"/>
      <c r="DF810" s="10"/>
      <c r="DG810" s="10"/>
      <c r="DH810" s="10"/>
      <c r="DI810" s="10"/>
      <c r="DJ810" s="10"/>
      <c r="DK810" s="10"/>
      <c r="DL810" s="10"/>
      <c r="DM810" s="10"/>
      <c r="DN810" s="10"/>
    </row>
    <row r="811" spans="1:118" x14ac:dyDescent="0.35">
      <c r="A811" s="10" t="s">
        <v>8510</v>
      </c>
      <c r="B811" s="10" t="s">
        <v>8511</v>
      </c>
      <c r="C811" s="10" t="s">
        <v>5399</v>
      </c>
      <c r="D811" s="10" t="s">
        <v>5400</v>
      </c>
      <c r="E811" s="10" t="s">
        <v>5401</v>
      </c>
      <c r="F811" s="10" t="s">
        <v>5402</v>
      </c>
      <c r="G811" s="10" t="s">
        <v>5403</v>
      </c>
      <c r="H811" s="10" t="s">
        <v>8181</v>
      </c>
      <c r="I811" s="10" t="s">
        <v>8267</v>
      </c>
      <c r="J811" s="10" t="s">
        <v>8506</v>
      </c>
      <c r="K811" s="10"/>
      <c r="L811" s="10"/>
      <c r="M811" s="10" t="s">
        <v>8506</v>
      </c>
      <c r="N811" s="66" t="s">
        <v>5404</v>
      </c>
      <c r="O811" s="10" t="s">
        <v>5404</v>
      </c>
      <c r="P811" s="10">
        <v>1919.9</v>
      </c>
      <c r="Q811" s="10"/>
      <c r="R811" s="10" t="s">
        <v>5914</v>
      </c>
      <c r="S811" s="10" t="s">
        <v>8508</v>
      </c>
      <c r="T811" s="10" t="s">
        <v>8506</v>
      </c>
      <c r="U811" s="27" t="s">
        <v>8509</v>
      </c>
      <c r="V811" s="10" t="s">
        <v>8508</v>
      </c>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c r="BY811" s="10"/>
      <c r="BZ811" s="10"/>
      <c r="CA811" s="10"/>
      <c r="CB811" s="10"/>
      <c r="CC811" s="10"/>
      <c r="CD811" s="10"/>
      <c r="CE811" s="10"/>
      <c r="CF811" s="10"/>
      <c r="CG811" s="10"/>
      <c r="CH811" s="10"/>
      <c r="CI811" s="10"/>
      <c r="CJ811" s="10"/>
      <c r="CK811" s="10"/>
      <c r="CL811" s="10"/>
      <c r="CM811" s="10"/>
      <c r="CN811" s="10"/>
      <c r="CO811" s="10"/>
      <c r="CP811" s="10"/>
      <c r="CQ811" s="10"/>
      <c r="CR811" s="10"/>
      <c r="CS811" s="10"/>
      <c r="CT811" s="10"/>
      <c r="CU811" s="10"/>
      <c r="CV811" s="10"/>
      <c r="CW811" s="10"/>
      <c r="CX811" s="10"/>
      <c r="CY811" s="10"/>
      <c r="CZ811" s="10"/>
      <c r="DA811" s="10"/>
      <c r="DB811" s="10"/>
      <c r="DC811" s="10"/>
      <c r="DD811" s="10"/>
      <c r="DE811" s="10"/>
      <c r="DF811" s="10"/>
      <c r="DG811" s="10"/>
      <c r="DH811" s="10"/>
      <c r="DI811" s="10"/>
      <c r="DJ811" s="10"/>
      <c r="DK811" s="10"/>
      <c r="DL811" s="10"/>
      <c r="DM811" s="10"/>
      <c r="DN811" s="10"/>
    </row>
    <row r="812" spans="1:118" x14ac:dyDescent="0.35">
      <c r="A812" s="59" t="s">
        <v>8512</v>
      </c>
      <c r="B812" s="59" t="s">
        <v>8513</v>
      </c>
      <c r="C812" s="59" t="s">
        <v>5399</v>
      </c>
      <c r="D812" s="59" t="s">
        <v>5400</v>
      </c>
      <c r="E812" s="59" t="s">
        <v>5401</v>
      </c>
      <c r="F812" s="59" t="s">
        <v>5402</v>
      </c>
      <c r="G812" s="59" t="s">
        <v>5403</v>
      </c>
      <c r="H812" s="59" t="s">
        <v>8181</v>
      </c>
      <c r="I812" s="59" t="s">
        <v>8267</v>
      </c>
      <c r="J812" s="59" t="s">
        <v>8514</v>
      </c>
      <c r="K812" s="59"/>
      <c r="L812" s="59"/>
      <c r="M812" s="59" t="s">
        <v>8514</v>
      </c>
      <c r="N812" s="66" t="s">
        <v>5404</v>
      </c>
      <c r="O812" s="59" t="s">
        <v>5404</v>
      </c>
      <c r="P812" s="59">
        <v>1919.9</v>
      </c>
      <c r="Q812" s="59"/>
      <c r="R812" s="59" t="s">
        <v>5914</v>
      </c>
      <c r="S812" s="59" t="s">
        <v>8514</v>
      </c>
      <c r="T812" s="59" t="s">
        <v>8514</v>
      </c>
      <c r="U812" s="59" t="s">
        <v>5405</v>
      </c>
      <c r="V812" s="59" t="s">
        <v>8514</v>
      </c>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c r="BY812" s="10"/>
      <c r="BZ812" s="10"/>
      <c r="CA812" s="10"/>
      <c r="CB812" s="10"/>
      <c r="CC812" s="10"/>
      <c r="CD812" s="10"/>
      <c r="CE812" s="10"/>
      <c r="CF812" s="10"/>
      <c r="CG812" s="10"/>
      <c r="CH812" s="10"/>
      <c r="CI812" s="10"/>
      <c r="CJ812" s="10"/>
      <c r="CK812" s="10"/>
      <c r="CL812" s="10"/>
      <c r="CM812" s="10"/>
      <c r="CN812" s="10"/>
      <c r="CO812" s="10"/>
      <c r="CP812" s="10"/>
      <c r="CQ812" s="10"/>
      <c r="CR812" s="10"/>
      <c r="CS812" s="10"/>
      <c r="CT812" s="10"/>
      <c r="CU812" s="10"/>
      <c r="CV812" s="10"/>
      <c r="CW812" s="10"/>
      <c r="CX812" s="10"/>
      <c r="CY812" s="10"/>
      <c r="CZ812" s="10"/>
      <c r="DA812" s="10"/>
      <c r="DB812" s="10"/>
      <c r="DC812" s="10"/>
      <c r="DD812" s="10"/>
      <c r="DE812" s="10"/>
      <c r="DF812" s="10"/>
      <c r="DG812" s="10"/>
      <c r="DH812" s="10"/>
      <c r="DI812" s="10"/>
      <c r="DJ812" s="10"/>
      <c r="DK812" s="10"/>
      <c r="DL812" s="10"/>
      <c r="DM812" s="10"/>
      <c r="DN812" s="10"/>
    </row>
    <row r="813" spans="1:118" x14ac:dyDescent="0.35">
      <c r="A813" s="10" t="s">
        <v>8515</v>
      </c>
      <c r="B813" s="10" t="s">
        <v>8516</v>
      </c>
      <c r="C813" s="10" t="s">
        <v>5399</v>
      </c>
      <c r="D813" s="10" t="s">
        <v>5400</v>
      </c>
      <c r="E813" s="10" t="s">
        <v>5401</v>
      </c>
      <c r="F813" s="10" t="s">
        <v>5402</v>
      </c>
      <c r="G813" s="10" t="s">
        <v>5403</v>
      </c>
      <c r="H813" s="10" t="s">
        <v>8181</v>
      </c>
      <c r="I813" s="10" t="s">
        <v>8267</v>
      </c>
      <c r="J813" s="10" t="s">
        <v>8517</v>
      </c>
      <c r="K813" s="10" t="s">
        <v>8518</v>
      </c>
      <c r="L813" s="10"/>
      <c r="M813" s="10" t="s">
        <v>8518</v>
      </c>
      <c r="N813" s="60" t="s">
        <v>8519</v>
      </c>
      <c r="O813" s="10" t="s">
        <v>5404</v>
      </c>
      <c r="P813" s="10">
        <v>1919.9</v>
      </c>
      <c r="Q813" s="10"/>
      <c r="R813" s="10" t="s">
        <v>5914</v>
      </c>
      <c r="S813" s="10" t="s">
        <v>8517</v>
      </c>
      <c r="T813" s="10" t="s">
        <v>5405</v>
      </c>
      <c r="U813" s="10" t="s">
        <v>5405</v>
      </c>
      <c r="V813" s="10" t="s">
        <v>8517</v>
      </c>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c r="BY813" s="10"/>
      <c r="BZ813" s="10"/>
      <c r="CA813" s="10"/>
      <c r="CB813" s="10"/>
      <c r="CC813" s="10"/>
      <c r="CD813" s="10"/>
      <c r="CE813" s="10"/>
      <c r="CF813" s="10"/>
      <c r="CG813" s="10"/>
      <c r="CH813" s="10"/>
      <c r="CI813" s="10"/>
      <c r="CJ813" s="10"/>
      <c r="CK813" s="10"/>
      <c r="CL813" s="10"/>
      <c r="CM813" s="10"/>
      <c r="CN813" s="10"/>
      <c r="CO813" s="10"/>
      <c r="CP813" s="10"/>
      <c r="CQ813" s="10"/>
      <c r="CR813" s="10"/>
      <c r="CS813" s="10"/>
      <c r="CT813" s="10"/>
      <c r="CU813" s="10"/>
      <c r="CV813" s="10"/>
      <c r="CW813" s="10"/>
      <c r="CX813" s="10"/>
      <c r="CY813" s="10"/>
      <c r="CZ813" s="10"/>
      <c r="DA813" s="10"/>
      <c r="DB813" s="10"/>
      <c r="DC813" s="10"/>
      <c r="DD813" s="10"/>
      <c r="DE813" s="10"/>
      <c r="DF813" s="10"/>
      <c r="DG813" s="10"/>
      <c r="DH813" s="10"/>
      <c r="DI813" s="10"/>
      <c r="DJ813" s="10"/>
      <c r="DK813" s="10"/>
      <c r="DL813" s="10"/>
      <c r="DM813" s="10"/>
      <c r="DN813" s="10"/>
    </row>
    <row r="814" spans="1:118" x14ac:dyDescent="0.35">
      <c r="A814" s="59" t="s">
        <v>8520</v>
      </c>
      <c r="B814" s="59" t="s">
        <v>8521</v>
      </c>
      <c r="C814" s="59" t="s">
        <v>5399</v>
      </c>
      <c r="D814" s="59" t="s">
        <v>5400</v>
      </c>
      <c r="E814" s="59" t="s">
        <v>5401</v>
      </c>
      <c r="F814" s="59" t="s">
        <v>5402</v>
      </c>
      <c r="G814" s="59" t="s">
        <v>5403</v>
      </c>
      <c r="H814" s="59" t="s">
        <v>8181</v>
      </c>
      <c r="I814" s="59" t="s">
        <v>8267</v>
      </c>
      <c r="J814" s="59" t="s">
        <v>8517</v>
      </c>
      <c r="K814" s="59" t="s">
        <v>8522</v>
      </c>
      <c r="L814" s="59"/>
      <c r="M814" s="59" t="s">
        <v>8522</v>
      </c>
      <c r="N814" s="60" t="s">
        <v>5404</v>
      </c>
      <c r="O814" s="59" t="s">
        <v>5404</v>
      </c>
      <c r="P814" s="59">
        <v>1919.9</v>
      </c>
      <c r="Q814" s="59"/>
      <c r="R814" s="59" t="s">
        <v>5914</v>
      </c>
      <c r="S814" s="59" t="s">
        <v>8517</v>
      </c>
      <c r="T814" s="59" t="s">
        <v>5405</v>
      </c>
      <c r="U814" s="59" t="s">
        <v>5405</v>
      </c>
      <c r="V814" s="59" t="s">
        <v>8517</v>
      </c>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c r="BY814" s="10"/>
      <c r="BZ814" s="10"/>
      <c r="CA814" s="10"/>
      <c r="CB814" s="10"/>
      <c r="CC814" s="10"/>
      <c r="CD814" s="10"/>
      <c r="CE814" s="10"/>
      <c r="CF814" s="10"/>
      <c r="CG814" s="10"/>
      <c r="CH814" s="10"/>
      <c r="CI814" s="10"/>
      <c r="CJ814" s="10"/>
      <c r="CK814" s="10"/>
      <c r="CL814" s="10"/>
      <c r="CM814" s="10"/>
      <c r="CN814" s="10"/>
      <c r="CO814" s="10"/>
      <c r="CP814" s="10"/>
      <c r="CQ814" s="10"/>
      <c r="CR814" s="10"/>
      <c r="CS814" s="10"/>
      <c r="CT814" s="10"/>
      <c r="CU814" s="10"/>
      <c r="CV814" s="10"/>
      <c r="CW814" s="10"/>
      <c r="CX814" s="10"/>
      <c r="CY814" s="10"/>
      <c r="CZ814" s="10"/>
      <c r="DA814" s="10"/>
      <c r="DB814" s="10"/>
      <c r="DC814" s="10"/>
      <c r="DD814" s="10"/>
      <c r="DE814" s="10"/>
      <c r="DF814" s="10"/>
      <c r="DG814" s="10"/>
      <c r="DH814" s="10"/>
      <c r="DI814" s="10"/>
      <c r="DJ814" s="10"/>
      <c r="DK814" s="10"/>
      <c r="DL814" s="10"/>
      <c r="DM814" s="10"/>
      <c r="DN814" s="10"/>
    </row>
    <row r="815" spans="1:118" x14ac:dyDescent="0.35">
      <c r="A815" s="10" t="s">
        <v>8523</v>
      </c>
      <c r="B815" s="10" t="s">
        <v>8524</v>
      </c>
      <c r="C815" s="10" t="s">
        <v>5399</v>
      </c>
      <c r="D815" s="10" t="s">
        <v>5400</v>
      </c>
      <c r="E815" s="10" t="s">
        <v>5401</v>
      </c>
      <c r="F815" s="10" t="s">
        <v>5402</v>
      </c>
      <c r="G815" s="10" t="s">
        <v>5403</v>
      </c>
      <c r="H815" s="10" t="s">
        <v>8181</v>
      </c>
      <c r="I815" s="10" t="s">
        <v>8267</v>
      </c>
      <c r="J815" s="10" t="s">
        <v>8517</v>
      </c>
      <c r="K815" s="10" t="s">
        <v>8525</v>
      </c>
      <c r="L815" s="10"/>
      <c r="M815" s="10" t="s">
        <v>8525</v>
      </c>
      <c r="N815" s="60" t="s">
        <v>5404</v>
      </c>
      <c r="O815" s="10" t="s">
        <v>5404</v>
      </c>
      <c r="P815" s="10">
        <v>1919.9</v>
      </c>
      <c r="Q815" s="10"/>
      <c r="R815" s="10" t="s">
        <v>5914</v>
      </c>
      <c r="S815" s="10" t="s">
        <v>8517</v>
      </c>
      <c r="T815" s="10" t="s">
        <v>5405</v>
      </c>
      <c r="U815" s="10" t="s">
        <v>5405</v>
      </c>
      <c r="V815" s="10" t="s">
        <v>8517</v>
      </c>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c r="BY815" s="10"/>
      <c r="BZ815" s="10"/>
      <c r="CA815" s="10"/>
      <c r="CB815" s="10"/>
      <c r="CC815" s="10"/>
      <c r="CD815" s="10"/>
      <c r="CE815" s="10"/>
      <c r="CF815" s="10"/>
      <c r="CG815" s="10"/>
      <c r="CH815" s="10"/>
      <c r="CI815" s="10"/>
      <c r="CJ815" s="10"/>
      <c r="CK815" s="10"/>
      <c r="CL815" s="10"/>
      <c r="CM815" s="10"/>
      <c r="CN815" s="10"/>
      <c r="CO815" s="10"/>
      <c r="CP815" s="10"/>
      <c r="CQ815" s="10"/>
      <c r="CR815" s="10"/>
      <c r="CS815" s="10"/>
      <c r="CT815" s="10"/>
      <c r="CU815" s="10"/>
      <c r="CV815" s="10"/>
      <c r="CW815" s="10"/>
      <c r="CX815" s="10"/>
      <c r="CY815" s="10"/>
      <c r="CZ815" s="10"/>
      <c r="DA815" s="10"/>
      <c r="DB815" s="10"/>
      <c r="DC815" s="10"/>
      <c r="DD815" s="10"/>
      <c r="DE815" s="10"/>
      <c r="DF815" s="10"/>
      <c r="DG815" s="10"/>
      <c r="DH815" s="10"/>
      <c r="DI815" s="10"/>
      <c r="DJ815" s="10"/>
      <c r="DK815" s="10"/>
      <c r="DL815" s="10"/>
      <c r="DM815" s="10"/>
      <c r="DN815" s="10"/>
    </row>
    <row r="816" spans="1:118" x14ac:dyDescent="0.35">
      <c r="A816" s="59" t="s">
        <v>8526</v>
      </c>
      <c r="B816" s="59" t="s">
        <v>8527</v>
      </c>
      <c r="C816" s="59" t="s">
        <v>5399</v>
      </c>
      <c r="D816" s="59" t="s">
        <v>5400</v>
      </c>
      <c r="E816" s="59" t="s">
        <v>5401</v>
      </c>
      <c r="F816" s="59" t="s">
        <v>5402</v>
      </c>
      <c r="G816" s="59" t="s">
        <v>5403</v>
      </c>
      <c r="H816" s="59" t="s">
        <v>8181</v>
      </c>
      <c r="I816" s="59" t="s">
        <v>8267</v>
      </c>
      <c r="J816" s="59" t="s">
        <v>8517</v>
      </c>
      <c r="K816" s="59"/>
      <c r="L816" s="59"/>
      <c r="M816" s="59" t="s">
        <v>8517</v>
      </c>
      <c r="N816" s="60" t="s">
        <v>8528</v>
      </c>
      <c r="O816" s="59" t="s">
        <v>5404</v>
      </c>
      <c r="P816" s="59">
        <v>1919.9</v>
      </c>
      <c r="Q816" s="59"/>
      <c r="R816" s="59" t="s">
        <v>5914</v>
      </c>
      <c r="S816" s="59" t="s">
        <v>8517</v>
      </c>
      <c r="T816" s="59" t="s">
        <v>8517</v>
      </c>
      <c r="U816" s="71" t="s">
        <v>8529</v>
      </c>
      <c r="V816" s="59" t="s">
        <v>8517</v>
      </c>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c r="BY816" s="10"/>
      <c r="BZ816" s="10"/>
      <c r="CA816" s="10"/>
      <c r="CB816" s="10"/>
      <c r="CC816" s="10"/>
      <c r="CD816" s="10"/>
      <c r="CE816" s="10"/>
      <c r="CF816" s="10"/>
      <c r="CG816" s="10"/>
      <c r="CH816" s="10"/>
      <c r="CI816" s="10"/>
      <c r="CJ816" s="10"/>
      <c r="CK816" s="10"/>
      <c r="CL816" s="10"/>
      <c r="CM816" s="10"/>
      <c r="CN816" s="10"/>
      <c r="CO816" s="10"/>
      <c r="CP816" s="10"/>
      <c r="CQ816" s="10"/>
      <c r="CR816" s="10"/>
      <c r="CS816" s="10"/>
      <c r="CT816" s="10"/>
      <c r="CU816" s="10"/>
      <c r="CV816" s="10"/>
      <c r="CW816" s="10"/>
      <c r="CX816" s="10"/>
      <c r="CY816" s="10"/>
      <c r="CZ816" s="10"/>
      <c r="DA816" s="10"/>
      <c r="DB816" s="10"/>
      <c r="DC816" s="10"/>
      <c r="DD816" s="10"/>
      <c r="DE816" s="10"/>
      <c r="DF816" s="10"/>
      <c r="DG816" s="10"/>
      <c r="DH816" s="10"/>
      <c r="DI816" s="10"/>
      <c r="DJ816" s="10"/>
      <c r="DK816" s="10"/>
      <c r="DL816" s="10"/>
      <c r="DM816" s="10"/>
      <c r="DN816" s="10"/>
    </row>
    <row r="817" spans="1:118" x14ac:dyDescent="0.35">
      <c r="A817" s="10" t="s">
        <v>8530</v>
      </c>
      <c r="B817" s="10" t="s">
        <v>8531</v>
      </c>
      <c r="C817" s="10" t="s">
        <v>5399</v>
      </c>
      <c r="D817" s="10" t="s">
        <v>5400</v>
      </c>
      <c r="E817" s="10" t="s">
        <v>5401</v>
      </c>
      <c r="F817" s="10" t="s">
        <v>5402</v>
      </c>
      <c r="G817" s="10" t="s">
        <v>5403</v>
      </c>
      <c r="H817" s="10" t="s">
        <v>8181</v>
      </c>
      <c r="I817" s="10" t="s">
        <v>8267</v>
      </c>
      <c r="J817" s="10" t="s">
        <v>8532</v>
      </c>
      <c r="K817" s="10"/>
      <c r="L817" s="10"/>
      <c r="M817" s="10" t="s">
        <v>8532</v>
      </c>
      <c r="N817" s="66" t="s">
        <v>5404</v>
      </c>
      <c r="O817" s="10" t="s">
        <v>5404</v>
      </c>
      <c r="P817" s="10">
        <v>1919.9</v>
      </c>
      <c r="Q817" s="10"/>
      <c r="R817" s="10" t="s">
        <v>5914</v>
      </c>
      <c r="S817" s="10" t="s">
        <v>8532</v>
      </c>
      <c r="T817" s="10" t="s">
        <v>8532</v>
      </c>
      <c r="U817" s="27" t="s">
        <v>8533</v>
      </c>
      <c r="V817" s="10" t="s">
        <v>8532</v>
      </c>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c r="BY817" s="10"/>
      <c r="BZ817" s="10"/>
      <c r="CA817" s="10"/>
      <c r="CB817" s="10"/>
      <c r="CC817" s="10"/>
      <c r="CD817" s="10"/>
      <c r="CE817" s="10"/>
      <c r="CF817" s="10"/>
      <c r="CG817" s="10"/>
      <c r="CH817" s="10"/>
      <c r="CI817" s="10"/>
      <c r="CJ817" s="10"/>
      <c r="CK817" s="10"/>
      <c r="CL817" s="10"/>
      <c r="CM817" s="10"/>
      <c r="CN817" s="10"/>
      <c r="CO817" s="10"/>
      <c r="CP817" s="10"/>
      <c r="CQ817" s="10"/>
      <c r="CR817" s="10"/>
      <c r="CS817" s="10"/>
      <c r="CT817" s="10"/>
      <c r="CU817" s="10"/>
      <c r="CV817" s="10"/>
      <c r="CW817" s="10"/>
      <c r="CX817" s="10"/>
      <c r="CY817" s="10"/>
      <c r="CZ817" s="10"/>
      <c r="DA817" s="10"/>
      <c r="DB817" s="10"/>
      <c r="DC817" s="10"/>
      <c r="DD817" s="10"/>
      <c r="DE817" s="10"/>
      <c r="DF817" s="10"/>
      <c r="DG817" s="10"/>
      <c r="DH817" s="10"/>
      <c r="DI817" s="10"/>
      <c r="DJ817" s="10"/>
      <c r="DK817" s="10"/>
      <c r="DL817" s="10"/>
      <c r="DM817" s="10"/>
      <c r="DN817" s="10"/>
    </row>
    <row r="818" spans="1:118" x14ac:dyDescent="0.35">
      <c r="A818" s="59" t="s">
        <v>8534</v>
      </c>
      <c r="B818" s="59" t="s">
        <v>8535</v>
      </c>
      <c r="C818" s="59" t="s">
        <v>5399</v>
      </c>
      <c r="D818" s="59" t="s">
        <v>5400</v>
      </c>
      <c r="E818" s="59" t="s">
        <v>5401</v>
      </c>
      <c r="F818" s="59" t="s">
        <v>5402</v>
      </c>
      <c r="G818" s="59" t="s">
        <v>5403</v>
      </c>
      <c r="H818" s="59" t="s">
        <v>8181</v>
      </c>
      <c r="I818" s="59" t="s">
        <v>8267</v>
      </c>
      <c r="J818" s="59" t="s">
        <v>8536</v>
      </c>
      <c r="K818" s="59"/>
      <c r="L818" s="59"/>
      <c r="M818" s="59" t="s">
        <v>8536</v>
      </c>
      <c r="N818" s="66" t="s">
        <v>5404</v>
      </c>
      <c r="O818" s="59" t="s">
        <v>5404</v>
      </c>
      <c r="P818" s="59">
        <v>1919.9</v>
      </c>
      <c r="Q818" s="59"/>
      <c r="R818" s="59" t="s">
        <v>5914</v>
      </c>
      <c r="S818" s="59" t="s">
        <v>8536</v>
      </c>
      <c r="T818" s="59" t="s">
        <v>8536</v>
      </c>
      <c r="U818" s="59" t="s">
        <v>5405</v>
      </c>
      <c r="V818" s="59" t="s">
        <v>8536</v>
      </c>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c r="BY818" s="10"/>
      <c r="BZ818" s="10"/>
      <c r="CA818" s="10"/>
      <c r="CB818" s="10"/>
      <c r="CC818" s="10"/>
      <c r="CD818" s="10"/>
      <c r="CE818" s="10"/>
      <c r="CF818" s="10"/>
      <c r="CG818" s="10"/>
      <c r="CH818" s="10"/>
      <c r="CI818" s="10"/>
      <c r="CJ818" s="10"/>
      <c r="CK818" s="10"/>
      <c r="CL818" s="10"/>
      <c r="CM818" s="10"/>
      <c r="CN818" s="10"/>
      <c r="CO818" s="10"/>
      <c r="CP818" s="10"/>
      <c r="CQ818" s="10"/>
      <c r="CR818" s="10"/>
      <c r="CS818" s="10"/>
      <c r="CT818" s="10"/>
      <c r="CU818" s="10"/>
      <c r="CV818" s="10"/>
      <c r="CW818" s="10"/>
      <c r="CX818" s="10"/>
      <c r="CY818" s="10"/>
      <c r="CZ818" s="10"/>
      <c r="DA818" s="10"/>
      <c r="DB818" s="10"/>
      <c r="DC818" s="10"/>
      <c r="DD818" s="10"/>
      <c r="DE818" s="10"/>
      <c r="DF818" s="10"/>
      <c r="DG818" s="10"/>
      <c r="DH818" s="10"/>
      <c r="DI818" s="10"/>
      <c r="DJ818" s="10"/>
      <c r="DK818" s="10"/>
      <c r="DL818" s="10"/>
      <c r="DM818" s="10"/>
      <c r="DN818" s="10"/>
    </row>
    <row r="819" spans="1:118" x14ac:dyDescent="0.35">
      <c r="A819" s="10" t="s">
        <v>8537</v>
      </c>
      <c r="B819" s="10" t="s">
        <v>8538</v>
      </c>
      <c r="C819" s="10" t="s">
        <v>5399</v>
      </c>
      <c r="D819" s="10" t="s">
        <v>5400</v>
      </c>
      <c r="E819" s="10" t="s">
        <v>5401</v>
      </c>
      <c r="F819" s="10" t="s">
        <v>5402</v>
      </c>
      <c r="G819" s="10" t="s">
        <v>5403</v>
      </c>
      <c r="H819" s="10" t="s">
        <v>8181</v>
      </c>
      <c r="I819" s="10" t="s">
        <v>8267</v>
      </c>
      <c r="J819" s="10" t="s">
        <v>8539</v>
      </c>
      <c r="K819" s="10"/>
      <c r="L819" s="10"/>
      <c r="M819" s="10" t="s">
        <v>8539</v>
      </c>
      <c r="N819" s="66" t="s">
        <v>5404</v>
      </c>
      <c r="O819" s="10" t="s">
        <v>5404</v>
      </c>
      <c r="P819" s="10">
        <v>1919.9</v>
      </c>
      <c r="Q819" s="10"/>
      <c r="R819" s="10" t="s">
        <v>5914</v>
      </c>
      <c r="S819" s="10" t="s">
        <v>8539</v>
      </c>
      <c r="T819" s="10" t="s">
        <v>8539</v>
      </c>
      <c r="U819" s="10" t="s">
        <v>5405</v>
      </c>
      <c r="V819" s="10" t="s">
        <v>8539</v>
      </c>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c r="BY819" s="10"/>
      <c r="BZ819" s="10"/>
      <c r="CA819" s="10"/>
      <c r="CB819" s="10"/>
      <c r="CC819" s="10"/>
      <c r="CD819" s="10"/>
      <c r="CE819" s="10"/>
      <c r="CF819" s="10"/>
      <c r="CG819" s="10"/>
      <c r="CH819" s="10"/>
      <c r="CI819" s="10"/>
      <c r="CJ819" s="10"/>
      <c r="CK819" s="10"/>
      <c r="CL819" s="10"/>
      <c r="CM819" s="10"/>
      <c r="CN819" s="10"/>
      <c r="CO819" s="10"/>
      <c r="CP819" s="10"/>
      <c r="CQ819" s="10"/>
      <c r="CR819" s="10"/>
      <c r="CS819" s="10"/>
      <c r="CT819" s="10"/>
      <c r="CU819" s="10"/>
      <c r="CV819" s="10"/>
      <c r="CW819" s="10"/>
      <c r="CX819" s="10"/>
      <c r="CY819" s="10"/>
      <c r="CZ819" s="10"/>
      <c r="DA819" s="10"/>
      <c r="DB819" s="10"/>
      <c r="DC819" s="10"/>
      <c r="DD819" s="10"/>
      <c r="DE819" s="10"/>
      <c r="DF819" s="10"/>
      <c r="DG819" s="10"/>
      <c r="DH819" s="10"/>
      <c r="DI819" s="10"/>
      <c r="DJ819" s="10"/>
      <c r="DK819" s="10"/>
      <c r="DL819" s="10"/>
      <c r="DM819" s="10"/>
      <c r="DN819" s="10"/>
    </row>
    <row r="820" spans="1:118" x14ac:dyDescent="0.35">
      <c r="A820" s="59" t="s">
        <v>8540</v>
      </c>
      <c r="B820" s="59" t="s">
        <v>8541</v>
      </c>
      <c r="C820" s="59" t="s">
        <v>5399</v>
      </c>
      <c r="D820" s="59" t="s">
        <v>5400</v>
      </c>
      <c r="E820" s="59" t="s">
        <v>5401</v>
      </c>
      <c r="F820" s="59" t="s">
        <v>5402</v>
      </c>
      <c r="G820" s="59" t="s">
        <v>5403</v>
      </c>
      <c r="H820" s="59" t="s">
        <v>8181</v>
      </c>
      <c r="I820" s="59" t="s">
        <v>8267</v>
      </c>
      <c r="J820" s="59" t="s">
        <v>8542</v>
      </c>
      <c r="K820" s="59"/>
      <c r="L820" s="59"/>
      <c r="M820" s="59" t="s">
        <v>8542</v>
      </c>
      <c r="N820" s="66" t="s">
        <v>5404</v>
      </c>
      <c r="O820" s="59" t="s">
        <v>5404</v>
      </c>
      <c r="P820" s="59">
        <v>1919.9</v>
      </c>
      <c r="Q820" s="59"/>
      <c r="R820" s="59" t="s">
        <v>5914</v>
      </c>
      <c r="S820" s="59" t="s">
        <v>8542</v>
      </c>
      <c r="T820" s="59" t="s">
        <v>8542</v>
      </c>
      <c r="U820" s="59" t="s">
        <v>5405</v>
      </c>
      <c r="V820" s="59" t="s">
        <v>8542</v>
      </c>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c r="BY820" s="10"/>
      <c r="BZ820" s="10"/>
      <c r="CA820" s="10"/>
      <c r="CB820" s="10"/>
      <c r="CC820" s="10"/>
      <c r="CD820" s="10"/>
      <c r="CE820" s="10"/>
      <c r="CF820" s="10"/>
      <c r="CG820" s="10"/>
      <c r="CH820" s="10"/>
      <c r="CI820" s="10"/>
      <c r="CJ820" s="10"/>
      <c r="CK820" s="10"/>
      <c r="CL820" s="10"/>
      <c r="CM820" s="10"/>
      <c r="CN820" s="10"/>
      <c r="CO820" s="10"/>
      <c r="CP820" s="10"/>
      <c r="CQ820" s="10"/>
      <c r="CR820" s="10"/>
      <c r="CS820" s="10"/>
      <c r="CT820" s="10"/>
      <c r="CU820" s="10"/>
      <c r="CV820" s="10"/>
      <c r="CW820" s="10"/>
      <c r="CX820" s="10"/>
      <c r="CY820" s="10"/>
      <c r="CZ820" s="10"/>
      <c r="DA820" s="10"/>
      <c r="DB820" s="10"/>
      <c r="DC820" s="10"/>
      <c r="DD820" s="10"/>
      <c r="DE820" s="10"/>
      <c r="DF820" s="10"/>
      <c r="DG820" s="10"/>
      <c r="DH820" s="10"/>
      <c r="DI820" s="10"/>
      <c r="DJ820" s="10"/>
      <c r="DK820" s="10"/>
      <c r="DL820" s="10"/>
      <c r="DM820" s="10"/>
      <c r="DN820" s="10"/>
    </row>
    <row r="821" spans="1:118" x14ac:dyDescent="0.35">
      <c r="A821" s="10" t="s">
        <v>8543</v>
      </c>
      <c r="B821" s="10" t="s">
        <v>8544</v>
      </c>
      <c r="C821" s="10" t="s">
        <v>5399</v>
      </c>
      <c r="D821" s="10" t="s">
        <v>5400</v>
      </c>
      <c r="E821" s="10" t="s">
        <v>5401</v>
      </c>
      <c r="F821" s="10" t="s">
        <v>5402</v>
      </c>
      <c r="G821" s="10" t="s">
        <v>5403</v>
      </c>
      <c r="H821" s="10" t="s">
        <v>8181</v>
      </c>
      <c r="I821" s="10" t="s">
        <v>8267</v>
      </c>
      <c r="J821" s="10" t="s">
        <v>8545</v>
      </c>
      <c r="K821" s="10"/>
      <c r="L821" s="10"/>
      <c r="M821" s="10" t="s">
        <v>8545</v>
      </c>
      <c r="N821" s="66" t="s">
        <v>5404</v>
      </c>
      <c r="O821" s="10" t="s">
        <v>5404</v>
      </c>
      <c r="P821" s="10">
        <v>1919.9</v>
      </c>
      <c r="Q821" s="10"/>
      <c r="R821" s="10" t="s">
        <v>5914</v>
      </c>
      <c r="S821" s="10"/>
      <c r="T821" s="10" t="s">
        <v>8545</v>
      </c>
      <c r="U821" s="10" t="s">
        <v>8546</v>
      </c>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c r="BY821" s="10"/>
      <c r="BZ821" s="10"/>
      <c r="CA821" s="10"/>
      <c r="CB821" s="10"/>
      <c r="CC821" s="10"/>
      <c r="CD821" s="10"/>
      <c r="CE821" s="10"/>
      <c r="CF821" s="10"/>
      <c r="CG821" s="10"/>
      <c r="CH821" s="10"/>
      <c r="CI821" s="10"/>
      <c r="CJ821" s="10"/>
      <c r="CK821" s="10"/>
      <c r="CL821" s="10"/>
      <c r="CM821" s="10"/>
      <c r="CN821" s="10"/>
      <c r="CO821" s="10"/>
      <c r="CP821" s="10"/>
      <c r="CQ821" s="10"/>
      <c r="CR821" s="10"/>
      <c r="CS821" s="10"/>
      <c r="CT821" s="10"/>
      <c r="CU821" s="10"/>
      <c r="CV821" s="10"/>
      <c r="CW821" s="10"/>
      <c r="CX821" s="10"/>
      <c r="CY821" s="10"/>
      <c r="CZ821" s="10"/>
      <c r="DA821" s="10"/>
      <c r="DB821" s="10"/>
      <c r="DC821" s="10"/>
      <c r="DD821" s="10"/>
      <c r="DE821" s="10"/>
      <c r="DF821" s="10"/>
      <c r="DG821" s="10"/>
      <c r="DH821" s="10"/>
      <c r="DI821" s="10"/>
      <c r="DJ821" s="10"/>
      <c r="DK821" s="10"/>
      <c r="DL821" s="10"/>
      <c r="DM821" s="10"/>
      <c r="DN821" s="10"/>
    </row>
    <row r="822" spans="1:118" x14ac:dyDescent="0.35">
      <c r="A822" s="59" t="s">
        <v>8547</v>
      </c>
      <c r="B822" s="59" t="s">
        <v>8548</v>
      </c>
      <c r="C822" s="59" t="s">
        <v>5399</v>
      </c>
      <c r="D822" s="59" t="s">
        <v>5400</v>
      </c>
      <c r="E822" s="59" t="s">
        <v>5401</v>
      </c>
      <c r="F822" s="59" t="s">
        <v>5402</v>
      </c>
      <c r="G822" s="59" t="s">
        <v>5403</v>
      </c>
      <c r="H822" s="59" t="s">
        <v>8181</v>
      </c>
      <c r="I822" s="59" t="s">
        <v>8267</v>
      </c>
      <c r="J822" s="59" t="s">
        <v>8549</v>
      </c>
      <c r="K822" s="59" t="s">
        <v>8550</v>
      </c>
      <c r="L822" s="59"/>
      <c r="M822" s="59" t="s">
        <v>8550</v>
      </c>
      <c r="N822" s="66" t="s">
        <v>5404</v>
      </c>
      <c r="O822" s="59" t="s">
        <v>5404</v>
      </c>
      <c r="P822" s="59">
        <v>1919.9</v>
      </c>
      <c r="Q822" s="59"/>
      <c r="R822" s="59" t="s">
        <v>5914</v>
      </c>
      <c r="S822" s="59"/>
      <c r="T822" s="59" t="s">
        <v>5405</v>
      </c>
      <c r="U822" s="59" t="s">
        <v>5405</v>
      </c>
      <c r="V822" s="59"/>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c r="BY822" s="10"/>
      <c r="BZ822" s="10"/>
      <c r="CA822" s="10"/>
      <c r="CB822" s="10"/>
      <c r="CC822" s="10"/>
      <c r="CD822" s="10"/>
      <c r="CE822" s="10"/>
      <c r="CF822" s="10"/>
      <c r="CG822" s="10"/>
      <c r="CH822" s="10"/>
      <c r="CI822" s="10"/>
      <c r="CJ822" s="10"/>
      <c r="CK822" s="10"/>
      <c r="CL822" s="10"/>
      <c r="CM822" s="10"/>
      <c r="CN822" s="10"/>
      <c r="CO822" s="10"/>
      <c r="CP822" s="10"/>
      <c r="CQ822" s="10"/>
      <c r="CR822" s="10"/>
      <c r="CS822" s="10"/>
      <c r="CT822" s="10"/>
      <c r="CU822" s="10"/>
      <c r="CV822" s="10"/>
      <c r="CW822" s="10"/>
      <c r="CX822" s="10"/>
      <c r="CY822" s="10"/>
      <c r="CZ822" s="10"/>
      <c r="DA822" s="10"/>
      <c r="DB822" s="10"/>
      <c r="DC822" s="10"/>
      <c r="DD822" s="10"/>
      <c r="DE822" s="10"/>
      <c r="DF822" s="10"/>
      <c r="DG822" s="10"/>
      <c r="DH822" s="10"/>
      <c r="DI822" s="10"/>
      <c r="DJ822" s="10"/>
      <c r="DK822" s="10"/>
      <c r="DL822" s="10"/>
      <c r="DM822" s="10"/>
      <c r="DN822" s="10"/>
    </row>
    <row r="823" spans="1:118" x14ac:dyDescent="0.35">
      <c r="A823" s="10" t="s">
        <v>8551</v>
      </c>
      <c r="B823" s="10" t="s">
        <v>8552</v>
      </c>
      <c r="C823" s="10" t="s">
        <v>5399</v>
      </c>
      <c r="D823" s="10" t="s">
        <v>5400</v>
      </c>
      <c r="E823" s="10" t="s">
        <v>5401</v>
      </c>
      <c r="F823" s="10" t="s">
        <v>5402</v>
      </c>
      <c r="G823" s="10" t="s">
        <v>5403</v>
      </c>
      <c r="H823" s="10" t="s">
        <v>8181</v>
      </c>
      <c r="I823" s="10" t="s">
        <v>8267</v>
      </c>
      <c r="J823" s="10" t="s">
        <v>8549</v>
      </c>
      <c r="K823" s="10" t="s">
        <v>8553</v>
      </c>
      <c r="L823" s="10"/>
      <c r="M823" s="10" t="s">
        <v>8553</v>
      </c>
      <c r="N823" s="66" t="s">
        <v>5404</v>
      </c>
      <c r="O823" s="10" t="s">
        <v>5404</v>
      </c>
      <c r="P823" s="10">
        <v>1919.9</v>
      </c>
      <c r="Q823" s="10"/>
      <c r="R823" s="10" t="s">
        <v>5914</v>
      </c>
      <c r="S823" s="10"/>
      <c r="T823" s="10" t="s">
        <v>5405</v>
      </c>
      <c r="U823" s="10" t="s">
        <v>8554</v>
      </c>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c r="BY823" s="10"/>
      <c r="BZ823" s="10"/>
      <c r="CA823" s="10"/>
      <c r="CB823" s="10"/>
      <c r="CC823" s="10"/>
      <c r="CD823" s="10"/>
      <c r="CE823" s="10"/>
      <c r="CF823" s="10"/>
      <c r="CG823" s="10"/>
      <c r="CH823" s="10"/>
      <c r="CI823" s="10"/>
      <c r="CJ823" s="10"/>
      <c r="CK823" s="10"/>
      <c r="CL823" s="10"/>
      <c r="CM823" s="10"/>
      <c r="CN823" s="10"/>
      <c r="CO823" s="10"/>
      <c r="CP823" s="10"/>
      <c r="CQ823" s="10"/>
      <c r="CR823" s="10"/>
      <c r="CS823" s="10"/>
      <c r="CT823" s="10"/>
      <c r="CU823" s="10"/>
      <c r="CV823" s="10"/>
      <c r="CW823" s="10"/>
      <c r="CX823" s="10"/>
      <c r="CY823" s="10"/>
      <c r="CZ823" s="10"/>
      <c r="DA823" s="10"/>
      <c r="DB823" s="10"/>
      <c r="DC823" s="10"/>
      <c r="DD823" s="10"/>
      <c r="DE823" s="10"/>
      <c r="DF823" s="10"/>
      <c r="DG823" s="10"/>
      <c r="DH823" s="10"/>
      <c r="DI823" s="10"/>
      <c r="DJ823" s="10"/>
      <c r="DK823" s="10"/>
      <c r="DL823" s="10"/>
      <c r="DM823" s="10"/>
      <c r="DN823" s="10"/>
    </row>
    <row r="824" spans="1:118" x14ac:dyDescent="0.35">
      <c r="A824" s="59" t="s">
        <v>8555</v>
      </c>
      <c r="B824" s="59" t="s">
        <v>8556</v>
      </c>
      <c r="C824" s="59" t="s">
        <v>5399</v>
      </c>
      <c r="D824" s="59" t="s">
        <v>5400</v>
      </c>
      <c r="E824" s="59" t="s">
        <v>5401</v>
      </c>
      <c r="F824" s="59" t="s">
        <v>5402</v>
      </c>
      <c r="G824" s="59" t="s">
        <v>5403</v>
      </c>
      <c r="H824" s="59" t="s">
        <v>8181</v>
      </c>
      <c r="I824" s="59" t="s">
        <v>8267</v>
      </c>
      <c r="J824" s="59" t="s">
        <v>8549</v>
      </c>
      <c r="K824" s="59"/>
      <c r="L824" s="59"/>
      <c r="M824" s="59" t="s">
        <v>8549</v>
      </c>
      <c r="N824" s="66" t="s">
        <v>5404</v>
      </c>
      <c r="O824" s="59">
        <v>324</v>
      </c>
      <c r="P824" s="59">
        <v>1919.9</v>
      </c>
      <c r="Q824" s="59" t="s">
        <v>8557</v>
      </c>
      <c r="R824" s="59" t="s">
        <v>5914</v>
      </c>
      <c r="S824" s="59"/>
      <c r="T824" s="59" t="s">
        <v>5405</v>
      </c>
      <c r="U824" s="59" t="s">
        <v>8554</v>
      </c>
      <c r="V824" s="59"/>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c r="BY824" s="10"/>
      <c r="BZ824" s="10"/>
      <c r="CA824" s="10"/>
      <c r="CB824" s="10"/>
      <c r="CC824" s="10"/>
      <c r="CD824" s="10"/>
      <c r="CE824" s="10"/>
      <c r="CF824" s="10"/>
      <c r="CG824" s="10"/>
      <c r="CH824" s="10"/>
      <c r="CI824" s="10"/>
      <c r="CJ824" s="10"/>
      <c r="CK824" s="10"/>
      <c r="CL824" s="10"/>
      <c r="CM824" s="10"/>
      <c r="CN824" s="10"/>
      <c r="CO824" s="10"/>
      <c r="CP824" s="10"/>
      <c r="CQ824" s="10"/>
      <c r="CR824" s="10"/>
      <c r="CS824" s="10"/>
      <c r="CT824" s="10"/>
      <c r="CU824" s="10"/>
      <c r="CV824" s="10"/>
      <c r="CW824" s="10"/>
      <c r="CX824" s="10"/>
      <c r="CY824" s="10"/>
      <c r="CZ824" s="10"/>
      <c r="DA824" s="10"/>
      <c r="DB824" s="10"/>
      <c r="DC824" s="10"/>
      <c r="DD824" s="10"/>
      <c r="DE824" s="10"/>
      <c r="DF824" s="10"/>
      <c r="DG824" s="10"/>
      <c r="DH824" s="10"/>
      <c r="DI824" s="10"/>
      <c r="DJ824" s="10"/>
      <c r="DK824" s="10"/>
      <c r="DL824" s="10"/>
      <c r="DM824" s="10"/>
      <c r="DN824" s="10"/>
    </row>
    <row r="825" spans="1:118" x14ac:dyDescent="0.35">
      <c r="A825" s="10" t="s">
        <v>8558</v>
      </c>
      <c r="B825" s="10" t="s">
        <v>8559</v>
      </c>
      <c r="C825" s="10" t="s">
        <v>5399</v>
      </c>
      <c r="D825" s="10" t="s">
        <v>5400</v>
      </c>
      <c r="E825" s="10" t="s">
        <v>5401</v>
      </c>
      <c r="F825" s="10" t="s">
        <v>5402</v>
      </c>
      <c r="G825" s="10" t="s">
        <v>5403</v>
      </c>
      <c r="H825" s="10" t="s">
        <v>8181</v>
      </c>
      <c r="I825" s="10" t="s">
        <v>8267</v>
      </c>
      <c r="J825" s="10" t="s">
        <v>8560</v>
      </c>
      <c r="K825" s="10"/>
      <c r="L825" s="10"/>
      <c r="M825" s="15" t="s">
        <v>8560</v>
      </c>
      <c r="N825" s="66" t="s">
        <v>5404</v>
      </c>
      <c r="O825" s="10" t="s">
        <v>5404</v>
      </c>
      <c r="P825" s="10">
        <v>1919.9</v>
      </c>
      <c r="Q825" s="10"/>
      <c r="R825" s="10" t="s">
        <v>5914</v>
      </c>
      <c r="S825" s="10"/>
      <c r="T825" s="10" t="s">
        <v>5405</v>
      </c>
      <c r="U825" s="10" t="s">
        <v>8554</v>
      </c>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c r="BY825" s="10"/>
      <c r="BZ825" s="10"/>
      <c r="CA825" s="10"/>
      <c r="CB825" s="10"/>
      <c r="CC825" s="10"/>
      <c r="CD825" s="10"/>
      <c r="CE825" s="10"/>
      <c r="CF825" s="10"/>
      <c r="CG825" s="10"/>
      <c r="CH825" s="10"/>
      <c r="CI825" s="10"/>
      <c r="CJ825" s="10"/>
      <c r="CK825" s="10"/>
      <c r="CL825" s="10"/>
      <c r="CM825" s="10"/>
      <c r="CN825" s="10"/>
      <c r="CO825" s="10"/>
      <c r="CP825" s="10"/>
      <c r="CQ825" s="10"/>
      <c r="CR825" s="10"/>
      <c r="CS825" s="10"/>
      <c r="CT825" s="10"/>
      <c r="CU825" s="10"/>
      <c r="CV825" s="10"/>
      <c r="CW825" s="10"/>
      <c r="CX825" s="10"/>
      <c r="CY825" s="10"/>
      <c r="CZ825" s="10"/>
      <c r="DA825" s="10"/>
      <c r="DB825" s="10"/>
      <c r="DC825" s="10"/>
      <c r="DD825" s="10"/>
      <c r="DE825" s="10"/>
      <c r="DF825" s="10"/>
      <c r="DG825" s="10"/>
      <c r="DH825" s="10"/>
      <c r="DI825" s="10"/>
      <c r="DJ825" s="10"/>
      <c r="DK825" s="10"/>
      <c r="DL825" s="10"/>
      <c r="DM825" s="10"/>
      <c r="DN825" s="10"/>
    </row>
    <row r="826" spans="1:118" x14ac:dyDescent="0.35">
      <c r="A826" s="59" t="s">
        <v>8561</v>
      </c>
      <c r="B826" s="59" t="s">
        <v>8562</v>
      </c>
      <c r="C826" s="59" t="s">
        <v>5399</v>
      </c>
      <c r="D826" s="59" t="s">
        <v>5400</v>
      </c>
      <c r="E826" s="59" t="s">
        <v>5401</v>
      </c>
      <c r="F826" s="59" t="s">
        <v>5402</v>
      </c>
      <c r="G826" s="59" t="s">
        <v>5403</v>
      </c>
      <c r="H826" s="59" t="s">
        <v>8181</v>
      </c>
      <c r="I826" s="59" t="s">
        <v>8267</v>
      </c>
      <c r="J826" s="59" t="s">
        <v>8563</v>
      </c>
      <c r="K826" s="59"/>
      <c r="L826" s="59"/>
      <c r="M826" s="59" t="s">
        <v>8563</v>
      </c>
      <c r="N826" s="66" t="s">
        <v>5404</v>
      </c>
      <c r="O826" s="59" t="s">
        <v>5404</v>
      </c>
      <c r="P826" s="59">
        <v>1919.9</v>
      </c>
      <c r="Q826" s="59"/>
      <c r="R826" s="59" t="s">
        <v>5914</v>
      </c>
      <c r="S826" s="59" t="s">
        <v>8563</v>
      </c>
      <c r="T826" s="59" t="s">
        <v>8563</v>
      </c>
      <c r="U826" s="59" t="s">
        <v>5405</v>
      </c>
      <c r="V826" s="59" t="s">
        <v>8563</v>
      </c>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c r="BY826" s="10"/>
      <c r="BZ826" s="10"/>
      <c r="CA826" s="10"/>
      <c r="CB826" s="10"/>
      <c r="CC826" s="10"/>
      <c r="CD826" s="10"/>
      <c r="CE826" s="10"/>
      <c r="CF826" s="10"/>
      <c r="CG826" s="10"/>
      <c r="CH826" s="10"/>
      <c r="CI826" s="10"/>
      <c r="CJ826" s="10"/>
      <c r="CK826" s="10"/>
      <c r="CL826" s="10"/>
      <c r="CM826" s="10"/>
      <c r="CN826" s="10"/>
      <c r="CO826" s="10"/>
      <c r="CP826" s="10"/>
      <c r="CQ826" s="10"/>
      <c r="CR826" s="10"/>
      <c r="CS826" s="10"/>
      <c r="CT826" s="10"/>
      <c r="CU826" s="10"/>
      <c r="CV826" s="10"/>
      <c r="CW826" s="10"/>
      <c r="CX826" s="10"/>
      <c r="CY826" s="10"/>
      <c r="CZ826" s="10"/>
      <c r="DA826" s="10"/>
      <c r="DB826" s="10"/>
      <c r="DC826" s="10"/>
      <c r="DD826" s="10"/>
      <c r="DE826" s="10"/>
      <c r="DF826" s="10"/>
      <c r="DG826" s="10"/>
      <c r="DH826" s="10"/>
      <c r="DI826" s="10"/>
      <c r="DJ826" s="10"/>
      <c r="DK826" s="10"/>
      <c r="DL826" s="10"/>
      <c r="DM826" s="10"/>
      <c r="DN826" s="10"/>
    </row>
    <row r="827" spans="1:118" x14ac:dyDescent="0.35">
      <c r="A827" s="10" t="s">
        <v>8564</v>
      </c>
      <c r="B827" s="10" t="s">
        <v>8565</v>
      </c>
      <c r="C827" s="10" t="s">
        <v>5399</v>
      </c>
      <c r="D827" s="10" t="s">
        <v>5400</v>
      </c>
      <c r="E827" s="10" t="s">
        <v>5401</v>
      </c>
      <c r="F827" s="10" t="s">
        <v>5402</v>
      </c>
      <c r="G827" s="10" t="s">
        <v>5403</v>
      </c>
      <c r="H827" s="10" t="s">
        <v>8181</v>
      </c>
      <c r="I827" s="10" t="s">
        <v>8267</v>
      </c>
      <c r="J827" s="10" t="s">
        <v>8566</v>
      </c>
      <c r="K827" s="10" t="s">
        <v>8567</v>
      </c>
      <c r="L827" s="10"/>
      <c r="M827" s="10" t="s">
        <v>8567</v>
      </c>
      <c r="N827" s="60" t="s">
        <v>5404</v>
      </c>
      <c r="O827" s="10" t="s">
        <v>5404</v>
      </c>
      <c r="P827" s="10">
        <v>1919.9</v>
      </c>
      <c r="Q827" s="10"/>
      <c r="R827" s="10" t="s">
        <v>5914</v>
      </c>
      <c r="S827" s="10" t="s">
        <v>8566</v>
      </c>
      <c r="T827" s="10" t="s">
        <v>5405</v>
      </c>
      <c r="U827" s="27" t="s">
        <v>8568</v>
      </c>
      <c r="V827" s="10" t="s">
        <v>8566</v>
      </c>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c r="BY827" s="10"/>
      <c r="BZ827" s="10"/>
      <c r="CA827" s="10"/>
      <c r="CB827" s="10"/>
      <c r="CC827" s="10"/>
      <c r="CD827" s="10"/>
      <c r="CE827" s="10"/>
      <c r="CF827" s="10"/>
      <c r="CG827" s="10"/>
      <c r="CH827" s="10"/>
      <c r="CI827" s="10"/>
      <c r="CJ827" s="10"/>
      <c r="CK827" s="10"/>
      <c r="CL827" s="10"/>
      <c r="CM827" s="10"/>
      <c r="CN827" s="10"/>
      <c r="CO827" s="10"/>
      <c r="CP827" s="10"/>
      <c r="CQ827" s="10"/>
      <c r="CR827" s="10"/>
      <c r="CS827" s="10"/>
      <c r="CT827" s="10"/>
      <c r="CU827" s="10"/>
      <c r="CV827" s="10"/>
      <c r="CW827" s="10"/>
      <c r="CX827" s="10"/>
      <c r="CY827" s="10"/>
      <c r="CZ827" s="10"/>
      <c r="DA827" s="10"/>
      <c r="DB827" s="10"/>
      <c r="DC827" s="10"/>
      <c r="DD827" s="10"/>
      <c r="DE827" s="10"/>
      <c r="DF827" s="10"/>
      <c r="DG827" s="10"/>
      <c r="DH827" s="10"/>
      <c r="DI827" s="10"/>
      <c r="DJ827" s="10"/>
      <c r="DK827" s="10"/>
      <c r="DL827" s="10"/>
      <c r="DM827" s="10"/>
      <c r="DN827" s="10"/>
    </row>
    <row r="828" spans="1:118" x14ac:dyDescent="0.35">
      <c r="A828" s="59" t="s">
        <v>8569</v>
      </c>
      <c r="B828" s="59" t="s">
        <v>8570</v>
      </c>
      <c r="C828" s="59" t="s">
        <v>5399</v>
      </c>
      <c r="D828" s="59" t="s">
        <v>5400</v>
      </c>
      <c r="E828" s="59" t="s">
        <v>5401</v>
      </c>
      <c r="F828" s="59" t="s">
        <v>5402</v>
      </c>
      <c r="G828" s="59" t="s">
        <v>5403</v>
      </c>
      <c r="H828" s="59" t="s">
        <v>8181</v>
      </c>
      <c r="I828" s="59" t="s">
        <v>8267</v>
      </c>
      <c r="J828" s="59" t="s">
        <v>8566</v>
      </c>
      <c r="K828" s="59"/>
      <c r="L828" s="59"/>
      <c r="M828" s="59" t="s">
        <v>8566</v>
      </c>
      <c r="N828" s="60" t="s">
        <v>8571</v>
      </c>
      <c r="O828" s="59" t="s">
        <v>5404</v>
      </c>
      <c r="P828" s="59">
        <v>1919.9</v>
      </c>
      <c r="Q828" s="59"/>
      <c r="R828" s="59" t="s">
        <v>5914</v>
      </c>
      <c r="S828" s="59" t="s">
        <v>8566</v>
      </c>
      <c r="T828" s="59" t="s">
        <v>8566</v>
      </c>
      <c r="U828" s="71" t="s">
        <v>8568</v>
      </c>
      <c r="V828" s="59" t="s">
        <v>8566</v>
      </c>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c r="BY828" s="10"/>
      <c r="BZ828" s="10"/>
      <c r="CA828" s="10"/>
      <c r="CB828" s="10"/>
      <c r="CC828" s="10"/>
      <c r="CD828" s="10"/>
      <c r="CE828" s="10"/>
      <c r="CF828" s="10"/>
      <c r="CG828" s="10"/>
      <c r="CH828" s="10"/>
      <c r="CI828" s="10"/>
      <c r="CJ828" s="10"/>
      <c r="CK828" s="10"/>
      <c r="CL828" s="10"/>
      <c r="CM828" s="10"/>
      <c r="CN828" s="10"/>
      <c r="CO828" s="10"/>
      <c r="CP828" s="10"/>
      <c r="CQ828" s="10"/>
      <c r="CR828" s="10"/>
      <c r="CS828" s="10"/>
      <c r="CT828" s="10"/>
      <c r="CU828" s="10"/>
      <c r="CV828" s="10"/>
      <c r="CW828" s="10"/>
      <c r="CX828" s="10"/>
      <c r="CY828" s="10"/>
      <c r="CZ828" s="10"/>
      <c r="DA828" s="10"/>
      <c r="DB828" s="10"/>
      <c r="DC828" s="10"/>
      <c r="DD828" s="10"/>
      <c r="DE828" s="10"/>
      <c r="DF828" s="10"/>
      <c r="DG828" s="10"/>
      <c r="DH828" s="10"/>
      <c r="DI828" s="10"/>
      <c r="DJ828" s="10"/>
      <c r="DK828" s="10"/>
      <c r="DL828" s="10"/>
      <c r="DM828" s="10"/>
      <c r="DN828" s="10"/>
    </row>
    <row r="829" spans="1:118" x14ac:dyDescent="0.35">
      <c r="A829" s="10" t="s">
        <v>8572</v>
      </c>
      <c r="B829" s="10" t="s">
        <v>8573</v>
      </c>
      <c r="C829" s="10" t="s">
        <v>5399</v>
      </c>
      <c r="D829" s="10" t="s">
        <v>5400</v>
      </c>
      <c r="E829" s="10" t="s">
        <v>5401</v>
      </c>
      <c r="F829" s="10" t="s">
        <v>5402</v>
      </c>
      <c r="G829" s="10" t="s">
        <v>5403</v>
      </c>
      <c r="H829" s="10" t="s">
        <v>8181</v>
      </c>
      <c r="I829" s="10" t="s">
        <v>8267</v>
      </c>
      <c r="J829" s="10" t="s">
        <v>5915</v>
      </c>
      <c r="K829" s="10" t="s">
        <v>8574</v>
      </c>
      <c r="L829" s="10"/>
      <c r="M829" s="10" t="s">
        <v>8574</v>
      </c>
      <c r="N829" s="60" t="s">
        <v>8575</v>
      </c>
      <c r="O829" s="10" t="s">
        <v>5404</v>
      </c>
      <c r="P829" s="10">
        <v>1919.9</v>
      </c>
      <c r="Q829" s="10"/>
      <c r="R829" s="10" t="s">
        <v>5914</v>
      </c>
      <c r="S829" s="10" t="s">
        <v>5915</v>
      </c>
      <c r="T829" s="10" t="s">
        <v>5405</v>
      </c>
      <c r="U829" s="10" t="s">
        <v>5405</v>
      </c>
      <c r="V829" s="10" t="s">
        <v>5915</v>
      </c>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c r="BY829" s="10"/>
      <c r="BZ829" s="10"/>
      <c r="CA829" s="10"/>
      <c r="CB829" s="10"/>
      <c r="CC829" s="10"/>
      <c r="CD829" s="10"/>
      <c r="CE829" s="10"/>
      <c r="CF829" s="10"/>
      <c r="CG829" s="10"/>
      <c r="CH829" s="10"/>
      <c r="CI829" s="10"/>
      <c r="CJ829" s="10"/>
      <c r="CK829" s="10"/>
      <c r="CL829" s="10"/>
      <c r="CM829" s="10"/>
      <c r="CN829" s="10"/>
      <c r="CO829" s="10"/>
      <c r="CP829" s="10"/>
      <c r="CQ829" s="10"/>
      <c r="CR829" s="10"/>
      <c r="CS829" s="10"/>
      <c r="CT829" s="10"/>
      <c r="CU829" s="10"/>
      <c r="CV829" s="10"/>
      <c r="CW829" s="10"/>
      <c r="CX829" s="10"/>
      <c r="CY829" s="10"/>
      <c r="CZ829" s="10"/>
      <c r="DA829" s="10"/>
      <c r="DB829" s="10"/>
      <c r="DC829" s="10"/>
      <c r="DD829" s="10"/>
      <c r="DE829" s="10"/>
      <c r="DF829" s="10"/>
      <c r="DG829" s="10"/>
      <c r="DH829" s="10"/>
      <c r="DI829" s="10"/>
      <c r="DJ829" s="10"/>
      <c r="DK829" s="10"/>
      <c r="DL829" s="10"/>
      <c r="DM829" s="10"/>
      <c r="DN829" s="10"/>
    </row>
    <row r="830" spans="1:118" x14ac:dyDescent="0.35">
      <c r="A830" s="59" t="s">
        <v>8576</v>
      </c>
      <c r="B830" s="59" t="s">
        <v>8577</v>
      </c>
      <c r="C830" s="59" t="s">
        <v>5399</v>
      </c>
      <c r="D830" s="59" t="s">
        <v>5400</v>
      </c>
      <c r="E830" s="59" t="s">
        <v>5401</v>
      </c>
      <c r="F830" s="59" t="s">
        <v>5402</v>
      </c>
      <c r="G830" s="59" t="s">
        <v>5403</v>
      </c>
      <c r="H830" s="59" t="s">
        <v>8181</v>
      </c>
      <c r="I830" s="59" t="s">
        <v>8267</v>
      </c>
      <c r="J830" s="59" t="s">
        <v>8578</v>
      </c>
      <c r="K830" s="59" t="s">
        <v>8579</v>
      </c>
      <c r="L830" s="59"/>
      <c r="M830" s="59" t="s">
        <v>8579</v>
      </c>
      <c r="N830" s="67"/>
      <c r="O830" s="59" t="s">
        <v>5404</v>
      </c>
      <c r="P830" s="59">
        <v>1919.9</v>
      </c>
      <c r="Q830" s="59"/>
      <c r="R830" s="59" t="s">
        <v>5914</v>
      </c>
      <c r="S830" s="59" t="s">
        <v>8580</v>
      </c>
      <c r="T830" s="59" t="s">
        <v>5405</v>
      </c>
      <c r="U830" s="71" t="s">
        <v>8581</v>
      </c>
      <c r="V830" s="59" t="s">
        <v>8580</v>
      </c>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c r="BY830" s="10"/>
      <c r="BZ830" s="10"/>
      <c r="CA830" s="10"/>
      <c r="CB830" s="10"/>
      <c r="CC830" s="10"/>
      <c r="CD830" s="10"/>
      <c r="CE830" s="10"/>
      <c r="CF830" s="10"/>
      <c r="CG830" s="10"/>
      <c r="CH830" s="10"/>
      <c r="CI830" s="10"/>
      <c r="CJ830" s="10"/>
      <c r="CK830" s="10"/>
      <c r="CL830" s="10"/>
      <c r="CM830" s="10"/>
      <c r="CN830" s="10"/>
      <c r="CO830" s="10"/>
      <c r="CP830" s="10"/>
      <c r="CQ830" s="10"/>
      <c r="CR830" s="10"/>
      <c r="CS830" s="10"/>
      <c r="CT830" s="10"/>
      <c r="CU830" s="10"/>
      <c r="CV830" s="10"/>
      <c r="CW830" s="10"/>
      <c r="CX830" s="10"/>
      <c r="CY830" s="10"/>
      <c r="CZ830" s="10"/>
      <c r="DA830" s="10"/>
      <c r="DB830" s="10"/>
      <c r="DC830" s="10"/>
      <c r="DD830" s="10"/>
      <c r="DE830" s="10"/>
      <c r="DF830" s="10"/>
      <c r="DG830" s="10"/>
      <c r="DH830" s="10"/>
      <c r="DI830" s="10"/>
      <c r="DJ830" s="10"/>
      <c r="DK830" s="10"/>
      <c r="DL830" s="10"/>
      <c r="DM830" s="10"/>
      <c r="DN830" s="10"/>
    </row>
    <row r="831" spans="1:118" x14ac:dyDescent="0.35">
      <c r="A831" s="10" t="s">
        <v>8576</v>
      </c>
      <c r="B831" s="10" t="s">
        <v>8582</v>
      </c>
      <c r="C831" s="10" t="s">
        <v>5399</v>
      </c>
      <c r="D831" s="10" t="s">
        <v>5400</v>
      </c>
      <c r="E831" s="10" t="s">
        <v>5401</v>
      </c>
      <c r="F831" s="10" t="s">
        <v>5402</v>
      </c>
      <c r="G831" s="10" t="s">
        <v>5403</v>
      </c>
      <c r="H831" s="10" t="s">
        <v>8181</v>
      </c>
      <c r="I831" s="10" t="s">
        <v>8267</v>
      </c>
      <c r="J831" s="10" t="s">
        <v>8578</v>
      </c>
      <c r="K831" s="10"/>
      <c r="L831" s="10"/>
      <c r="M831" s="10" t="s">
        <v>8578</v>
      </c>
      <c r="N831" s="60" t="s">
        <v>8583</v>
      </c>
      <c r="O831" s="10" t="s">
        <v>5404</v>
      </c>
      <c r="P831" s="10">
        <v>1919.9</v>
      </c>
      <c r="Q831" s="10"/>
      <c r="R831" s="10" t="s">
        <v>5914</v>
      </c>
      <c r="S831" s="10" t="s">
        <v>8580</v>
      </c>
      <c r="T831" s="10" t="s">
        <v>8578</v>
      </c>
      <c r="U831" s="27" t="s">
        <v>8581</v>
      </c>
      <c r="V831" s="10" t="s">
        <v>8580</v>
      </c>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c r="BY831" s="10"/>
      <c r="BZ831" s="10"/>
      <c r="CA831" s="10"/>
      <c r="CB831" s="10"/>
      <c r="CC831" s="10"/>
      <c r="CD831" s="10"/>
      <c r="CE831" s="10"/>
      <c r="CF831" s="10"/>
      <c r="CG831" s="10"/>
      <c r="CH831" s="10"/>
      <c r="CI831" s="10"/>
      <c r="CJ831" s="10"/>
      <c r="CK831" s="10"/>
      <c r="CL831" s="10"/>
      <c r="CM831" s="10"/>
      <c r="CN831" s="10"/>
      <c r="CO831" s="10"/>
      <c r="CP831" s="10"/>
      <c r="CQ831" s="10"/>
      <c r="CR831" s="10"/>
      <c r="CS831" s="10"/>
      <c r="CT831" s="10"/>
      <c r="CU831" s="10"/>
      <c r="CV831" s="10"/>
      <c r="CW831" s="10"/>
      <c r="CX831" s="10"/>
      <c r="CY831" s="10"/>
      <c r="CZ831" s="10"/>
      <c r="DA831" s="10"/>
      <c r="DB831" s="10"/>
      <c r="DC831" s="10"/>
      <c r="DD831" s="10"/>
      <c r="DE831" s="10"/>
      <c r="DF831" s="10"/>
      <c r="DG831" s="10"/>
      <c r="DH831" s="10"/>
      <c r="DI831" s="10"/>
      <c r="DJ831" s="10"/>
      <c r="DK831" s="10"/>
      <c r="DL831" s="10"/>
      <c r="DM831" s="10"/>
      <c r="DN831" s="10"/>
    </row>
    <row r="832" spans="1:118" x14ac:dyDescent="0.35">
      <c r="A832" s="59" t="s">
        <v>8584</v>
      </c>
      <c r="B832" s="59" t="s">
        <v>8585</v>
      </c>
      <c r="C832" s="59" t="s">
        <v>5399</v>
      </c>
      <c r="D832" s="59" t="s">
        <v>5400</v>
      </c>
      <c r="E832" s="59" t="s">
        <v>5401</v>
      </c>
      <c r="F832" s="59" t="s">
        <v>5402</v>
      </c>
      <c r="G832" s="59" t="s">
        <v>5403</v>
      </c>
      <c r="H832" s="59" t="s">
        <v>8181</v>
      </c>
      <c r="I832" s="59" t="s">
        <v>8267</v>
      </c>
      <c r="J832" s="59" t="s">
        <v>8586</v>
      </c>
      <c r="K832" s="59"/>
      <c r="L832" s="59"/>
      <c r="M832" s="59" t="s">
        <v>8586</v>
      </c>
      <c r="N832" s="60" t="s">
        <v>8587</v>
      </c>
      <c r="O832" s="59" t="s">
        <v>5404</v>
      </c>
      <c r="P832" s="59">
        <v>1919.9</v>
      </c>
      <c r="Q832" s="59"/>
      <c r="R832" s="59" t="s">
        <v>5914</v>
      </c>
      <c r="S832" s="59" t="s">
        <v>8586</v>
      </c>
      <c r="T832" s="59" t="s">
        <v>8586</v>
      </c>
      <c r="U832" s="59" t="s">
        <v>5405</v>
      </c>
      <c r="V832" s="59" t="s">
        <v>8586</v>
      </c>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c r="BY832" s="10"/>
      <c r="BZ832" s="10"/>
      <c r="CA832" s="10"/>
      <c r="CB832" s="10"/>
      <c r="CC832" s="10"/>
      <c r="CD832" s="10"/>
      <c r="CE832" s="10"/>
      <c r="CF832" s="10"/>
      <c r="CG832" s="10"/>
      <c r="CH832" s="10"/>
      <c r="CI832" s="10"/>
      <c r="CJ832" s="10"/>
      <c r="CK832" s="10"/>
      <c r="CL832" s="10"/>
      <c r="CM832" s="10"/>
      <c r="CN832" s="10"/>
      <c r="CO832" s="10"/>
      <c r="CP832" s="10"/>
      <c r="CQ832" s="10"/>
      <c r="CR832" s="10"/>
      <c r="CS832" s="10"/>
      <c r="CT832" s="10"/>
      <c r="CU832" s="10"/>
      <c r="CV832" s="10"/>
      <c r="CW832" s="10"/>
      <c r="CX832" s="10"/>
      <c r="CY832" s="10"/>
      <c r="CZ832" s="10"/>
      <c r="DA832" s="10"/>
      <c r="DB832" s="10"/>
      <c r="DC832" s="10"/>
      <c r="DD832" s="10"/>
      <c r="DE832" s="10"/>
      <c r="DF832" s="10"/>
      <c r="DG832" s="10"/>
      <c r="DH832" s="10"/>
      <c r="DI832" s="10"/>
      <c r="DJ832" s="10"/>
      <c r="DK832" s="10"/>
      <c r="DL832" s="10"/>
      <c r="DM832" s="10"/>
      <c r="DN832" s="10"/>
    </row>
    <row r="833" spans="1:118" x14ac:dyDescent="0.35">
      <c r="A833" s="10" t="s">
        <v>8588</v>
      </c>
      <c r="B833" s="10" t="s">
        <v>8589</v>
      </c>
      <c r="C833" s="10" t="s">
        <v>5399</v>
      </c>
      <c r="D833" s="10" t="s">
        <v>5400</v>
      </c>
      <c r="E833" s="10" t="s">
        <v>5401</v>
      </c>
      <c r="F833" s="10" t="s">
        <v>5402</v>
      </c>
      <c r="G833" s="10" t="s">
        <v>5403</v>
      </c>
      <c r="H833" s="10" t="s">
        <v>8181</v>
      </c>
      <c r="I833" s="10" t="s">
        <v>8267</v>
      </c>
      <c r="J833" s="10" t="s">
        <v>8590</v>
      </c>
      <c r="K833" s="10"/>
      <c r="L833" s="10"/>
      <c r="M833" s="10" t="s">
        <v>8590</v>
      </c>
      <c r="N833" s="60" t="s">
        <v>8583</v>
      </c>
      <c r="O833" s="10" t="s">
        <v>5404</v>
      </c>
      <c r="P833" s="10">
        <v>1919.9</v>
      </c>
      <c r="Q833" s="10"/>
      <c r="R833" s="10" t="s">
        <v>5914</v>
      </c>
      <c r="S833" s="10" t="s">
        <v>8590</v>
      </c>
      <c r="T833" s="10" t="s">
        <v>8590</v>
      </c>
      <c r="U833" s="10" t="s">
        <v>5405</v>
      </c>
      <c r="V833" s="10" t="s">
        <v>8590</v>
      </c>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c r="BY833" s="10"/>
      <c r="BZ833" s="10"/>
      <c r="CA833" s="10"/>
      <c r="CB833" s="10"/>
      <c r="CC833" s="10"/>
      <c r="CD833" s="10"/>
      <c r="CE833" s="10"/>
      <c r="CF833" s="10"/>
      <c r="CG833" s="10"/>
      <c r="CH833" s="10"/>
      <c r="CI833" s="10"/>
      <c r="CJ833" s="10"/>
      <c r="CK833" s="10"/>
      <c r="CL833" s="10"/>
      <c r="CM833" s="10"/>
      <c r="CN833" s="10"/>
      <c r="CO833" s="10"/>
      <c r="CP833" s="10"/>
      <c r="CQ833" s="10"/>
      <c r="CR833" s="10"/>
      <c r="CS833" s="10"/>
      <c r="CT833" s="10"/>
      <c r="CU833" s="10"/>
      <c r="CV833" s="10"/>
      <c r="CW833" s="10"/>
      <c r="CX833" s="10"/>
      <c r="CY833" s="10"/>
      <c r="CZ833" s="10"/>
      <c r="DA833" s="10"/>
      <c r="DB833" s="10"/>
      <c r="DC833" s="10"/>
      <c r="DD833" s="10"/>
      <c r="DE833" s="10"/>
      <c r="DF833" s="10"/>
      <c r="DG833" s="10"/>
      <c r="DH833" s="10"/>
      <c r="DI833" s="10"/>
      <c r="DJ833" s="10"/>
      <c r="DK833" s="10"/>
      <c r="DL833" s="10"/>
      <c r="DM833" s="10"/>
      <c r="DN833" s="10"/>
    </row>
    <row r="834" spans="1:118" x14ac:dyDescent="0.35">
      <c r="A834" s="59" t="s">
        <v>8591</v>
      </c>
      <c r="B834" s="59" t="s">
        <v>8592</v>
      </c>
      <c r="C834" s="59" t="s">
        <v>5399</v>
      </c>
      <c r="D834" s="59" t="s">
        <v>5400</v>
      </c>
      <c r="E834" s="59" t="s">
        <v>5401</v>
      </c>
      <c r="F834" s="59" t="s">
        <v>5402</v>
      </c>
      <c r="G834" s="59" t="s">
        <v>5403</v>
      </c>
      <c r="H834" s="59" t="s">
        <v>8181</v>
      </c>
      <c r="I834" s="59" t="s">
        <v>8267</v>
      </c>
      <c r="J834" s="59" t="s">
        <v>8593</v>
      </c>
      <c r="K834" s="59" t="s">
        <v>8594</v>
      </c>
      <c r="L834" s="59"/>
      <c r="M834" s="59" t="s">
        <v>8594</v>
      </c>
      <c r="N834" s="60" t="s">
        <v>8595</v>
      </c>
      <c r="O834" s="59" t="s">
        <v>5404</v>
      </c>
      <c r="P834" s="59">
        <v>1919.9</v>
      </c>
      <c r="Q834" s="59"/>
      <c r="R834" s="59" t="s">
        <v>5914</v>
      </c>
      <c r="S834" s="59" t="s">
        <v>8593</v>
      </c>
      <c r="T834" s="59" t="s">
        <v>5405</v>
      </c>
      <c r="U834" s="71" t="s">
        <v>8596</v>
      </c>
      <c r="V834" s="59" t="s">
        <v>8593</v>
      </c>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c r="BY834" s="10"/>
      <c r="BZ834" s="10"/>
      <c r="CA834" s="10"/>
      <c r="CB834" s="10"/>
      <c r="CC834" s="10"/>
      <c r="CD834" s="10"/>
      <c r="CE834" s="10"/>
      <c r="CF834" s="10"/>
      <c r="CG834" s="10"/>
      <c r="CH834" s="10"/>
      <c r="CI834" s="10"/>
      <c r="CJ834" s="10"/>
      <c r="CK834" s="10"/>
      <c r="CL834" s="10"/>
      <c r="CM834" s="10"/>
      <c r="CN834" s="10"/>
      <c r="CO834" s="10"/>
      <c r="CP834" s="10"/>
      <c r="CQ834" s="10"/>
      <c r="CR834" s="10"/>
      <c r="CS834" s="10"/>
      <c r="CT834" s="10"/>
      <c r="CU834" s="10"/>
      <c r="CV834" s="10"/>
      <c r="CW834" s="10"/>
      <c r="CX834" s="10"/>
      <c r="CY834" s="10"/>
      <c r="CZ834" s="10"/>
      <c r="DA834" s="10"/>
      <c r="DB834" s="10"/>
      <c r="DC834" s="10"/>
      <c r="DD834" s="10"/>
      <c r="DE834" s="10"/>
      <c r="DF834" s="10"/>
      <c r="DG834" s="10"/>
      <c r="DH834" s="10"/>
      <c r="DI834" s="10"/>
      <c r="DJ834" s="10"/>
      <c r="DK834" s="10"/>
      <c r="DL834" s="10"/>
      <c r="DM834" s="10"/>
      <c r="DN834" s="10"/>
    </row>
    <row r="835" spans="1:118" x14ac:dyDescent="0.35">
      <c r="A835" s="10" t="s">
        <v>8597</v>
      </c>
      <c r="B835" s="10" t="s">
        <v>8598</v>
      </c>
      <c r="C835" s="10" t="s">
        <v>5399</v>
      </c>
      <c r="D835" s="10" t="s">
        <v>5400</v>
      </c>
      <c r="E835" s="10" t="s">
        <v>5401</v>
      </c>
      <c r="F835" s="10" t="s">
        <v>5402</v>
      </c>
      <c r="G835" s="10" t="s">
        <v>5403</v>
      </c>
      <c r="H835" s="10" t="s">
        <v>8181</v>
      </c>
      <c r="I835" s="10" t="s">
        <v>8267</v>
      </c>
      <c r="J835" s="10" t="s">
        <v>8593</v>
      </c>
      <c r="K835" s="10"/>
      <c r="L835" s="10"/>
      <c r="M835" s="10" t="s">
        <v>8593</v>
      </c>
      <c r="N835" s="60" t="s">
        <v>8599</v>
      </c>
      <c r="O835" s="10" t="s">
        <v>5404</v>
      </c>
      <c r="P835" s="10">
        <v>1919.9</v>
      </c>
      <c r="Q835" s="10"/>
      <c r="R835" s="10" t="s">
        <v>5914</v>
      </c>
      <c r="S835" s="10" t="s">
        <v>8593</v>
      </c>
      <c r="T835" s="10" t="s">
        <v>8593</v>
      </c>
      <c r="U835" s="27" t="s">
        <v>8596</v>
      </c>
      <c r="V835" s="10" t="s">
        <v>8593</v>
      </c>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c r="BY835" s="10"/>
      <c r="BZ835" s="10"/>
      <c r="CA835" s="10"/>
      <c r="CB835" s="10"/>
      <c r="CC835" s="10"/>
      <c r="CD835" s="10"/>
      <c r="CE835" s="10"/>
      <c r="CF835" s="10"/>
      <c r="CG835" s="10"/>
      <c r="CH835" s="10"/>
      <c r="CI835" s="10"/>
      <c r="CJ835" s="10"/>
      <c r="CK835" s="10"/>
      <c r="CL835" s="10"/>
      <c r="CM835" s="10"/>
      <c r="CN835" s="10"/>
      <c r="CO835" s="10"/>
      <c r="CP835" s="10"/>
      <c r="CQ835" s="10"/>
      <c r="CR835" s="10"/>
      <c r="CS835" s="10"/>
      <c r="CT835" s="10"/>
      <c r="CU835" s="10"/>
      <c r="CV835" s="10"/>
      <c r="CW835" s="10"/>
      <c r="CX835" s="10"/>
      <c r="CY835" s="10"/>
      <c r="CZ835" s="10"/>
      <c r="DA835" s="10"/>
      <c r="DB835" s="10"/>
      <c r="DC835" s="10"/>
      <c r="DD835" s="10"/>
      <c r="DE835" s="10"/>
      <c r="DF835" s="10"/>
      <c r="DG835" s="10"/>
      <c r="DH835" s="10"/>
      <c r="DI835" s="10"/>
      <c r="DJ835" s="10"/>
      <c r="DK835" s="10"/>
      <c r="DL835" s="10"/>
      <c r="DM835" s="10"/>
      <c r="DN835" s="10"/>
    </row>
    <row r="836" spans="1:118" x14ac:dyDescent="0.35">
      <c r="A836" s="59" t="s">
        <v>8600</v>
      </c>
      <c r="B836" s="59" t="s">
        <v>8601</v>
      </c>
      <c r="C836" s="59" t="s">
        <v>5399</v>
      </c>
      <c r="D836" s="59" t="s">
        <v>5400</v>
      </c>
      <c r="E836" s="59" t="s">
        <v>5401</v>
      </c>
      <c r="F836" s="59" t="s">
        <v>5402</v>
      </c>
      <c r="G836" s="59" t="s">
        <v>5403</v>
      </c>
      <c r="H836" s="59" t="s">
        <v>8181</v>
      </c>
      <c r="I836" s="59" t="s">
        <v>8267</v>
      </c>
      <c r="J836" s="59" t="s">
        <v>8602</v>
      </c>
      <c r="K836" s="59"/>
      <c r="L836" s="59"/>
      <c r="M836" s="59" t="s">
        <v>8602</v>
      </c>
      <c r="N836" s="60" t="s">
        <v>8603</v>
      </c>
      <c r="O836" s="59" t="s">
        <v>5404</v>
      </c>
      <c r="P836" s="59">
        <v>1919.9</v>
      </c>
      <c r="Q836" s="59"/>
      <c r="R836" s="59" t="s">
        <v>5914</v>
      </c>
      <c r="S836" s="59" t="s">
        <v>8602</v>
      </c>
      <c r="T836" s="59" t="s">
        <v>8602</v>
      </c>
      <c r="U836" s="71" t="s">
        <v>8604</v>
      </c>
      <c r="V836" s="59" t="s">
        <v>8602</v>
      </c>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c r="BY836" s="10"/>
      <c r="BZ836" s="10"/>
      <c r="CA836" s="10"/>
      <c r="CB836" s="10"/>
      <c r="CC836" s="10"/>
      <c r="CD836" s="10"/>
      <c r="CE836" s="10"/>
      <c r="CF836" s="10"/>
      <c r="CG836" s="10"/>
      <c r="CH836" s="10"/>
      <c r="CI836" s="10"/>
      <c r="CJ836" s="10"/>
      <c r="CK836" s="10"/>
      <c r="CL836" s="10"/>
      <c r="CM836" s="10"/>
      <c r="CN836" s="10"/>
      <c r="CO836" s="10"/>
      <c r="CP836" s="10"/>
      <c r="CQ836" s="10"/>
      <c r="CR836" s="10"/>
      <c r="CS836" s="10"/>
      <c r="CT836" s="10"/>
      <c r="CU836" s="10"/>
      <c r="CV836" s="10"/>
      <c r="CW836" s="10"/>
      <c r="CX836" s="10"/>
      <c r="CY836" s="10"/>
      <c r="CZ836" s="10"/>
      <c r="DA836" s="10"/>
      <c r="DB836" s="10"/>
      <c r="DC836" s="10"/>
      <c r="DD836" s="10"/>
      <c r="DE836" s="10"/>
      <c r="DF836" s="10"/>
      <c r="DG836" s="10"/>
      <c r="DH836" s="10"/>
      <c r="DI836" s="10"/>
      <c r="DJ836" s="10"/>
      <c r="DK836" s="10"/>
      <c r="DL836" s="10"/>
      <c r="DM836" s="10"/>
      <c r="DN836" s="10"/>
    </row>
    <row r="837" spans="1:118" x14ac:dyDescent="0.35">
      <c r="A837" s="10" t="s">
        <v>8605</v>
      </c>
      <c r="B837" s="10" t="s">
        <v>8606</v>
      </c>
      <c r="C837" s="10" t="s">
        <v>5399</v>
      </c>
      <c r="D837" s="10" t="s">
        <v>5400</v>
      </c>
      <c r="E837" s="10" t="s">
        <v>5401</v>
      </c>
      <c r="F837" s="10" t="s">
        <v>5402</v>
      </c>
      <c r="G837" s="10" t="s">
        <v>5403</v>
      </c>
      <c r="H837" s="10" t="s">
        <v>8181</v>
      </c>
      <c r="I837" s="10" t="s">
        <v>8267</v>
      </c>
      <c r="J837" s="10" t="s">
        <v>8607</v>
      </c>
      <c r="K837" s="10"/>
      <c r="L837" s="10"/>
      <c r="M837" s="10" t="s">
        <v>8607</v>
      </c>
      <c r="N837" s="66" t="s">
        <v>5404</v>
      </c>
      <c r="O837" s="10" t="s">
        <v>5404</v>
      </c>
      <c r="P837" s="10">
        <v>1919.9</v>
      </c>
      <c r="Q837" s="10"/>
      <c r="R837" s="10" t="s">
        <v>5914</v>
      </c>
      <c r="S837" s="10" t="s">
        <v>8607</v>
      </c>
      <c r="T837" s="10" t="s">
        <v>8607</v>
      </c>
      <c r="U837" s="10" t="s">
        <v>5405</v>
      </c>
      <c r="V837" s="10" t="s">
        <v>8607</v>
      </c>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c r="BY837" s="10"/>
      <c r="BZ837" s="10"/>
      <c r="CA837" s="10"/>
      <c r="CB837" s="10"/>
      <c r="CC837" s="10"/>
      <c r="CD837" s="10"/>
      <c r="CE837" s="10"/>
      <c r="CF837" s="10"/>
      <c r="CG837" s="10"/>
      <c r="CH837" s="10"/>
      <c r="CI837" s="10"/>
      <c r="CJ837" s="10"/>
      <c r="CK837" s="10"/>
      <c r="CL837" s="10"/>
      <c r="CM837" s="10"/>
      <c r="CN837" s="10"/>
      <c r="CO837" s="10"/>
      <c r="CP837" s="10"/>
      <c r="CQ837" s="10"/>
      <c r="CR837" s="10"/>
      <c r="CS837" s="10"/>
      <c r="CT837" s="10"/>
      <c r="CU837" s="10"/>
      <c r="CV837" s="10"/>
      <c r="CW837" s="10"/>
      <c r="CX837" s="10"/>
      <c r="CY837" s="10"/>
      <c r="CZ837" s="10"/>
      <c r="DA837" s="10"/>
      <c r="DB837" s="10"/>
      <c r="DC837" s="10"/>
      <c r="DD837" s="10"/>
      <c r="DE837" s="10"/>
      <c r="DF837" s="10"/>
      <c r="DG837" s="10"/>
      <c r="DH837" s="10"/>
      <c r="DI837" s="10"/>
      <c r="DJ837" s="10"/>
      <c r="DK837" s="10"/>
      <c r="DL837" s="10"/>
      <c r="DM837" s="10"/>
      <c r="DN837" s="10"/>
    </row>
    <row r="838" spans="1:118" x14ac:dyDescent="0.35">
      <c r="A838" s="59" t="s">
        <v>8608</v>
      </c>
      <c r="B838" s="59" t="s">
        <v>8609</v>
      </c>
      <c r="C838" s="59" t="s">
        <v>5399</v>
      </c>
      <c r="D838" s="59" t="s">
        <v>5400</v>
      </c>
      <c r="E838" s="59" t="s">
        <v>5401</v>
      </c>
      <c r="F838" s="59" t="s">
        <v>5402</v>
      </c>
      <c r="G838" s="59" t="s">
        <v>5403</v>
      </c>
      <c r="H838" s="59" t="s">
        <v>8181</v>
      </c>
      <c r="I838" s="59" t="s">
        <v>8267</v>
      </c>
      <c r="J838" s="59" t="s">
        <v>8610</v>
      </c>
      <c r="K838" s="59"/>
      <c r="L838" s="59"/>
      <c r="M838" s="59" t="s">
        <v>8610</v>
      </c>
      <c r="N838" s="66" t="s">
        <v>5404</v>
      </c>
      <c r="O838" s="59" t="s">
        <v>5404</v>
      </c>
      <c r="P838" s="59">
        <v>1919.9</v>
      </c>
      <c r="Q838" s="59"/>
      <c r="R838" s="59" t="s">
        <v>5914</v>
      </c>
      <c r="S838" s="59" t="s">
        <v>8610</v>
      </c>
      <c r="T838" s="59" t="s">
        <v>8610</v>
      </c>
      <c r="U838" s="59" t="s">
        <v>5405</v>
      </c>
      <c r="V838" s="59" t="s">
        <v>8610</v>
      </c>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c r="BY838" s="10"/>
      <c r="BZ838" s="10"/>
      <c r="CA838" s="10"/>
      <c r="CB838" s="10"/>
      <c r="CC838" s="10"/>
      <c r="CD838" s="10"/>
      <c r="CE838" s="10"/>
      <c r="CF838" s="10"/>
      <c r="CG838" s="10"/>
      <c r="CH838" s="10"/>
      <c r="CI838" s="10"/>
      <c r="CJ838" s="10"/>
      <c r="CK838" s="10"/>
      <c r="CL838" s="10"/>
      <c r="CM838" s="10"/>
      <c r="CN838" s="10"/>
      <c r="CO838" s="10"/>
      <c r="CP838" s="10"/>
      <c r="CQ838" s="10"/>
      <c r="CR838" s="10"/>
      <c r="CS838" s="10"/>
      <c r="CT838" s="10"/>
      <c r="CU838" s="10"/>
      <c r="CV838" s="10"/>
      <c r="CW838" s="10"/>
      <c r="CX838" s="10"/>
      <c r="CY838" s="10"/>
      <c r="CZ838" s="10"/>
      <c r="DA838" s="10"/>
      <c r="DB838" s="10"/>
      <c r="DC838" s="10"/>
      <c r="DD838" s="10"/>
      <c r="DE838" s="10"/>
      <c r="DF838" s="10"/>
      <c r="DG838" s="10"/>
      <c r="DH838" s="10"/>
      <c r="DI838" s="10"/>
      <c r="DJ838" s="10"/>
      <c r="DK838" s="10"/>
      <c r="DL838" s="10"/>
      <c r="DM838" s="10"/>
      <c r="DN838" s="10"/>
    </row>
    <row r="839" spans="1:118" x14ac:dyDescent="0.35">
      <c r="A839" s="10" t="s">
        <v>8611</v>
      </c>
      <c r="B839" s="10" t="s">
        <v>8612</v>
      </c>
      <c r="C839" s="10" t="s">
        <v>5399</v>
      </c>
      <c r="D839" s="10" t="s">
        <v>5400</v>
      </c>
      <c r="E839" s="10" t="s">
        <v>5401</v>
      </c>
      <c r="F839" s="10" t="s">
        <v>5402</v>
      </c>
      <c r="G839" s="10" t="s">
        <v>5403</v>
      </c>
      <c r="H839" s="10" t="s">
        <v>8181</v>
      </c>
      <c r="I839" s="10" t="s">
        <v>8267</v>
      </c>
      <c r="J839" s="10" t="s">
        <v>8613</v>
      </c>
      <c r="K839" s="10"/>
      <c r="L839" s="10"/>
      <c r="M839" s="10" t="s">
        <v>8613</v>
      </c>
      <c r="N839" s="66" t="s">
        <v>5404</v>
      </c>
      <c r="O839" s="10" t="s">
        <v>5404</v>
      </c>
      <c r="P839" s="10">
        <v>1919.9</v>
      </c>
      <c r="Q839" s="10"/>
      <c r="R839" s="10" t="s">
        <v>5914</v>
      </c>
      <c r="S839" s="10" t="s">
        <v>8613</v>
      </c>
      <c r="T839" s="10" t="s">
        <v>8613</v>
      </c>
      <c r="U839" s="10" t="s">
        <v>5405</v>
      </c>
      <c r="V839" s="10" t="s">
        <v>8613</v>
      </c>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c r="BY839" s="10"/>
      <c r="BZ839" s="10"/>
      <c r="CA839" s="10"/>
      <c r="CB839" s="10"/>
      <c r="CC839" s="10"/>
      <c r="CD839" s="10"/>
      <c r="CE839" s="10"/>
      <c r="CF839" s="10"/>
      <c r="CG839" s="10"/>
      <c r="CH839" s="10"/>
      <c r="CI839" s="10"/>
      <c r="CJ839" s="10"/>
      <c r="CK839" s="10"/>
      <c r="CL839" s="10"/>
      <c r="CM839" s="10"/>
      <c r="CN839" s="10"/>
      <c r="CO839" s="10"/>
      <c r="CP839" s="10"/>
      <c r="CQ839" s="10"/>
      <c r="CR839" s="10"/>
      <c r="CS839" s="10"/>
      <c r="CT839" s="10"/>
      <c r="CU839" s="10"/>
      <c r="CV839" s="10"/>
      <c r="CW839" s="10"/>
      <c r="CX839" s="10"/>
      <c r="CY839" s="10"/>
      <c r="CZ839" s="10"/>
      <c r="DA839" s="10"/>
      <c r="DB839" s="10"/>
      <c r="DC839" s="10"/>
      <c r="DD839" s="10"/>
      <c r="DE839" s="10"/>
      <c r="DF839" s="10"/>
      <c r="DG839" s="10"/>
      <c r="DH839" s="10"/>
      <c r="DI839" s="10"/>
      <c r="DJ839" s="10"/>
      <c r="DK839" s="10"/>
      <c r="DL839" s="10"/>
      <c r="DM839" s="10"/>
      <c r="DN839" s="10"/>
    </row>
    <row r="840" spans="1:118" x14ac:dyDescent="0.35">
      <c r="A840" s="59" t="s">
        <v>8614</v>
      </c>
      <c r="B840" s="59" t="s">
        <v>8615</v>
      </c>
      <c r="C840" s="59" t="s">
        <v>5399</v>
      </c>
      <c r="D840" s="59" t="s">
        <v>5400</v>
      </c>
      <c r="E840" s="59" t="s">
        <v>5401</v>
      </c>
      <c r="F840" s="59" t="s">
        <v>5402</v>
      </c>
      <c r="G840" s="59" t="s">
        <v>5403</v>
      </c>
      <c r="H840" s="59" t="s">
        <v>8181</v>
      </c>
      <c r="I840" s="59" t="s">
        <v>8267</v>
      </c>
      <c r="J840" s="59" t="s">
        <v>8616</v>
      </c>
      <c r="K840" s="59"/>
      <c r="L840" s="59"/>
      <c r="M840" s="59" t="s">
        <v>8616</v>
      </c>
      <c r="N840" s="60" t="s">
        <v>8617</v>
      </c>
      <c r="O840" s="59">
        <v>1919.02</v>
      </c>
      <c r="P840" s="59">
        <v>1919.9</v>
      </c>
      <c r="Q840" s="59"/>
      <c r="R840" s="59" t="s">
        <v>8618</v>
      </c>
      <c r="S840" s="59" t="s">
        <v>8619</v>
      </c>
      <c r="T840" s="59" t="s">
        <v>8616</v>
      </c>
      <c r="U840" s="71" t="s">
        <v>8620</v>
      </c>
      <c r="V840" s="59" t="s">
        <v>8619</v>
      </c>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c r="BY840" s="10"/>
      <c r="BZ840" s="10"/>
      <c r="CA840" s="10"/>
      <c r="CB840" s="10"/>
      <c r="CC840" s="10"/>
      <c r="CD840" s="10"/>
      <c r="CE840" s="10"/>
      <c r="CF840" s="10"/>
      <c r="CG840" s="10"/>
      <c r="CH840" s="10"/>
      <c r="CI840" s="10"/>
      <c r="CJ840" s="10"/>
      <c r="CK840" s="10"/>
      <c r="CL840" s="10"/>
      <c r="CM840" s="10"/>
      <c r="CN840" s="10"/>
      <c r="CO840" s="10"/>
      <c r="CP840" s="10"/>
      <c r="CQ840" s="10"/>
      <c r="CR840" s="10"/>
      <c r="CS840" s="10"/>
      <c r="CT840" s="10"/>
      <c r="CU840" s="10"/>
      <c r="CV840" s="10"/>
      <c r="CW840" s="10"/>
      <c r="CX840" s="10"/>
      <c r="CY840" s="10"/>
      <c r="CZ840" s="10"/>
      <c r="DA840" s="10"/>
      <c r="DB840" s="10"/>
      <c r="DC840" s="10"/>
      <c r="DD840" s="10"/>
      <c r="DE840" s="10"/>
      <c r="DF840" s="10"/>
      <c r="DG840" s="10"/>
      <c r="DH840" s="10"/>
      <c r="DI840" s="10"/>
      <c r="DJ840" s="10"/>
      <c r="DK840" s="10"/>
      <c r="DL840" s="10"/>
      <c r="DM840" s="10"/>
      <c r="DN840" s="10"/>
    </row>
    <row r="841" spans="1:118" x14ac:dyDescent="0.35">
      <c r="A841" s="10" t="s">
        <v>8621</v>
      </c>
      <c r="B841" s="10" t="s">
        <v>8622</v>
      </c>
      <c r="C841" s="10" t="s">
        <v>5399</v>
      </c>
      <c r="D841" s="10" t="s">
        <v>5400</v>
      </c>
      <c r="E841" s="10" t="s">
        <v>5401</v>
      </c>
      <c r="F841" s="10" t="s">
        <v>5402</v>
      </c>
      <c r="G841" s="10" t="s">
        <v>5403</v>
      </c>
      <c r="H841" s="10" t="s">
        <v>8181</v>
      </c>
      <c r="I841" s="10" t="s">
        <v>8267</v>
      </c>
      <c r="J841" s="10" t="s">
        <v>8623</v>
      </c>
      <c r="K841" s="10"/>
      <c r="L841" s="10"/>
      <c r="M841" s="10" t="s">
        <v>8623</v>
      </c>
      <c r="N841" s="60" t="s">
        <v>8624</v>
      </c>
      <c r="O841" s="10" t="s">
        <v>5404</v>
      </c>
      <c r="P841" s="10">
        <v>1919.9</v>
      </c>
      <c r="Q841" s="10"/>
      <c r="R841" s="10" t="s">
        <v>5914</v>
      </c>
      <c r="S841" s="10" t="s">
        <v>8623</v>
      </c>
      <c r="T841" s="10" t="s">
        <v>8623</v>
      </c>
      <c r="U841" s="10" t="s">
        <v>5405</v>
      </c>
      <c r="V841" s="10" t="s">
        <v>8623</v>
      </c>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c r="BY841" s="10"/>
      <c r="BZ841" s="10"/>
      <c r="CA841" s="10"/>
      <c r="CB841" s="10"/>
      <c r="CC841" s="10"/>
      <c r="CD841" s="10"/>
      <c r="CE841" s="10"/>
      <c r="CF841" s="10"/>
      <c r="CG841" s="10"/>
      <c r="CH841" s="10"/>
      <c r="CI841" s="10"/>
      <c r="CJ841" s="10"/>
      <c r="CK841" s="10"/>
      <c r="CL841" s="10"/>
      <c r="CM841" s="10"/>
      <c r="CN841" s="10"/>
      <c r="CO841" s="10"/>
      <c r="CP841" s="10"/>
      <c r="CQ841" s="10"/>
      <c r="CR841" s="10"/>
      <c r="CS841" s="10"/>
      <c r="CT841" s="10"/>
      <c r="CU841" s="10"/>
      <c r="CV841" s="10"/>
      <c r="CW841" s="10"/>
      <c r="CX841" s="10"/>
      <c r="CY841" s="10"/>
      <c r="CZ841" s="10"/>
      <c r="DA841" s="10"/>
      <c r="DB841" s="10"/>
      <c r="DC841" s="10"/>
      <c r="DD841" s="10"/>
      <c r="DE841" s="10"/>
      <c r="DF841" s="10"/>
      <c r="DG841" s="10"/>
      <c r="DH841" s="10"/>
      <c r="DI841" s="10"/>
      <c r="DJ841" s="10"/>
      <c r="DK841" s="10"/>
      <c r="DL841" s="10"/>
      <c r="DM841" s="10"/>
      <c r="DN841" s="10"/>
    </row>
    <row r="842" spans="1:118" x14ac:dyDescent="0.35">
      <c r="A842" s="59" t="s">
        <v>8625</v>
      </c>
      <c r="B842" s="59" t="s">
        <v>8626</v>
      </c>
      <c r="C842" s="59" t="s">
        <v>5399</v>
      </c>
      <c r="D842" s="59" t="s">
        <v>5400</v>
      </c>
      <c r="E842" s="59" t="s">
        <v>5401</v>
      </c>
      <c r="F842" s="59" t="s">
        <v>5402</v>
      </c>
      <c r="G842" s="59" t="s">
        <v>5403</v>
      </c>
      <c r="H842" s="59" t="s">
        <v>8181</v>
      </c>
      <c r="I842" s="59" t="s">
        <v>8267</v>
      </c>
      <c r="J842" s="59" t="s">
        <v>8627</v>
      </c>
      <c r="K842" s="59"/>
      <c r="L842" s="59"/>
      <c r="M842" s="59" t="s">
        <v>8627</v>
      </c>
      <c r="N842" s="66" t="s">
        <v>5404</v>
      </c>
      <c r="O842" s="59" t="s">
        <v>5404</v>
      </c>
      <c r="P842" s="59">
        <v>1919.9</v>
      </c>
      <c r="Q842" s="59"/>
      <c r="R842" s="59" t="s">
        <v>5914</v>
      </c>
      <c r="S842" s="59" t="s">
        <v>8627</v>
      </c>
      <c r="T842" s="59" t="s">
        <v>8627</v>
      </c>
      <c r="U842" s="71" t="s">
        <v>8628</v>
      </c>
      <c r="V842" s="59" t="s">
        <v>8627</v>
      </c>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c r="BY842" s="10"/>
      <c r="BZ842" s="10"/>
      <c r="CA842" s="10"/>
      <c r="CB842" s="10"/>
      <c r="CC842" s="10"/>
      <c r="CD842" s="10"/>
      <c r="CE842" s="10"/>
      <c r="CF842" s="10"/>
      <c r="CG842" s="10"/>
      <c r="CH842" s="10"/>
      <c r="CI842" s="10"/>
      <c r="CJ842" s="10"/>
      <c r="CK842" s="10"/>
      <c r="CL842" s="10"/>
      <c r="CM842" s="10"/>
      <c r="CN842" s="10"/>
      <c r="CO842" s="10"/>
      <c r="CP842" s="10"/>
      <c r="CQ842" s="10"/>
      <c r="CR842" s="10"/>
      <c r="CS842" s="10"/>
      <c r="CT842" s="10"/>
      <c r="CU842" s="10"/>
      <c r="CV842" s="10"/>
      <c r="CW842" s="10"/>
      <c r="CX842" s="10"/>
      <c r="CY842" s="10"/>
      <c r="CZ842" s="10"/>
      <c r="DA842" s="10"/>
      <c r="DB842" s="10"/>
      <c r="DC842" s="10"/>
      <c r="DD842" s="10"/>
      <c r="DE842" s="10"/>
      <c r="DF842" s="10"/>
      <c r="DG842" s="10"/>
      <c r="DH842" s="10"/>
      <c r="DI842" s="10"/>
      <c r="DJ842" s="10"/>
      <c r="DK842" s="10"/>
      <c r="DL842" s="10"/>
      <c r="DM842" s="10"/>
      <c r="DN842" s="10"/>
    </row>
    <row r="843" spans="1:118" x14ac:dyDescent="0.35">
      <c r="A843" s="10" t="s">
        <v>8629</v>
      </c>
      <c r="B843" s="10" t="s">
        <v>8630</v>
      </c>
      <c r="C843" s="10" t="s">
        <v>5399</v>
      </c>
      <c r="D843" s="10" t="s">
        <v>5400</v>
      </c>
      <c r="E843" s="10" t="s">
        <v>5401</v>
      </c>
      <c r="F843" s="10" t="s">
        <v>5402</v>
      </c>
      <c r="G843" s="10" t="s">
        <v>5403</v>
      </c>
      <c r="H843" s="10" t="s">
        <v>8181</v>
      </c>
      <c r="I843" s="10" t="s">
        <v>8267</v>
      </c>
      <c r="J843" s="10" t="s">
        <v>8631</v>
      </c>
      <c r="K843" s="10"/>
      <c r="L843" s="10"/>
      <c r="M843" s="10" t="s">
        <v>8631</v>
      </c>
      <c r="N843" s="66" t="s">
        <v>5404</v>
      </c>
      <c r="O843" s="10" t="s">
        <v>5404</v>
      </c>
      <c r="P843" s="10">
        <v>1919.9</v>
      </c>
      <c r="Q843" s="10"/>
      <c r="R843" s="10" t="s">
        <v>5914</v>
      </c>
      <c r="S843" s="10" t="s">
        <v>8631</v>
      </c>
      <c r="T843" s="10" t="s">
        <v>8631</v>
      </c>
      <c r="U843" s="10" t="s">
        <v>5405</v>
      </c>
      <c r="V843" s="10" t="s">
        <v>8631</v>
      </c>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c r="BY843" s="10"/>
      <c r="BZ843" s="10"/>
      <c r="CA843" s="10"/>
      <c r="CB843" s="10"/>
      <c r="CC843" s="10"/>
      <c r="CD843" s="10"/>
      <c r="CE843" s="10"/>
      <c r="CF843" s="10"/>
      <c r="CG843" s="10"/>
      <c r="CH843" s="10"/>
      <c r="CI843" s="10"/>
      <c r="CJ843" s="10"/>
      <c r="CK843" s="10"/>
      <c r="CL843" s="10"/>
      <c r="CM843" s="10"/>
      <c r="CN843" s="10"/>
      <c r="CO843" s="10"/>
      <c r="CP843" s="10"/>
      <c r="CQ843" s="10"/>
      <c r="CR843" s="10"/>
      <c r="CS843" s="10"/>
      <c r="CT843" s="10"/>
      <c r="CU843" s="10"/>
      <c r="CV843" s="10"/>
      <c r="CW843" s="10"/>
      <c r="CX843" s="10"/>
      <c r="CY843" s="10"/>
      <c r="CZ843" s="10"/>
      <c r="DA843" s="10"/>
      <c r="DB843" s="10"/>
      <c r="DC843" s="10"/>
      <c r="DD843" s="10"/>
      <c r="DE843" s="10"/>
      <c r="DF843" s="10"/>
      <c r="DG843" s="10"/>
      <c r="DH843" s="10"/>
      <c r="DI843" s="10"/>
      <c r="DJ843" s="10"/>
      <c r="DK843" s="10"/>
      <c r="DL843" s="10"/>
      <c r="DM843" s="10"/>
      <c r="DN843" s="10"/>
    </row>
    <row r="844" spans="1:118" x14ac:dyDescent="0.35">
      <c r="A844" s="59" t="s">
        <v>8632</v>
      </c>
      <c r="B844" s="59" t="s">
        <v>8633</v>
      </c>
      <c r="C844" s="59" t="s">
        <v>5399</v>
      </c>
      <c r="D844" s="59" t="s">
        <v>5400</v>
      </c>
      <c r="E844" s="59" t="s">
        <v>5401</v>
      </c>
      <c r="F844" s="59" t="s">
        <v>5402</v>
      </c>
      <c r="G844" s="59" t="s">
        <v>5403</v>
      </c>
      <c r="H844" s="59" t="s">
        <v>8181</v>
      </c>
      <c r="I844" s="59" t="s">
        <v>8267</v>
      </c>
      <c r="J844" s="59" t="s">
        <v>8634</v>
      </c>
      <c r="K844" s="59"/>
      <c r="L844" s="59"/>
      <c r="M844" s="65" t="s">
        <v>8634</v>
      </c>
      <c r="N844" s="66" t="s">
        <v>5404</v>
      </c>
      <c r="O844" s="59" t="s">
        <v>5404</v>
      </c>
      <c r="P844" s="59">
        <v>1919.9</v>
      </c>
      <c r="Q844" s="59"/>
      <c r="R844" s="59" t="s">
        <v>5914</v>
      </c>
      <c r="S844" s="59"/>
      <c r="T844" s="59" t="s">
        <v>5405</v>
      </c>
      <c r="U844" s="59" t="s">
        <v>8546</v>
      </c>
      <c r="V844" s="59"/>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c r="BY844" s="10"/>
      <c r="BZ844" s="10"/>
      <c r="CA844" s="10"/>
      <c r="CB844" s="10"/>
      <c r="CC844" s="10"/>
      <c r="CD844" s="10"/>
      <c r="CE844" s="10"/>
      <c r="CF844" s="10"/>
      <c r="CG844" s="10"/>
      <c r="CH844" s="10"/>
      <c r="CI844" s="10"/>
      <c r="CJ844" s="10"/>
      <c r="CK844" s="10"/>
      <c r="CL844" s="10"/>
      <c r="CM844" s="10"/>
      <c r="CN844" s="10"/>
      <c r="CO844" s="10"/>
      <c r="CP844" s="10"/>
      <c r="CQ844" s="10"/>
      <c r="CR844" s="10"/>
      <c r="CS844" s="10"/>
      <c r="CT844" s="10"/>
      <c r="CU844" s="10"/>
      <c r="CV844" s="10"/>
      <c r="CW844" s="10"/>
      <c r="CX844" s="10"/>
      <c r="CY844" s="10"/>
      <c r="CZ844" s="10"/>
      <c r="DA844" s="10"/>
      <c r="DB844" s="10"/>
      <c r="DC844" s="10"/>
      <c r="DD844" s="10"/>
      <c r="DE844" s="10"/>
      <c r="DF844" s="10"/>
      <c r="DG844" s="10"/>
      <c r="DH844" s="10"/>
      <c r="DI844" s="10"/>
      <c r="DJ844" s="10"/>
      <c r="DK844" s="10"/>
      <c r="DL844" s="10"/>
      <c r="DM844" s="10"/>
      <c r="DN844" s="10"/>
    </row>
    <row r="845" spans="1:118" x14ac:dyDescent="0.35">
      <c r="A845" s="10" t="s">
        <v>8635</v>
      </c>
      <c r="B845" s="10" t="s">
        <v>8636</v>
      </c>
      <c r="C845" s="10" t="s">
        <v>5399</v>
      </c>
      <c r="D845" s="10" t="s">
        <v>5400</v>
      </c>
      <c r="E845" s="10" t="s">
        <v>5401</v>
      </c>
      <c r="F845" s="10" t="s">
        <v>5402</v>
      </c>
      <c r="G845" s="10" t="s">
        <v>5403</v>
      </c>
      <c r="H845" s="10" t="s">
        <v>8181</v>
      </c>
      <c r="I845" s="10" t="s">
        <v>8267</v>
      </c>
      <c r="J845" s="10" t="s">
        <v>8637</v>
      </c>
      <c r="K845" s="10" t="s">
        <v>8638</v>
      </c>
      <c r="L845" s="10"/>
      <c r="M845" s="10" t="s">
        <v>8638</v>
      </c>
      <c r="N845" s="66" t="s">
        <v>5404</v>
      </c>
      <c r="O845" s="10" t="s">
        <v>5404</v>
      </c>
      <c r="P845" s="10">
        <v>3912</v>
      </c>
      <c r="Q845" s="10"/>
      <c r="R845" s="10" t="s">
        <v>8639</v>
      </c>
      <c r="S845" s="10" t="s">
        <v>8638</v>
      </c>
      <c r="T845" s="10" t="s">
        <v>8638</v>
      </c>
      <c r="U845" s="10" t="s">
        <v>5405</v>
      </c>
      <c r="V845" s="10" t="s">
        <v>8638</v>
      </c>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c r="BY845" s="10"/>
      <c r="BZ845" s="10"/>
      <c r="CA845" s="10"/>
      <c r="CB845" s="10"/>
      <c r="CC845" s="10"/>
      <c r="CD845" s="10"/>
      <c r="CE845" s="10"/>
      <c r="CF845" s="10"/>
      <c r="CG845" s="10"/>
      <c r="CH845" s="10"/>
      <c r="CI845" s="10"/>
      <c r="CJ845" s="10"/>
      <c r="CK845" s="10"/>
      <c r="CL845" s="10"/>
      <c r="CM845" s="10"/>
      <c r="CN845" s="10"/>
      <c r="CO845" s="10"/>
      <c r="CP845" s="10"/>
      <c r="CQ845" s="10"/>
      <c r="CR845" s="10"/>
      <c r="CS845" s="10"/>
      <c r="CT845" s="10"/>
      <c r="CU845" s="10"/>
      <c r="CV845" s="10"/>
      <c r="CW845" s="10"/>
      <c r="CX845" s="10"/>
      <c r="CY845" s="10"/>
      <c r="CZ845" s="10"/>
      <c r="DA845" s="10"/>
      <c r="DB845" s="10"/>
      <c r="DC845" s="10"/>
      <c r="DD845" s="10"/>
      <c r="DE845" s="10"/>
      <c r="DF845" s="10"/>
      <c r="DG845" s="10"/>
      <c r="DH845" s="10"/>
      <c r="DI845" s="10"/>
      <c r="DJ845" s="10"/>
      <c r="DK845" s="10"/>
      <c r="DL845" s="10"/>
      <c r="DM845" s="10"/>
      <c r="DN845" s="10"/>
    </row>
    <row r="846" spans="1:118" x14ac:dyDescent="0.35">
      <c r="A846" s="59" t="s">
        <v>8640</v>
      </c>
      <c r="B846" s="59" t="s">
        <v>8641</v>
      </c>
      <c r="C846" s="59" t="s">
        <v>5399</v>
      </c>
      <c r="D846" s="59" t="s">
        <v>5400</v>
      </c>
      <c r="E846" s="59" t="s">
        <v>5401</v>
      </c>
      <c r="F846" s="59" t="s">
        <v>5402</v>
      </c>
      <c r="G846" s="59" t="s">
        <v>5403</v>
      </c>
      <c r="H846" s="59" t="s">
        <v>8181</v>
      </c>
      <c r="I846" s="59" t="s">
        <v>8267</v>
      </c>
      <c r="J846" s="59" t="s">
        <v>8637</v>
      </c>
      <c r="K846" s="59" t="s">
        <v>8642</v>
      </c>
      <c r="L846" s="59"/>
      <c r="M846" s="59" t="s">
        <v>8642</v>
      </c>
      <c r="N846" s="60" t="s">
        <v>8643</v>
      </c>
      <c r="O846" s="59" t="s">
        <v>5404</v>
      </c>
      <c r="P846" s="59">
        <v>1919.9</v>
      </c>
      <c r="Q846" s="59"/>
      <c r="R846" s="59" t="s">
        <v>5914</v>
      </c>
      <c r="S846" s="59" t="s">
        <v>8637</v>
      </c>
      <c r="T846" s="59" t="s">
        <v>5405</v>
      </c>
      <c r="U846" s="59" t="s">
        <v>8644</v>
      </c>
      <c r="V846" s="59" t="s">
        <v>8637</v>
      </c>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c r="BY846" s="10"/>
      <c r="BZ846" s="10"/>
      <c r="CA846" s="10"/>
      <c r="CB846" s="10"/>
      <c r="CC846" s="10"/>
      <c r="CD846" s="10"/>
      <c r="CE846" s="10"/>
      <c r="CF846" s="10"/>
      <c r="CG846" s="10"/>
      <c r="CH846" s="10"/>
      <c r="CI846" s="10"/>
      <c r="CJ846" s="10"/>
      <c r="CK846" s="10"/>
      <c r="CL846" s="10"/>
      <c r="CM846" s="10"/>
      <c r="CN846" s="10"/>
      <c r="CO846" s="10"/>
      <c r="CP846" s="10"/>
      <c r="CQ846" s="10"/>
      <c r="CR846" s="10"/>
      <c r="CS846" s="10"/>
      <c r="CT846" s="10"/>
      <c r="CU846" s="10"/>
      <c r="CV846" s="10"/>
      <c r="CW846" s="10"/>
      <c r="CX846" s="10"/>
      <c r="CY846" s="10"/>
      <c r="CZ846" s="10"/>
      <c r="DA846" s="10"/>
      <c r="DB846" s="10"/>
      <c r="DC846" s="10"/>
      <c r="DD846" s="10"/>
      <c r="DE846" s="10"/>
      <c r="DF846" s="10"/>
      <c r="DG846" s="10"/>
      <c r="DH846" s="10"/>
      <c r="DI846" s="10"/>
      <c r="DJ846" s="10"/>
      <c r="DK846" s="10"/>
      <c r="DL846" s="10"/>
      <c r="DM846" s="10"/>
      <c r="DN846" s="10"/>
    </row>
    <row r="847" spans="1:118" x14ac:dyDescent="0.35">
      <c r="A847" s="10" t="s">
        <v>8645</v>
      </c>
      <c r="B847" s="10" t="s">
        <v>8646</v>
      </c>
      <c r="C847" s="10" t="s">
        <v>5399</v>
      </c>
      <c r="D847" s="10" t="s">
        <v>5400</v>
      </c>
      <c r="E847" s="10" t="s">
        <v>5401</v>
      </c>
      <c r="F847" s="10" t="s">
        <v>5402</v>
      </c>
      <c r="G847" s="10" t="s">
        <v>5403</v>
      </c>
      <c r="H847" s="10" t="s">
        <v>8181</v>
      </c>
      <c r="I847" s="10" t="s">
        <v>8267</v>
      </c>
      <c r="J847" s="10" t="s">
        <v>8637</v>
      </c>
      <c r="K847" s="10" t="s">
        <v>8647</v>
      </c>
      <c r="L847" s="10"/>
      <c r="M847" s="10" t="s">
        <v>8647</v>
      </c>
      <c r="N847" s="60" t="s">
        <v>8648</v>
      </c>
      <c r="O847" s="10" t="s">
        <v>5404</v>
      </c>
      <c r="P847" s="10">
        <v>1919.9</v>
      </c>
      <c r="Q847" s="10"/>
      <c r="R847" s="10" t="s">
        <v>5914</v>
      </c>
      <c r="S847" s="10" t="s">
        <v>8647</v>
      </c>
      <c r="T847" s="10" t="s">
        <v>8647</v>
      </c>
      <c r="U847" s="10" t="s">
        <v>8644</v>
      </c>
      <c r="V847" s="10" t="s">
        <v>8647</v>
      </c>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c r="BY847" s="10"/>
      <c r="BZ847" s="10"/>
      <c r="CA847" s="10"/>
      <c r="CB847" s="10"/>
      <c r="CC847" s="10"/>
      <c r="CD847" s="10"/>
      <c r="CE847" s="10"/>
      <c r="CF847" s="10"/>
      <c r="CG847" s="10"/>
      <c r="CH847" s="10"/>
      <c r="CI847" s="10"/>
      <c r="CJ847" s="10"/>
      <c r="CK847" s="10"/>
      <c r="CL847" s="10"/>
      <c r="CM847" s="10"/>
      <c r="CN847" s="10"/>
      <c r="CO847" s="10"/>
      <c r="CP847" s="10"/>
      <c r="CQ847" s="10"/>
      <c r="CR847" s="10"/>
      <c r="CS847" s="10"/>
      <c r="CT847" s="10"/>
      <c r="CU847" s="10"/>
      <c r="CV847" s="10"/>
      <c r="CW847" s="10"/>
      <c r="CX847" s="10"/>
      <c r="CY847" s="10"/>
      <c r="CZ847" s="10"/>
      <c r="DA847" s="10"/>
      <c r="DB847" s="10"/>
      <c r="DC847" s="10"/>
      <c r="DD847" s="10"/>
      <c r="DE847" s="10"/>
      <c r="DF847" s="10"/>
      <c r="DG847" s="10"/>
      <c r="DH847" s="10"/>
      <c r="DI847" s="10"/>
      <c r="DJ847" s="10"/>
      <c r="DK847" s="10"/>
      <c r="DL847" s="10"/>
      <c r="DM847" s="10"/>
      <c r="DN847" s="10"/>
    </row>
    <row r="848" spans="1:118" x14ac:dyDescent="0.35">
      <c r="A848" s="59" t="s">
        <v>8649</v>
      </c>
      <c r="B848" s="59" t="s">
        <v>8650</v>
      </c>
      <c r="C848" s="59" t="s">
        <v>5399</v>
      </c>
      <c r="D848" s="59" t="s">
        <v>5400</v>
      </c>
      <c r="E848" s="59" t="s">
        <v>5401</v>
      </c>
      <c r="F848" s="59" t="s">
        <v>5402</v>
      </c>
      <c r="G848" s="59" t="s">
        <v>5403</v>
      </c>
      <c r="H848" s="59" t="s">
        <v>8181</v>
      </c>
      <c r="I848" s="59" t="s">
        <v>8267</v>
      </c>
      <c r="J848" s="59" t="s">
        <v>8637</v>
      </c>
      <c r="K848" s="59" t="s">
        <v>8651</v>
      </c>
      <c r="L848" s="59"/>
      <c r="M848" s="59" t="s">
        <v>8651</v>
      </c>
      <c r="N848" s="60" t="s">
        <v>5404</v>
      </c>
      <c r="O848" s="59" t="s">
        <v>5404</v>
      </c>
      <c r="P848" s="59">
        <v>1919.9</v>
      </c>
      <c r="Q848" s="59"/>
      <c r="R848" s="59" t="s">
        <v>5914</v>
      </c>
      <c r="S848" s="59" t="s">
        <v>8637</v>
      </c>
      <c r="T848" s="59" t="s">
        <v>5405</v>
      </c>
      <c r="U848" s="59" t="s">
        <v>8644</v>
      </c>
      <c r="V848" s="59" t="s">
        <v>8637</v>
      </c>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c r="BY848" s="10"/>
      <c r="BZ848" s="10"/>
      <c r="CA848" s="10"/>
      <c r="CB848" s="10"/>
      <c r="CC848" s="10"/>
      <c r="CD848" s="10"/>
      <c r="CE848" s="10"/>
      <c r="CF848" s="10"/>
      <c r="CG848" s="10"/>
      <c r="CH848" s="10"/>
      <c r="CI848" s="10"/>
      <c r="CJ848" s="10"/>
      <c r="CK848" s="10"/>
      <c r="CL848" s="10"/>
      <c r="CM848" s="10"/>
      <c r="CN848" s="10"/>
      <c r="CO848" s="10"/>
      <c r="CP848" s="10"/>
      <c r="CQ848" s="10"/>
      <c r="CR848" s="10"/>
      <c r="CS848" s="10"/>
      <c r="CT848" s="10"/>
      <c r="CU848" s="10"/>
      <c r="CV848" s="10"/>
      <c r="CW848" s="10"/>
      <c r="CX848" s="10"/>
      <c r="CY848" s="10"/>
      <c r="CZ848" s="10"/>
      <c r="DA848" s="10"/>
      <c r="DB848" s="10"/>
      <c r="DC848" s="10"/>
      <c r="DD848" s="10"/>
      <c r="DE848" s="10"/>
      <c r="DF848" s="10"/>
      <c r="DG848" s="10"/>
      <c r="DH848" s="10"/>
      <c r="DI848" s="10"/>
      <c r="DJ848" s="10"/>
      <c r="DK848" s="10"/>
      <c r="DL848" s="10"/>
      <c r="DM848" s="10"/>
      <c r="DN848" s="10"/>
    </row>
    <row r="849" spans="1:118" x14ac:dyDescent="0.35">
      <c r="A849" s="10" t="s">
        <v>8652</v>
      </c>
      <c r="B849" s="10" t="s">
        <v>8653</v>
      </c>
      <c r="C849" s="10" t="s">
        <v>5399</v>
      </c>
      <c r="D849" s="10" t="s">
        <v>5400</v>
      </c>
      <c r="E849" s="10" t="s">
        <v>5401</v>
      </c>
      <c r="F849" s="10" t="s">
        <v>5402</v>
      </c>
      <c r="G849" s="10" t="s">
        <v>5403</v>
      </c>
      <c r="H849" s="10" t="s">
        <v>8181</v>
      </c>
      <c r="I849" s="10" t="s">
        <v>8267</v>
      </c>
      <c r="J849" s="10" t="s">
        <v>8637</v>
      </c>
      <c r="K849" s="10"/>
      <c r="L849" s="10"/>
      <c r="M849" s="10" t="s">
        <v>8637</v>
      </c>
      <c r="N849" s="60" t="s">
        <v>8648</v>
      </c>
      <c r="O849" s="10" t="s">
        <v>5404</v>
      </c>
      <c r="P849" s="10">
        <v>1919.9</v>
      </c>
      <c r="Q849" s="10"/>
      <c r="R849" s="10" t="s">
        <v>5914</v>
      </c>
      <c r="S849" s="10" t="s">
        <v>8637</v>
      </c>
      <c r="T849" s="10" t="s">
        <v>8637</v>
      </c>
      <c r="U849" s="10" t="s">
        <v>8644</v>
      </c>
      <c r="V849" s="10" t="s">
        <v>8637</v>
      </c>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c r="BY849" s="10"/>
      <c r="BZ849" s="10"/>
      <c r="CA849" s="10"/>
      <c r="CB849" s="10"/>
      <c r="CC849" s="10"/>
      <c r="CD849" s="10"/>
      <c r="CE849" s="10"/>
      <c r="CF849" s="10"/>
      <c r="CG849" s="10"/>
      <c r="CH849" s="10"/>
      <c r="CI849" s="10"/>
      <c r="CJ849" s="10"/>
      <c r="CK849" s="10"/>
      <c r="CL849" s="10"/>
      <c r="CM849" s="10"/>
      <c r="CN849" s="10"/>
      <c r="CO849" s="10"/>
      <c r="CP849" s="10"/>
      <c r="CQ849" s="10"/>
      <c r="CR849" s="10"/>
      <c r="CS849" s="10"/>
      <c r="CT849" s="10"/>
      <c r="CU849" s="10"/>
      <c r="CV849" s="10"/>
      <c r="CW849" s="10"/>
      <c r="CX849" s="10"/>
      <c r="CY849" s="10"/>
      <c r="CZ849" s="10"/>
      <c r="DA849" s="10"/>
      <c r="DB849" s="10"/>
      <c r="DC849" s="10"/>
      <c r="DD849" s="10"/>
      <c r="DE849" s="10"/>
      <c r="DF849" s="10"/>
      <c r="DG849" s="10"/>
      <c r="DH849" s="10"/>
      <c r="DI849" s="10"/>
      <c r="DJ849" s="10"/>
      <c r="DK849" s="10"/>
      <c r="DL849" s="10"/>
      <c r="DM849" s="10"/>
      <c r="DN849" s="10"/>
    </row>
    <row r="850" spans="1:118" x14ac:dyDescent="0.35">
      <c r="A850" s="59" t="s">
        <v>8654</v>
      </c>
      <c r="B850" s="59" t="s">
        <v>8655</v>
      </c>
      <c r="C850" s="59" t="s">
        <v>5399</v>
      </c>
      <c r="D850" s="59" t="s">
        <v>5400</v>
      </c>
      <c r="E850" s="59" t="s">
        <v>5401</v>
      </c>
      <c r="F850" s="59" t="s">
        <v>5402</v>
      </c>
      <c r="G850" s="59" t="s">
        <v>5403</v>
      </c>
      <c r="H850" s="59" t="s">
        <v>8181</v>
      </c>
      <c r="I850" s="59" t="s">
        <v>8267</v>
      </c>
      <c r="J850" s="59" t="s">
        <v>8656</v>
      </c>
      <c r="K850" s="59"/>
      <c r="L850" s="59"/>
      <c r="M850" s="59" t="s">
        <v>8656</v>
      </c>
      <c r="N850" s="60" t="s">
        <v>8657</v>
      </c>
      <c r="O850" s="59" t="s">
        <v>5404</v>
      </c>
      <c r="P850" s="59">
        <v>1919.9</v>
      </c>
      <c r="Q850" s="59"/>
      <c r="R850" s="59" t="s">
        <v>5914</v>
      </c>
      <c r="S850" s="59" t="s">
        <v>8656</v>
      </c>
      <c r="T850" s="59" t="s">
        <v>8656</v>
      </c>
      <c r="U850" s="59" t="s">
        <v>8658</v>
      </c>
      <c r="V850" s="59" t="s">
        <v>8656</v>
      </c>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c r="BY850" s="10"/>
      <c r="BZ850" s="10"/>
      <c r="CA850" s="10"/>
      <c r="CB850" s="10"/>
      <c r="CC850" s="10"/>
      <c r="CD850" s="10"/>
      <c r="CE850" s="10"/>
      <c r="CF850" s="10"/>
      <c r="CG850" s="10"/>
      <c r="CH850" s="10"/>
      <c r="CI850" s="10"/>
      <c r="CJ850" s="10"/>
      <c r="CK850" s="10"/>
      <c r="CL850" s="10"/>
      <c r="CM850" s="10"/>
      <c r="CN850" s="10"/>
      <c r="CO850" s="10"/>
      <c r="CP850" s="10"/>
      <c r="CQ850" s="10"/>
      <c r="CR850" s="10"/>
      <c r="CS850" s="10"/>
      <c r="CT850" s="10"/>
      <c r="CU850" s="10"/>
      <c r="CV850" s="10"/>
      <c r="CW850" s="10"/>
      <c r="CX850" s="10"/>
      <c r="CY850" s="10"/>
      <c r="CZ850" s="10"/>
      <c r="DA850" s="10"/>
      <c r="DB850" s="10"/>
      <c r="DC850" s="10"/>
      <c r="DD850" s="10"/>
      <c r="DE850" s="10"/>
      <c r="DF850" s="10"/>
      <c r="DG850" s="10"/>
      <c r="DH850" s="10"/>
      <c r="DI850" s="10"/>
      <c r="DJ850" s="10"/>
      <c r="DK850" s="10"/>
      <c r="DL850" s="10"/>
      <c r="DM850" s="10"/>
      <c r="DN850" s="10"/>
    </row>
    <row r="851" spans="1:118" x14ac:dyDescent="0.35">
      <c r="A851" s="10" t="s">
        <v>8659</v>
      </c>
      <c r="B851" s="10" t="s">
        <v>8660</v>
      </c>
      <c r="C851" s="10" t="s">
        <v>5399</v>
      </c>
      <c r="D851" s="10" t="s">
        <v>5400</v>
      </c>
      <c r="E851" s="10" t="s">
        <v>5401</v>
      </c>
      <c r="F851" s="10" t="s">
        <v>5402</v>
      </c>
      <c r="G851" s="10" t="s">
        <v>5403</v>
      </c>
      <c r="H851" s="10" t="s">
        <v>8181</v>
      </c>
      <c r="I851" s="10" t="s">
        <v>8267</v>
      </c>
      <c r="J851" s="10" t="s">
        <v>8661</v>
      </c>
      <c r="K851" s="10"/>
      <c r="L851" s="10"/>
      <c r="M851" s="10" t="s">
        <v>8661</v>
      </c>
      <c r="N851" s="66" t="s">
        <v>5404</v>
      </c>
      <c r="O851" s="10" t="s">
        <v>5404</v>
      </c>
      <c r="P851" s="10">
        <v>1919.9</v>
      </c>
      <c r="Q851" s="10"/>
      <c r="R851" s="10" t="s">
        <v>5914</v>
      </c>
      <c r="S851" s="10" t="s">
        <v>8661</v>
      </c>
      <c r="T851" s="10" t="s">
        <v>8661</v>
      </c>
      <c r="U851" s="10" t="s">
        <v>5405</v>
      </c>
      <c r="V851" s="10" t="s">
        <v>8661</v>
      </c>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c r="BY851" s="10"/>
      <c r="BZ851" s="10"/>
      <c r="CA851" s="10"/>
      <c r="CB851" s="10"/>
      <c r="CC851" s="10"/>
      <c r="CD851" s="10"/>
      <c r="CE851" s="10"/>
      <c r="CF851" s="10"/>
      <c r="CG851" s="10"/>
      <c r="CH851" s="10"/>
      <c r="CI851" s="10"/>
      <c r="CJ851" s="10"/>
      <c r="CK851" s="10"/>
      <c r="CL851" s="10"/>
      <c r="CM851" s="10"/>
      <c r="CN851" s="10"/>
      <c r="CO851" s="10"/>
      <c r="CP851" s="10"/>
      <c r="CQ851" s="10"/>
      <c r="CR851" s="10"/>
      <c r="CS851" s="10"/>
      <c r="CT851" s="10"/>
      <c r="CU851" s="10"/>
      <c r="CV851" s="10"/>
      <c r="CW851" s="10"/>
      <c r="CX851" s="10"/>
      <c r="CY851" s="10"/>
      <c r="CZ851" s="10"/>
      <c r="DA851" s="10"/>
      <c r="DB851" s="10"/>
      <c r="DC851" s="10"/>
      <c r="DD851" s="10"/>
      <c r="DE851" s="10"/>
      <c r="DF851" s="10"/>
      <c r="DG851" s="10"/>
      <c r="DH851" s="10"/>
      <c r="DI851" s="10"/>
      <c r="DJ851" s="10"/>
      <c r="DK851" s="10"/>
      <c r="DL851" s="10"/>
      <c r="DM851" s="10"/>
      <c r="DN851" s="10"/>
    </row>
    <row r="852" spans="1:118" x14ac:dyDescent="0.35">
      <c r="A852" s="59" t="s">
        <v>8662</v>
      </c>
      <c r="B852" s="59" t="s">
        <v>8663</v>
      </c>
      <c r="C852" s="59" t="s">
        <v>5399</v>
      </c>
      <c r="D852" s="59" t="s">
        <v>5400</v>
      </c>
      <c r="E852" s="59" t="s">
        <v>5401</v>
      </c>
      <c r="F852" s="59" t="s">
        <v>5402</v>
      </c>
      <c r="G852" s="59" t="s">
        <v>5403</v>
      </c>
      <c r="H852" s="59" t="s">
        <v>8181</v>
      </c>
      <c r="I852" s="59" t="s">
        <v>8267</v>
      </c>
      <c r="J852" s="59" t="s">
        <v>8664</v>
      </c>
      <c r="K852" s="59"/>
      <c r="L852" s="59"/>
      <c r="M852" s="59" t="s">
        <v>8664</v>
      </c>
      <c r="N852" s="66" t="s">
        <v>5404</v>
      </c>
      <c r="O852" s="59" t="s">
        <v>5404</v>
      </c>
      <c r="P852" s="59">
        <v>1919.9</v>
      </c>
      <c r="Q852" s="59"/>
      <c r="R852" s="59" t="s">
        <v>5914</v>
      </c>
      <c r="S852" s="59" t="s">
        <v>8665</v>
      </c>
      <c r="T852" s="59" t="s">
        <v>8666</v>
      </c>
      <c r="U852" s="59" t="s">
        <v>5404</v>
      </c>
      <c r="V852" s="59" t="s">
        <v>8665</v>
      </c>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c r="BY852" s="10"/>
      <c r="BZ852" s="10"/>
      <c r="CA852" s="10"/>
      <c r="CB852" s="10"/>
      <c r="CC852" s="10"/>
      <c r="CD852" s="10"/>
      <c r="CE852" s="10"/>
      <c r="CF852" s="10"/>
      <c r="CG852" s="10"/>
      <c r="CH852" s="10"/>
      <c r="CI852" s="10"/>
      <c r="CJ852" s="10"/>
      <c r="CK852" s="10"/>
      <c r="CL852" s="10"/>
      <c r="CM852" s="10"/>
      <c r="CN852" s="10"/>
      <c r="CO852" s="10"/>
      <c r="CP852" s="10"/>
      <c r="CQ852" s="10"/>
      <c r="CR852" s="10"/>
      <c r="CS852" s="10"/>
      <c r="CT852" s="10"/>
      <c r="CU852" s="10"/>
      <c r="CV852" s="10"/>
      <c r="CW852" s="10"/>
      <c r="CX852" s="10"/>
      <c r="CY852" s="10"/>
      <c r="CZ852" s="10"/>
      <c r="DA852" s="10"/>
      <c r="DB852" s="10"/>
      <c r="DC852" s="10"/>
      <c r="DD852" s="10"/>
      <c r="DE852" s="10"/>
      <c r="DF852" s="10"/>
      <c r="DG852" s="10"/>
      <c r="DH852" s="10"/>
      <c r="DI852" s="10"/>
      <c r="DJ852" s="10"/>
      <c r="DK852" s="10"/>
      <c r="DL852" s="10"/>
      <c r="DM852" s="10"/>
      <c r="DN852" s="10"/>
    </row>
    <row r="853" spans="1:118" x14ac:dyDescent="0.35">
      <c r="A853" s="10" t="s">
        <v>8662</v>
      </c>
      <c r="B853" s="10" t="s">
        <v>8667</v>
      </c>
      <c r="C853" s="10" t="s">
        <v>5399</v>
      </c>
      <c r="D853" s="10" t="s">
        <v>5400</v>
      </c>
      <c r="E853" s="10" t="s">
        <v>5401</v>
      </c>
      <c r="F853" s="10" t="s">
        <v>5402</v>
      </c>
      <c r="G853" s="10" t="s">
        <v>5403</v>
      </c>
      <c r="H853" s="10" t="s">
        <v>8181</v>
      </c>
      <c r="I853" s="10" t="s">
        <v>8267</v>
      </c>
      <c r="J853" s="10" t="s">
        <v>8668</v>
      </c>
      <c r="K853" s="10" t="s">
        <v>8669</v>
      </c>
      <c r="L853" s="10"/>
      <c r="M853" s="10" t="s">
        <v>8669</v>
      </c>
      <c r="N853" s="60" t="s">
        <v>8643</v>
      </c>
      <c r="O853" s="10" t="s">
        <v>5404</v>
      </c>
      <c r="P853" s="10">
        <v>1919.9</v>
      </c>
      <c r="Q853" s="10"/>
      <c r="R853" s="10" t="s">
        <v>5914</v>
      </c>
      <c r="S853" s="10" t="s">
        <v>8668</v>
      </c>
      <c r="T853" s="10" t="s">
        <v>5405</v>
      </c>
      <c r="U853" s="27" t="s">
        <v>8670</v>
      </c>
      <c r="V853" s="10" t="s">
        <v>8668</v>
      </c>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c r="BY853" s="10"/>
      <c r="BZ853" s="10"/>
      <c r="CA853" s="10"/>
      <c r="CB853" s="10"/>
      <c r="CC853" s="10"/>
      <c r="CD853" s="10"/>
      <c r="CE853" s="10"/>
      <c r="CF853" s="10"/>
      <c r="CG853" s="10"/>
      <c r="CH853" s="10"/>
      <c r="CI853" s="10"/>
      <c r="CJ853" s="10"/>
      <c r="CK853" s="10"/>
      <c r="CL853" s="10"/>
      <c r="CM853" s="10"/>
      <c r="CN853" s="10"/>
      <c r="CO853" s="10"/>
      <c r="CP853" s="10"/>
      <c r="CQ853" s="10"/>
      <c r="CR853" s="10"/>
      <c r="CS853" s="10"/>
      <c r="CT853" s="10"/>
      <c r="CU853" s="10"/>
      <c r="CV853" s="10"/>
      <c r="CW853" s="10"/>
      <c r="CX853" s="10"/>
      <c r="CY853" s="10"/>
      <c r="CZ853" s="10"/>
      <c r="DA853" s="10"/>
      <c r="DB853" s="10"/>
      <c r="DC853" s="10"/>
      <c r="DD853" s="10"/>
      <c r="DE853" s="10"/>
      <c r="DF853" s="10"/>
      <c r="DG853" s="10"/>
      <c r="DH853" s="10"/>
      <c r="DI853" s="10"/>
      <c r="DJ853" s="10"/>
      <c r="DK853" s="10"/>
      <c r="DL853" s="10"/>
      <c r="DM853" s="10"/>
      <c r="DN853" s="10"/>
    </row>
    <row r="854" spans="1:118" x14ac:dyDescent="0.35">
      <c r="A854" s="59" t="s">
        <v>8662</v>
      </c>
      <c r="B854" s="59" t="s">
        <v>8671</v>
      </c>
      <c r="C854" s="59" t="s">
        <v>5399</v>
      </c>
      <c r="D854" s="59" t="s">
        <v>5400</v>
      </c>
      <c r="E854" s="59" t="s">
        <v>5401</v>
      </c>
      <c r="F854" s="59" t="s">
        <v>5402</v>
      </c>
      <c r="G854" s="59" t="s">
        <v>5403</v>
      </c>
      <c r="H854" s="59" t="s">
        <v>8181</v>
      </c>
      <c r="I854" s="59" t="s">
        <v>8267</v>
      </c>
      <c r="J854" s="59" t="s">
        <v>8668</v>
      </c>
      <c r="K854" s="59"/>
      <c r="L854" s="59"/>
      <c r="M854" s="59" t="s">
        <v>8668</v>
      </c>
      <c r="N854" s="60" t="s">
        <v>8643</v>
      </c>
      <c r="O854" s="59" t="s">
        <v>5404</v>
      </c>
      <c r="P854" s="59">
        <v>1919.9</v>
      </c>
      <c r="Q854" s="59"/>
      <c r="R854" s="59" t="s">
        <v>5914</v>
      </c>
      <c r="S854" s="59" t="s">
        <v>7960</v>
      </c>
      <c r="T854" s="59" t="s">
        <v>8668</v>
      </c>
      <c r="U854" s="71" t="s">
        <v>8670</v>
      </c>
      <c r="V854" s="59" t="s">
        <v>7960</v>
      </c>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c r="BY854" s="10"/>
      <c r="BZ854" s="10"/>
      <c r="CA854" s="10"/>
      <c r="CB854" s="10"/>
      <c r="CC854" s="10"/>
      <c r="CD854" s="10"/>
      <c r="CE854" s="10"/>
      <c r="CF854" s="10"/>
      <c r="CG854" s="10"/>
      <c r="CH854" s="10"/>
      <c r="CI854" s="10"/>
      <c r="CJ854" s="10"/>
      <c r="CK854" s="10"/>
      <c r="CL854" s="10"/>
      <c r="CM854" s="10"/>
      <c r="CN854" s="10"/>
      <c r="CO854" s="10"/>
      <c r="CP854" s="10"/>
      <c r="CQ854" s="10"/>
      <c r="CR854" s="10"/>
      <c r="CS854" s="10"/>
      <c r="CT854" s="10"/>
      <c r="CU854" s="10"/>
      <c r="CV854" s="10"/>
      <c r="CW854" s="10"/>
      <c r="CX854" s="10"/>
      <c r="CY854" s="10"/>
      <c r="CZ854" s="10"/>
      <c r="DA854" s="10"/>
      <c r="DB854" s="10"/>
      <c r="DC854" s="10"/>
      <c r="DD854" s="10"/>
      <c r="DE854" s="10"/>
      <c r="DF854" s="10"/>
      <c r="DG854" s="10"/>
      <c r="DH854" s="10"/>
      <c r="DI854" s="10"/>
      <c r="DJ854" s="10"/>
      <c r="DK854" s="10"/>
      <c r="DL854" s="10"/>
      <c r="DM854" s="10"/>
      <c r="DN854" s="10"/>
    </row>
    <row r="855" spans="1:118" x14ac:dyDescent="0.35">
      <c r="A855" s="10" t="s">
        <v>8662</v>
      </c>
      <c r="B855" s="73" t="s">
        <v>8672</v>
      </c>
      <c r="C855" s="10" t="s">
        <v>5399</v>
      </c>
      <c r="D855" s="10" t="s">
        <v>5400</v>
      </c>
      <c r="E855" s="10" t="s">
        <v>5401</v>
      </c>
      <c r="F855" s="10" t="s">
        <v>5402</v>
      </c>
      <c r="G855" s="10" t="s">
        <v>5403</v>
      </c>
      <c r="H855" s="10" t="s">
        <v>8181</v>
      </c>
      <c r="I855" s="10" t="s">
        <v>8267</v>
      </c>
      <c r="J855" s="10" t="s">
        <v>8673</v>
      </c>
      <c r="K855" s="10" t="s">
        <v>8674</v>
      </c>
      <c r="L855" s="10"/>
      <c r="M855" s="10" t="s">
        <v>8674</v>
      </c>
      <c r="N855" s="60" t="s">
        <v>8643</v>
      </c>
      <c r="O855" s="10" t="s">
        <v>5404</v>
      </c>
      <c r="P855" s="10">
        <v>1919.9</v>
      </c>
      <c r="Q855" s="10"/>
      <c r="R855" s="10" t="s">
        <v>5914</v>
      </c>
      <c r="S855" s="10" t="s">
        <v>7960</v>
      </c>
      <c r="T855" s="10" t="s">
        <v>5405</v>
      </c>
      <c r="U855" s="27" t="s">
        <v>5405</v>
      </c>
      <c r="V855" s="10" t="s">
        <v>7960</v>
      </c>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c r="BY855" s="10"/>
      <c r="BZ855" s="10"/>
      <c r="CA855" s="10"/>
      <c r="CB855" s="10"/>
      <c r="CC855" s="10"/>
      <c r="CD855" s="10"/>
      <c r="CE855" s="10"/>
      <c r="CF855" s="10"/>
      <c r="CG855" s="10"/>
      <c r="CH855" s="10"/>
      <c r="CI855" s="10"/>
      <c r="CJ855" s="10"/>
      <c r="CK855" s="10"/>
      <c r="CL855" s="10"/>
      <c r="CM855" s="10"/>
      <c r="CN855" s="10"/>
      <c r="CO855" s="10"/>
      <c r="CP855" s="10"/>
      <c r="CQ855" s="10"/>
      <c r="CR855" s="10"/>
      <c r="CS855" s="10"/>
      <c r="CT855" s="10"/>
      <c r="CU855" s="10"/>
      <c r="CV855" s="10"/>
      <c r="CW855" s="10"/>
      <c r="CX855" s="10"/>
      <c r="CY855" s="10"/>
      <c r="CZ855" s="10"/>
      <c r="DA855" s="10"/>
      <c r="DB855" s="10"/>
      <c r="DC855" s="10"/>
      <c r="DD855" s="10"/>
      <c r="DE855" s="10"/>
      <c r="DF855" s="10"/>
      <c r="DG855" s="10"/>
      <c r="DH855" s="10"/>
      <c r="DI855" s="10"/>
      <c r="DJ855" s="10"/>
      <c r="DK855" s="10"/>
      <c r="DL855" s="10"/>
      <c r="DM855" s="10"/>
      <c r="DN855" s="10"/>
    </row>
    <row r="856" spans="1:118" x14ac:dyDescent="0.35">
      <c r="A856" s="59" t="s">
        <v>8662</v>
      </c>
      <c r="B856" s="74" t="s">
        <v>8672</v>
      </c>
      <c r="C856" s="59" t="s">
        <v>5399</v>
      </c>
      <c r="D856" s="59" t="s">
        <v>5400</v>
      </c>
      <c r="E856" s="59" t="s">
        <v>5401</v>
      </c>
      <c r="F856" s="59" t="s">
        <v>5402</v>
      </c>
      <c r="G856" s="59" t="s">
        <v>5403</v>
      </c>
      <c r="H856" s="59" t="s">
        <v>8181</v>
      </c>
      <c r="I856" s="59" t="s">
        <v>8267</v>
      </c>
      <c r="J856" s="59" t="s">
        <v>8675</v>
      </c>
      <c r="K856" s="59" t="s">
        <v>8676</v>
      </c>
      <c r="L856" s="59"/>
      <c r="M856" s="59" t="s">
        <v>8676</v>
      </c>
      <c r="N856" s="67" t="s">
        <v>5404</v>
      </c>
      <c r="O856" s="59" t="s">
        <v>5404</v>
      </c>
      <c r="P856" s="59">
        <v>1919.9</v>
      </c>
      <c r="Q856" s="59"/>
      <c r="R856" s="59" t="s">
        <v>5914</v>
      </c>
      <c r="S856" s="59" t="s">
        <v>8675</v>
      </c>
      <c r="T856" s="59" t="s">
        <v>5405</v>
      </c>
      <c r="U856" s="71" t="s">
        <v>8677</v>
      </c>
      <c r="V856" s="59" t="s">
        <v>8673</v>
      </c>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c r="BY856" s="10"/>
      <c r="BZ856" s="10"/>
      <c r="CA856" s="10"/>
      <c r="CB856" s="10"/>
      <c r="CC856" s="10"/>
      <c r="CD856" s="10"/>
      <c r="CE856" s="10"/>
      <c r="CF856" s="10"/>
      <c r="CG856" s="10"/>
      <c r="CH856" s="10"/>
      <c r="CI856" s="10"/>
      <c r="CJ856" s="10"/>
      <c r="CK856" s="10"/>
      <c r="CL856" s="10"/>
      <c r="CM856" s="10"/>
      <c r="CN856" s="10"/>
      <c r="CO856" s="10"/>
      <c r="CP856" s="10"/>
      <c r="CQ856" s="10"/>
      <c r="CR856" s="10"/>
      <c r="CS856" s="10"/>
      <c r="CT856" s="10"/>
      <c r="CU856" s="10"/>
      <c r="CV856" s="10"/>
      <c r="CW856" s="10"/>
      <c r="CX856" s="10"/>
      <c r="CY856" s="10"/>
      <c r="CZ856" s="10"/>
      <c r="DA856" s="10"/>
      <c r="DB856" s="10"/>
      <c r="DC856" s="10"/>
      <c r="DD856" s="10"/>
      <c r="DE856" s="10"/>
      <c r="DF856" s="10"/>
      <c r="DG856" s="10"/>
      <c r="DH856" s="10"/>
      <c r="DI856" s="10"/>
      <c r="DJ856" s="10"/>
      <c r="DK856" s="10"/>
      <c r="DL856" s="10"/>
      <c r="DM856" s="10"/>
      <c r="DN856" s="10"/>
    </row>
    <row r="857" spans="1:118" x14ac:dyDescent="0.35">
      <c r="A857" s="10" t="s">
        <v>8678</v>
      </c>
      <c r="B857" s="10" t="s">
        <v>8679</v>
      </c>
      <c r="C857" s="10" t="s">
        <v>5399</v>
      </c>
      <c r="D857" s="10" t="s">
        <v>5400</v>
      </c>
      <c r="E857" s="10" t="s">
        <v>5401</v>
      </c>
      <c r="F857" s="10" t="s">
        <v>5402</v>
      </c>
      <c r="G857" s="10" t="s">
        <v>5403</v>
      </c>
      <c r="H857" s="10" t="s">
        <v>8181</v>
      </c>
      <c r="I857" s="10" t="s">
        <v>8267</v>
      </c>
      <c r="J857" s="10" t="s">
        <v>8675</v>
      </c>
      <c r="K857" s="10" t="s">
        <v>8680</v>
      </c>
      <c r="L857" s="10"/>
      <c r="M857" s="10" t="s">
        <v>8680</v>
      </c>
      <c r="N857" s="66" t="s">
        <v>5404</v>
      </c>
      <c r="O857" s="10" t="s">
        <v>5404</v>
      </c>
      <c r="P857" s="10">
        <v>1919.9</v>
      </c>
      <c r="Q857" s="10"/>
      <c r="R857" s="10" t="s">
        <v>5914</v>
      </c>
      <c r="S857" s="10" t="s">
        <v>8675</v>
      </c>
      <c r="T857" s="10" t="s">
        <v>5405</v>
      </c>
      <c r="U857" s="10" t="s">
        <v>5405</v>
      </c>
      <c r="V857" s="10" t="s">
        <v>8675</v>
      </c>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c r="BY857" s="10"/>
      <c r="BZ857" s="10"/>
      <c r="CA857" s="10"/>
      <c r="CB857" s="10"/>
      <c r="CC857" s="10"/>
      <c r="CD857" s="10"/>
      <c r="CE857" s="10"/>
      <c r="CF857" s="10"/>
      <c r="CG857" s="10"/>
      <c r="CH857" s="10"/>
      <c r="CI857" s="10"/>
      <c r="CJ857" s="10"/>
      <c r="CK857" s="10"/>
      <c r="CL857" s="10"/>
      <c r="CM857" s="10"/>
      <c r="CN857" s="10"/>
      <c r="CO857" s="10"/>
      <c r="CP857" s="10"/>
      <c r="CQ857" s="10"/>
      <c r="CR857" s="10"/>
      <c r="CS857" s="10"/>
      <c r="CT857" s="10"/>
      <c r="CU857" s="10"/>
      <c r="CV857" s="10"/>
      <c r="CW857" s="10"/>
      <c r="CX857" s="10"/>
      <c r="CY857" s="10"/>
      <c r="CZ857" s="10"/>
      <c r="DA857" s="10"/>
      <c r="DB857" s="10"/>
      <c r="DC857" s="10"/>
      <c r="DD857" s="10"/>
      <c r="DE857" s="10"/>
      <c r="DF857" s="10"/>
      <c r="DG857" s="10"/>
      <c r="DH857" s="10"/>
      <c r="DI857" s="10"/>
      <c r="DJ857" s="10"/>
      <c r="DK857" s="10"/>
      <c r="DL857" s="10"/>
      <c r="DM857" s="10"/>
      <c r="DN857" s="10"/>
    </row>
    <row r="858" spans="1:118" x14ac:dyDescent="0.35">
      <c r="A858" s="59" t="s">
        <v>8681</v>
      </c>
      <c r="B858" s="59" t="s">
        <v>8682</v>
      </c>
      <c r="C858" s="59" t="s">
        <v>5399</v>
      </c>
      <c r="D858" s="59" t="s">
        <v>5400</v>
      </c>
      <c r="E858" s="59" t="s">
        <v>5401</v>
      </c>
      <c r="F858" s="59" t="s">
        <v>5402</v>
      </c>
      <c r="G858" s="59" t="s">
        <v>5403</v>
      </c>
      <c r="H858" s="59" t="s">
        <v>8181</v>
      </c>
      <c r="I858" s="59" t="s">
        <v>8267</v>
      </c>
      <c r="J858" s="59" t="s">
        <v>8675</v>
      </c>
      <c r="K858" s="59" t="s">
        <v>8683</v>
      </c>
      <c r="L858" s="59"/>
      <c r="M858" s="59" t="s">
        <v>8683</v>
      </c>
      <c r="N858" s="67" t="s">
        <v>8643</v>
      </c>
      <c r="O858" s="59" t="s">
        <v>5404</v>
      </c>
      <c r="P858" s="59">
        <v>1919.9</v>
      </c>
      <c r="Q858" s="59"/>
      <c r="R858" s="59" t="s">
        <v>5914</v>
      </c>
      <c r="S858" s="59" t="s">
        <v>8675</v>
      </c>
      <c r="T858" s="59" t="s">
        <v>5405</v>
      </c>
      <c r="U858" s="59" t="s">
        <v>8677</v>
      </c>
      <c r="V858" s="59" t="s">
        <v>8675</v>
      </c>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c r="BY858" s="10"/>
      <c r="BZ858" s="10"/>
      <c r="CA858" s="10"/>
      <c r="CB858" s="10"/>
      <c r="CC858" s="10"/>
      <c r="CD858" s="10"/>
      <c r="CE858" s="10"/>
      <c r="CF858" s="10"/>
      <c r="CG858" s="10"/>
      <c r="CH858" s="10"/>
      <c r="CI858" s="10"/>
      <c r="CJ858" s="10"/>
      <c r="CK858" s="10"/>
      <c r="CL858" s="10"/>
      <c r="CM858" s="10"/>
      <c r="CN858" s="10"/>
      <c r="CO858" s="10"/>
      <c r="CP858" s="10"/>
      <c r="CQ858" s="10"/>
      <c r="CR858" s="10"/>
      <c r="CS858" s="10"/>
      <c r="CT858" s="10"/>
      <c r="CU858" s="10"/>
      <c r="CV858" s="10"/>
      <c r="CW858" s="10"/>
      <c r="CX858" s="10"/>
      <c r="CY858" s="10"/>
      <c r="CZ858" s="10"/>
      <c r="DA858" s="10"/>
      <c r="DB858" s="10"/>
      <c r="DC858" s="10"/>
      <c r="DD858" s="10"/>
      <c r="DE858" s="10"/>
      <c r="DF858" s="10"/>
      <c r="DG858" s="10"/>
      <c r="DH858" s="10"/>
      <c r="DI858" s="10"/>
      <c r="DJ858" s="10"/>
      <c r="DK858" s="10"/>
      <c r="DL858" s="10"/>
      <c r="DM858" s="10"/>
      <c r="DN858" s="10"/>
    </row>
    <row r="859" spans="1:118" x14ac:dyDescent="0.35">
      <c r="A859" s="10" t="s">
        <v>8684</v>
      </c>
      <c r="B859" s="10" t="s">
        <v>8685</v>
      </c>
      <c r="C859" s="10" t="s">
        <v>5399</v>
      </c>
      <c r="D859" s="10" t="s">
        <v>5400</v>
      </c>
      <c r="E859" s="10" t="s">
        <v>5401</v>
      </c>
      <c r="F859" s="10" t="s">
        <v>5402</v>
      </c>
      <c r="G859" s="10" t="s">
        <v>5403</v>
      </c>
      <c r="H859" s="10" t="s">
        <v>8181</v>
      </c>
      <c r="I859" s="10" t="s">
        <v>8267</v>
      </c>
      <c r="J859" s="10" t="s">
        <v>8675</v>
      </c>
      <c r="K859" s="10" t="s">
        <v>8686</v>
      </c>
      <c r="L859" s="10"/>
      <c r="M859" s="10" t="s">
        <v>8686</v>
      </c>
      <c r="N859" s="60" t="s">
        <v>8687</v>
      </c>
      <c r="O859" s="10" t="s">
        <v>5404</v>
      </c>
      <c r="P859" s="10">
        <v>1919.9</v>
      </c>
      <c r="Q859" s="10"/>
      <c r="R859" s="10" t="s">
        <v>5914</v>
      </c>
      <c r="S859" s="10" t="s">
        <v>8686</v>
      </c>
      <c r="T859" s="10" t="s">
        <v>8686</v>
      </c>
      <c r="U859" s="10" t="s">
        <v>8677</v>
      </c>
      <c r="V859" s="10" t="s">
        <v>8686</v>
      </c>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c r="BY859" s="10"/>
      <c r="BZ859" s="10"/>
      <c r="CA859" s="10"/>
      <c r="CB859" s="10"/>
      <c r="CC859" s="10"/>
      <c r="CD859" s="10"/>
      <c r="CE859" s="10"/>
      <c r="CF859" s="10"/>
      <c r="CG859" s="10"/>
      <c r="CH859" s="10"/>
      <c r="CI859" s="10"/>
      <c r="CJ859" s="10"/>
      <c r="CK859" s="10"/>
      <c r="CL859" s="10"/>
      <c r="CM859" s="10"/>
      <c r="CN859" s="10"/>
      <c r="CO859" s="10"/>
      <c r="CP859" s="10"/>
      <c r="CQ859" s="10"/>
      <c r="CR859" s="10"/>
      <c r="CS859" s="10"/>
      <c r="CT859" s="10"/>
      <c r="CU859" s="10"/>
      <c r="CV859" s="10"/>
      <c r="CW859" s="10"/>
      <c r="CX859" s="10"/>
      <c r="CY859" s="10"/>
      <c r="CZ859" s="10"/>
      <c r="DA859" s="10"/>
      <c r="DB859" s="10"/>
      <c r="DC859" s="10"/>
      <c r="DD859" s="10"/>
      <c r="DE859" s="10"/>
      <c r="DF859" s="10"/>
      <c r="DG859" s="10"/>
      <c r="DH859" s="10"/>
      <c r="DI859" s="10"/>
      <c r="DJ859" s="10"/>
      <c r="DK859" s="10"/>
      <c r="DL859" s="10"/>
      <c r="DM859" s="10"/>
      <c r="DN859" s="10"/>
    </row>
    <row r="860" spans="1:118" x14ac:dyDescent="0.35">
      <c r="A860" s="59" t="s">
        <v>8681</v>
      </c>
      <c r="B860" s="59" t="s">
        <v>8688</v>
      </c>
      <c r="C860" s="59" t="s">
        <v>5399</v>
      </c>
      <c r="D860" s="59" t="s">
        <v>5400</v>
      </c>
      <c r="E860" s="59" t="s">
        <v>5401</v>
      </c>
      <c r="F860" s="59" t="s">
        <v>5402</v>
      </c>
      <c r="G860" s="59" t="s">
        <v>5403</v>
      </c>
      <c r="H860" s="59" t="s">
        <v>8181</v>
      </c>
      <c r="I860" s="59" t="s">
        <v>8267</v>
      </c>
      <c r="J860" s="59" t="s">
        <v>8675</v>
      </c>
      <c r="K860" s="59" t="s">
        <v>8689</v>
      </c>
      <c r="L860" s="59"/>
      <c r="M860" s="59" t="s">
        <v>8689</v>
      </c>
      <c r="N860" s="60" t="s">
        <v>8643</v>
      </c>
      <c r="O860" s="59" t="s">
        <v>5404</v>
      </c>
      <c r="P860" s="59">
        <v>1919.9</v>
      </c>
      <c r="Q860" s="59"/>
      <c r="R860" s="59" t="s">
        <v>5914</v>
      </c>
      <c r="S860" s="59" t="s">
        <v>8675</v>
      </c>
      <c r="T860" s="59" t="s">
        <v>5405</v>
      </c>
      <c r="U860" s="59" t="s">
        <v>8677</v>
      </c>
      <c r="V860" s="59" t="s">
        <v>8675</v>
      </c>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c r="BY860" s="10"/>
      <c r="BZ860" s="10"/>
      <c r="CA860" s="10"/>
      <c r="CB860" s="10"/>
      <c r="CC860" s="10"/>
      <c r="CD860" s="10"/>
      <c r="CE860" s="10"/>
      <c r="CF860" s="10"/>
      <c r="CG860" s="10"/>
      <c r="CH860" s="10"/>
      <c r="CI860" s="10"/>
      <c r="CJ860" s="10"/>
      <c r="CK860" s="10"/>
      <c r="CL860" s="10"/>
      <c r="CM860" s="10"/>
      <c r="CN860" s="10"/>
      <c r="CO860" s="10"/>
      <c r="CP860" s="10"/>
      <c r="CQ860" s="10"/>
      <c r="CR860" s="10"/>
      <c r="CS860" s="10"/>
      <c r="CT860" s="10"/>
      <c r="CU860" s="10"/>
      <c r="CV860" s="10"/>
      <c r="CW860" s="10"/>
      <c r="CX860" s="10"/>
      <c r="CY860" s="10"/>
      <c r="CZ860" s="10"/>
      <c r="DA860" s="10"/>
      <c r="DB860" s="10"/>
      <c r="DC860" s="10"/>
      <c r="DD860" s="10"/>
      <c r="DE860" s="10"/>
      <c r="DF860" s="10"/>
      <c r="DG860" s="10"/>
      <c r="DH860" s="10"/>
      <c r="DI860" s="10"/>
      <c r="DJ860" s="10"/>
      <c r="DK860" s="10"/>
      <c r="DL860" s="10"/>
      <c r="DM860" s="10"/>
      <c r="DN860" s="10"/>
    </row>
    <row r="861" spans="1:118" x14ac:dyDescent="0.35">
      <c r="A861" s="10" t="s">
        <v>8690</v>
      </c>
      <c r="B861" s="10" t="s">
        <v>8691</v>
      </c>
      <c r="C861" s="10" t="s">
        <v>5399</v>
      </c>
      <c r="D861" s="10" t="s">
        <v>5400</v>
      </c>
      <c r="E861" s="10" t="s">
        <v>5401</v>
      </c>
      <c r="F861" s="10" t="s">
        <v>5402</v>
      </c>
      <c r="G861" s="10" t="s">
        <v>5403</v>
      </c>
      <c r="H861" s="10" t="s">
        <v>8181</v>
      </c>
      <c r="I861" s="10" t="s">
        <v>8267</v>
      </c>
      <c r="J861" s="10" t="s">
        <v>8675</v>
      </c>
      <c r="K861" s="10"/>
      <c r="L861" s="10"/>
      <c r="M861" s="10" t="s">
        <v>8675</v>
      </c>
      <c r="N861" s="60" t="s">
        <v>8643</v>
      </c>
      <c r="O861" s="10" t="s">
        <v>5404</v>
      </c>
      <c r="P861" s="10">
        <v>1919.9</v>
      </c>
      <c r="Q861" s="10"/>
      <c r="R861" s="10" t="s">
        <v>5914</v>
      </c>
      <c r="S861" s="10" t="s">
        <v>8673</v>
      </c>
      <c r="T861" s="10" t="s">
        <v>8675</v>
      </c>
      <c r="U861" s="10" t="s">
        <v>8677</v>
      </c>
      <c r="V861" s="10" t="s">
        <v>8673</v>
      </c>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c r="BY861" s="10"/>
      <c r="BZ861" s="10"/>
      <c r="CA861" s="10"/>
      <c r="CB861" s="10"/>
      <c r="CC861" s="10"/>
      <c r="CD861" s="10"/>
      <c r="CE861" s="10"/>
      <c r="CF861" s="10"/>
      <c r="CG861" s="10"/>
      <c r="CH861" s="10"/>
      <c r="CI861" s="10"/>
      <c r="CJ861" s="10"/>
      <c r="CK861" s="10"/>
      <c r="CL861" s="10"/>
      <c r="CM861" s="10"/>
      <c r="CN861" s="10"/>
      <c r="CO861" s="10"/>
      <c r="CP861" s="10"/>
      <c r="CQ861" s="10"/>
      <c r="CR861" s="10"/>
      <c r="CS861" s="10"/>
      <c r="CT861" s="10"/>
      <c r="CU861" s="10"/>
      <c r="CV861" s="10"/>
      <c r="CW861" s="10"/>
      <c r="CX861" s="10"/>
      <c r="CY861" s="10"/>
      <c r="CZ861" s="10"/>
      <c r="DA861" s="10"/>
      <c r="DB861" s="10"/>
      <c r="DC861" s="10"/>
      <c r="DD861" s="10"/>
      <c r="DE861" s="10"/>
      <c r="DF861" s="10"/>
      <c r="DG861" s="10"/>
      <c r="DH861" s="10"/>
      <c r="DI861" s="10"/>
      <c r="DJ861" s="10"/>
      <c r="DK861" s="10"/>
      <c r="DL861" s="10"/>
      <c r="DM861" s="10"/>
      <c r="DN861" s="10"/>
    </row>
    <row r="862" spans="1:118" x14ac:dyDescent="0.35">
      <c r="A862" s="59" t="s">
        <v>8692</v>
      </c>
      <c r="B862" s="59" t="s">
        <v>8693</v>
      </c>
      <c r="C862" s="59" t="s">
        <v>5399</v>
      </c>
      <c r="D862" s="59" t="s">
        <v>5400</v>
      </c>
      <c r="E862" s="59" t="s">
        <v>5401</v>
      </c>
      <c r="F862" s="59" t="s">
        <v>5402</v>
      </c>
      <c r="G862" s="59" t="s">
        <v>5403</v>
      </c>
      <c r="H862" s="59" t="s">
        <v>8181</v>
      </c>
      <c r="I862" s="59" t="s">
        <v>8267</v>
      </c>
      <c r="J862" s="59" t="s">
        <v>8694</v>
      </c>
      <c r="K862" s="59" t="s">
        <v>8695</v>
      </c>
      <c r="L862" s="59"/>
      <c r="M862" s="59" t="s">
        <v>8695</v>
      </c>
      <c r="N862" s="66" t="s">
        <v>5404</v>
      </c>
      <c r="O862" s="59" t="s">
        <v>5404</v>
      </c>
      <c r="P862" s="59">
        <v>1919.9</v>
      </c>
      <c r="Q862" s="59"/>
      <c r="R862" s="59" t="s">
        <v>5914</v>
      </c>
      <c r="S862" s="59" t="s">
        <v>8665</v>
      </c>
      <c r="T862" s="59" t="s">
        <v>8695</v>
      </c>
      <c r="U862" s="71" t="s">
        <v>8546</v>
      </c>
      <c r="V862" s="59" t="s">
        <v>8665</v>
      </c>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c r="BY862" s="10"/>
      <c r="BZ862" s="10"/>
      <c r="CA862" s="10"/>
      <c r="CB862" s="10"/>
      <c r="CC862" s="10"/>
      <c r="CD862" s="10"/>
      <c r="CE862" s="10"/>
      <c r="CF862" s="10"/>
      <c r="CG862" s="10"/>
      <c r="CH862" s="10"/>
      <c r="CI862" s="10"/>
      <c r="CJ862" s="10"/>
      <c r="CK862" s="10"/>
      <c r="CL862" s="10"/>
      <c r="CM862" s="10"/>
      <c r="CN862" s="10"/>
      <c r="CO862" s="10"/>
      <c r="CP862" s="10"/>
      <c r="CQ862" s="10"/>
      <c r="CR862" s="10"/>
      <c r="CS862" s="10"/>
      <c r="CT862" s="10"/>
      <c r="CU862" s="10"/>
      <c r="CV862" s="10"/>
      <c r="CW862" s="10"/>
      <c r="CX862" s="10"/>
      <c r="CY862" s="10"/>
      <c r="CZ862" s="10"/>
      <c r="DA862" s="10"/>
      <c r="DB862" s="10"/>
      <c r="DC862" s="10"/>
      <c r="DD862" s="10"/>
      <c r="DE862" s="10"/>
      <c r="DF862" s="10"/>
      <c r="DG862" s="10"/>
      <c r="DH862" s="10"/>
      <c r="DI862" s="10"/>
      <c r="DJ862" s="10"/>
      <c r="DK862" s="10"/>
      <c r="DL862" s="10"/>
      <c r="DM862" s="10"/>
      <c r="DN862" s="10"/>
    </row>
    <row r="863" spans="1:118" x14ac:dyDescent="0.35">
      <c r="A863" s="10" t="s">
        <v>8696</v>
      </c>
      <c r="B863" s="10" t="s">
        <v>8697</v>
      </c>
      <c r="C863" s="10" t="s">
        <v>5399</v>
      </c>
      <c r="D863" s="10" t="s">
        <v>5400</v>
      </c>
      <c r="E863" s="10" t="s">
        <v>5401</v>
      </c>
      <c r="F863" s="10" t="s">
        <v>5402</v>
      </c>
      <c r="G863" s="10" t="s">
        <v>5403</v>
      </c>
      <c r="H863" s="10" t="s">
        <v>8181</v>
      </c>
      <c r="I863" s="10" t="s">
        <v>8267</v>
      </c>
      <c r="J863" s="10" t="s">
        <v>8694</v>
      </c>
      <c r="K863" s="10" t="s">
        <v>8695</v>
      </c>
      <c r="L863" s="10" t="s">
        <v>8698</v>
      </c>
      <c r="M863" s="10" t="s">
        <v>8698</v>
      </c>
      <c r="N863" s="66" t="s">
        <v>5404</v>
      </c>
      <c r="O863" s="10" t="s">
        <v>5404</v>
      </c>
      <c r="P863" s="10">
        <v>1919.9</v>
      </c>
      <c r="Q863" s="10"/>
      <c r="R863" s="10" t="s">
        <v>5914</v>
      </c>
      <c r="S863" s="10"/>
      <c r="T863" s="10" t="s">
        <v>5405</v>
      </c>
      <c r="U863" s="27" t="s">
        <v>8546</v>
      </c>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c r="BY863" s="10"/>
      <c r="BZ863" s="10"/>
      <c r="CA863" s="10"/>
      <c r="CB863" s="10"/>
      <c r="CC863" s="10"/>
      <c r="CD863" s="10"/>
      <c r="CE863" s="10"/>
      <c r="CF863" s="10"/>
      <c r="CG863" s="10"/>
      <c r="CH863" s="10"/>
      <c r="CI863" s="10"/>
      <c r="CJ863" s="10"/>
      <c r="CK863" s="10"/>
      <c r="CL863" s="10"/>
      <c r="CM863" s="10"/>
      <c r="CN863" s="10"/>
      <c r="CO863" s="10"/>
      <c r="CP863" s="10"/>
      <c r="CQ863" s="10"/>
      <c r="CR863" s="10"/>
      <c r="CS863" s="10"/>
      <c r="CT863" s="10"/>
      <c r="CU863" s="10"/>
      <c r="CV863" s="10"/>
      <c r="CW863" s="10"/>
      <c r="CX863" s="10"/>
      <c r="CY863" s="10"/>
      <c r="CZ863" s="10"/>
      <c r="DA863" s="10"/>
      <c r="DB863" s="10"/>
      <c r="DC863" s="10"/>
      <c r="DD863" s="10"/>
      <c r="DE863" s="10"/>
      <c r="DF863" s="10"/>
      <c r="DG863" s="10"/>
      <c r="DH863" s="10"/>
      <c r="DI863" s="10"/>
      <c r="DJ863" s="10"/>
      <c r="DK863" s="10"/>
      <c r="DL863" s="10"/>
      <c r="DM863" s="10"/>
      <c r="DN863" s="10"/>
    </row>
    <row r="864" spans="1:118" x14ac:dyDescent="0.35">
      <c r="A864" s="59" t="s">
        <v>8699</v>
      </c>
      <c r="B864" s="59" t="s">
        <v>8700</v>
      </c>
      <c r="C864" s="59" t="s">
        <v>5399</v>
      </c>
      <c r="D864" s="59" t="s">
        <v>5400</v>
      </c>
      <c r="E864" s="59" t="s">
        <v>5401</v>
      </c>
      <c r="F864" s="59" t="s">
        <v>5402</v>
      </c>
      <c r="G864" s="59" t="s">
        <v>5403</v>
      </c>
      <c r="H864" s="59" t="s">
        <v>8181</v>
      </c>
      <c r="I864" s="59" t="s">
        <v>8267</v>
      </c>
      <c r="J864" s="59" t="s">
        <v>8694</v>
      </c>
      <c r="K864" s="59"/>
      <c r="L864" s="59"/>
      <c r="M864" s="59" t="s">
        <v>8694</v>
      </c>
      <c r="N864" s="66" t="s">
        <v>5404</v>
      </c>
      <c r="O864" s="59" t="s">
        <v>5404</v>
      </c>
      <c r="P864" s="59">
        <v>1919.9</v>
      </c>
      <c r="Q864" s="59"/>
      <c r="R864" s="59" t="s">
        <v>5914</v>
      </c>
      <c r="S864" s="59" t="s">
        <v>8675</v>
      </c>
      <c r="T864" s="59" t="s">
        <v>8694</v>
      </c>
      <c r="U864" s="59" t="s">
        <v>8546</v>
      </c>
      <c r="V864" s="59" t="s">
        <v>8675</v>
      </c>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c r="BY864" s="10"/>
      <c r="BZ864" s="10"/>
      <c r="CA864" s="10"/>
      <c r="CB864" s="10"/>
      <c r="CC864" s="10"/>
      <c r="CD864" s="10"/>
      <c r="CE864" s="10"/>
      <c r="CF864" s="10"/>
      <c r="CG864" s="10"/>
      <c r="CH864" s="10"/>
      <c r="CI864" s="10"/>
      <c r="CJ864" s="10"/>
      <c r="CK864" s="10"/>
      <c r="CL864" s="10"/>
      <c r="CM864" s="10"/>
      <c r="CN864" s="10"/>
      <c r="CO864" s="10"/>
      <c r="CP864" s="10"/>
      <c r="CQ864" s="10"/>
      <c r="CR864" s="10"/>
      <c r="CS864" s="10"/>
      <c r="CT864" s="10"/>
      <c r="CU864" s="10"/>
      <c r="CV864" s="10"/>
      <c r="CW864" s="10"/>
      <c r="CX864" s="10"/>
      <c r="CY864" s="10"/>
      <c r="CZ864" s="10"/>
      <c r="DA864" s="10"/>
      <c r="DB864" s="10"/>
      <c r="DC864" s="10"/>
      <c r="DD864" s="10"/>
      <c r="DE864" s="10"/>
      <c r="DF864" s="10"/>
      <c r="DG864" s="10"/>
      <c r="DH864" s="10"/>
      <c r="DI864" s="10"/>
      <c r="DJ864" s="10"/>
      <c r="DK864" s="10"/>
      <c r="DL864" s="10"/>
      <c r="DM864" s="10"/>
      <c r="DN864" s="10"/>
    </row>
    <row r="865" spans="1:118" x14ac:dyDescent="0.35">
      <c r="A865" s="10" t="s">
        <v>8701</v>
      </c>
      <c r="B865" s="10" t="s">
        <v>8702</v>
      </c>
      <c r="C865" s="10" t="s">
        <v>5399</v>
      </c>
      <c r="D865" s="10" t="s">
        <v>5400</v>
      </c>
      <c r="E865" s="10" t="s">
        <v>5401</v>
      </c>
      <c r="F865" s="10" t="s">
        <v>5402</v>
      </c>
      <c r="G865" s="10" t="s">
        <v>5403</v>
      </c>
      <c r="H865" s="10" t="s">
        <v>8181</v>
      </c>
      <c r="I865" s="10" t="s">
        <v>8267</v>
      </c>
      <c r="J865" s="10" t="s">
        <v>8703</v>
      </c>
      <c r="K865" s="10" t="s">
        <v>8704</v>
      </c>
      <c r="L865" s="10"/>
      <c r="M865" s="10" t="s">
        <v>8704</v>
      </c>
      <c r="N865" s="66" t="s">
        <v>5404</v>
      </c>
      <c r="O865" s="10" t="s">
        <v>5404</v>
      </c>
      <c r="P865" s="10">
        <v>1919.9</v>
      </c>
      <c r="Q865" s="10"/>
      <c r="R865" s="10" t="s">
        <v>5914</v>
      </c>
      <c r="S865" s="10" t="s">
        <v>8705</v>
      </c>
      <c r="T865" s="10" t="s">
        <v>5405</v>
      </c>
      <c r="U865" s="27" t="s">
        <v>8706</v>
      </c>
      <c r="V865" s="10" t="s">
        <v>8705</v>
      </c>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c r="BY865" s="10"/>
      <c r="BZ865" s="10"/>
      <c r="CA865" s="10"/>
      <c r="CB865" s="10"/>
      <c r="CC865" s="10"/>
      <c r="CD865" s="10"/>
      <c r="CE865" s="10"/>
      <c r="CF865" s="10"/>
      <c r="CG865" s="10"/>
      <c r="CH865" s="10"/>
      <c r="CI865" s="10"/>
      <c r="CJ865" s="10"/>
      <c r="CK865" s="10"/>
      <c r="CL865" s="10"/>
      <c r="CM865" s="10"/>
      <c r="CN865" s="10"/>
      <c r="CO865" s="10"/>
      <c r="CP865" s="10"/>
      <c r="CQ865" s="10"/>
      <c r="CR865" s="10"/>
      <c r="CS865" s="10"/>
      <c r="CT865" s="10"/>
      <c r="CU865" s="10"/>
      <c r="CV865" s="10"/>
      <c r="CW865" s="10"/>
      <c r="CX865" s="10"/>
      <c r="CY865" s="10"/>
      <c r="CZ865" s="10"/>
      <c r="DA865" s="10"/>
      <c r="DB865" s="10"/>
      <c r="DC865" s="10"/>
      <c r="DD865" s="10"/>
      <c r="DE865" s="10"/>
      <c r="DF865" s="10"/>
      <c r="DG865" s="10"/>
      <c r="DH865" s="10"/>
      <c r="DI865" s="10"/>
      <c r="DJ865" s="10"/>
      <c r="DK865" s="10"/>
      <c r="DL865" s="10"/>
      <c r="DM865" s="10"/>
      <c r="DN865" s="10"/>
    </row>
    <row r="866" spans="1:118" x14ac:dyDescent="0.35">
      <c r="A866" s="59" t="s">
        <v>8701</v>
      </c>
      <c r="B866" s="59" t="s">
        <v>8707</v>
      </c>
      <c r="C866" s="59" t="s">
        <v>5399</v>
      </c>
      <c r="D866" s="59" t="s">
        <v>5400</v>
      </c>
      <c r="E866" s="59" t="s">
        <v>5401</v>
      </c>
      <c r="F866" s="59" t="s">
        <v>5402</v>
      </c>
      <c r="G866" s="59" t="s">
        <v>5403</v>
      </c>
      <c r="H866" s="59" t="s">
        <v>8181</v>
      </c>
      <c r="I866" s="59" t="s">
        <v>8267</v>
      </c>
      <c r="J866" s="59" t="s">
        <v>8703</v>
      </c>
      <c r="K866" s="59"/>
      <c r="L866" s="59"/>
      <c r="M866" s="59" t="s">
        <v>8703</v>
      </c>
      <c r="N866" s="66" t="s">
        <v>5404</v>
      </c>
      <c r="O866" s="59" t="s">
        <v>5404</v>
      </c>
      <c r="P866" s="59">
        <v>1919.9</v>
      </c>
      <c r="Q866" s="59"/>
      <c r="R866" s="59" t="s">
        <v>5914</v>
      </c>
      <c r="S866" s="59" t="s">
        <v>7693</v>
      </c>
      <c r="T866" s="59" t="s">
        <v>8703</v>
      </c>
      <c r="U866" s="71" t="s">
        <v>8706</v>
      </c>
      <c r="V866" s="59" t="s">
        <v>7693</v>
      </c>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c r="BY866" s="10"/>
      <c r="BZ866" s="10"/>
      <c r="CA866" s="10"/>
      <c r="CB866" s="10"/>
      <c r="CC866" s="10"/>
      <c r="CD866" s="10"/>
      <c r="CE866" s="10"/>
      <c r="CF866" s="10"/>
      <c r="CG866" s="10"/>
      <c r="CH866" s="10"/>
      <c r="CI866" s="10"/>
      <c r="CJ866" s="10"/>
      <c r="CK866" s="10"/>
      <c r="CL866" s="10"/>
      <c r="CM866" s="10"/>
      <c r="CN866" s="10"/>
      <c r="CO866" s="10"/>
      <c r="CP866" s="10"/>
      <c r="CQ866" s="10"/>
      <c r="CR866" s="10"/>
      <c r="CS866" s="10"/>
      <c r="CT866" s="10"/>
      <c r="CU866" s="10"/>
      <c r="CV866" s="10"/>
      <c r="CW866" s="10"/>
      <c r="CX866" s="10"/>
      <c r="CY866" s="10"/>
      <c r="CZ866" s="10"/>
      <c r="DA866" s="10"/>
      <c r="DB866" s="10"/>
      <c r="DC866" s="10"/>
      <c r="DD866" s="10"/>
      <c r="DE866" s="10"/>
      <c r="DF866" s="10"/>
      <c r="DG866" s="10"/>
      <c r="DH866" s="10"/>
      <c r="DI866" s="10"/>
      <c r="DJ866" s="10"/>
      <c r="DK866" s="10"/>
      <c r="DL866" s="10"/>
      <c r="DM866" s="10"/>
      <c r="DN866" s="10"/>
    </row>
    <row r="867" spans="1:118" x14ac:dyDescent="0.35">
      <c r="A867" s="10" t="s">
        <v>8708</v>
      </c>
      <c r="B867" s="10" t="s">
        <v>8709</v>
      </c>
      <c r="C867" s="10" t="s">
        <v>5399</v>
      </c>
      <c r="D867" s="10" t="s">
        <v>5400</v>
      </c>
      <c r="E867" s="10" t="s">
        <v>5401</v>
      </c>
      <c r="F867" s="10" t="s">
        <v>5402</v>
      </c>
      <c r="G867" s="10" t="s">
        <v>5403</v>
      </c>
      <c r="H867" s="10" t="s">
        <v>8181</v>
      </c>
      <c r="I867" s="10" t="s">
        <v>8267</v>
      </c>
      <c r="J867" s="10" t="s">
        <v>8710</v>
      </c>
      <c r="K867" s="10" t="s">
        <v>8711</v>
      </c>
      <c r="L867" s="10"/>
      <c r="M867" s="10" t="s">
        <v>8711</v>
      </c>
      <c r="N867" s="60" t="s">
        <v>8712</v>
      </c>
      <c r="O867" s="10" t="s">
        <v>5404</v>
      </c>
      <c r="P867" s="10">
        <v>1919.9</v>
      </c>
      <c r="Q867" s="10"/>
      <c r="R867" s="10" t="s">
        <v>5914</v>
      </c>
      <c r="S867" s="10"/>
      <c r="T867" s="10" t="s">
        <v>5405</v>
      </c>
      <c r="U867" s="10" t="s">
        <v>8713</v>
      </c>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c r="BY867" s="10"/>
      <c r="BZ867" s="10"/>
      <c r="CA867" s="10"/>
      <c r="CB867" s="10"/>
      <c r="CC867" s="10"/>
      <c r="CD867" s="10"/>
      <c r="CE867" s="10"/>
      <c r="CF867" s="10"/>
      <c r="CG867" s="10"/>
      <c r="CH867" s="10"/>
      <c r="CI867" s="10"/>
      <c r="CJ867" s="10"/>
      <c r="CK867" s="10"/>
      <c r="CL867" s="10"/>
      <c r="CM867" s="10"/>
      <c r="CN867" s="10"/>
      <c r="CO867" s="10"/>
      <c r="CP867" s="10"/>
      <c r="CQ867" s="10"/>
      <c r="CR867" s="10"/>
      <c r="CS867" s="10"/>
      <c r="CT867" s="10"/>
      <c r="CU867" s="10"/>
      <c r="CV867" s="10"/>
      <c r="CW867" s="10"/>
      <c r="CX867" s="10"/>
      <c r="CY867" s="10"/>
      <c r="CZ867" s="10"/>
      <c r="DA867" s="10"/>
      <c r="DB867" s="10"/>
      <c r="DC867" s="10"/>
      <c r="DD867" s="10"/>
      <c r="DE867" s="10"/>
      <c r="DF867" s="10"/>
      <c r="DG867" s="10"/>
      <c r="DH867" s="10"/>
      <c r="DI867" s="10"/>
      <c r="DJ867" s="10"/>
      <c r="DK867" s="10"/>
      <c r="DL867" s="10"/>
      <c r="DM867" s="10"/>
      <c r="DN867" s="10"/>
    </row>
    <row r="868" spans="1:118" x14ac:dyDescent="0.35">
      <c r="A868" s="59" t="s">
        <v>8714</v>
      </c>
      <c r="B868" s="59" t="s">
        <v>8715</v>
      </c>
      <c r="C868" s="59" t="s">
        <v>5399</v>
      </c>
      <c r="D868" s="59" t="s">
        <v>5400</v>
      </c>
      <c r="E868" s="59" t="s">
        <v>5401</v>
      </c>
      <c r="F868" s="59" t="s">
        <v>5402</v>
      </c>
      <c r="G868" s="59" t="s">
        <v>5403</v>
      </c>
      <c r="H868" s="59" t="s">
        <v>8181</v>
      </c>
      <c r="I868" s="59" t="s">
        <v>8267</v>
      </c>
      <c r="J868" s="59" t="s">
        <v>8710</v>
      </c>
      <c r="K868" s="59" t="s">
        <v>8716</v>
      </c>
      <c r="L868" s="59"/>
      <c r="M868" s="59" t="s">
        <v>8716</v>
      </c>
      <c r="N868" s="60" t="s">
        <v>8712</v>
      </c>
      <c r="O868" s="59" t="s">
        <v>5404</v>
      </c>
      <c r="P868" s="59">
        <v>1919.9</v>
      </c>
      <c r="Q868" s="59"/>
      <c r="R868" s="59" t="s">
        <v>5914</v>
      </c>
      <c r="S868" s="59" t="s">
        <v>8710</v>
      </c>
      <c r="T868" s="59" t="s">
        <v>5405</v>
      </c>
      <c r="U868" s="59" t="s">
        <v>8713</v>
      </c>
      <c r="V868" s="59" t="s">
        <v>8710</v>
      </c>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c r="BY868" s="10"/>
      <c r="BZ868" s="10"/>
      <c r="CA868" s="10"/>
      <c r="CB868" s="10"/>
      <c r="CC868" s="10"/>
      <c r="CD868" s="10"/>
      <c r="CE868" s="10"/>
      <c r="CF868" s="10"/>
      <c r="CG868" s="10"/>
      <c r="CH868" s="10"/>
      <c r="CI868" s="10"/>
      <c r="CJ868" s="10"/>
      <c r="CK868" s="10"/>
      <c r="CL868" s="10"/>
      <c r="CM868" s="10"/>
      <c r="CN868" s="10"/>
      <c r="CO868" s="10"/>
      <c r="CP868" s="10"/>
      <c r="CQ868" s="10"/>
      <c r="CR868" s="10"/>
      <c r="CS868" s="10"/>
      <c r="CT868" s="10"/>
      <c r="CU868" s="10"/>
      <c r="CV868" s="10"/>
      <c r="CW868" s="10"/>
      <c r="CX868" s="10"/>
      <c r="CY868" s="10"/>
      <c r="CZ868" s="10"/>
      <c r="DA868" s="10"/>
      <c r="DB868" s="10"/>
      <c r="DC868" s="10"/>
      <c r="DD868" s="10"/>
      <c r="DE868" s="10"/>
      <c r="DF868" s="10"/>
      <c r="DG868" s="10"/>
      <c r="DH868" s="10"/>
      <c r="DI868" s="10"/>
      <c r="DJ868" s="10"/>
      <c r="DK868" s="10"/>
      <c r="DL868" s="10"/>
      <c r="DM868" s="10"/>
      <c r="DN868" s="10"/>
    </row>
    <row r="869" spans="1:118" x14ac:dyDescent="0.35">
      <c r="A869" s="10" t="s">
        <v>8717</v>
      </c>
      <c r="B869" s="10" t="s">
        <v>8718</v>
      </c>
      <c r="C869" s="10" t="s">
        <v>5399</v>
      </c>
      <c r="D869" s="10" t="s">
        <v>5400</v>
      </c>
      <c r="E869" s="10" t="s">
        <v>5401</v>
      </c>
      <c r="F869" s="10" t="s">
        <v>5402</v>
      </c>
      <c r="G869" s="10" t="s">
        <v>5403</v>
      </c>
      <c r="H869" s="10" t="s">
        <v>8181</v>
      </c>
      <c r="I869" s="10" t="s">
        <v>8267</v>
      </c>
      <c r="J869" s="10" t="s">
        <v>8710</v>
      </c>
      <c r="K869" s="10" t="s">
        <v>8719</v>
      </c>
      <c r="L869" s="10"/>
      <c r="M869" s="10" t="s">
        <v>8719</v>
      </c>
      <c r="N869" s="66" t="s">
        <v>5404</v>
      </c>
      <c r="O869" s="10" t="s">
        <v>5404</v>
      </c>
      <c r="P869" s="10">
        <v>1919.9</v>
      </c>
      <c r="Q869" s="10"/>
      <c r="R869" s="10" t="s">
        <v>5914</v>
      </c>
      <c r="S869" s="10" t="s">
        <v>8710</v>
      </c>
      <c r="T869" s="10" t="s">
        <v>5405</v>
      </c>
      <c r="U869" s="10" t="s">
        <v>5405</v>
      </c>
      <c r="V869" s="10" t="s">
        <v>8710</v>
      </c>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c r="BY869" s="10"/>
      <c r="BZ869" s="10"/>
      <c r="CA869" s="10"/>
      <c r="CB869" s="10"/>
      <c r="CC869" s="10"/>
      <c r="CD869" s="10"/>
      <c r="CE869" s="10"/>
      <c r="CF869" s="10"/>
      <c r="CG869" s="10"/>
      <c r="CH869" s="10"/>
      <c r="CI869" s="10"/>
      <c r="CJ869" s="10"/>
      <c r="CK869" s="10"/>
      <c r="CL869" s="10"/>
      <c r="CM869" s="10"/>
      <c r="CN869" s="10"/>
      <c r="CO869" s="10"/>
      <c r="CP869" s="10"/>
      <c r="CQ869" s="10"/>
      <c r="CR869" s="10"/>
      <c r="CS869" s="10"/>
      <c r="CT869" s="10"/>
      <c r="CU869" s="10"/>
      <c r="CV869" s="10"/>
      <c r="CW869" s="10"/>
      <c r="CX869" s="10"/>
      <c r="CY869" s="10"/>
      <c r="CZ869" s="10"/>
      <c r="DA869" s="10"/>
      <c r="DB869" s="10"/>
      <c r="DC869" s="10"/>
      <c r="DD869" s="10"/>
      <c r="DE869" s="10"/>
      <c r="DF869" s="10"/>
      <c r="DG869" s="10"/>
      <c r="DH869" s="10"/>
      <c r="DI869" s="10"/>
      <c r="DJ869" s="10"/>
      <c r="DK869" s="10"/>
      <c r="DL869" s="10"/>
      <c r="DM869" s="10"/>
      <c r="DN869" s="10"/>
    </row>
    <row r="870" spans="1:118" x14ac:dyDescent="0.35">
      <c r="A870" s="59" t="s">
        <v>8720</v>
      </c>
      <c r="B870" s="59" t="s">
        <v>8721</v>
      </c>
      <c r="C870" s="59" t="s">
        <v>5399</v>
      </c>
      <c r="D870" s="59" t="s">
        <v>5400</v>
      </c>
      <c r="E870" s="59" t="s">
        <v>5401</v>
      </c>
      <c r="F870" s="59" t="s">
        <v>5402</v>
      </c>
      <c r="G870" s="59" t="s">
        <v>5403</v>
      </c>
      <c r="H870" s="59" t="s">
        <v>8181</v>
      </c>
      <c r="I870" s="59" t="s">
        <v>8267</v>
      </c>
      <c r="J870" s="59" t="s">
        <v>8710</v>
      </c>
      <c r="K870" s="59" t="s">
        <v>8722</v>
      </c>
      <c r="L870" s="59"/>
      <c r="M870" s="59" t="s">
        <v>8722</v>
      </c>
      <c r="N870" s="60" t="s">
        <v>8712</v>
      </c>
      <c r="O870" s="59" t="s">
        <v>5404</v>
      </c>
      <c r="P870" s="59">
        <v>1919.9</v>
      </c>
      <c r="Q870" s="59"/>
      <c r="R870" s="59" t="s">
        <v>5914</v>
      </c>
      <c r="S870" s="59" t="s">
        <v>8710</v>
      </c>
      <c r="T870" s="59" t="s">
        <v>5405</v>
      </c>
      <c r="U870" s="59" t="s">
        <v>8713</v>
      </c>
      <c r="V870" s="59" t="s">
        <v>8710</v>
      </c>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c r="BY870" s="10"/>
      <c r="BZ870" s="10"/>
      <c r="CA870" s="10"/>
      <c r="CB870" s="10"/>
      <c r="CC870" s="10"/>
      <c r="CD870" s="10"/>
      <c r="CE870" s="10"/>
      <c r="CF870" s="10"/>
      <c r="CG870" s="10"/>
      <c r="CH870" s="10"/>
      <c r="CI870" s="10"/>
      <c r="CJ870" s="10"/>
      <c r="CK870" s="10"/>
      <c r="CL870" s="10"/>
      <c r="CM870" s="10"/>
      <c r="CN870" s="10"/>
      <c r="CO870" s="10"/>
      <c r="CP870" s="10"/>
      <c r="CQ870" s="10"/>
      <c r="CR870" s="10"/>
      <c r="CS870" s="10"/>
      <c r="CT870" s="10"/>
      <c r="CU870" s="10"/>
      <c r="CV870" s="10"/>
      <c r="CW870" s="10"/>
      <c r="CX870" s="10"/>
      <c r="CY870" s="10"/>
      <c r="CZ870" s="10"/>
      <c r="DA870" s="10"/>
      <c r="DB870" s="10"/>
      <c r="DC870" s="10"/>
      <c r="DD870" s="10"/>
      <c r="DE870" s="10"/>
      <c r="DF870" s="10"/>
      <c r="DG870" s="10"/>
      <c r="DH870" s="10"/>
      <c r="DI870" s="10"/>
      <c r="DJ870" s="10"/>
      <c r="DK870" s="10"/>
      <c r="DL870" s="10"/>
      <c r="DM870" s="10"/>
      <c r="DN870" s="10"/>
    </row>
    <row r="871" spans="1:118" x14ac:dyDescent="0.35">
      <c r="A871" s="10" t="s">
        <v>8723</v>
      </c>
      <c r="B871" s="10" t="s">
        <v>8724</v>
      </c>
      <c r="C871" s="10" t="s">
        <v>5399</v>
      </c>
      <c r="D871" s="10" t="s">
        <v>5400</v>
      </c>
      <c r="E871" s="10" t="s">
        <v>5401</v>
      </c>
      <c r="F871" s="10" t="s">
        <v>5402</v>
      </c>
      <c r="G871" s="10" t="s">
        <v>5403</v>
      </c>
      <c r="H871" s="10" t="s">
        <v>8181</v>
      </c>
      <c r="I871" s="10" t="s">
        <v>8267</v>
      </c>
      <c r="J871" s="10" t="s">
        <v>8710</v>
      </c>
      <c r="K871" s="10" t="s">
        <v>8725</v>
      </c>
      <c r="L871" s="10" t="s">
        <v>8726</v>
      </c>
      <c r="M871" s="10" t="s">
        <v>8726</v>
      </c>
      <c r="N871" s="60" t="s">
        <v>8712</v>
      </c>
      <c r="O871" s="10" t="s">
        <v>5404</v>
      </c>
      <c r="P871" s="10">
        <v>1919.9</v>
      </c>
      <c r="Q871" s="10"/>
      <c r="R871" s="10" t="s">
        <v>5914</v>
      </c>
      <c r="S871" s="10" t="s">
        <v>8725</v>
      </c>
      <c r="T871" s="10" t="s">
        <v>5405</v>
      </c>
      <c r="U871" s="10" t="s">
        <v>8713</v>
      </c>
      <c r="V871" s="10" t="s">
        <v>8725</v>
      </c>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c r="BY871" s="10"/>
      <c r="BZ871" s="10"/>
      <c r="CA871" s="10"/>
      <c r="CB871" s="10"/>
      <c r="CC871" s="10"/>
      <c r="CD871" s="10"/>
      <c r="CE871" s="10"/>
      <c r="CF871" s="10"/>
      <c r="CG871" s="10"/>
      <c r="CH871" s="10"/>
      <c r="CI871" s="10"/>
      <c r="CJ871" s="10"/>
      <c r="CK871" s="10"/>
      <c r="CL871" s="10"/>
      <c r="CM871" s="10"/>
      <c r="CN871" s="10"/>
      <c r="CO871" s="10"/>
      <c r="CP871" s="10"/>
      <c r="CQ871" s="10"/>
      <c r="CR871" s="10"/>
      <c r="CS871" s="10"/>
      <c r="CT871" s="10"/>
      <c r="CU871" s="10"/>
      <c r="CV871" s="10"/>
      <c r="CW871" s="10"/>
      <c r="CX871" s="10"/>
      <c r="CY871" s="10"/>
      <c r="CZ871" s="10"/>
      <c r="DA871" s="10"/>
      <c r="DB871" s="10"/>
      <c r="DC871" s="10"/>
      <c r="DD871" s="10"/>
      <c r="DE871" s="10"/>
      <c r="DF871" s="10"/>
      <c r="DG871" s="10"/>
      <c r="DH871" s="10"/>
      <c r="DI871" s="10"/>
      <c r="DJ871" s="10"/>
      <c r="DK871" s="10"/>
      <c r="DL871" s="10"/>
      <c r="DM871" s="10"/>
      <c r="DN871" s="10"/>
    </row>
    <row r="872" spans="1:118" x14ac:dyDescent="0.35">
      <c r="A872" s="59" t="s">
        <v>8727</v>
      </c>
      <c r="B872" s="59" t="s">
        <v>8728</v>
      </c>
      <c r="C872" s="59" t="s">
        <v>5399</v>
      </c>
      <c r="D872" s="59" t="s">
        <v>5400</v>
      </c>
      <c r="E872" s="59" t="s">
        <v>5401</v>
      </c>
      <c r="F872" s="59" t="s">
        <v>5402</v>
      </c>
      <c r="G872" s="59" t="s">
        <v>5403</v>
      </c>
      <c r="H872" s="59" t="s">
        <v>8181</v>
      </c>
      <c r="I872" s="59" t="s">
        <v>8267</v>
      </c>
      <c r="J872" s="59" t="s">
        <v>8710</v>
      </c>
      <c r="K872" s="59" t="s">
        <v>8725</v>
      </c>
      <c r="L872" s="59"/>
      <c r="M872" s="59" t="s">
        <v>8725</v>
      </c>
      <c r="N872" s="60" t="s">
        <v>8729</v>
      </c>
      <c r="O872" s="59" t="s">
        <v>5404</v>
      </c>
      <c r="P872" s="59">
        <v>1919.9</v>
      </c>
      <c r="Q872" s="59"/>
      <c r="R872" s="59" t="s">
        <v>5914</v>
      </c>
      <c r="S872" s="59" t="s">
        <v>8725</v>
      </c>
      <c r="T872" s="59" t="s">
        <v>8725</v>
      </c>
      <c r="U872" s="59" t="s">
        <v>8713</v>
      </c>
      <c r="V872" s="59" t="s">
        <v>8725</v>
      </c>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c r="BY872" s="10"/>
      <c r="BZ872" s="10"/>
      <c r="CA872" s="10"/>
      <c r="CB872" s="10"/>
      <c r="CC872" s="10"/>
      <c r="CD872" s="10"/>
      <c r="CE872" s="10"/>
      <c r="CF872" s="10"/>
      <c r="CG872" s="10"/>
      <c r="CH872" s="10"/>
      <c r="CI872" s="10"/>
      <c r="CJ872" s="10"/>
      <c r="CK872" s="10"/>
      <c r="CL872" s="10"/>
      <c r="CM872" s="10"/>
      <c r="CN872" s="10"/>
      <c r="CO872" s="10"/>
      <c r="CP872" s="10"/>
      <c r="CQ872" s="10"/>
      <c r="CR872" s="10"/>
      <c r="CS872" s="10"/>
      <c r="CT872" s="10"/>
      <c r="CU872" s="10"/>
      <c r="CV872" s="10"/>
      <c r="CW872" s="10"/>
      <c r="CX872" s="10"/>
      <c r="CY872" s="10"/>
      <c r="CZ872" s="10"/>
      <c r="DA872" s="10"/>
      <c r="DB872" s="10"/>
      <c r="DC872" s="10"/>
      <c r="DD872" s="10"/>
      <c r="DE872" s="10"/>
      <c r="DF872" s="10"/>
      <c r="DG872" s="10"/>
      <c r="DH872" s="10"/>
      <c r="DI872" s="10"/>
      <c r="DJ872" s="10"/>
      <c r="DK872" s="10"/>
      <c r="DL872" s="10"/>
      <c r="DM872" s="10"/>
      <c r="DN872" s="10"/>
    </row>
    <row r="873" spans="1:118" x14ac:dyDescent="0.35">
      <c r="A873" s="10" t="s">
        <v>8730</v>
      </c>
      <c r="B873" s="10" t="s">
        <v>8731</v>
      </c>
      <c r="C873" s="10" t="s">
        <v>5399</v>
      </c>
      <c r="D873" s="10" t="s">
        <v>5400</v>
      </c>
      <c r="E873" s="10" t="s">
        <v>5401</v>
      </c>
      <c r="F873" s="10" t="s">
        <v>5402</v>
      </c>
      <c r="G873" s="10" t="s">
        <v>5403</v>
      </c>
      <c r="H873" s="10" t="s">
        <v>8181</v>
      </c>
      <c r="I873" s="10" t="s">
        <v>8267</v>
      </c>
      <c r="J873" s="10" t="s">
        <v>8710</v>
      </c>
      <c r="K873" s="10"/>
      <c r="L873" s="10"/>
      <c r="M873" s="10" t="s">
        <v>8710</v>
      </c>
      <c r="N873" s="60" t="s">
        <v>8712</v>
      </c>
      <c r="O873" s="10" t="s">
        <v>5404</v>
      </c>
      <c r="P873" s="10">
        <v>1919.9</v>
      </c>
      <c r="Q873" s="10"/>
      <c r="R873" s="10" t="s">
        <v>5914</v>
      </c>
      <c r="S873" s="10" t="s">
        <v>8732</v>
      </c>
      <c r="T873" s="10" t="s">
        <v>8710</v>
      </c>
      <c r="U873" s="10" t="s">
        <v>8713</v>
      </c>
      <c r="V873" s="10" t="s">
        <v>8732</v>
      </c>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c r="BY873" s="10"/>
      <c r="BZ873" s="10"/>
      <c r="CA873" s="10"/>
      <c r="CB873" s="10"/>
      <c r="CC873" s="10"/>
      <c r="CD873" s="10"/>
      <c r="CE873" s="10"/>
      <c r="CF873" s="10"/>
      <c r="CG873" s="10"/>
      <c r="CH873" s="10"/>
      <c r="CI873" s="10"/>
      <c r="CJ873" s="10"/>
      <c r="CK873" s="10"/>
      <c r="CL873" s="10"/>
      <c r="CM873" s="10"/>
      <c r="CN873" s="10"/>
      <c r="CO873" s="10"/>
      <c r="CP873" s="10"/>
      <c r="CQ873" s="10"/>
      <c r="CR873" s="10"/>
      <c r="CS873" s="10"/>
      <c r="CT873" s="10"/>
      <c r="CU873" s="10"/>
      <c r="CV873" s="10"/>
      <c r="CW873" s="10"/>
      <c r="CX873" s="10"/>
      <c r="CY873" s="10"/>
      <c r="CZ873" s="10"/>
      <c r="DA873" s="10"/>
      <c r="DB873" s="10"/>
      <c r="DC873" s="10"/>
      <c r="DD873" s="10"/>
      <c r="DE873" s="10"/>
      <c r="DF873" s="10"/>
      <c r="DG873" s="10"/>
      <c r="DH873" s="10"/>
      <c r="DI873" s="10"/>
      <c r="DJ873" s="10"/>
      <c r="DK873" s="10"/>
      <c r="DL873" s="10"/>
      <c r="DM873" s="10"/>
      <c r="DN873" s="10"/>
    </row>
    <row r="874" spans="1:118" x14ac:dyDescent="0.35">
      <c r="A874" s="59" t="s">
        <v>8733</v>
      </c>
      <c r="B874" s="59" t="s">
        <v>8734</v>
      </c>
      <c r="C874" s="59" t="s">
        <v>5399</v>
      </c>
      <c r="D874" s="59" t="s">
        <v>5400</v>
      </c>
      <c r="E874" s="59" t="s">
        <v>5401</v>
      </c>
      <c r="F874" s="59" t="s">
        <v>5402</v>
      </c>
      <c r="G874" s="59" t="s">
        <v>5403</v>
      </c>
      <c r="H874" s="59" t="s">
        <v>8181</v>
      </c>
      <c r="I874" s="59" t="s">
        <v>8267</v>
      </c>
      <c r="J874" s="59" t="s">
        <v>8735</v>
      </c>
      <c r="K874" s="59"/>
      <c r="L874" s="59"/>
      <c r="M874" s="59" t="s">
        <v>8735</v>
      </c>
      <c r="N874" s="66" t="s">
        <v>5404</v>
      </c>
      <c r="O874" s="59" t="s">
        <v>5404</v>
      </c>
      <c r="P874" s="59">
        <v>1919.9</v>
      </c>
      <c r="Q874" s="59"/>
      <c r="R874" s="59" t="s">
        <v>5914</v>
      </c>
      <c r="S874" s="59" t="s">
        <v>8710</v>
      </c>
      <c r="T874" s="59" t="s">
        <v>8735</v>
      </c>
      <c r="U874" s="59" t="s">
        <v>5405</v>
      </c>
      <c r="V874" s="59" t="s">
        <v>8710</v>
      </c>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c r="BY874" s="10"/>
      <c r="BZ874" s="10"/>
      <c r="CA874" s="10"/>
      <c r="CB874" s="10"/>
      <c r="CC874" s="10"/>
      <c r="CD874" s="10"/>
      <c r="CE874" s="10"/>
      <c r="CF874" s="10"/>
      <c r="CG874" s="10"/>
      <c r="CH874" s="10"/>
      <c r="CI874" s="10"/>
      <c r="CJ874" s="10"/>
      <c r="CK874" s="10"/>
      <c r="CL874" s="10"/>
      <c r="CM874" s="10"/>
      <c r="CN874" s="10"/>
      <c r="CO874" s="10"/>
      <c r="CP874" s="10"/>
      <c r="CQ874" s="10"/>
      <c r="CR874" s="10"/>
      <c r="CS874" s="10"/>
      <c r="CT874" s="10"/>
      <c r="CU874" s="10"/>
      <c r="CV874" s="10"/>
      <c r="CW874" s="10"/>
      <c r="CX874" s="10"/>
      <c r="CY874" s="10"/>
      <c r="CZ874" s="10"/>
      <c r="DA874" s="10"/>
      <c r="DB874" s="10"/>
      <c r="DC874" s="10"/>
      <c r="DD874" s="10"/>
      <c r="DE874" s="10"/>
      <c r="DF874" s="10"/>
      <c r="DG874" s="10"/>
      <c r="DH874" s="10"/>
      <c r="DI874" s="10"/>
      <c r="DJ874" s="10"/>
      <c r="DK874" s="10"/>
      <c r="DL874" s="10"/>
      <c r="DM874" s="10"/>
      <c r="DN874" s="10"/>
    </row>
    <row r="875" spans="1:118" x14ac:dyDescent="0.35">
      <c r="A875" s="10" t="s">
        <v>8736</v>
      </c>
      <c r="B875" s="10" t="s">
        <v>8737</v>
      </c>
      <c r="C875" s="10" t="s">
        <v>5399</v>
      </c>
      <c r="D875" s="10" t="s">
        <v>5400</v>
      </c>
      <c r="E875" s="10" t="s">
        <v>5401</v>
      </c>
      <c r="F875" s="10" t="s">
        <v>5402</v>
      </c>
      <c r="G875" s="10" t="s">
        <v>5403</v>
      </c>
      <c r="H875" s="10" t="s">
        <v>8181</v>
      </c>
      <c r="I875" s="10" t="s">
        <v>8267</v>
      </c>
      <c r="J875" s="10" t="s">
        <v>8738</v>
      </c>
      <c r="K875" s="10" t="s">
        <v>8739</v>
      </c>
      <c r="L875" s="10"/>
      <c r="M875" s="10" t="s">
        <v>8739</v>
      </c>
      <c r="N875" s="60" t="s">
        <v>8740</v>
      </c>
      <c r="O875" s="10" t="s">
        <v>5404</v>
      </c>
      <c r="P875" s="10">
        <v>1919.9</v>
      </c>
      <c r="Q875" s="10"/>
      <c r="R875" s="10" t="s">
        <v>5914</v>
      </c>
      <c r="S875" s="10" t="s">
        <v>8738</v>
      </c>
      <c r="T875" s="10" t="s">
        <v>5405</v>
      </c>
      <c r="U875" s="10" t="s">
        <v>5405</v>
      </c>
      <c r="V875" s="10" t="s">
        <v>8738</v>
      </c>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c r="BY875" s="10"/>
      <c r="BZ875" s="10"/>
      <c r="CA875" s="10"/>
      <c r="CB875" s="10"/>
      <c r="CC875" s="10"/>
      <c r="CD875" s="10"/>
      <c r="CE875" s="10"/>
      <c r="CF875" s="10"/>
      <c r="CG875" s="10"/>
      <c r="CH875" s="10"/>
      <c r="CI875" s="10"/>
      <c r="CJ875" s="10"/>
      <c r="CK875" s="10"/>
      <c r="CL875" s="10"/>
      <c r="CM875" s="10"/>
      <c r="CN875" s="10"/>
      <c r="CO875" s="10"/>
      <c r="CP875" s="10"/>
      <c r="CQ875" s="10"/>
      <c r="CR875" s="10"/>
      <c r="CS875" s="10"/>
      <c r="CT875" s="10"/>
      <c r="CU875" s="10"/>
      <c r="CV875" s="10"/>
      <c r="CW875" s="10"/>
      <c r="CX875" s="10"/>
      <c r="CY875" s="10"/>
      <c r="CZ875" s="10"/>
      <c r="DA875" s="10"/>
      <c r="DB875" s="10"/>
      <c r="DC875" s="10"/>
      <c r="DD875" s="10"/>
      <c r="DE875" s="10"/>
      <c r="DF875" s="10"/>
      <c r="DG875" s="10"/>
      <c r="DH875" s="10"/>
      <c r="DI875" s="10"/>
      <c r="DJ875" s="10"/>
      <c r="DK875" s="10"/>
      <c r="DL875" s="10"/>
      <c r="DM875" s="10"/>
      <c r="DN875" s="10"/>
    </row>
    <row r="876" spans="1:118" x14ac:dyDescent="0.35">
      <c r="A876" s="59" t="s">
        <v>8741</v>
      </c>
      <c r="B876" s="59" t="s">
        <v>8742</v>
      </c>
      <c r="C876" s="59" t="s">
        <v>5399</v>
      </c>
      <c r="D876" s="59" t="s">
        <v>5400</v>
      </c>
      <c r="E876" s="59" t="s">
        <v>5401</v>
      </c>
      <c r="F876" s="59" t="s">
        <v>5402</v>
      </c>
      <c r="G876" s="59" t="s">
        <v>5403</v>
      </c>
      <c r="H876" s="59" t="s">
        <v>8181</v>
      </c>
      <c r="I876" s="59" t="s">
        <v>8267</v>
      </c>
      <c r="J876" s="59" t="s">
        <v>8738</v>
      </c>
      <c r="K876" s="59" t="s">
        <v>8743</v>
      </c>
      <c r="L876" s="59"/>
      <c r="M876" s="59" t="s">
        <v>8743</v>
      </c>
      <c r="N876" s="60" t="s">
        <v>8740</v>
      </c>
      <c r="O876" s="59" t="s">
        <v>5404</v>
      </c>
      <c r="P876" s="59">
        <v>1919.9</v>
      </c>
      <c r="Q876" s="59"/>
      <c r="R876" s="59" t="s">
        <v>5914</v>
      </c>
      <c r="S876" s="59" t="s">
        <v>8738</v>
      </c>
      <c r="T876" s="59" t="s">
        <v>5405</v>
      </c>
      <c r="U876" s="59" t="s">
        <v>5405</v>
      </c>
      <c r="V876" s="59" t="s">
        <v>8738</v>
      </c>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c r="BY876" s="10"/>
      <c r="BZ876" s="10"/>
      <c r="CA876" s="10"/>
      <c r="CB876" s="10"/>
      <c r="CC876" s="10"/>
      <c r="CD876" s="10"/>
      <c r="CE876" s="10"/>
      <c r="CF876" s="10"/>
      <c r="CG876" s="10"/>
      <c r="CH876" s="10"/>
      <c r="CI876" s="10"/>
      <c r="CJ876" s="10"/>
      <c r="CK876" s="10"/>
      <c r="CL876" s="10"/>
      <c r="CM876" s="10"/>
      <c r="CN876" s="10"/>
      <c r="CO876" s="10"/>
      <c r="CP876" s="10"/>
      <c r="CQ876" s="10"/>
      <c r="CR876" s="10"/>
      <c r="CS876" s="10"/>
      <c r="CT876" s="10"/>
      <c r="CU876" s="10"/>
      <c r="CV876" s="10"/>
      <c r="CW876" s="10"/>
      <c r="CX876" s="10"/>
      <c r="CY876" s="10"/>
      <c r="CZ876" s="10"/>
      <c r="DA876" s="10"/>
      <c r="DB876" s="10"/>
      <c r="DC876" s="10"/>
      <c r="DD876" s="10"/>
      <c r="DE876" s="10"/>
      <c r="DF876" s="10"/>
      <c r="DG876" s="10"/>
      <c r="DH876" s="10"/>
      <c r="DI876" s="10"/>
      <c r="DJ876" s="10"/>
      <c r="DK876" s="10"/>
      <c r="DL876" s="10"/>
      <c r="DM876" s="10"/>
      <c r="DN876" s="10"/>
    </row>
    <row r="877" spans="1:118" x14ac:dyDescent="0.35">
      <c r="A877" s="10" t="s">
        <v>8744</v>
      </c>
      <c r="B877" s="10" t="s">
        <v>8745</v>
      </c>
      <c r="C877" s="10" t="s">
        <v>5399</v>
      </c>
      <c r="D877" s="10" t="s">
        <v>5400</v>
      </c>
      <c r="E877" s="10" t="s">
        <v>5401</v>
      </c>
      <c r="F877" s="10" t="s">
        <v>5402</v>
      </c>
      <c r="G877" s="10" t="s">
        <v>5403</v>
      </c>
      <c r="H877" s="10" t="s">
        <v>8181</v>
      </c>
      <c r="I877" s="10" t="s">
        <v>8267</v>
      </c>
      <c r="J877" s="10" t="s">
        <v>8738</v>
      </c>
      <c r="K877" s="10"/>
      <c r="L877" s="10"/>
      <c r="M877" s="10" t="s">
        <v>8738</v>
      </c>
      <c r="N877" s="60" t="s">
        <v>8448</v>
      </c>
      <c r="O877" s="10" t="s">
        <v>5404</v>
      </c>
      <c r="P877" s="10">
        <v>1919.9</v>
      </c>
      <c r="Q877" s="10"/>
      <c r="R877" s="10" t="s">
        <v>5914</v>
      </c>
      <c r="S877" s="10" t="s">
        <v>8732</v>
      </c>
      <c r="T877" s="10" t="s">
        <v>8738</v>
      </c>
      <c r="U877" s="10" t="s">
        <v>5405</v>
      </c>
      <c r="V877" s="10" t="s">
        <v>8732</v>
      </c>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c r="BY877" s="10"/>
      <c r="BZ877" s="10"/>
      <c r="CA877" s="10"/>
      <c r="CB877" s="10"/>
      <c r="CC877" s="10"/>
      <c r="CD877" s="10"/>
      <c r="CE877" s="10"/>
      <c r="CF877" s="10"/>
      <c r="CG877" s="10"/>
      <c r="CH877" s="10"/>
      <c r="CI877" s="10"/>
      <c r="CJ877" s="10"/>
      <c r="CK877" s="10"/>
      <c r="CL877" s="10"/>
      <c r="CM877" s="10"/>
      <c r="CN877" s="10"/>
      <c r="CO877" s="10"/>
      <c r="CP877" s="10"/>
      <c r="CQ877" s="10"/>
      <c r="CR877" s="10"/>
      <c r="CS877" s="10"/>
      <c r="CT877" s="10"/>
      <c r="CU877" s="10"/>
      <c r="CV877" s="10"/>
      <c r="CW877" s="10"/>
      <c r="CX877" s="10"/>
      <c r="CY877" s="10"/>
      <c r="CZ877" s="10"/>
      <c r="DA877" s="10"/>
      <c r="DB877" s="10"/>
      <c r="DC877" s="10"/>
      <c r="DD877" s="10"/>
      <c r="DE877" s="10"/>
      <c r="DF877" s="10"/>
      <c r="DG877" s="10"/>
      <c r="DH877" s="10"/>
      <c r="DI877" s="10"/>
      <c r="DJ877" s="10"/>
      <c r="DK877" s="10"/>
      <c r="DL877" s="10"/>
      <c r="DM877" s="10"/>
      <c r="DN877" s="10"/>
    </row>
    <row r="878" spans="1:118" x14ac:dyDescent="0.35">
      <c r="A878" s="59" t="s">
        <v>8746</v>
      </c>
      <c r="B878" s="59" t="s">
        <v>8747</v>
      </c>
      <c r="C878" s="59" t="s">
        <v>5399</v>
      </c>
      <c r="D878" s="59" t="s">
        <v>5400</v>
      </c>
      <c r="E878" s="59" t="s">
        <v>5401</v>
      </c>
      <c r="F878" s="59" t="s">
        <v>5402</v>
      </c>
      <c r="G878" s="59" t="s">
        <v>5403</v>
      </c>
      <c r="H878" s="59" t="s">
        <v>8181</v>
      </c>
      <c r="I878" s="59" t="s">
        <v>8267</v>
      </c>
      <c r="J878" s="59" t="s">
        <v>8748</v>
      </c>
      <c r="K878" s="59"/>
      <c r="L878" s="59"/>
      <c r="M878" s="59" t="s">
        <v>8748</v>
      </c>
      <c r="N878" s="66" t="s">
        <v>5404</v>
      </c>
      <c r="O878" s="59" t="s">
        <v>5404</v>
      </c>
      <c r="P878" s="59">
        <v>1919.9</v>
      </c>
      <c r="Q878" s="59"/>
      <c r="R878" s="59" t="s">
        <v>5914</v>
      </c>
      <c r="S878" s="59" t="s">
        <v>8738</v>
      </c>
      <c r="T878" s="59" t="s">
        <v>8748</v>
      </c>
      <c r="U878" s="59" t="s">
        <v>5405</v>
      </c>
      <c r="V878" s="59" t="s">
        <v>8738</v>
      </c>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c r="BY878" s="10"/>
      <c r="BZ878" s="10"/>
      <c r="CA878" s="10"/>
      <c r="CB878" s="10"/>
      <c r="CC878" s="10"/>
      <c r="CD878" s="10"/>
      <c r="CE878" s="10"/>
      <c r="CF878" s="10"/>
      <c r="CG878" s="10"/>
      <c r="CH878" s="10"/>
      <c r="CI878" s="10"/>
      <c r="CJ878" s="10"/>
      <c r="CK878" s="10"/>
      <c r="CL878" s="10"/>
      <c r="CM878" s="10"/>
      <c r="CN878" s="10"/>
      <c r="CO878" s="10"/>
      <c r="CP878" s="10"/>
      <c r="CQ878" s="10"/>
      <c r="CR878" s="10"/>
      <c r="CS878" s="10"/>
      <c r="CT878" s="10"/>
      <c r="CU878" s="10"/>
      <c r="CV878" s="10"/>
      <c r="CW878" s="10"/>
      <c r="CX878" s="10"/>
      <c r="CY878" s="10"/>
      <c r="CZ878" s="10"/>
      <c r="DA878" s="10"/>
      <c r="DB878" s="10"/>
      <c r="DC878" s="10"/>
      <c r="DD878" s="10"/>
      <c r="DE878" s="10"/>
      <c r="DF878" s="10"/>
      <c r="DG878" s="10"/>
      <c r="DH878" s="10"/>
      <c r="DI878" s="10"/>
      <c r="DJ878" s="10"/>
      <c r="DK878" s="10"/>
      <c r="DL878" s="10"/>
      <c r="DM878" s="10"/>
      <c r="DN878" s="10"/>
    </row>
    <row r="879" spans="1:118" x14ac:dyDescent="0.35">
      <c r="A879" s="10" t="s">
        <v>8749</v>
      </c>
      <c r="B879" s="10" t="s">
        <v>8750</v>
      </c>
      <c r="C879" s="10" t="s">
        <v>5399</v>
      </c>
      <c r="D879" s="10" t="s">
        <v>5400</v>
      </c>
      <c r="E879" s="10" t="s">
        <v>5401</v>
      </c>
      <c r="F879" s="10" t="s">
        <v>5402</v>
      </c>
      <c r="G879" s="10" t="s">
        <v>5403</v>
      </c>
      <c r="H879" s="10" t="s">
        <v>8181</v>
      </c>
      <c r="I879" s="10" t="s">
        <v>8267</v>
      </c>
      <c r="J879" s="10" t="s">
        <v>8751</v>
      </c>
      <c r="K879" s="10"/>
      <c r="L879" s="10"/>
      <c r="M879" s="10" t="s">
        <v>8751</v>
      </c>
      <c r="N879" s="60" t="s">
        <v>8752</v>
      </c>
      <c r="O879" s="10" t="s">
        <v>5404</v>
      </c>
      <c r="P879" s="10">
        <v>1919.9</v>
      </c>
      <c r="Q879" s="10"/>
      <c r="R879" s="10" t="s">
        <v>5914</v>
      </c>
      <c r="S879" s="10" t="s">
        <v>8738</v>
      </c>
      <c r="T879" s="10" t="s">
        <v>8751</v>
      </c>
      <c r="U879" s="10" t="s">
        <v>8753</v>
      </c>
      <c r="V879" s="10" t="s">
        <v>8738</v>
      </c>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c r="BY879" s="10"/>
      <c r="BZ879" s="10"/>
      <c r="CA879" s="10"/>
      <c r="CB879" s="10"/>
      <c r="CC879" s="10"/>
      <c r="CD879" s="10"/>
      <c r="CE879" s="10"/>
      <c r="CF879" s="10"/>
      <c r="CG879" s="10"/>
      <c r="CH879" s="10"/>
      <c r="CI879" s="10"/>
      <c r="CJ879" s="10"/>
      <c r="CK879" s="10"/>
      <c r="CL879" s="10"/>
      <c r="CM879" s="10"/>
      <c r="CN879" s="10"/>
      <c r="CO879" s="10"/>
      <c r="CP879" s="10"/>
      <c r="CQ879" s="10"/>
      <c r="CR879" s="10"/>
      <c r="CS879" s="10"/>
      <c r="CT879" s="10"/>
      <c r="CU879" s="10"/>
      <c r="CV879" s="10"/>
      <c r="CW879" s="10"/>
      <c r="CX879" s="10"/>
      <c r="CY879" s="10"/>
      <c r="CZ879" s="10"/>
      <c r="DA879" s="10"/>
      <c r="DB879" s="10"/>
      <c r="DC879" s="10"/>
      <c r="DD879" s="10"/>
      <c r="DE879" s="10"/>
      <c r="DF879" s="10"/>
      <c r="DG879" s="10"/>
      <c r="DH879" s="10"/>
      <c r="DI879" s="10"/>
      <c r="DJ879" s="10"/>
      <c r="DK879" s="10"/>
      <c r="DL879" s="10"/>
      <c r="DM879" s="10"/>
      <c r="DN879" s="10"/>
    </row>
    <row r="880" spans="1:118" x14ac:dyDescent="0.35">
      <c r="A880" s="59" t="s">
        <v>8754</v>
      </c>
      <c r="B880" s="59" t="s">
        <v>8755</v>
      </c>
      <c r="C880" s="59" t="s">
        <v>5399</v>
      </c>
      <c r="D880" s="59" t="s">
        <v>5400</v>
      </c>
      <c r="E880" s="59" t="s">
        <v>5401</v>
      </c>
      <c r="F880" s="59" t="s">
        <v>5402</v>
      </c>
      <c r="G880" s="59" t="s">
        <v>5403</v>
      </c>
      <c r="H880" s="59" t="s">
        <v>8181</v>
      </c>
      <c r="I880" s="59" t="s">
        <v>8267</v>
      </c>
      <c r="J880" s="59" t="s">
        <v>8751</v>
      </c>
      <c r="K880" s="59" t="s">
        <v>8756</v>
      </c>
      <c r="L880" s="59"/>
      <c r="M880" s="59" t="s">
        <v>8756</v>
      </c>
      <c r="N880" s="60" t="s">
        <v>8757</v>
      </c>
      <c r="O880" s="59" t="s">
        <v>5404</v>
      </c>
      <c r="P880" s="59">
        <v>1919.9</v>
      </c>
      <c r="Q880" s="59"/>
      <c r="R880" s="59" t="s">
        <v>5914</v>
      </c>
      <c r="S880" s="59" t="s">
        <v>8751</v>
      </c>
      <c r="T880" s="59" t="s">
        <v>5405</v>
      </c>
      <c r="U880" s="59" t="s">
        <v>8753</v>
      </c>
      <c r="V880" s="59" t="s">
        <v>8751</v>
      </c>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c r="BY880" s="10"/>
      <c r="BZ880" s="10"/>
      <c r="CA880" s="10"/>
      <c r="CB880" s="10"/>
      <c r="CC880" s="10"/>
      <c r="CD880" s="10"/>
      <c r="CE880" s="10"/>
      <c r="CF880" s="10"/>
      <c r="CG880" s="10"/>
      <c r="CH880" s="10"/>
      <c r="CI880" s="10"/>
      <c r="CJ880" s="10"/>
      <c r="CK880" s="10"/>
      <c r="CL880" s="10"/>
      <c r="CM880" s="10"/>
      <c r="CN880" s="10"/>
      <c r="CO880" s="10"/>
      <c r="CP880" s="10"/>
      <c r="CQ880" s="10"/>
      <c r="CR880" s="10"/>
      <c r="CS880" s="10"/>
      <c r="CT880" s="10"/>
      <c r="CU880" s="10"/>
      <c r="CV880" s="10"/>
      <c r="CW880" s="10"/>
      <c r="CX880" s="10"/>
      <c r="CY880" s="10"/>
      <c r="CZ880" s="10"/>
      <c r="DA880" s="10"/>
      <c r="DB880" s="10"/>
      <c r="DC880" s="10"/>
      <c r="DD880" s="10"/>
      <c r="DE880" s="10"/>
      <c r="DF880" s="10"/>
      <c r="DG880" s="10"/>
      <c r="DH880" s="10"/>
      <c r="DI880" s="10"/>
      <c r="DJ880" s="10"/>
      <c r="DK880" s="10"/>
      <c r="DL880" s="10"/>
      <c r="DM880" s="10"/>
      <c r="DN880" s="10"/>
    </row>
    <row r="881" spans="1:118" x14ac:dyDescent="0.35">
      <c r="A881" s="10" t="s">
        <v>8758</v>
      </c>
      <c r="B881" s="10" t="s">
        <v>8759</v>
      </c>
      <c r="C881" s="10" t="s">
        <v>5399</v>
      </c>
      <c r="D881" s="10" t="s">
        <v>5400</v>
      </c>
      <c r="E881" s="10" t="s">
        <v>5401</v>
      </c>
      <c r="F881" s="10" t="s">
        <v>5402</v>
      </c>
      <c r="G881" s="10" t="s">
        <v>5403</v>
      </c>
      <c r="H881" s="10" t="s">
        <v>8181</v>
      </c>
      <c r="I881" s="10" t="s">
        <v>8267</v>
      </c>
      <c r="J881" s="10" t="s">
        <v>8751</v>
      </c>
      <c r="K881" s="10" t="s">
        <v>8760</v>
      </c>
      <c r="L881" s="10"/>
      <c r="M881" s="10" t="s">
        <v>8760</v>
      </c>
      <c r="N881" s="60" t="s">
        <v>8757</v>
      </c>
      <c r="O881" s="10" t="s">
        <v>5404</v>
      </c>
      <c r="P881" s="10">
        <v>1919.9</v>
      </c>
      <c r="Q881" s="10"/>
      <c r="R881" s="10" t="s">
        <v>5914</v>
      </c>
      <c r="S881" s="10" t="s">
        <v>8751</v>
      </c>
      <c r="T881" s="10" t="s">
        <v>5405</v>
      </c>
      <c r="U881" s="10" t="s">
        <v>8753</v>
      </c>
      <c r="V881" s="10" t="s">
        <v>8751</v>
      </c>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c r="BY881" s="10"/>
      <c r="BZ881" s="10"/>
      <c r="CA881" s="10"/>
      <c r="CB881" s="10"/>
      <c r="CC881" s="10"/>
      <c r="CD881" s="10"/>
      <c r="CE881" s="10"/>
      <c r="CF881" s="10"/>
      <c r="CG881" s="10"/>
      <c r="CH881" s="10"/>
      <c r="CI881" s="10"/>
      <c r="CJ881" s="10"/>
      <c r="CK881" s="10"/>
      <c r="CL881" s="10"/>
      <c r="CM881" s="10"/>
      <c r="CN881" s="10"/>
      <c r="CO881" s="10"/>
      <c r="CP881" s="10"/>
      <c r="CQ881" s="10"/>
      <c r="CR881" s="10"/>
      <c r="CS881" s="10"/>
      <c r="CT881" s="10"/>
      <c r="CU881" s="10"/>
      <c r="CV881" s="10"/>
      <c r="CW881" s="10"/>
      <c r="CX881" s="10"/>
      <c r="CY881" s="10"/>
      <c r="CZ881" s="10"/>
      <c r="DA881" s="10"/>
      <c r="DB881" s="10"/>
      <c r="DC881" s="10"/>
      <c r="DD881" s="10"/>
      <c r="DE881" s="10"/>
      <c r="DF881" s="10"/>
      <c r="DG881" s="10"/>
      <c r="DH881" s="10"/>
      <c r="DI881" s="10"/>
      <c r="DJ881" s="10"/>
      <c r="DK881" s="10"/>
      <c r="DL881" s="10"/>
      <c r="DM881" s="10"/>
      <c r="DN881" s="10"/>
    </row>
    <row r="882" spans="1:118" x14ac:dyDescent="0.35">
      <c r="A882" s="59" t="s">
        <v>8754</v>
      </c>
      <c r="B882" s="59" t="s">
        <v>8761</v>
      </c>
      <c r="C882" s="59" t="s">
        <v>5399</v>
      </c>
      <c r="D882" s="59" t="s">
        <v>5400</v>
      </c>
      <c r="E882" s="59" t="s">
        <v>5401</v>
      </c>
      <c r="F882" s="59" t="s">
        <v>5402</v>
      </c>
      <c r="G882" s="59" t="s">
        <v>5403</v>
      </c>
      <c r="H882" s="59" t="s">
        <v>8181</v>
      </c>
      <c r="I882" s="59" t="s">
        <v>8267</v>
      </c>
      <c r="J882" s="59" t="s">
        <v>8751</v>
      </c>
      <c r="K882" s="59" t="s">
        <v>8762</v>
      </c>
      <c r="L882" s="59"/>
      <c r="M882" s="59" t="s">
        <v>8762</v>
      </c>
      <c r="N882" s="67" t="s">
        <v>8757</v>
      </c>
      <c r="O882" s="59" t="s">
        <v>5404</v>
      </c>
      <c r="P882" s="59">
        <v>1919.9</v>
      </c>
      <c r="Q882" s="59"/>
      <c r="R882" s="59" t="s">
        <v>5914</v>
      </c>
      <c r="S882" s="59" t="s">
        <v>8751</v>
      </c>
      <c r="T882" s="59" t="s">
        <v>5405</v>
      </c>
      <c r="U882" s="59" t="s">
        <v>5405</v>
      </c>
      <c r="V882" s="59" t="s">
        <v>8751</v>
      </c>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c r="BY882" s="10"/>
      <c r="BZ882" s="10"/>
      <c r="CA882" s="10"/>
      <c r="CB882" s="10"/>
      <c r="CC882" s="10"/>
      <c r="CD882" s="10"/>
      <c r="CE882" s="10"/>
      <c r="CF882" s="10"/>
      <c r="CG882" s="10"/>
      <c r="CH882" s="10"/>
      <c r="CI882" s="10"/>
      <c r="CJ882" s="10"/>
      <c r="CK882" s="10"/>
      <c r="CL882" s="10"/>
      <c r="CM882" s="10"/>
      <c r="CN882" s="10"/>
      <c r="CO882" s="10"/>
      <c r="CP882" s="10"/>
      <c r="CQ882" s="10"/>
      <c r="CR882" s="10"/>
      <c r="CS882" s="10"/>
      <c r="CT882" s="10"/>
      <c r="CU882" s="10"/>
      <c r="CV882" s="10"/>
      <c r="CW882" s="10"/>
      <c r="CX882" s="10"/>
      <c r="CY882" s="10"/>
      <c r="CZ882" s="10"/>
      <c r="DA882" s="10"/>
      <c r="DB882" s="10"/>
      <c r="DC882" s="10"/>
      <c r="DD882" s="10"/>
      <c r="DE882" s="10"/>
      <c r="DF882" s="10"/>
      <c r="DG882" s="10"/>
      <c r="DH882" s="10"/>
      <c r="DI882" s="10"/>
      <c r="DJ882" s="10"/>
      <c r="DK882" s="10"/>
      <c r="DL882" s="10"/>
      <c r="DM882" s="10"/>
      <c r="DN882" s="10"/>
    </row>
    <row r="883" spans="1:118" x14ac:dyDescent="0.35">
      <c r="A883" s="10" t="s">
        <v>8763</v>
      </c>
      <c r="B883" s="10" t="s">
        <v>8764</v>
      </c>
      <c r="C883" s="10" t="s">
        <v>5399</v>
      </c>
      <c r="D883" s="10" t="s">
        <v>5400</v>
      </c>
      <c r="E883" s="10" t="s">
        <v>5401</v>
      </c>
      <c r="F883" s="10" t="s">
        <v>5402</v>
      </c>
      <c r="G883" s="10" t="s">
        <v>5403</v>
      </c>
      <c r="H883" s="10" t="s">
        <v>8181</v>
      </c>
      <c r="I883" s="10" t="s">
        <v>8267</v>
      </c>
      <c r="J883" s="10" t="s">
        <v>8751</v>
      </c>
      <c r="K883" s="10" t="s">
        <v>8765</v>
      </c>
      <c r="L883" s="10"/>
      <c r="M883" s="10" t="s">
        <v>8765</v>
      </c>
      <c r="N883" s="60" t="s">
        <v>8757</v>
      </c>
      <c r="O883" s="10" t="s">
        <v>5404</v>
      </c>
      <c r="P883" s="10">
        <v>1919.9</v>
      </c>
      <c r="Q883" s="10"/>
      <c r="R883" s="10" t="s">
        <v>5914</v>
      </c>
      <c r="S883" s="10" t="s">
        <v>8751</v>
      </c>
      <c r="T883" s="10" t="s">
        <v>5405</v>
      </c>
      <c r="U883" s="10" t="s">
        <v>8753</v>
      </c>
      <c r="V883" s="10" t="s">
        <v>8751</v>
      </c>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c r="BY883" s="10"/>
      <c r="BZ883" s="10"/>
      <c r="CA883" s="10"/>
      <c r="CB883" s="10"/>
      <c r="CC883" s="10"/>
      <c r="CD883" s="10"/>
      <c r="CE883" s="10"/>
      <c r="CF883" s="10"/>
      <c r="CG883" s="10"/>
      <c r="CH883" s="10"/>
      <c r="CI883" s="10"/>
      <c r="CJ883" s="10"/>
      <c r="CK883" s="10"/>
      <c r="CL883" s="10"/>
      <c r="CM883" s="10"/>
      <c r="CN883" s="10"/>
      <c r="CO883" s="10"/>
      <c r="CP883" s="10"/>
      <c r="CQ883" s="10"/>
      <c r="CR883" s="10"/>
      <c r="CS883" s="10"/>
      <c r="CT883" s="10"/>
      <c r="CU883" s="10"/>
      <c r="CV883" s="10"/>
      <c r="CW883" s="10"/>
      <c r="CX883" s="10"/>
      <c r="CY883" s="10"/>
      <c r="CZ883" s="10"/>
      <c r="DA883" s="10"/>
      <c r="DB883" s="10"/>
      <c r="DC883" s="10"/>
      <c r="DD883" s="10"/>
      <c r="DE883" s="10"/>
      <c r="DF883" s="10"/>
      <c r="DG883" s="10"/>
      <c r="DH883" s="10"/>
      <c r="DI883" s="10"/>
      <c r="DJ883" s="10"/>
      <c r="DK883" s="10"/>
      <c r="DL883" s="10"/>
      <c r="DM883" s="10"/>
      <c r="DN883" s="10"/>
    </row>
    <row r="884" spans="1:118" x14ac:dyDescent="0.35">
      <c r="A884" s="59" t="s">
        <v>8766</v>
      </c>
      <c r="B884" s="59" t="s">
        <v>8767</v>
      </c>
      <c r="C884" s="59" t="s">
        <v>5399</v>
      </c>
      <c r="D884" s="59" t="s">
        <v>5400</v>
      </c>
      <c r="E884" s="59" t="s">
        <v>5401</v>
      </c>
      <c r="F884" s="59" t="s">
        <v>5402</v>
      </c>
      <c r="G884" s="59" t="s">
        <v>5403</v>
      </c>
      <c r="H884" s="59" t="s">
        <v>8181</v>
      </c>
      <c r="I884" s="59" t="s">
        <v>8267</v>
      </c>
      <c r="J884" s="59" t="s">
        <v>8751</v>
      </c>
      <c r="K884" s="59" t="s">
        <v>8768</v>
      </c>
      <c r="L884" s="59"/>
      <c r="M884" s="59" t="s">
        <v>8768</v>
      </c>
      <c r="N884" s="60" t="s">
        <v>5404</v>
      </c>
      <c r="O884" s="59" t="s">
        <v>5404</v>
      </c>
      <c r="P884" s="59">
        <v>1919.9</v>
      </c>
      <c r="Q884" s="59"/>
      <c r="R884" s="59" t="s">
        <v>5914</v>
      </c>
      <c r="S884" s="59" t="s">
        <v>8751</v>
      </c>
      <c r="T884" s="59" t="s">
        <v>5405</v>
      </c>
      <c r="U884" s="71" t="s">
        <v>8753</v>
      </c>
      <c r="V884" s="59" t="s">
        <v>8751</v>
      </c>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c r="BY884" s="10"/>
      <c r="BZ884" s="10"/>
      <c r="CA884" s="10"/>
      <c r="CB884" s="10"/>
      <c r="CC884" s="10"/>
      <c r="CD884" s="10"/>
      <c r="CE884" s="10"/>
      <c r="CF884" s="10"/>
      <c r="CG884" s="10"/>
      <c r="CH884" s="10"/>
      <c r="CI884" s="10"/>
      <c r="CJ884" s="10"/>
      <c r="CK884" s="10"/>
      <c r="CL884" s="10"/>
      <c r="CM884" s="10"/>
      <c r="CN884" s="10"/>
      <c r="CO884" s="10"/>
      <c r="CP884" s="10"/>
      <c r="CQ884" s="10"/>
      <c r="CR884" s="10"/>
      <c r="CS884" s="10"/>
      <c r="CT884" s="10"/>
      <c r="CU884" s="10"/>
      <c r="CV884" s="10"/>
      <c r="CW884" s="10"/>
      <c r="CX884" s="10"/>
      <c r="CY884" s="10"/>
      <c r="CZ884" s="10"/>
      <c r="DA884" s="10"/>
      <c r="DB884" s="10"/>
      <c r="DC884" s="10"/>
      <c r="DD884" s="10"/>
      <c r="DE884" s="10"/>
      <c r="DF884" s="10"/>
      <c r="DG884" s="10"/>
      <c r="DH884" s="10"/>
      <c r="DI884" s="10"/>
      <c r="DJ884" s="10"/>
      <c r="DK884" s="10"/>
      <c r="DL884" s="10"/>
      <c r="DM884" s="10"/>
      <c r="DN884" s="10"/>
    </row>
    <row r="885" spans="1:118" x14ac:dyDescent="0.35">
      <c r="A885" s="10" t="s">
        <v>8769</v>
      </c>
      <c r="B885" s="10" t="s">
        <v>8770</v>
      </c>
      <c r="C885" s="10" t="s">
        <v>5399</v>
      </c>
      <c r="D885" s="10" t="s">
        <v>5400</v>
      </c>
      <c r="E885" s="10" t="s">
        <v>5401</v>
      </c>
      <c r="F885" s="10" t="s">
        <v>5402</v>
      </c>
      <c r="G885" s="10" t="s">
        <v>5403</v>
      </c>
      <c r="H885" s="10" t="s">
        <v>8181</v>
      </c>
      <c r="I885" s="10" t="s">
        <v>8267</v>
      </c>
      <c r="J885" s="10" t="s">
        <v>8771</v>
      </c>
      <c r="K885" s="10"/>
      <c r="L885" s="10"/>
      <c r="M885" s="10" t="s">
        <v>8771</v>
      </c>
      <c r="N885" s="66" t="s">
        <v>5404</v>
      </c>
      <c r="O885" s="10" t="s">
        <v>5404</v>
      </c>
      <c r="P885" s="10">
        <v>1919.9</v>
      </c>
      <c r="Q885" s="10"/>
      <c r="R885" s="10" t="s">
        <v>5914</v>
      </c>
      <c r="S885" s="10" t="s">
        <v>8751</v>
      </c>
      <c r="T885" s="10" t="s">
        <v>8771</v>
      </c>
      <c r="U885" s="27" t="s">
        <v>8772</v>
      </c>
      <c r="V885" s="10" t="s">
        <v>8751</v>
      </c>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c r="BY885" s="10"/>
      <c r="BZ885" s="10"/>
      <c r="CA885" s="10"/>
      <c r="CB885" s="10"/>
      <c r="CC885" s="10"/>
      <c r="CD885" s="10"/>
      <c r="CE885" s="10"/>
      <c r="CF885" s="10"/>
      <c r="CG885" s="10"/>
      <c r="CH885" s="10"/>
      <c r="CI885" s="10"/>
      <c r="CJ885" s="10"/>
      <c r="CK885" s="10"/>
      <c r="CL885" s="10"/>
      <c r="CM885" s="10"/>
      <c r="CN885" s="10"/>
      <c r="CO885" s="10"/>
      <c r="CP885" s="10"/>
      <c r="CQ885" s="10"/>
      <c r="CR885" s="10"/>
      <c r="CS885" s="10"/>
      <c r="CT885" s="10"/>
      <c r="CU885" s="10"/>
      <c r="CV885" s="10"/>
      <c r="CW885" s="10"/>
      <c r="CX885" s="10"/>
      <c r="CY885" s="10"/>
      <c r="CZ885" s="10"/>
      <c r="DA885" s="10"/>
      <c r="DB885" s="10"/>
      <c r="DC885" s="10"/>
      <c r="DD885" s="10"/>
      <c r="DE885" s="10"/>
      <c r="DF885" s="10"/>
      <c r="DG885" s="10"/>
      <c r="DH885" s="10"/>
      <c r="DI885" s="10"/>
      <c r="DJ885" s="10"/>
      <c r="DK885" s="10"/>
      <c r="DL885" s="10"/>
      <c r="DM885" s="10"/>
      <c r="DN885" s="10"/>
    </row>
    <row r="886" spans="1:118" ht="72.650000000000006" customHeight="1" x14ac:dyDescent="0.35">
      <c r="A886" s="59" t="s">
        <v>8773</v>
      </c>
      <c r="B886" s="59" t="s">
        <v>8774</v>
      </c>
      <c r="C886" s="59" t="s">
        <v>5399</v>
      </c>
      <c r="D886" s="59" t="s">
        <v>5400</v>
      </c>
      <c r="E886" s="59" t="s">
        <v>5401</v>
      </c>
      <c r="F886" s="59" t="s">
        <v>5402</v>
      </c>
      <c r="G886" s="59" t="s">
        <v>5403</v>
      </c>
      <c r="H886" s="59" t="s">
        <v>8181</v>
      </c>
      <c r="I886" s="59" t="s">
        <v>8267</v>
      </c>
      <c r="J886" s="59" t="s">
        <v>8775</v>
      </c>
      <c r="K886" s="59"/>
      <c r="L886" s="59"/>
      <c r="M886" s="59" t="s">
        <v>8775</v>
      </c>
      <c r="N886" s="75" t="s">
        <v>8776</v>
      </c>
      <c r="O886" s="59" t="s">
        <v>5404</v>
      </c>
      <c r="P886" s="59">
        <v>1919.9</v>
      </c>
      <c r="Q886" s="59"/>
      <c r="R886" s="59" t="s">
        <v>5914</v>
      </c>
      <c r="S886" s="59" t="s">
        <v>8777</v>
      </c>
      <c r="T886" s="59" t="s">
        <v>8775</v>
      </c>
      <c r="U886" s="59" t="s">
        <v>5405</v>
      </c>
      <c r="V886" s="59" t="s">
        <v>8777</v>
      </c>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c r="BY886" s="10"/>
      <c r="BZ886" s="10"/>
      <c r="CA886" s="10"/>
      <c r="CB886" s="10"/>
      <c r="CC886" s="10"/>
      <c r="CD886" s="10"/>
      <c r="CE886" s="10"/>
      <c r="CF886" s="10"/>
      <c r="CG886" s="10"/>
      <c r="CH886" s="10"/>
      <c r="CI886" s="10"/>
      <c r="CJ886" s="10"/>
      <c r="CK886" s="10"/>
      <c r="CL886" s="10"/>
      <c r="CM886" s="10"/>
      <c r="CN886" s="10"/>
      <c r="CO886" s="10"/>
      <c r="CP886" s="10"/>
      <c r="CQ886" s="10"/>
      <c r="CR886" s="10"/>
      <c r="CS886" s="10"/>
      <c r="CT886" s="10"/>
      <c r="CU886" s="10"/>
      <c r="CV886" s="10"/>
      <c r="CW886" s="10"/>
      <c r="CX886" s="10"/>
      <c r="CY886" s="10"/>
      <c r="CZ886" s="10"/>
      <c r="DA886" s="10"/>
      <c r="DB886" s="10"/>
      <c r="DC886" s="10"/>
      <c r="DD886" s="10"/>
      <c r="DE886" s="10"/>
      <c r="DF886" s="10"/>
      <c r="DG886" s="10"/>
      <c r="DH886" s="10"/>
      <c r="DI886" s="10"/>
      <c r="DJ886" s="10"/>
      <c r="DK886" s="10"/>
      <c r="DL886" s="10"/>
      <c r="DM886" s="10"/>
      <c r="DN886" s="10"/>
    </row>
    <row r="887" spans="1:118" x14ac:dyDescent="0.35">
      <c r="A887" s="10" t="s">
        <v>8778</v>
      </c>
      <c r="B887" s="10" t="s">
        <v>8779</v>
      </c>
      <c r="C887" s="10" t="s">
        <v>5399</v>
      </c>
      <c r="D887" s="10" t="s">
        <v>5400</v>
      </c>
      <c r="E887" s="10" t="s">
        <v>5401</v>
      </c>
      <c r="F887" s="10" t="s">
        <v>5402</v>
      </c>
      <c r="G887" s="10" t="s">
        <v>5403</v>
      </c>
      <c r="H887" s="10" t="s">
        <v>8181</v>
      </c>
      <c r="I887" s="10" t="s">
        <v>8267</v>
      </c>
      <c r="J887" s="10" t="s">
        <v>8780</v>
      </c>
      <c r="K887" s="10"/>
      <c r="L887" s="10"/>
      <c r="M887" s="10" t="s">
        <v>8780</v>
      </c>
      <c r="N887" s="66" t="s">
        <v>5404</v>
      </c>
      <c r="O887" s="10" t="s">
        <v>5404</v>
      </c>
      <c r="P887" s="10">
        <v>1919.9</v>
      </c>
      <c r="Q887" s="10"/>
      <c r="R887" s="10" t="s">
        <v>5914</v>
      </c>
      <c r="S887" s="10" t="s">
        <v>8781</v>
      </c>
      <c r="T887" s="10" t="s">
        <v>8780</v>
      </c>
      <c r="U887" s="10" t="s">
        <v>5405</v>
      </c>
      <c r="V887" s="10" t="s">
        <v>8781</v>
      </c>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c r="BY887" s="10"/>
      <c r="BZ887" s="10"/>
      <c r="CA887" s="10"/>
      <c r="CB887" s="10"/>
      <c r="CC887" s="10"/>
      <c r="CD887" s="10"/>
      <c r="CE887" s="10"/>
      <c r="CF887" s="10"/>
      <c r="CG887" s="10"/>
      <c r="CH887" s="10"/>
      <c r="CI887" s="10"/>
      <c r="CJ887" s="10"/>
      <c r="CK887" s="10"/>
      <c r="CL887" s="10"/>
      <c r="CM887" s="10"/>
      <c r="CN887" s="10"/>
      <c r="CO887" s="10"/>
      <c r="CP887" s="10"/>
      <c r="CQ887" s="10"/>
      <c r="CR887" s="10"/>
      <c r="CS887" s="10"/>
      <c r="CT887" s="10"/>
      <c r="CU887" s="10"/>
      <c r="CV887" s="10"/>
      <c r="CW887" s="10"/>
      <c r="CX887" s="10"/>
      <c r="CY887" s="10"/>
      <c r="CZ887" s="10"/>
      <c r="DA887" s="10"/>
      <c r="DB887" s="10"/>
      <c r="DC887" s="10"/>
      <c r="DD887" s="10"/>
      <c r="DE887" s="10"/>
      <c r="DF887" s="10"/>
      <c r="DG887" s="10"/>
      <c r="DH887" s="10"/>
      <c r="DI887" s="10"/>
      <c r="DJ887" s="10"/>
      <c r="DK887" s="10"/>
      <c r="DL887" s="10"/>
      <c r="DM887" s="10"/>
      <c r="DN887" s="10"/>
    </row>
    <row r="888" spans="1:118" x14ac:dyDescent="0.35">
      <c r="A888" s="59" t="s">
        <v>8782</v>
      </c>
      <c r="B888" s="59" t="s">
        <v>8783</v>
      </c>
      <c r="C888" s="59" t="s">
        <v>5399</v>
      </c>
      <c r="D888" s="59" t="s">
        <v>5400</v>
      </c>
      <c r="E888" s="59" t="s">
        <v>5401</v>
      </c>
      <c r="F888" s="59" t="s">
        <v>5402</v>
      </c>
      <c r="G888" s="59" t="s">
        <v>5403</v>
      </c>
      <c r="H888" s="59" t="s">
        <v>8181</v>
      </c>
      <c r="I888" s="59" t="s">
        <v>8267</v>
      </c>
      <c r="J888" s="59" t="s">
        <v>6169</v>
      </c>
      <c r="K888" s="59"/>
      <c r="L888" s="59"/>
      <c r="M888" s="59" t="s">
        <v>6169</v>
      </c>
      <c r="N888" s="66" t="s">
        <v>5404</v>
      </c>
      <c r="O888" s="59" t="s">
        <v>5404</v>
      </c>
      <c r="P888" s="59">
        <v>1919.9</v>
      </c>
      <c r="Q888" s="59"/>
      <c r="R888" s="59" t="s">
        <v>5914</v>
      </c>
      <c r="S888" s="59" t="s">
        <v>8784</v>
      </c>
      <c r="T888" s="59" t="s">
        <v>6169</v>
      </c>
      <c r="U888" s="59" t="s">
        <v>8554</v>
      </c>
      <c r="V888" s="59" t="s">
        <v>8784</v>
      </c>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c r="BY888" s="10"/>
      <c r="BZ888" s="10"/>
      <c r="CA888" s="10"/>
      <c r="CB888" s="10"/>
      <c r="CC888" s="10"/>
      <c r="CD888" s="10"/>
      <c r="CE888" s="10"/>
      <c r="CF888" s="10"/>
      <c r="CG888" s="10"/>
      <c r="CH888" s="10"/>
      <c r="CI888" s="10"/>
      <c r="CJ888" s="10"/>
      <c r="CK888" s="10"/>
      <c r="CL888" s="10"/>
      <c r="CM888" s="10"/>
      <c r="CN888" s="10"/>
      <c r="CO888" s="10"/>
      <c r="CP888" s="10"/>
      <c r="CQ888" s="10"/>
      <c r="CR888" s="10"/>
      <c r="CS888" s="10"/>
      <c r="CT888" s="10"/>
      <c r="CU888" s="10"/>
      <c r="CV888" s="10"/>
      <c r="CW888" s="10"/>
      <c r="CX888" s="10"/>
      <c r="CY888" s="10"/>
      <c r="CZ888" s="10"/>
      <c r="DA888" s="10"/>
      <c r="DB888" s="10"/>
      <c r="DC888" s="10"/>
      <c r="DD888" s="10"/>
      <c r="DE888" s="10"/>
      <c r="DF888" s="10"/>
      <c r="DG888" s="10"/>
      <c r="DH888" s="10"/>
      <c r="DI888" s="10"/>
      <c r="DJ888" s="10"/>
      <c r="DK888" s="10"/>
      <c r="DL888" s="10"/>
      <c r="DM888" s="10"/>
      <c r="DN888" s="10"/>
    </row>
    <row r="889" spans="1:118" x14ac:dyDescent="0.35">
      <c r="A889" s="10" t="s">
        <v>8785</v>
      </c>
      <c r="B889" s="10" t="s">
        <v>8786</v>
      </c>
      <c r="C889" s="10" t="s">
        <v>5399</v>
      </c>
      <c r="D889" s="10" t="s">
        <v>5400</v>
      </c>
      <c r="E889" s="10" t="s">
        <v>5401</v>
      </c>
      <c r="F889" s="10" t="s">
        <v>5402</v>
      </c>
      <c r="G889" s="10" t="s">
        <v>5403</v>
      </c>
      <c r="H889" s="10" t="s">
        <v>8181</v>
      </c>
      <c r="I889" s="10" t="s">
        <v>8267</v>
      </c>
      <c r="J889" s="10" t="s">
        <v>8787</v>
      </c>
      <c r="K889" s="10"/>
      <c r="L889" s="10"/>
      <c r="M889" s="10" t="s">
        <v>8787</v>
      </c>
      <c r="N889" s="66" t="s">
        <v>5404</v>
      </c>
      <c r="O889" s="10" t="s">
        <v>5404</v>
      </c>
      <c r="P889" s="10">
        <v>1919.9</v>
      </c>
      <c r="Q889" s="10"/>
      <c r="R889" s="10" t="s">
        <v>5914</v>
      </c>
      <c r="S889" s="10" t="s">
        <v>8788</v>
      </c>
      <c r="T889" s="10" t="s">
        <v>8787</v>
      </c>
      <c r="U889" s="10" t="s">
        <v>5405</v>
      </c>
      <c r="V889" s="10" t="s">
        <v>8788</v>
      </c>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c r="BY889" s="10"/>
      <c r="BZ889" s="10"/>
      <c r="CA889" s="10"/>
      <c r="CB889" s="10"/>
      <c r="CC889" s="10"/>
      <c r="CD889" s="10"/>
      <c r="CE889" s="10"/>
      <c r="CF889" s="10"/>
      <c r="CG889" s="10"/>
      <c r="CH889" s="10"/>
      <c r="CI889" s="10"/>
      <c r="CJ889" s="10"/>
      <c r="CK889" s="10"/>
      <c r="CL889" s="10"/>
      <c r="CM889" s="10"/>
      <c r="CN889" s="10"/>
      <c r="CO889" s="10"/>
      <c r="CP889" s="10"/>
      <c r="CQ889" s="10"/>
      <c r="CR889" s="10"/>
      <c r="CS889" s="10"/>
      <c r="CT889" s="10"/>
      <c r="CU889" s="10"/>
      <c r="CV889" s="10"/>
      <c r="CW889" s="10"/>
      <c r="CX889" s="10"/>
      <c r="CY889" s="10"/>
      <c r="CZ889" s="10"/>
      <c r="DA889" s="10"/>
      <c r="DB889" s="10"/>
      <c r="DC889" s="10"/>
      <c r="DD889" s="10"/>
      <c r="DE889" s="10"/>
      <c r="DF889" s="10"/>
      <c r="DG889" s="10"/>
      <c r="DH889" s="10"/>
      <c r="DI889" s="10"/>
      <c r="DJ889" s="10"/>
      <c r="DK889" s="10"/>
      <c r="DL889" s="10"/>
      <c r="DM889" s="10"/>
      <c r="DN889" s="10"/>
    </row>
    <row r="890" spans="1:118" x14ac:dyDescent="0.35">
      <c r="A890" s="59" t="s">
        <v>8789</v>
      </c>
      <c r="B890" s="59" t="s">
        <v>8790</v>
      </c>
      <c r="C890" s="59" t="s">
        <v>5399</v>
      </c>
      <c r="D890" s="59" t="s">
        <v>5400</v>
      </c>
      <c r="E890" s="59" t="s">
        <v>5401</v>
      </c>
      <c r="F890" s="59" t="s">
        <v>5402</v>
      </c>
      <c r="G890" s="59" t="s">
        <v>5403</v>
      </c>
      <c r="H890" s="59" t="s">
        <v>8181</v>
      </c>
      <c r="I890" s="59" t="s">
        <v>8267</v>
      </c>
      <c r="J890" s="59" t="s">
        <v>5702</v>
      </c>
      <c r="K890" s="59"/>
      <c r="L890" s="59"/>
      <c r="M890" s="59" t="s">
        <v>5702</v>
      </c>
      <c r="N890" s="60" t="s">
        <v>8791</v>
      </c>
      <c r="O890" s="59" t="s">
        <v>5404</v>
      </c>
      <c r="P890" s="59">
        <v>1919.9</v>
      </c>
      <c r="Q890" s="59"/>
      <c r="R890" s="59" t="s">
        <v>5914</v>
      </c>
      <c r="S890" s="59" t="s">
        <v>5705</v>
      </c>
      <c r="T890" s="59" t="s">
        <v>5702</v>
      </c>
      <c r="U890" s="71" t="s">
        <v>8792</v>
      </c>
      <c r="V890" s="59" t="s">
        <v>5705</v>
      </c>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c r="BY890" s="10"/>
      <c r="BZ890" s="10"/>
      <c r="CA890" s="10"/>
      <c r="CB890" s="10"/>
      <c r="CC890" s="10"/>
      <c r="CD890" s="10"/>
      <c r="CE890" s="10"/>
      <c r="CF890" s="10"/>
      <c r="CG890" s="10"/>
      <c r="CH890" s="10"/>
      <c r="CI890" s="10"/>
      <c r="CJ890" s="10"/>
      <c r="CK890" s="10"/>
      <c r="CL890" s="10"/>
      <c r="CM890" s="10"/>
      <c r="CN890" s="10"/>
      <c r="CO890" s="10"/>
      <c r="CP890" s="10"/>
      <c r="CQ890" s="10"/>
      <c r="CR890" s="10"/>
      <c r="CS890" s="10"/>
      <c r="CT890" s="10"/>
      <c r="CU890" s="10"/>
      <c r="CV890" s="10"/>
      <c r="CW890" s="10"/>
      <c r="CX890" s="10"/>
      <c r="CY890" s="10"/>
      <c r="CZ890" s="10"/>
      <c r="DA890" s="10"/>
      <c r="DB890" s="10"/>
      <c r="DC890" s="10"/>
      <c r="DD890" s="10"/>
      <c r="DE890" s="10"/>
      <c r="DF890" s="10"/>
      <c r="DG890" s="10"/>
      <c r="DH890" s="10"/>
      <c r="DI890" s="10"/>
      <c r="DJ890" s="10"/>
      <c r="DK890" s="10"/>
      <c r="DL890" s="10"/>
      <c r="DM890" s="10"/>
      <c r="DN890" s="10"/>
    </row>
    <row r="891" spans="1:118" x14ac:dyDescent="0.35">
      <c r="A891" s="10" t="s">
        <v>8793</v>
      </c>
      <c r="B891" s="10" t="s">
        <v>8794</v>
      </c>
      <c r="C891" s="10" t="s">
        <v>5399</v>
      </c>
      <c r="D891" s="10" t="s">
        <v>5400</v>
      </c>
      <c r="E891" s="10" t="s">
        <v>5401</v>
      </c>
      <c r="F891" s="10" t="s">
        <v>5402</v>
      </c>
      <c r="G891" s="10" t="s">
        <v>5403</v>
      </c>
      <c r="H891" s="10" t="s">
        <v>8181</v>
      </c>
      <c r="I891" s="10" t="s">
        <v>8267</v>
      </c>
      <c r="J891" s="10" t="s">
        <v>8795</v>
      </c>
      <c r="K891" s="10" t="s">
        <v>8796</v>
      </c>
      <c r="L891" s="10"/>
      <c r="M891" s="10" t="s">
        <v>8796</v>
      </c>
      <c r="N891" s="66" t="s">
        <v>5404</v>
      </c>
      <c r="O891" s="10" t="s">
        <v>5404</v>
      </c>
      <c r="P891" s="10">
        <v>1919.9</v>
      </c>
      <c r="Q891" s="10"/>
      <c r="R891" s="10" t="s">
        <v>5914</v>
      </c>
      <c r="S891" s="10" t="s">
        <v>8168</v>
      </c>
      <c r="T891" s="10" t="s">
        <v>5405</v>
      </c>
      <c r="U891" s="10" t="s">
        <v>5405</v>
      </c>
      <c r="V891" s="10" t="s">
        <v>8168</v>
      </c>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c r="BY891" s="10"/>
      <c r="BZ891" s="10"/>
      <c r="CA891" s="10"/>
      <c r="CB891" s="10"/>
      <c r="CC891" s="10"/>
      <c r="CD891" s="10"/>
      <c r="CE891" s="10"/>
      <c r="CF891" s="10"/>
      <c r="CG891" s="10"/>
      <c r="CH891" s="10"/>
      <c r="CI891" s="10"/>
      <c r="CJ891" s="10"/>
      <c r="CK891" s="10"/>
      <c r="CL891" s="10"/>
      <c r="CM891" s="10"/>
      <c r="CN891" s="10"/>
      <c r="CO891" s="10"/>
      <c r="CP891" s="10"/>
      <c r="CQ891" s="10"/>
      <c r="CR891" s="10"/>
      <c r="CS891" s="10"/>
      <c r="CT891" s="10"/>
      <c r="CU891" s="10"/>
      <c r="CV891" s="10"/>
      <c r="CW891" s="10"/>
      <c r="CX891" s="10"/>
      <c r="CY891" s="10"/>
      <c r="CZ891" s="10"/>
      <c r="DA891" s="10"/>
      <c r="DB891" s="10"/>
      <c r="DC891" s="10"/>
      <c r="DD891" s="10"/>
      <c r="DE891" s="10"/>
      <c r="DF891" s="10"/>
      <c r="DG891" s="10"/>
      <c r="DH891" s="10"/>
      <c r="DI891" s="10"/>
      <c r="DJ891" s="10"/>
      <c r="DK891" s="10"/>
      <c r="DL891" s="10"/>
      <c r="DM891" s="10"/>
      <c r="DN891" s="10"/>
    </row>
    <row r="892" spans="1:118" x14ac:dyDescent="0.35">
      <c r="A892" s="59" t="s">
        <v>8797</v>
      </c>
      <c r="B892" s="59" t="s">
        <v>8798</v>
      </c>
      <c r="C892" s="59" t="s">
        <v>5399</v>
      </c>
      <c r="D892" s="59" t="s">
        <v>5400</v>
      </c>
      <c r="E892" s="59" t="s">
        <v>5401</v>
      </c>
      <c r="F892" s="59" t="s">
        <v>5402</v>
      </c>
      <c r="G892" s="59" t="s">
        <v>5403</v>
      </c>
      <c r="H892" s="59" t="s">
        <v>8181</v>
      </c>
      <c r="I892" s="59" t="s">
        <v>8267</v>
      </c>
      <c r="J892" s="59" t="s">
        <v>8795</v>
      </c>
      <c r="K892" s="59"/>
      <c r="L892" s="59"/>
      <c r="M892" s="59" t="s">
        <v>8795</v>
      </c>
      <c r="N892" s="66" t="s">
        <v>5404</v>
      </c>
      <c r="O892" s="59" t="s">
        <v>5404</v>
      </c>
      <c r="P892" s="59">
        <v>1919.9</v>
      </c>
      <c r="Q892" s="59"/>
      <c r="R892" s="59" t="s">
        <v>5914</v>
      </c>
      <c r="S892" s="59" t="s">
        <v>8168</v>
      </c>
      <c r="T892" s="59" t="s">
        <v>8795</v>
      </c>
      <c r="U892" s="59" t="s">
        <v>8799</v>
      </c>
      <c r="V892" s="59" t="s">
        <v>8168</v>
      </c>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c r="BY892" s="10"/>
      <c r="BZ892" s="10"/>
      <c r="CA892" s="10"/>
      <c r="CB892" s="10"/>
      <c r="CC892" s="10"/>
      <c r="CD892" s="10"/>
      <c r="CE892" s="10"/>
      <c r="CF892" s="10"/>
      <c r="CG892" s="10"/>
      <c r="CH892" s="10"/>
      <c r="CI892" s="10"/>
      <c r="CJ892" s="10"/>
      <c r="CK892" s="10"/>
      <c r="CL892" s="10"/>
      <c r="CM892" s="10"/>
      <c r="CN892" s="10"/>
      <c r="CO892" s="10"/>
      <c r="CP892" s="10"/>
      <c r="CQ892" s="10"/>
      <c r="CR892" s="10"/>
      <c r="CS892" s="10"/>
      <c r="CT892" s="10"/>
      <c r="CU892" s="10"/>
      <c r="CV892" s="10"/>
      <c r="CW892" s="10"/>
      <c r="CX892" s="10"/>
      <c r="CY892" s="10"/>
      <c r="CZ892" s="10"/>
      <c r="DA892" s="10"/>
      <c r="DB892" s="10"/>
      <c r="DC892" s="10"/>
      <c r="DD892" s="10"/>
      <c r="DE892" s="10"/>
      <c r="DF892" s="10"/>
      <c r="DG892" s="10"/>
      <c r="DH892" s="10"/>
      <c r="DI892" s="10"/>
      <c r="DJ892" s="10"/>
      <c r="DK892" s="10"/>
      <c r="DL892" s="10"/>
      <c r="DM892" s="10"/>
      <c r="DN892" s="10"/>
    </row>
    <row r="893" spans="1:118" x14ac:dyDescent="0.35">
      <c r="A893" s="10" t="s">
        <v>8800</v>
      </c>
      <c r="B893" s="10" t="s">
        <v>8801</v>
      </c>
      <c r="C893" s="10" t="s">
        <v>5399</v>
      </c>
      <c r="D893" s="10" t="s">
        <v>5400</v>
      </c>
      <c r="E893" s="10" t="s">
        <v>5401</v>
      </c>
      <c r="F893" s="10" t="s">
        <v>5402</v>
      </c>
      <c r="G893" s="10" t="s">
        <v>5403</v>
      </c>
      <c r="H893" s="10" t="s">
        <v>8181</v>
      </c>
      <c r="I893" s="10" t="s">
        <v>8267</v>
      </c>
      <c r="J893" s="10" t="s">
        <v>8802</v>
      </c>
      <c r="K893" s="10"/>
      <c r="L893" s="10"/>
      <c r="M893" s="10" t="s">
        <v>8802</v>
      </c>
      <c r="N893" s="66" t="s">
        <v>5404</v>
      </c>
      <c r="O893" s="10" t="s">
        <v>5404</v>
      </c>
      <c r="P893" s="10">
        <v>1919.9</v>
      </c>
      <c r="Q893" s="10"/>
      <c r="R893" s="10" t="s">
        <v>5914</v>
      </c>
      <c r="S893" s="10" t="s">
        <v>8795</v>
      </c>
      <c r="T893" s="10" t="s">
        <v>8802</v>
      </c>
      <c r="U893" s="10" t="s">
        <v>5405</v>
      </c>
      <c r="V893" s="10" t="s">
        <v>8795</v>
      </c>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c r="BY893" s="10"/>
      <c r="BZ893" s="10"/>
      <c r="CA893" s="10"/>
      <c r="CB893" s="10"/>
      <c r="CC893" s="10"/>
      <c r="CD893" s="10"/>
      <c r="CE893" s="10"/>
      <c r="CF893" s="10"/>
      <c r="CG893" s="10"/>
      <c r="CH893" s="10"/>
      <c r="CI893" s="10"/>
      <c r="CJ893" s="10"/>
      <c r="CK893" s="10"/>
      <c r="CL893" s="10"/>
      <c r="CM893" s="10"/>
      <c r="CN893" s="10"/>
      <c r="CO893" s="10"/>
      <c r="CP893" s="10"/>
      <c r="CQ893" s="10"/>
      <c r="CR893" s="10"/>
      <c r="CS893" s="10"/>
      <c r="CT893" s="10"/>
      <c r="CU893" s="10"/>
      <c r="CV893" s="10"/>
      <c r="CW893" s="10"/>
      <c r="CX893" s="10"/>
      <c r="CY893" s="10"/>
      <c r="CZ893" s="10"/>
      <c r="DA893" s="10"/>
      <c r="DB893" s="10"/>
      <c r="DC893" s="10"/>
      <c r="DD893" s="10"/>
      <c r="DE893" s="10"/>
      <c r="DF893" s="10"/>
      <c r="DG893" s="10"/>
      <c r="DH893" s="10"/>
      <c r="DI893" s="10"/>
      <c r="DJ893" s="10"/>
      <c r="DK893" s="10"/>
      <c r="DL893" s="10"/>
      <c r="DM893" s="10"/>
      <c r="DN893" s="10"/>
    </row>
    <row r="894" spans="1:118" x14ac:dyDescent="0.35">
      <c r="A894" s="59" t="s">
        <v>8803</v>
      </c>
      <c r="B894" s="59" t="s">
        <v>8804</v>
      </c>
      <c r="C894" s="59" t="s">
        <v>5399</v>
      </c>
      <c r="D894" s="59" t="s">
        <v>5400</v>
      </c>
      <c r="E894" s="59" t="s">
        <v>5401</v>
      </c>
      <c r="F894" s="59" t="s">
        <v>5402</v>
      </c>
      <c r="G894" s="59" t="s">
        <v>5403</v>
      </c>
      <c r="H894" s="59" t="s">
        <v>8181</v>
      </c>
      <c r="I894" s="59" t="s">
        <v>8267</v>
      </c>
      <c r="J894" s="59" t="s">
        <v>8805</v>
      </c>
      <c r="K894" s="59" t="s">
        <v>8806</v>
      </c>
      <c r="L894" s="59"/>
      <c r="M894" s="59" t="s">
        <v>8806</v>
      </c>
      <c r="N894" s="66" t="s">
        <v>5404</v>
      </c>
      <c r="O894" s="59" t="s">
        <v>5404</v>
      </c>
      <c r="P894" s="59">
        <v>1919.9</v>
      </c>
      <c r="Q894" s="59"/>
      <c r="R894" s="59" t="s">
        <v>5914</v>
      </c>
      <c r="S894" s="59" t="s">
        <v>8802</v>
      </c>
      <c r="T894" s="59" t="s">
        <v>5405</v>
      </c>
      <c r="U894" s="59" t="s">
        <v>5405</v>
      </c>
      <c r="V894" s="59" t="s">
        <v>8802</v>
      </c>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c r="BY894" s="10"/>
      <c r="BZ894" s="10"/>
      <c r="CA894" s="10"/>
      <c r="CB894" s="10"/>
      <c r="CC894" s="10"/>
      <c r="CD894" s="10"/>
      <c r="CE894" s="10"/>
      <c r="CF894" s="10"/>
      <c r="CG894" s="10"/>
      <c r="CH894" s="10"/>
      <c r="CI894" s="10"/>
      <c r="CJ894" s="10"/>
      <c r="CK894" s="10"/>
      <c r="CL894" s="10"/>
      <c r="CM894" s="10"/>
      <c r="CN894" s="10"/>
      <c r="CO894" s="10"/>
      <c r="CP894" s="10"/>
      <c r="CQ894" s="10"/>
      <c r="CR894" s="10"/>
      <c r="CS894" s="10"/>
      <c r="CT894" s="10"/>
      <c r="CU894" s="10"/>
      <c r="CV894" s="10"/>
      <c r="CW894" s="10"/>
      <c r="CX894" s="10"/>
      <c r="CY894" s="10"/>
      <c r="CZ894" s="10"/>
      <c r="DA894" s="10"/>
      <c r="DB894" s="10"/>
      <c r="DC894" s="10"/>
      <c r="DD894" s="10"/>
      <c r="DE894" s="10"/>
      <c r="DF894" s="10"/>
      <c r="DG894" s="10"/>
      <c r="DH894" s="10"/>
      <c r="DI894" s="10"/>
      <c r="DJ894" s="10"/>
      <c r="DK894" s="10"/>
      <c r="DL894" s="10"/>
      <c r="DM894" s="10"/>
      <c r="DN894" s="10"/>
    </row>
    <row r="895" spans="1:118" x14ac:dyDescent="0.35">
      <c r="A895" s="10" t="s">
        <v>8807</v>
      </c>
      <c r="B895" s="10" t="s">
        <v>8808</v>
      </c>
      <c r="C895" s="10" t="s">
        <v>5399</v>
      </c>
      <c r="D895" s="10" t="s">
        <v>5400</v>
      </c>
      <c r="E895" s="10" t="s">
        <v>5401</v>
      </c>
      <c r="F895" s="10" t="s">
        <v>5402</v>
      </c>
      <c r="G895" s="10" t="s">
        <v>5403</v>
      </c>
      <c r="H895" s="10" t="s">
        <v>8181</v>
      </c>
      <c r="I895" s="10" t="s">
        <v>8267</v>
      </c>
      <c r="J895" s="10" t="s">
        <v>8805</v>
      </c>
      <c r="K895" s="10"/>
      <c r="L895" s="10"/>
      <c r="M895" s="10" t="s">
        <v>8805</v>
      </c>
      <c r="N895" s="66" t="s">
        <v>5404</v>
      </c>
      <c r="O895" s="10" t="s">
        <v>5404</v>
      </c>
      <c r="P895" s="10">
        <v>1919.9</v>
      </c>
      <c r="Q895" s="10"/>
      <c r="R895" s="10" t="s">
        <v>5914</v>
      </c>
      <c r="S895" s="10" t="s">
        <v>8795</v>
      </c>
      <c r="T895" s="10" t="s">
        <v>8805</v>
      </c>
      <c r="U895" s="10" t="s">
        <v>5405</v>
      </c>
      <c r="V895" s="10" t="s">
        <v>8795</v>
      </c>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c r="BY895" s="10"/>
      <c r="BZ895" s="10"/>
      <c r="CA895" s="10"/>
      <c r="CB895" s="10"/>
      <c r="CC895" s="10"/>
      <c r="CD895" s="10"/>
      <c r="CE895" s="10"/>
      <c r="CF895" s="10"/>
      <c r="CG895" s="10"/>
      <c r="CH895" s="10"/>
      <c r="CI895" s="10"/>
      <c r="CJ895" s="10"/>
      <c r="CK895" s="10"/>
      <c r="CL895" s="10"/>
      <c r="CM895" s="10"/>
      <c r="CN895" s="10"/>
      <c r="CO895" s="10"/>
      <c r="CP895" s="10"/>
      <c r="CQ895" s="10"/>
      <c r="CR895" s="10"/>
      <c r="CS895" s="10"/>
      <c r="CT895" s="10"/>
      <c r="CU895" s="10"/>
      <c r="CV895" s="10"/>
      <c r="CW895" s="10"/>
      <c r="CX895" s="10"/>
      <c r="CY895" s="10"/>
      <c r="CZ895" s="10"/>
      <c r="DA895" s="10"/>
      <c r="DB895" s="10"/>
      <c r="DC895" s="10"/>
      <c r="DD895" s="10"/>
      <c r="DE895" s="10"/>
      <c r="DF895" s="10"/>
      <c r="DG895" s="10"/>
      <c r="DH895" s="10"/>
      <c r="DI895" s="10"/>
      <c r="DJ895" s="10"/>
      <c r="DK895" s="10"/>
      <c r="DL895" s="10"/>
      <c r="DM895" s="10"/>
      <c r="DN895" s="10"/>
    </row>
    <row r="896" spans="1:118" x14ac:dyDescent="0.35">
      <c r="A896" s="59" t="s">
        <v>8809</v>
      </c>
      <c r="B896" s="59" t="s">
        <v>8810</v>
      </c>
      <c r="C896" s="59" t="s">
        <v>5399</v>
      </c>
      <c r="D896" s="59" t="s">
        <v>5400</v>
      </c>
      <c r="E896" s="59" t="s">
        <v>5401</v>
      </c>
      <c r="F896" s="59" t="s">
        <v>5402</v>
      </c>
      <c r="G896" s="59" t="s">
        <v>5403</v>
      </c>
      <c r="H896" s="59" t="s">
        <v>8181</v>
      </c>
      <c r="I896" s="59" t="s">
        <v>8267</v>
      </c>
      <c r="J896" s="59" t="s">
        <v>8811</v>
      </c>
      <c r="K896" s="59" t="s">
        <v>8812</v>
      </c>
      <c r="L896" s="59"/>
      <c r="M896" s="59" t="s">
        <v>8812</v>
      </c>
      <c r="N896" s="67" t="s">
        <v>8813</v>
      </c>
      <c r="O896" s="59" t="s">
        <v>5404</v>
      </c>
      <c r="P896" s="59">
        <v>1919.9</v>
      </c>
      <c r="Q896" s="59"/>
      <c r="R896" s="59" t="s">
        <v>5914</v>
      </c>
      <c r="S896" s="59" t="s">
        <v>6277</v>
      </c>
      <c r="T896" s="59" t="s">
        <v>5405</v>
      </c>
      <c r="U896" s="71" t="s">
        <v>8814</v>
      </c>
      <c r="V896" s="59" t="s">
        <v>6277</v>
      </c>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c r="BY896" s="10"/>
      <c r="BZ896" s="10"/>
      <c r="CA896" s="10"/>
      <c r="CB896" s="10"/>
      <c r="CC896" s="10"/>
      <c r="CD896" s="10"/>
      <c r="CE896" s="10"/>
      <c r="CF896" s="10"/>
      <c r="CG896" s="10"/>
      <c r="CH896" s="10"/>
      <c r="CI896" s="10"/>
      <c r="CJ896" s="10"/>
      <c r="CK896" s="10"/>
      <c r="CL896" s="10"/>
      <c r="CM896" s="10"/>
      <c r="CN896" s="10"/>
      <c r="CO896" s="10"/>
      <c r="CP896" s="10"/>
      <c r="CQ896" s="10"/>
      <c r="CR896" s="10"/>
      <c r="CS896" s="10"/>
      <c r="CT896" s="10"/>
      <c r="CU896" s="10"/>
      <c r="CV896" s="10"/>
      <c r="CW896" s="10"/>
      <c r="CX896" s="10"/>
      <c r="CY896" s="10"/>
      <c r="CZ896" s="10"/>
      <c r="DA896" s="10"/>
      <c r="DB896" s="10"/>
      <c r="DC896" s="10"/>
      <c r="DD896" s="10"/>
      <c r="DE896" s="10"/>
      <c r="DF896" s="10"/>
      <c r="DG896" s="10"/>
      <c r="DH896" s="10"/>
      <c r="DI896" s="10"/>
      <c r="DJ896" s="10"/>
      <c r="DK896" s="10"/>
      <c r="DL896" s="10"/>
      <c r="DM896" s="10"/>
      <c r="DN896" s="10"/>
    </row>
    <row r="897" spans="1:118" x14ac:dyDescent="0.35">
      <c r="A897" s="10" t="s">
        <v>8809</v>
      </c>
      <c r="B897" s="10" t="s">
        <v>8815</v>
      </c>
      <c r="C897" s="10" t="s">
        <v>5399</v>
      </c>
      <c r="D897" s="10" t="s">
        <v>5400</v>
      </c>
      <c r="E897" s="10" t="s">
        <v>5401</v>
      </c>
      <c r="F897" s="10" t="s">
        <v>5402</v>
      </c>
      <c r="G897" s="10" t="s">
        <v>5403</v>
      </c>
      <c r="H897" s="10" t="s">
        <v>8181</v>
      </c>
      <c r="I897" s="10" t="s">
        <v>8267</v>
      </c>
      <c r="J897" s="10" t="s">
        <v>8811</v>
      </c>
      <c r="K897" s="10"/>
      <c r="L897" s="10"/>
      <c r="M897" s="10" t="s">
        <v>8811</v>
      </c>
      <c r="N897" s="60" t="s">
        <v>8813</v>
      </c>
      <c r="O897" s="10" t="s">
        <v>5404</v>
      </c>
      <c r="P897" s="10">
        <v>1919.9</v>
      </c>
      <c r="Q897" s="10"/>
      <c r="R897" s="10" t="s">
        <v>5914</v>
      </c>
      <c r="S897" s="10" t="s">
        <v>6277</v>
      </c>
      <c r="T897" s="10" t="s">
        <v>8811</v>
      </c>
      <c r="U897" s="27" t="s">
        <v>8814</v>
      </c>
      <c r="V897" s="10" t="s">
        <v>6277</v>
      </c>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c r="BY897" s="10"/>
      <c r="BZ897" s="10"/>
      <c r="CA897" s="10"/>
      <c r="CB897" s="10"/>
      <c r="CC897" s="10"/>
      <c r="CD897" s="10"/>
      <c r="CE897" s="10"/>
      <c r="CF897" s="10"/>
      <c r="CG897" s="10"/>
      <c r="CH897" s="10"/>
      <c r="CI897" s="10"/>
      <c r="CJ897" s="10"/>
      <c r="CK897" s="10"/>
      <c r="CL897" s="10"/>
      <c r="CM897" s="10"/>
      <c r="CN897" s="10"/>
      <c r="CO897" s="10"/>
      <c r="CP897" s="10"/>
      <c r="CQ897" s="10"/>
      <c r="CR897" s="10"/>
      <c r="CS897" s="10"/>
      <c r="CT897" s="10"/>
      <c r="CU897" s="10"/>
      <c r="CV897" s="10"/>
      <c r="CW897" s="10"/>
      <c r="CX897" s="10"/>
      <c r="CY897" s="10"/>
      <c r="CZ897" s="10"/>
      <c r="DA897" s="10"/>
      <c r="DB897" s="10"/>
      <c r="DC897" s="10"/>
      <c r="DD897" s="10"/>
      <c r="DE897" s="10"/>
      <c r="DF897" s="10"/>
      <c r="DG897" s="10"/>
      <c r="DH897" s="10"/>
      <c r="DI897" s="10"/>
      <c r="DJ897" s="10"/>
      <c r="DK897" s="10"/>
      <c r="DL897" s="10"/>
      <c r="DM897" s="10"/>
      <c r="DN897" s="10"/>
    </row>
    <row r="898" spans="1:118" x14ac:dyDescent="0.35">
      <c r="A898" s="59" t="s">
        <v>8816</v>
      </c>
      <c r="B898" s="59" t="s">
        <v>8817</v>
      </c>
      <c r="C898" s="59" t="s">
        <v>5399</v>
      </c>
      <c r="D898" s="59" t="s">
        <v>5400</v>
      </c>
      <c r="E898" s="59" t="s">
        <v>5401</v>
      </c>
      <c r="F898" s="59" t="s">
        <v>5402</v>
      </c>
      <c r="G898" s="59" t="s">
        <v>5403</v>
      </c>
      <c r="H898" s="59" t="s">
        <v>8181</v>
      </c>
      <c r="I898" s="59" t="s">
        <v>8267</v>
      </c>
      <c r="J898" s="59" t="s">
        <v>8818</v>
      </c>
      <c r="K898" s="59" t="s">
        <v>8819</v>
      </c>
      <c r="L898" s="59"/>
      <c r="M898" s="59" t="s">
        <v>8819</v>
      </c>
      <c r="N898" s="66" t="s">
        <v>5404</v>
      </c>
      <c r="O898" s="59" t="s">
        <v>5404</v>
      </c>
      <c r="P898" s="59">
        <v>1919.9</v>
      </c>
      <c r="Q898" s="59"/>
      <c r="R898" s="59" t="s">
        <v>5914</v>
      </c>
      <c r="S898" s="59" t="s">
        <v>8820</v>
      </c>
      <c r="T898" s="59" t="s">
        <v>5405</v>
      </c>
      <c r="U898" s="71" t="s">
        <v>8821</v>
      </c>
      <c r="V898" s="59" t="s">
        <v>8820</v>
      </c>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c r="BY898" s="10"/>
      <c r="BZ898" s="10"/>
      <c r="CA898" s="10"/>
      <c r="CB898" s="10"/>
      <c r="CC898" s="10"/>
      <c r="CD898" s="10"/>
      <c r="CE898" s="10"/>
      <c r="CF898" s="10"/>
      <c r="CG898" s="10"/>
      <c r="CH898" s="10"/>
      <c r="CI898" s="10"/>
      <c r="CJ898" s="10"/>
      <c r="CK898" s="10"/>
      <c r="CL898" s="10"/>
      <c r="CM898" s="10"/>
      <c r="CN898" s="10"/>
      <c r="CO898" s="10"/>
      <c r="CP898" s="10"/>
      <c r="CQ898" s="10"/>
      <c r="CR898" s="10"/>
      <c r="CS898" s="10"/>
      <c r="CT898" s="10"/>
      <c r="CU898" s="10"/>
      <c r="CV898" s="10"/>
      <c r="CW898" s="10"/>
      <c r="CX898" s="10"/>
      <c r="CY898" s="10"/>
      <c r="CZ898" s="10"/>
      <c r="DA898" s="10"/>
      <c r="DB898" s="10"/>
      <c r="DC898" s="10"/>
      <c r="DD898" s="10"/>
      <c r="DE898" s="10"/>
      <c r="DF898" s="10"/>
      <c r="DG898" s="10"/>
      <c r="DH898" s="10"/>
      <c r="DI898" s="10"/>
      <c r="DJ898" s="10"/>
      <c r="DK898" s="10"/>
      <c r="DL898" s="10"/>
      <c r="DM898" s="10"/>
      <c r="DN898" s="10"/>
    </row>
    <row r="899" spans="1:118" x14ac:dyDescent="0.35">
      <c r="A899" s="10" t="s">
        <v>8816</v>
      </c>
      <c r="B899" s="10" t="s">
        <v>8822</v>
      </c>
      <c r="C899" s="10" t="s">
        <v>5399</v>
      </c>
      <c r="D899" s="10" t="s">
        <v>5400</v>
      </c>
      <c r="E899" s="10" t="s">
        <v>5401</v>
      </c>
      <c r="F899" s="10" t="s">
        <v>5402</v>
      </c>
      <c r="G899" s="10" t="s">
        <v>5403</v>
      </c>
      <c r="H899" s="10" t="s">
        <v>8181</v>
      </c>
      <c r="I899" s="10" t="s">
        <v>8267</v>
      </c>
      <c r="J899" s="10" t="s">
        <v>8818</v>
      </c>
      <c r="K899" s="10"/>
      <c r="L899" s="10"/>
      <c r="M899" s="10" t="s">
        <v>8818</v>
      </c>
      <c r="N899" s="66" t="s">
        <v>5404</v>
      </c>
      <c r="O899" s="10" t="s">
        <v>5404</v>
      </c>
      <c r="P899" s="10">
        <v>1919.9</v>
      </c>
      <c r="Q899" s="10"/>
      <c r="R899" s="10" t="s">
        <v>5914</v>
      </c>
      <c r="S899" s="10" t="s">
        <v>8820</v>
      </c>
      <c r="T899" s="10" t="s">
        <v>8818</v>
      </c>
      <c r="U899" s="27" t="s">
        <v>8821</v>
      </c>
      <c r="V899" s="10" t="s">
        <v>8820</v>
      </c>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c r="BY899" s="10"/>
      <c r="BZ899" s="10"/>
      <c r="CA899" s="10"/>
      <c r="CB899" s="10"/>
      <c r="CC899" s="10"/>
      <c r="CD899" s="10"/>
      <c r="CE899" s="10"/>
      <c r="CF899" s="10"/>
      <c r="CG899" s="10"/>
      <c r="CH899" s="10"/>
      <c r="CI899" s="10"/>
      <c r="CJ899" s="10"/>
      <c r="CK899" s="10"/>
      <c r="CL899" s="10"/>
      <c r="CM899" s="10"/>
      <c r="CN899" s="10"/>
      <c r="CO899" s="10"/>
      <c r="CP899" s="10"/>
      <c r="CQ899" s="10"/>
      <c r="CR899" s="10"/>
      <c r="CS899" s="10"/>
      <c r="CT899" s="10"/>
      <c r="CU899" s="10"/>
      <c r="CV899" s="10"/>
      <c r="CW899" s="10"/>
      <c r="CX899" s="10"/>
      <c r="CY899" s="10"/>
      <c r="CZ899" s="10"/>
      <c r="DA899" s="10"/>
      <c r="DB899" s="10"/>
      <c r="DC899" s="10"/>
      <c r="DD899" s="10"/>
      <c r="DE899" s="10"/>
      <c r="DF899" s="10"/>
      <c r="DG899" s="10"/>
      <c r="DH899" s="10"/>
      <c r="DI899" s="10"/>
      <c r="DJ899" s="10"/>
      <c r="DK899" s="10"/>
      <c r="DL899" s="10"/>
      <c r="DM899" s="10"/>
      <c r="DN899" s="10"/>
    </row>
    <row r="900" spans="1:118" x14ac:dyDescent="0.35">
      <c r="A900" s="59" t="s">
        <v>8823</v>
      </c>
      <c r="B900" s="59" t="s">
        <v>8824</v>
      </c>
      <c r="C900" s="59" t="s">
        <v>5399</v>
      </c>
      <c r="D900" s="59" t="s">
        <v>5400</v>
      </c>
      <c r="E900" s="10" t="s">
        <v>5401</v>
      </c>
      <c r="F900" s="59" t="s">
        <v>5402</v>
      </c>
      <c r="G900" s="59" t="s">
        <v>5403</v>
      </c>
      <c r="H900" s="59" t="s">
        <v>8181</v>
      </c>
      <c r="I900" s="59" t="s">
        <v>8267</v>
      </c>
      <c r="J900" s="59" t="s">
        <v>8825</v>
      </c>
      <c r="K900" s="59"/>
      <c r="L900" s="59"/>
      <c r="M900" s="59" t="s">
        <v>8825</v>
      </c>
      <c r="N900" s="66" t="s">
        <v>5404</v>
      </c>
      <c r="O900" s="59" t="s">
        <v>5404</v>
      </c>
      <c r="P900" s="59">
        <v>1919.9</v>
      </c>
      <c r="Q900" s="59"/>
      <c r="R900" s="59" t="s">
        <v>5914</v>
      </c>
      <c r="S900" s="59" t="s">
        <v>8818</v>
      </c>
      <c r="T900" s="59" t="s">
        <v>8825</v>
      </c>
      <c r="U900" s="59" t="s">
        <v>5404</v>
      </c>
      <c r="V900" s="59" t="s">
        <v>8818</v>
      </c>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c r="BY900" s="10"/>
      <c r="BZ900" s="10"/>
      <c r="CA900" s="10"/>
      <c r="CB900" s="10"/>
      <c r="CC900" s="10"/>
      <c r="CD900" s="10"/>
      <c r="CE900" s="10"/>
      <c r="CF900" s="10"/>
      <c r="CG900" s="10"/>
      <c r="CH900" s="10"/>
      <c r="CI900" s="10"/>
      <c r="CJ900" s="10"/>
      <c r="CK900" s="10"/>
      <c r="CL900" s="10"/>
      <c r="CM900" s="10"/>
      <c r="CN900" s="10"/>
      <c r="CO900" s="10"/>
      <c r="CP900" s="10"/>
      <c r="CQ900" s="10"/>
      <c r="CR900" s="10"/>
      <c r="CS900" s="10"/>
      <c r="CT900" s="10"/>
      <c r="CU900" s="10"/>
      <c r="CV900" s="10"/>
      <c r="CW900" s="10"/>
      <c r="CX900" s="10"/>
      <c r="CY900" s="10"/>
      <c r="CZ900" s="10"/>
      <c r="DA900" s="10"/>
      <c r="DB900" s="10"/>
      <c r="DC900" s="10"/>
      <c r="DD900" s="10"/>
      <c r="DE900" s="10"/>
      <c r="DF900" s="10"/>
      <c r="DG900" s="10"/>
      <c r="DH900" s="10"/>
      <c r="DI900" s="10"/>
      <c r="DJ900" s="10"/>
      <c r="DK900" s="10"/>
      <c r="DL900" s="10"/>
      <c r="DM900" s="10"/>
      <c r="DN900" s="10"/>
    </row>
    <row r="901" spans="1:118" x14ac:dyDescent="0.35">
      <c r="A901" s="10" t="s">
        <v>8826</v>
      </c>
      <c r="B901" s="10" t="s">
        <v>8827</v>
      </c>
      <c r="C901" s="10" t="s">
        <v>5399</v>
      </c>
      <c r="D901" s="10" t="s">
        <v>5400</v>
      </c>
      <c r="E901" s="10" t="s">
        <v>5401</v>
      </c>
      <c r="F901" s="10" t="s">
        <v>5402</v>
      </c>
      <c r="G901" s="10" t="s">
        <v>5403</v>
      </c>
      <c r="H901" s="10" t="s">
        <v>8181</v>
      </c>
      <c r="I901" s="10" t="s">
        <v>8267</v>
      </c>
      <c r="J901" s="10" t="s">
        <v>8828</v>
      </c>
      <c r="K901" s="10"/>
      <c r="L901" s="10"/>
      <c r="M901" s="10" t="s">
        <v>8828</v>
      </c>
      <c r="N901" s="66" t="s">
        <v>5404</v>
      </c>
      <c r="O901" s="10" t="s">
        <v>5404</v>
      </c>
      <c r="P901" s="10">
        <v>1919.9</v>
      </c>
      <c r="Q901" s="10"/>
      <c r="R901" s="10" t="s">
        <v>5914</v>
      </c>
      <c r="S901" s="10"/>
      <c r="T901" s="10" t="s">
        <v>8828</v>
      </c>
      <c r="U901" s="10" t="s">
        <v>5404</v>
      </c>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c r="BY901" s="10"/>
      <c r="BZ901" s="10"/>
      <c r="CA901" s="10"/>
      <c r="CB901" s="10"/>
      <c r="CC901" s="10"/>
      <c r="CD901" s="10"/>
      <c r="CE901" s="10"/>
      <c r="CF901" s="10"/>
      <c r="CG901" s="10"/>
      <c r="CH901" s="10"/>
      <c r="CI901" s="10"/>
      <c r="CJ901" s="10"/>
      <c r="CK901" s="10"/>
      <c r="CL901" s="10"/>
      <c r="CM901" s="10"/>
      <c r="CN901" s="10"/>
      <c r="CO901" s="10"/>
      <c r="CP901" s="10"/>
      <c r="CQ901" s="10"/>
      <c r="CR901" s="10"/>
      <c r="CS901" s="10"/>
      <c r="CT901" s="10"/>
      <c r="CU901" s="10"/>
      <c r="CV901" s="10"/>
      <c r="CW901" s="10"/>
      <c r="CX901" s="10"/>
      <c r="CY901" s="10"/>
      <c r="CZ901" s="10"/>
      <c r="DA901" s="10"/>
      <c r="DB901" s="10"/>
      <c r="DC901" s="10"/>
      <c r="DD901" s="10"/>
      <c r="DE901" s="10"/>
      <c r="DF901" s="10"/>
      <c r="DG901" s="10"/>
      <c r="DH901" s="10"/>
      <c r="DI901" s="10"/>
      <c r="DJ901" s="10"/>
      <c r="DK901" s="10"/>
      <c r="DL901" s="10"/>
      <c r="DM901" s="10"/>
      <c r="DN901" s="10"/>
    </row>
    <row r="902" spans="1:118" x14ac:dyDescent="0.35">
      <c r="A902" s="59" t="s">
        <v>8829</v>
      </c>
      <c r="B902" s="59" t="s">
        <v>8830</v>
      </c>
      <c r="C902" s="59" t="s">
        <v>5399</v>
      </c>
      <c r="D902" s="59" t="s">
        <v>5400</v>
      </c>
      <c r="E902" s="59" t="s">
        <v>5401</v>
      </c>
      <c r="F902" s="59" t="s">
        <v>5402</v>
      </c>
      <c r="G902" s="59" t="s">
        <v>5403</v>
      </c>
      <c r="H902" s="59" t="s">
        <v>8181</v>
      </c>
      <c r="I902" s="59" t="s">
        <v>8267</v>
      </c>
      <c r="J902" s="59" t="s">
        <v>8831</v>
      </c>
      <c r="K902" s="59"/>
      <c r="L902" s="59"/>
      <c r="M902" s="59" t="s">
        <v>8831</v>
      </c>
      <c r="N902" s="66" t="s">
        <v>5404</v>
      </c>
      <c r="O902" s="59" t="s">
        <v>5404</v>
      </c>
      <c r="P902" s="59">
        <v>1919.9</v>
      </c>
      <c r="Q902" s="59"/>
      <c r="R902" s="59" t="s">
        <v>5914</v>
      </c>
      <c r="S902" s="59" t="s">
        <v>8828</v>
      </c>
      <c r="T902" s="59" t="s">
        <v>8831</v>
      </c>
      <c r="U902" s="59" t="s">
        <v>5404</v>
      </c>
      <c r="V902" s="59" t="s">
        <v>8828</v>
      </c>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c r="BY902" s="10"/>
      <c r="BZ902" s="10"/>
      <c r="CA902" s="10"/>
      <c r="CB902" s="10"/>
      <c r="CC902" s="10"/>
      <c r="CD902" s="10"/>
      <c r="CE902" s="10"/>
      <c r="CF902" s="10"/>
      <c r="CG902" s="10"/>
      <c r="CH902" s="10"/>
      <c r="CI902" s="10"/>
      <c r="CJ902" s="10"/>
      <c r="CK902" s="10"/>
      <c r="CL902" s="10"/>
      <c r="CM902" s="10"/>
      <c r="CN902" s="10"/>
      <c r="CO902" s="10"/>
      <c r="CP902" s="10"/>
      <c r="CQ902" s="10"/>
      <c r="CR902" s="10"/>
      <c r="CS902" s="10"/>
      <c r="CT902" s="10"/>
      <c r="CU902" s="10"/>
      <c r="CV902" s="10"/>
      <c r="CW902" s="10"/>
      <c r="CX902" s="10"/>
      <c r="CY902" s="10"/>
      <c r="CZ902" s="10"/>
      <c r="DA902" s="10"/>
      <c r="DB902" s="10"/>
      <c r="DC902" s="10"/>
      <c r="DD902" s="10"/>
      <c r="DE902" s="10"/>
      <c r="DF902" s="10"/>
      <c r="DG902" s="10"/>
      <c r="DH902" s="10"/>
      <c r="DI902" s="10"/>
      <c r="DJ902" s="10"/>
      <c r="DK902" s="10"/>
      <c r="DL902" s="10"/>
      <c r="DM902" s="10"/>
      <c r="DN902" s="10"/>
    </row>
    <row r="903" spans="1:118" x14ac:dyDescent="0.35">
      <c r="A903" s="10" t="s">
        <v>8832</v>
      </c>
      <c r="B903" s="10" t="s">
        <v>8833</v>
      </c>
      <c r="C903" s="10" t="s">
        <v>5399</v>
      </c>
      <c r="D903" s="10" t="s">
        <v>5400</v>
      </c>
      <c r="E903" s="10" t="s">
        <v>5401</v>
      </c>
      <c r="F903" s="10" t="s">
        <v>5402</v>
      </c>
      <c r="G903" s="10" t="s">
        <v>5403</v>
      </c>
      <c r="H903" s="10" t="s">
        <v>8181</v>
      </c>
      <c r="I903" s="10" t="s">
        <v>8267</v>
      </c>
      <c r="J903" s="10" t="s">
        <v>8834</v>
      </c>
      <c r="K903" s="10" t="s">
        <v>8835</v>
      </c>
      <c r="L903" s="10"/>
      <c r="M903" s="10" t="s">
        <v>8835</v>
      </c>
      <c r="N903" s="66" t="s">
        <v>5404</v>
      </c>
      <c r="O903" s="10" t="s">
        <v>5404</v>
      </c>
      <c r="P903" s="10">
        <v>1919.9</v>
      </c>
      <c r="Q903" s="10"/>
      <c r="R903" s="10" t="s">
        <v>5914</v>
      </c>
      <c r="S903" s="10" t="s">
        <v>8831</v>
      </c>
      <c r="T903" s="10" t="s">
        <v>5405</v>
      </c>
      <c r="U903" s="10" t="s">
        <v>5404</v>
      </c>
      <c r="V903" s="10" t="s">
        <v>8831</v>
      </c>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c r="BY903" s="10"/>
      <c r="BZ903" s="10"/>
      <c r="CA903" s="10"/>
      <c r="CB903" s="10"/>
      <c r="CC903" s="10"/>
      <c r="CD903" s="10"/>
      <c r="CE903" s="10"/>
      <c r="CF903" s="10"/>
      <c r="CG903" s="10"/>
      <c r="CH903" s="10"/>
      <c r="CI903" s="10"/>
      <c r="CJ903" s="10"/>
      <c r="CK903" s="10"/>
      <c r="CL903" s="10"/>
      <c r="CM903" s="10"/>
      <c r="CN903" s="10"/>
      <c r="CO903" s="10"/>
      <c r="CP903" s="10"/>
      <c r="CQ903" s="10"/>
      <c r="CR903" s="10"/>
      <c r="CS903" s="10"/>
      <c r="CT903" s="10"/>
      <c r="CU903" s="10"/>
      <c r="CV903" s="10"/>
      <c r="CW903" s="10"/>
      <c r="CX903" s="10"/>
      <c r="CY903" s="10"/>
      <c r="CZ903" s="10"/>
      <c r="DA903" s="10"/>
      <c r="DB903" s="10"/>
      <c r="DC903" s="10"/>
      <c r="DD903" s="10"/>
      <c r="DE903" s="10"/>
      <c r="DF903" s="10"/>
      <c r="DG903" s="10"/>
      <c r="DH903" s="10"/>
      <c r="DI903" s="10"/>
      <c r="DJ903" s="10"/>
      <c r="DK903" s="10"/>
      <c r="DL903" s="10"/>
      <c r="DM903" s="10"/>
      <c r="DN903" s="10"/>
    </row>
    <row r="904" spans="1:118" x14ac:dyDescent="0.35">
      <c r="A904" s="59" t="s">
        <v>8836</v>
      </c>
      <c r="B904" s="59" t="s">
        <v>8837</v>
      </c>
      <c r="C904" s="59" t="s">
        <v>5399</v>
      </c>
      <c r="D904" s="59" t="s">
        <v>5400</v>
      </c>
      <c r="E904" s="59" t="s">
        <v>5401</v>
      </c>
      <c r="F904" s="59" t="s">
        <v>5402</v>
      </c>
      <c r="G904" s="59" t="s">
        <v>5403</v>
      </c>
      <c r="H904" s="59" t="s">
        <v>8181</v>
      </c>
      <c r="I904" s="59" t="s">
        <v>8267</v>
      </c>
      <c r="J904" s="59" t="s">
        <v>8834</v>
      </c>
      <c r="K904" s="59"/>
      <c r="L904" s="59"/>
      <c r="M904" s="59" t="s">
        <v>8834</v>
      </c>
      <c r="N904" s="66" t="s">
        <v>5404</v>
      </c>
      <c r="O904" s="59" t="s">
        <v>5404</v>
      </c>
      <c r="P904" s="59">
        <v>1919.9</v>
      </c>
      <c r="Q904" s="59"/>
      <c r="R904" s="59" t="s">
        <v>5914</v>
      </c>
      <c r="S904" s="59" t="s">
        <v>8838</v>
      </c>
      <c r="T904" s="59" t="s">
        <v>8834</v>
      </c>
      <c r="U904" s="59" t="s">
        <v>5404</v>
      </c>
      <c r="V904" s="59" t="s">
        <v>8838</v>
      </c>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c r="BY904" s="10"/>
      <c r="BZ904" s="10"/>
      <c r="CA904" s="10"/>
      <c r="CB904" s="10"/>
      <c r="CC904" s="10"/>
      <c r="CD904" s="10"/>
      <c r="CE904" s="10"/>
      <c r="CF904" s="10"/>
      <c r="CG904" s="10"/>
      <c r="CH904" s="10"/>
      <c r="CI904" s="10"/>
      <c r="CJ904" s="10"/>
      <c r="CK904" s="10"/>
      <c r="CL904" s="10"/>
      <c r="CM904" s="10"/>
      <c r="CN904" s="10"/>
      <c r="CO904" s="10"/>
      <c r="CP904" s="10"/>
      <c r="CQ904" s="10"/>
      <c r="CR904" s="10"/>
      <c r="CS904" s="10"/>
      <c r="CT904" s="10"/>
      <c r="CU904" s="10"/>
      <c r="CV904" s="10"/>
      <c r="CW904" s="10"/>
      <c r="CX904" s="10"/>
      <c r="CY904" s="10"/>
      <c r="CZ904" s="10"/>
      <c r="DA904" s="10"/>
      <c r="DB904" s="10"/>
      <c r="DC904" s="10"/>
      <c r="DD904" s="10"/>
      <c r="DE904" s="10"/>
      <c r="DF904" s="10"/>
      <c r="DG904" s="10"/>
      <c r="DH904" s="10"/>
      <c r="DI904" s="10"/>
      <c r="DJ904" s="10"/>
      <c r="DK904" s="10"/>
      <c r="DL904" s="10"/>
      <c r="DM904" s="10"/>
      <c r="DN904" s="10"/>
    </row>
    <row r="905" spans="1:118" x14ac:dyDescent="0.35">
      <c r="A905" s="10" t="s">
        <v>8839</v>
      </c>
      <c r="B905" s="10" t="s">
        <v>8840</v>
      </c>
      <c r="C905" s="10" t="s">
        <v>5399</v>
      </c>
      <c r="D905" s="10" t="s">
        <v>5400</v>
      </c>
      <c r="E905" s="10" t="s">
        <v>5401</v>
      </c>
      <c r="F905" s="10" t="s">
        <v>5402</v>
      </c>
      <c r="G905" s="10" t="s">
        <v>5403</v>
      </c>
      <c r="H905" s="10" t="s">
        <v>8181</v>
      </c>
      <c r="I905" s="10" t="s">
        <v>8267</v>
      </c>
      <c r="J905" s="10" t="s">
        <v>8841</v>
      </c>
      <c r="K905" s="10" t="s">
        <v>8842</v>
      </c>
      <c r="L905" s="10"/>
      <c r="M905" s="10" t="s">
        <v>8842</v>
      </c>
      <c r="N905" s="60" t="s">
        <v>8843</v>
      </c>
      <c r="O905" s="10" t="s">
        <v>5404</v>
      </c>
      <c r="P905" s="10">
        <v>1919.9</v>
      </c>
      <c r="Q905" s="10"/>
      <c r="R905" s="10" t="s">
        <v>5914</v>
      </c>
      <c r="S905" s="10"/>
      <c r="T905" s="10" t="s">
        <v>5405</v>
      </c>
      <c r="U905" s="27" t="s">
        <v>8844</v>
      </c>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c r="BY905" s="10"/>
      <c r="BZ905" s="10"/>
      <c r="CA905" s="10"/>
      <c r="CB905" s="10"/>
      <c r="CC905" s="10"/>
      <c r="CD905" s="10"/>
      <c r="CE905" s="10"/>
      <c r="CF905" s="10"/>
      <c r="CG905" s="10"/>
      <c r="CH905" s="10"/>
      <c r="CI905" s="10"/>
      <c r="CJ905" s="10"/>
      <c r="CK905" s="10"/>
      <c r="CL905" s="10"/>
      <c r="CM905" s="10"/>
      <c r="CN905" s="10"/>
      <c r="CO905" s="10"/>
      <c r="CP905" s="10"/>
      <c r="CQ905" s="10"/>
      <c r="CR905" s="10"/>
      <c r="CS905" s="10"/>
      <c r="CT905" s="10"/>
      <c r="CU905" s="10"/>
      <c r="CV905" s="10"/>
      <c r="CW905" s="10"/>
      <c r="CX905" s="10"/>
      <c r="CY905" s="10"/>
      <c r="CZ905" s="10"/>
      <c r="DA905" s="10"/>
      <c r="DB905" s="10"/>
      <c r="DC905" s="10"/>
      <c r="DD905" s="10"/>
      <c r="DE905" s="10"/>
      <c r="DF905" s="10"/>
      <c r="DG905" s="10"/>
      <c r="DH905" s="10"/>
      <c r="DI905" s="10"/>
      <c r="DJ905" s="10"/>
      <c r="DK905" s="10"/>
      <c r="DL905" s="10"/>
      <c r="DM905" s="10"/>
      <c r="DN905" s="10"/>
    </row>
    <row r="906" spans="1:118" x14ac:dyDescent="0.35">
      <c r="A906" s="59" t="s">
        <v>8839</v>
      </c>
      <c r="B906" s="59" t="s">
        <v>8845</v>
      </c>
      <c r="C906" s="59" t="s">
        <v>5399</v>
      </c>
      <c r="D906" s="59" t="s">
        <v>5400</v>
      </c>
      <c r="E906" s="59" t="s">
        <v>5401</v>
      </c>
      <c r="F906" s="59" t="s">
        <v>5402</v>
      </c>
      <c r="G906" s="59" t="s">
        <v>5403</v>
      </c>
      <c r="H906" s="59" t="s">
        <v>8181</v>
      </c>
      <c r="I906" s="59" t="s">
        <v>8267</v>
      </c>
      <c r="J906" s="59" t="s">
        <v>8841</v>
      </c>
      <c r="K906" s="59" t="s">
        <v>8846</v>
      </c>
      <c r="L906" s="59"/>
      <c r="M906" s="59" t="s">
        <v>8846</v>
      </c>
      <c r="N906" s="60" t="s">
        <v>8843</v>
      </c>
      <c r="O906" s="59" t="s">
        <v>5404</v>
      </c>
      <c r="P906" s="59">
        <v>1919.9</v>
      </c>
      <c r="Q906" s="59"/>
      <c r="R906" s="59" t="s">
        <v>5914</v>
      </c>
      <c r="S906" s="59" t="s">
        <v>8841</v>
      </c>
      <c r="T906" s="59" t="s">
        <v>5405</v>
      </c>
      <c r="U906" s="71" t="s">
        <v>8844</v>
      </c>
      <c r="V906" s="59" t="s">
        <v>8841</v>
      </c>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c r="BY906" s="10"/>
      <c r="BZ906" s="10"/>
      <c r="CA906" s="10"/>
      <c r="CB906" s="10"/>
      <c r="CC906" s="10"/>
      <c r="CD906" s="10"/>
      <c r="CE906" s="10"/>
      <c r="CF906" s="10"/>
      <c r="CG906" s="10"/>
      <c r="CH906" s="10"/>
      <c r="CI906" s="10"/>
      <c r="CJ906" s="10"/>
      <c r="CK906" s="10"/>
      <c r="CL906" s="10"/>
      <c r="CM906" s="10"/>
      <c r="CN906" s="10"/>
      <c r="CO906" s="10"/>
      <c r="CP906" s="10"/>
      <c r="CQ906" s="10"/>
      <c r="CR906" s="10"/>
      <c r="CS906" s="10"/>
      <c r="CT906" s="10"/>
      <c r="CU906" s="10"/>
      <c r="CV906" s="10"/>
      <c r="CW906" s="10"/>
      <c r="CX906" s="10"/>
      <c r="CY906" s="10"/>
      <c r="CZ906" s="10"/>
      <c r="DA906" s="10"/>
      <c r="DB906" s="10"/>
      <c r="DC906" s="10"/>
      <c r="DD906" s="10"/>
      <c r="DE906" s="10"/>
      <c r="DF906" s="10"/>
      <c r="DG906" s="10"/>
      <c r="DH906" s="10"/>
      <c r="DI906" s="10"/>
      <c r="DJ906" s="10"/>
      <c r="DK906" s="10"/>
      <c r="DL906" s="10"/>
      <c r="DM906" s="10"/>
      <c r="DN906" s="10"/>
    </row>
    <row r="907" spans="1:118" x14ac:dyDescent="0.35">
      <c r="A907" s="10" t="s">
        <v>8839</v>
      </c>
      <c r="B907" s="10" t="s">
        <v>8847</v>
      </c>
      <c r="C907" s="10" t="s">
        <v>5399</v>
      </c>
      <c r="D907" s="10" t="s">
        <v>5400</v>
      </c>
      <c r="E907" s="10" t="s">
        <v>5401</v>
      </c>
      <c r="F907" s="10" t="s">
        <v>5402</v>
      </c>
      <c r="G907" s="10" t="s">
        <v>5403</v>
      </c>
      <c r="H907" s="10" t="s">
        <v>8181</v>
      </c>
      <c r="I907" s="10" t="s">
        <v>8267</v>
      </c>
      <c r="J907" s="10" t="s">
        <v>8841</v>
      </c>
      <c r="K907" s="10"/>
      <c r="L907" s="10"/>
      <c r="M907" s="10" t="s">
        <v>8841</v>
      </c>
      <c r="N907" s="60" t="s">
        <v>8843</v>
      </c>
      <c r="O907" s="10" t="s">
        <v>5404</v>
      </c>
      <c r="P907" s="10">
        <v>1919.9</v>
      </c>
      <c r="Q907" s="10"/>
      <c r="R907" s="10" t="s">
        <v>5914</v>
      </c>
      <c r="S907" s="10"/>
      <c r="T907" s="10" t="s">
        <v>8841</v>
      </c>
      <c r="U907" s="27" t="s">
        <v>8844</v>
      </c>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c r="BY907" s="10"/>
      <c r="BZ907" s="10"/>
      <c r="CA907" s="10"/>
      <c r="CB907" s="10"/>
      <c r="CC907" s="10"/>
      <c r="CD907" s="10"/>
      <c r="CE907" s="10"/>
      <c r="CF907" s="10"/>
      <c r="CG907" s="10"/>
      <c r="CH907" s="10"/>
      <c r="CI907" s="10"/>
      <c r="CJ907" s="10"/>
      <c r="CK907" s="10"/>
      <c r="CL907" s="10"/>
      <c r="CM907" s="10"/>
      <c r="CN907" s="10"/>
      <c r="CO907" s="10"/>
      <c r="CP907" s="10"/>
      <c r="CQ907" s="10"/>
      <c r="CR907" s="10"/>
      <c r="CS907" s="10"/>
      <c r="CT907" s="10"/>
      <c r="CU907" s="10"/>
      <c r="CV907" s="10"/>
      <c r="CW907" s="10"/>
      <c r="CX907" s="10"/>
      <c r="CY907" s="10"/>
      <c r="CZ907" s="10"/>
      <c r="DA907" s="10"/>
      <c r="DB907" s="10"/>
      <c r="DC907" s="10"/>
      <c r="DD907" s="10"/>
      <c r="DE907" s="10"/>
      <c r="DF907" s="10"/>
      <c r="DG907" s="10"/>
      <c r="DH907" s="10"/>
      <c r="DI907" s="10"/>
      <c r="DJ907" s="10"/>
      <c r="DK907" s="10"/>
      <c r="DL907" s="10"/>
      <c r="DM907" s="10"/>
      <c r="DN907" s="10"/>
    </row>
    <row r="908" spans="1:118" x14ac:dyDescent="0.35">
      <c r="A908" s="59" t="s">
        <v>8848</v>
      </c>
      <c r="B908" s="59" t="s">
        <v>8849</v>
      </c>
      <c r="C908" s="59" t="s">
        <v>5399</v>
      </c>
      <c r="D908" s="59" t="s">
        <v>5400</v>
      </c>
      <c r="E908" s="59" t="s">
        <v>5401</v>
      </c>
      <c r="F908" s="59" t="s">
        <v>5402</v>
      </c>
      <c r="G908" s="59" t="s">
        <v>5403</v>
      </c>
      <c r="H908" s="59" t="s">
        <v>8181</v>
      </c>
      <c r="I908" s="59" t="s">
        <v>8267</v>
      </c>
      <c r="J908" s="59" t="s">
        <v>8850</v>
      </c>
      <c r="K908" s="59"/>
      <c r="L908" s="59"/>
      <c r="M908" s="59" t="s">
        <v>8850</v>
      </c>
      <c r="N908" s="66" t="s">
        <v>5404</v>
      </c>
      <c r="O908" s="59" t="s">
        <v>5404</v>
      </c>
      <c r="P908" s="59">
        <v>1919.9</v>
      </c>
      <c r="Q908" s="59"/>
      <c r="R908" s="59" t="s">
        <v>5914</v>
      </c>
      <c r="S908" s="59" t="s">
        <v>8851</v>
      </c>
      <c r="T908" s="59" t="s">
        <v>8850</v>
      </c>
      <c r="U908" s="71" t="s">
        <v>8852</v>
      </c>
      <c r="V908" s="59" t="s">
        <v>8851</v>
      </c>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c r="BY908" s="10"/>
      <c r="BZ908" s="10"/>
      <c r="CA908" s="10"/>
      <c r="CB908" s="10"/>
      <c r="CC908" s="10"/>
      <c r="CD908" s="10"/>
      <c r="CE908" s="10"/>
      <c r="CF908" s="10"/>
      <c r="CG908" s="10"/>
      <c r="CH908" s="10"/>
      <c r="CI908" s="10"/>
      <c r="CJ908" s="10"/>
      <c r="CK908" s="10"/>
      <c r="CL908" s="10"/>
      <c r="CM908" s="10"/>
      <c r="CN908" s="10"/>
      <c r="CO908" s="10"/>
      <c r="CP908" s="10"/>
      <c r="CQ908" s="10"/>
      <c r="CR908" s="10"/>
      <c r="CS908" s="10"/>
      <c r="CT908" s="10"/>
      <c r="CU908" s="10"/>
      <c r="CV908" s="10"/>
      <c r="CW908" s="10"/>
      <c r="CX908" s="10"/>
      <c r="CY908" s="10"/>
      <c r="CZ908" s="10"/>
      <c r="DA908" s="10"/>
      <c r="DB908" s="10"/>
      <c r="DC908" s="10"/>
      <c r="DD908" s="10"/>
      <c r="DE908" s="10"/>
      <c r="DF908" s="10"/>
      <c r="DG908" s="10"/>
      <c r="DH908" s="10"/>
      <c r="DI908" s="10"/>
      <c r="DJ908" s="10"/>
      <c r="DK908" s="10"/>
      <c r="DL908" s="10"/>
      <c r="DM908" s="10"/>
      <c r="DN908" s="10"/>
    </row>
    <row r="909" spans="1:118" x14ac:dyDescent="0.35">
      <c r="A909" s="10" t="s">
        <v>8853</v>
      </c>
      <c r="B909" s="10" t="s">
        <v>8854</v>
      </c>
      <c r="C909" s="10" t="s">
        <v>5399</v>
      </c>
      <c r="D909" s="10" t="s">
        <v>5400</v>
      </c>
      <c r="E909" s="10" t="s">
        <v>5401</v>
      </c>
      <c r="F909" s="10" t="s">
        <v>5402</v>
      </c>
      <c r="G909" s="10" t="s">
        <v>5403</v>
      </c>
      <c r="H909" s="10" t="s">
        <v>8181</v>
      </c>
      <c r="I909" s="10" t="s">
        <v>8267</v>
      </c>
      <c r="J909" s="10" t="s">
        <v>8855</v>
      </c>
      <c r="K909" s="10"/>
      <c r="L909" s="10"/>
      <c r="M909" s="10" t="s">
        <v>8855</v>
      </c>
      <c r="N909" s="60" t="s">
        <v>8856</v>
      </c>
      <c r="O909" s="10" t="s">
        <v>5404</v>
      </c>
      <c r="P909" s="10">
        <v>1919.9</v>
      </c>
      <c r="Q909" s="10"/>
      <c r="R909" s="10" t="s">
        <v>5914</v>
      </c>
      <c r="S909" s="10"/>
      <c r="T909" s="10" t="s">
        <v>8855</v>
      </c>
      <c r="U909" s="27" t="s">
        <v>8857</v>
      </c>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c r="BY909" s="10"/>
      <c r="BZ909" s="10"/>
      <c r="CA909" s="10"/>
      <c r="CB909" s="10"/>
      <c r="CC909" s="10"/>
      <c r="CD909" s="10"/>
      <c r="CE909" s="10"/>
      <c r="CF909" s="10"/>
      <c r="CG909" s="10"/>
      <c r="CH909" s="10"/>
      <c r="CI909" s="10"/>
      <c r="CJ909" s="10"/>
      <c r="CK909" s="10"/>
      <c r="CL909" s="10"/>
      <c r="CM909" s="10"/>
      <c r="CN909" s="10"/>
      <c r="CO909" s="10"/>
      <c r="CP909" s="10"/>
      <c r="CQ909" s="10"/>
      <c r="CR909" s="10"/>
      <c r="CS909" s="10"/>
      <c r="CT909" s="10"/>
      <c r="CU909" s="10"/>
      <c r="CV909" s="10"/>
      <c r="CW909" s="10"/>
      <c r="CX909" s="10"/>
      <c r="CY909" s="10"/>
      <c r="CZ909" s="10"/>
      <c r="DA909" s="10"/>
      <c r="DB909" s="10"/>
      <c r="DC909" s="10"/>
      <c r="DD909" s="10"/>
      <c r="DE909" s="10"/>
      <c r="DF909" s="10"/>
      <c r="DG909" s="10"/>
      <c r="DH909" s="10"/>
      <c r="DI909" s="10"/>
      <c r="DJ909" s="10"/>
      <c r="DK909" s="10"/>
      <c r="DL909" s="10"/>
      <c r="DM909" s="10"/>
      <c r="DN909" s="10"/>
    </row>
    <row r="910" spans="1:118" x14ac:dyDescent="0.35">
      <c r="A910" s="59" t="s">
        <v>8858</v>
      </c>
      <c r="B910" s="59" t="s">
        <v>8859</v>
      </c>
      <c r="C910" s="59" t="s">
        <v>5399</v>
      </c>
      <c r="D910" s="59" t="s">
        <v>5400</v>
      </c>
      <c r="E910" s="59" t="s">
        <v>5401</v>
      </c>
      <c r="F910" s="59" t="s">
        <v>5402</v>
      </c>
      <c r="G910" s="59" t="s">
        <v>5403</v>
      </c>
      <c r="H910" s="59" t="s">
        <v>8181</v>
      </c>
      <c r="I910" s="59" t="s">
        <v>8267</v>
      </c>
      <c r="J910" s="59" t="s">
        <v>8860</v>
      </c>
      <c r="K910" s="59" t="s">
        <v>8861</v>
      </c>
      <c r="L910" s="59"/>
      <c r="M910" s="59" t="s">
        <v>8861</v>
      </c>
      <c r="N910" s="66" t="s">
        <v>5404</v>
      </c>
      <c r="O910" s="59" t="s">
        <v>5404</v>
      </c>
      <c r="P910" s="59">
        <v>1919.9</v>
      </c>
      <c r="Q910" s="59"/>
      <c r="R910" s="59" t="s">
        <v>5914</v>
      </c>
      <c r="S910" s="59" t="s">
        <v>8855</v>
      </c>
      <c r="T910" s="59" t="s">
        <v>5405</v>
      </c>
      <c r="U910" s="59" t="s">
        <v>5404</v>
      </c>
      <c r="V910" s="59" t="s">
        <v>8855</v>
      </c>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c r="BY910" s="10"/>
      <c r="BZ910" s="10"/>
      <c r="CA910" s="10"/>
      <c r="CB910" s="10"/>
      <c r="CC910" s="10"/>
      <c r="CD910" s="10"/>
      <c r="CE910" s="10"/>
      <c r="CF910" s="10"/>
      <c r="CG910" s="10"/>
      <c r="CH910" s="10"/>
      <c r="CI910" s="10"/>
      <c r="CJ910" s="10"/>
      <c r="CK910" s="10"/>
      <c r="CL910" s="10"/>
      <c r="CM910" s="10"/>
      <c r="CN910" s="10"/>
      <c r="CO910" s="10"/>
      <c r="CP910" s="10"/>
      <c r="CQ910" s="10"/>
      <c r="CR910" s="10"/>
      <c r="CS910" s="10"/>
      <c r="CT910" s="10"/>
      <c r="CU910" s="10"/>
      <c r="CV910" s="10"/>
      <c r="CW910" s="10"/>
      <c r="CX910" s="10"/>
      <c r="CY910" s="10"/>
      <c r="CZ910" s="10"/>
      <c r="DA910" s="10"/>
      <c r="DB910" s="10"/>
      <c r="DC910" s="10"/>
      <c r="DD910" s="10"/>
      <c r="DE910" s="10"/>
      <c r="DF910" s="10"/>
      <c r="DG910" s="10"/>
      <c r="DH910" s="10"/>
      <c r="DI910" s="10"/>
      <c r="DJ910" s="10"/>
      <c r="DK910" s="10"/>
      <c r="DL910" s="10"/>
      <c r="DM910" s="10"/>
      <c r="DN910" s="10"/>
    </row>
    <row r="911" spans="1:118" x14ac:dyDescent="0.35">
      <c r="A911" s="10" t="s">
        <v>8858</v>
      </c>
      <c r="B911" s="10" t="s">
        <v>8862</v>
      </c>
      <c r="C911" s="10" t="s">
        <v>5399</v>
      </c>
      <c r="D911" s="10" t="s">
        <v>5400</v>
      </c>
      <c r="E911" s="10" t="s">
        <v>5401</v>
      </c>
      <c r="F911" s="10" t="s">
        <v>5402</v>
      </c>
      <c r="G911" s="10" t="s">
        <v>5403</v>
      </c>
      <c r="H911" s="10" t="s">
        <v>8181</v>
      </c>
      <c r="I911" s="10" t="s">
        <v>8267</v>
      </c>
      <c r="J911" s="10" t="s">
        <v>8860</v>
      </c>
      <c r="K911" s="10"/>
      <c r="L911" s="10"/>
      <c r="M911" s="10" t="s">
        <v>8860</v>
      </c>
      <c r="N911" s="66" t="s">
        <v>5404</v>
      </c>
      <c r="O911" s="10" t="s">
        <v>5404</v>
      </c>
      <c r="P911" s="10">
        <v>1919.9</v>
      </c>
      <c r="Q911" s="10"/>
      <c r="R911" s="10" t="s">
        <v>5914</v>
      </c>
      <c r="S911" s="10" t="s">
        <v>8855</v>
      </c>
      <c r="T911" s="10" t="s">
        <v>8860</v>
      </c>
      <c r="U911" s="10" t="s">
        <v>5404</v>
      </c>
      <c r="V911" s="10" t="s">
        <v>8855</v>
      </c>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c r="BY911" s="10"/>
      <c r="BZ911" s="10"/>
      <c r="CA911" s="10"/>
      <c r="CB911" s="10"/>
      <c r="CC911" s="10"/>
      <c r="CD911" s="10"/>
      <c r="CE911" s="10"/>
      <c r="CF911" s="10"/>
      <c r="CG911" s="10"/>
      <c r="CH911" s="10"/>
      <c r="CI911" s="10"/>
      <c r="CJ911" s="10"/>
      <c r="CK911" s="10"/>
      <c r="CL911" s="10"/>
      <c r="CM911" s="10"/>
      <c r="CN911" s="10"/>
      <c r="CO911" s="10"/>
      <c r="CP911" s="10"/>
      <c r="CQ911" s="10"/>
      <c r="CR911" s="10"/>
      <c r="CS911" s="10"/>
      <c r="CT911" s="10"/>
      <c r="CU911" s="10"/>
      <c r="CV911" s="10"/>
      <c r="CW911" s="10"/>
      <c r="CX911" s="10"/>
      <c r="CY911" s="10"/>
      <c r="CZ911" s="10"/>
      <c r="DA911" s="10"/>
      <c r="DB911" s="10"/>
      <c r="DC911" s="10"/>
      <c r="DD911" s="10"/>
      <c r="DE911" s="10"/>
      <c r="DF911" s="10"/>
      <c r="DG911" s="10"/>
      <c r="DH911" s="10"/>
      <c r="DI911" s="10"/>
      <c r="DJ911" s="10"/>
      <c r="DK911" s="10"/>
      <c r="DL911" s="10"/>
      <c r="DM911" s="10"/>
      <c r="DN911" s="10"/>
    </row>
    <row r="912" spans="1:118" x14ac:dyDescent="0.35">
      <c r="A912" s="59" t="s">
        <v>8863</v>
      </c>
      <c r="B912" s="59" t="s">
        <v>8864</v>
      </c>
      <c r="C912" s="59" t="s">
        <v>5399</v>
      </c>
      <c r="D912" s="59" t="s">
        <v>5400</v>
      </c>
      <c r="E912" s="59" t="s">
        <v>5401</v>
      </c>
      <c r="F912" s="59" t="s">
        <v>5402</v>
      </c>
      <c r="G912" s="59" t="s">
        <v>5403</v>
      </c>
      <c r="H912" s="59" t="s">
        <v>8181</v>
      </c>
      <c r="I912" s="59" t="s">
        <v>8267</v>
      </c>
      <c r="J912" s="59" t="s">
        <v>5545</v>
      </c>
      <c r="K912" s="59"/>
      <c r="L912" s="59"/>
      <c r="M912" s="59" t="s">
        <v>5545</v>
      </c>
      <c r="N912" s="60" t="s">
        <v>8865</v>
      </c>
      <c r="O912" s="59" t="s">
        <v>5404</v>
      </c>
      <c r="P912" s="59">
        <v>1919.9</v>
      </c>
      <c r="Q912" s="59"/>
      <c r="R912" s="59" t="s">
        <v>5914</v>
      </c>
      <c r="S912" s="59" t="s">
        <v>8860</v>
      </c>
      <c r="T912" s="59" t="s">
        <v>5545</v>
      </c>
      <c r="U912" s="71" t="s">
        <v>8866</v>
      </c>
      <c r="V912" s="59" t="s">
        <v>8860</v>
      </c>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c r="BY912" s="10"/>
      <c r="BZ912" s="10"/>
      <c r="CA912" s="10"/>
      <c r="CB912" s="10"/>
      <c r="CC912" s="10"/>
      <c r="CD912" s="10"/>
      <c r="CE912" s="10"/>
      <c r="CF912" s="10"/>
      <c r="CG912" s="10"/>
      <c r="CH912" s="10"/>
      <c r="CI912" s="10"/>
      <c r="CJ912" s="10"/>
      <c r="CK912" s="10"/>
      <c r="CL912" s="10"/>
      <c r="CM912" s="10"/>
      <c r="CN912" s="10"/>
      <c r="CO912" s="10"/>
      <c r="CP912" s="10"/>
      <c r="CQ912" s="10"/>
      <c r="CR912" s="10"/>
      <c r="CS912" s="10"/>
      <c r="CT912" s="10"/>
      <c r="CU912" s="10"/>
      <c r="CV912" s="10"/>
      <c r="CW912" s="10"/>
      <c r="CX912" s="10"/>
      <c r="CY912" s="10"/>
      <c r="CZ912" s="10"/>
      <c r="DA912" s="10"/>
      <c r="DB912" s="10"/>
      <c r="DC912" s="10"/>
      <c r="DD912" s="10"/>
      <c r="DE912" s="10"/>
      <c r="DF912" s="10"/>
      <c r="DG912" s="10"/>
      <c r="DH912" s="10"/>
      <c r="DI912" s="10"/>
      <c r="DJ912" s="10"/>
      <c r="DK912" s="10"/>
      <c r="DL912" s="10"/>
      <c r="DM912" s="10"/>
      <c r="DN912" s="10"/>
    </row>
    <row r="913" spans="1:118" x14ac:dyDescent="0.35">
      <c r="A913" s="10" t="s">
        <v>8867</v>
      </c>
      <c r="B913" s="10" t="s">
        <v>8868</v>
      </c>
      <c r="C913" s="10" t="s">
        <v>5399</v>
      </c>
      <c r="D913" s="10" t="s">
        <v>5400</v>
      </c>
      <c r="E913" s="10" t="s">
        <v>5401</v>
      </c>
      <c r="F913" s="10" t="s">
        <v>5402</v>
      </c>
      <c r="G913" s="10" t="s">
        <v>5403</v>
      </c>
      <c r="H913" s="10" t="s">
        <v>8181</v>
      </c>
      <c r="I913" s="10" t="s">
        <v>8267</v>
      </c>
      <c r="J913" s="10" t="s">
        <v>5550</v>
      </c>
      <c r="K913" s="10"/>
      <c r="L913" s="10"/>
      <c r="M913" s="10" t="s">
        <v>5550</v>
      </c>
      <c r="N913" s="60" t="s">
        <v>8869</v>
      </c>
      <c r="O913" s="10" t="s">
        <v>5404</v>
      </c>
      <c r="P913" s="10">
        <v>1919.9</v>
      </c>
      <c r="Q913" s="10"/>
      <c r="R913" s="10" t="s">
        <v>5914</v>
      </c>
      <c r="S913" s="10" t="s">
        <v>8860</v>
      </c>
      <c r="T913" s="10" t="s">
        <v>5550</v>
      </c>
      <c r="U913" s="10" t="s">
        <v>5405</v>
      </c>
      <c r="V913" s="10" t="s">
        <v>8860</v>
      </c>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c r="BY913" s="10"/>
      <c r="BZ913" s="10"/>
      <c r="CA913" s="10"/>
      <c r="CB913" s="10"/>
      <c r="CC913" s="10"/>
      <c r="CD913" s="10"/>
      <c r="CE913" s="10"/>
      <c r="CF913" s="10"/>
      <c r="CG913" s="10"/>
      <c r="CH913" s="10"/>
      <c r="CI913" s="10"/>
      <c r="CJ913" s="10"/>
      <c r="CK913" s="10"/>
      <c r="CL913" s="10"/>
      <c r="CM913" s="10"/>
      <c r="CN913" s="10"/>
      <c r="CO913" s="10"/>
      <c r="CP913" s="10"/>
      <c r="CQ913" s="10"/>
      <c r="CR913" s="10"/>
      <c r="CS913" s="10"/>
      <c r="CT913" s="10"/>
      <c r="CU913" s="10"/>
      <c r="CV913" s="10"/>
      <c r="CW913" s="10"/>
      <c r="CX913" s="10"/>
      <c r="CY913" s="10"/>
      <c r="CZ913" s="10"/>
      <c r="DA913" s="10"/>
      <c r="DB913" s="10"/>
      <c r="DC913" s="10"/>
      <c r="DD913" s="10"/>
      <c r="DE913" s="10"/>
      <c r="DF913" s="10"/>
      <c r="DG913" s="10"/>
      <c r="DH913" s="10"/>
      <c r="DI913" s="10"/>
      <c r="DJ913" s="10"/>
      <c r="DK913" s="10"/>
      <c r="DL913" s="10"/>
      <c r="DM913" s="10"/>
      <c r="DN913" s="10"/>
    </row>
    <row r="914" spans="1:118" x14ac:dyDescent="0.35">
      <c r="A914" s="59" t="s">
        <v>8870</v>
      </c>
      <c r="B914" s="59" t="s">
        <v>8871</v>
      </c>
      <c r="C914" s="59" t="s">
        <v>5399</v>
      </c>
      <c r="D914" s="59" t="s">
        <v>5400</v>
      </c>
      <c r="E914" s="59" t="s">
        <v>5401</v>
      </c>
      <c r="F914" s="59" t="s">
        <v>5402</v>
      </c>
      <c r="G914" s="59" t="s">
        <v>5403</v>
      </c>
      <c r="H914" s="59" t="s">
        <v>8181</v>
      </c>
      <c r="I914" s="59" t="s">
        <v>8267</v>
      </c>
      <c r="J914" s="59" t="s">
        <v>8227</v>
      </c>
      <c r="K914" s="59" t="s">
        <v>8872</v>
      </c>
      <c r="L914" s="59"/>
      <c r="M914" s="59" t="s">
        <v>8872</v>
      </c>
      <c r="N914" s="66" t="s">
        <v>5404</v>
      </c>
      <c r="O914" s="59" t="s">
        <v>5404</v>
      </c>
      <c r="P914" s="59">
        <v>1919.9</v>
      </c>
      <c r="Q914" s="59"/>
      <c r="R914" s="59" t="s">
        <v>5914</v>
      </c>
      <c r="S914" s="59" t="s">
        <v>8873</v>
      </c>
      <c r="T914" s="59" t="s">
        <v>5405</v>
      </c>
      <c r="U914" s="59" t="s">
        <v>5404</v>
      </c>
      <c r="V914" s="59" t="s">
        <v>8873</v>
      </c>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c r="BY914" s="10"/>
      <c r="BZ914" s="10"/>
      <c r="CA914" s="10"/>
      <c r="CB914" s="10"/>
      <c r="CC914" s="10"/>
      <c r="CD914" s="10"/>
      <c r="CE914" s="10"/>
      <c r="CF914" s="10"/>
      <c r="CG914" s="10"/>
      <c r="CH914" s="10"/>
      <c r="CI914" s="10"/>
      <c r="CJ914" s="10"/>
      <c r="CK914" s="10"/>
      <c r="CL914" s="10"/>
      <c r="CM914" s="10"/>
      <c r="CN914" s="10"/>
      <c r="CO914" s="10"/>
      <c r="CP914" s="10"/>
      <c r="CQ914" s="10"/>
      <c r="CR914" s="10"/>
      <c r="CS914" s="10"/>
      <c r="CT914" s="10"/>
      <c r="CU914" s="10"/>
      <c r="CV914" s="10"/>
      <c r="CW914" s="10"/>
      <c r="CX914" s="10"/>
      <c r="CY914" s="10"/>
      <c r="CZ914" s="10"/>
      <c r="DA914" s="10"/>
      <c r="DB914" s="10"/>
      <c r="DC914" s="10"/>
      <c r="DD914" s="10"/>
      <c r="DE914" s="10"/>
      <c r="DF914" s="10"/>
      <c r="DG914" s="10"/>
      <c r="DH914" s="10"/>
      <c r="DI914" s="10"/>
      <c r="DJ914" s="10"/>
      <c r="DK914" s="10"/>
      <c r="DL914" s="10"/>
      <c r="DM914" s="10"/>
      <c r="DN914" s="10"/>
    </row>
    <row r="915" spans="1:118" x14ac:dyDescent="0.35">
      <c r="A915" s="10" t="s">
        <v>8870</v>
      </c>
      <c r="B915" s="10" t="s">
        <v>8874</v>
      </c>
      <c r="C915" s="10" t="s">
        <v>5399</v>
      </c>
      <c r="D915" s="10" t="s">
        <v>5400</v>
      </c>
      <c r="E915" s="10" t="s">
        <v>5401</v>
      </c>
      <c r="F915" s="10" t="s">
        <v>5402</v>
      </c>
      <c r="G915" s="10" t="s">
        <v>5403</v>
      </c>
      <c r="H915" s="10" t="s">
        <v>8181</v>
      </c>
      <c r="I915" s="10" t="s">
        <v>8267</v>
      </c>
      <c r="J915" s="10" t="s">
        <v>8227</v>
      </c>
      <c r="K915" s="10"/>
      <c r="L915" s="10"/>
      <c r="M915" s="10" t="s">
        <v>8227</v>
      </c>
      <c r="N915" s="66" t="s">
        <v>5404</v>
      </c>
      <c r="O915" s="10" t="s">
        <v>5404</v>
      </c>
      <c r="P915" s="10">
        <v>1919.9</v>
      </c>
      <c r="Q915" s="10"/>
      <c r="R915" s="10" t="s">
        <v>5914</v>
      </c>
      <c r="S915" s="10"/>
      <c r="T915" s="10" t="s">
        <v>8227</v>
      </c>
      <c r="U915" s="10" t="s">
        <v>5404</v>
      </c>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c r="BY915" s="10"/>
      <c r="BZ915" s="10"/>
      <c r="CA915" s="10"/>
      <c r="CB915" s="10"/>
      <c r="CC915" s="10"/>
      <c r="CD915" s="10"/>
      <c r="CE915" s="10"/>
      <c r="CF915" s="10"/>
      <c r="CG915" s="10"/>
      <c r="CH915" s="10"/>
      <c r="CI915" s="10"/>
      <c r="CJ915" s="10"/>
      <c r="CK915" s="10"/>
      <c r="CL915" s="10"/>
      <c r="CM915" s="10"/>
      <c r="CN915" s="10"/>
      <c r="CO915" s="10"/>
      <c r="CP915" s="10"/>
      <c r="CQ915" s="10"/>
      <c r="CR915" s="10"/>
      <c r="CS915" s="10"/>
      <c r="CT915" s="10"/>
      <c r="CU915" s="10"/>
      <c r="CV915" s="10"/>
      <c r="CW915" s="10"/>
      <c r="CX915" s="10"/>
      <c r="CY915" s="10"/>
      <c r="CZ915" s="10"/>
      <c r="DA915" s="10"/>
      <c r="DB915" s="10"/>
      <c r="DC915" s="10"/>
      <c r="DD915" s="10"/>
      <c r="DE915" s="10"/>
      <c r="DF915" s="10"/>
      <c r="DG915" s="10"/>
      <c r="DH915" s="10"/>
      <c r="DI915" s="10"/>
      <c r="DJ915" s="10"/>
      <c r="DK915" s="10"/>
      <c r="DL915" s="10"/>
      <c r="DM915" s="10"/>
      <c r="DN915" s="10"/>
    </row>
    <row r="916" spans="1:118" x14ac:dyDescent="0.35">
      <c r="A916" s="59" t="s">
        <v>8875</v>
      </c>
      <c r="B916" s="59" t="s">
        <v>8876</v>
      </c>
      <c r="C916" s="59" t="s">
        <v>5399</v>
      </c>
      <c r="D916" s="59" t="s">
        <v>5400</v>
      </c>
      <c r="E916" s="59" t="s">
        <v>5401</v>
      </c>
      <c r="F916" s="59" t="s">
        <v>5402</v>
      </c>
      <c r="G916" s="59" t="s">
        <v>5403</v>
      </c>
      <c r="H916" s="59" t="s">
        <v>8181</v>
      </c>
      <c r="I916" s="59" t="s">
        <v>8267</v>
      </c>
      <c r="J916" s="59" t="s">
        <v>8877</v>
      </c>
      <c r="K916" s="59"/>
      <c r="L916" s="59"/>
      <c r="M916" s="59" t="s">
        <v>8877</v>
      </c>
      <c r="N916" s="66" t="s">
        <v>5404</v>
      </c>
      <c r="O916" s="59" t="s">
        <v>5404</v>
      </c>
      <c r="P916" s="59">
        <v>1919.9</v>
      </c>
      <c r="Q916" s="59"/>
      <c r="R916" s="59" t="s">
        <v>5914</v>
      </c>
      <c r="S916" s="59"/>
      <c r="T916" s="59" t="s">
        <v>8877</v>
      </c>
      <c r="U916" s="59" t="s">
        <v>8554</v>
      </c>
      <c r="V916" s="59"/>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c r="BY916" s="10"/>
      <c r="BZ916" s="10"/>
      <c r="CA916" s="10"/>
      <c r="CB916" s="10"/>
      <c r="CC916" s="10"/>
      <c r="CD916" s="10"/>
      <c r="CE916" s="10"/>
      <c r="CF916" s="10"/>
      <c r="CG916" s="10"/>
      <c r="CH916" s="10"/>
      <c r="CI916" s="10"/>
      <c r="CJ916" s="10"/>
      <c r="CK916" s="10"/>
      <c r="CL916" s="10"/>
      <c r="CM916" s="10"/>
      <c r="CN916" s="10"/>
      <c r="CO916" s="10"/>
      <c r="CP916" s="10"/>
      <c r="CQ916" s="10"/>
      <c r="CR916" s="10"/>
      <c r="CS916" s="10"/>
      <c r="CT916" s="10"/>
      <c r="CU916" s="10"/>
      <c r="CV916" s="10"/>
      <c r="CW916" s="10"/>
      <c r="CX916" s="10"/>
      <c r="CY916" s="10"/>
      <c r="CZ916" s="10"/>
      <c r="DA916" s="10"/>
      <c r="DB916" s="10"/>
      <c r="DC916" s="10"/>
      <c r="DD916" s="10"/>
      <c r="DE916" s="10"/>
      <c r="DF916" s="10"/>
      <c r="DG916" s="10"/>
      <c r="DH916" s="10"/>
      <c r="DI916" s="10"/>
      <c r="DJ916" s="10"/>
      <c r="DK916" s="10"/>
      <c r="DL916" s="10"/>
      <c r="DM916" s="10"/>
      <c r="DN916" s="10"/>
    </row>
    <row r="917" spans="1:118" x14ac:dyDescent="0.35">
      <c r="A917" s="10" t="s">
        <v>8878</v>
      </c>
      <c r="B917" s="10" t="s">
        <v>8879</v>
      </c>
      <c r="C917" s="10" t="s">
        <v>5399</v>
      </c>
      <c r="D917" s="10" t="s">
        <v>5400</v>
      </c>
      <c r="E917" s="10" t="s">
        <v>5401</v>
      </c>
      <c r="F917" s="10" t="s">
        <v>5402</v>
      </c>
      <c r="G917" s="10" t="s">
        <v>5403</v>
      </c>
      <c r="H917" s="10" t="s">
        <v>8181</v>
      </c>
      <c r="I917" s="10" t="s">
        <v>8267</v>
      </c>
      <c r="J917" s="10" t="s">
        <v>8877</v>
      </c>
      <c r="K917" s="10" t="s">
        <v>8880</v>
      </c>
      <c r="L917" s="10"/>
      <c r="M917" s="10" t="s">
        <v>8880</v>
      </c>
      <c r="N917" s="66" t="s">
        <v>5404</v>
      </c>
      <c r="O917" s="10" t="s">
        <v>5404</v>
      </c>
      <c r="P917" s="10">
        <v>1919.9</v>
      </c>
      <c r="Q917" s="10"/>
      <c r="R917" s="10" t="s">
        <v>5914</v>
      </c>
      <c r="S917" s="10"/>
      <c r="T917" s="10" t="s">
        <v>5405</v>
      </c>
      <c r="U917" s="10" t="s">
        <v>8554</v>
      </c>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c r="BY917" s="10"/>
      <c r="BZ917" s="10"/>
      <c r="CA917" s="10"/>
      <c r="CB917" s="10"/>
      <c r="CC917" s="10"/>
      <c r="CD917" s="10"/>
      <c r="CE917" s="10"/>
      <c r="CF917" s="10"/>
      <c r="CG917" s="10"/>
      <c r="CH917" s="10"/>
      <c r="CI917" s="10"/>
      <c r="CJ917" s="10"/>
      <c r="CK917" s="10"/>
      <c r="CL917" s="10"/>
      <c r="CM917" s="10"/>
      <c r="CN917" s="10"/>
      <c r="CO917" s="10"/>
      <c r="CP917" s="10"/>
      <c r="CQ917" s="10"/>
      <c r="CR917" s="10"/>
      <c r="CS917" s="10"/>
      <c r="CT917" s="10"/>
      <c r="CU917" s="10"/>
      <c r="CV917" s="10"/>
      <c r="CW917" s="10"/>
      <c r="CX917" s="10"/>
      <c r="CY917" s="10"/>
      <c r="CZ917" s="10"/>
      <c r="DA917" s="10"/>
      <c r="DB917" s="10"/>
      <c r="DC917" s="10"/>
      <c r="DD917" s="10"/>
      <c r="DE917" s="10"/>
      <c r="DF917" s="10"/>
      <c r="DG917" s="10"/>
      <c r="DH917" s="10"/>
      <c r="DI917" s="10"/>
      <c r="DJ917" s="10"/>
      <c r="DK917" s="10"/>
      <c r="DL917" s="10"/>
      <c r="DM917" s="10"/>
      <c r="DN917" s="10"/>
    </row>
    <row r="918" spans="1:118" x14ac:dyDescent="0.35">
      <c r="A918" s="59" t="s">
        <v>8881</v>
      </c>
      <c r="B918" s="59" t="s">
        <v>8882</v>
      </c>
      <c r="C918" s="59" t="s">
        <v>5399</v>
      </c>
      <c r="D918" s="59" t="s">
        <v>5400</v>
      </c>
      <c r="E918" s="59" t="s">
        <v>5401</v>
      </c>
      <c r="F918" s="59" t="s">
        <v>5402</v>
      </c>
      <c r="G918" s="59" t="s">
        <v>5403</v>
      </c>
      <c r="H918" s="59" t="s">
        <v>8181</v>
      </c>
      <c r="I918" s="59" t="s">
        <v>8267</v>
      </c>
      <c r="J918" s="59" t="s">
        <v>8877</v>
      </c>
      <c r="K918" s="59" t="s">
        <v>8883</v>
      </c>
      <c r="L918" s="59"/>
      <c r="M918" s="59" t="s">
        <v>8883</v>
      </c>
      <c r="N918" s="66" t="s">
        <v>5404</v>
      </c>
      <c r="O918" s="59" t="s">
        <v>5404</v>
      </c>
      <c r="P918" s="59">
        <v>1919.9</v>
      </c>
      <c r="Q918" s="59"/>
      <c r="R918" s="59" t="s">
        <v>5914</v>
      </c>
      <c r="S918" s="59"/>
      <c r="T918" s="59" t="s">
        <v>5405</v>
      </c>
      <c r="U918" s="59" t="s">
        <v>8554</v>
      </c>
      <c r="V918" s="59"/>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c r="BY918" s="10"/>
      <c r="BZ918" s="10"/>
      <c r="CA918" s="10"/>
      <c r="CB918" s="10"/>
      <c r="CC918" s="10"/>
      <c r="CD918" s="10"/>
      <c r="CE918" s="10"/>
      <c r="CF918" s="10"/>
      <c r="CG918" s="10"/>
      <c r="CH918" s="10"/>
      <c r="CI918" s="10"/>
      <c r="CJ918" s="10"/>
      <c r="CK918" s="10"/>
      <c r="CL918" s="10"/>
      <c r="CM918" s="10"/>
      <c r="CN918" s="10"/>
      <c r="CO918" s="10"/>
      <c r="CP918" s="10"/>
      <c r="CQ918" s="10"/>
      <c r="CR918" s="10"/>
      <c r="CS918" s="10"/>
      <c r="CT918" s="10"/>
      <c r="CU918" s="10"/>
      <c r="CV918" s="10"/>
      <c r="CW918" s="10"/>
      <c r="CX918" s="10"/>
      <c r="CY918" s="10"/>
      <c r="CZ918" s="10"/>
      <c r="DA918" s="10"/>
      <c r="DB918" s="10"/>
      <c r="DC918" s="10"/>
      <c r="DD918" s="10"/>
      <c r="DE918" s="10"/>
      <c r="DF918" s="10"/>
      <c r="DG918" s="10"/>
      <c r="DH918" s="10"/>
      <c r="DI918" s="10"/>
      <c r="DJ918" s="10"/>
      <c r="DK918" s="10"/>
      <c r="DL918" s="10"/>
      <c r="DM918" s="10"/>
      <c r="DN918" s="10"/>
    </row>
    <row r="919" spans="1:118" x14ac:dyDescent="0.35">
      <c r="A919" s="10" t="s">
        <v>8878</v>
      </c>
      <c r="B919" s="10" t="s">
        <v>8884</v>
      </c>
      <c r="C919" s="10" t="s">
        <v>5399</v>
      </c>
      <c r="D919" s="10" t="s">
        <v>5400</v>
      </c>
      <c r="E919" s="10" t="s">
        <v>5401</v>
      </c>
      <c r="F919" s="10" t="s">
        <v>5402</v>
      </c>
      <c r="G919" s="10" t="s">
        <v>5403</v>
      </c>
      <c r="H919" s="10" t="s">
        <v>8181</v>
      </c>
      <c r="I919" s="10" t="s">
        <v>8267</v>
      </c>
      <c r="J919" s="10" t="s">
        <v>8877</v>
      </c>
      <c r="K919" s="10" t="s">
        <v>8885</v>
      </c>
      <c r="L919" s="10"/>
      <c r="M919" s="10" t="s">
        <v>8885</v>
      </c>
      <c r="N919" s="66" t="s">
        <v>5404</v>
      </c>
      <c r="O919" s="10" t="s">
        <v>5404</v>
      </c>
      <c r="P919" s="10">
        <v>1919.9</v>
      </c>
      <c r="Q919" s="10"/>
      <c r="R919" s="10" t="s">
        <v>5914</v>
      </c>
      <c r="S919" s="10"/>
      <c r="T919" s="10" t="s">
        <v>5405</v>
      </c>
      <c r="U919" s="10" t="s">
        <v>5405</v>
      </c>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c r="BY919" s="10"/>
      <c r="BZ919" s="10"/>
      <c r="CA919" s="10"/>
      <c r="CB919" s="10"/>
      <c r="CC919" s="10"/>
      <c r="CD919" s="10"/>
      <c r="CE919" s="10"/>
      <c r="CF919" s="10"/>
      <c r="CG919" s="10"/>
      <c r="CH919" s="10"/>
      <c r="CI919" s="10"/>
      <c r="CJ919" s="10"/>
      <c r="CK919" s="10"/>
      <c r="CL919" s="10"/>
      <c r="CM919" s="10"/>
      <c r="CN919" s="10"/>
      <c r="CO919" s="10"/>
      <c r="CP919" s="10"/>
      <c r="CQ919" s="10"/>
      <c r="CR919" s="10"/>
      <c r="CS919" s="10"/>
      <c r="CT919" s="10"/>
      <c r="CU919" s="10"/>
      <c r="CV919" s="10"/>
      <c r="CW919" s="10"/>
      <c r="CX919" s="10"/>
      <c r="CY919" s="10"/>
      <c r="CZ919" s="10"/>
      <c r="DA919" s="10"/>
      <c r="DB919" s="10"/>
      <c r="DC919" s="10"/>
      <c r="DD919" s="10"/>
      <c r="DE919" s="10"/>
      <c r="DF919" s="10"/>
      <c r="DG919" s="10"/>
      <c r="DH919" s="10"/>
      <c r="DI919" s="10"/>
      <c r="DJ919" s="10"/>
      <c r="DK919" s="10"/>
      <c r="DL919" s="10"/>
      <c r="DM919" s="10"/>
      <c r="DN919" s="10"/>
    </row>
    <row r="920" spans="1:118" x14ac:dyDescent="0.35">
      <c r="A920" s="59" t="s">
        <v>8878</v>
      </c>
      <c r="B920" s="59" t="s">
        <v>8886</v>
      </c>
      <c r="C920" s="59" t="s">
        <v>5399</v>
      </c>
      <c r="D920" s="59" t="s">
        <v>5400</v>
      </c>
      <c r="E920" s="59" t="s">
        <v>5401</v>
      </c>
      <c r="F920" s="59" t="s">
        <v>5402</v>
      </c>
      <c r="G920" s="59" t="s">
        <v>5403</v>
      </c>
      <c r="H920" s="59" t="s">
        <v>8181</v>
      </c>
      <c r="I920" s="59" t="s">
        <v>8267</v>
      </c>
      <c r="J920" s="59" t="s">
        <v>8877</v>
      </c>
      <c r="K920" s="59" t="s">
        <v>8887</v>
      </c>
      <c r="L920" s="59"/>
      <c r="M920" s="59" t="s">
        <v>8887</v>
      </c>
      <c r="N920" s="66" t="s">
        <v>5404</v>
      </c>
      <c r="O920" s="59" t="s">
        <v>5404</v>
      </c>
      <c r="P920" s="59">
        <v>1919.9</v>
      </c>
      <c r="Q920" s="59"/>
      <c r="R920" s="59" t="s">
        <v>5914</v>
      </c>
      <c r="S920" s="59"/>
      <c r="T920" s="59" t="s">
        <v>5405</v>
      </c>
      <c r="U920" s="59" t="s">
        <v>5405</v>
      </c>
      <c r="V920" s="59"/>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c r="BY920" s="10"/>
      <c r="BZ920" s="10"/>
      <c r="CA920" s="10"/>
      <c r="CB920" s="10"/>
      <c r="CC920" s="10"/>
      <c r="CD920" s="10"/>
      <c r="CE920" s="10"/>
      <c r="CF920" s="10"/>
      <c r="CG920" s="10"/>
      <c r="CH920" s="10"/>
      <c r="CI920" s="10"/>
      <c r="CJ920" s="10"/>
      <c r="CK920" s="10"/>
      <c r="CL920" s="10"/>
      <c r="CM920" s="10"/>
      <c r="CN920" s="10"/>
      <c r="CO920" s="10"/>
      <c r="CP920" s="10"/>
      <c r="CQ920" s="10"/>
      <c r="CR920" s="10"/>
      <c r="CS920" s="10"/>
      <c r="CT920" s="10"/>
      <c r="CU920" s="10"/>
      <c r="CV920" s="10"/>
      <c r="CW920" s="10"/>
      <c r="CX920" s="10"/>
      <c r="CY920" s="10"/>
      <c r="CZ920" s="10"/>
      <c r="DA920" s="10"/>
      <c r="DB920" s="10"/>
      <c r="DC920" s="10"/>
      <c r="DD920" s="10"/>
      <c r="DE920" s="10"/>
      <c r="DF920" s="10"/>
      <c r="DG920" s="10"/>
      <c r="DH920" s="10"/>
      <c r="DI920" s="10"/>
      <c r="DJ920" s="10"/>
      <c r="DK920" s="10"/>
      <c r="DL920" s="10"/>
      <c r="DM920" s="10"/>
      <c r="DN920" s="10"/>
    </row>
    <row r="921" spans="1:118" x14ac:dyDescent="0.35">
      <c r="A921" s="10" t="s">
        <v>8888</v>
      </c>
      <c r="B921" s="10" t="s">
        <v>8889</v>
      </c>
      <c r="C921" s="10" t="s">
        <v>5399</v>
      </c>
      <c r="D921" s="10" t="s">
        <v>5400</v>
      </c>
      <c r="E921" s="10" t="s">
        <v>5401</v>
      </c>
      <c r="F921" s="10" t="s">
        <v>5402</v>
      </c>
      <c r="G921" s="10" t="s">
        <v>5403</v>
      </c>
      <c r="H921" s="10" t="s">
        <v>8181</v>
      </c>
      <c r="I921" s="10" t="s">
        <v>8267</v>
      </c>
      <c r="J921" s="10" t="s">
        <v>8890</v>
      </c>
      <c r="K921" s="10"/>
      <c r="L921" s="10"/>
      <c r="M921" s="15" t="s">
        <v>8890</v>
      </c>
      <c r="N921" s="66" t="s">
        <v>5404</v>
      </c>
      <c r="O921" s="10" t="s">
        <v>5404</v>
      </c>
      <c r="P921" s="10">
        <v>1919.9</v>
      </c>
      <c r="Q921" s="10"/>
      <c r="R921" s="10" t="s">
        <v>5914</v>
      </c>
      <c r="S921" s="10"/>
      <c r="T921" s="10" t="s">
        <v>5405</v>
      </c>
      <c r="U921" s="10" t="s">
        <v>5404</v>
      </c>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c r="BY921" s="10"/>
      <c r="BZ921" s="10"/>
      <c r="CA921" s="10"/>
      <c r="CB921" s="10"/>
      <c r="CC921" s="10"/>
      <c r="CD921" s="10"/>
      <c r="CE921" s="10"/>
      <c r="CF921" s="10"/>
      <c r="CG921" s="10"/>
      <c r="CH921" s="10"/>
      <c r="CI921" s="10"/>
      <c r="CJ921" s="10"/>
      <c r="CK921" s="10"/>
      <c r="CL921" s="10"/>
      <c r="CM921" s="10"/>
      <c r="CN921" s="10"/>
      <c r="CO921" s="10"/>
      <c r="CP921" s="10"/>
      <c r="CQ921" s="10"/>
      <c r="CR921" s="10"/>
      <c r="CS921" s="10"/>
      <c r="CT921" s="10"/>
      <c r="CU921" s="10"/>
      <c r="CV921" s="10"/>
      <c r="CW921" s="10"/>
      <c r="CX921" s="10"/>
      <c r="CY921" s="10"/>
      <c r="CZ921" s="10"/>
      <c r="DA921" s="10"/>
      <c r="DB921" s="10"/>
      <c r="DC921" s="10"/>
      <c r="DD921" s="10"/>
      <c r="DE921" s="10"/>
      <c r="DF921" s="10"/>
      <c r="DG921" s="10"/>
      <c r="DH921" s="10"/>
      <c r="DI921" s="10"/>
      <c r="DJ921" s="10"/>
      <c r="DK921" s="10"/>
      <c r="DL921" s="10"/>
      <c r="DM921" s="10"/>
      <c r="DN921" s="10"/>
    </row>
    <row r="922" spans="1:118" x14ac:dyDescent="0.35">
      <c r="A922" s="59" t="s">
        <v>8891</v>
      </c>
      <c r="B922" s="59" t="s">
        <v>8892</v>
      </c>
      <c r="C922" s="59" t="s">
        <v>5399</v>
      </c>
      <c r="D922" s="59" t="s">
        <v>5400</v>
      </c>
      <c r="E922" s="59" t="s">
        <v>5401</v>
      </c>
      <c r="F922" s="59" t="s">
        <v>5402</v>
      </c>
      <c r="G922" s="59" t="s">
        <v>5403</v>
      </c>
      <c r="H922" s="59" t="s">
        <v>8181</v>
      </c>
      <c r="I922" s="59" t="s">
        <v>8267</v>
      </c>
      <c r="J922" s="59" t="s">
        <v>8893</v>
      </c>
      <c r="K922" s="59" t="s">
        <v>8894</v>
      </c>
      <c r="L922" s="59"/>
      <c r="M922" s="59" t="s">
        <v>8894</v>
      </c>
      <c r="N922" s="60" t="s">
        <v>8895</v>
      </c>
      <c r="O922" s="59" t="s">
        <v>5404</v>
      </c>
      <c r="P922" s="59">
        <v>1919.9</v>
      </c>
      <c r="Q922" s="59"/>
      <c r="R922" s="59" t="s">
        <v>5914</v>
      </c>
      <c r="S922" s="59" t="s">
        <v>8893</v>
      </c>
      <c r="T922" s="59" t="s">
        <v>5405</v>
      </c>
      <c r="U922" s="59" t="s">
        <v>5404</v>
      </c>
      <c r="V922" s="59" t="s">
        <v>8893</v>
      </c>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c r="BY922" s="10"/>
      <c r="BZ922" s="10"/>
      <c r="CA922" s="10"/>
      <c r="CB922" s="10"/>
      <c r="CC922" s="10"/>
      <c r="CD922" s="10"/>
      <c r="CE922" s="10"/>
      <c r="CF922" s="10"/>
      <c r="CG922" s="10"/>
      <c r="CH922" s="10"/>
      <c r="CI922" s="10"/>
      <c r="CJ922" s="10"/>
      <c r="CK922" s="10"/>
      <c r="CL922" s="10"/>
      <c r="CM922" s="10"/>
      <c r="CN922" s="10"/>
      <c r="CO922" s="10"/>
      <c r="CP922" s="10"/>
      <c r="CQ922" s="10"/>
      <c r="CR922" s="10"/>
      <c r="CS922" s="10"/>
      <c r="CT922" s="10"/>
      <c r="CU922" s="10"/>
      <c r="CV922" s="10"/>
      <c r="CW922" s="10"/>
      <c r="CX922" s="10"/>
      <c r="CY922" s="10"/>
      <c r="CZ922" s="10"/>
      <c r="DA922" s="10"/>
      <c r="DB922" s="10"/>
      <c r="DC922" s="10"/>
      <c r="DD922" s="10"/>
      <c r="DE922" s="10"/>
      <c r="DF922" s="10"/>
      <c r="DG922" s="10"/>
      <c r="DH922" s="10"/>
      <c r="DI922" s="10"/>
      <c r="DJ922" s="10"/>
      <c r="DK922" s="10"/>
      <c r="DL922" s="10"/>
      <c r="DM922" s="10"/>
      <c r="DN922" s="10"/>
    </row>
    <row r="923" spans="1:118" x14ac:dyDescent="0.35">
      <c r="A923" s="10" t="s">
        <v>8896</v>
      </c>
      <c r="B923" s="10" t="s">
        <v>8897</v>
      </c>
      <c r="C923" s="10" t="s">
        <v>5399</v>
      </c>
      <c r="D923" s="10" t="s">
        <v>5400</v>
      </c>
      <c r="E923" s="10" t="s">
        <v>5401</v>
      </c>
      <c r="F923" s="10" t="s">
        <v>5402</v>
      </c>
      <c r="G923" s="10" t="s">
        <v>5403</v>
      </c>
      <c r="H923" s="10" t="s">
        <v>8181</v>
      </c>
      <c r="I923" s="10" t="s">
        <v>8267</v>
      </c>
      <c r="J923" s="10" t="s">
        <v>8893</v>
      </c>
      <c r="K923" s="10"/>
      <c r="L923" s="10"/>
      <c r="M923" s="10" t="s">
        <v>8893</v>
      </c>
      <c r="N923" s="60" t="s">
        <v>8898</v>
      </c>
      <c r="O923" s="10" t="s">
        <v>5404</v>
      </c>
      <c r="P923" s="10">
        <v>1919.9</v>
      </c>
      <c r="Q923" s="10"/>
      <c r="R923" s="10" t="s">
        <v>5914</v>
      </c>
      <c r="S923" s="10" t="s">
        <v>8893</v>
      </c>
      <c r="T923" s="10" t="s">
        <v>8893</v>
      </c>
      <c r="U923" s="10" t="s">
        <v>5404</v>
      </c>
      <c r="V923" s="10" t="s">
        <v>8893</v>
      </c>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c r="BY923" s="10"/>
      <c r="BZ923" s="10"/>
      <c r="CA923" s="10"/>
      <c r="CB923" s="10"/>
      <c r="CC923" s="10"/>
      <c r="CD923" s="10"/>
      <c r="CE923" s="10"/>
      <c r="CF923" s="10"/>
      <c r="CG923" s="10"/>
      <c r="CH923" s="10"/>
      <c r="CI923" s="10"/>
      <c r="CJ923" s="10"/>
      <c r="CK923" s="10"/>
      <c r="CL923" s="10"/>
      <c r="CM923" s="10"/>
      <c r="CN923" s="10"/>
      <c r="CO923" s="10"/>
      <c r="CP923" s="10"/>
      <c r="CQ923" s="10"/>
      <c r="CR923" s="10"/>
      <c r="CS923" s="10"/>
      <c r="CT923" s="10"/>
      <c r="CU923" s="10"/>
      <c r="CV923" s="10"/>
      <c r="CW923" s="10"/>
      <c r="CX923" s="10"/>
      <c r="CY923" s="10"/>
      <c r="CZ923" s="10"/>
      <c r="DA923" s="10"/>
      <c r="DB923" s="10"/>
      <c r="DC923" s="10"/>
      <c r="DD923" s="10"/>
      <c r="DE923" s="10"/>
      <c r="DF923" s="10"/>
      <c r="DG923" s="10"/>
      <c r="DH923" s="10"/>
      <c r="DI923" s="10"/>
      <c r="DJ923" s="10"/>
      <c r="DK923" s="10"/>
      <c r="DL923" s="10"/>
      <c r="DM923" s="10"/>
      <c r="DN923" s="10"/>
    </row>
    <row r="924" spans="1:118" x14ac:dyDescent="0.35">
      <c r="A924" s="59" t="s">
        <v>8899</v>
      </c>
      <c r="B924" s="59" t="s">
        <v>8900</v>
      </c>
      <c r="C924" s="59" t="s">
        <v>5399</v>
      </c>
      <c r="D924" s="59" t="s">
        <v>5400</v>
      </c>
      <c r="E924" s="59" t="s">
        <v>5401</v>
      </c>
      <c r="F924" s="59" t="s">
        <v>5402</v>
      </c>
      <c r="G924" s="59" t="s">
        <v>5403</v>
      </c>
      <c r="H924" s="59" t="s">
        <v>8181</v>
      </c>
      <c r="I924" s="59" t="s">
        <v>8901</v>
      </c>
      <c r="J924" s="59"/>
      <c r="K924" s="59"/>
      <c r="L924" s="59"/>
      <c r="M924" s="65" t="s">
        <v>8901</v>
      </c>
      <c r="N924" s="66" t="s">
        <v>5404</v>
      </c>
      <c r="O924" s="59" t="s">
        <v>5404</v>
      </c>
      <c r="P924" s="59">
        <v>1919.9</v>
      </c>
      <c r="Q924" s="59"/>
      <c r="R924" s="59" t="s">
        <v>5914</v>
      </c>
      <c r="S924" s="59"/>
      <c r="T924" s="59" t="s">
        <v>5405</v>
      </c>
      <c r="U924" s="59" t="s">
        <v>5404</v>
      </c>
      <c r="V924" s="59"/>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c r="BY924" s="10"/>
      <c r="BZ924" s="10"/>
      <c r="CA924" s="10"/>
      <c r="CB924" s="10"/>
      <c r="CC924" s="10"/>
      <c r="CD924" s="10"/>
      <c r="CE924" s="10"/>
      <c r="CF924" s="10"/>
      <c r="CG924" s="10"/>
      <c r="CH924" s="10"/>
      <c r="CI924" s="10"/>
      <c r="CJ924" s="10"/>
      <c r="CK924" s="10"/>
      <c r="CL924" s="10"/>
      <c r="CM924" s="10"/>
      <c r="CN924" s="10"/>
      <c r="CO924" s="10"/>
      <c r="CP924" s="10"/>
      <c r="CQ924" s="10"/>
      <c r="CR924" s="10"/>
      <c r="CS924" s="10"/>
      <c r="CT924" s="10"/>
      <c r="CU924" s="10"/>
      <c r="CV924" s="10"/>
      <c r="CW924" s="10"/>
      <c r="CX924" s="10"/>
      <c r="CY924" s="10"/>
      <c r="CZ924" s="10"/>
      <c r="DA924" s="10"/>
      <c r="DB924" s="10"/>
      <c r="DC924" s="10"/>
      <c r="DD924" s="10"/>
      <c r="DE924" s="10"/>
      <c r="DF924" s="10"/>
      <c r="DG924" s="10"/>
      <c r="DH924" s="10"/>
      <c r="DI924" s="10"/>
      <c r="DJ924" s="10"/>
      <c r="DK924" s="10"/>
      <c r="DL924" s="10"/>
      <c r="DM924" s="10"/>
      <c r="DN924" s="10"/>
    </row>
    <row r="925" spans="1:118" x14ac:dyDescent="0.35">
      <c r="A925" s="10" t="s">
        <v>8902</v>
      </c>
      <c r="B925" s="10" t="s">
        <v>8903</v>
      </c>
      <c r="C925" s="10" t="s">
        <v>5399</v>
      </c>
      <c r="D925" s="10" t="s">
        <v>5400</v>
      </c>
      <c r="E925" s="10" t="s">
        <v>5401</v>
      </c>
      <c r="F925" s="10" t="s">
        <v>5402</v>
      </c>
      <c r="G925" s="10" t="s">
        <v>5403</v>
      </c>
      <c r="H925" s="10" t="s">
        <v>8181</v>
      </c>
      <c r="I925" s="10" t="s">
        <v>8901</v>
      </c>
      <c r="J925" s="10" t="s">
        <v>8904</v>
      </c>
      <c r="K925" s="10" t="s">
        <v>8905</v>
      </c>
      <c r="L925" s="10"/>
      <c r="M925" s="10" t="s">
        <v>8905</v>
      </c>
      <c r="N925" s="60" t="s">
        <v>8906</v>
      </c>
      <c r="O925" s="10" t="s">
        <v>5404</v>
      </c>
      <c r="P925" s="10">
        <v>1919.9</v>
      </c>
      <c r="Q925" s="10"/>
      <c r="R925" s="10" t="s">
        <v>5914</v>
      </c>
      <c r="S925" s="10" t="s">
        <v>8905</v>
      </c>
      <c r="T925" s="10" t="s">
        <v>8907</v>
      </c>
      <c r="U925" s="10" t="s">
        <v>8908</v>
      </c>
      <c r="V925" s="10" t="s">
        <v>8905</v>
      </c>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c r="BY925" s="10"/>
      <c r="BZ925" s="10"/>
      <c r="CA925" s="10"/>
      <c r="CB925" s="10"/>
      <c r="CC925" s="10"/>
      <c r="CD925" s="10"/>
      <c r="CE925" s="10"/>
      <c r="CF925" s="10"/>
      <c r="CG925" s="10"/>
      <c r="CH925" s="10"/>
      <c r="CI925" s="10"/>
      <c r="CJ925" s="10"/>
      <c r="CK925" s="10"/>
      <c r="CL925" s="10"/>
      <c r="CM925" s="10"/>
      <c r="CN925" s="10"/>
      <c r="CO925" s="10"/>
      <c r="CP925" s="10"/>
      <c r="CQ925" s="10"/>
      <c r="CR925" s="10"/>
      <c r="CS925" s="10"/>
      <c r="CT925" s="10"/>
      <c r="CU925" s="10"/>
      <c r="CV925" s="10"/>
      <c r="CW925" s="10"/>
      <c r="CX925" s="10"/>
      <c r="CY925" s="10"/>
      <c r="CZ925" s="10"/>
      <c r="DA925" s="10"/>
      <c r="DB925" s="10"/>
      <c r="DC925" s="10"/>
      <c r="DD925" s="10"/>
      <c r="DE925" s="10"/>
      <c r="DF925" s="10"/>
      <c r="DG925" s="10"/>
      <c r="DH925" s="10"/>
      <c r="DI925" s="10"/>
      <c r="DJ925" s="10"/>
      <c r="DK925" s="10"/>
      <c r="DL925" s="10"/>
      <c r="DM925" s="10"/>
      <c r="DN925" s="10"/>
    </row>
    <row r="926" spans="1:118" x14ac:dyDescent="0.35">
      <c r="A926" s="59" t="s">
        <v>8909</v>
      </c>
      <c r="B926" s="59" t="s">
        <v>8910</v>
      </c>
      <c r="C926" s="59" t="s">
        <v>5399</v>
      </c>
      <c r="D926" s="59" t="s">
        <v>5400</v>
      </c>
      <c r="E926" s="59" t="s">
        <v>5401</v>
      </c>
      <c r="F926" s="59" t="s">
        <v>5402</v>
      </c>
      <c r="G926" s="59" t="s">
        <v>5403</v>
      </c>
      <c r="H926" s="59" t="s">
        <v>8181</v>
      </c>
      <c r="I926" s="59" t="s">
        <v>8901</v>
      </c>
      <c r="J926" s="59" t="s">
        <v>8904</v>
      </c>
      <c r="K926" s="59"/>
      <c r="L926" s="59"/>
      <c r="M926" s="65" t="s">
        <v>8904</v>
      </c>
      <c r="N926" s="60" t="s">
        <v>8911</v>
      </c>
      <c r="O926" s="59" t="s">
        <v>5404</v>
      </c>
      <c r="P926" s="59">
        <v>1919.9</v>
      </c>
      <c r="Q926" s="59"/>
      <c r="R926" s="59" t="s">
        <v>5914</v>
      </c>
      <c r="S926" s="59"/>
      <c r="T926" s="59" t="s">
        <v>5405</v>
      </c>
      <c r="U926" s="59" t="s">
        <v>8908</v>
      </c>
      <c r="V926" s="59"/>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c r="BY926" s="10"/>
      <c r="BZ926" s="10"/>
      <c r="CA926" s="10"/>
      <c r="CB926" s="10"/>
      <c r="CC926" s="10"/>
      <c r="CD926" s="10"/>
      <c r="CE926" s="10"/>
      <c r="CF926" s="10"/>
      <c r="CG926" s="10"/>
      <c r="CH926" s="10"/>
      <c r="CI926" s="10"/>
      <c r="CJ926" s="10"/>
      <c r="CK926" s="10"/>
      <c r="CL926" s="10"/>
      <c r="CM926" s="10"/>
      <c r="CN926" s="10"/>
      <c r="CO926" s="10"/>
      <c r="CP926" s="10"/>
      <c r="CQ926" s="10"/>
      <c r="CR926" s="10"/>
      <c r="CS926" s="10"/>
      <c r="CT926" s="10"/>
      <c r="CU926" s="10"/>
      <c r="CV926" s="10"/>
      <c r="CW926" s="10"/>
      <c r="CX926" s="10"/>
      <c r="CY926" s="10"/>
      <c r="CZ926" s="10"/>
      <c r="DA926" s="10"/>
      <c r="DB926" s="10"/>
      <c r="DC926" s="10"/>
      <c r="DD926" s="10"/>
      <c r="DE926" s="10"/>
      <c r="DF926" s="10"/>
      <c r="DG926" s="10"/>
      <c r="DH926" s="10"/>
      <c r="DI926" s="10"/>
      <c r="DJ926" s="10"/>
      <c r="DK926" s="10"/>
      <c r="DL926" s="10"/>
      <c r="DM926" s="10"/>
      <c r="DN926" s="10"/>
    </row>
    <row r="927" spans="1:118" x14ac:dyDescent="0.35">
      <c r="A927" s="10" t="s">
        <v>8912</v>
      </c>
      <c r="B927" s="10" t="s">
        <v>8913</v>
      </c>
      <c r="C927" s="10" t="s">
        <v>5399</v>
      </c>
      <c r="D927" s="10" t="s">
        <v>5400</v>
      </c>
      <c r="E927" s="10" t="s">
        <v>5401</v>
      </c>
      <c r="F927" s="10" t="s">
        <v>5402</v>
      </c>
      <c r="G927" s="10" t="s">
        <v>5403</v>
      </c>
      <c r="H927" s="10" t="s">
        <v>8181</v>
      </c>
      <c r="I927" s="10" t="s">
        <v>8901</v>
      </c>
      <c r="J927" s="10" t="s">
        <v>8914</v>
      </c>
      <c r="K927" s="10" t="s">
        <v>8915</v>
      </c>
      <c r="L927" s="10"/>
      <c r="M927" s="10" t="s">
        <v>8915</v>
      </c>
      <c r="N927" s="66" t="s">
        <v>5404</v>
      </c>
      <c r="O927" s="10" t="s">
        <v>5404</v>
      </c>
      <c r="P927" s="10">
        <v>1919.9</v>
      </c>
      <c r="Q927" s="10"/>
      <c r="R927" s="10" t="s">
        <v>5914</v>
      </c>
      <c r="S927" s="10" t="s">
        <v>8914</v>
      </c>
      <c r="T927" s="10" t="s">
        <v>5405</v>
      </c>
      <c r="U927" s="10" t="s">
        <v>8916</v>
      </c>
      <c r="V927" s="10" t="s">
        <v>8914</v>
      </c>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c r="BY927" s="10"/>
      <c r="BZ927" s="10"/>
      <c r="CA927" s="10"/>
      <c r="CB927" s="10"/>
      <c r="CC927" s="10"/>
      <c r="CD927" s="10"/>
      <c r="CE927" s="10"/>
      <c r="CF927" s="10"/>
      <c r="CG927" s="10"/>
      <c r="CH927" s="10"/>
      <c r="CI927" s="10"/>
      <c r="CJ927" s="10"/>
      <c r="CK927" s="10"/>
      <c r="CL927" s="10"/>
      <c r="CM927" s="10"/>
      <c r="CN927" s="10"/>
      <c r="CO927" s="10"/>
      <c r="CP927" s="10"/>
      <c r="CQ927" s="10"/>
      <c r="CR927" s="10"/>
      <c r="CS927" s="10"/>
      <c r="CT927" s="10"/>
      <c r="CU927" s="10"/>
      <c r="CV927" s="10"/>
      <c r="CW927" s="10"/>
      <c r="CX927" s="10"/>
      <c r="CY927" s="10"/>
      <c r="CZ927" s="10"/>
      <c r="DA927" s="10"/>
      <c r="DB927" s="10"/>
      <c r="DC927" s="10"/>
      <c r="DD927" s="10"/>
      <c r="DE927" s="10"/>
      <c r="DF927" s="10"/>
      <c r="DG927" s="10"/>
      <c r="DH927" s="10"/>
      <c r="DI927" s="10"/>
      <c r="DJ927" s="10"/>
      <c r="DK927" s="10"/>
      <c r="DL927" s="10"/>
      <c r="DM927" s="10"/>
      <c r="DN927" s="10"/>
    </row>
    <row r="928" spans="1:118" x14ac:dyDescent="0.35">
      <c r="A928" s="59" t="s">
        <v>8917</v>
      </c>
      <c r="B928" s="59" t="s">
        <v>8918</v>
      </c>
      <c r="C928" s="59" t="s">
        <v>5399</v>
      </c>
      <c r="D928" s="59" t="s">
        <v>5400</v>
      </c>
      <c r="E928" s="59" t="s">
        <v>5401</v>
      </c>
      <c r="F928" s="59" t="s">
        <v>5402</v>
      </c>
      <c r="G928" s="59" t="s">
        <v>5403</v>
      </c>
      <c r="H928" s="59" t="s">
        <v>8181</v>
      </c>
      <c r="I928" s="59" t="s">
        <v>8901</v>
      </c>
      <c r="J928" s="59" t="s">
        <v>8914</v>
      </c>
      <c r="K928" s="59" t="s">
        <v>8919</v>
      </c>
      <c r="L928" s="59" t="s">
        <v>8920</v>
      </c>
      <c r="M928" s="59" t="s">
        <v>8920</v>
      </c>
      <c r="N928" s="66" t="s">
        <v>5404</v>
      </c>
      <c r="O928" s="59" t="s">
        <v>5404</v>
      </c>
      <c r="P928" s="59">
        <v>1919.9</v>
      </c>
      <c r="Q928" s="59"/>
      <c r="R928" s="59" t="s">
        <v>5914</v>
      </c>
      <c r="S928" s="59" t="s">
        <v>8919</v>
      </c>
      <c r="T928" s="59" t="s">
        <v>5405</v>
      </c>
      <c r="U928" s="59" t="s">
        <v>5404</v>
      </c>
      <c r="V928" s="59" t="s">
        <v>8919</v>
      </c>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c r="BY928" s="10"/>
      <c r="BZ928" s="10"/>
      <c r="CA928" s="10"/>
      <c r="CB928" s="10"/>
      <c r="CC928" s="10"/>
      <c r="CD928" s="10"/>
      <c r="CE928" s="10"/>
      <c r="CF928" s="10"/>
      <c r="CG928" s="10"/>
      <c r="CH928" s="10"/>
      <c r="CI928" s="10"/>
      <c r="CJ928" s="10"/>
      <c r="CK928" s="10"/>
      <c r="CL928" s="10"/>
      <c r="CM928" s="10"/>
      <c r="CN928" s="10"/>
      <c r="CO928" s="10"/>
      <c r="CP928" s="10"/>
      <c r="CQ928" s="10"/>
      <c r="CR928" s="10"/>
      <c r="CS928" s="10"/>
      <c r="CT928" s="10"/>
      <c r="CU928" s="10"/>
      <c r="CV928" s="10"/>
      <c r="CW928" s="10"/>
      <c r="CX928" s="10"/>
      <c r="CY928" s="10"/>
      <c r="CZ928" s="10"/>
      <c r="DA928" s="10"/>
      <c r="DB928" s="10"/>
      <c r="DC928" s="10"/>
      <c r="DD928" s="10"/>
      <c r="DE928" s="10"/>
      <c r="DF928" s="10"/>
      <c r="DG928" s="10"/>
      <c r="DH928" s="10"/>
      <c r="DI928" s="10"/>
      <c r="DJ928" s="10"/>
      <c r="DK928" s="10"/>
      <c r="DL928" s="10"/>
      <c r="DM928" s="10"/>
      <c r="DN928" s="10"/>
    </row>
    <row r="929" spans="1:118" x14ac:dyDescent="0.35">
      <c r="A929" s="10" t="s">
        <v>8921</v>
      </c>
      <c r="B929" s="10" t="s">
        <v>8922</v>
      </c>
      <c r="C929" s="10" t="s">
        <v>5399</v>
      </c>
      <c r="D929" s="10" t="s">
        <v>5400</v>
      </c>
      <c r="E929" s="10" t="s">
        <v>5401</v>
      </c>
      <c r="F929" s="10" t="s">
        <v>5402</v>
      </c>
      <c r="G929" s="10" t="s">
        <v>5403</v>
      </c>
      <c r="H929" s="10" t="s">
        <v>8181</v>
      </c>
      <c r="I929" s="10" t="s">
        <v>8901</v>
      </c>
      <c r="J929" s="10" t="s">
        <v>8914</v>
      </c>
      <c r="K929" s="10" t="s">
        <v>8919</v>
      </c>
      <c r="L929" s="10"/>
      <c r="M929" s="10" t="s">
        <v>8919</v>
      </c>
      <c r="N929" s="66" t="s">
        <v>5404</v>
      </c>
      <c r="O929" s="10" t="s">
        <v>5404</v>
      </c>
      <c r="P929" s="10">
        <v>1919.9</v>
      </c>
      <c r="Q929" s="10"/>
      <c r="R929" s="10" t="s">
        <v>5914</v>
      </c>
      <c r="S929" s="10" t="s">
        <v>8919</v>
      </c>
      <c r="T929" s="10" t="s">
        <v>8919</v>
      </c>
      <c r="U929" s="10" t="s">
        <v>8916</v>
      </c>
      <c r="V929" s="10" t="s">
        <v>8919</v>
      </c>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c r="BY929" s="10"/>
      <c r="BZ929" s="10"/>
      <c r="CA929" s="10"/>
      <c r="CB929" s="10"/>
      <c r="CC929" s="10"/>
      <c r="CD929" s="10"/>
      <c r="CE929" s="10"/>
      <c r="CF929" s="10"/>
      <c r="CG929" s="10"/>
      <c r="CH929" s="10"/>
      <c r="CI929" s="10"/>
      <c r="CJ929" s="10"/>
      <c r="CK929" s="10"/>
      <c r="CL929" s="10"/>
      <c r="CM929" s="10"/>
      <c r="CN929" s="10"/>
      <c r="CO929" s="10"/>
      <c r="CP929" s="10"/>
      <c r="CQ929" s="10"/>
      <c r="CR929" s="10"/>
      <c r="CS929" s="10"/>
      <c r="CT929" s="10"/>
      <c r="CU929" s="10"/>
      <c r="CV929" s="10"/>
      <c r="CW929" s="10"/>
      <c r="CX929" s="10"/>
      <c r="CY929" s="10"/>
      <c r="CZ929" s="10"/>
      <c r="DA929" s="10"/>
      <c r="DB929" s="10"/>
      <c r="DC929" s="10"/>
      <c r="DD929" s="10"/>
      <c r="DE929" s="10"/>
      <c r="DF929" s="10"/>
      <c r="DG929" s="10"/>
      <c r="DH929" s="10"/>
      <c r="DI929" s="10"/>
      <c r="DJ929" s="10"/>
      <c r="DK929" s="10"/>
      <c r="DL929" s="10"/>
      <c r="DM929" s="10"/>
      <c r="DN929" s="10"/>
    </row>
    <row r="930" spans="1:118" x14ac:dyDescent="0.35">
      <c r="A930" s="59" t="s">
        <v>8923</v>
      </c>
      <c r="B930" s="59" t="s">
        <v>8924</v>
      </c>
      <c r="C930" s="59" t="s">
        <v>5399</v>
      </c>
      <c r="D930" s="59" t="s">
        <v>5400</v>
      </c>
      <c r="E930" s="59" t="s">
        <v>5401</v>
      </c>
      <c r="F930" s="59" t="s">
        <v>5402</v>
      </c>
      <c r="G930" s="59" t="s">
        <v>5403</v>
      </c>
      <c r="H930" s="59" t="s">
        <v>8181</v>
      </c>
      <c r="I930" s="59" t="s">
        <v>8901</v>
      </c>
      <c r="J930" s="59" t="s">
        <v>8914</v>
      </c>
      <c r="K930" s="59"/>
      <c r="L930" s="59"/>
      <c r="M930" s="59" t="s">
        <v>8914</v>
      </c>
      <c r="N930" s="66" t="s">
        <v>5404</v>
      </c>
      <c r="O930" s="59" t="s">
        <v>5404</v>
      </c>
      <c r="P930" s="59">
        <v>1919.9</v>
      </c>
      <c r="Q930" s="59"/>
      <c r="R930" s="59" t="s">
        <v>5914</v>
      </c>
      <c r="S930" s="59" t="s">
        <v>8914</v>
      </c>
      <c r="T930" s="59" t="s">
        <v>8914</v>
      </c>
      <c r="U930" s="59" t="s">
        <v>8916</v>
      </c>
      <c r="V930" s="59" t="s">
        <v>8914</v>
      </c>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c r="BY930" s="10"/>
      <c r="BZ930" s="10"/>
      <c r="CA930" s="10"/>
      <c r="CB930" s="10"/>
      <c r="CC930" s="10"/>
      <c r="CD930" s="10"/>
      <c r="CE930" s="10"/>
      <c r="CF930" s="10"/>
      <c r="CG930" s="10"/>
      <c r="CH930" s="10"/>
      <c r="CI930" s="10"/>
      <c r="CJ930" s="10"/>
      <c r="CK930" s="10"/>
      <c r="CL930" s="10"/>
      <c r="CM930" s="10"/>
      <c r="CN930" s="10"/>
      <c r="CO930" s="10"/>
      <c r="CP930" s="10"/>
      <c r="CQ930" s="10"/>
      <c r="CR930" s="10"/>
      <c r="CS930" s="10"/>
      <c r="CT930" s="10"/>
      <c r="CU930" s="10"/>
      <c r="CV930" s="10"/>
      <c r="CW930" s="10"/>
      <c r="CX930" s="10"/>
      <c r="CY930" s="10"/>
      <c r="CZ930" s="10"/>
      <c r="DA930" s="10"/>
      <c r="DB930" s="10"/>
      <c r="DC930" s="10"/>
      <c r="DD930" s="10"/>
      <c r="DE930" s="10"/>
      <c r="DF930" s="10"/>
      <c r="DG930" s="10"/>
      <c r="DH930" s="10"/>
      <c r="DI930" s="10"/>
      <c r="DJ930" s="10"/>
      <c r="DK930" s="10"/>
      <c r="DL930" s="10"/>
      <c r="DM930" s="10"/>
      <c r="DN930" s="10"/>
    </row>
    <row r="931" spans="1:118" x14ac:dyDescent="0.35">
      <c r="A931" s="10" t="s">
        <v>8925</v>
      </c>
      <c r="B931" s="10" t="s">
        <v>8926</v>
      </c>
      <c r="C931" s="10" t="s">
        <v>5399</v>
      </c>
      <c r="D931" s="10" t="s">
        <v>5400</v>
      </c>
      <c r="E931" s="10" t="s">
        <v>5401</v>
      </c>
      <c r="F931" s="10" t="s">
        <v>5402</v>
      </c>
      <c r="G931" s="10" t="s">
        <v>5403</v>
      </c>
      <c r="H931" s="10" t="s">
        <v>8181</v>
      </c>
      <c r="I931" s="10" t="s">
        <v>8901</v>
      </c>
      <c r="J931" s="10" t="s">
        <v>8927</v>
      </c>
      <c r="K931" s="10" t="s">
        <v>8928</v>
      </c>
      <c r="L931" s="10" t="s">
        <v>8929</v>
      </c>
      <c r="M931" s="10" t="s">
        <v>8929</v>
      </c>
      <c r="N931" s="66" t="s">
        <v>5404</v>
      </c>
      <c r="O931" s="10" t="s">
        <v>5404</v>
      </c>
      <c r="P931" s="10">
        <v>1919.9</v>
      </c>
      <c r="Q931" s="10"/>
      <c r="R931" s="10" t="s">
        <v>5914</v>
      </c>
      <c r="S931" s="10" t="s">
        <v>8928</v>
      </c>
      <c r="T931" s="10" t="s">
        <v>5405</v>
      </c>
      <c r="U931" s="10" t="s">
        <v>5404</v>
      </c>
      <c r="V931" s="10" t="s">
        <v>8928</v>
      </c>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c r="BY931" s="10"/>
      <c r="BZ931" s="10"/>
      <c r="CA931" s="10"/>
      <c r="CB931" s="10"/>
      <c r="CC931" s="10"/>
      <c r="CD931" s="10"/>
      <c r="CE931" s="10"/>
      <c r="CF931" s="10"/>
      <c r="CG931" s="10"/>
      <c r="CH931" s="10"/>
      <c r="CI931" s="10"/>
      <c r="CJ931" s="10"/>
      <c r="CK931" s="10"/>
      <c r="CL931" s="10"/>
      <c r="CM931" s="10"/>
      <c r="CN931" s="10"/>
      <c r="CO931" s="10"/>
      <c r="CP931" s="10"/>
      <c r="CQ931" s="10"/>
      <c r="CR931" s="10"/>
      <c r="CS931" s="10"/>
      <c r="CT931" s="10"/>
      <c r="CU931" s="10"/>
      <c r="CV931" s="10"/>
      <c r="CW931" s="10"/>
      <c r="CX931" s="10"/>
      <c r="CY931" s="10"/>
      <c r="CZ931" s="10"/>
      <c r="DA931" s="10"/>
      <c r="DB931" s="10"/>
      <c r="DC931" s="10"/>
      <c r="DD931" s="10"/>
      <c r="DE931" s="10"/>
      <c r="DF931" s="10"/>
      <c r="DG931" s="10"/>
      <c r="DH931" s="10"/>
      <c r="DI931" s="10"/>
      <c r="DJ931" s="10"/>
      <c r="DK931" s="10"/>
      <c r="DL931" s="10"/>
      <c r="DM931" s="10"/>
      <c r="DN931" s="10"/>
    </row>
    <row r="932" spans="1:118" x14ac:dyDescent="0.35">
      <c r="A932" s="59" t="s">
        <v>8930</v>
      </c>
      <c r="B932" s="59" t="s">
        <v>8931</v>
      </c>
      <c r="C932" s="59" t="s">
        <v>5399</v>
      </c>
      <c r="D932" s="59" t="s">
        <v>5400</v>
      </c>
      <c r="E932" s="59" t="s">
        <v>5401</v>
      </c>
      <c r="F932" s="59" t="s">
        <v>5402</v>
      </c>
      <c r="G932" s="59" t="s">
        <v>5403</v>
      </c>
      <c r="H932" s="59" t="s">
        <v>8181</v>
      </c>
      <c r="I932" s="59" t="s">
        <v>8901</v>
      </c>
      <c r="J932" s="59" t="s">
        <v>8927</v>
      </c>
      <c r="K932" s="59" t="s">
        <v>8928</v>
      </c>
      <c r="L932" s="59"/>
      <c r="M932" s="59" t="s">
        <v>8928</v>
      </c>
      <c r="N932" s="66" t="s">
        <v>5404</v>
      </c>
      <c r="O932" s="59" t="s">
        <v>5404</v>
      </c>
      <c r="P932" s="59">
        <v>1919.9</v>
      </c>
      <c r="Q932" s="59"/>
      <c r="R932" s="59" t="s">
        <v>5914</v>
      </c>
      <c r="S932" s="59" t="s">
        <v>8928</v>
      </c>
      <c r="T932" s="59" t="s">
        <v>8928</v>
      </c>
      <c r="U932" s="59" t="s">
        <v>5404</v>
      </c>
      <c r="V932" s="59" t="s">
        <v>8928</v>
      </c>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c r="BY932" s="10"/>
      <c r="BZ932" s="10"/>
      <c r="CA932" s="10"/>
      <c r="CB932" s="10"/>
      <c r="CC932" s="10"/>
      <c r="CD932" s="10"/>
      <c r="CE932" s="10"/>
      <c r="CF932" s="10"/>
      <c r="CG932" s="10"/>
      <c r="CH932" s="10"/>
      <c r="CI932" s="10"/>
      <c r="CJ932" s="10"/>
      <c r="CK932" s="10"/>
      <c r="CL932" s="10"/>
      <c r="CM932" s="10"/>
      <c r="CN932" s="10"/>
      <c r="CO932" s="10"/>
      <c r="CP932" s="10"/>
      <c r="CQ932" s="10"/>
      <c r="CR932" s="10"/>
      <c r="CS932" s="10"/>
      <c r="CT932" s="10"/>
      <c r="CU932" s="10"/>
      <c r="CV932" s="10"/>
      <c r="CW932" s="10"/>
      <c r="CX932" s="10"/>
      <c r="CY932" s="10"/>
      <c r="CZ932" s="10"/>
      <c r="DA932" s="10"/>
      <c r="DB932" s="10"/>
      <c r="DC932" s="10"/>
      <c r="DD932" s="10"/>
      <c r="DE932" s="10"/>
      <c r="DF932" s="10"/>
      <c r="DG932" s="10"/>
      <c r="DH932" s="10"/>
      <c r="DI932" s="10"/>
      <c r="DJ932" s="10"/>
      <c r="DK932" s="10"/>
      <c r="DL932" s="10"/>
      <c r="DM932" s="10"/>
      <c r="DN932" s="10"/>
    </row>
    <row r="933" spans="1:118" x14ac:dyDescent="0.35">
      <c r="A933" s="10" t="s">
        <v>8932</v>
      </c>
      <c r="B933" s="10" t="s">
        <v>8933</v>
      </c>
      <c r="C933" s="10" t="s">
        <v>5399</v>
      </c>
      <c r="D933" s="10" t="s">
        <v>5400</v>
      </c>
      <c r="E933" s="10" t="s">
        <v>5401</v>
      </c>
      <c r="F933" s="10" t="s">
        <v>5402</v>
      </c>
      <c r="G933" s="10" t="s">
        <v>5403</v>
      </c>
      <c r="H933" s="10" t="s">
        <v>8181</v>
      </c>
      <c r="I933" s="10" t="s">
        <v>8901</v>
      </c>
      <c r="J933" s="10" t="s">
        <v>8934</v>
      </c>
      <c r="K933" s="10"/>
      <c r="L933" s="10"/>
      <c r="M933" s="10" t="s">
        <v>8934</v>
      </c>
      <c r="N933" s="60" t="s">
        <v>8935</v>
      </c>
      <c r="O933" s="10" t="s">
        <v>5404</v>
      </c>
      <c r="P933" s="10">
        <v>1919.9</v>
      </c>
      <c r="Q933" s="10"/>
      <c r="R933" s="10" t="s">
        <v>5914</v>
      </c>
      <c r="S933" s="10" t="s">
        <v>8934</v>
      </c>
      <c r="T933" s="10" t="s">
        <v>8934</v>
      </c>
      <c r="U933" s="10" t="s">
        <v>8936</v>
      </c>
      <c r="V933" s="10" t="s">
        <v>8934</v>
      </c>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c r="BY933" s="10"/>
      <c r="BZ933" s="10"/>
      <c r="CA933" s="10"/>
      <c r="CB933" s="10"/>
      <c r="CC933" s="10"/>
      <c r="CD933" s="10"/>
      <c r="CE933" s="10"/>
      <c r="CF933" s="10"/>
      <c r="CG933" s="10"/>
      <c r="CH933" s="10"/>
      <c r="CI933" s="10"/>
      <c r="CJ933" s="10"/>
      <c r="CK933" s="10"/>
      <c r="CL933" s="10"/>
      <c r="CM933" s="10"/>
      <c r="CN933" s="10"/>
      <c r="CO933" s="10"/>
      <c r="CP933" s="10"/>
      <c r="CQ933" s="10"/>
      <c r="CR933" s="10"/>
      <c r="CS933" s="10"/>
      <c r="CT933" s="10"/>
      <c r="CU933" s="10"/>
      <c r="CV933" s="10"/>
      <c r="CW933" s="10"/>
      <c r="CX933" s="10"/>
      <c r="CY933" s="10"/>
      <c r="CZ933" s="10"/>
      <c r="DA933" s="10"/>
      <c r="DB933" s="10"/>
      <c r="DC933" s="10"/>
      <c r="DD933" s="10"/>
      <c r="DE933" s="10"/>
      <c r="DF933" s="10"/>
      <c r="DG933" s="10"/>
      <c r="DH933" s="10"/>
      <c r="DI933" s="10"/>
      <c r="DJ933" s="10"/>
      <c r="DK933" s="10"/>
      <c r="DL933" s="10"/>
      <c r="DM933" s="10"/>
      <c r="DN933" s="10"/>
    </row>
    <row r="934" spans="1:118" x14ac:dyDescent="0.35">
      <c r="A934" s="59" t="s">
        <v>8937</v>
      </c>
      <c r="B934" s="59" t="s">
        <v>8938</v>
      </c>
      <c r="C934" s="59" t="s">
        <v>5399</v>
      </c>
      <c r="D934" s="59" t="s">
        <v>5400</v>
      </c>
      <c r="E934" s="59" t="s">
        <v>5401</v>
      </c>
      <c r="F934" s="59" t="s">
        <v>5402</v>
      </c>
      <c r="G934" s="59" t="s">
        <v>5403</v>
      </c>
      <c r="H934" s="59" t="s">
        <v>8181</v>
      </c>
      <c r="I934" s="59" t="s">
        <v>8901</v>
      </c>
      <c r="J934" s="59" t="s">
        <v>8934</v>
      </c>
      <c r="K934" s="59" t="s">
        <v>8939</v>
      </c>
      <c r="L934" s="59" t="s">
        <v>8940</v>
      </c>
      <c r="M934" s="59" t="s">
        <v>8940</v>
      </c>
      <c r="N934" s="60" t="s">
        <v>5404</v>
      </c>
      <c r="O934" s="59" t="s">
        <v>5404</v>
      </c>
      <c r="P934" s="59">
        <v>1919.9</v>
      </c>
      <c r="Q934" s="59"/>
      <c r="R934" s="59" t="s">
        <v>5914</v>
      </c>
      <c r="S934" s="59" t="s">
        <v>8939</v>
      </c>
      <c r="T934" s="59" t="s">
        <v>5405</v>
      </c>
      <c r="U934" s="59" t="s">
        <v>5404</v>
      </c>
      <c r="V934" s="59" t="s">
        <v>8939</v>
      </c>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c r="BY934" s="10"/>
      <c r="BZ934" s="10"/>
      <c r="CA934" s="10"/>
      <c r="CB934" s="10"/>
      <c r="CC934" s="10"/>
      <c r="CD934" s="10"/>
      <c r="CE934" s="10"/>
      <c r="CF934" s="10"/>
      <c r="CG934" s="10"/>
      <c r="CH934" s="10"/>
      <c r="CI934" s="10"/>
      <c r="CJ934" s="10"/>
      <c r="CK934" s="10"/>
      <c r="CL934" s="10"/>
      <c r="CM934" s="10"/>
      <c r="CN934" s="10"/>
      <c r="CO934" s="10"/>
      <c r="CP934" s="10"/>
      <c r="CQ934" s="10"/>
      <c r="CR934" s="10"/>
      <c r="CS934" s="10"/>
      <c r="CT934" s="10"/>
      <c r="CU934" s="10"/>
      <c r="CV934" s="10"/>
      <c r="CW934" s="10"/>
      <c r="CX934" s="10"/>
      <c r="CY934" s="10"/>
      <c r="CZ934" s="10"/>
      <c r="DA934" s="10"/>
      <c r="DB934" s="10"/>
      <c r="DC934" s="10"/>
      <c r="DD934" s="10"/>
      <c r="DE934" s="10"/>
      <c r="DF934" s="10"/>
      <c r="DG934" s="10"/>
      <c r="DH934" s="10"/>
      <c r="DI934" s="10"/>
      <c r="DJ934" s="10"/>
      <c r="DK934" s="10"/>
      <c r="DL934" s="10"/>
      <c r="DM934" s="10"/>
      <c r="DN934" s="10"/>
    </row>
    <row r="935" spans="1:118" x14ac:dyDescent="0.35">
      <c r="A935" s="10" t="s">
        <v>8941</v>
      </c>
      <c r="B935" s="10" t="s">
        <v>8942</v>
      </c>
      <c r="C935" s="10" t="s">
        <v>5399</v>
      </c>
      <c r="D935" s="10" t="s">
        <v>5400</v>
      </c>
      <c r="E935" s="10" t="s">
        <v>5401</v>
      </c>
      <c r="F935" s="10" t="s">
        <v>5402</v>
      </c>
      <c r="G935" s="10" t="s">
        <v>5403</v>
      </c>
      <c r="H935" s="10" t="s">
        <v>8181</v>
      </c>
      <c r="I935" s="10" t="s">
        <v>8901</v>
      </c>
      <c r="J935" s="10" t="s">
        <v>8934</v>
      </c>
      <c r="K935" s="10" t="s">
        <v>8939</v>
      </c>
      <c r="L935" s="10" t="s">
        <v>8943</v>
      </c>
      <c r="M935" s="10" t="s">
        <v>8943</v>
      </c>
      <c r="N935" s="66" t="s">
        <v>5404</v>
      </c>
      <c r="O935" s="10" t="s">
        <v>5404</v>
      </c>
      <c r="P935" s="10">
        <v>1919.9</v>
      </c>
      <c r="Q935" s="10"/>
      <c r="R935" s="10" t="s">
        <v>5914</v>
      </c>
      <c r="S935" s="10" t="s">
        <v>8939</v>
      </c>
      <c r="T935" s="10" t="s">
        <v>5405</v>
      </c>
      <c r="U935" s="10" t="s">
        <v>8936</v>
      </c>
      <c r="V935" s="10" t="s">
        <v>8939</v>
      </c>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c r="BY935" s="10"/>
      <c r="BZ935" s="10"/>
      <c r="CA935" s="10"/>
      <c r="CB935" s="10"/>
      <c r="CC935" s="10"/>
      <c r="CD935" s="10"/>
      <c r="CE935" s="10"/>
      <c r="CF935" s="10"/>
      <c r="CG935" s="10"/>
      <c r="CH935" s="10"/>
      <c r="CI935" s="10"/>
      <c r="CJ935" s="10"/>
      <c r="CK935" s="10"/>
      <c r="CL935" s="10"/>
      <c r="CM935" s="10"/>
      <c r="CN935" s="10"/>
      <c r="CO935" s="10"/>
      <c r="CP935" s="10"/>
      <c r="CQ935" s="10"/>
      <c r="CR935" s="10"/>
      <c r="CS935" s="10"/>
      <c r="CT935" s="10"/>
      <c r="CU935" s="10"/>
      <c r="CV935" s="10"/>
      <c r="CW935" s="10"/>
      <c r="CX935" s="10"/>
      <c r="CY935" s="10"/>
      <c r="CZ935" s="10"/>
      <c r="DA935" s="10"/>
      <c r="DB935" s="10"/>
      <c r="DC935" s="10"/>
      <c r="DD935" s="10"/>
      <c r="DE935" s="10"/>
      <c r="DF935" s="10"/>
      <c r="DG935" s="10"/>
      <c r="DH935" s="10"/>
      <c r="DI935" s="10"/>
      <c r="DJ935" s="10"/>
      <c r="DK935" s="10"/>
      <c r="DL935" s="10"/>
      <c r="DM935" s="10"/>
      <c r="DN935" s="10"/>
    </row>
    <row r="936" spans="1:118" x14ac:dyDescent="0.35">
      <c r="A936" s="59" t="s">
        <v>8944</v>
      </c>
      <c r="B936" s="59" t="s">
        <v>8945</v>
      </c>
      <c r="C936" s="59" t="s">
        <v>5399</v>
      </c>
      <c r="D936" s="59" t="s">
        <v>5400</v>
      </c>
      <c r="E936" s="59" t="s">
        <v>5401</v>
      </c>
      <c r="F936" s="59" t="s">
        <v>5402</v>
      </c>
      <c r="G936" s="59" t="s">
        <v>5403</v>
      </c>
      <c r="H936" s="59" t="s">
        <v>8181</v>
      </c>
      <c r="I936" s="59" t="s">
        <v>8901</v>
      </c>
      <c r="J936" s="59" t="s">
        <v>8934</v>
      </c>
      <c r="K936" s="59" t="s">
        <v>8939</v>
      </c>
      <c r="L936" s="59"/>
      <c r="M936" s="59" t="s">
        <v>8939</v>
      </c>
      <c r="N936" s="60" t="s">
        <v>8946</v>
      </c>
      <c r="O936" s="59" t="s">
        <v>5404</v>
      </c>
      <c r="P936" s="59">
        <v>1919.9</v>
      </c>
      <c r="Q936" s="59"/>
      <c r="R936" s="59" t="s">
        <v>5914</v>
      </c>
      <c r="S936" s="59" t="s">
        <v>8939</v>
      </c>
      <c r="T936" s="59" t="s">
        <v>8939</v>
      </c>
      <c r="U936" s="59" t="s">
        <v>8936</v>
      </c>
      <c r="V936" s="59" t="s">
        <v>8939</v>
      </c>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c r="BY936" s="10"/>
      <c r="BZ936" s="10"/>
      <c r="CA936" s="10"/>
      <c r="CB936" s="10"/>
      <c r="CC936" s="10"/>
      <c r="CD936" s="10"/>
      <c r="CE936" s="10"/>
      <c r="CF936" s="10"/>
      <c r="CG936" s="10"/>
      <c r="CH936" s="10"/>
      <c r="CI936" s="10"/>
      <c r="CJ936" s="10"/>
      <c r="CK936" s="10"/>
      <c r="CL936" s="10"/>
      <c r="CM936" s="10"/>
      <c r="CN936" s="10"/>
      <c r="CO936" s="10"/>
      <c r="CP936" s="10"/>
      <c r="CQ936" s="10"/>
      <c r="CR936" s="10"/>
      <c r="CS936" s="10"/>
      <c r="CT936" s="10"/>
      <c r="CU936" s="10"/>
      <c r="CV936" s="10"/>
      <c r="CW936" s="10"/>
      <c r="CX936" s="10"/>
      <c r="CY936" s="10"/>
      <c r="CZ936" s="10"/>
      <c r="DA936" s="10"/>
      <c r="DB936" s="10"/>
      <c r="DC936" s="10"/>
      <c r="DD936" s="10"/>
      <c r="DE936" s="10"/>
      <c r="DF936" s="10"/>
      <c r="DG936" s="10"/>
      <c r="DH936" s="10"/>
      <c r="DI936" s="10"/>
      <c r="DJ936" s="10"/>
      <c r="DK936" s="10"/>
      <c r="DL936" s="10"/>
      <c r="DM936" s="10"/>
      <c r="DN936" s="10"/>
    </row>
    <row r="937" spans="1:118" x14ac:dyDescent="0.35">
      <c r="A937" s="10" t="s">
        <v>8947</v>
      </c>
      <c r="B937" s="10" t="s">
        <v>8948</v>
      </c>
      <c r="C937" s="10" t="s">
        <v>5399</v>
      </c>
      <c r="D937" s="10" t="s">
        <v>5400</v>
      </c>
      <c r="E937" s="10" t="s">
        <v>5401</v>
      </c>
      <c r="F937" s="10" t="s">
        <v>5402</v>
      </c>
      <c r="G937" s="10" t="s">
        <v>5403</v>
      </c>
      <c r="H937" s="10" t="s">
        <v>8181</v>
      </c>
      <c r="I937" s="10" t="s">
        <v>8901</v>
      </c>
      <c r="J937" s="10" t="s">
        <v>8934</v>
      </c>
      <c r="K937" s="10" t="s">
        <v>8949</v>
      </c>
      <c r="L937" s="10" t="s">
        <v>8950</v>
      </c>
      <c r="M937" s="10" t="s">
        <v>8950</v>
      </c>
      <c r="N937" s="60" t="s">
        <v>8935</v>
      </c>
      <c r="O937" s="10" t="s">
        <v>5404</v>
      </c>
      <c r="P937" s="10" t="s">
        <v>5404</v>
      </c>
      <c r="Q937" s="10"/>
      <c r="R937" s="10" t="s">
        <v>5914</v>
      </c>
      <c r="S937" s="10" t="s">
        <v>8949</v>
      </c>
      <c r="T937" s="10" t="s">
        <v>5405</v>
      </c>
      <c r="U937" s="10" t="s">
        <v>5405</v>
      </c>
      <c r="V937" s="10" t="s">
        <v>8949</v>
      </c>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c r="BY937" s="10"/>
      <c r="BZ937" s="10"/>
      <c r="CA937" s="10"/>
      <c r="CB937" s="10"/>
      <c r="CC937" s="10"/>
      <c r="CD937" s="10"/>
      <c r="CE937" s="10"/>
      <c r="CF937" s="10"/>
      <c r="CG937" s="10"/>
      <c r="CH937" s="10"/>
      <c r="CI937" s="10"/>
      <c r="CJ937" s="10"/>
      <c r="CK937" s="10"/>
      <c r="CL937" s="10"/>
      <c r="CM937" s="10"/>
      <c r="CN937" s="10"/>
      <c r="CO937" s="10"/>
      <c r="CP937" s="10"/>
      <c r="CQ937" s="10"/>
      <c r="CR937" s="10"/>
      <c r="CS937" s="10"/>
      <c r="CT937" s="10"/>
      <c r="CU937" s="10"/>
      <c r="CV937" s="10"/>
      <c r="CW937" s="10"/>
      <c r="CX937" s="10"/>
      <c r="CY937" s="10"/>
      <c r="CZ937" s="10"/>
      <c r="DA937" s="10"/>
      <c r="DB937" s="10"/>
      <c r="DC937" s="10"/>
      <c r="DD937" s="10"/>
      <c r="DE937" s="10"/>
      <c r="DF937" s="10"/>
      <c r="DG937" s="10"/>
      <c r="DH937" s="10"/>
      <c r="DI937" s="10"/>
      <c r="DJ937" s="10"/>
      <c r="DK937" s="10"/>
      <c r="DL937" s="10"/>
      <c r="DM937" s="10"/>
      <c r="DN937" s="10"/>
    </row>
    <row r="938" spans="1:118" x14ac:dyDescent="0.35">
      <c r="A938" s="59" t="s">
        <v>8951</v>
      </c>
      <c r="B938" s="59" t="s">
        <v>8952</v>
      </c>
      <c r="C938" s="59" t="s">
        <v>5399</v>
      </c>
      <c r="D938" s="59" t="s">
        <v>5400</v>
      </c>
      <c r="E938" s="59" t="s">
        <v>5401</v>
      </c>
      <c r="F938" s="59" t="s">
        <v>5402</v>
      </c>
      <c r="G938" s="59" t="s">
        <v>5403</v>
      </c>
      <c r="H938" s="59" t="s">
        <v>8181</v>
      </c>
      <c r="I938" s="59" t="s">
        <v>8901</v>
      </c>
      <c r="J938" s="59" t="s">
        <v>8934</v>
      </c>
      <c r="K938" s="59" t="s">
        <v>8949</v>
      </c>
      <c r="L938" s="59"/>
      <c r="M938" s="59" t="s">
        <v>8949</v>
      </c>
      <c r="N938" s="66" t="s">
        <v>5404</v>
      </c>
      <c r="O938" s="59" t="s">
        <v>5404</v>
      </c>
      <c r="P938" s="59">
        <v>1919.9</v>
      </c>
      <c r="Q938" s="59"/>
      <c r="R938" s="59" t="s">
        <v>5914</v>
      </c>
      <c r="S938" s="59" t="s">
        <v>8949</v>
      </c>
      <c r="T938" s="59" t="s">
        <v>8949</v>
      </c>
      <c r="U938" s="59" t="s">
        <v>5405</v>
      </c>
      <c r="V938" s="59" t="s">
        <v>8949</v>
      </c>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c r="BY938" s="10"/>
      <c r="BZ938" s="10"/>
      <c r="CA938" s="10"/>
      <c r="CB938" s="10"/>
      <c r="CC938" s="10"/>
      <c r="CD938" s="10"/>
      <c r="CE938" s="10"/>
      <c r="CF938" s="10"/>
      <c r="CG938" s="10"/>
      <c r="CH938" s="10"/>
      <c r="CI938" s="10"/>
      <c r="CJ938" s="10"/>
      <c r="CK938" s="10"/>
      <c r="CL938" s="10"/>
      <c r="CM938" s="10"/>
      <c r="CN938" s="10"/>
      <c r="CO938" s="10"/>
      <c r="CP938" s="10"/>
      <c r="CQ938" s="10"/>
      <c r="CR938" s="10"/>
      <c r="CS938" s="10"/>
      <c r="CT938" s="10"/>
      <c r="CU938" s="10"/>
      <c r="CV938" s="10"/>
      <c r="CW938" s="10"/>
      <c r="CX938" s="10"/>
      <c r="CY938" s="10"/>
      <c r="CZ938" s="10"/>
      <c r="DA938" s="10"/>
      <c r="DB938" s="10"/>
      <c r="DC938" s="10"/>
      <c r="DD938" s="10"/>
      <c r="DE938" s="10"/>
      <c r="DF938" s="10"/>
      <c r="DG938" s="10"/>
      <c r="DH938" s="10"/>
      <c r="DI938" s="10"/>
      <c r="DJ938" s="10"/>
      <c r="DK938" s="10"/>
      <c r="DL938" s="10"/>
      <c r="DM938" s="10"/>
      <c r="DN938" s="10"/>
    </row>
    <row r="939" spans="1:118" x14ac:dyDescent="0.35">
      <c r="A939" s="10" t="s">
        <v>8953</v>
      </c>
      <c r="B939" s="10" t="s">
        <v>8954</v>
      </c>
      <c r="C939" s="10" t="s">
        <v>5399</v>
      </c>
      <c r="D939" s="10" t="s">
        <v>5400</v>
      </c>
      <c r="E939" s="10" t="s">
        <v>5401</v>
      </c>
      <c r="F939" s="10" t="s">
        <v>5402</v>
      </c>
      <c r="G939" s="10" t="s">
        <v>5403</v>
      </c>
      <c r="H939" s="10" t="s">
        <v>8181</v>
      </c>
      <c r="I939" s="10" t="s">
        <v>8901</v>
      </c>
      <c r="J939" s="10" t="s">
        <v>8955</v>
      </c>
      <c r="K939" s="10"/>
      <c r="L939" s="10"/>
      <c r="M939" s="10" t="s">
        <v>8955</v>
      </c>
      <c r="N939" s="66" t="s">
        <v>5404</v>
      </c>
      <c r="O939" s="10" t="s">
        <v>5404</v>
      </c>
      <c r="P939" s="10">
        <v>1919.9</v>
      </c>
      <c r="Q939" s="10"/>
      <c r="R939" s="10" t="s">
        <v>5914</v>
      </c>
      <c r="S939" s="10" t="s">
        <v>8955</v>
      </c>
      <c r="T939" s="10" t="s">
        <v>8955</v>
      </c>
      <c r="U939" s="10" t="s">
        <v>5405</v>
      </c>
      <c r="V939" s="10" t="s">
        <v>8955</v>
      </c>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c r="BY939" s="10"/>
      <c r="BZ939" s="10"/>
      <c r="CA939" s="10"/>
      <c r="CB939" s="10"/>
      <c r="CC939" s="10"/>
      <c r="CD939" s="10"/>
      <c r="CE939" s="10"/>
      <c r="CF939" s="10"/>
      <c r="CG939" s="10"/>
      <c r="CH939" s="10"/>
      <c r="CI939" s="10"/>
      <c r="CJ939" s="10"/>
      <c r="CK939" s="10"/>
      <c r="CL939" s="10"/>
      <c r="CM939" s="10"/>
      <c r="CN939" s="10"/>
      <c r="CO939" s="10"/>
      <c r="CP939" s="10"/>
      <c r="CQ939" s="10"/>
      <c r="CR939" s="10"/>
      <c r="CS939" s="10"/>
      <c r="CT939" s="10"/>
      <c r="CU939" s="10"/>
      <c r="CV939" s="10"/>
      <c r="CW939" s="10"/>
      <c r="CX939" s="10"/>
      <c r="CY939" s="10"/>
      <c r="CZ939" s="10"/>
      <c r="DA939" s="10"/>
      <c r="DB939" s="10"/>
      <c r="DC939" s="10"/>
      <c r="DD939" s="10"/>
      <c r="DE939" s="10"/>
      <c r="DF939" s="10"/>
      <c r="DG939" s="10"/>
      <c r="DH939" s="10"/>
      <c r="DI939" s="10"/>
      <c r="DJ939" s="10"/>
      <c r="DK939" s="10"/>
      <c r="DL939" s="10"/>
      <c r="DM939" s="10"/>
      <c r="DN939" s="10"/>
    </row>
    <row r="940" spans="1:118" x14ac:dyDescent="0.35">
      <c r="A940" s="59" t="s">
        <v>8956</v>
      </c>
      <c r="B940" s="59" t="s">
        <v>8957</v>
      </c>
      <c r="C940" s="59" t="s">
        <v>5399</v>
      </c>
      <c r="D940" s="59" t="s">
        <v>5400</v>
      </c>
      <c r="E940" s="59" t="s">
        <v>5401</v>
      </c>
      <c r="F940" s="59" t="s">
        <v>5402</v>
      </c>
      <c r="G940" s="59" t="s">
        <v>5403</v>
      </c>
      <c r="H940" s="59" t="s">
        <v>8181</v>
      </c>
      <c r="I940" s="59" t="s">
        <v>8901</v>
      </c>
      <c r="J940" s="59" t="s">
        <v>8958</v>
      </c>
      <c r="K940" s="59" t="s">
        <v>8959</v>
      </c>
      <c r="L940" s="59"/>
      <c r="M940" s="59" t="s">
        <v>8959</v>
      </c>
      <c r="N940" s="66" t="s">
        <v>5404</v>
      </c>
      <c r="O940" s="59" t="s">
        <v>5404</v>
      </c>
      <c r="P940" s="59">
        <v>1919.9</v>
      </c>
      <c r="Q940" s="59"/>
      <c r="R940" s="59" t="s">
        <v>5914</v>
      </c>
      <c r="S940" s="59" t="s">
        <v>8959</v>
      </c>
      <c r="T940" s="59" t="s">
        <v>8959</v>
      </c>
      <c r="U940" s="59" t="s">
        <v>8960</v>
      </c>
      <c r="V940" s="59" t="s">
        <v>8959</v>
      </c>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c r="BY940" s="10"/>
      <c r="BZ940" s="10"/>
      <c r="CA940" s="10"/>
      <c r="CB940" s="10"/>
      <c r="CC940" s="10"/>
      <c r="CD940" s="10"/>
      <c r="CE940" s="10"/>
      <c r="CF940" s="10"/>
      <c r="CG940" s="10"/>
      <c r="CH940" s="10"/>
      <c r="CI940" s="10"/>
      <c r="CJ940" s="10"/>
      <c r="CK940" s="10"/>
      <c r="CL940" s="10"/>
      <c r="CM940" s="10"/>
      <c r="CN940" s="10"/>
      <c r="CO940" s="10"/>
      <c r="CP940" s="10"/>
      <c r="CQ940" s="10"/>
      <c r="CR940" s="10"/>
      <c r="CS940" s="10"/>
      <c r="CT940" s="10"/>
      <c r="CU940" s="10"/>
      <c r="CV940" s="10"/>
      <c r="CW940" s="10"/>
      <c r="CX940" s="10"/>
      <c r="CY940" s="10"/>
      <c r="CZ940" s="10"/>
      <c r="DA940" s="10"/>
      <c r="DB940" s="10"/>
      <c r="DC940" s="10"/>
      <c r="DD940" s="10"/>
      <c r="DE940" s="10"/>
      <c r="DF940" s="10"/>
      <c r="DG940" s="10"/>
      <c r="DH940" s="10"/>
      <c r="DI940" s="10"/>
      <c r="DJ940" s="10"/>
      <c r="DK940" s="10"/>
      <c r="DL940" s="10"/>
      <c r="DM940" s="10"/>
      <c r="DN940" s="10"/>
    </row>
    <row r="941" spans="1:118" x14ac:dyDescent="0.35">
      <c r="A941" s="10" t="s">
        <v>8961</v>
      </c>
      <c r="B941" s="10" t="s">
        <v>8962</v>
      </c>
      <c r="C941" s="10" t="s">
        <v>5399</v>
      </c>
      <c r="D941" s="10" t="s">
        <v>5400</v>
      </c>
      <c r="E941" s="10" t="s">
        <v>5401</v>
      </c>
      <c r="F941" s="10" t="s">
        <v>5402</v>
      </c>
      <c r="G941" s="10" t="s">
        <v>5403</v>
      </c>
      <c r="H941" s="10" t="s">
        <v>8181</v>
      </c>
      <c r="I941" s="10" t="s">
        <v>8901</v>
      </c>
      <c r="J941" s="10" t="s">
        <v>8958</v>
      </c>
      <c r="K941" s="10"/>
      <c r="L941" s="10"/>
      <c r="M941" s="10" t="s">
        <v>8958</v>
      </c>
      <c r="N941" s="66" t="s">
        <v>5404</v>
      </c>
      <c r="O941" s="10" t="s">
        <v>5404</v>
      </c>
      <c r="P941" s="10">
        <v>1919.9</v>
      </c>
      <c r="Q941" s="10"/>
      <c r="R941" s="10" t="s">
        <v>5914</v>
      </c>
      <c r="S941" s="10" t="s">
        <v>8958</v>
      </c>
      <c r="T941" s="10" t="s">
        <v>8958</v>
      </c>
      <c r="U941" s="10" t="s">
        <v>5405</v>
      </c>
      <c r="V941" s="10" t="s">
        <v>8958</v>
      </c>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c r="BY941" s="10"/>
      <c r="BZ941" s="10"/>
      <c r="CA941" s="10"/>
      <c r="CB941" s="10"/>
      <c r="CC941" s="10"/>
      <c r="CD941" s="10"/>
      <c r="CE941" s="10"/>
      <c r="CF941" s="10"/>
      <c r="CG941" s="10"/>
      <c r="CH941" s="10"/>
      <c r="CI941" s="10"/>
      <c r="CJ941" s="10"/>
      <c r="CK941" s="10"/>
      <c r="CL941" s="10"/>
      <c r="CM941" s="10"/>
      <c r="CN941" s="10"/>
      <c r="CO941" s="10"/>
      <c r="CP941" s="10"/>
      <c r="CQ941" s="10"/>
      <c r="CR941" s="10"/>
      <c r="CS941" s="10"/>
      <c r="CT941" s="10"/>
      <c r="CU941" s="10"/>
      <c r="CV941" s="10"/>
      <c r="CW941" s="10"/>
      <c r="CX941" s="10"/>
      <c r="CY941" s="10"/>
      <c r="CZ941" s="10"/>
      <c r="DA941" s="10"/>
      <c r="DB941" s="10"/>
      <c r="DC941" s="10"/>
      <c r="DD941" s="10"/>
      <c r="DE941" s="10"/>
      <c r="DF941" s="10"/>
      <c r="DG941" s="10"/>
      <c r="DH941" s="10"/>
      <c r="DI941" s="10"/>
      <c r="DJ941" s="10"/>
      <c r="DK941" s="10"/>
      <c r="DL941" s="10"/>
      <c r="DM941" s="10"/>
      <c r="DN941" s="10"/>
    </row>
    <row r="942" spans="1:118" x14ac:dyDescent="0.35">
      <c r="A942" s="59" t="s">
        <v>8963</v>
      </c>
      <c r="B942" s="59" t="s">
        <v>8964</v>
      </c>
      <c r="C942" s="59" t="s">
        <v>5399</v>
      </c>
      <c r="D942" s="59" t="s">
        <v>5400</v>
      </c>
      <c r="E942" s="59" t="s">
        <v>5401</v>
      </c>
      <c r="F942" s="59" t="s">
        <v>5402</v>
      </c>
      <c r="G942" s="59" t="s">
        <v>5403</v>
      </c>
      <c r="H942" s="59" t="s">
        <v>8181</v>
      </c>
      <c r="I942" s="59" t="s">
        <v>8901</v>
      </c>
      <c r="J942" s="59" t="s">
        <v>8965</v>
      </c>
      <c r="K942" s="59" t="s">
        <v>8966</v>
      </c>
      <c r="L942" s="59" t="s">
        <v>8967</v>
      </c>
      <c r="M942" s="59" t="s">
        <v>8967</v>
      </c>
      <c r="N942" s="66" t="s">
        <v>5404</v>
      </c>
      <c r="O942" s="59" t="s">
        <v>5404</v>
      </c>
      <c r="P942" s="59" t="s">
        <v>5404</v>
      </c>
      <c r="Q942" s="59"/>
      <c r="R942" s="59"/>
      <c r="S942" s="59" t="s">
        <v>8966</v>
      </c>
      <c r="T942" s="59" t="s">
        <v>5405</v>
      </c>
      <c r="U942" s="59" t="s">
        <v>8968</v>
      </c>
      <c r="V942" s="59" t="s">
        <v>8966</v>
      </c>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c r="BY942" s="10"/>
      <c r="BZ942" s="10"/>
      <c r="CA942" s="10"/>
      <c r="CB942" s="10"/>
      <c r="CC942" s="10"/>
      <c r="CD942" s="10"/>
      <c r="CE942" s="10"/>
      <c r="CF942" s="10"/>
      <c r="CG942" s="10"/>
      <c r="CH942" s="10"/>
      <c r="CI942" s="10"/>
      <c r="CJ942" s="10"/>
      <c r="CK942" s="10"/>
      <c r="CL942" s="10"/>
      <c r="CM942" s="10"/>
      <c r="CN942" s="10"/>
      <c r="CO942" s="10"/>
      <c r="CP942" s="10"/>
      <c r="CQ942" s="10"/>
      <c r="CR942" s="10"/>
      <c r="CS942" s="10"/>
      <c r="CT942" s="10"/>
      <c r="CU942" s="10"/>
      <c r="CV942" s="10"/>
      <c r="CW942" s="10"/>
      <c r="CX942" s="10"/>
      <c r="CY942" s="10"/>
      <c r="CZ942" s="10"/>
      <c r="DA942" s="10"/>
      <c r="DB942" s="10"/>
      <c r="DC942" s="10"/>
      <c r="DD942" s="10"/>
      <c r="DE942" s="10"/>
      <c r="DF942" s="10"/>
      <c r="DG942" s="10"/>
      <c r="DH942" s="10"/>
      <c r="DI942" s="10"/>
      <c r="DJ942" s="10"/>
      <c r="DK942" s="10"/>
      <c r="DL942" s="10"/>
      <c r="DM942" s="10"/>
      <c r="DN942" s="10"/>
    </row>
    <row r="943" spans="1:118" x14ac:dyDescent="0.35">
      <c r="A943" s="10" t="s">
        <v>8969</v>
      </c>
      <c r="B943" s="10" t="s">
        <v>8970</v>
      </c>
      <c r="C943" s="10" t="s">
        <v>5399</v>
      </c>
      <c r="D943" s="10" t="s">
        <v>5400</v>
      </c>
      <c r="E943" s="10" t="s">
        <v>5401</v>
      </c>
      <c r="F943" s="10" t="s">
        <v>5402</v>
      </c>
      <c r="G943" s="10" t="s">
        <v>5403</v>
      </c>
      <c r="H943" s="10" t="s">
        <v>8181</v>
      </c>
      <c r="I943" s="10" t="s">
        <v>8901</v>
      </c>
      <c r="J943" s="10" t="s">
        <v>8965</v>
      </c>
      <c r="K943" s="10" t="s">
        <v>8966</v>
      </c>
      <c r="L943" s="10"/>
      <c r="M943" s="10" t="s">
        <v>8966</v>
      </c>
      <c r="N943" s="66" t="s">
        <v>5404</v>
      </c>
      <c r="O943" s="10" t="s">
        <v>5404</v>
      </c>
      <c r="P943" s="10" t="s">
        <v>5404</v>
      </c>
      <c r="Q943" s="10"/>
      <c r="R943" s="10"/>
      <c r="S943" s="10" t="s">
        <v>8966</v>
      </c>
      <c r="T943" s="10" t="s">
        <v>8966</v>
      </c>
      <c r="U943" s="10" t="s">
        <v>8968</v>
      </c>
      <c r="V943" s="10" t="s">
        <v>8966</v>
      </c>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c r="BY943" s="10"/>
      <c r="BZ943" s="10"/>
      <c r="CA943" s="10"/>
      <c r="CB943" s="10"/>
      <c r="CC943" s="10"/>
      <c r="CD943" s="10"/>
      <c r="CE943" s="10"/>
      <c r="CF943" s="10"/>
      <c r="CG943" s="10"/>
      <c r="CH943" s="10"/>
      <c r="CI943" s="10"/>
      <c r="CJ943" s="10"/>
      <c r="CK943" s="10"/>
      <c r="CL943" s="10"/>
      <c r="CM943" s="10"/>
      <c r="CN943" s="10"/>
      <c r="CO943" s="10"/>
      <c r="CP943" s="10"/>
      <c r="CQ943" s="10"/>
      <c r="CR943" s="10"/>
      <c r="CS943" s="10"/>
      <c r="CT943" s="10"/>
      <c r="CU943" s="10"/>
      <c r="CV943" s="10"/>
      <c r="CW943" s="10"/>
      <c r="CX943" s="10"/>
      <c r="CY943" s="10"/>
      <c r="CZ943" s="10"/>
      <c r="DA943" s="10"/>
      <c r="DB943" s="10"/>
      <c r="DC943" s="10"/>
      <c r="DD943" s="10"/>
      <c r="DE943" s="10"/>
      <c r="DF943" s="10"/>
      <c r="DG943" s="10"/>
      <c r="DH943" s="10"/>
      <c r="DI943" s="10"/>
      <c r="DJ943" s="10"/>
      <c r="DK943" s="10"/>
      <c r="DL943" s="10"/>
      <c r="DM943" s="10"/>
      <c r="DN943" s="10"/>
    </row>
    <row r="944" spans="1:118" x14ac:dyDescent="0.35">
      <c r="A944" s="59" t="s">
        <v>8971</v>
      </c>
      <c r="B944" s="59" t="s">
        <v>8972</v>
      </c>
      <c r="C944" s="59" t="s">
        <v>5399</v>
      </c>
      <c r="D944" s="59" t="s">
        <v>5400</v>
      </c>
      <c r="E944" s="59" t="s">
        <v>5401</v>
      </c>
      <c r="F944" s="59" t="s">
        <v>5402</v>
      </c>
      <c r="G944" s="59" t="s">
        <v>5403</v>
      </c>
      <c r="H944" s="59" t="s">
        <v>8181</v>
      </c>
      <c r="I944" s="59" t="s">
        <v>8901</v>
      </c>
      <c r="J944" s="59" t="s">
        <v>8965</v>
      </c>
      <c r="K944" s="59"/>
      <c r="L944" s="59"/>
      <c r="M944" s="59" t="s">
        <v>8965</v>
      </c>
      <c r="N944" s="66" t="s">
        <v>5404</v>
      </c>
      <c r="O944" s="59" t="s">
        <v>5404</v>
      </c>
      <c r="P944" s="59">
        <v>1919.9</v>
      </c>
      <c r="Q944" s="59"/>
      <c r="R944" s="59" t="s">
        <v>5914</v>
      </c>
      <c r="S944" s="59" t="s">
        <v>8965</v>
      </c>
      <c r="T944" s="59" t="s">
        <v>8965</v>
      </c>
      <c r="U944" s="59" t="s">
        <v>8968</v>
      </c>
      <c r="V944" s="59" t="s">
        <v>8965</v>
      </c>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c r="BY944" s="10"/>
      <c r="BZ944" s="10"/>
      <c r="CA944" s="10"/>
      <c r="CB944" s="10"/>
      <c r="CC944" s="10"/>
      <c r="CD944" s="10"/>
      <c r="CE944" s="10"/>
      <c r="CF944" s="10"/>
      <c r="CG944" s="10"/>
      <c r="CH944" s="10"/>
      <c r="CI944" s="10"/>
      <c r="CJ944" s="10"/>
      <c r="CK944" s="10"/>
      <c r="CL944" s="10"/>
      <c r="CM944" s="10"/>
      <c r="CN944" s="10"/>
      <c r="CO944" s="10"/>
      <c r="CP944" s="10"/>
      <c r="CQ944" s="10"/>
      <c r="CR944" s="10"/>
      <c r="CS944" s="10"/>
      <c r="CT944" s="10"/>
      <c r="CU944" s="10"/>
      <c r="CV944" s="10"/>
      <c r="CW944" s="10"/>
      <c r="CX944" s="10"/>
      <c r="CY944" s="10"/>
      <c r="CZ944" s="10"/>
      <c r="DA944" s="10"/>
      <c r="DB944" s="10"/>
      <c r="DC944" s="10"/>
      <c r="DD944" s="10"/>
      <c r="DE944" s="10"/>
      <c r="DF944" s="10"/>
      <c r="DG944" s="10"/>
      <c r="DH944" s="10"/>
      <c r="DI944" s="10"/>
      <c r="DJ944" s="10"/>
      <c r="DK944" s="10"/>
      <c r="DL944" s="10"/>
      <c r="DM944" s="10"/>
      <c r="DN944" s="10"/>
    </row>
    <row r="945" spans="1:118" x14ac:dyDescent="0.35">
      <c r="A945" s="10" t="s">
        <v>8973</v>
      </c>
      <c r="B945" s="10" t="s">
        <v>8974</v>
      </c>
      <c r="C945" s="10" t="s">
        <v>5399</v>
      </c>
      <c r="D945" s="10" t="s">
        <v>5400</v>
      </c>
      <c r="E945" s="10" t="s">
        <v>5401</v>
      </c>
      <c r="F945" s="10" t="s">
        <v>5402</v>
      </c>
      <c r="G945" s="10" t="s">
        <v>5403</v>
      </c>
      <c r="H945" s="10" t="s">
        <v>8181</v>
      </c>
      <c r="I945" s="10" t="s">
        <v>8901</v>
      </c>
      <c r="J945" s="10" t="s">
        <v>8975</v>
      </c>
      <c r="K945" s="10" t="s">
        <v>8976</v>
      </c>
      <c r="L945" s="10" t="s">
        <v>8977</v>
      </c>
      <c r="M945" s="10" t="s">
        <v>8977</v>
      </c>
      <c r="N945" s="66" t="s">
        <v>5404</v>
      </c>
      <c r="O945" s="10" t="s">
        <v>5404</v>
      </c>
      <c r="P945" s="10">
        <v>1919.9</v>
      </c>
      <c r="Q945" s="10"/>
      <c r="R945" s="10" t="s">
        <v>5914</v>
      </c>
      <c r="S945" s="10" t="s">
        <v>8976</v>
      </c>
      <c r="T945" s="10" t="s">
        <v>5405</v>
      </c>
      <c r="U945" s="27" t="s">
        <v>8978</v>
      </c>
      <c r="V945" s="10" t="s">
        <v>8976</v>
      </c>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c r="BY945" s="10"/>
      <c r="BZ945" s="10"/>
      <c r="CA945" s="10"/>
      <c r="CB945" s="10"/>
      <c r="CC945" s="10"/>
      <c r="CD945" s="10"/>
      <c r="CE945" s="10"/>
      <c r="CF945" s="10"/>
      <c r="CG945" s="10"/>
      <c r="CH945" s="10"/>
      <c r="CI945" s="10"/>
      <c r="CJ945" s="10"/>
      <c r="CK945" s="10"/>
      <c r="CL945" s="10"/>
      <c r="CM945" s="10"/>
      <c r="CN945" s="10"/>
      <c r="CO945" s="10"/>
      <c r="CP945" s="10"/>
      <c r="CQ945" s="10"/>
      <c r="CR945" s="10"/>
      <c r="CS945" s="10"/>
      <c r="CT945" s="10"/>
      <c r="CU945" s="10"/>
      <c r="CV945" s="10"/>
      <c r="CW945" s="10"/>
      <c r="CX945" s="10"/>
      <c r="CY945" s="10"/>
      <c r="CZ945" s="10"/>
      <c r="DA945" s="10"/>
      <c r="DB945" s="10"/>
      <c r="DC945" s="10"/>
      <c r="DD945" s="10"/>
      <c r="DE945" s="10"/>
      <c r="DF945" s="10"/>
      <c r="DG945" s="10"/>
      <c r="DH945" s="10"/>
      <c r="DI945" s="10"/>
      <c r="DJ945" s="10"/>
      <c r="DK945" s="10"/>
      <c r="DL945" s="10"/>
      <c r="DM945" s="10"/>
      <c r="DN945" s="10"/>
    </row>
    <row r="946" spans="1:118" x14ac:dyDescent="0.35">
      <c r="A946" s="59" t="s">
        <v>8979</v>
      </c>
      <c r="B946" s="59" t="s">
        <v>8980</v>
      </c>
      <c r="C946" s="59" t="s">
        <v>5399</v>
      </c>
      <c r="D946" s="59" t="s">
        <v>5400</v>
      </c>
      <c r="E946" s="59" t="s">
        <v>5401</v>
      </c>
      <c r="F946" s="59" t="s">
        <v>5402</v>
      </c>
      <c r="G946" s="59" t="s">
        <v>5403</v>
      </c>
      <c r="H946" s="59" t="s">
        <v>8181</v>
      </c>
      <c r="I946" s="59" t="s">
        <v>8901</v>
      </c>
      <c r="J946" s="59" t="s">
        <v>8975</v>
      </c>
      <c r="K946" s="59" t="s">
        <v>8976</v>
      </c>
      <c r="L946" s="59" t="s">
        <v>8981</v>
      </c>
      <c r="M946" s="59" t="s">
        <v>8981</v>
      </c>
      <c r="N946" s="66" t="s">
        <v>5404</v>
      </c>
      <c r="O946" s="59" t="s">
        <v>5404</v>
      </c>
      <c r="P946" s="59">
        <v>1919.9</v>
      </c>
      <c r="Q946" s="59"/>
      <c r="R946" s="59" t="s">
        <v>5914</v>
      </c>
      <c r="S946" s="59" t="s">
        <v>8976</v>
      </c>
      <c r="T946" s="59" t="s">
        <v>5405</v>
      </c>
      <c r="U946" s="59" t="s">
        <v>8978</v>
      </c>
      <c r="V946" s="59" t="s">
        <v>8976</v>
      </c>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c r="BY946" s="10"/>
      <c r="BZ946" s="10"/>
      <c r="CA946" s="10"/>
      <c r="CB946" s="10"/>
      <c r="CC946" s="10"/>
      <c r="CD946" s="10"/>
      <c r="CE946" s="10"/>
      <c r="CF946" s="10"/>
      <c r="CG946" s="10"/>
      <c r="CH946" s="10"/>
      <c r="CI946" s="10"/>
      <c r="CJ946" s="10"/>
      <c r="CK946" s="10"/>
      <c r="CL946" s="10"/>
      <c r="CM946" s="10"/>
      <c r="CN946" s="10"/>
      <c r="CO946" s="10"/>
      <c r="CP946" s="10"/>
      <c r="CQ946" s="10"/>
      <c r="CR946" s="10"/>
      <c r="CS946" s="10"/>
      <c r="CT946" s="10"/>
      <c r="CU946" s="10"/>
      <c r="CV946" s="10"/>
      <c r="CW946" s="10"/>
      <c r="CX946" s="10"/>
      <c r="CY946" s="10"/>
      <c r="CZ946" s="10"/>
      <c r="DA946" s="10"/>
      <c r="DB946" s="10"/>
      <c r="DC946" s="10"/>
      <c r="DD946" s="10"/>
      <c r="DE946" s="10"/>
      <c r="DF946" s="10"/>
      <c r="DG946" s="10"/>
      <c r="DH946" s="10"/>
      <c r="DI946" s="10"/>
      <c r="DJ946" s="10"/>
      <c r="DK946" s="10"/>
      <c r="DL946" s="10"/>
      <c r="DM946" s="10"/>
      <c r="DN946" s="10"/>
    </row>
    <row r="947" spans="1:118" x14ac:dyDescent="0.35">
      <c r="A947" s="10" t="s">
        <v>8982</v>
      </c>
      <c r="B947" s="10" t="s">
        <v>8983</v>
      </c>
      <c r="C947" s="10" t="s">
        <v>5399</v>
      </c>
      <c r="D947" s="10" t="s">
        <v>5400</v>
      </c>
      <c r="E947" s="10" t="s">
        <v>5401</v>
      </c>
      <c r="F947" s="10" t="s">
        <v>5402</v>
      </c>
      <c r="G947" s="10" t="s">
        <v>5403</v>
      </c>
      <c r="H947" s="10" t="s">
        <v>8181</v>
      </c>
      <c r="I947" s="10" t="s">
        <v>8901</v>
      </c>
      <c r="J947" s="10" t="s">
        <v>8975</v>
      </c>
      <c r="K947" s="10" t="s">
        <v>8976</v>
      </c>
      <c r="L947" s="10"/>
      <c r="M947" s="10" t="s">
        <v>8976</v>
      </c>
      <c r="N947" s="66" t="s">
        <v>5404</v>
      </c>
      <c r="O947" s="10" t="s">
        <v>5404</v>
      </c>
      <c r="P947" s="10">
        <v>1919.9</v>
      </c>
      <c r="Q947" s="10"/>
      <c r="R947" s="10" t="s">
        <v>5914</v>
      </c>
      <c r="S947" s="10" t="s">
        <v>8976</v>
      </c>
      <c r="T947" s="10" t="s">
        <v>8976</v>
      </c>
      <c r="U947" s="10" t="s">
        <v>8978</v>
      </c>
      <c r="V947" s="10" t="s">
        <v>8976</v>
      </c>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c r="BY947" s="10"/>
      <c r="BZ947" s="10"/>
      <c r="CA947" s="10"/>
      <c r="CB947" s="10"/>
      <c r="CC947" s="10"/>
      <c r="CD947" s="10"/>
      <c r="CE947" s="10"/>
      <c r="CF947" s="10"/>
      <c r="CG947" s="10"/>
      <c r="CH947" s="10"/>
      <c r="CI947" s="10"/>
      <c r="CJ947" s="10"/>
      <c r="CK947" s="10"/>
      <c r="CL947" s="10"/>
      <c r="CM947" s="10"/>
      <c r="CN947" s="10"/>
      <c r="CO947" s="10"/>
      <c r="CP947" s="10"/>
      <c r="CQ947" s="10"/>
      <c r="CR947" s="10"/>
      <c r="CS947" s="10"/>
      <c r="CT947" s="10"/>
      <c r="CU947" s="10"/>
      <c r="CV947" s="10"/>
      <c r="CW947" s="10"/>
      <c r="CX947" s="10"/>
      <c r="CY947" s="10"/>
      <c r="CZ947" s="10"/>
      <c r="DA947" s="10"/>
      <c r="DB947" s="10"/>
      <c r="DC947" s="10"/>
      <c r="DD947" s="10"/>
      <c r="DE947" s="10"/>
      <c r="DF947" s="10"/>
      <c r="DG947" s="10"/>
      <c r="DH947" s="10"/>
      <c r="DI947" s="10"/>
      <c r="DJ947" s="10"/>
      <c r="DK947" s="10"/>
      <c r="DL947" s="10"/>
      <c r="DM947" s="10"/>
      <c r="DN947" s="10"/>
    </row>
    <row r="948" spans="1:118" x14ac:dyDescent="0.35">
      <c r="A948" s="59" t="s">
        <v>8984</v>
      </c>
      <c r="B948" s="59" t="s">
        <v>8985</v>
      </c>
      <c r="C948" s="59" t="s">
        <v>5399</v>
      </c>
      <c r="D948" s="59" t="s">
        <v>5400</v>
      </c>
      <c r="E948" s="59" t="s">
        <v>5401</v>
      </c>
      <c r="F948" s="59" t="s">
        <v>5402</v>
      </c>
      <c r="G948" s="59" t="s">
        <v>5403</v>
      </c>
      <c r="H948" s="59" t="s">
        <v>8181</v>
      </c>
      <c r="I948" s="59" t="s">
        <v>8901</v>
      </c>
      <c r="J948" s="59" t="s">
        <v>8975</v>
      </c>
      <c r="K948" s="59"/>
      <c r="L948" s="59"/>
      <c r="M948" s="59" t="s">
        <v>8975</v>
      </c>
      <c r="N948" s="60" t="s">
        <v>8986</v>
      </c>
      <c r="O948" s="59" t="s">
        <v>5404</v>
      </c>
      <c r="P948" s="59">
        <v>1919.9</v>
      </c>
      <c r="Q948" s="59"/>
      <c r="R948" s="59" t="s">
        <v>5914</v>
      </c>
      <c r="S948" s="59" t="s">
        <v>8975</v>
      </c>
      <c r="T948" s="59" t="s">
        <v>8975</v>
      </c>
      <c r="U948" s="59" t="s">
        <v>8978</v>
      </c>
      <c r="V948" s="59" t="s">
        <v>8975</v>
      </c>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c r="BY948" s="10"/>
      <c r="BZ948" s="10"/>
      <c r="CA948" s="10"/>
      <c r="CB948" s="10"/>
      <c r="CC948" s="10"/>
      <c r="CD948" s="10"/>
      <c r="CE948" s="10"/>
      <c r="CF948" s="10"/>
      <c r="CG948" s="10"/>
      <c r="CH948" s="10"/>
      <c r="CI948" s="10"/>
      <c r="CJ948" s="10"/>
      <c r="CK948" s="10"/>
      <c r="CL948" s="10"/>
      <c r="CM948" s="10"/>
      <c r="CN948" s="10"/>
      <c r="CO948" s="10"/>
      <c r="CP948" s="10"/>
      <c r="CQ948" s="10"/>
      <c r="CR948" s="10"/>
      <c r="CS948" s="10"/>
      <c r="CT948" s="10"/>
      <c r="CU948" s="10"/>
      <c r="CV948" s="10"/>
      <c r="CW948" s="10"/>
      <c r="CX948" s="10"/>
      <c r="CY948" s="10"/>
      <c r="CZ948" s="10"/>
      <c r="DA948" s="10"/>
      <c r="DB948" s="10"/>
      <c r="DC948" s="10"/>
      <c r="DD948" s="10"/>
      <c r="DE948" s="10"/>
      <c r="DF948" s="10"/>
      <c r="DG948" s="10"/>
      <c r="DH948" s="10"/>
      <c r="DI948" s="10"/>
      <c r="DJ948" s="10"/>
      <c r="DK948" s="10"/>
      <c r="DL948" s="10"/>
      <c r="DM948" s="10"/>
      <c r="DN948" s="10"/>
    </row>
    <row r="949" spans="1:118" x14ac:dyDescent="0.35">
      <c r="A949" s="10" t="s">
        <v>8987</v>
      </c>
      <c r="B949" s="10" t="s">
        <v>8988</v>
      </c>
      <c r="C949" s="10" t="s">
        <v>5399</v>
      </c>
      <c r="D949" s="10" t="s">
        <v>5400</v>
      </c>
      <c r="E949" s="10" t="s">
        <v>5401</v>
      </c>
      <c r="F949" s="10" t="s">
        <v>5402</v>
      </c>
      <c r="G949" s="10" t="s">
        <v>5403</v>
      </c>
      <c r="H949" s="10" t="s">
        <v>8181</v>
      </c>
      <c r="I949" s="10" t="s">
        <v>8901</v>
      </c>
      <c r="J949" s="10" t="s">
        <v>8989</v>
      </c>
      <c r="K949" s="10" t="s">
        <v>8990</v>
      </c>
      <c r="L949" s="10"/>
      <c r="M949" s="10" t="s">
        <v>8990</v>
      </c>
      <c r="N949" s="66" t="s">
        <v>5404</v>
      </c>
      <c r="O949" s="10" t="s">
        <v>5404</v>
      </c>
      <c r="P949" s="10">
        <v>1919.9</v>
      </c>
      <c r="Q949" s="10"/>
      <c r="R949" s="10" t="s">
        <v>5914</v>
      </c>
      <c r="S949" s="10" t="s">
        <v>8991</v>
      </c>
      <c r="T949" s="10" t="s">
        <v>5405</v>
      </c>
      <c r="U949" s="10" t="s">
        <v>5405</v>
      </c>
      <c r="V949" s="10" t="s">
        <v>8991</v>
      </c>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c r="BY949" s="10"/>
      <c r="BZ949" s="10"/>
      <c r="CA949" s="10"/>
      <c r="CB949" s="10"/>
      <c r="CC949" s="10"/>
      <c r="CD949" s="10"/>
      <c r="CE949" s="10"/>
      <c r="CF949" s="10"/>
      <c r="CG949" s="10"/>
      <c r="CH949" s="10"/>
      <c r="CI949" s="10"/>
      <c r="CJ949" s="10"/>
      <c r="CK949" s="10"/>
      <c r="CL949" s="10"/>
      <c r="CM949" s="10"/>
      <c r="CN949" s="10"/>
      <c r="CO949" s="10"/>
      <c r="CP949" s="10"/>
      <c r="CQ949" s="10"/>
      <c r="CR949" s="10"/>
      <c r="CS949" s="10"/>
      <c r="CT949" s="10"/>
      <c r="CU949" s="10"/>
      <c r="CV949" s="10"/>
      <c r="CW949" s="10"/>
      <c r="CX949" s="10"/>
      <c r="CY949" s="10"/>
      <c r="CZ949" s="10"/>
      <c r="DA949" s="10"/>
      <c r="DB949" s="10"/>
      <c r="DC949" s="10"/>
      <c r="DD949" s="10"/>
      <c r="DE949" s="10"/>
      <c r="DF949" s="10"/>
      <c r="DG949" s="10"/>
      <c r="DH949" s="10"/>
      <c r="DI949" s="10"/>
      <c r="DJ949" s="10"/>
      <c r="DK949" s="10"/>
      <c r="DL949" s="10"/>
      <c r="DM949" s="10"/>
      <c r="DN949" s="10"/>
    </row>
    <row r="950" spans="1:118" x14ac:dyDescent="0.35">
      <c r="A950" s="59" t="s">
        <v>8987</v>
      </c>
      <c r="B950" s="59" t="s">
        <v>8992</v>
      </c>
      <c r="C950" s="59" t="s">
        <v>5399</v>
      </c>
      <c r="D950" s="59" t="s">
        <v>5400</v>
      </c>
      <c r="E950" s="59" t="s">
        <v>5401</v>
      </c>
      <c r="F950" s="59" t="s">
        <v>5402</v>
      </c>
      <c r="G950" s="59" t="s">
        <v>5403</v>
      </c>
      <c r="H950" s="59" t="s">
        <v>8181</v>
      </c>
      <c r="I950" s="59" t="s">
        <v>8901</v>
      </c>
      <c r="J950" s="59" t="s">
        <v>8989</v>
      </c>
      <c r="K950" s="59" t="s">
        <v>8993</v>
      </c>
      <c r="L950" s="59"/>
      <c r="M950" s="59" t="s">
        <v>8993</v>
      </c>
      <c r="N950" s="66" t="s">
        <v>5404</v>
      </c>
      <c r="O950" s="59" t="s">
        <v>5404</v>
      </c>
      <c r="P950" s="59">
        <v>1919.9</v>
      </c>
      <c r="Q950" s="59"/>
      <c r="R950" s="59" t="s">
        <v>5914</v>
      </c>
      <c r="S950" s="59" t="s">
        <v>8991</v>
      </c>
      <c r="T950" s="59" t="s">
        <v>5405</v>
      </c>
      <c r="U950" s="59" t="s">
        <v>5405</v>
      </c>
      <c r="V950" s="59" t="s">
        <v>8991</v>
      </c>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c r="BY950" s="10"/>
      <c r="BZ950" s="10"/>
      <c r="CA950" s="10"/>
      <c r="CB950" s="10"/>
      <c r="CC950" s="10"/>
      <c r="CD950" s="10"/>
      <c r="CE950" s="10"/>
      <c r="CF950" s="10"/>
      <c r="CG950" s="10"/>
      <c r="CH950" s="10"/>
      <c r="CI950" s="10"/>
      <c r="CJ950" s="10"/>
      <c r="CK950" s="10"/>
      <c r="CL950" s="10"/>
      <c r="CM950" s="10"/>
      <c r="CN950" s="10"/>
      <c r="CO950" s="10"/>
      <c r="CP950" s="10"/>
      <c r="CQ950" s="10"/>
      <c r="CR950" s="10"/>
      <c r="CS950" s="10"/>
      <c r="CT950" s="10"/>
      <c r="CU950" s="10"/>
      <c r="CV950" s="10"/>
      <c r="CW950" s="10"/>
      <c r="CX950" s="10"/>
      <c r="CY950" s="10"/>
      <c r="CZ950" s="10"/>
      <c r="DA950" s="10"/>
      <c r="DB950" s="10"/>
      <c r="DC950" s="10"/>
      <c r="DD950" s="10"/>
      <c r="DE950" s="10"/>
      <c r="DF950" s="10"/>
      <c r="DG950" s="10"/>
      <c r="DH950" s="10"/>
      <c r="DI950" s="10"/>
      <c r="DJ950" s="10"/>
      <c r="DK950" s="10"/>
      <c r="DL950" s="10"/>
      <c r="DM950" s="10"/>
      <c r="DN950" s="10"/>
    </row>
    <row r="951" spans="1:118" x14ac:dyDescent="0.35">
      <c r="A951" s="10" t="s">
        <v>8994</v>
      </c>
      <c r="B951" s="10" t="s">
        <v>8995</v>
      </c>
      <c r="C951" s="10" t="s">
        <v>5399</v>
      </c>
      <c r="D951" s="10" t="s">
        <v>5400</v>
      </c>
      <c r="E951" s="10" t="s">
        <v>5401</v>
      </c>
      <c r="F951" s="10" t="s">
        <v>5402</v>
      </c>
      <c r="G951" s="10" t="s">
        <v>5403</v>
      </c>
      <c r="H951" s="10" t="s">
        <v>8181</v>
      </c>
      <c r="I951" s="10" t="s">
        <v>8901</v>
      </c>
      <c r="J951" s="10" t="s">
        <v>8989</v>
      </c>
      <c r="K951" s="10"/>
      <c r="L951" s="10"/>
      <c r="M951" s="10" t="s">
        <v>8989</v>
      </c>
      <c r="N951" s="66" t="s">
        <v>5404</v>
      </c>
      <c r="O951" s="10" t="s">
        <v>5404</v>
      </c>
      <c r="P951" s="10">
        <v>1919.9</v>
      </c>
      <c r="Q951" s="10"/>
      <c r="R951" s="10" t="s">
        <v>5914</v>
      </c>
      <c r="S951" s="10" t="s">
        <v>8991</v>
      </c>
      <c r="T951" s="10" t="s">
        <v>8989</v>
      </c>
      <c r="U951" s="10" t="s">
        <v>5405</v>
      </c>
      <c r="V951" s="10" t="s">
        <v>8991</v>
      </c>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c r="BY951" s="10"/>
      <c r="BZ951" s="10"/>
      <c r="CA951" s="10"/>
      <c r="CB951" s="10"/>
      <c r="CC951" s="10"/>
      <c r="CD951" s="10"/>
      <c r="CE951" s="10"/>
      <c r="CF951" s="10"/>
      <c r="CG951" s="10"/>
      <c r="CH951" s="10"/>
      <c r="CI951" s="10"/>
      <c r="CJ951" s="10"/>
      <c r="CK951" s="10"/>
      <c r="CL951" s="10"/>
      <c r="CM951" s="10"/>
      <c r="CN951" s="10"/>
      <c r="CO951" s="10"/>
      <c r="CP951" s="10"/>
      <c r="CQ951" s="10"/>
      <c r="CR951" s="10"/>
      <c r="CS951" s="10"/>
      <c r="CT951" s="10"/>
      <c r="CU951" s="10"/>
      <c r="CV951" s="10"/>
      <c r="CW951" s="10"/>
      <c r="CX951" s="10"/>
      <c r="CY951" s="10"/>
      <c r="CZ951" s="10"/>
      <c r="DA951" s="10"/>
      <c r="DB951" s="10"/>
      <c r="DC951" s="10"/>
      <c r="DD951" s="10"/>
      <c r="DE951" s="10"/>
      <c r="DF951" s="10"/>
      <c r="DG951" s="10"/>
      <c r="DH951" s="10"/>
      <c r="DI951" s="10"/>
      <c r="DJ951" s="10"/>
      <c r="DK951" s="10"/>
      <c r="DL951" s="10"/>
      <c r="DM951" s="10"/>
      <c r="DN951" s="10"/>
    </row>
    <row r="952" spans="1:118" x14ac:dyDescent="0.35">
      <c r="A952" s="59" t="s">
        <v>8996</v>
      </c>
      <c r="B952" s="59" t="s">
        <v>8997</v>
      </c>
      <c r="C952" s="59" t="s">
        <v>5399</v>
      </c>
      <c r="D952" s="59" t="s">
        <v>5400</v>
      </c>
      <c r="E952" s="59" t="s">
        <v>5401</v>
      </c>
      <c r="F952" s="59" t="s">
        <v>5402</v>
      </c>
      <c r="G952" s="59" t="s">
        <v>5403</v>
      </c>
      <c r="H952" s="59" t="s">
        <v>8181</v>
      </c>
      <c r="I952" s="59" t="s">
        <v>8901</v>
      </c>
      <c r="J952" s="59" t="s">
        <v>8991</v>
      </c>
      <c r="K952" s="59" t="s">
        <v>8998</v>
      </c>
      <c r="L952" s="59"/>
      <c r="M952" s="59" t="s">
        <v>8998</v>
      </c>
      <c r="N952" s="66" t="s">
        <v>5404</v>
      </c>
      <c r="O952" s="59" t="s">
        <v>5404</v>
      </c>
      <c r="P952" s="59">
        <v>1919.9</v>
      </c>
      <c r="Q952" s="59"/>
      <c r="R952" s="59" t="s">
        <v>5914</v>
      </c>
      <c r="S952" s="59" t="s">
        <v>8999</v>
      </c>
      <c r="T952" s="59" t="s">
        <v>8998</v>
      </c>
      <c r="U952" s="59" t="s">
        <v>5405</v>
      </c>
      <c r="V952" s="59" t="s">
        <v>8999</v>
      </c>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c r="BY952" s="10"/>
      <c r="BZ952" s="10"/>
      <c r="CA952" s="10"/>
      <c r="CB952" s="10"/>
      <c r="CC952" s="10"/>
      <c r="CD952" s="10"/>
      <c r="CE952" s="10"/>
      <c r="CF952" s="10"/>
      <c r="CG952" s="10"/>
      <c r="CH952" s="10"/>
      <c r="CI952" s="10"/>
      <c r="CJ952" s="10"/>
      <c r="CK952" s="10"/>
      <c r="CL952" s="10"/>
      <c r="CM952" s="10"/>
      <c r="CN952" s="10"/>
      <c r="CO952" s="10"/>
      <c r="CP952" s="10"/>
      <c r="CQ952" s="10"/>
      <c r="CR952" s="10"/>
      <c r="CS952" s="10"/>
      <c r="CT952" s="10"/>
      <c r="CU952" s="10"/>
      <c r="CV952" s="10"/>
      <c r="CW952" s="10"/>
      <c r="CX952" s="10"/>
      <c r="CY952" s="10"/>
      <c r="CZ952" s="10"/>
      <c r="DA952" s="10"/>
      <c r="DB952" s="10"/>
      <c r="DC952" s="10"/>
      <c r="DD952" s="10"/>
      <c r="DE952" s="10"/>
      <c r="DF952" s="10"/>
      <c r="DG952" s="10"/>
      <c r="DH952" s="10"/>
      <c r="DI952" s="10"/>
      <c r="DJ952" s="10"/>
      <c r="DK952" s="10"/>
      <c r="DL952" s="10"/>
      <c r="DM952" s="10"/>
      <c r="DN952" s="10"/>
    </row>
    <row r="953" spans="1:118" x14ac:dyDescent="0.35">
      <c r="A953" s="10" t="s">
        <v>9000</v>
      </c>
      <c r="B953" s="10" t="s">
        <v>9001</v>
      </c>
      <c r="C953" s="10" t="s">
        <v>5399</v>
      </c>
      <c r="D953" s="10" t="s">
        <v>5400</v>
      </c>
      <c r="E953" s="10" t="s">
        <v>5401</v>
      </c>
      <c r="F953" s="10" t="s">
        <v>5402</v>
      </c>
      <c r="G953" s="10" t="s">
        <v>5403</v>
      </c>
      <c r="H953" s="10" t="s">
        <v>8181</v>
      </c>
      <c r="I953" s="10" t="s">
        <v>8901</v>
      </c>
      <c r="J953" s="10" t="s">
        <v>9002</v>
      </c>
      <c r="K953" s="10"/>
      <c r="L953" s="10"/>
      <c r="M953" s="10" t="s">
        <v>9002</v>
      </c>
      <c r="N953" s="60" t="s">
        <v>9003</v>
      </c>
      <c r="O953" s="10" t="s">
        <v>5404</v>
      </c>
      <c r="P953" s="10">
        <v>1919.9</v>
      </c>
      <c r="Q953" s="10"/>
      <c r="R953" s="10" t="s">
        <v>5914</v>
      </c>
      <c r="S953" s="10" t="s">
        <v>9004</v>
      </c>
      <c r="T953" s="10" t="s">
        <v>9002</v>
      </c>
      <c r="U953" s="10" t="s">
        <v>9005</v>
      </c>
      <c r="V953" s="10" t="s">
        <v>9004</v>
      </c>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c r="BY953" s="10"/>
      <c r="BZ953" s="10"/>
      <c r="CA953" s="10"/>
      <c r="CB953" s="10"/>
      <c r="CC953" s="10"/>
      <c r="CD953" s="10"/>
      <c r="CE953" s="10"/>
      <c r="CF953" s="10"/>
      <c r="CG953" s="10"/>
      <c r="CH953" s="10"/>
      <c r="CI953" s="10"/>
      <c r="CJ953" s="10"/>
      <c r="CK953" s="10"/>
      <c r="CL953" s="10"/>
      <c r="CM953" s="10"/>
      <c r="CN953" s="10"/>
      <c r="CO953" s="10"/>
      <c r="CP953" s="10"/>
      <c r="CQ953" s="10"/>
      <c r="CR953" s="10"/>
      <c r="CS953" s="10"/>
      <c r="CT953" s="10"/>
      <c r="CU953" s="10"/>
      <c r="CV953" s="10"/>
      <c r="CW953" s="10"/>
      <c r="CX953" s="10"/>
      <c r="CY953" s="10"/>
      <c r="CZ953" s="10"/>
      <c r="DA953" s="10"/>
      <c r="DB953" s="10"/>
      <c r="DC953" s="10"/>
      <c r="DD953" s="10"/>
      <c r="DE953" s="10"/>
      <c r="DF953" s="10"/>
      <c r="DG953" s="10"/>
      <c r="DH953" s="10"/>
      <c r="DI953" s="10"/>
      <c r="DJ953" s="10"/>
      <c r="DK953" s="10"/>
      <c r="DL953" s="10"/>
      <c r="DM953" s="10"/>
      <c r="DN953" s="10"/>
    </row>
    <row r="954" spans="1:118" x14ac:dyDescent="0.35">
      <c r="A954" s="59" t="s">
        <v>9006</v>
      </c>
      <c r="B954" s="59" t="s">
        <v>9007</v>
      </c>
      <c r="C954" s="59" t="s">
        <v>5399</v>
      </c>
      <c r="D954" s="59" t="s">
        <v>5400</v>
      </c>
      <c r="E954" s="59" t="s">
        <v>5401</v>
      </c>
      <c r="F954" s="59" t="s">
        <v>5402</v>
      </c>
      <c r="G954" s="59" t="s">
        <v>5403</v>
      </c>
      <c r="H954" s="59" t="s">
        <v>8181</v>
      </c>
      <c r="I954" s="59" t="s">
        <v>8901</v>
      </c>
      <c r="J954" s="59" t="s">
        <v>9002</v>
      </c>
      <c r="K954" s="59" t="s">
        <v>9008</v>
      </c>
      <c r="L954" s="59" t="s">
        <v>9009</v>
      </c>
      <c r="M954" s="59" t="s">
        <v>9009</v>
      </c>
      <c r="N954" s="66" t="s">
        <v>5404</v>
      </c>
      <c r="O954" s="59" t="s">
        <v>5404</v>
      </c>
      <c r="P954" s="59">
        <v>1919.9</v>
      </c>
      <c r="Q954" s="59"/>
      <c r="R954" s="59" t="s">
        <v>5914</v>
      </c>
      <c r="S954" s="59" t="s">
        <v>9010</v>
      </c>
      <c r="T954" s="59" t="s">
        <v>5405</v>
      </c>
      <c r="U954" s="59" t="s">
        <v>9005</v>
      </c>
      <c r="V954" s="59" t="s">
        <v>9010</v>
      </c>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c r="BY954" s="10"/>
      <c r="BZ954" s="10"/>
      <c r="CA954" s="10"/>
      <c r="CB954" s="10"/>
      <c r="CC954" s="10"/>
      <c r="CD954" s="10"/>
      <c r="CE954" s="10"/>
      <c r="CF954" s="10"/>
      <c r="CG954" s="10"/>
      <c r="CH954" s="10"/>
      <c r="CI954" s="10"/>
      <c r="CJ954" s="10"/>
      <c r="CK954" s="10"/>
      <c r="CL954" s="10"/>
      <c r="CM954" s="10"/>
      <c r="CN954" s="10"/>
      <c r="CO954" s="10"/>
      <c r="CP954" s="10"/>
      <c r="CQ954" s="10"/>
      <c r="CR954" s="10"/>
      <c r="CS954" s="10"/>
      <c r="CT954" s="10"/>
      <c r="CU954" s="10"/>
      <c r="CV954" s="10"/>
      <c r="CW954" s="10"/>
      <c r="CX954" s="10"/>
      <c r="CY954" s="10"/>
      <c r="CZ954" s="10"/>
      <c r="DA954" s="10"/>
      <c r="DB954" s="10"/>
      <c r="DC954" s="10"/>
      <c r="DD954" s="10"/>
      <c r="DE954" s="10"/>
      <c r="DF954" s="10"/>
      <c r="DG954" s="10"/>
      <c r="DH954" s="10"/>
      <c r="DI954" s="10"/>
      <c r="DJ954" s="10"/>
      <c r="DK954" s="10"/>
      <c r="DL954" s="10"/>
      <c r="DM954" s="10"/>
      <c r="DN954" s="10"/>
    </row>
    <row r="955" spans="1:118" x14ac:dyDescent="0.35">
      <c r="A955" s="10" t="s">
        <v>9011</v>
      </c>
      <c r="B955" s="10" t="s">
        <v>9012</v>
      </c>
      <c r="C955" s="10" t="s">
        <v>5399</v>
      </c>
      <c r="D955" s="10" t="s">
        <v>5400</v>
      </c>
      <c r="E955" s="10" t="s">
        <v>5401</v>
      </c>
      <c r="F955" s="10" t="s">
        <v>5402</v>
      </c>
      <c r="G955" s="10" t="s">
        <v>5403</v>
      </c>
      <c r="H955" s="10" t="s">
        <v>8181</v>
      </c>
      <c r="I955" s="10" t="s">
        <v>8901</v>
      </c>
      <c r="J955" s="10" t="s">
        <v>9002</v>
      </c>
      <c r="K955" s="10" t="s">
        <v>9008</v>
      </c>
      <c r="L955" s="10" t="s">
        <v>9013</v>
      </c>
      <c r="M955" s="10" t="s">
        <v>9013</v>
      </c>
      <c r="N955" s="66" t="s">
        <v>5404</v>
      </c>
      <c r="O955" s="10" t="s">
        <v>5404</v>
      </c>
      <c r="P955" s="10">
        <v>1919.9</v>
      </c>
      <c r="Q955" s="10"/>
      <c r="R955" s="10" t="s">
        <v>5914</v>
      </c>
      <c r="S955" s="10" t="s">
        <v>9010</v>
      </c>
      <c r="T955" s="10" t="s">
        <v>5405</v>
      </c>
      <c r="U955" s="10" t="s">
        <v>9005</v>
      </c>
      <c r="V955" s="10" t="s">
        <v>9010</v>
      </c>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c r="BY955" s="10"/>
      <c r="BZ955" s="10"/>
      <c r="CA955" s="10"/>
      <c r="CB955" s="10"/>
      <c r="CC955" s="10"/>
      <c r="CD955" s="10"/>
      <c r="CE955" s="10"/>
      <c r="CF955" s="10"/>
      <c r="CG955" s="10"/>
      <c r="CH955" s="10"/>
      <c r="CI955" s="10"/>
      <c r="CJ955" s="10"/>
      <c r="CK955" s="10"/>
      <c r="CL955" s="10"/>
      <c r="CM955" s="10"/>
      <c r="CN955" s="10"/>
      <c r="CO955" s="10"/>
      <c r="CP955" s="10"/>
      <c r="CQ955" s="10"/>
      <c r="CR955" s="10"/>
      <c r="CS955" s="10"/>
      <c r="CT955" s="10"/>
      <c r="CU955" s="10"/>
      <c r="CV955" s="10"/>
      <c r="CW955" s="10"/>
      <c r="CX955" s="10"/>
      <c r="CY955" s="10"/>
      <c r="CZ955" s="10"/>
      <c r="DA955" s="10"/>
      <c r="DB955" s="10"/>
      <c r="DC955" s="10"/>
      <c r="DD955" s="10"/>
      <c r="DE955" s="10"/>
      <c r="DF955" s="10"/>
      <c r="DG955" s="10"/>
      <c r="DH955" s="10"/>
      <c r="DI955" s="10"/>
      <c r="DJ955" s="10"/>
      <c r="DK955" s="10"/>
      <c r="DL955" s="10"/>
      <c r="DM955" s="10"/>
      <c r="DN955" s="10"/>
    </row>
    <row r="956" spans="1:118" x14ac:dyDescent="0.35">
      <c r="A956" s="59" t="s">
        <v>9014</v>
      </c>
      <c r="B956" s="59" t="s">
        <v>9015</v>
      </c>
      <c r="C956" s="59" t="s">
        <v>5399</v>
      </c>
      <c r="D956" s="59" t="s">
        <v>5400</v>
      </c>
      <c r="E956" s="59" t="s">
        <v>5401</v>
      </c>
      <c r="F956" s="59" t="s">
        <v>5402</v>
      </c>
      <c r="G956" s="59" t="s">
        <v>5403</v>
      </c>
      <c r="H956" s="59" t="s">
        <v>8181</v>
      </c>
      <c r="I956" s="59" t="s">
        <v>8901</v>
      </c>
      <c r="J956" s="59" t="s">
        <v>9002</v>
      </c>
      <c r="K956" s="59" t="s">
        <v>9008</v>
      </c>
      <c r="L956" s="59"/>
      <c r="M956" s="59" t="s">
        <v>9008</v>
      </c>
      <c r="N956" s="60" t="s">
        <v>9016</v>
      </c>
      <c r="O956" s="59" t="s">
        <v>5404</v>
      </c>
      <c r="P956" s="59">
        <v>1919.9</v>
      </c>
      <c r="Q956" s="59"/>
      <c r="R956" s="59" t="s">
        <v>5914</v>
      </c>
      <c r="S956" s="59" t="s">
        <v>9010</v>
      </c>
      <c r="T956" s="59" t="s">
        <v>9008</v>
      </c>
      <c r="U956" s="59" t="s">
        <v>9005</v>
      </c>
      <c r="V956" s="59" t="s">
        <v>9010</v>
      </c>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c r="BY956" s="10"/>
      <c r="BZ956" s="10"/>
      <c r="CA956" s="10"/>
      <c r="CB956" s="10"/>
      <c r="CC956" s="10"/>
      <c r="CD956" s="10"/>
      <c r="CE956" s="10"/>
      <c r="CF956" s="10"/>
      <c r="CG956" s="10"/>
      <c r="CH956" s="10"/>
      <c r="CI956" s="10"/>
      <c r="CJ956" s="10"/>
      <c r="CK956" s="10"/>
      <c r="CL956" s="10"/>
      <c r="CM956" s="10"/>
      <c r="CN956" s="10"/>
      <c r="CO956" s="10"/>
      <c r="CP956" s="10"/>
      <c r="CQ956" s="10"/>
      <c r="CR956" s="10"/>
      <c r="CS956" s="10"/>
      <c r="CT956" s="10"/>
      <c r="CU956" s="10"/>
      <c r="CV956" s="10"/>
      <c r="CW956" s="10"/>
      <c r="CX956" s="10"/>
      <c r="CY956" s="10"/>
      <c r="CZ956" s="10"/>
      <c r="DA956" s="10"/>
      <c r="DB956" s="10"/>
      <c r="DC956" s="10"/>
      <c r="DD956" s="10"/>
      <c r="DE956" s="10"/>
      <c r="DF956" s="10"/>
      <c r="DG956" s="10"/>
      <c r="DH956" s="10"/>
      <c r="DI956" s="10"/>
      <c r="DJ956" s="10"/>
      <c r="DK956" s="10"/>
      <c r="DL956" s="10"/>
      <c r="DM956" s="10"/>
      <c r="DN956" s="10"/>
    </row>
    <row r="957" spans="1:118" x14ac:dyDescent="0.35">
      <c r="A957" s="10" t="s">
        <v>9017</v>
      </c>
      <c r="B957" s="10" t="s">
        <v>9018</v>
      </c>
      <c r="C957" s="10" t="s">
        <v>5399</v>
      </c>
      <c r="D957" s="10" t="s">
        <v>5400</v>
      </c>
      <c r="E957" s="10" t="s">
        <v>5401</v>
      </c>
      <c r="F957" s="10" t="s">
        <v>5402</v>
      </c>
      <c r="G957" s="10" t="s">
        <v>5403</v>
      </c>
      <c r="H957" s="10" t="s">
        <v>8181</v>
      </c>
      <c r="I957" s="10" t="s">
        <v>8901</v>
      </c>
      <c r="J957" s="10" t="s">
        <v>9002</v>
      </c>
      <c r="K957" s="10" t="s">
        <v>9019</v>
      </c>
      <c r="L957" s="10" t="s">
        <v>9020</v>
      </c>
      <c r="M957" s="10" t="s">
        <v>9020</v>
      </c>
      <c r="N957" s="60" t="s">
        <v>9003</v>
      </c>
      <c r="O957" s="10" t="s">
        <v>5404</v>
      </c>
      <c r="P957" s="10" t="s">
        <v>5404</v>
      </c>
      <c r="Q957" s="10"/>
      <c r="R957" s="10" t="s">
        <v>5914</v>
      </c>
      <c r="S957" s="10" t="s">
        <v>9021</v>
      </c>
      <c r="T957" s="10" t="s">
        <v>5405</v>
      </c>
      <c r="U957" s="10" t="s">
        <v>9005</v>
      </c>
      <c r="V957" s="10" t="s">
        <v>9021</v>
      </c>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c r="BY957" s="10"/>
      <c r="BZ957" s="10"/>
      <c r="CA957" s="10"/>
      <c r="CB957" s="10"/>
      <c r="CC957" s="10"/>
      <c r="CD957" s="10"/>
      <c r="CE957" s="10"/>
      <c r="CF957" s="10"/>
      <c r="CG957" s="10"/>
      <c r="CH957" s="10"/>
      <c r="CI957" s="10"/>
      <c r="CJ957" s="10"/>
      <c r="CK957" s="10"/>
      <c r="CL957" s="10"/>
      <c r="CM957" s="10"/>
      <c r="CN957" s="10"/>
      <c r="CO957" s="10"/>
      <c r="CP957" s="10"/>
      <c r="CQ957" s="10"/>
      <c r="CR957" s="10"/>
      <c r="CS957" s="10"/>
      <c r="CT957" s="10"/>
      <c r="CU957" s="10"/>
      <c r="CV957" s="10"/>
      <c r="CW957" s="10"/>
      <c r="CX957" s="10"/>
      <c r="CY957" s="10"/>
      <c r="CZ957" s="10"/>
      <c r="DA957" s="10"/>
      <c r="DB957" s="10"/>
      <c r="DC957" s="10"/>
      <c r="DD957" s="10"/>
      <c r="DE957" s="10"/>
      <c r="DF957" s="10"/>
      <c r="DG957" s="10"/>
      <c r="DH957" s="10"/>
      <c r="DI957" s="10"/>
      <c r="DJ957" s="10"/>
      <c r="DK957" s="10"/>
      <c r="DL957" s="10"/>
      <c r="DM957" s="10"/>
      <c r="DN957" s="10"/>
    </row>
    <row r="958" spans="1:118" x14ac:dyDescent="0.35">
      <c r="A958" s="59" t="s">
        <v>9022</v>
      </c>
      <c r="B958" s="59" t="s">
        <v>9023</v>
      </c>
      <c r="C958" s="59" t="s">
        <v>5399</v>
      </c>
      <c r="D958" s="59" t="s">
        <v>5400</v>
      </c>
      <c r="E958" s="59" t="s">
        <v>5401</v>
      </c>
      <c r="F958" s="59" t="s">
        <v>5402</v>
      </c>
      <c r="G958" s="59" t="s">
        <v>5403</v>
      </c>
      <c r="H958" s="59" t="s">
        <v>8181</v>
      </c>
      <c r="I958" s="59" t="s">
        <v>8901</v>
      </c>
      <c r="J958" s="59" t="s">
        <v>9002</v>
      </c>
      <c r="K958" s="59" t="s">
        <v>9019</v>
      </c>
      <c r="L958" s="59"/>
      <c r="M958" s="59" t="s">
        <v>9019</v>
      </c>
      <c r="N958" s="60" t="s">
        <v>9024</v>
      </c>
      <c r="O958" s="59" t="s">
        <v>5404</v>
      </c>
      <c r="P958" s="59" t="s">
        <v>5404</v>
      </c>
      <c r="Q958" s="59"/>
      <c r="R958" s="59" t="s">
        <v>5914</v>
      </c>
      <c r="S958" s="59" t="s">
        <v>9021</v>
      </c>
      <c r="T958" s="59" t="s">
        <v>9019</v>
      </c>
      <c r="U958" s="59" t="s">
        <v>9005</v>
      </c>
      <c r="V958" s="59" t="s">
        <v>9021</v>
      </c>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c r="BY958" s="10"/>
      <c r="BZ958" s="10"/>
      <c r="CA958" s="10"/>
      <c r="CB958" s="10"/>
      <c r="CC958" s="10"/>
      <c r="CD958" s="10"/>
      <c r="CE958" s="10"/>
      <c r="CF958" s="10"/>
      <c r="CG958" s="10"/>
      <c r="CH958" s="10"/>
      <c r="CI958" s="10"/>
      <c r="CJ958" s="10"/>
      <c r="CK958" s="10"/>
      <c r="CL958" s="10"/>
      <c r="CM958" s="10"/>
      <c r="CN958" s="10"/>
      <c r="CO958" s="10"/>
      <c r="CP958" s="10"/>
      <c r="CQ958" s="10"/>
      <c r="CR958" s="10"/>
      <c r="CS958" s="10"/>
      <c r="CT958" s="10"/>
      <c r="CU958" s="10"/>
      <c r="CV958" s="10"/>
      <c r="CW958" s="10"/>
      <c r="CX958" s="10"/>
      <c r="CY958" s="10"/>
      <c r="CZ958" s="10"/>
      <c r="DA958" s="10"/>
      <c r="DB958" s="10"/>
      <c r="DC958" s="10"/>
      <c r="DD958" s="10"/>
      <c r="DE958" s="10"/>
      <c r="DF958" s="10"/>
      <c r="DG958" s="10"/>
      <c r="DH958" s="10"/>
      <c r="DI958" s="10"/>
      <c r="DJ958" s="10"/>
      <c r="DK958" s="10"/>
      <c r="DL958" s="10"/>
      <c r="DM958" s="10"/>
      <c r="DN958" s="10"/>
    </row>
    <row r="959" spans="1:118" x14ac:dyDescent="0.35">
      <c r="A959" s="10" t="s">
        <v>9025</v>
      </c>
      <c r="B959" s="10" t="s">
        <v>9026</v>
      </c>
      <c r="C959" s="10" t="s">
        <v>5399</v>
      </c>
      <c r="D959" s="10" t="s">
        <v>5400</v>
      </c>
      <c r="E959" s="10" t="s">
        <v>5401</v>
      </c>
      <c r="F959" s="10" t="s">
        <v>5402</v>
      </c>
      <c r="G959" s="10" t="s">
        <v>5403</v>
      </c>
      <c r="H959" s="10" t="s">
        <v>8181</v>
      </c>
      <c r="I959" s="10" t="s">
        <v>8901</v>
      </c>
      <c r="J959" s="10" t="s">
        <v>9027</v>
      </c>
      <c r="K959" s="10" t="s">
        <v>9028</v>
      </c>
      <c r="L959" s="10"/>
      <c r="M959" s="10" t="s">
        <v>9028</v>
      </c>
      <c r="N959" s="66" t="s">
        <v>5404</v>
      </c>
      <c r="O959" s="10" t="s">
        <v>5404</v>
      </c>
      <c r="P959" s="10">
        <v>1919.9</v>
      </c>
      <c r="Q959" s="10"/>
      <c r="R959" s="10" t="s">
        <v>5914</v>
      </c>
      <c r="S959" s="10" t="s">
        <v>9028</v>
      </c>
      <c r="T959" s="10" t="s">
        <v>9028</v>
      </c>
      <c r="U959" s="10" t="s">
        <v>9029</v>
      </c>
      <c r="V959" s="10" t="s">
        <v>9028</v>
      </c>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c r="BY959" s="10"/>
      <c r="BZ959" s="10"/>
      <c r="CA959" s="10"/>
      <c r="CB959" s="10"/>
      <c r="CC959" s="10"/>
      <c r="CD959" s="10"/>
      <c r="CE959" s="10"/>
      <c r="CF959" s="10"/>
      <c r="CG959" s="10"/>
      <c r="CH959" s="10"/>
      <c r="CI959" s="10"/>
      <c r="CJ959" s="10"/>
      <c r="CK959" s="10"/>
      <c r="CL959" s="10"/>
      <c r="CM959" s="10"/>
      <c r="CN959" s="10"/>
      <c r="CO959" s="10"/>
      <c r="CP959" s="10"/>
      <c r="CQ959" s="10"/>
      <c r="CR959" s="10"/>
      <c r="CS959" s="10"/>
      <c r="CT959" s="10"/>
      <c r="CU959" s="10"/>
      <c r="CV959" s="10"/>
      <c r="CW959" s="10"/>
      <c r="CX959" s="10"/>
      <c r="CY959" s="10"/>
      <c r="CZ959" s="10"/>
      <c r="DA959" s="10"/>
      <c r="DB959" s="10"/>
      <c r="DC959" s="10"/>
      <c r="DD959" s="10"/>
      <c r="DE959" s="10"/>
      <c r="DF959" s="10"/>
      <c r="DG959" s="10"/>
      <c r="DH959" s="10"/>
      <c r="DI959" s="10"/>
      <c r="DJ959" s="10"/>
      <c r="DK959" s="10"/>
      <c r="DL959" s="10"/>
      <c r="DM959" s="10"/>
      <c r="DN959" s="10"/>
    </row>
    <row r="960" spans="1:118" x14ac:dyDescent="0.35">
      <c r="A960" s="59" t="s">
        <v>9030</v>
      </c>
      <c r="B960" s="59" t="s">
        <v>9031</v>
      </c>
      <c r="C960" s="59" t="s">
        <v>5399</v>
      </c>
      <c r="D960" s="59" t="s">
        <v>5400</v>
      </c>
      <c r="E960" s="59" t="s">
        <v>5401</v>
      </c>
      <c r="F960" s="59" t="s">
        <v>5402</v>
      </c>
      <c r="G960" s="59" t="s">
        <v>5403</v>
      </c>
      <c r="H960" s="59" t="s">
        <v>8181</v>
      </c>
      <c r="I960" s="59" t="s">
        <v>8901</v>
      </c>
      <c r="J960" s="59" t="s">
        <v>9027</v>
      </c>
      <c r="K960" s="59" t="s">
        <v>9032</v>
      </c>
      <c r="L960" s="59" t="s">
        <v>9033</v>
      </c>
      <c r="M960" s="59" t="s">
        <v>9033</v>
      </c>
      <c r="N960" s="66" t="s">
        <v>5404</v>
      </c>
      <c r="O960" s="59" t="s">
        <v>5404</v>
      </c>
      <c r="P960" s="59">
        <v>1919.9</v>
      </c>
      <c r="Q960" s="59"/>
      <c r="R960" s="59" t="s">
        <v>5914</v>
      </c>
      <c r="S960" s="59" t="s">
        <v>9028</v>
      </c>
      <c r="T960" s="59" t="s">
        <v>5405</v>
      </c>
      <c r="U960" s="59" t="s">
        <v>9029</v>
      </c>
      <c r="V960" s="59" t="s">
        <v>9028</v>
      </c>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c r="BY960" s="10"/>
      <c r="BZ960" s="10"/>
      <c r="CA960" s="10"/>
      <c r="CB960" s="10"/>
      <c r="CC960" s="10"/>
      <c r="CD960" s="10"/>
      <c r="CE960" s="10"/>
      <c r="CF960" s="10"/>
      <c r="CG960" s="10"/>
      <c r="CH960" s="10"/>
      <c r="CI960" s="10"/>
      <c r="CJ960" s="10"/>
      <c r="CK960" s="10"/>
      <c r="CL960" s="10"/>
      <c r="CM960" s="10"/>
      <c r="CN960" s="10"/>
      <c r="CO960" s="10"/>
      <c r="CP960" s="10"/>
      <c r="CQ960" s="10"/>
      <c r="CR960" s="10"/>
      <c r="CS960" s="10"/>
      <c r="CT960" s="10"/>
      <c r="CU960" s="10"/>
      <c r="CV960" s="10"/>
      <c r="CW960" s="10"/>
      <c r="CX960" s="10"/>
      <c r="CY960" s="10"/>
      <c r="CZ960" s="10"/>
      <c r="DA960" s="10"/>
      <c r="DB960" s="10"/>
      <c r="DC960" s="10"/>
      <c r="DD960" s="10"/>
      <c r="DE960" s="10"/>
      <c r="DF960" s="10"/>
      <c r="DG960" s="10"/>
      <c r="DH960" s="10"/>
      <c r="DI960" s="10"/>
      <c r="DJ960" s="10"/>
      <c r="DK960" s="10"/>
      <c r="DL960" s="10"/>
      <c r="DM960" s="10"/>
      <c r="DN960" s="10"/>
    </row>
    <row r="961" spans="1:118" x14ac:dyDescent="0.35">
      <c r="A961" s="10" t="s">
        <v>9034</v>
      </c>
      <c r="B961" s="10" t="s">
        <v>9035</v>
      </c>
      <c r="C961" s="10" t="s">
        <v>5399</v>
      </c>
      <c r="D961" s="10" t="s">
        <v>5400</v>
      </c>
      <c r="E961" s="10" t="s">
        <v>5401</v>
      </c>
      <c r="F961" s="10" t="s">
        <v>5402</v>
      </c>
      <c r="G961" s="10" t="s">
        <v>5403</v>
      </c>
      <c r="H961" s="10" t="s">
        <v>8181</v>
      </c>
      <c r="I961" s="10" t="s">
        <v>8901</v>
      </c>
      <c r="J961" s="10" t="s">
        <v>9027</v>
      </c>
      <c r="K961" s="10"/>
      <c r="L961" s="10"/>
      <c r="M961" s="10" t="s">
        <v>9027</v>
      </c>
      <c r="N961" s="66" t="s">
        <v>5404</v>
      </c>
      <c r="O961" s="10" t="s">
        <v>5404</v>
      </c>
      <c r="P961" s="10">
        <v>1919.9</v>
      </c>
      <c r="Q961" s="10"/>
      <c r="R961" s="10" t="s">
        <v>5914</v>
      </c>
      <c r="S961" s="10" t="s">
        <v>9027</v>
      </c>
      <c r="T961" s="10" t="s">
        <v>9027</v>
      </c>
      <c r="U961" s="10" t="s">
        <v>9029</v>
      </c>
      <c r="V961" s="10" t="s">
        <v>9027</v>
      </c>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c r="BY961" s="10"/>
      <c r="BZ961" s="10"/>
      <c r="CA961" s="10"/>
      <c r="CB961" s="10"/>
      <c r="CC961" s="10"/>
      <c r="CD961" s="10"/>
      <c r="CE961" s="10"/>
      <c r="CF961" s="10"/>
      <c r="CG961" s="10"/>
      <c r="CH961" s="10"/>
      <c r="CI961" s="10"/>
      <c r="CJ961" s="10"/>
      <c r="CK961" s="10"/>
      <c r="CL961" s="10"/>
      <c r="CM961" s="10"/>
      <c r="CN961" s="10"/>
      <c r="CO961" s="10"/>
      <c r="CP961" s="10"/>
      <c r="CQ961" s="10"/>
      <c r="CR961" s="10"/>
      <c r="CS961" s="10"/>
      <c r="CT961" s="10"/>
      <c r="CU961" s="10"/>
      <c r="CV961" s="10"/>
      <c r="CW961" s="10"/>
      <c r="CX961" s="10"/>
      <c r="CY961" s="10"/>
      <c r="CZ961" s="10"/>
      <c r="DA961" s="10"/>
      <c r="DB961" s="10"/>
      <c r="DC961" s="10"/>
      <c r="DD961" s="10"/>
      <c r="DE961" s="10"/>
      <c r="DF961" s="10"/>
      <c r="DG961" s="10"/>
      <c r="DH961" s="10"/>
      <c r="DI961" s="10"/>
      <c r="DJ961" s="10"/>
      <c r="DK961" s="10"/>
      <c r="DL961" s="10"/>
      <c r="DM961" s="10"/>
      <c r="DN961" s="10"/>
    </row>
    <row r="962" spans="1:118" x14ac:dyDescent="0.35">
      <c r="A962" s="59" t="s">
        <v>9036</v>
      </c>
      <c r="B962" s="59" t="s">
        <v>9037</v>
      </c>
      <c r="C962" s="59" t="s">
        <v>5399</v>
      </c>
      <c r="D962" s="59" t="s">
        <v>5400</v>
      </c>
      <c r="E962" s="59" t="s">
        <v>5401</v>
      </c>
      <c r="F962" s="59" t="s">
        <v>5402</v>
      </c>
      <c r="G962" s="59" t="s">
        <v>5403</v>
      </c>
      <c r="H962" s="59" t="s">
        <v>8181</v>
      </c>
      <c r="I962" s="59" t="s">
        <v>8901</v>
      </c>
      <c r="J962" s="59" t="s">
        <v>9038</v>
      </c>
      <c r="K962" s="59" t="s">
        <v>9039</v>
      </c>
      <c r="L962" s="59"/>
      <c r="M962" s="59" t="s">
        <v>9039</v>
      </c>
      <c r="N962" s="66" t="s">
        <v>5404</v>
      </c>
      <c r="O962" s="59" t="s">
        <v>5404</v>
      </c>
      <c r="P962" s="59">
        <v>1919.9</v>
      </c>
      <c r="Q962" s="59"/>
      <c r="R962" s="59" t="s">
        <v>5914</v>
      </c>
      <c r="S962" s="59" t="s">
        <v>9038</v>
      </c>
      <c r="T962" s="59" t="s">
        <v>5405</v>
      </c>
      <c r="U962" s="59" t="s">
        <v>9040</v>
      </c>
      <c r="V962" s="59" t="s">
        <v>9038</v>
      </c>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c r="BY962" s="10"/>
      <c r="BZ962" s="10"/>
      <c r="CA962" s="10"/>
      <c r="CB962" s="10"/>
      <c r="CC962" s="10"/>
      <c r="CD962" s="10"/>
      <c r="CE962" s="10"/>
      <c r="CF962" s="10"/>
      <c r="CG962" s="10"/>
      <c r="CH962" s="10"/>
      <c r="CI962" s="10"/>
      <c r="CJ962" s="10"/>
      <c r="CK962" s="10"/>
      <c r="CL962" s="10"/>
      <c r="CM962" s="10"/>
      <c r="CN962" s="10"/>
      <c r="CO962" s="10"/>
      <c r="CP962" s="10"/>
      <c r="CQ962" s="10"/>
      <c r="CR962" s="10"/>
      <c r="CS962" s="10"/>
      <c r="CT962" s="10"/>
      <c r="CU962" s="10"/>
      <c r="CV962" s="10"/>
      <c r="CW962" s="10"/>
      <c r="CX962" s="10"/>
      <c r="CY962" s="10"/>
      <c r="CZ962" s="10"/>
      <c r="DA962" s="10"/>
      <c r="DB962" s="10"/>
      <c r="DC962" s="10"/>
      <c r="DD962" s="10"/>
      <c r="DE962" s="10"/>
      <c r="DF962" s="10"/>
      <c r="DG962" s="10"/>
      <c r="DH962" s="10"/>
      <c r="DI962" s="10"/>
      <c r="DJ962" s="10"/>
      <c r="DK962" s="10"/>
      <c r="DL962" s="10"/>
      <c r="DM962" s="10"/>
      <c r="DN962" s="10"/>
    </row>
    <row r="963" spans="1:118" x14ac:dyDescent="0.35">
      <c r="A963" s="10" t="s">
        <v>9041</v>
      </c>
      <c r="B963" s="10" t="s">
        <v>9042</v>
      </c>
      <c r="C963" s="10" t="s">
        <v>5399</v>
      </c>
      <c r="D963" s="10" t="s">
        <v>5400</v>
      </c>
      <c r="E963" s="10" t="s">
        <v>5401</v>
      </c>
      <c r="F963" s="10" t="s">
        <v>5402</v>
      </c>
      <c r="G963" s="10" t="s">
        <v>5403</v>
      </c>
      <c r="H963" s="10" t="s">
        <v>8181</v>
      </c>
      <c r="I963" s="10" t="s">
        <v>8901</v>
      </c>
      <c r="J963" s="10" t="s">
        <v>9038</v>
      </c>
      <c r="K963" s="10" t="s">
        <v>9043</v>
      </c>
      <c r="L963" s="10" t="s">
        <v>9044</v>
      </c>
      <c r="M963" s="10" t="s">
        <v>9044</v>
      </c>
      <c r="N963" s="66" t="s">
        <v>5404</v>
      </c>
      <c r="O963" s="10" t="s">
        <v>5404</v>
      </c>
      <c r="P963" s="10">
        <v>1919.9</v>
      </c>
      <c r="Q963" s="10"/>
      <c r="R963" s="10" t="s">
        <v>5914</v>
      </c>
      <c r="S963" s="10" t="s">
        <v>9043</v>
      </c>
      <c r="T963" s="10" t="s">
        <v>5405</v>
      </c>
      <c r="U963" s="10" t="s">
        <v>9040</v>
      </c>
      <c r="V963" s="10" t="s">
        <v>9043</v>
      </c>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c r="BY963" s="10"/>
      <c r="BZ963" s="10"/>
      <c r="CA963" s="10"/>
      <c r="CB963" s="10"/>
      <c r="CC963" s="10"/>
      <c r="CD963" s="10"/>
      <c r="CE963" s="10"/>
      <c r="CF963" s="10"/>
      <c r="CG963" s="10"/>
      <c r="CH963" s="10"/>
      <c r="CI963" s="10"/>
      <c r="CJ963" s="10"/>
      <c r="CK963" s="10"/>
      <c r="CL963" s="10"/>
      <c r="CM963" s="10"/>
      <c r="CN963" s="10"/>
      <c r="CO963" s="10"/>
      <c r="CP963" s="10"/>
      <c r="CQ963" s="10"/>
      <c r="CR963" s="10"/>
      <c r="CS963" s="10"/>
      <c r="CT963" s="10"/>
      <c r="CU963" s="10"/>
      <c r="CV963" s="10"/>
      <c r="CW963" s="10"/>
      <c r="CX963" s="10"/>
      <c r="CY963" s="10"/>
      <c r="CZ963" s="10"/>
      <c r="DA963" s="10"/>
      <c r="DB963" s="10"/>
      <c r="DC963" s="10"/>
      <c r="DD963" s="10"/>
      <c r="DE963" s="10"/>
      <c r="DF963" s="10"/>
      <c r="DG963" s="10"/>
      <c r="DH963" s="10"/>
      <c r="DI963" s="10"/>
      <c r="DJ963" s="10"/>
      <c r="DK963" s="10"/>
      <c r="DL963" s="10"/>
      <c r="DM963" s="10"/>
      <c r="DN963" s="10"/>
    </row>
    <row r="964" spans="1:118" x14ac:dyDescent="0.35">
      <c r="A964" s="59" t="s">
        <v>9041</v>
      </c>
      <c r="B964" s="59" t="s">
        <v>9045</v>
      </c>
      <c r="C964" s="59" t="s">
        <v>5399</v>
      </c>
      <c r="D964" s="59" t="s">
        <v>5400</v>
      </c>
      <c r="E964" s="59" t="s">
        <v>5401</v>
      </c>
      <c r="F964" s="59" t="s">
        <v>5402</v>
      </c>
      <c r="G964" s="59" t="s">
        <v>5403</v>
      </c>
      <c r="H964" s="59" t="s">
        <v>8181</v>
      </c>
      <c r="I964" s="59" t="s">
        <v>8901</v>
      </c>
      <c r="J964" s="59" t="s">
        <v>9038</v>
      </c>
      <c r="K964" s="59" t="s">
        <v>9043</v>
      </c>
      <c r="L964" s="59"/>
      <c r="M964" s="59" t="s">
        <v>9043</v>
      </c>
      <c r="N964" s="66" t="s">
        <v>5404</v>
      </c>
      <c r="O964" s="59" t="s">
        <v>5404</v>
      </c>
      <c r="P964" s="59">
        <v>1919.9</v>
      </c>
      <c r="Q964" s="59"/>
      <c r="R964" s="59" t="s">
        <v>5914</v>
      </c>
      <c r="S964" s="59" t="s">
        <v>9043</v>
      </c>
      <c r="T964" s="59" t="s">
        <v>9043</v>
      </c>
      <c r="U964" s="59" t="s">
        <v>9040</v>
      </c>
      <c r="V964" s="59" t="s">
        <v>9043</v>
      </c>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c r="BY964" s="10"/>
      <c r="BZ964" s="10"/>
      <c r="CA964" s="10"/>
      <c r="CB964" s="10"/>
      <c r="CC964" s="10"/>
      <c r="CD964" s="10"/>
      <c r="CE964" s="10"/>
      <c r="CF964" s="10"/>
      <c r="CG964" s="10"/>
      <c r="CH964" s="10"/>
      <c r="CI964" s="10"/>
      <c r="CJ964" s="10"/>
      <c r="CK964" s="10"/>
      <c r="CL964" s="10"/>
      <c r="CM964" s="10"/>
      <c r="CN964" s="10"/>
      <c r="CO964" s="10"/>
      <c r="CP964" s="10"/>
      <c r="CQ964" s="10"/>
      <c r="CR964" s="10"/>
      <c r="CS964" s="10"/>
      <c r="CT964" s="10"/>
      <c r="CU964" s="10"/>
      <c r="CV964" s="10"/>
      <c r="CW964" s="10"/>
      <c r="CX964" s="10"/>
      <c r="CY964" s="10"/>
      <c r="CZ964" s="10"/>
      <c r="DA964" s="10"/>
      <c r="DB964" s="10"/>
      <c r="DC964" s="10"/>
      <c r="DD964" s="10"/>
      <c r="DE964" s="10"/>
      <c r="DF964" s="10"/>
      <c r="DG964" s="10"/>
      <c r="DH964" s="10"/>
      <c r="DI964" s="10"/>
      <c r="DJ964" s="10"/>
      <c r="DK964" s="10"/>
      <c r="DL964" s="10"/>
      <c r="DM964" s="10"/>
      <c r="DN964" s="10"/>
    </row>
    <row r="965" spans="1:118" x14ac:dyDescent="0.35">
      <c r="A965" s="10" t="s">
        <v>9046</v>
      </c>
      <c r="B965" s="10" t="s">
        <v>9047</v>
      </c>
      <c r="C965" s="10" t="s">
        <v>5399</v>
      </c>
      <c r="D965" s="10" t="s">
        <v>5400</v>
      </c>
      <c r="E965" s="10" t="s">
        <v>5401</v>
      </c>
      <c r="F965" s="10" t="s">
        <v>5402</v>
      </c>
      <c r="G965" s="10" t="s">
        <v>5403</v>
      </c>
      <c r="H965" s="10" t="s">
        <v>8181</v>
      </c>
      <c r="I965" s="10" t="s">
        <v>8901</v>
      </c>
      <c r="J965" s="10" t="s">
        <v>9038</v>
      </c>
      <c r="K965" s="10"/>
      <c r="L965" s="10"/>
      <c r="M965" s="10" t="s">
        <v>9038</v>
      </c>
      <c r="N965" s="66" t="s">
        <v>5404</v>
      </c>
      <c r="O965" s="10" t="s">
        <v>5404</v>
      </c>
      <c r="P965" s="10">
        <v>1919.9</v>
      </c>
      <c r="Q965" s="10"/>
      <c r="R965" s="10" t="s">
        <v>5914</v>
      </c>
      <c r="S965" s="10" t="s">
        <v>9038</v>
      </c>
      <c r="T965" s="10" t="s">
        <v>9038</v>
      </c>
      <c r="U965" s="10" t="s">
        <v>9040</v>
      </c>
      <c r="V965" s="10" t="s">
        <v>9038</v>
      </c>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c r="BY965" s="10"/>
      <c r="BZ965" s="10"/>
      <c r="CA965" s="10"/>
      <c r="CB965" s="10"/>
      <c r="CC965" s="10"/>
      <c r="CD965" s="10"/>
      <c r="CE965" s="10"/>
      <c r="CF965" s="10"/>
      <c r="CG965" s="10"/>
      <c r="CH965" s="10"/>
      <c r="CI965" s="10"/>
      <c r="CJ965" s="10"/>
      <c r="CK965" s="10"/>
      <c r="CL965" s="10"/>
      <c r="CM965" s="10"/>
      <c r="CN965" s="10"/>
      <c r="CO965" s="10"/>
      <c r="CP965" s="10"/>
      <c r="CQ965" s="10"/>
      <c r="CR965" s="10"/>
      <c r="CS965" s="10"/>
      <c r="CT965" s="10"/>
      <c r="CU965" s="10"/>
      <c r="CV965" s="10"/>
      <c r="CW965" s="10"/>
      <c r="CX965" s="10"/>
      <c r="CY965" s="10"/>
      <c r="CZ965" s="10"/>
      <c r="DA965" s="10"/>
      <c r="DB965" s="10"/>
      <c r="DC965" s="10"/>
      <c r="DD965" s="10"/>
      <c r="DE965" s="10"/>
      <c r="DF965" s="10"/>
      <c r="DG965" s="10"/>
      <c r="DH965" s="10"/>
      <c r="DI965" s="10"/>
      <c r="DJ965" s="10"/>
      <c r="DK965" s="10"/>
      <c r="DL965" s="10"/>
      <c r="DM965" s="10"/>
      <c r="DN965" s="10"/>
    </row>
    <row r="966" spans="1:118" x14ac:dyDescent="0.35">
      <c r="A966" s="59" t="s">
        <v>9048</v>
      </c>
      <c r="B966" s="59" t="s">
        <v>9049</v>
      </c>
      <c r="C966" s="59" t="s">
        <v>5399</v>
      </c>
      <c r="D966" s="59" t="s">
        <v>5400</v>
      </c>
      <c r="E966" s="59" t="s">
        <v>5401</v>
      </c>
      <c r="F966" s="59" t="s">
        <v>5402</v>
      </c>
      <c r="G966" s="59" t="s">
        <v>5403</v>
      </c>
      <c r="H966" s="59" t="s">
        <v>8181</v>
      </c>
      <c r="I966" s="59" t="s">
        <v>8901</v>
      </c>
      <c r="J966" s="59" t="s">
        <v>9050</v>
      </c>
      <c r="K966" s="59" t="s">
        <v>9051</v>
      </c>
      <c r="L966" s="59" t="s">
        <v>9052</v>
      </c>
      <c r="M966" s="59" t="s">
        <v>9052</v>
      </c>
      <c r="N966" s="66" t="s">
        <v>5404</v>
      </c>
      <c r="O966" s="59" t="s">
        <v>5404</v>
      </c>
      <c r="P966" s="59">
        <v>1919.9</v>
      </c>
      <c r="Q966" s="59"/>
      <c r="R966" s="59" t="s">
        <v>5914</v>
      </c>
      <c r="S966" s="59" t="s">
        <v>9051</v>
      </c>
      <c r="T966" s="59" t="s">
        <v>5405</v>
      </c>
      <c r="U966" s="59" t="s">
        <v>9053</v>
      </c>
      <c r="V966" s="59" t="s">
        <v>9051</v>
      </c>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c r="BY966" s="10"/>
      <c r="BZ966" s="10"/>
      <c r="CA966" s="10"/>
      <c r="CB966" s="10"/>
      <c r="CC966" s="10"/>
      <c r="CD966" s="10"/>
      <c r="CE966" s="10"/>
      <c r="CF966" s="10"/>
      <c r="CG966" s="10"/>
      <c r="CH966" s="10"/>
      <c r="CI966" s="10"/>
      <c r="CJ966" s="10"/>
      <c r="CK966" s="10"/>
      <c r="CL966" s="10"/>
      <c r="CM966" s="10"/>
      <c r="CN966" s="10"/>
      <c r="CO966" s="10"/>
      <c r="CP966" s="10"/>
      <c r="CQ966" s="10"/>
      <c r="CR966" s="10"/>
      <c r="CS966" s="10"/>
      <c r="CT966" s="10"/>
      <c r="CU966" s="10"/>
      <c r="CV966" s="10"/>
      <c r="CW966" s="10"/>
      <c r="CX966" s="10"/>
      <c r="CY966" s="10"/>
      <c r="CZ966" s="10"/>
      <c r="DA966" s="10"/>
      <c r="DB966" s="10"/>
      <c r="DC966" s="10"/>
      <c r="DD966" s="10"/>
      <c r="DE966" s="10"/>
      <c r="DF966" s="10"/>
      <c r="DG966" s="10"/>
      <c r="DH966" s="10"/>
      <c r="DI966" s="10"/>
      <c r="DJ966" s="10"/>
      <c r="DK966" s="10"/>
      <c r="DL966" s="10"/>
      <c r="DM966" s="10"/>
      <c r="DN966" s="10"/>
    </row>
    <row r="967" spans="1:118" x14ac:dyDescent="0.35">
      <c r="A967" s="10" t="s">
        <v>9054</v>
      </c>
      <c r="B967" s="10" t="s">
        <v>9055</v>
      </c>
      <c r="C967" s="10" t="s">
        <v>5399</v>
      </c>
      <c r="D967" s="10" t="s">
        <v>5400</v>
      </c>
      <c r="E967" s="10" t="s">
        <v>5401</v>
      </c>
      <c r="F967" s="10" t="s">
        <v>5402</v>
      </c>
      <c r="G967" s="10" t="s">
        <v>5403</v>
      </c>
      <c r="H967" s="10" t="s">
        <v>8181</v>
      </c>
      <c r="I967" s="10" t="s">
        <v>8901</v>
      </c>
      <c r="J967" s="10" t="s">
        <v>9050</v>
      </c>
      <c r="K967" s="10" t="s">
        <v>9051</v>
      </c>
      <c r="L967" s="10" t="s">
        <v>9056</v>
      </c>
      <c r="M967" s="10" t="s">
        <v>9056</v>
      </c>
      <c r="N967" s="66" t="s">
        <v>5404</v>
      </c>
      <c r="O967" s="10" t="s">
        <v>5404</v>
      </c>
      <c r="P967" s="10">
        <v>1919.9</v>
      </c>
      <c r="Q967" s="10"/>
      <c r="R967" s="10" t="s">
        <v>5914</v>
      </c>
      <c r="S967" s="10" t="s">
        <v>9051</v>
      </c>
      <c r="T967" s="10" t="s">
        <v>5405</v>
      </c>
      <c r="U967" s="10" t="s">
        <v>5404</v>
      </c>
      <c r="V967" s="10" t="s">
        <v>9051</v>
      </c>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c r="BY967" s="10"/>
      <c r="BZ967" s="10"/>
      <c r="CA967" s="10"/>
      <c r="CB967" s="10"/>
      <c r="CC967" s="10"/>
      <c r="CD967" s="10"/>
      <c r="CE967" s="10"/>
      <c r="CF967" s="10"/>
      <c r="CG967" s="10"/>
      <c r="CH967" s="10"/>
      <c r="CI967" s="10"/>
      <c r="CJ967" s="10"/>
      <c r="CK967" s="10"/>
      <c r="CL967" s="10"/>
      <c r="CM967" s="10"/>
      <c r="CN967" s="10"/>
      <c r="CO967" s="10"/>
      <c r="CP967" s="10"/>
      <c r="CQ967" s="10"/>
      <c r="CR967" s="10"/>
      <c r="CS967" s="10"/>
      <c r="CT967" s="10"/>
      <c r="CU967" s="10"/>
      <c r="CV967" s="10"/>
      <c r="CW967" s="10"/>
      <c r="CX967" s="10"/>
      <c r="CY967" s="10"/>
      <c r="CZ967" s="10"/>
      <c r="DA967" s="10"/>
      <c r="DB967" s="10"/>
      <c r="DC967" s="10"/>
      <c r="DD967" s="10"/>
      <c r="DE967" s="10"/>
      <c r="DF967" s="10"/>
      <c r="DG967" s="10"/>
      <c r="DH967" s="10"/>
      <c r="DI967" s="10"/>
      <c r="DJ967" s="10"/>
      <c r="DK967" s="10"/>
      <c r="DL967" s="10"/>
      <c r="DM967" s="10"/>
      <c r="DN967" s="10"/>
    </row>
    <row r="968" spans="1:118" x14ac:dyDescent="0.35">
      <c r="A968" s="59" t="s">
        <v>9057</v>
      </c>
      <c r="B968" s="59" t="s">
        <v>9058</v>
      </c>
      <c r="C968" s="59" t="s">
        <v>5399</v>
      </c>
      <c r="D968" s="59" t="s">
        <v>5400</v>
      </c>
      <c r="E968" s="59" t="s">
        <v>5401</v>
      </c>
      <c r="F968" s="59" t="s">
        <v>5402</v>
      </c>
      <c r="G968" s="59" t="s">
        <v>5403</v>
      </c>
      <c r="H968" s="59" t="s">
        <v>8181</v>
      </c>
      <c r="I968" s="59" t="s">
        <v>8901</v>
      </c>
      <c r="J968" s="59" t="s">
        <v>9050</v>
      </c>
      <c r="K968" s="59" t="s">
        <v>9051</v>
      </c>
      <c r="L968" s="59"/>
      <c r="M968" s="59" t="s">
        <v>9051</v>
      </c>
      <c r="N968" s="60" t="s">
        <v>9059</v>
      </c>
      <c r="O968" s="59" t="s">
        <v>5404</v>
      </c>
      <c r="P968" s="59">
        <v>1919.9</v>
      </c>
      <c r="Q968" s="59"/>
      <c r="R968" s="59" t="s">
        <v>5914</v>
      </c>
      <c r="S968" s="59" t="s">
        <v>9051</v>
      </c>
      <c r="T968" s="59" t="s">
        <v>9051</v>
      </c>
      <c r="U968" s="59" t="s">
        <v>9053</v>
      </c>
      <c r="V968" s="59" t="s">
        <v>9051</v>
      </c>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c r="BY968" s="10"/>
      <c r="BZ968" s="10"/>
      <c r="CA968" s="10"/>
      <c r="CB968" s="10"/>
      <c r="CC968" s="10"/>
      <c r="CD968" s="10"/>
      <c r="CE968" s="10"/>
      <c r="CF968" s="10"/>
      <c r="CG968" s="10"/>
      <c r="CH968" s="10"/>
      <c r="CI968" s="10"/>
      <c r="CJ968" s="10"/>
      <c r="CK968" s="10"/>
      <c r="CL968" s="10"/>
      <c r="CM968" s="10"/>
      <c r="CN968" s="10"/>
      <c r="CO968" s="10"/>
      <c r="CP968" s="10"/>
      <c r="CQ968" s="10"/>
      <c r="CR968" s="10"/>
      <c r="CS968" s="10"/>
      <c r="CT968" s="10"/>
      <c r="CU968" s="10"/>
      <c r="CV968" s="10"/>
      <c r="CW968" s="10"/>
      <c r="CX968" s="10"/>
      <c r="CY968" s="10"/>
      <c r="CZ968" s="10"/>
      <c r="DA968" s="10"/>
      <c r="DB968" s="10"/>
      <c r="DC968" s="10"/>
      <c r="DD968" s="10"/>
      <c r="DE968" s="10"/>
      <c r="DF968" s="10"/>
      <c r="DG968" s="10"/>
      <c r="DH968" s="10"/>
      <c r="DI968" s="10"/>
      <c r="DJ968" s="10"/>
      <c r="DK968" s="10"/>
      <c r="DL968" s="10"/>
      <c r="DM968" s="10"/>
      <c r="DN968" s="10"/>
    </row>
    <row r="969" spans="1:118" x14ac:dyDescent="0.35">
      <c r="A969" s="10" t="s">
        <v>9060</v>
      </c>
      <c r="B969" s="10" t="s">
        <v>9061</v>
      </c>
      <c r="C969" s="10" t="s">
        <v>5399</v>
      </c>
      <c r="D969" s="10" t="s">
        <v>5400</v>
      </c>
      <c r="E969" s="10" t="s">
        <v>5401</v>
      </c>
      <c r="F969" s="10" t="s">
        <v>5402</v>
      </c>
      <c r="G969" s="10" t="s">
        <v>5403</v>
      </c>
      <c r="H969" s="10" t="s">
        <v>8181</v>
      </c>
      <c r="I969" s="10" t="s">
        <v>8901</v>
      </c>
      <c r="J969" s="10" t="s">
        <v>9050</v>
      </c>
      <c r="K969" s="10" t="s">
        <v>9062</v>
      </c>
      <c r="L969" s="10" t="s">
        <v>9063</v>
      </c>
      <c r="M969" s="10" t="s">
        <v>9063</v>
      </c>
      <c r="N969" s="60" t="s">
        <v>9064</v>
      </c>
      <c r="O969" s="10" t="s">
        <v>5404</v>
      </c>
      <c r="P969" s="10" t="s">
        <v>5404</v>
      </c>
      <c r="Q969" s="10"/>
      <c r="R969" s="10" t="s">
        <v>5914</v>
      </c>
      <c r="S969" s="10" t="s">
        <v>9062</v>
      </c>
      <c r="T969" s="10" t="s">
        <v>5405</v>
      </c>
      <c r="U969" s="10" t="s">
        <v>5405</v>
      </c>
      <c r="V969" s="10" t="s">
        <v>9062</v>
      </c>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c r="BY969" s="10"/>
      <c r="BZ969" s="10"/>
      <c r="CA969" s="10"/>
      <c r="CB969" s="10"/>
      <c r="CC969" s="10"/>
      <c r="CD969" s="10"/>
      <c r="CE969" s="10"/>
      <c r="CF969" s="10"/>
      <c r="CG969" s="10"/>
      <c r="CH969" s="10"/>
      <c r="CI969" s="10"/>
      <c r="CJ969" s="10"/>
      <c r="CK969" s="10"/>
      <c r="CL969" s="10"/>
      <c r="CM969" s="10"/>
      <c r="CN969" s="10"/>
      <c r="CO969" s="10"/>
      <c r="CP969" s="10"/>
      <c r="CQ969" s="10"/>
      <c r="CR969" s="10"/>
      <c r="CS969" s="10"/>
      <c r="CT969" s="10"/>
      <c r="CU969" s="10"/>
      <c r="CV969" s="10"/>
      <c r="CW969" s="10"/>
      <c r="CX969" s="10"/>
      <c r="CY969" s="10"/>
      <c r="CZ969" s="10"/>
      <c r="DA969" s="10"/>
      <c r="DB969" s="10"/>
      <c r="DC969" s="10"/>
      <c r="DD969" s="10"/>
      <c r="DE969" s="10"/>
      <c r="DF969" s="10"/>
      <c r="DG969" s="10"/>
      <c r="DH969" s="10"/>
      <c r="DI969" s="10"/>
      <c r="DJ969" s="10"/>
      <c r="DK969" s="10"/>
      <c r="DL969" s="10"/>
      <c r="DM969" s="10"/>
      <c r="DN969" s="10"/>
    </row>
    <row r="970" spans="1:118" x14ac:dyDescent="0.35">
      <c r="A970" s="59" t="s">
        <v>9065</v>
      </c>
      <c r="B970" s="59" t="s">
        <v>9066</v>
      </c>
      <c r="C970" s="59" t="s">
        <v>5399</v>
      </c>
      <c r="D970" s="59" t="s">
        <v>5400</v>
      </c>
      <c r="E970" s="59" t="s">
        <v>5401</v>
      </c>
      <c r="F970" s="59" t="s">
        <v>5402</v>
      </c>
      <c r="G970" s="59" t="s">
        <v>5403</v>
      </c>
      <c r="H970" s="59" t="s">
        <v>8181</v>
      </c>
      <c r="I970" s="59" t="s">
        <v>8901</v>
      </c>
      <c r="J970" s="59" t="s">
        <v>9050</v>
      </c>
      <c r="K970" s="59" t="s">
        <v>9062</v>
      </c>
      <c r="L970" s="59"/>
      <c r="M970" s="59" t="s">
        <v>9062</v>
      </c>
      <c r="N970" s="66" t="s">
        <v>5404</v>
      </c>
      <c r="O970" s="59" t="s">
        <v>5404</v>
      </c>
      <c r="P970" s="59" t="s">
        <v>5404</v>
      </c>
      <c r="Q970" s="59"/>
      <c r="R970" s="59" t="s">
        <v>5914</v>
      </c>
      <c r="S970" s="59" t="s">
        <v>9062</v>
      </c>
      <c r="T970" s="59" t="s">
        <v>9062</v>
      </c>
      <c r="U970" s="59" t="s">
        <v>5405</v>
      </c>
      <c r="V970" s="59" t="s">
        <v>9062</v>
      </c>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c r="BY970" s="10"/>
      <c r="BZ970" s="10"/>
      <c r="CA970" s="10"/>
      <c r="CB970" s="10"/>
      <c r="CC970" s="10"/>
      <c r="CD970" s="10"/>
      <c r="CE970" s="10"/>
      <c r="CF970" s="10"/>
      <c r="CG970" s="10"/>
      <c r="CH970" s="10"/>
      <c r="CI970" s="10"/>
      <c r="CJ970" s="10"/>
      <c r="CK970" s="10"/>
      <c r="CL970" s="10"/>
      <c r="CM970" s="10"/>
      <c r="CN970" s="10"/>
      <c r="CO970" s="10"/>
      <c r="CP970" s="10"/>
      <c r="CQ970" s="10"/>
      <c r="CR970" s="10"/>
      <c r="CS970" s="10"/>
      <c r="CT970" s="10"/>
      <c r="CU970" s="10"/>
      <c r="CV970" s="10"/>
      <c r="CW970" s="10"/>
      <c r="CX970" s="10"/>
      <c r="CY970" s="10"/>
      <c r="CZ970" s="10"/>
      <c r="DA970" s="10"/>
      <c r="DB970" s="10"/>
      <c r="DC970" s="10"/>
      <c r="DD970" s="10"/>
      <c r="DE970" s="10"/>
      <c r="DF970" s="10"/>
      <c r="DG970" s="10"/>
      <c r="DH970" s="10"/>
      <c r="DI970" s="10"/>
      <c r="DJ970" s="10"/>
      <c r="DK970" s="10"/>
      <c r="DL970" s="10"/>
      <c r="DM970" s="10"/>
      <c r="DN970" s="10"/>
    </row>
    <row r="971" spans="1:118" x14ac:dyDescent="0.35">
      <c r="A971" s="10" t="s">
        <v>9067</v>
      </c>
      <c r="B971" s="10" t="s">
        <v>9068</v>
      </c>
      <c r="C971" s="10" t="s">
        <v>5399</v>
      </c>
      <c r="D971" s="10" t="s">
        <v>5400</v>
      </c>
      <c r="E971" s="10" t="s">
        <v>5401</v>
      </c>
      <c r="F971" s="10" t="s">
        <v>5402</v>
      </c>
      <c r="G971" s="10" t="s">
        <v>5403</v>
      </c>
      <c r="H971" s="10" t="s">
        <v>8181</v>
      </c>
      <c r="I971" s="10" t="s">
        <v>8901</v>
      </c>
      <c r="J971" s="10" t="s">
        <v>9050</v>
      </c>
      <c r="K971" s="10"/>
      <c r="L971" s="10"/>
      <c r="M971" s="10" t="s">
        <v>9050</v>
      </c>
      <c r="N971" s="60" t="s">
        <v>9064</v>
      </c>
      <c r="O971" s="10" t="s">
        <v>5404</v>
      </c>
      <c r="P971" s="10">
        <v>1919.9</v>
      </c>
      <c r="Q971" s="10"/>
      <c r="R971" s="10" t="s">
        <v>5914</v>
      </c>
      <c r="S971" s="10" t="s">
        <v>9050</v>
      </c>
      <c r="T971" s="10" t="s">
        <v>9050</v>
      </c>
      <c r="U971" s="10" t="s">
        <v>9053</v>
      </c>
      <c r="V971" s="10" t="s">
        <v>9050</v>
      </c>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c r="BY971" s="10"/>
      <c r="BZ971" s="10"/>
      <c r="CA971" s="10"/>
      <c r="CB971" s="10"/>
      <c r="CC971" s="10"/>
      <c r="CD971" s="10"/>
      <c r="CE971" s="10"/>
      <c r="CF971" s="10"/>
      <c r="CG971" s="10"/>
      <c r="CH971" s="10"/>
      <c r="CI971" s="10"/>
      <c r="CJ971" s="10"/>
      <c r="CK971" s="10"/>
      <c r="CL971" s="10"/>
      <c r="CM971" s="10"/>
      <c r="CN971" s="10"/>
      <c r="CO971" s="10"/>
      <c r="CP971" s="10"/>
      <c r="CQ971" s="10"/>
      <c r="CR971" s="10"/>
      <c r="CS971" s="10"/>
      <c r="CT971" s="10"/>
      <c r="CU971" s="10"/>
      <c r="CV971" s="10"/>
      <c r="CW971" s="10"/>
      <c r="CX971" s="10"/>
      <c r="CY971" s="10"/>
      <c r="CZ971" s="10"/>
      <c r="DA971" s="10"/>
      <c r="DB971" s="10"/>
      <c r="DC971" s="10"/>
      <c r="DD971" s="10"/>
      <c r="DE971" s="10"/>
      <c r="DF971" s="10"/>
      <c r="DG971" s="10"/>
      <c r="DH971" s="10"/>
      <c r="DI971" s="10"/>
      <c r="DJ971" s="10"/>
      <c r="DK971" s="10"/>
      <c r="DL971" s="10"/>
      <c r="DM971" s="10"/>
      <c r="DN971" s="10"/>
    </row>
    <row r="972" spans="1:118" x14ac:dyDescent="0.35">
      <c r="A972" s="59" t="s">
        <v>9069</v>
      </c>
      <c r="B972" s="59" t="s">
        <v>9070</v>
      </c>
      <c r="C972" s="59" t="s">
        <v>5399</v>
      </c>
      <c r="D972" s="59" t="s">
        <v>5400</v>
      </c>
      <c r="E972" s="59" t="s">
        <v>5401</v>
      </c>
      <c r="F972" s="59" t="s">
        <v>5402</v>
      </c>
      <c r="G972" s="59" t="s">
        <v>5403</v>
      </c>
      <c r="H972" s="59" t="s">
        <v>8181</v>
      </c>
      <c r="I972" s="59" t="s">
        <v>8901</v>
      </c>
      <c r="J972" s="59" t="s">
        <v>9071</v>
      </c>
      <c r="K972" s="59" t="s">
        <v>9072</v>
      </c>
      <c r="L972" s="59" t="s">
        <v>9073</v>
      </c>
      <c r="M972" s="59" t="s">
        <v>9073</v>
      </c>
      <c r="N972" s="60" t="s">
        <v>5404</v>
      </c>
      <c r="O972" s="59" t="s">
        <v>5404</v>
      </c>
      <c r="P972" s="59">
        <v>1919.9</v>
      </c>
      <c r="Q972" s="59"/>
      <c r="R972" s="59" t="s">
        <v>5914</v>
      </c>
      <c r="S972" s="59" t="s">
        <v>9071</v>
      </c>
      <c r="T972" s="59" t="s">
        <v>5405</v>
      </c>
      <c r="U972" s="59" t="s">
        <v>9074</v>
      </c>
      <c r="V972" s="59" t="s">
        <v>9071</v>
      </c>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c r="BY972" s="10"/>
      <c r="BZ972" s="10"/>
      <c r="CA972" s="10"/>
      <c r="CB972" s="10"/>
      <c r="CC972" s="10"/>
      <c r="CD972" s="10"/>
      <c r="CE972" s="10"/>
      <c r="CF972" s="10"/>
      <c r="CG972" s="10"/>
      <c r="CH972" s="10"/>
      <c r="CI972" s="10"/>
      <c r="CJ972" s="10"/>
      <c r="CK972" s="10"/>
      <c r="CL972" s="10"/>
      <c r="CM972" s="10"/>
      <c r="CN972" s="10"/>
      <c r="CO972" s="10"/>
      <c r="CP972" s="10"/>
      <c r="CQ972" s="10"/>
      <c r="CR972" s="10"/>
      <c r="CS972" s="10"/>
      <c r="CT972" s="10"/>
      <c r="CU972" s="10"/>
      <c r="CV972" s="10"/>
      <c r="CW972" s="10"/>
      <c r="CX972" s="10"/>
      <c r="CY972" s="10"/>
      <c r="CZ972" s="10"/>
      <c r="DA972" s="10"/>
      <c r="DB972" s="10"/>
      <c r="DC972" s="10"/>
      <c r="DD972" s="10"/>
      <c r="DE972" s="10"/>
      <c r="DF972" s="10"/>
      <c r="DG972" s="10"/>
      <c r="DH972" s="10"/>
      <c r="DI972" s="10"/>
      <c r="DJ972" s="10"/>
      <c r="DK972" s="10"/>
      <c r="DL972" s="10"/>
      <c r="DM972" s="10"/>
      <c r="DN972" s="10"/>
    </row>
    <row r="973" spans="1:118" x14ac:dyDescent="0.35">
      <c r="A973" s="10" t="s">
        <v>9075</v>
      </c>
      <c r="B973" s="10" t="s">
        <v>9076</v>
      </c>
      <c r="C973" s="10" t="s">
        <v>5399</v>
      </c>
      <c r="D973" s="10" t="s">
        <v>5400</v>
      </c>
      <c r="E973" s="10" t="s">
        <v>5401</v>
      </c>
      <c r="F973" s="10" t="s">
        <v>5402</v>
      </c>
      <c r="G973" s="10" t="s">
        <v>5403</v>
      </c>
      <c r="H973" s="10" t="s">
        <v>8181</v>
      </c>
      <c r="I973" s="10" t="s">
        <v>8901</v>
      </c>
      <c r="J973" s="10" t="s">
        <v>9071</v>
      </c>
      <c r="K973" s="10" t="s">
        <v>9072</v>
      </c>
      <c r="L973" s="10"/>
      <c r="M973" s="10" t="s">
        <v>9072</v>
      </c>
      <c r="N973" s="60" t="s">
        <v>9077</v>
      </c>
      <c r="O973" s="10" t="s">
        <v>5404</v>
      </c>
      <c r="P973" s="10">
        <v>1919.9</v>
      </c>
      <c r="Q973" s="10"/>
      <c r="R973" s="10" t="s">
        <v>5914</v>
      </c>
      <c r="S973" s="10" t="s">
        <v>9071</v>
      </c>
      <c r="T973" s="10" t="s">
        <v>9072</v>
      </c>
      <c r="U973" s="10" t="s">
        <v>9074</v>
      </c>
      <c r="V973" s="10" t="s">
        <v>9071</v>
      </c>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c r="BY973" s="10"/>
      <c r="BZ973" s="10"/>
      <c r="CA973" s="10"/>
      <c r="CB973" s="10"/>
      <c r="CC973" s="10"/>
      <c r="CD973" s="10"/>
      <c r="CE973" s="10"/>
      <c r="CF973" s="10"/>
      <c r="CG973" s="10"/>
      <c r="CH973" s="10"/>
      <c r="CI973" s="10"/>
      <c r="CJ973" s="10"/>
      <c r="CK973" s="10"/>
      <c r="CL973" s="10"/>
      <c r="CM973" s="10"/>
      <c r="CN973" s="10"/>
      <c r="CO973" s="10"/>
      <c r="CP973" s="10"/>
      <c r="CQ973" s="10"/>
      <c r="CR973" s="10"/>
      <c r="CS973" s="10"/>
      <c r="CT973" s="10"/>
      <c r="CU973" s="10"/>
      <c r="CV973" s="10"/>
      <c r="CW973" s="10"/>
      <c r="CX973" s="10"/>
      <c r="CY973" s="10"/>
      <c r="CZ973" s="10"/>
      <c r="DA973" s="10"/>
      <c r="DB973" s="10"/>
      <c r="DC973" s="10"/>
      <c r="DD973" s="10"/>
      <c r="DE973" s="10"/>
      <c r="DF973" s="10"/>
      <c r="DG973" s="10"/>
      <c r="DH973" s="10"/>
      <c r="DI973" s="10"/>
      <c r="DJ973" s="10"/>
      <c r="DK973" s="10"/>
      <c r="DL973" s="10"/>
      <c r="DM973" s="10"/>
      <c r="DN973" s="10"/>
    </row>
    <row r="974" spans="1:118" x14ac:dyDescent="0.35">
      <c r="A974" s="59" t="s">
        <v>9078</v>
      </c>
      <c r="B974" s="59" t="s">
        <v>9079</v>
      </c>
      <c r="C974" s="59" t="s">
        <v>5399</v>
      </c>
      <c r="D974" s="59" t="s">
        <v>5400</v>
      </c>
      <c r="E974" s="59" t="s">
        <v>5401</v>
      </c>
      <c r="F974" s="59" t="s">
        <v>5402</v>
      </c>
      <c r="G974" s="59" t="s">
        <v>5403</v>
      </c>
      <c r="H974" s="59" t="s">
        <v>8181</v>
      </c>
      <c r="I974" s="59" t="s">
        <v>8901</v>
      </c>
      <c r="J974" s="59" t="s">
        <v>9080</v>
      </c>
      <c r="K974" s="59"/>
      <c r="L974" s="59"/>
      <c r="M974" s="59" t="s">
        <v>9080</v>
      </c>
      <c r="N974" s="60" t="s">
        <v>9081</v>
      </c>
      <c r="O974" s="59" t="s">
        <v>5404</v>
      </c>
      <c r="P974" s="59">
        <v>1919.9</v>
      </c>
      <c r="Q974" s="59"/>
      <c r="R974" s="59" t="s">
        <v>5914</v>
      </c>
      <c r="S974" s="59" t="s">
        <v>9082</v>
      </c>
      <c r="T974" s="59" t="s">
        <v>9080</v>
      </c>
      <c r="U974" s="59" t="s">
        <v>9083</v>
      </c>
      <c r="V974" s="59" t="s">
        <v>9082</v>
      </c>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c r="BY974" s="10"/>
      <c r="BZ974" s="10"/>
      <c r="CA974" s="10"/>
      <c r="CB974" s="10"/>
      <c r="CC974" s="10"/>
      <c r="CD974" s="10"/>
      <c r="CE974" s="10"/>
      <c r="CF974" s="10"/>
      <c r="CG974" s="10"/>
      <c r="CH974" s="10"/>
      <c r="CI974" s="10"/>
      <c r="CJ974" s="10"/>
      <c r="CK974" s="10"/>
      <c r="CL974" s="10"/>
      <c r="CM974" s="10"/>
      <c r="CN974" s="10"/>
      <c r="CO974" s="10"/>
      <c r="CP974" s="10"/>
      <c r="CQ974" s="10"/>
      <c r="CR974" s="10"/>
      <c r="CS974" s="10"/>
      <c r="CT974" s="10"/>
      <c r="CU974" s="10"/>
      <c r="CV974" s="10"/>
      <c r="CW974" s="10"/>
      <c r="CX974" s="10"/>
      <c r="CY974" s="10"/>
      <c r="CZ974" s="10"/>
      <c r="DA974" s="10"/>
      <c r="DB974" s="10"/>
      <c r="DC974" s="10"/>
      <c r="DD974" s="10"/>
      <c r="DE974" s="10"/>
      <c r="DF974" s="10"/>
      <c r="DG974" s="10"/>
      <c r="DH974" s="10"/>
      <c r="DI974" s="10"/>
      <c r="DJ974" s="10"/>
      <c r="DK974" s="10"/>
      <c r="DL974" s="10"/>
      <c r="DM974" s="10"/>
      <c r="DN974" s="10"/>
    </row>
    <row r="975" spans="1:118" x14ac:dyDescent="0.35">
      <c r="A975" s="10" t="s">
        <v>9084</v>
      </c>
      <c r="B975" s="10" t="s">
        <v>9085</v>
      </c>
      <c r="C975" s="10" t="s">
        <v>5399</v>
      </c>
      <c r="D975" s="10" t="s">
        <v>5400</v>
      </c>
      <c r="E975" s="10" t="s">
        <v>5401</v>
      </c>
      <c r="F975" s="10" t="s">
        <v>5402</v>
      </c>
      <c r="G975" s="10" t="s">
        <v>5403</v>
      </c>
      <c r="H975" s="10" t="s">
        <v>8181</v>
      </c>
      <c r="I975" s="10" t="s">
        <v>8901</v>
      </c>
      <c r="J975" s="10" t="s">
        <v>9080</v>
      </c>
      <c r="K975" s="10" t="s">
        <v>9086</v>
      </c>
      <c r="L975" s="10"/>
      <c r="M975" s="10" t="s">
        <v>9086</v>
      </c>
      <c r="N975" s="66" t="s">
        <v>5404</v>
      </c>
      <c r="O975" s="10" t="s">
        <v>5404</v>
      </c>
      <c r="P975" s="10">
        <v>1919.9</v>
      </c>
      <c r="Q975" s="10"/>
      <c r="R975" s="10" t="s">
        <v>5914</v>
      </c>
      <c r="S975" s="10" t="s">
        <v>9082</v>
      </c>
      <c r="T975" s="10" t="s">
        <v>5405</v>
      </c>
      <c r="U975" s="10" t="s">
        <v>5405</v>
      </c>
      <c r="V975" s="10" t="s">
        <v>9082</v>
      </c>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c r="BY975" s="10"/>
      <c r="BZ975" s="10"/>
      <c r="CA975" s="10"/>
      <c r="CB975" s="10"/>
      <c r="CC975" s="10"/>
      <c r="CD975" s="10"/>
      <c r="CE975" s="10"/>
      <c r="CF975" s="10"/>
      <c r="CG975" s="10"/>
      <c r="CH975" s="10"/>
      <c r="CI975" s="10"/>
      <c r="CJ975" s="10"/>
      <c r="CK975" s="10"/>
      <c r="CL975" s="10"/>
      <c r="CM975" s="10"/>
      <c r="CN975" s="10"/>
      <c r="CO975" s="10"/>
      <c r="CP975" s="10"/>
      <c r="CQ975" s="10"/>
      <c r="CR975" s="10"/>
      <c r="CS975" s="10"/>
      <c r="CT975" s="10"/>
      <c r="CU975" s="10"/>
      <c r="CV975" s="10"/>
      <c r="CW975" s="10"/>
      <c r="CX975" s="10"/>
      <c r="CY975" s="10"/>
      <c r="CZ975" s="10"/>
      <c r="DA975" s="10"/>
      <c r="DB975" s="10"/>
      <c r="DC975" s="10"/>
      <c r="DD975" s="10"/>
      <c r="DE975" s="10"/>
      <c r="DF975" s="10"/>
      <c r="DG975" s="10"/>
      <c r="DH975" s="10"/>
      <c r="DI975" s="10"/>
      <c r="DJ975" s="10"/>
      <c r="DK975" s="10"/>
      <c r="DL975" s="10"/>
      <c r="DM975" s="10"/>
      <c r="DN975" s="10"/>
    </row>
    <row r="976" spans="1:118" x14ac:dyDescent="0.35">
      <c r="A976" s="59" t="s">
        <v>9087</v>
      </c>
      <c r="B976" s="59" t="s">
        <v>9088</v>
      </c>
      <c r="C976" s="59" t="s">
        <v>5399</v>
      </c>
      <c r="D976" s="59" t="s">
        <v>5400</v>
      </c>
      <c r="E976" s="59" t="s">
        <v>5401</v>
      </c>
      <c r="F976" s="59" t="s">
        <v>5402</v>
      </c>
      <c r="G976" s="59" t="s">
        <v>5403</v>
      </c>
      <c r="H976" s="59" t="s">
        <v>8181</v>
      </c>
      <c r="I976" s="59" t="s">
        <v>8901</v>
      </c>
      <c r="J976" s="59" t="s">
        <v>9080</v>
      </c>
      <c r="K976" s="59" t="s">
        <v>9089</v>
      </c>
      <c r="L976" s="59" t="s">
        <v>9090</v>
      </c>
      <c r="M976" s="59" t="s">
        <v>9090</v>
      </c>
      <c r="N976" s="60" t="s">
        <v>9081</v>
      </c>
      <c r="O976" s="59" t="s">
        <v>5404</v>
      </c>
      <c r="P976" s="59" t="s">
        <v>5404</v>
      </c>
      <c r="Q976" s="59"/>
      <c r="R976" s="59" t="s">
        <v>5914</v>
      </c>
      <c r="S976" s="59" t="s">
        <v>9091</v>
      </c>
      <c r="T976" s="59" t="s">
        <v>5405</v>
      </c>
      <c r="U976" s="59" t="s">
        <v>5405</v>
      </c>
      <c r="V976" s="59" t="s">
        <v>9091</v>
      </c>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c r="BY976" s="10"/>
      <c r="BZ976" s="10"/>
      <c r="CA976" s="10"/>
      <c r="CB976" s="10"/>
      <c r="CC976" s="10"/>
      <c r="CD976" s="10"/>
      <c r="CE976" s="10"/>
      <c r="CF976" s="10"/>
      <c r="CG976" s="10"/>
      <c r="CH976" s="10"/>
      <c r="CI976" s="10"/>
      <c r="CJ976" s="10"/>
      <c r="CK976" s="10"/>
      <c r="CL976" s="10"/>
      <c r="CM976" s="10"/>
      <c r="CN976" s="10"/>
      <c r="CO976" s="10"/>
      <c r="CP976" s="10"/>
      <c r="CQ976" s="10"/>
      <c r="CR976" s="10"/>
      <c r="CS976" s="10"/>
      <c r="CT976" s="10"/>
      <c r="CU976" s="10"/>
      <c r="CV976" s="10"/>
      <c r="CW976" s="10"/>
      <c r="CX976" s="10"/>
      <c r="CY976" s="10"/>
      <c r="CZ976" s="10"/>
      <c r="DA976" s="10"/>
      <c r="DB976" s="10"/>
      <c r="DC976" s="10"/>
      <c r="DD976" s="10"/>
      <c r="DE976" s="10"/>
      <c r="DF976" s="10"/>
      <c r="DG976" s="10"/>
      <c r="DH976" s="10"/>
      <c r="DI976" s="10"/>
      <c r="DJ976" s="10"/>
      <c r="DK976" s="10"/>
      <c r="DL976" s="10"/>
      <c r="DM976" s="10"/>
      <c r="DN976" s="10"/>
    </row>
    <row r="977" spans="1:118" x14ac:dyDescent="0.35">
      <c r="A977" s="10" t="s">
        <v>9092</v>
      </c>
      <c r="B977" s="10" t="s">
        <v>9093</v>
      </c>
      <c r="C977" s="10" t="s">
        <v>5399</v>
      </c>
      <c r="D977" s="10" t="s">
        <v>5400</v>
      </c>
      <c r="E977" s="10" t="s">
        <v>5401</v>
      </c>
      <c r="F977" s="10" t="s">
        <v>5402</v>
      </c>
      <c r="G977" s="10" t="s">
        <v>5403</v>
      </c>
      <c r="H977" s="10" t="s">
        <v>8181</v>
      </c>
      <c r="I977" s="10" t="s">
        <v>8901</v>
      </c>
      <c r="J977" s="10" t="s">
        <v>9080</v>
      </c>
      <c r="K977" s="10" t="s">
        <v>9089</v>
      </c>
      <c r="L977" s="10" t="s">
        <v>9094</v>
      </c>
      <c r="M977" s="10" t="s">
        <v>9094</v>
      </c>
      <c r="N977" s="60" t="s">
        <v>9081</v>
      </c>
      <c r="O977" s="10" t="s">
        <v>5404</v>
      </c>
      <c r="P977" s="10" t="s">
        <v>5404</v>
      </c>
      <c r="Q977" s="10"/>
      <c r="R977" s="10" t="s">
        <v>5914</v>
      </c>
      <c r="S977" s="10" t="s">
        <v>9091</v>
      </c>
      <c r="T977" s="10" t="s">
        <v>5405</v>
      </c>
      <c r="U977" s="10" t="s">
        <v>5405</v>
      </c>
      <c r="V977" s="10" t="s">
        <v>9091</v>
      </c>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c r="BY977" s="10"/>
      <c r="BZ977" s="10"/>
      <c r="CA977" s="10"/>
      <c r="CB977" s="10"/>
      <c r="CC977" s="10"/>
      <c r="CD977" s="10"/>
      <c r="CE977" s="10"/>
      <c r="CF977" s="10"/>
      <c r="CG977" s="10"/>
      <c r="CH977" s="10"/>
      <c r="CI977" s="10"/>
      <c r="CJ977" s="10"/>
      <c r="CK977" s="10"/>
      <c r="CL977" s="10"/>
      <c r="CM977" s="10"/>
      <c r="CN977" s="10"/>
      <c r="CO977" s="10"/>
      <c r="CP977" s="10"/>
      <c r="CQ977" s="10"/>
      <c r="CR977" s="10"/>
      <c r="CS977" s="10"/>
      <c r="CT977" s="10"/>
      <c r="CU977" s="10"/>
      <c r="CV977" s="10"/>
      <c r="CW977" s="10"/>
      <c r="CX977" s="10"/>
      <c r="CY977" s="10"/>
      <c r="CZ977" s="10"/>
      <c r="DA977" s="10"/>
      <c r="DB977" s="10"/>
      <c r="DC977" s="10"/>
      <c r="DD977" s="10"/>
      <c r="DE977" s="10"/>
      <c r="DF977" s="10"/>
      <c r="DG977" s="10"/>
      <c r="DH977" s="10"/>
      <c r="DI977" s="10"/>
      <c r="DJ977" s="10"/>
      <c r="DK977" s="10"/>
      <c r="DL977" s="10"/>
      <c r="DM977" s="10"/>
      <c r="DN977" s="10"/>
    </row>
    <row r="978" spans="1:118" x14ac:dyDescent="0.35">
      <c r="A978" s="59" t="s">
        <v>9095</v>
      </c>
      <c r="B978" s="59" t="s">
        <v>9096</v>
      </c>
      <c r="C978" s="59" t="s">
        <v>5399</v>
      </c>
      <c r="D978" s="59" t="s">
        <v>5400</v>
      </c>
      <c r="E978" s="59" t="s">
        <v>5401</v>
      </c>
      <c r="F978" s="59" t="s">
        <v>5402</v>
      </c>
      <c r="G978" s="59" t="s">
        <v>5403</v>
      </c>
      <c r="H978" s="59" t="s">
        <v>8181</v>
      </c>
      <c r="I978" s="59" t="s">
        <v>8901</v>
      </c>
      <c r="J978" s="59" t="s">
        <v>9080</v>
      </c>
      <c r="K978" s="59" t="s">
        <v>9089</v>
      </c>
      <c r="L978" s="59"/>
      <c r="M978" s="59" t="s">
        <v>9089</v>
      </c>
      <c r="N978" s="66" t="s">
        <v>5404</v>
      </c>
      <c r="O978" s="59" t="s">
        <v>5404</v>
      </c>
      <c r="P978" s="59" t="s">
        <v>5404</v>
      </c>
      <c r="Q978" s="59"/>
      <c r="R978" s="59" t="s">
        <v>5914</v>
      </c>
      <c r="S978" s="59" t="s">
        <v>9091</v>
      </c>
      <c r="T978" s="59" t="s">
        <v>9089</v>
      </c>
      <c r="U978" s="59" t="s">
        <v>5405</v>
      </c>
      <c r="V978" s="59" t="s">
        <v>9091</v>
      </c>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c r="BY978" s="10"/>
      <c r="BZ978" s="10"/>
      <c r="CA978" s="10"/>
      <c r="CB978" s="10"/>
      <c r="CC978" s="10"/>
      <c r="CD978" s="10"/>
      <c r="CE978" s="10"/>
      <c r="CF978" s="10"/>
      <c r="CG978" s="10"/>
      <c r="CH978" s="10"/>
      <c r="CI978" s="10"/>
      <c r="CJ978" s="10"/>
      <c r="CK978" s="10"/>
      <c r="CL978" s="10"/>
      <c r="CM978" s="10"/>
      <c r="CN978" s="10"/>
      <c r="CO978" s="10"/>
      <c r="CP978" s="10"/>
      <c r="CQ978" s="10"/>
      <c r="CR978" s="10"/>
      <c r="CS978" s="10"/>
      <c r="CT978" s="10"/>
      <c r="CU978" s="10"/>
      <c r="CV978" s="10"/>
      <c r="CW978" s="10"/>
      <c r="CX978" s="10"/>
      <c r="CY978" s="10"/>
      <c r="CZ978" s="10"/>
      <c r="DA978" s="10"/>
      <c r="DB978" s="10"/>
      <c r="DC978" s="10"/>
      <c r="DD978" s="10"/>
      <c r="DE978" s="10"/>
      <c r="DF978" s="10"/>
      <c r="DG978" s="10"/>
      <c r="DH978" s="10"/>
      <c r="DI978" s="10"/>
      <c r="DJ978" s="10"/>
      <c r="DK978" s="10"/>
      <c r="DL978" s="10"/>
      <c r="DM978" s="10"/>
      <c r="DN978" s="10"/>
    </row>
    <row r="979" spans="1:118" x14ac:dyDescent="0.35">
      <c r="A979" s="10" t="s">
        <v>9097</v>
      </c>
      <c r="B979" s="10" t="s">
        <v>9098</v>
      </c>
      <c r="C979" s="10" t="s">
        <v>5399</v>
      </c>
      <c r="D979" s="10" t="s">
        <v>5400</v>
      </c>
      <c r="E979" s="10" t="s">
        <v>5401</v>
      </c>
      <c r="F979" s="10" t="s">
        <v>5402</v>
      </c>
      <c r="G979" s="10" t="s">
        <v>5403</v>
      </c>
      <c r="H979" s="10" t="s">
        <v>8181</v>
      </c>
      <c r="I979" s="10" t="s">
        <v>8901</v>
      </c>
      <c r="J979" s="10" t="s">
        <v>9099</v>
      </c>
      <c r="K979" s="10"/>
      <c r="L979" s="10"/>
      <c r="M979" s="10" t="s">
        <v>9099</v>
      </c>
      <c r="N979" s="60" t="s">
        <v>9100</v>
      </c>
      <c r="O979" s="10" t="s">
        <v>5404</v>
      </c>
      <c r="P979" s="10">
        <v>1919.9</v>
      </c>
      <c r="Q979" s="10"/>
      <c r="R979" s="10" t="s">
        <v>5914</v>
      </c>
      <c r="S979" s="10" t="s">
        <v>9101</v>
      </c>
      <c r="T979" s="10" t="s">
        <v>9099</v>
      </c>
      <c r="U979" s="10" t="s">
        <v>9102</v>
      </c>
      <c r="V979" s="10" t="s">
        <v>9101</v>
      </c>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c r="BY979" s="10"/>
      <c r="BZ979" s="10"/>
      <c r="CA979" s="10"/>
      <c r="CB979" s="10"/>
      <c r="CC979" s="10"/>
      <c r="CD979" s="10"/>
      <c r="CE979" s="10"/>
      <c r="CF979" s="10"/>
      <c r="CG979" s="10"/>
      <c r="CH979" s="10"/>
      <c r="CI979" s="10"/>
      <c r="CJ979" s="10"/>
      <c r="CK979" s="10"/>
      <c r="CL979" s="10"/>
      <c r="CM979" s="10"/>
      <c r="CN979" s="10"/>
      <c r="CO979" s="10"/>
      <c r="CP979" s="10"/>
      <c r="CQ979" s="10"/>
      <c r="CR979" s="10"/>
      <c r="CS979" s="10"/>
      <c r="CT979" s="10"/>
      <c r="CU979" s="10"/>
      <c r="CV979" s="10"/>
      <c r="CW979" s="10"/>
      <c r="CX979" s="10"/>
      <c r="CY979" s="10"/>
      <c r="CZ979" s="10"/>
      <c r="DA979" s="10"/>
      <c r="DB979" s="10"/>
      <c r="DC979" s="10"/>
      <c r="DD979" s="10"/>
      <c r="DE979" s="10"/>
      <c r="DF979" s="10"/>
      <c r="DG979" s="10"/>
      <c r="DH979" s="10"/>
      <c r="DI979" s="10"/>
      <c r="DJ979" s="10"/>
      <c r="DK979" s="10"/>
      <c r="DL979" s="10"/>
      <c r="DM979" s="10"/>
      <c r="DN979" s="10"/>
    </row>
    <row r="980" spans="1:118" x14ac:dyDescent="0.35">
      <c r="A980" s="59" t="s">
        <v>9103</v>
      </c>
      <c r="B980" s="59" t="s">
        <v>9104</v>
      </c>
      <c r="C980" s="59" t="s">
        <v>5399</v>
      </c>
      <c r="D980" s="59" t="s">
        <v>5400</v>
      </c>
      <c r="E980" s="59" t="s">
        <v>5401</v>
      </c>
      <c r="F980" s="59" t="s">
        <v>5402</v>
      </c>
      <c r="G980" s="59" t="s">
        <v>5403</v>
      </c>
      <c r="H980" s="59" t="s">
        <v>8181</v>
      </c>
      <c r="I980" s="59" t="s">
        <v>8901</v>
      </c>
      <c r="J980" s="59" t="s">
        <v>9099</v>
      </c>
      <c r="K980" s="59" t="s">
        <v>9105</v>
      </c>
      <c r="L980" s="59" t="s">
        <v>9106</v>
      </c>
      <c r="M980" s="59" t="s">
        <v>9106</v>
      </c>
      <c r="N980" s="66" t="s">
        <v>5404</v>
      </c>
      <c r="O980" s="59" t="s">
        <v>5404</v>
      </c>
      <c r="P980" s="59" t="s">
        <v>5404</v>
      </c>
      <c r="Q980" s="59"/>
      <c r="R980" s="59"/>
      <c r="S980" s="59" t="s">
        <v>9107</v>
      </c>
      <c r="T980" s="59" t="s">
        <v>5405</v>
      </c>
      <c r="U980" s="59" t="s">
        <v>5405</v>
      </c>
      <c r="V980" s="59" t="s">
        <v>9107</v>
      </c>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c r="BY980" s="10"/>
      <c r="BZ980" s="10"/>
      <c r="CA980" s="10"/>
      <c r="CB980" s="10"/>
      <c r="CC980" s="10"/>
      <c r="CD980" s="10"/>
      <c r="CE980" s="10"/>
      <c r="CF980" s="10"/>
      <c r="CG980" s="10"/>
      <c r="CH980" s="10"/>
      <c r="CI980" s="10"/>
      <c r="CJ980" s="10"/>
      <c r="CK980" s="10"/>
      <c r="CL980" s="10"/>
      <c r="CM980" s="10"/>
      <c r="CN980" s="10"/>
      <c r="CO980" s="10"/>
      <c r="CP980" s="10"/>
      <c r="CQ980" s="10"/>
      <c r="CR980" s="10"/>
      <c r="CS980" s="10"/>
      <c r="CT980" s="10"/>
      <c r="CU980" s="10"/>
      <c r="CV980" s="10"/>
      <c r="CW980" s="10"/>
      <c r="CX980" s="10"/>
      <c r="CY980" s="10"/>
      <c r="CZ980" s="10"/>
      <c r="DA980" s="10"/>
      <c r="DB980" s="10"/>
      <c r="DC980" s="10"/>
      <c r="DD980" s="10"/>
      <c r="DE980" s="10"/>
      <c r="DF980" s="10"/>
      <c r="DG980" s="10"/>
      <c r="DH980" s="10"/>
      <c r="DI980" s="10"/>
      <c r="DJ980" s="10"/>
      <c r="DK980" s="10"/>
      <c r="DL980" s="10"/>
      <c r="DM980" s="10"/>
      <c r="DN980" s="10"/>
    </row>
    <row r="981" spans="1:118" x14ac:dyDescent="0.35">
      <c r="A981" s="10" t="s">
        <v>9108</v>
      </c>
      <c r="B981" s="10" t="s">
        <v>9109</v>
      </c>
      <c r="C981" s="10" t="s">
        <v>5399</v>
      </c>
      <c r="D981" s="10" t="s">
        <v>5400</v>
      </c>
      <c r="E981" s="10" t="s">
        <v>5401</v>
      </c>
      <c r="F981" s="10" t="s">
        <v>5402</v>
      </c>
      <c r="G981" s="10" t="s">
        <v>5403</v>
      </c>
      <c r="H981" s="10" t="s">
        <v>8181</v>
      </c>
      <c r="I981" s="10" t="s">
        <v>8901</v>
      </c>
      <c r="J981" s="10" t="s">
        <v>9099</v>
      </c>
      <c r="K981" s="10" t="s">
        <v>9105</v>
      </c>
      <c r="L981" s="10"/>
      <c r="M981" s="10" t="s">
        <v>9105</v>
      </c>
      <c r="N981" s="66" t="s">
        <v>5404</v>
      </c>
      <c r="O981" s="10" t="s">
        <v>5404</v>
      </c>
      <c r="P981" s="10" t="s">
        <v>5404</v>
      </c>
      <c r="Q981" s="10"/>
      <c r="R981" s="10"/>
      <c r="S981" s="10" t="s">
        <v>9107</v>
      </c>
      <c r="T981" s="10" t="s">
        <v>9105</v>
      </c>
      <c r="U981" s="10" t="s">
        <v>5405</v>
      </c>
      <c r="V981" s="10" t="s">
        <v>9107</v>
      </c>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c r="BY981" s="10"/>
      <c r="BZ981" s="10"/>
      <c r="CA981" s="10"/>
      <c r="CB981" s="10"/>
      <c r="CC981" s="10"/>
      <c r="CD981" s="10"/>
      <c r="CE981" s="10"/>
      <c r="CF981" s="10"/>
      <c r="CG981" s="10"/>
      <c r="CH981" s="10"/>
      <c r="CI981" s="10"/>
      <c r="CJ981" s="10"/>
      <c r="CK981" s="10"/>
      <c r="CL981" s="10"/>
      <c r="CM981" s="10"/>
      <c r="CN981" s="10"/>
      <c r="CO981" s="10"/>
      <c r="CP981" s="10"/>
      <c r="CQ981" s="10"/>
      <c r="CR981" s="10"/>
      <c r="CS981" s="10"/>
      <c r="CT981" s="10"/>
      <c r="CU981" s="10"/>
      <c r="CV981" s="10"/>
      <c r="CW981" s="10"/>
      <c r="CX981" s="10"/>
      <c r="CY981" s="10"/>
      <c r="CZ981" s="10"/>
      <c r="DA981" s="10"/>
      <c r="DB981" s="10"/>
      <c r="DC981" s="10"/>
      <c r="DD981" s="10"/>
      <c r="DE981" s="10"/>
      <c r="DF981" s="10"/>
      <c r="DG981" s="10"/>
      <c r="DH981" s="10"/>
      <c r="DI981" s="10"/>
      <c r="DJ981" s="10"/>
      <c r="DK981" s="10"/>
      <c r="DL981" s="10"/>
      <c r="DM981" s="10"/>
      <c r="DN981" s="10"/>
    </row>
    <row r="982" spans="1:118" x14ac:dyDescent="0.35">
      <c r="A982" s="59" t="s">
        <v>9110</v>
      </c>
      <c r="B982" s="59" t="s">
        <v>9111</v>
      </c>
      <c r="C982" s="59" t="s">
        <v>5399</v>
      </c>
      <c r="D982" s="59" t="s">
        <v>5400</v>
      </c>
      <c r="E982" s="59" t="s">
        <v>5401</v>
      </c>
      <c r="F982" s="59" t="s">
        <v>5402</v>
      </c>
      <c r="G982" s="59" t="s">
        <v>5403</v>
      </c>
      <c r="H982" s="59" t="s">
        <v>8181</v>
      </c>
      <c r="I982" s="59" t="s">
        <v>8901</v>
      </c>
      <c r="J982" s="59" t="s">
        <v>9099</v>
      </c>
      <c r="K982" s="59" t="s">
        <v>9112</v>
      </c>
      <c r="L982" s="59" t="s">
        <v>9113</v>
      </c>
      <c r="M982" s="59" t="s">
        <v>9113</v>
      </c>
      <c r="N982" s="60" t="s">
        <v>9100</v>
      </c>
      <c r="O982" s="59" t="s">
        <v>5404</v>
      </c>
      <c r="P982" s="59">
        <v>1919.9</v>
      </c>
      <c r="Q982" s="59"/>
      <c r="R982" s="59" t="s">
        <v>5914</v>
      </c>
      <c r="S982" s="59" t="s">
        <v>9112</v>
      </c>
      <c r="T982" s="59" t="s">
        <v>5405</v>
      </c>
      <c r="U982" s="59" t="s">
        <v>9102</v>
      </c>
      <c r="V982" s="59" t="s">
        <v>9112</v>
      </c>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c r="BY982" s="10"/>
      <c r="BZ982" s="10"/>
      <c r="CA982" s="10"/>
      <c r="CB982" s="10"/>
      <c r="CC982" s="10"/>
      <c r="CD982" s="10"/>
      <c r="CE982" s="10"/>
      <c r="CF982" s="10"/>
      <c r="CG982" s="10"/>
      <c r="CH982" s="10"/>
      <c r="CI982" s="10"/>
      <c r="CJ982" s="10"/>
      <c r="CK982" s="10"/>
      <c r="CL982" s="10"/>
      <c r="CM982" s="10"/>
      <c r="CN982" s="10"/>
      <c r="CO982" s="10"/>
      <c r="CP982" s="10"/>
      <c r="CQ982" s="10"/>
      <c r="CR982" s="10"/>
      <c r="CS982" s="10"/>
      <c r="CT982" s="10"/>
      <c r="CU982" s="10"/>
      <c r="CV982" s="10"/>
      <c r="CW982" s="10"/>
      <c r="CX982" s="10"/>
      <c r="CY982" s="10"/>
      <c r="CZ982" s="10"/>
      <c r="DA982" s="10"/>
      <c r="DB982" s="10"/>
      <c r="DC982" s="10"/>
      <c r="DD982" s="10"/>
      <c r="DE982" s="10"/>
      <c r="DF982" s="10"/>
      <c r="DG982" s="10"/>
      <c r="DH982" s="10"/>
      <c r="DI982" s="10"/>
      <c r="DJ982" s="10"/>
      <c r="DK982" s="10"/>
      <c r="DL982" s="10"/>
      <c r="DM982" s="10"/>
      <c r="DN982" s="10"/>
    </row>
    <row r="983" spans="1:118" x14ac:dyDescent="0.35">
      <c r="A983" s="10" t="s">
        <v>9114</v>
      </c>
      <c r="B983" s="10" t="s">
        <v>9115</v>
      </c>
      <c r="C983" s="10" t="s">
        <v>5399</v>
      </c>
      <c r="D983" s="10" t="s">
        <v>5400</v>
      </c>
      <c r="E983" s="10" t="s">
        <v>5401</v>
      </c>
      <c r="F983" s="10" t="s">
        <v>5402</v>
      </c>
      <c r="G983" s="10" t="s">
        <v>5403</v>
      </c>
      <c r="H983" s="10" t="s">
        <v>8181</v>
      </c>
      <c r="I983" s="10" t="s">
        <v>8901</v>
      </c>
      <c r="J983" s="10" t="s">
        <v>9099</v>
      </c>
      <c r="K983" s="10" t="s">
        <v>9112</v>
      </c>
      <c r="L983" s="10" t="s">
        <v>9116</v>
      </c>
      <c r="M983" s="10" t="s">
        <v>9116</v>
      </c>
      <c r="N983" s="60" t="s">
        <v>5404</v>
      </c>
      <c r="O983" s="10" t="s">
        <v>5404</v>
      </c>
      <c r="P983" s="10">
        <v>1919.9</v>
      </c>
      <c r="Q983" s="10"/>
      <c r="R983" s="10" t="s">
        <v>5914</v>
      </c>
      <c r="S983" s="10" t="s">
        <v>9112</v>
      </c>
      <c r="T983" s="10" t="s">
        <v>5405</v>
      </c>
      <c r="U983" s="10" t="s">
        <v>5404</v>
      </c>
      <c r="V983" s="10" t="s">
        <v>9112</v>
      </c>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c r="BY983" s="10"/>
      <c r="BZ983" s="10"/>
      <c r="CA983" s="10"/>
      <c r="CB983" s="10"/>
      <c r="CC983" s="10"/>
      <c r="CD983" s="10"/>
      <c r="CE983" s="10"/>
      <c r="CF983" s="10"/>
      <c r="CG983" s="10"/>
      <c r="CH983" s="10"/>
      <c r="CI983" s="10"/>
      <c r="CJ983" s="10"/>
      <c r="CK983" s="10"/>
      <c r="CL983" s="10"/>
      <c r="CM983" s="10"/>
      <c r="CN983" s="10"/>
      <c r="CO983" s="10"/>
      <c r="CP983" s="10"/>
      <c r="CQ983" s="10"/>
      <c r="CR983" s="10"/>
      <c r="CS983" s="10"/>
      <c r="CT983" s="10"/>
      <c r="CU983" s="10"/>
      <c r="CV983" s="10"/>
      <c r="CW983" s="10"/>
      <c r="CX983" s="10"/>
      <c r="CY983" s="10"/>
      <c r="CZ983" s="10"/>
      <c r="DA983" s="10"/>
      <c r="DB983" s="10"/>
      <c r="DC983" s="10"/>
      <c r="DD983" s="10"/>
      <c r="DE983" s="10"/>
      <c r="DF983" s="10"/>
      <c r="DG983" s="10"/>
      <c r="DH983" s="10"/>
      <c r="DI983" s="10"/>
      <c r="DJ983" s="10"/>
      <c r="DK983" s="10"/>
      <c r="DL983" s="10"/>
      <c r="DM983" s="10"/>
      <c r="DN983" s="10"/>
    </row>
    <row r="984" spans="1:118" x14ac:dyDescent="0.35">
      <c r="A984" s="59" t="s">
        <v>9117</v>
      </c>
      <c r="B984" s="59" t="s">
        <v>9118</v>
      </c>
      <c r="C984" s="59" t="s">
        <v>5399</v>
      </c>
      <c r="D984" s="59" t="s">
        <v>5400</v>
      </c>
      <c r="E984" s="59" t="s">
        <v>5401</v>
      </c>
      <c r="F984" s="59" t="s">
        <v>5402</v>
      </c>
      <c r="G984" s="59" t="s">
        <v>5403</v>
      </c>
      <c r="H984" s="59" t="s">
        <v>8181</v>
      </c>
      <c r="I984" s="59" t="s">
        <v>8901</v>
      </c>
      <c r="J984" s="59" t="s">
        <v>9099</v>
      </c>
      <c r="K984" s="59" t="s">
        <v>9112</v>
      </c>
      <c r="L984" s="59"/>
      <c r="M984" s="59" t="s">
        <v>9112</v>
      </c>
      <c r="N984" s="60" t="s">
        <v>9119</v>
      </c>
      <c r="O984" s="59" t="s">
        <v>5404</v>
      </c>
      <c r="P984" s="59">
        <v>1919.9</v>
      </c>
      <c r="Q984" s="59"/>
      <c r="R984" s="59" t="s">
        <v>5914</v>
      </c>
      <c r="S984" s="59" t="s">
        <v>9112</v>
      </c>
      <c r="T984" s="59" t="s">
        <v>9112</v>
      </c>
      <c r="U984" s="59" t="s">
        <v>9102</v>
      </c>
      <c r="V984" s="59" t="s">
        <v>9112</v>
      </c>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c r="BY984" s="10"/>
      <c r="BZ984" s="10"/>
      <c r="CA984" s="10"/>
      <c r="CB984" s="10"/>
      <c r="CC984" s="10"/>
      <c r="CD984" s="10"/>
      <c r="CE984" s="10"/>
      <c r="CF984" s="10"/>
      <c r="CG984" s="10"/>
      <c r="CH984" s="10"/>
      <c r="CI984" s="10"/>
      <c r="CJ984" s="10"/>
      <c r="CK984" s="10"/>
      <c r="CL984" s="10"/>
      <c r="CM984" s="10"/>
      <c r="CN984" s="10"/>
      <c r="CO984" s="10"/>
      <c r="CP984" s="10"/>
      <c r="CQ984" s="10"/>
      <c r="CR984" s="10"/>
      <c r="CS984" s="10"/>
      <c r="CT984" s="10"/>
      <c r="CU984" s="10"/>
      <c r="CV984" s="10"/>
      <c r="CW984" s="10"/>
      <c r="CX984" s="10"/>
      <c r="CY984" s="10"/>
      <c r="CZ984" s="10"/>
      <c r="DA984" s="10"/>
      <c r="DB984" s="10"/>
      <c r="DC984" s="10"/>
      <c r="DD984" s="10"/>
      <c r="DE984" s="10"/>
      <c r="DF984" s="10"/>
      <c r="DG984" s="10"/>
      <c r="DH984" s="10"/>
      <c r="DI984" s="10"/>
      <c r="DJ984" s="10"/>
      <c r="DK984" s="10"/>
      <c r="DL984" s="10"/>
      <c r="DM984" s="10"/>
      <c r="DN984" s="10"/>
    </row>
    <row r="985" spans="1:118" x14ac:dyDescent="0.35">
      <c r="A985" s="10" t="s">
        <v>9120</v>
      </c>
      <c r="B985" s="10" t="s">
        <v>9121</v>
      </c>
      <c r="C985" s="10" t="s">
        <v>5399</v>
      </c>
      <c r="D985" s="10" t="s">
        <v>5400</v>
      </c>
      <c r="E985" s="10" t="s">
        <v>5401</v>
      </c>
      <c r="F985" s="10" t="s">
        <v>5402</v>
      </c>
      <c r="G985" s="10" t="s">
        <v>5403</v>
      </c>
      <c r="H985" s="10" t="s">
        <v>8181</v>
      </c>
      <c r="I985" s="10" t="s">
        <v>8901</v>
      </c>
      <c r="J985" s="10" t="s">
        <v>9099</v>
      </c>
      <c r="K985" s="10" t="s">
        <v>9122</v>
      </c>
      <c r="L985" s="10" t="s">
        <v>9123</v>
      </c>
      <c r="M985" s="10" t="s">
        <v>9123</v>
      </c>
      <c r="N985" s="60" t="s">
        <v>9124</v>
      </c>
      <c r="O985" s="10" t="s">
        <v>5404</v>
      </c>
      <c r="P985" s="10" t="s">
        <v>5404</v>
      </c>
      <c r="Q985" s="10"/>
      <c r="R985" s="10" t="s">
        <v>5914</v>
      </c>
      <c r="S985" s="10" t="s">
        <v>9125</v>
      </c>
      <c r="T985" s="10" t="s">
        <v>5405</v>
      </c>
      <c r="U985" s="10" t="s">
        <v>5405</v>
      </c>
      <c r="V985" s="10" t="s">
        <v>9125</v>
      </c>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c r="BY985" s="10"/>
      <c r="BZ985" s="10"/>
      <c r="CA985" s="10"/>
      <c r="CB985" s="10"/>
      <c r="CC985" s="10"/>
      <c r="CD985" s="10"/>
      <c r="CE985" s="10"/>
      <c r="CF985" s="10"/>
      <c r="CG985" s="10"/>
      <c r="CH985" s="10"/>
      <c r="CI985" s="10"/>
      <c r="CJ985" s="10"/>
      <c r="CK985" s="10"/>
      <c r="CL985" s="10"/>
      <c r="CM985" s="10"/>
      <c r="CN985" s="10"/>
      <c r="CO985" s="10"/>
      <c r="CP985" s="10"/>
      <c r="CQ985" s="10"/>
      <c r="CR985" s="10"/>
      <c r="CS985" s="10"/>
      <c r="CT985" s="10"/>
      <c r="CU985" s="10"/>
      <c r="CV985" s="10"/>
      <c r="CW985" s="10"/>
      <c r="CX985" s="10"/>
      <c r="CY985" s="10"/>
      <c r="CZ985" s="10"/>
      <c r="DA985" s="10"/>
      <c r="DB985" s="10"/>
      <c r="DC985" s="10"/>
      <c r="DD985" s="10"/>
      <c r="DE985" s="10"/>
      <c r="DF985" s="10"/>
      <c r="DG985" s="10"/>
      <c r="DH985" s="10"/>
      <c r="DI985" s="10"/>
      <c r="DJ985" s="10"/>
      <c r="DK985" s="10"/>
      <c r="DL985" s="10"/>
      <c r="DM985" s="10"/>
      <c r="DN985" s="10"/>
    </row>
    <row r="986" spans="1:118" x14ac:dyDescent="0.35">
      <c r="A986" s="59" t="s">
        <v>9126</v>
      </c>
      <c r="B986" s="59" t="s">
        <v>9127</v>
      </c>
      <c r="C986" s="59" t="s">
        <v>5399</v>
      </c>
      <c r="D986" s="59" t="s">
        <v>5400</v>
      </c>
      <c r="E986" s="59" t="s">
        <v>5401</v>
      </c>
      <c r="F986" s="59" t="s">
        <v>5402</v>
      </c>
      <c r="G986" s="59" t="s">
        <v>5403</v>
      </c>
      <c r="H986" s="59" t="s">
        <v>8181</v>
      </c>
      <c r="I986" s="59" t="s">
        <v>8901</v>
      </c>
      <c r="J986" s="59" t="s">
        <v>9099</v>
      </c>
      <c r="K986" s="59" t="s">
        <v>9122</v>
      </c>
      <c r="L986" s="59" t="s">
        <v>9128</v>
      </c>
      <c r="M986" s="59" t="s">
        <v>9128</v>
      </c>
      <c r="N986" s="60" t="s">
        <v>9124</v>
      </c>
      <c r="O986" s="59" t="s">
        <v>5404</v>
      </c>
      <c r="P986" s="59" t="s">
        <v>5404</v>
      </c>
      <c r="Q986" s="59"/>
      <c r="R986" s="59" t="s">
        <v>5914</v>
      </c>
      <c r="S986" s="59" t="s">
        <v>9125</v>
      </c>
      <c r="T986" s="59" t="s">
        <v>5405</v>
      </c>
      <c r="U986" s="59" t="s">
        <v>5405</v>
      </c>
      <c r="V986" s="59" t="s">
        <v>9125</v>
      </c>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c r="BY986" s="10"/>
      <c r="BZ986" s="10"/>
      <c r="CA986" s="10"/>
      <c r="CB986" s="10"/>
      <c r="CC986" s="10"/>
      <c r="CD986" s="10"/>
      <c r="CE986" s="10"/>
      <c r="CF986" s="10"/>
      <c r="CG986" s="10"/>
      <c r="CH986" s="10"/>
      <c r="CI986" s="10"/>
      <c r="CJ986" s="10"/>
      <c r="CK986" s="10"/>
      <c r="CL986" s="10"/>
      <c r="CM986" s="10"/>
      <c r="CN986" s="10"/>
      <c r="CO986" s="10"/>
      <c r="CP986" s="10"/>
      <c r="CQ986" s="10"/>
      <c r="CR986" s="10"/>
      <c r="CS986" s="10"/>
      <c r="CT986" s="10"/>
      <c r="CU986" s="10"/>
      <c r="CV986" s="10"/>
      <c r="CW986" s="10"/>
      <c r="CX986" s="10"/>
      <c r="CY986" s="10"/>
      <c r="CZ986" s="10"/>
      <c r="DA986" s="10"/>
      <c r="DB986" s="10"/>
      <c r="DC986" s="10"/>
      <c r="DD986" s="10"/>
      <c r="DE986" s="10"/>
      <c r="DF986" s="10"/>
      <c r="DG986" s="10"/>
      <c r="DH986" s="10"/>
      <c r="DI986" s="10"/>
      <c r="DJ986" s="10"/>
      <c r="DK986" s="10"/>
      <c r="DL986" s="10"/>
      <c r="DM986" s="10"/>
      <c r="DN986" s="10"/>
    </row>
    <row r="987" spans="1:118" x14ac:dyDescent="0.35">
      <c r="A987" s="10" t="s">
        <v>9129</v>
      </c>
      <c r="B987" s="10" t="s">
        <v>9130</v>
      </c>
      <c r="C987" s="10" t="s">
        <v>5399</v>
      </c>
      <c r="D987" s="10" t="s">
        <v>5400</v>
      </c>
      <c r="E987" s="10" t="s">
        <v>5401</v>
      </c>
      <c r="F987" s="10" t="s">
        <v>5402</v>
      </c>
      <c r="G987" s="10" t="s">
        <v>5403</v>
      </c>
      <c r="H987" s="10" t="s">
        <v>8181</v>
      </c>
      <c r="I987" s="10" t="s">
        <v>8901</v>
      </c>
      <c r="J987" s="10" t="s">
        <v>9099</v>
      </c>
      <c r="K987" s="10" t="s">
        <v>9122</v>
      </c>
      <c r="L987" s="10"/>
      <c r="M987" s="10" t="s">
        <v>9122</v>
      </c>
      <c r="N987" s="60" t="s">
        <v>9131</v>
      </c>
      <c r="O987" s="10" t="s">
        <v>5404</v>
      </c>
      <c r="P987" s="10" t="s">
        <v>5404</v>
      </c>
      <c r="Q987" s="10"/>
      <c r="R987" s="10" t="s">
        <v>5914</v>
      </c>
      <c r="S987" s="10" t="s">
        <v>9125</v>
      </c>
      <c r="T987" s="10" t="s">
        <v>9122</v>
      </c>
      <c r="U987" s="10" t="s">
        <v>9102</v>
      </c>
      <c r="V987" s="10" t="s">
        <v>9125</v>
      </c>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c r="BY987" s="10"/>
      <c r="BZ987" s="10"/>
      <c r="CA987" s="10"/>
      <c r="CB987" s="10"/>
      <c r="CC987" s="10"/>
      <c r="CD987" s="10"/>
      <c r="CE987" s="10"/>
      <c r="CF987" s="10"/>
      <c r="CG987" s="10"/>
      <c r="CH987" s="10"/>
      <c r="CI987" s="10"/>
      <c r="CJ987" s="10"/>
      <c r="CK987" s="10"/>
      <c r="CL987" s="10"/>
      <c r="CM987" s="10"/>
      <c r="CN987" s="10"/>
      <c r="CO987" s="10"/>
      <c r="CP987" s="10"/>
      <c r="CQ987" s="10"/>
      <c r="CR987" s="10"/>
      <c r="CS987" s="10"/>
      <c r="CT987" s="10"/>
      <c r="CU987" s="10"/>
      <c r="CV987" s="10"/>
      <c r="CW987" s="10"/>
      <c r="CX987" s="10"/>
      <c r="CY987" s="10"/>
      <c r="CZ987" s="10"/>
      <c r="DA987" s="10"/>
      <c r="DB987" s="10"/>
      <c r="DC987" s="10"/>
      <c r="DD987" s="10"/>
      <c r="DE987" s="10"/>
      <c r="DF987" s="10"/>
      <c r="DG987" s="10"/>
      <c r="DH987" s="10"/>
      <c r="DI987" s="10"/>
      <c r="DJ987" s="10"/>
      <c r="DK987" s="10"/>
      <c r="DL987" s="10"/>
      <c r="DM987" s="10"/>
      <c r="DN987" s="10"/>
    </row>
    <row r="988" spans="1:118" x14ac:dyDescent="0.35">
      <c r="A988" s="59" t="s">
        <v>9132</v>
      </c>
      <c r="B988" s="59" t="s">
        <v>9133</v>
      </c>
      <c r="C988" s="59" t="s">
        <v>5399</v>
      </c>
      <c r="D988" s="59" t="s">
        <v>5400</v>
      </c>
      <c r="E988" s="59" t="s">
        <v>5401</v>
      </c>
      <c r="F988" s="59" t="s">
        <v>5402</v>
      </c>
      <c r="G988" s="59" t="s">
        <v>5403</v>
      </c>
      <c r="H988" s="59" t="s">
        <v>8181</v>
      </c>
      <c r="I988" s="59" t="s">
        <v>8901</v>
      </c>
      <c r="J988" s="59" t="s">
        <v>9134</v>
      </c>
      <c r="K988" s="59" t="s">
        <v>9135</v>
      </c>
      <c r="L988" s="59"/>
      <c r="M988" s="59" t="s">
        <v>9135</v>
      </c>
      <c r="N988" s="66" t="s">
        <v>5404</v>
      </c>
      <c r="O988" s="59" t="s">
        <v>5404</v>
      </c>
      <c r="P988" s="59">
        <v>1919.9</v>
      </c>
      <c r="Q988" s="59"/>
      <c r="R988" s="59" t="s">
        <v>5914</v>
      </c>
      <c r="S988" s="59" t="s">
        <v>9136</v>
      </c>
      <c r="T988" s="59" t="s">
        <v>9135</v>
      </c>
      <c r="U988" s="59" t="s">
        <v>5405</v>
      </c>
      <c r="V988" s="59" t="s">
        <v>9136</v>
      </c>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c r="BY988" s="10"/>
      <c r="BZ988" s="10"/>
      <c r="CA988" s="10"/>
      <c r="CB988" s="10"/>
      <c r="CC988" s="10"/>
      <c r="CD988" s="10"/>
      <c r="CE988" s="10"/>
      <c r="CF988" s="10"/>
      <c r="CG988" s="10"/>
      <c r="CH988" s="10"/>
      <c r="CI988" s="10"/>
      <c r="CJ988" s="10"/>
      <c r="CK988" s="10"/>
      <c r="CL988" s="10"/>
      <c r="CM988" s="10"/>
      <c r="CN988" s="10"/>
      <c r="CO988" s="10"/>
      <c r="CP988" s="10"/>
      <c r="CQ988" s="10"/>
      <c r="CR988" s="10"/>
      <c r="CS988" s="10"/>
      <c r="CT988" s="10"/>
      <c r="CU988" s="10"/>
      <c r="CV988" s="10"/>
      <c r="CW988" s="10"/>
      <c r="CX988" s="10"/>
      <c r="CY988" s="10"/>
      <c r="CZ988" s="10"/>
      <c r="DA988" s="10"/>
      <c r="DB988" s="10"/>
      <c r="DC988" s="10"/>
      <c r="DD988" s="10"/>
      <c r="DE988" s="10"/>
      <c r="DF988" s="10"/>
      <c r="DG988" s="10"/>
      <c r="DH988" s="10"/>
      <c r="DI988" s="10"/>
      <c r="DJ988" s="10"/>
      <c r="DK988" s="10"/>
      <c r="DL988" s="10"/>
      <c r="DM988" s="10"/>
      <c r="DN988" s="10"/>
    </row>
    <row r="989" spans="1:118" x14ac:dyDescent="0.35">
      <c r="A989" s="10" t="s">
        <v>9137</v>
      </c>
      <c r="B989" s="10" t="s">
        <v>9138</v>
      </c>
      <c r="C989" s="10" t="s">
        <v>5399</v>
      </c>
      <c r="D989" s="10" t="s">
        <v>5400</v>
      </c>
      <c r="E989" s="10" t="s">
        <v>5401</v>
      </c>
      <c r="F989" s="10" t="s">
        <v>5402</v>
      </c>
      <c r="G989" s="10" t="s">
        <v>5403</v>
      </c>
      <c r="H989" s="10" t="s">
        <v>8181</v>
      </c>
      <c r="I989" s="10" t="s">
        <v>8901</v>
      </c>
      <c r="J989" s="10" t="s">
        <v>9139</v>
      </c>
      <c r="K989" s="10" t="s">
        <v>9140</v>
      </c>
      <c r="L989" s="10" t="s">
        <v>9141</v>
      </c>
      <c r="M989" s="10" t="s">
        <v>9141</v>
      </c>
      <c r="N989" s="66" t="s">
        <v>5404</v>
      </c>
      <c r="O989" s="10" t="s">
        <v>5404</v>
      </c>
      <c r="P989" s="10">
        <v>2191</v>
      </c>
      <c r="Q989" s="10"/>
      <c r="R989" s="10" t="s">
        <v>6761</v>
      </c>
      <c r="S989" s="10" t="s">
        <v>9142</v>
      </c>
      <c r="T989" s="10" t="s">
        <v>5405</v>
      </c>
      <c r="U989" s="10" t="s">
        <v>5405</v>
      </c>
      <c r="V989" s="10" t="s">
        <v>9142</v>
      </c>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c r="BY989" s="10"/>
      <c r="BZ989" s="10"/>
      <c r="CA989" s="10"/>
      <c r="CB989" s="10"/>
      <c r="CC989" s="10"/>
      <c r="CD989" s="10"/>
      <c r="CE989" s="10"/>
      <c r="CF989" s="10"/>
      <c r="CG989" s="10"/>
      <c r="CH989" s="10"/>
      <c r="CI989" s="10"/>
      <c r="CJ989" s="10"/>
      <c r="CK989" s="10"/>
      <c r="CL989" s="10"/>
      <c r="CM989" s="10"/>
      <c r="CN989" s="10"/>
      <c r="CO989" s="10"/>
      <c r="CP989" s="10"/>
      <c r="CQ989" s="10"/>
      <c r="CR989" s="10"/>
      <c r="CS989" s="10"/>
      <c r="CT989" s="10"/>
      <c r="CU989" s="10"/>
      <c r="CV989" s="10"/>
      <c r="CW989" s="10"/>
      <c r="CX989" s="10"/>
      <c r="CY989" s="10"/>
      <c r="CZ989" s="10"/>
      <c r="DA989" s="10"/>
      <c r="DB989" s="10"/>
      <c r="DC989" s="10"/>
      <c r="DD989" s="10"/>
      <c r="DE989" s="10"/>
      <c r="DF989" s="10"/>
      <c r="DG989" s="10"/>
      <c r="DH989" s="10"/>
      <c r="DI989" s="10"/>
      <c r="DJ989" s="10"/>
      <c r="DK989" s="10"/>
      <c r="DL989" s="10"/>
      <c r="DM989" s="10"/>
      <c r="DN989" s="10"/>
    </row>
    <row r="990" spans="1:118" x14ac:dyDescent="0.35">
      <c r="A990" s="59" t="s">
        <v>9137</v>
      </c>
      <c r="B990" s="59" t="s">
        <v>9143</v>
      </c>
      <c r="C990" s="59" t="s">
        <v>5399</v>
      </c>
      <c r="D990" s="59" t="s">
        <v>5400</v>
      </c>
      <c r="E990" s="59" t="s">
        <v>5401</v>
      </c>
      <c r="F990" s="59" t="s">
        <v>5402</v>
      </c>
      <c r="G990" s="59" t="s">
        <v>5403</v>
      </c>
      <c r="H990" s="59" t="s">
        <v>8181</v>
      </c>
      <c r="I990" s="59" t="s">
        <v>8901</v>
      </c>
      <c r="J990" s="59" t="s">
        <v>9139</v>
      </c>
      <c r="K990" s="59" t="s">
        <v>9140</v>
      </c>
      <c r="L990" s="59" t="s">
        <v>9144</v>
      </c>
      <c r="M990" s="59" t="s">
        <v>9144</v>
      </c>
      <c r="N990" s="66" t="s">
        <v>5404</v>
      </c>
      <c r="O990" s="59" t="s">
        <v>5404</v>
      </c>
      <c r="P990" s="59">
        <v>2191</v>
      </c>
      <c r="Q990" s="59"/>
      <c r="R990" s="59" t="s">
        <v>6761</v>
      </c>
      <c r="S990" s="59" t="s">
        <v>9142</v>
      </c>
      <c r="T990" s="59" t="s">
        <v>5405</v>
      </c>
      <c r="U990" s="59" t="s">
        <v>5405</v>
      </c>
      <c r="V990" s="59" t="s">
        <v>9142</v>
      </c>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c r="BY990" s="10"/>
      <c r="BZ990" s="10"/>
      <c r="CA990" s="10"/>
      <c r="CB990" s="10"/>
      <c r="CC990" s="10"/>
      <c r="CD990" s="10"/>
      <c r="CE990" s="10"/>
      <c r="CF990" s="10"/>
      <c r="CG990" s="10"/>
      <c r="CH990" s="10"/>
      <c r="CI990" s="10"/>
      <c r="CJ990" s="10"/>
      <c r="CK990" s="10"/>
      <c r="CL990" s="10"/>
      <c r="CM990" s="10"/>
      <c r="CN990" s="10"/>
      <c r="CO990" s="10"/>
      <c r="CP990" s="10"/>
      <c r="CQ990" s="10"/>
      <c r="CR990" s="10"/>
      <c r="CS990" s="10"/>
      <c r="CT990" s="10"/>
      <c r="CU990" s="10"/>
      <c r="CV990" s="10"/>
      <c r="CW990" s="10"/>
      <c r="CX990" s="10"/>
      <c r="CY990" s="10"/>
      <c r="CZ990" s="10"/>
      <c r="DA990" s="10"/>
      <c r="DB990" s="10"/>
      <c r="DC990" s="10"/>
      <c r="DD990" s="10"/>
      <c r="DE990" s="10"/>
      <c r="DF990" s="10"/>
      <c r="DG990" s="10"/>
      <c r="DH990" s="10"/>
      <c r="DI990" s="10"/>
      <c r="DJ990" s="10"/>
      <c r="DK990" s="10"/>
      <c r="DL990" s="10"/>
      <c r="DM990" s="10"/>
      <c r="DN990" s="10"/>
    </row>
    <row r="991" spans="1:118" x14ac:dyDescent="0.35">
      <c r="A991" s="10" t="s">
        <v>9145</v>
      </c>
      <c r="B991" s="10" t="s">
        <v>9146</v>
      </c>
      <c r="C991" s="10" t="s">
        <v>5399</v>
      </c>
      <c r="D991" s="10" t="s">
        <v>5400</v>
      </c>
      <c r="E991" s="10" t="s">
        <v>5401</v>
      </c>
      <c r="F991" s="10" t="s">
        <v>5402</v>
      </c>
      <c r="G991" s="10" t="s">
        <v>5403</v>
      </c>
      <c r="H991" s="10" t="s">
        <v>8181</v>
      </c>
      <c r="I991" s="10" t="s">
        <v>8901</v>
      </c>
      <c r="J991" s="10" t="s">
        <v>9139</v>
      </c>
      <c r="K991" s="10" t="s">
        <v>9140</v>
      </c>
      <c r="L991" s="10" t="s">
        <v>9147</v>
      </c>
      <c r="M991" s="10" t="s">
        <v>9147</v>
      </c>
      <c r="N991" s="66" t="s">
        <v>5404</v>
      </c>
      <c r="O991" s="10" t="s">
        <v>5404</v>
      </c>
      <c r="P991" s="10">
        <v>2191</v>
      </c>
      <c r="Q991" s="10"/>
      <c r="R991" s="10" t="s">
        <v>6761</v>
      </c>
      <c r="S991" s="10" t="s">
        <v>9140</v>
      </c>
      <c r="T991" s="10" t="s">
        <v>5405</v>
      </c>
      <c r="U991" s="10" t="s">
        <v>5405</v>
      </c>
      <c r="V991" s="10" t="s">
        <v>9140</v>
      </c>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c r="BY991" s="10"/>
      <c r="BZ991" s="10"/>
      <c r="CA991" s="10"/>
      <c r="CB991" s="10"/>
      <c r="CC991" s="10"/>
      <c r="CD991" s="10"/>
      <c r="CE991" s="10"/>
      <c r="CF991" s="10"/>
      <c r="CG991" s="10"/>
      <c r="CH991" s="10"/>
      <c r="CI991" s="10"/>
      <c r="CJ991" s="10"/>
      <c r="CK991" s="10"/>
      <c r="CL991" s="10"/>
      <c r="CM991" s="10"/>
      <c r="CN991" s="10"/>
      <c r="CO991" s="10"/>
      <c r="CP991" s="10"/>
      <c r="CQ991" s="10"/>
      <c r="CR991" s="10"/>
      <c r="CS991" s="10"/>
      <c r="CT991" s="10"/>
      <c r="CU991" s="10"/>
      <c r="CV991" s="10"/>
      <c r="CW991" s="10"/>
      <c r="CX991" s="10"/>
      <c r="CY991" s="10"/>
      <c r="CZ991" s="10"/>
      <c r="DA991" s="10"/>
      <c r="DB991" s="10"/>
      <c r="DC991" s="10"/>
      <c r="DD991" s="10"/>
      <c r="DE991" s="10"/>
      <c r="DF991" s="10"/>
      <c r="DG991" s="10"/>
      <c r="DH991" s="10"/>
      <c r="DI991" s="10"/>
      <c r="DJ991" s="10"/>
      <c r="DK991" s="10"/>
      <c r="DL991" s="10"/>
      <c r="DM991" s="10"/>
      <c r="DN991" s="10"/>
    </row>
    <row r="992" spans="1:118" x14ac:dyDescent="0.35">
      <c r="A992" s="59" t="s">
        <v>9148</v>
      </c>
      <c r="B992" s="59" t="s">
        <v>9149</v>
      </c>
      <c r="C992" s="59" t="s">
        <v>5399</v>
      </c>
      <c r="D992" s="59" t="s">
        <v>5400</v>
      </c>
      <c r="E992" s="59" t="s">
        <v>5401</v>
      </c>
      <c r="F992" s="59" t="s">
        <v>5402</v>
      </c>
      <c r="G992" s="59" t="s">
        <v>5403</v>
      </c>
      <c r="H992" s="59" t="s">
        <v>8181</v>
      </c>
      <c r="I992" s="59" t="s">
        <v>8901</v>
      </c>
      <c r="J992" s="59" t="s">
        <v>9139</v>
      </c>
      <c r="K992" s="59" t="s">
        <v>9140</v>
      </c>
      <c r="L992" s="59" t="s">
        <v>9150</v>
      </c>
      <c r="M992" s="59" t="s">
        <v>9150</v>
      </c>
      <c r="N992" s="66" t="s">
        <v>5404</v>
      </c>
      <c r="O992" s="59" t="s">
        <v>5404</v>
      </c>
      <c r="P992" s="59" t="s">
        <v>6287</v>
      </c>
      <c r="Q992" s="59"/>
      <c r="R992" s="59"/>
      <c r="S992" s="59" t="s">
        <v>9140</v>
      </c>
      <c r="T992" s="59" t="s">
        <v>5405</v>
      </c>
      <c r="U992" s="59" t="s">
        <v>5405</v>
      </c>
      <c r="V992" s="59" t="s">
        <v>9140</v>
      </c>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c r="BY992" s="10"/>
      <c r="BZ992" s="10"/>
      <c r="CA992" s="10"/>
      <c r="CB992" s="10"/>
      <c r="CC992" s="10"/>
      <c r="CD992" s="10"/>
      <c r="CE992" s="10"/>
      <c r="CF992" s="10"/>
      <c r="CG992" s="10"/>
      <c r="CH992" s="10"/>
      <c r="CI992" s="10"/>
      <c r="CJ992" s="10"/>
      <c r="CK992" s="10"/>
      <c r="CL992" s="10"/>
      <c r="CM992" s="10"/>
      <c r="CN992" s="10"/>
      <c r="CO992" s="10"/>
      <c r="CP992" s="10"/>
      <c r="CQ992" s="10"/>
      <c r="CR992" s="10"/>
      <c r="CS992" s="10"/>
      <c r="CT992" s="10"/>
      <c r="CU992" s="10"/>
      <c r="CV992" s="10"/>
      <c r="CW992" s="10"/>
      <c r="CX992" s="10"/>
      <c r="CY992" s="10"/>
      <c r="CZ992" s="10"/>
      <c r="DA992" s="10"/>
      <c r="DB992" s="10"/>
      <c r="DC992" s="10"/>
      <c r="DD992" s="10"/>
      <c r="DE992" s="10"/>
      <c r="DF992" s="10"/>
      <c r="DG992" s="10"/>
      <c r="DH992" s="10"/>
      <c r="DI992" s="10"/>
      <c r="DJ992" s="10"/>
      <c r="DK992" s="10"/>
      <c r="DL992" s="10"/>
      <c r="DM992" s="10"/>
      <c r="DN992" s="10"/>
    </row>
    <row r="993" spans="1:118" x14ac:dyDescent="0.35">
      <c r="A993" s="10" t="s">
        <v>9151</v>
      </c>
      <c r="B993" s="10" t="s">
        <v>9152</v>
      </c>
      <c r="C993" s="10" t="s">
        <v>5399</v>
      </c>
      <c r="D993" s="10" t="s">
        <v>5400</v>
      </c>
      <c r="E993" s="10" t="s">
        <v>5401</v>
      </c>
      <c r="F993" s="10" t="s">
        <v>5402</v>
      </c>
      <c r="G993" s="10" t="s">
        <v>5403</v>
      </c>
      <c r="H993" s="10" t="s">
        <v>8181</v>
      </c>
      <c r="I993" s="10" t="s">
        <v>8901</v>
      </c>
      <c r="J993" s="10" t="s">
        <v>9139</v>
      </c>
      <c r="K993" s="10" t="s">
        <v>9140</v>
      </c>
      <c r="L993" s="10"/>
      <c r="M993" s="10" t="s">
        <v>9140</v>
      </c>
      <c r="N993" s="60" t="s">
        <v>9153</v>
      </c>
      <c r="O993" s="10" t="s">
        <v>5404</v>
      </c>
      <c r="P993" s="10" t="s">
        <v>5404</v>
      </c>
      <c r="Q993" s="10"/>
      <c r="R993" s="10"/>
      <c r="S993" s="10" t="s">
        <v>9140</v>
      </c>
      <c r="T993" s="10" t="s">
        <v>9140</v>
      </c>
      <c r="U993" s="10" t="s">
        <v>5405</v>
      </c>
      <c r="V993" s="10" t="s">
        <v>9140</v>
      </c>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c r="BY993" s="10"/>
      <c r="BZ993" s="10"/>
      <c r="CA993" s="10"/>
      <c r="CB993" s="10"/>
      <c r="CC993" s="10"/>
      <c r="CD993" s="10"/>
      <c r="CE993" s="10"/>
      <c r="CF993" s="10"/>
      <c r="CG993" s="10"/>
      <c r="CH993" s="10"/>
      <c r="CI993" s="10"/>
      <c r="CJ993" s="10"/>
      <c r="CK993" s="10"/>
      <c r="CL993" s="10"/>
      <c r="CM993" s="10"/>
      <c r="CN993" s="10"/>
      <c r="CO993" s="10"/>
      <c r="CP993" s="10"/>
      <c r="CQ993" s="10"/>
      <c r="CR993" s="10"/>
      <c r="CS993" s="10"/>
      <c r="CT993" s="10"/>
      <c r="CU993" s="10"/>
      <c r="CV993" s="10"/>
      <c r="CW993" s="10"/>
      <c r="CX993" s="10"/>
      <c r="CY993" s="10"/>
      <c r="CZ993" s="10"/>
      <c r="DA993" s="10"/>
      <c r="DB993" s="10"/>
      <c r="DC993" s="10"/>
      <c r="DD993" s="10"/>
      <c r="DE993" s="10"/>
      <c r="DF993" s="10"/>
      <c r="DG993" s="10"/>
      <c r="DH993" s="10"/>
      <c r="DI993" s="10"/>
      <c r="DJ993" s="10"/>
      <c r="DK993" s="10"/>
      <c r="DL993" s="10"/>
      <c r="DM993" s="10"/>
      <c r="DN993" s="10"/>
    </row>
    <row r="994" spans="1:118" x14ac:dyDescent="0.35">
      <c r="A994" s="59" t="s">
        <v>9154</v>
      </c>
      <c r="B994" s="59" t="s">
        <v>9155</v>
      </c>
      <c r="C994" s="59" t="s">
        <v>5399</v>
      </c>
      <c r="D994" s="59" t="s">
        <v>5400</v>
      </c>
      <c r="E994" s="59" t="s">
        <v>5401</v>
      </c>
      <c r="F994" s="59" t="s">
        <v>5402</v>
      </c>
      <c r="G994" s="59" t="s">
        <v>5403</v>
      </c>
      <c r="H994" s="59" t="s">
        <v>8181</v>
      </c>
      <c r="I994" s="59" t="s">
        <v>8901</v>
      </c>
      <c r="J994" s="59" t="s">
        <v>9139</v>
      </c>
      <c r="K994" s="59" t="s">
        <v>9142</v>
      </c>
      <c r="L994" s="59"/>
      <c r="M994" s="59" t="s">
        <v>9142</v>
      </c>
      <c r="N994" s="66" t="s">
        <v>5404</v>
      </c>
      <c r="O994" s="59" t="s">
        <v>5404</v>
      </c>
      <c r="P994" s="59">
        <v>2191</v>
      </c>
      <c r="Q994" s="59"/>
      <c r="R994" s="59" t="s">
        <v>6761</v>
      </c>
      <c r="S994" s="59" t="s">
        <v>9142</v>
      </c>
      <c r="T994" s="59" t="s">
        <v>9142</v>
      </c>
      <c r="U994" s="59" t="s">
        <v>5405</v>
      </c>
      <c r="V994" s="59" t="s">
        <v>9142</v>
      </c>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c r="BY994" s="10"/>
      <c r="BZ994" s="10"/>
      <c r="CA994" s="10"/>
      <c r="CB994" s="10"/>
      <c r="CC994" s="10"/>
      <c r="CD994" s="10"/>
      <c r="CE994" s="10"/>
      <c r="CF994" s="10"/>
      <c r="CG994" s="10"/>
      <c r="CH994" s="10"/>
      <c r="CI994" s="10"/>
      <c r="CJ994" s="10"/>
      <c r="CK994" s="10"/>
      <c r="CL994" s="10"/>
      <c r="CM994" s="10"/>
      <c r="CN994" s="10"/>
      <c r="CO994" s="10"/>
      <c r="CP994" s="10"/>
      <c r="CQ994" s="10"/>
      <c r="CR994" s="10"/>
      <c r="CS994" s="10"/>
      <c r="CT994" s="10"/>
      <c r="CU994" s="10"/>
      <c r="CV994" s="10"/>
      <c r="CW994" s="10"/>
      <c r="CX994" s="10"/>
      <c r="CY994" s="10"/>
      <c r="CZ994" s="10"/>
      <c r="DA994" s="10"/>
      <c r="DB994" s="10"/>
      <c r="DC994" s="10"/>
      <c r="DD994" s="10"/>
      <c r="DE994" s="10"/>
      <c r="DF994" s="10"/>
      <c r="DG994" s="10"/>
      <c r="DH994" s="10"/>
      <c r="DI994" s="10"/>
      <c r="DJ994" s="10"/>
      <c r="DK994" s="10"/>
      <c r="DL994" s="10"/>
      <c r="DM994" s="10"/>
      <c r="DN994" s="10"/>
    </row>
    <row r="995" spans="1:118" x14ac:dyDescent="0.35">
      <c r="A995" s="10" t="s">
        <v>9156</v>
      </c>
      <c r="B995" s="10" t="s">
        <v>9157</v>
      </c>
      <c r="C995" s="10" t="s">
        <v>5399</v>
      </c>
      <c r="D995" s="10" t="s">
        <v>5400</v>
      </c>
      <c r="E995" s="10" t="s">
        <v>5401</v>
      </c>
      <c r="F995" s="10" t="s">
        <v>5402</v>
      </c>
      <c r="G995" s="10" t="s">
        <v>5403</v>
      </c>
      <c r="H995" s="10" t="s">
        <v>8181</v>
      </c>
      <c r="I995" s="10" t="s">
        <v>8901</v>
      </c>
      <c r="J995" s="10" t="s">
        <v>9139</v>
      </c>
      <c r="K995" s="10"/>
      <c r="L995" s="10"/>
      <c r="M995" s="10" t="s">
        <v>9139</v>
      </c>
      <c r="N995" s="60" t="s">
        <v>9158</v>
      </c>
      <c r="O995" s="10" t="s">
        <v>5404</v>
      </c>
      <c r="P995" s="10">
        <v>1919.9</v>
      </c>
      <c r="Q995" s="10"/>
      <c r="R995" s="10" t="s">
        <v>5914</v>
      </c>
      <c r="S995" s="10" t="s">
        <v>9139</v>
      </c>
      <c r="T995" s="10" t="s">
        <v>9139</v>
      </c>
      <c r="U995" s="10" t="s">
        <v>5405</v>
      </c>
      <c r="V995" s="10" t="s">
        <v>9139</v>
      </c>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c r="BY995" s="10"/>
      <c r="BZ995" s="10"/>
      <c r="CA995" s="10"/>
      <c r="CB995" s="10"/>
      <c r="CC995" s="10"/>
      <c r="CD995" s="10"/>
      <c r="CE995" s="10"/>
      <c r="CF995" s="10"/>
      <c r="CG995" s="10"/>
      <c r="CH995" s="10"/>
      <c r="CI995" s="10"/>
      <c r="CJ995" s="10"/>
      <c r="CK995" s="10"/>
      <c r="CL995" s="10"/>
      <c r="CM995" s="10"/>
      <c r="CN995" s="10"/>
      <c r="CO995" s="10"/>
      <c r="CP995" s="10"/>
      <c r="CQ995" s="10"/>
      <c r="CR995" s="10"/>
      <c r="CS995" s="10"/>
      <c r="CT995" s="10"/>
      <c r="CU995" s="10"/>
      <c r="CV995" s="10"/>
      <c r="CW995" s="10"/>
      <c r="CX995" s="10"/>
      <c r="CY995" s="10"/>
      <c r="CZ995" s="10"/>
      <c r="DA995" s="10"/>
      <c r="DB995" s="10"/>
      <c r="DC995" s="10"/>
      <c r="DD995" s="10"/>
      <c r="DE995" s="10"/>
      <c r="DF995" s="10"/>
      <c r="DG995" s="10"/>
      <c r="DH995" s="10"/>
      <c r="DI995" s="10"/>
      <c r="DJ995" s="10"/>
      <c r="DK995" s="10"/>
      <c r="DL995" s="10"/>
      <c r="DM995" s="10"/>
      <c r="DN995" s="10"/>
    </row>
    <row r="996" spans="1:118" x14ac:dyDescent="0.35">
      <c r="A996" s="59" t="s">
        <v>9159</v>
      </c>
      <c r="B996" s="59" t="s">
        <v>9160</v>
      </c>
      <c r="C996" s="59" t="s">
        <v>5399</v>
      </c>
      <c r="D996" s="59" t="s">
        <v>5400</v>
      </c>
      <c r="E996" s="59" t="s">
        <v>5401</v>
      </c>
      <c r="F996" s="59" t="s">
        <v>5402</v>
      </c>
      <c r="G996" s="59" t="s">
        <v>5403</v>
      </c>
      <c r="H996" s="59" t="s">
        <v>8181</v>
      </c>
      <c r="I996" s="59" t="s">
        <v>8901</v>
      </c>
      <c r="J996" s="59" t="s">
        <v>9161</v>
      </c>
      <c r="K996" s="59" t="s">
        <v>9162</v>
      </c>
      <c r="L996" s="59"/>
      <c r="M996" s="59" t="s">
        <v>9162</v>
      </c>
      <c r="N996" s="66" t="s">
        <v>5404</v>
      </c>
      <c r="O996" s="59" t="s">
        <v>5404</v>
      </c>
      <c r="P996" s="59">
        <v>1919.9</v>
      </c>
      <c r="Q996" s="59"/>
      <c r="R996" s="59" t="s">
        <v>5914</v>
      </c>
      <c r="S996" s="59" t="s">
        <v>9161</v>
      </c>
      <c r="T996" s="59" t="s">
        <v>5405</v>
      </c>
      <c r="U996" s="59" t="s">
        <v>5405</v>
      </c>
      <c r="V996" s="59" t="s">
        <v>9161</v>
      </c>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c r="BY996" s="10"/>
      <c r="BZ996" s="10"/>
      <c r="CA996" s="10"/>
      <c r="CB996" s="10"/>
      <c r="CC996" s="10"/>
      <c r="CD996" s="10"/>
      <c r="CE996" s="10"/>
      <c r="CF996" s="10"/>
      <c r="CG996" s="10"/>
      <c r="CH996" s="10"/>
      <c r="CI996" s="10"/>
      <c r="CJ996" s="10"/>
      <c r="CK996" s="10"/>
      <c r="CL996" s="10"/>
      <c r="CM996" s="10"/>
      <c r="CN996" s="10"/>
      <c r="CO996" s="10"/>
      <c r="CP996" s="10"/>
      <c r="CQ996" s="10"/>
      <c r="CR996" s="10"/>
      <c r="CS996" s="10"/>
      <c r="CT996" s="10"/>
      <c r="CU996" s="10"/>
      <c r="CV996" s="10"/>
      <c r="CW996" s="10"/>
      <c r="CX996" s="10"/>
      <c r="CY996" s="10"/>
      <c r="CZ996" s="10"/>
      <c r="DA996" s="10"/>
      <c r="DB996" s="10"/>
      <c r="DC996" s="10"/>
      <c r="DD996" s="10"/>
      <c r="DE996" s="10"/>
      <c r="DF996" s="10"/>
      <c r="DG996" s="10"/>
      <c r="DH996" s="10"/>
      <c r="DI996" s="10"/>
      <c r="DJ996" s="10"/>
      <c r="DK996" s="10"/>
      <c r="DL996" s="10"/>
      <c r="DM996" s="10"/>
      <c r="DN996" s="10"/>
    </row>
    <row r="997" spans="1:118" x14ac:dyDescent="0.35">
      <c r="A997" s="10" t="s">
        <v>9163</v>
      </c>
      <c r="B997" s="10" t="s">
        <v>9164</v>
      </c>
      <c r="C997" s="10" t="s">
        <v>5399</v>
      </c>
      <c r="D997" s="10" t="s">
        <v>5400</v>
      </c>
      <c r="E997" s="10" t="s">
        <v>5401</v>
      </c>
      <c r="F997" s="10" t="s">
        <v>5402</v>
      </c>
      <c r="G997" s="10" t="s">
        <v>5403</v>
      </c>
      <c r="H997" s="10" t="s">
        <v>8181</v>
      </c>
      <c r="I997" s="10" t="s">
        <v>8901</v>
      </c>
      <c r="J997" s="10" t="s">
        <v>9161</v>
      </c>
      <c r="K997" s="10" t="s">
        <v>9165</v>
      </c>
      <c r="L997" s="10" t="s">
        <v>9166</v>
      </c>
      <c r="M997" s="10" t="s">
        <v>9166</v>
      </c>
      <c r="N997" s="66" t="s">
        <v>5404</v>
      </c>
      <c r="O997" s="10" t="s">
        <v>5404</v>
      </c>
      <c r="P997" s="10">
        <v>1919.9</v>
      </c>
      <c r="Q997" s="10"/>
      <c r="R997" s="10" t="s">
        <v>5914</v>
      </c>
      <c r="S997" s="10" t="s">
        <v>9165</v>
      </c>
      <c r="T997" s="10" t="s">
        <v>5405</v>
      </c>
      <c r="U997" s="10" t="s">
        <v>5405</v>
      </c>
      <c r="V997" s="10" t="s">
        <v>9165</v>
      </c>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c r="BY997" s="10"/>
      <c r="BZ997" s="10"/>
      <c r="CA997" s="10"/>
      <c r="CB997" s="10"/>
      <c r="CC997" s="10"/>
      <c r="CD997" s="10"/>
      <c r="CE997" s="10"/>
      <c r="CF997" s="10"/>
      <c r="CG997" s="10"/>
      <c r="CH997" s="10"/>
      <c r="CI997" s="10"/>
      <c r="CJ997" s="10"/>
      <c r="CK997" s="10"/>
      <c r="CL997" s="10"/>
      <c r="CM997" s="10"/>
      <c r="CN997" s="10"/>
      <c r="CO997" s="10"/>
      <c r="CP997" s="10"/>
      <c r="CQ997" s="10"/>
      <c r="CR997" s="10"/>
      <c r="CS997" s="10"/>
      <c r="CT997" s="10"/>
      <c r="CU997" s="10"/>
      <c r="CV997" s="10"/>
      <c r="CW997" s="10"/>
      <c r="CX997" s="10"/>
      <c r="CY997" s="10"/>
      <c r="CZ997" s="10"/>
      <c r="DA997" s="10"/>
      <c r="DB997" s="10"/>
      <c r="DC997" s="10"/>
      <c r="DD997" s="10"/>
      <c r="DE997" s="10"/>
      <c r="DF997" s="10"/>
      <c r="DG997" s="10"/>
      <c r="DH997" s="10"/>
      <c r="DI997" s="10"/>
      <c r="DJ997" s="10"/>
      <c r="DK997" s="10"/>
      <c r="DL997" s="10"/>
      <c r="DM997" s="10"/>
      <c r="DN997" s="10"/>
    </row>
    <row r="998" spans="1:118" x14ac:dyDescent="0.35">
      <c r="A998" s="59" t="s">
        <v>9167</v>
      </c>
      <c r="B998" s="59" t="s">
        <v>9168</v>
      </c>
      <c r="C998" s="59" t="s">
        <v>5399</v>
      </c>
      <c r="D998" s="59" t="s">
        <v>5400</v>
      </c>
      <c r="E998" s="59" t="s">
        <v>5401</v>
      </c>
      <c r="F998" s="59" t="s">
        <v>5402</v>
      </c>
      <c r="G998" s="59" t="s">
        <v>5403</v>
      </c>
      <c r="H998" s="59" t="s">
        <v>8181</v>
      </c>
      <c r="I998" s="59" t="s">
        <v>8901</v>
      </c>
      <c r="J998" s="59" t="s">
        <v>9161</v>
      </c>
      <c r="K998" s="59" t="s">
        <v>9165</v>
      </c>
      <c r="L998" s="59"/>
      <c r="M998" s="59" t="s">
        <v>9165</v>
      </c>
      <c r="N998" s="66" t="s">
        <v>5404</v>
      </c>
      <c r="O998" s="59" t="s">
        <v>5404</v>
      </c>
      <c r="P998" s="59">
        <v>1919.9</v>
      </c>
      <c r="Q998" s="59"/>
      <c r="R998" s="59" t="s">
        <v>5914</v>
      </c>
      <c r="S998" s="59" t="s">
        <v>9165</v>
      </c>
      <c r="T998" s="59" t="s">
        <v>9165</v>
      </c>
      <c r="U998" s="59" t="s">
        <v>5405</v>
      </c>
      <c r="V998" s="59" t="s">
        <v>9165</v>
      </c>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c r="BY998" s="10"/>
      <c r="BZ998" s="10"/>
      <c r="CA998" s="10"/>
      <c r="CB998" s="10"/>
      <c r="CC998" s="10"/>
      <c r="CD998" s="10"/>
      <c r="CE998" s="10"/>
      <c r="CF998" s="10"/>
      <c r="CG998" s="10"/>
      <c r="CH998" s="10"/>
      <c r="CI998" s="10"/>
      <c r="CJ998" s="10"/>
      <c r="CK998" s="10"/>
      <c r="CL998" s="10"/>
      <c r="CM998" s="10"/>
      <c r="CN998" s="10"/>
      <c r="CO998" s="10"/>
      <c r="CP998" s="10"/>
      <c r="CQ998" s="10"/>
      <c r="CR998" s="10"/>
      <c r="CS998" s="10"/>
      <c r="CT998" s="10"/>
      <c r="CU998" s="10"/>
      <c r="CV998" s="10"/>
      <c r="CW998" s="10"/>
      <c r="CX998" s="10"/>
      <c r="CY998" s="10"/>
      <c r="CZ998" s="10"/>
      <c r="DA998" s="10"/>
      <c r="DB998" s="10"/>
      <c r="DC998" s="10"/>
      <c r="DD998" s="10"/>
      <c r="DE998" s="10"/>
      <c r="DF998" s="10"/>
      <c r="DG998" s="10"/>
      <c r="DH998" s="10"/>
      <c r="DI998" s="10"/>
      <c r="DJ998" s="10"/>
      <c r="DK998" s="10"/>
      <c r="DL998" s="10"/>
      <c r="DM998" s="10"/>
      <c r="DN998" s="10"/>
    </row>
    <row r="999" spans="1:118" x14ac:dyDescent="0.35">
      <c r="A999" s="10" t="s">
        <v>9167</v>
      </c>
      <c r="B999" s="10" t="s">
        <v>9169</v>
      </c>
      <c r="C999" s="10" t="s">
        <v>5399</v>
      </c>
      <c r="D999" s="10" t="s">
        <v>5400</v>
      </c>
      <c r="E999" s="10" t="s">
        <v>5401</v>
      </c>
      <c r="F999" s="10" t="s">
        <v>5402</v>
      </c>
      <c r="G999" s="10" t="s">
        <v>5403</v>
      </c>
      <c r="H999" s="10" t="s">
        <v>8181</v>
      </c>
      <c r="I999" s="10" t="s">
        <v>8901</v>
      </c>
      <c r="J999" s="10" t="s">
        <v>9161</v>
      </c>
      <c r="K999" s="10" t="s">
        <v>9170</v>
      </c>
      <c r="L999" s="10"/>
      <c r="M999" s="10" t="s">
        <v>9170</v>
      </c>
      <c r="N999" s="66" t="s">
        <v>5404</v>
      </c>
      <c r="O999" s="10" t="s">
        <v>5404</v>
      </c>
      <c r="P999" s="10">
        <v>1919.9</v>
      </c>
      <c r="Q999" s="10"/>
      <c r="R999" s="10" t="s">
        <v>5914</v>
      </c>
      <c r="S999" s="10" t="s">
        <v>9170</v>
      </c>
      <c r="T999" s="10" t="s">
        <v>9170</v>
      </c>
      <c r="U999" s="10" t="s">
        <v>5405</v>
      </c>
      <c r="V999" s="10" t="s">
        <v>9165</v>
      </c>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c r="BY999" s="10"/>
      <c r="BZ999" s="10"/>
      <c r="CA999" s="10"/>
      <c r="CB999" s="10"/>
      <c r="CC999" s="10"/>
      <c r="CD999" s="10"/>
      <c r="CE999" s="10"/>
      <c r="CF999" s="10"/>
      <c r="CG999" s="10"/>
      <c r="CH999" s="10"/>
      <c r="CI999" s="10"/>
      <c r="CJ999" s="10"/>
      <c r="CK999" s="10"/>
      <c r="CL999" s="10"/>
      <c r="CM999" s="10"/>
      <c r="CN999" s="10"/>
      <c r="CO999" s="10"/>
      <c r="CP999" s="10"/>
      <c r="CQ999" s="10"/>
      <c r="CR999" s="10"/>
      <c r="CS999" s="10"/>
      <c r="CT999" s="10"/>
      <c r="CU999" s="10"/>
      <c r="CV999" s="10"/>
      <c r="CW999" s="10"/>
      <c r="CX999" s="10"/>
      <c r="CY999" s="10"/>
      <c r="CZ999" s="10"/>
      <c r="DA999" s="10"/>
      <c r="DB999" s="10"/>
      <c r="DC999" s="10"/>
      <c r="DD999" s="10"/>
      <c r="DE999" s="10"/>
      <c r="DF999" s="10"/>
      <c r="DG999" s="10"/>
      <c r="DH999" s="10"/>
      <c r="DI999" s="10"/>
      <c r="DJ999" s="10"/>
      <c r="DK999" s="10"/>
      <c r="DL999" s="10"/>
      <c r="DM999" s="10"/>
      <c r="DN999" s="10"/>
    </row>
    <row r="1000" spans="1:118" x14ac:dyDescent="0.35">
      <c r="A1000" s="59" t="s">
        <v>9171</v>
      </c>
      <c r="B1000" s="59" t="s">
        <v>9172</v>
      </c>
      <c r="C1000" s="59" t="s">
        <v>5399</v>
      </c>
      <c r="D1000" s="59" t="s">
        <v>5400</v>
      </c>
      <c r="E1000" s="59" t="s">
        <v>5401</v>
      </c>
      <c r="F1000" s="59" t="s">
        <v>5402</v>
      </c>
      <c r="G1000" s="59" t="s">
        <v>5403</v>
      </c>
      <c r="H1000" s="59" t="s">
        <v>8181</v>
      </c>
      <c r="I1000" s="59" t="s">
        <v>8901</v>
      </c>
      <c r="J1000" s="59" t="s">
        <v>9161</v>
      </c>
      <c r="K1000" s="59"/>
      <c r="L1000" s="59"/>
      <c r="M1000" s="59" t="s">
        <v>9161</v>
      </c>
      <c r="N1000" s="60" t="s">
        <v>5404</v>
      </c>
      <c r="O1000" s="59" t="s">
        <v>5404</v>
      </c>
      <c r="P1000" s="59">
        <v>1919.9</v>
      </c>
      <c r="Q1000" s="59"/>
      <c r="R1000" s="59" t="s">
        <v>5914</v>
      </c>
      <c r="S1000" s="59" t="s">
        <v>9161</v>
      </c>
      <c r="T1000" s="59" t="s">
        <v>9161</v>
      </c>
      <c r="U1000" s="59" t="s">
        <v>5405</v>
      </c>
      <c r="V1000" s="59" t="s">
        <v>9161</v>
      </c>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c r="BY1000" s="10"/>
      <c r="BZ1000" s="10"/>
      <c r="CA1000" s="10"/>
      <c r="CB1000" s="10"/>
      <c r="CC1000" s="10"/>
      <c r="CD1000" s="10"/>
      <c r="CE1000" s="10"/>
      <c r="CF1000" s="10"/>
      <c r="CG1000" s="10"/>
      <c r="CH1000" s="10"/>
      <c r="CI1000" s="10"/>
      <c r="CJ1000" s="10"/>
      <c r="CK1000" s="10"/>
      <c r="CL1000" s="10"/>
      <c r="CM1000" s="10"/>
      <c r="CN1000" s="10"/>
      <c r="CO1000" s="10"/>
      <c r="CP1000" s="10"/>
      <c r="CQ1000" s="10"/>
      <c r="CR1000" s="10"/>
      <c r="CS1000" s="10"/>
      <c r="CT1000" s="10"/>
      <c r="CU1000" s="10"/>
      <c r="CV1000" s="10"/>
      <c r="CW1000" s="10"/>
      <c r="CX1000" s="10"/>
      <c r="CY1000" s="10"/>
      <c r="CZ1000" s="10"/>
      <c r="DA1000" s="10"/>
      <c r="DB1000" s="10"/>
      <c r="DC1000" s="10"/>
      <c r="DD1000" s="10"/>
      <c r="DE1000" s="10"/>
      <c r="DF1000" s="10"/>
      <c r="DG1000" s="10"/>
      <c r="DH1000" s="10"/>
      <c r="DI1000" s="10"/>
      <c r="DJ1000" s="10"/>
      <c r="DK1000" s="10"/>
      <c r="DL1000" s="10"/>
      <c r="DM1000" s="10"/>
      <c r="DN1000" s="10"/>
    </row>
    <row r="1001" spans="1:118" x14ac:dyDescent="0.35">
      <c r="A1001" s="10" t="s">
        <v>9173</v>
      </c>
      <c r="B1001" s="10" t="s">
        <v>9174</v>
      </c>
      <c r="C1001" s="10" t="s">
        <v>5399</v>
      </c>
      <c r="D1001" s="10" t="s">
        <v>5400</v>
      </c>
      <c r="E1001" s="10" t="s">
        <v>5401</v>
      </c>
      <c r="F1001" s="10" t="s">
        <v>5402</v>
      </c>
      <c r="G1001" s="10" t="s">
        <v>5403</v>
      </c>
      <c r="H1001" s="10" t="s">
        <v>8181</v>
      </c>
      <c r="I1001" s="10" t="s">
        <v>8901</v>
      </c>
      <c r="J1001" s="10" t="s">
        <v>9175</v>
      </c>
      <c r="K1001" s="10" t="s">
        <v>9176</v>
      </c>
      <c r="L1001" s="10"/>
      <c r="M1001" s="10" t="s">
        <v>9176</v>
      </c>
      <c r="N1001" s="66" t="s">
        <v>5404</v>
      </c>
      <c r="O1001" s="10" t="s">
        <v>5404</v>
      </c>
      <c r="P1001" s="10">
        <v>1919.9</v>
      </c>
      <c r="Q1001" s="10"/>
      <c r="R1001" s="10" t="s">
        <v>5914</v>
      </c>
      <c r="S1001" s="10" t="s">
        <v>9175</v>
      </c>
      <c r="T1001" s="10" t="s">
        <v>5405</v>
      </c>
      <c r="U1001" s="10" t="s">
        <v>9177</v>
      </c>
      <c r="V1001" s="10" t="s">
        <v>9175</v>
      </c>
      <c r="W1001" s="10"/>
      <c r="X1001" s="10"/>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0"/>
      <c r="BC1001" s="10"/>
      <c r="BD1001" s="10"/>
      <c r="BE1001" s="10"/>
      <c r="BF1001" s="10"/>
      <c r="BG1001" s="10"/>
      <c r="BH1001" s="10"/>
      <c r="BI1001" s="10"/>
      <c r="BJ1001" s="10"/>
      <c r="BK1001" s="10"/>
      <c r="BL1001" s="10"/>
      <c r="BM1001" s="10"/>
      <c r="BN1001" s="10"/>
      <c r="BO1001" s="10"/>
      <c r="BP1001" s="10"/>
      <c r="BQ1001" s="10"/>
      <c r="BR1001" s="10"/>
      <c r="BS1001" s="10"/>
      <c r="BT1001" s="10"/>
      <c r="BU1001" s="10"/>
      <c r="BV1001" s="10"/>
      <c r="BW1001" s="10"/>
      <c r="BX1001" s="10"/>
      <c r="BY1001" s="10"/>
      <c r="BZ1001" s="10"/>
      <c r="CA1001" s="10"/>
      <c r="CB1001" s="10"/>
      <c r="CC1001" s="10"/>
      <c r="CD1001" s="10"/>
      <c r="CE1001" s="10"/>
      <c r="CF1001" s="10"/>
      <c r="CG1001" s="10"/>
      <c r="CH1001" s="10"/>
      <c r="CI1001" s="10"/>
      <c r="CJ1001" s="10"/>
      <c r="CK1001" s="10"/>
      <c r="CL1001" s="10"/>
      <c r="CM1001" s="10"/>
      <c r="CN1001" s="10"/>
      <c r="CO1001" s="10"/>
      <c r="CP1001" s="10"/>
      <c r="CQ1001" s="10"/>
      <c r="CR1001" s="10"/>
      <c r="CS1001" s="10"/>
      <c r="CT1001" s="10"/>
      <c r="CU1001" s="10"/>
      <c r="CV1001" s="10"/>
      <c r="CW1001" s="10"/>
      <c r="CX1001" s="10"/>
      <c r="CY1001" s="10"/>
      <c r="CZ1001" s="10"/>
      <c r="DA1001" s="10"/>
      <c r="DB1001" s="10"/>
      <c r="DC1001" s="10"/>
      <c r="DD1001" s="10"/>
      <c r="DE1001" s="10"/>
      <c r="DF1001" s="10"/>
      <c r="DG1001" s="10"/>
      <c r="DH1001" s="10"/>
      <c r="DI1001" s="10"/>
      <c r="DJ1001" s="10"/>
      <c r="DK1001" s="10"/>
      <c r="DL1001" s="10"/>
      <c r="DM1001" s="10"/>
      <c r="DN1001" s="10"/>
    </row>
    <row r="1002" spans="1:118" x14ac:dyDescent="0.35">
      <c r="A1002" s="59" t="s">
        <v>9178</v>
      </c>
      <c r="B1002" s="59" t="s">
        <v>9179</v>
      </c>
      <c r="C1002" s="59" t="s">
        <v>5399</v>
      </c>
      <c r="D1002" s="59" t="s">
        <v>5400</v>
      </c>
      <c r="E1002" s="59" t="s">
        <v>5401</v>
      </c>
      <c r="F1002" s="59" t="s">
        <v>5402</v>
      </c>
      <c r="G1002" s="59" t="s">
        <v>5403</v>
      </c>
      <c r="H1002" s="59" t="s">
        <v>8181</v>
      </c>
      <c r="I1002" s="59" t="s">
        <v>8901</v>
      </c>
      <c r="J1002" s="59" t="s">
        <v>9175</v>
      </c>
      <c r="K1002" s="59"/>
      <c r="L1002" s="59"/>
      <c r="M1002" s="59" t="s">
        <v>9175</v>
      </c>
      <c r="N1002" s="66" t="s">
        <v>5404</v>
      </c>
      <c r="O1002" s="59" t="s">
        <v>5404</v>
      </c>
      <c r="P1002" s="59">
        <v>1919.9</v>
      </c>
      <c r="Q1002" s="59"/>
      <c r="R1002" s="59" t="s">
        <v>5914</v>
      </c>
      <c r="S1002" s="59" t="s">
        <v>9175</v>
      </c>
      <c r="T1002" s="59" t="s">
        <v>9175</v>
      </c>
      <c r="U1002" s="59" t="s">
        <v>9177</v>
      </c>
      <c r="V1002" s="59" t="s">
        <v>9175</v>
      </c>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0"/>
      <c r="BC1002" s="10"/>
      <c r="BD1002" s="10"/>
      <c r="BE1002" s="10"/>
      <c r="BF1002" s="10"/>
      <c r="BG1002" s="10"/>
      <c r="BH1002" s="10"/>
      <c r="BI1002" s="10"/>
      <c r="BJ1002" s="10"/>
      <c r="BK1002" s="10"/>
      <c r="BL1002" s="10"/>
      <c r="BM1002" s="10"/>
      <c r="BN1002" s="10"/>
      <c r="BO1002" s="10"/>
      <c r="BP1002" s="10"/>
      <c r="BQ1002" s="10"/>
      <c r="BR1002" s="10"/>
      <c r="BS1002" s="10"/>
      <c r="BT1002" s="10"/>
      <c r="BU1002" s="10"/>
      <c r="BV1002" s="10"/>
      <c r="BW1002" s="10"/>
      <c r="BX1002" s="10"/>
      <c r="BY1002" s="10"/>
      <c r="BZ1002" s="10"/>
      <c r="CA1002" s="10"/>
      <c r="CB1002" s="10"/>
      <c r="CC1002" s="10"/>
      <c r="CD1002" s="10"/>
      <c r="CE1002" s="10"/>
      <c r="CF1002" s="10"/>
      <c r="CG1002" s="10"/>
      <c r="CH1002" s="10"/>
      <c r="CI1002" s="10"/>
      <c r="CJ1002" s="10"/>
      <c r="CK1002" s="10"/>
      <c r="CL1002" s="10"/>
      <c r="CM1002" s="10"/>
      <c r="CN1002" s="10"/>
      <c r="CO1002" s="10"/>
      <c r="CP1002" s="10"/>
      <c r="CQ1002" s="10"/>
      <c r="CR1002" s="10"/>
      <c r="CS1002" s="10"/>
      <c r="CT1002" s="10"/>
      <c r="CU1002" s="10"/>
      <c r="CV1002" s="10"/>
      <c r="CW1002" s="10"/>
      <c r="CX1002" s="10"/>
      <c r="CY1002" s="10"/>
      <c r="CZ1002" s="10"/>
      <c r="DA1002" s="10"/>
      <c r="DB1002" s="10"/>
      <c r="DC1002" s="10"/>
      <c r="DD1002" s="10"/>
      <c r="DE1002" s="10"/>
      <c r="DF1002" s="10"/>
      <c r="DG1002" s="10"/>
      <c r="DH1002" s="10"/>
      <c r="DI1002" s="10"/>
      <c r="DJ1002" s="10"/>
      <c r="DK1002" s="10"/>
      <c r="DL1002" s="10"/>
      <c r="DM1002" s="10"/>
      <c r="DN1002" s="10"/>
    </row>
    <row r="1003" spans="1:118" x14ac:dyDescent="0.35">
      <c r="A1003" s="10" t="s">
        <v>9180</v>
      </c>
      <c r="B1003" s="10" t="s">
        <v>9181</v>
      </c>
      <c r="C1003" s="10" t="s">
        <v>5399</v>
      </c>
      <c r="D1003" s="10" t="s">
        <v>5400</v>
      </c>
      <c r="E1003" s="10" t="s">
        <v>5401</v>
      </c>
      <c r="F1003" s="10" t="s">
        <v>5402</v>
      </c>
      <c r="G1003" s="10" t="s">
        <v>5403</v>
      </c>
      <c r="H1003" s="10" t="s">
        <v>8181</v>
      </c>
      <c r="I1003" s="10" t="s">
        <v>8901</v>
      </c>
      <c r="J1003" s="10" t="s">
        <v>9182</v>
      </c>
      <c r="K1003" s="10" t="s">
        <v>9183</v>
      </c>
      <c r="L1003" s="10"/>
      <c r="M1003" s="10" t="s">
        <v>9183</v>
      </c>
      <c r="N1003" s="66" t="s">
        <v>5404</v>
      </c>
      <c r="O1003" s="10" t="s">
        <v>5404</v>
      </c>
      <c r="P1003" s="10">
        <v>1919.9</v>
      </c>
      <c r="Q1003" s="10"/>
      <c r="R1003" s="10" t="s">
        <v>5914</v>
      </c>
      <c r="S1003" s="10" t="s">
        <v>9182</v>
      </c>
      <c r="T1003" s="10" t="s">
        <v>5405</v>
      </c>
      <c r="U1003" s="10" t="s">
        <v>5405</v>
      </c>
      <c r="V1003" s="10" t="s">
        <v>9182</v>
      </c>
      <c r="W1003" s="10"/>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0"/>
      <c r="BC1003" s="10"/>
      <c r="BD1003" s="10"/>
      <c r="BE1003" s="10"/>
      <c r="BF1003" s="10"/>
      <c r="BG1003" s="10"/>
      <c r="BH1003" s="10"/>
      <c r="BI1003" s="10"/>
      <c r="BJ1003" s="10"/>
      <c r="BK1003" s="10"/>
      <c r="BL1003" s="10"/>
      <c r="BM1003" s="10"/>
      <c r="BN1003" s="10"/>
      <c r="BO1003" s="10"/>
      <c r="BP1003" s="10"/>
      <c r="BQ1003" s="10"/>
      <c r="BR1003" s="10"/>
      <c r="BS1003" s="10"/>
      <c r="BT1003" s="10"/>
      <c r="BU1003" s="10"/>
      <c r="BV1003" s="10"/>
      <c r="BW1003" s="10"/>
      <c r="BX1003" s="10"/>
      <c r="BY1003" s="10"/>
      <c r="BZ1003" s="10"/>
      <c r="CA1003" s="10"/>
      <c r="CB1003" s="10"/>
      <c r="CC1003" s="10"/>
      <c r="CD1003" s="10"/>
      <c r="CE1003" s="10"/>
      <c r="CF1003" s="10"/>
      <c r="CG1003" s="10"/>
      <c r="CH1003" s="10"/>
      <c r="CI1003" s="10"/>
      <c r="CJ1003" s="10"/>
      <c r="CK1003" s="10"/>
      <c r="CL1003" s="10"/>
      <c r="CM1003" s="10"/>
      <c r="CN1003" s="10"/>
      <c r="CO1003" s="10"/>
      <c r="CP1003" s="10"/>
      <c r="CQ1003" s="10"/>
      <c r="CR1003" s="10"/>
      <c r="CS1003" s="10"/>
      <c r="CT1003" s="10"/>
      <c r="CU1003" s="10"/>
      <c r="CV1003" s="10"/>
      <c r="CW1003" s="10"/>
      <c r="CX1003" s="10"/>
      <c r="CY1003" s="10"/>
      <c r="CZ1003" s="10"/>
      <c r="DA1003" s="10"/>
      <c r="DB1003" s="10"/>
      <c r="DC1003" s="10"/>
      <c r="DD1003" s="10"/>
      <c r="DE1003" s="10"/>
      <c r="DF1003" s="10"/>
      <c r="DG1003" s="10"/>
      <c r="DH1003" s="10"/>
      <c r="DI1003" s="10"/>
      <c r="DJ1003" s="10"/>
      <c r="DK1003" s="10"/>
      <c r="DL1003" s="10"/>
      <c r="DM1003" s="10"/>
      <c r="DN1003" s="10"/>
    </row>
    <row r="1004" spans="1:118" x14ac:dyDescent="0.35">
      <c r="A1004" s="59" t="s">
        <v>9184</v>
      </c>
      <c r="B1004" s="59" t="s">
        <v>9185</v>
      </c>
      <c r="C1004" s="59" t="s">
        <v>5399</v>
      </c>
      <c r="D1004" s="59" t="s">
        <v>5400</v>
      </c>
      <c r="E1004" s="59" t="s">
        <v>5401</v>
      </c>
      <c r="F1004" s="59" t="s">
        <v>5402</v>
      </c>
      <c r="G1004" s="59" t="s">
        <v>5403</v>
      </c>
      <c r="H1004" s="59" t="s">
        <v>8181</v>
      </c>
      <c r="I1004" s="59" t="s">
        <v>8901</v>
      </c>
      <c r="J1004" s="59" t="s">
        <v>9182</v>
      </c>
      <c r="K1004" s="59"/>
      <c r="L1004" s="59"/>
      <c r="M1004" s="59" t="s">
        <v>9182</v>
      </c>
      <c r="N1004" s="66" t="s">
        <v>5404</v>
      </c>
      <c r="O1004" s="59" t="s">
        <v>5404</v>
      </c>
      <c r="P1004" s="59">
        <v>1919.9</v>
      </c>
      <c r="Q1004" s="59"/>
      <c r="R1004" s="59" t="s">
        <v>5914</v>
      </c>
      <c r="S1004" s="59" t="s">
        <v>9182</v>
      </c>
      <c r="T1004" s="59" t="s">
        <v>9182</v>
      </c>
      <c r="U1004" s="59" t="s">
        <v>5405</v>
      </c>
      <c r="V1004" s="59" t="s">
        <v>9182</v>
      </c>
      <c r="W1004" s="10"/>
      <c r="X1004" s="10"/>
      <c r="Y1004" s="10"/>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0"/>
      <c r="BC1004" s="10"/>
      <c r="BD1004" s="10"/>
      <c r="BE1004" s="10"/>
      <c r="BF1004" s="10"/>
      <c r="BG1004" s="10"/>
      <c r="BH1004" s="10"/>
      <c r="BI1004" s="10"/>
      <c r="BJ1004" s="10"/>
      <c r="BK1004" s="10"/>
      <c r="BL1004" s="10"/>
      <c r="BM1004" s="10"/>
      <c r="BN1004" s="10"/>
      <c r="BO1004" s="10"/>
      <c r="BP1004" s="10"/>
      <c r="BQ1004" s="10"/>
      <c r="BR1004" s="10"/>
      <c r="BS1004" s="10"/>
      <c r="BT1004" s="10"/>
      <c r="BU1004" s="10"/>
      <c r="BV1004" s="10"/>
      <c r="BW1004" s="10"/>
      <c r="BX1004" s="10"/>
      <c r="BY1004" s="10"/>
      <c r="BZ1004" s="10"/>
      <c r="CA1004" s="10"/>
      <c r="CB1004" s="10"/>
      <c r="CC1004" s="10"/>
      <c r="CD1004" s="10"/>
      <c r="CE1004" s="10"/>
      <c r="CF1004" s="10"/>
      <c r="CG1004" s="10"/>
      <c r="CH1004" s="10"/>
      <c r="CI1004" s="10"/>
      <c r="CJ1004" s="10"/>
      <c r="CK1004" s="10"/>
      <c r="CL1004" s="10"/>
      <c r="CM1004" s="10"/>
      <c r="CN1004" s="10"/>
      <c r="CO1004" s="10"/>
      <c r="CP1004" s="10"/>
      <c r="CQ1004" s="10"/>
      <c r="CR1004" s="10"/>
      <c r="CS1004" s="10"/>
      <c r="CT1004" s="10"/>
      <c r="CU1004" s="10"/>
      <c r="CV1004" s="10"/>
      <c r="CW1004" s="10"/>
      <c r="CX1004" s="10"/>
      <c r="CY1004" s="10"/>
      <c r="CZ1004" s="10"/>
      <c r="DA1004" s="10"/>
      <c r="DB1004" s="10"/>
      <c r="DC1004" s="10"/>
      <c r="DD1004" s="10"/>
      <c r="DE1004" s="10"/>
      <c r="DF1004" s="10"/>
      <c r="DG1004" s="10"/>
      <c r="DH1004" s="10"/>
      <c r="DI1004" s="10"/>
      <c r="DJ1004" s="10"/>
      <c r="DK1004" s="10"/>
      <c r="DL1004" s="10"/>
      <c r="DM1004" s="10"/>
      <c r="DN1004" s="10"/>
    </row>
    <row r="1005" spans="1:118" x14ac:dyDescent="0.35">
      <c r="A1005" s="10" t="s">
        <v>9186</v>
      </c>
      <c r="B1005" s="10" t="s">
        <v>9187</v>
      </c>
      <c r="C1005" s="10" t="s">
        <v>5399</v>
      </c>
      <c r="D1005" s="10" t="s">
        <v>5400</v>
      </c>
      <c r="E1005" s="10" t="s">
        <v>5401</v>
      </c>
      <c r="F1005" s="10" t="s">
        <v>5402</v>
      </c>
      <c r="G1005" s="10" t="s">
        <v>5403</v>
      </c>
      <c r="H1005" s="10" t="s">
        <v>8181</v>
      </c>
      <c r="I1005" s="10" t="s">
        <v>8901</v>
      </c>
      <c r="J1005" s="10" t="s">
        <v>9188</v>
      </c>
      <c r="K1005" s="10" t="s">
        <v>9189</v>
      </c>
      <c r="L1005" s="10" t="s">
        <v>9190</v>
      </c>
      <c r="M1005" s="10" t="s">
        <v>9190</v>
      </c>
      <c r="N1005" s="60" t="s">
        <v>9191</v>
      </c>
      <c r="O1005" s="10" t="s">
        <v>5404</v>
      </c>
      <c r="P1005" s="10">
        <v>1919.9</v>
      </c>
      <c r="Q1005" s="10"/>
      <c r="R1005" s="10" t="s">
        <v>5914</v>
      </c>
      <c r="S1005" s="10" t="s">
        <v>9189</v>
      </c>
      <c r="T1005" s="10" t="s">
        <v>5405</v>
      </c>
      <c r="U1005" s="10" t="s">
        <v>9192</v>
      </c>
      <c r="V1005" s="10" t="s">
        <v>9189</v>
      </c>
      <c r="W1005" s="10"/>
      <c r="X1005" s="10"/>
      <c r="Y1005" s="10"/>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0"/>
      <c r="BC1005" s="10"/>
      <c r="BD1005" s="10"/>
      <c r="BE1005" s="10"/>
      <c r="BF1005" s="10"/>
      <c r="BG1005" s="10"/>
      <c r="BH1005" s="10"/>
      <c r="BI1005" s="10"/>
      <c r="BJ1005" s="10"/>
      <c r="BK1005" s="10"/>
      <c r="BL1005" s="10"/>
      <c r="BM1005" s="10"/>
      <c r="BN1005" s="10"/>
      <c r="BO1005" s="10"/>
      <c r="BP1005" s="10"/>
      <c r="BQ1005" s="10"/>
      <c r="BR1005" s="10"/>
      <c r="BS1005" s="10"/>
      <c r="BT1005" s="10"/>
      <c r="BU1005" s="10"/>
      <c r="BV1005" s="10"/>
      <c r="BW1005" s="10"/>
      <c r="BX1005" s="10"/>
      <c r="BY1005" s="10"/>
      <c r="BZ1005" s="10"/>
      <c r="CA1005" s="10"/>
      <c r="CB1005" s="10"/>
      <c r="CC1005" s="10"/>
      <c r="CD1005" s="10"/>
      <c r="CE1005" s="10"/>
      <c r="CF1005" s="10"/>
      <c r="CG1005" s="10"/>
      <c r="CH1005" s="10"/>
      <c r="CI1005" s="10"/>
      <c r="CJ1005" s="10"/>
      <c r="CK1005" s="10"/>
      <c r="CL1005" s="10"/>
      <c r="CM1005" s="10"/>
      <c r="CN1005" s="10"/>
      <c r="CO1005" s="10"/>
      <c r="CP1005" s="10"/>
      <c r="CQ1005" s="10"/>
      <c r="CR1005" s="10"/>
      <c r="CS1005" s="10"/>
      <c r="CT1005" s="10"/>
      <c r="CU1005" s="10"/>
      <c r="CV1005" s="10"/>
      <c r="CW1005" s="10"/>
      <c r="CX1005" s="10"/>
      <c r="CY1005" s="10"/>
      <c r="CZ1005" s="10"/>
      <c r="DA1005" s="10"/>
      <c r="DB1005" s="10"/>
      <c r="DC1005" s="10"/>
      <c r="DD1005" s="10"/>
      <c r="DE1005" s="10"/>
      <c r="DF1005" s="10"/>
      <c r="DG1005" s="10"/>
      <c r="DH1005" s="10"/>
      <c r="DI1005" s="10"/>
      <c r="DJ1005" s="10"/>
      <c r="DK1005" s="10"/>
      <c r="DL1005" s="10"/>
      <c r="DM1005" s="10"/>
      <c r="DN1005" s="10"/>
    </row>
    <row r="1006" spans="1:118" x14ac:dyDescent="0.35">
      <c r="A1006" s="59" t="s">
        <v>9193</v>
      </c>
      <c r="B1006" s="59" t="s">
        <v>9194</v>
      </c>
      <c r="C1006" s="59" t="s">
        <v>5399</v>
      </c>
      <c r="D1006" s="59" t="s">
        <v>5400</v>
      </c>
      <c r="E1006" s="59" t="s">
        <v>5401</v>
      </c>
      <c r="F1006" s="59" t="s">
        <v>5402</v>
      </c>
      <c r="G1006" s="59" t="s">
        <v>5403</v>
      </c>
      <c r="H1006" s="59" t="s">
        <v>8181</v>
      </c>
      <c r="I1006" s="59" t="s">
        <v>8901</v>
      </c>
      <c r="J1006" s="59" t="s">
        <v>9188</v>
      </c>
      <c r="K1006" s="59" t="s">
        <v>9189</v>
      </c>
      <c r="L1006" s="59"/>
      <c r="M1006" s="59" t="s">
        <v>9189</v>
      </c>
      <c r="N1006" s="60" t="s">
        <v>9195</v>
      </c>
      <c r="O1006" s="59" t="s">
        <v>5404</v>
      </c>
      <c r="P1006" s="59">
        <v>1919.9</v>
      </c>
      <c r="Q1006" s="59"/>
      <c r="R1006" s="59" t="s">
        <v>5914</v>
      </c>
      <c r="S1006" s="59" t="s">
        <v>9189</v>
      </c>
      <c r="T1006" s="59" t="s">
        <v>9189</v>
      </c>
      <c r="U1006" s="59" t="s">
        <v>9192</v>
      </c>
      <c r="V1006" s="59" t="s">
        <v>9189</v>
      </c>
      <c r="W1006" s="10"/>
      <c r="X1006" s="10"/>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0"/>
      <c r="BC1006" s="10"/>
      <c r="BD1006" s="10"/>
      <c r="BE1006" s="10"/>
      <c r="BF1006" s="10"/>
      <c r="BG1006" s="10"/>
      <c r="BH1006" s="10"/>
      <c r="BI1006" s="10"/>
      <c r="BJ1006" s="10"/>
      <c r="BK1006" s="10"/>
      <c r="BL1006" s="10"/>
      <c r="BM1006" s="10"/>
      <c r="BN1006" s="10"/>
      <c r="BO1006" s="10"/>
      <c r="BP1006" s="10"/>
      <c r="BQ1006" s="10"/>
      <c r="BR1006" s="10"/>
      <c r="BS1006" s="10"/>
      <c r="BT1006" s="10"/>
      <c r="BU1006" s="10"/>
      <c r="BV1006" s="10"/>
      <c r="BW1006" s="10"/>
      <c r="BX1006" s="10"/>
      <c r="BY1006" s="10"/>
      <c r="BZ1006" s="10"/>
      <c r="CA1006" s="10"/>
      <c r="CB1006" s="10"/>
      <c r="CC1006" s="10"/>
      <c r="CD1006" s="10"/>
      <c r="CE1006" s="10"/>
      <c r="CF1006" s="10"/>
      <c r="CG1006" s="10"/>
      <c r="CH1006" s="10"/>
      <c r="CI1006" s="10"/>
      <c r="CJ1006" s="10"/>
      <c r="CK1006" s="10"/>
      <c r="CL1006" s="10"/>
      <c r="CM1006" s="10"/>
      <c r="CN1006" s="10"/>
      <c r="CO1006" s="10"/>
      <c r="CP1006" s="10"/>
      <c r="CQ1006" s="10"/>
      <c r="CR1006" s="10"/>
      <c r="CS1006" s="10"/>
      <c r="CT1006" s="10"/>
      <c r="CU1006" s="10"/>
      <c r="CV1006" s="10"/>
      <c r="CW1006" s="10"/>
      <c r="CX1006" s="10"/>
      <c r="CY1006" s="10"/>
      <c r="CZ1006" s="10"/>
      <c r="DA1006" s="10"/>
      <c r="DB1006" s="10"/>
      <c r="DC1006" s="10"/>
      <c r="DD1006" s="10"/>
      <c r="DE1006" s="10"/>
      <c r="DF1006" s="10"/>
      <c r="DG1006" s="10"/>
      <c r="DH1006" s="10"/>
      <c r="DI1006" s="10"/>
      <c r="DJ1006" s="10"/>
      <c r="DK1006" s="10"/>
      <c r="DL1006" s="10"/>
      <c r="DM1006" s="10"/>
      <c r="DN1006" s="10"/>
    </row>
    <row r="1007" spans="1:118" x14ac:dyDescent="0.35">
      <c r="A1007" s="10" t="s">
        <v>9196</v>
      </c>
      <c r="B1007" s="10" t="s">
        <v>9197</v>
      </c>
      <c r="C1007" s="10" t="s">
        <v>5399</v>
      </c>
      <c r="D1007" s="10" t="s">
        <v>5400</v>
      </c>
      <c r="E1007" s="10" t="s">
        <v>5401</v>
      </c>
      <c r="F1007" s="10" t="s">
        <v>5402</v>
      </c>
      <c r="G1007" s="10" t="s">
        <v>5403</v>
      </c>
      <c r="H1007" s="10" t="s">
        <v>8181</v>
      </c>
      <c r="I1007" s="10" t="s">
        <v>8901</v>
      </c>
      <c r="J1007" s="10" t="s">
        <v>9188</v>
      </c>
      <c r="K1007" s="10"/>
      <c r="L1007" s="10"/>
      <c r="M1007" s="10" t="s">
        <v>9188</v>
      </c>
      <c r="N1007" s="60" t="s">
        <v>9195</v>
      </c>
      <c r="O1007" s="10" t="s">
        <v>5404</v>
      </c>
      <c r="P1007" s="10">
        <v>1919.9</v>
      </c>
      <c r="Q1007" s="10"/>
      <c r="R1007" s="10" t="s">
        <v>5914</v>
      </c>
      <c r="S1007" s="10" t="s">
        <v>9188</v>
      </c>
      <c r="T1007" s="10" t="s">
        <v>9188</v>
      </c>
      <c r="U1007" s="10" t="s">
        <v>9192</v>
      </c>
      <c r="V1007" s="10" t="s">
        <v>9188</v>
      </c>
      <c r="W1007" s="10"/>
      <c r="X1007" s="10"/>
      <c r="Y1007" s="10"/>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0"/>
      <c r="BC1007" s="10"/>
      <c r="BD1007" s="10"/>
      <c r="BE1007" s="10"/>
      <c r="BF1007" s="10"/>
      <c r="BG1007" s="10"/>
      <c r="BH1007" s="10"/>
      <c r="BI1007" s="10"/>
      <c r="BJ1007" s="10"/>
      <c r="BK1007" s="10"/>
      <c r="BL1007" s="10"/>
      <c r="BM1007" s="10"/>
      <c r="BN1007" s="10"/>
      <c r="BO1007" s="10"/>
      <c r="BP1007" s="10"/>
      <c r="BQ1007" s="10"/>
      <c r="BR1007" s="10"/>
      <c r="BS1007" s="10"/>
      <c r="BT1007" s="10"/>
      <c r="BU1007" s="10"/>
      <c r="BV1007" s="10"/>
      <c r="BW1007" s="10"/>
      <c r="BX1007" s="10"/>
      <c r="BY1007" s="10"/>
      <c r="BZ1007" s="10"/>
      <c r="CA1007" s="10"/>
      <c r="CB1007" s="10"/>
      <c r="CC1007" s="10"/>
      <c r="CD1007" s="10"/>
      <c r="CE1007" s="10"/>
      <c r="CF1007" s="10"/>
      <c r="CG1007" s="10"/>
      <c r="CH1007" s="10"/>
      <c r="CI1007" s="10"/>
      <c r="CJ1007" s="10"/>
      <c r="CK1007" s="10"/>
      <c r="CL1007" s="10"/>
      <c r="CM1007" s="10"/>
      <c r="CN1007" s="10"/>
      <c r="CO1007" s="10"/>
      <c r="CP1007" s="10"/>
      <c r="CQ1007" s="10"/>
      <c r="CR1007" s="10"/>
      <c r="CS1007" s="10"/>
      <c r="CT1007" s="10"/>
      <c r="CU1007" s="10"/>
      <c r="CV1007" s="10"/>
      <c r="CW1007" s="10"/>
      <c r="CX1007" s="10"/>
      <c r="CY1007" s="10"/>
      <c r="CZ1007" s="10"/>
      <c r="DA1007" s="10"/>
      <c r="DB1007" s="10"/>
      <c r="DC1007" s="10"/>
      <c r="DD1007" s="10"/>
      <c r="DE1007" s="10"/>
      <c r="DF1007" s="10"/>
      <c r="DG1007" s="10"/>
      <c r="DH1007" s="10"/>
      <c r="DI1007" s="10"/>
      <c r="DJ1007" s="10"/>
      <c r="DK1007" s="10"/>
      <c r="DL1007" s="10"/>
      <c r="DM1007" s="10"/>
      <c r="DN1007" s="10"/>
    </row>
    <row r="1008" spans="1:118" x14ac:dyDescent="0.35">
      <c r="A1008" s="59" t="s">
        <v>9198</v>
      </c>
      <c r="B1008" s="59" t="s">
        <v>9199</v>
      </c>
      <c r="C1008" s="59" t="s">
        <v>5399</v>
      </c>
      <c r="D1008" s="59" t="s">
        <v>5400</v>
      </c>
      <c r="E1008" s="59" t="s">
        <v>5401</v>
      </c>
      <c r="F1008" s="59" t="s">
        <v>5402</v>
      </c>
      <c r="G1008" s="59" t="s">
        <v>5403</v>
      </c>
      <c r="H1008" s="59" t="s">
        <v>8181</v>
      </c>
      <c r="I1008" s="59" t="s">
        <v>8901</v>
      </c>
      <c r="J1008" s="71" t="s">
        <v>9200</v>
      </c>
      <c r="K1008" s="59"/>
      <c r="L1008" s="59"/>
      <c r="M1008" s="59" t="s">
        <v>9200</v>
      </c>
      <c r="N1008" s="60" t="s">
        <v>5404</v>
      </c>
      <c r="O1008" s="59" t="s">
        <v>5404</v>
      </c>
      <c r="P1008" s="59">
        <v>1919.9</v>
      </c>
      <c r="Q1008" s="59"/>
      <c r="R1008" s="59" t="s">
        <v>5914</v>
      </c>
      <c r="S1008" s="59" t="s">
        <v>9200</v>
      </c>
      <c r="T1008" s="59" t="s">
        <v>9200</v>
      </c>
      <c r="U1008" s="59" t="s">
        <v>5404</v>
      </c>
      <c r="V1008" s="59" t="s">
        <v>9200</v>
      </c>
      <c r="W1008" s="10"/>
      <c r="X1008" s="10"/>
      <c r="Y1008" s="10"/>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0"/>
      <c r="BC1008" s="10"/>
      <c r="BD1008" s="10"/>
      <c r="BE1008" s="10"/>
      <c r="BF1008" s="10"/>
      <c r="BG1008" s="10"/>
      <c r="BH1008" s="10"/>
      <c r="BI1008" s="10"/>
      <c r="BJ1008" s="10"/>
      <c r="BK1008" s="10"/>
      <c r="BL1008" s="10"/>
      <c r="BM1008" s="10"/>
      <c r="BN1008" s="10"/>
      <c r="BO1008" s="10"/>
      <c r="BP1008" s="10"/>
      <c r="BQ1008" s="10"/>
      <c r="BR1008" s="10"/>
      <c r="BS1008" s="10"/>
      <c r="BT1008" s="10"/>
      <c r="BU1008" s="10"/>
      <c r="BV1008" s="10"/>
      <c r="BW1008" s="10"/>
      <c r="BX1008" s="10"/>
      <c r="BY1008" s="10"/>
      <c r="BZ1008" s="10"/>
      <c r="CA1008" s="10"/>
      <c r="CB1008" s="10"/>
      <c r="CC1008" s="10"/>
      <c r="CD1008" s="10"/>
      <c r="CE1008" s="10"/>
      <c r="CF1008" s="10"/>
      <c r="CG1008" s="10"/>
      <c r="CH1008" s="10"/>
      <c r="CI1008" s="10"/>
      <c r="CJ1008" s="10"/>
      <c r="CK1008" s="10"/>
      <c r="CL1008" s="10"/>
      <c r="CM1008" s="10"/>
      <c r="CN1008" s="10"/>
      <c r="CO1008" s="10"/>
      <c r="CP1008" s="10"/>
      <c r="CQ1008" s="10"/>
      <c r="CR1008" s="10"/>
      <c r="CS1008" s="10"/>
      <c r="CT1008" s="10"/>
      <c r="CU1008" s="10"/>
      <c r="CV1008" s="10"/>
      <c r="CW1008" s="10"/>
      <c r="CX1008" s="10"/>
      <c r="CY1008" s="10"/>
      <c r="CZ1008" s="10"/>
      <c r="DA1008" s="10"/>
      <c r="DB1008" s="10"/>
      <c r="DC1008" s="10"/>
      <c r="DD1008" s="10"/>
      <c r="DE1008" s="10"/>
      <c r="DF1008" s="10"/>
      <c r="DG1008" s="10"/>
      <c r="DH1008" s="10"/>
      <c r="DI1008" s="10"/>
      <c r="DJ1008" s="10"/>
      <c r="DK1008" s="10"/>
      <c r="DL1008" s="10"/>
      <c r="DM1008" s="10"/>
      <c r="DN1008" s="10"/>
    </row>
    <row r="1009" spans="1:118" x14ac:dyDescent="0.35">
      <c r="A1009" s="10" t="s">
        <v>9201</v>
      </c>
      <c r="B1009" s="10" t="s">
        <v>9202</v>
      </c>
      <c r="C1009" s="10" t="s">
        <v>5399</v>
      </c>
      <c r="D1009" s="10" t="s">
        <v>5400</v>
      </c>
      <c r="E1009" s="10" t="s">
        <v>5401</v>
      </c>
      <c r="F1009" s="10" t="s">
        <v>5402</v>
      </c>
      <c r="G1009" s="10" t="s">
        <v>5403</v>
      </c>
      <c r="H1009" s="10" t="s">
        <v>8181</v>
      </c>
      <c r="I1009" s="10" t="s">
        <v>8901</v>
      </c>
      <c r="J1009" s="10" t="s">
        <v>9203</v>
      </c>
      <c r="K1009" s="10" t="s">
        <v>9204</v>
      </c>
      <c r="L1009" s="10"/>
      <c r="M1009" s="10" t="s">
        <v>9204</v>
      </c>
      <c r="N1009" s="66" t="s">
        <v>5404</v>
      </c>
      <c r="O1009" s="10" t="s">
        <v>5404</v>
      </c>
      <c r="P1009" s="10">
        <v>1919.9</v>
      </c>
      <c r="Q1009" s="10"/>
      <c r="R1009" s="10" t="s">
        <v>5914</v>
      </c>
      <c r="S1009" s="10" t="s">
        <v>9204</v>
      </c>
      <c r="T1009" s="10" t="s">
        <v>9204</v>
      </c>
      <c r="U1009" s="10" t="s">
        <v>5405</v>
      </c>
      <c r="V1009" s="10" t="s">
        <v>9204</v>
      </c>
      <c r="W1009" s="10"/>
      <c r="X1009" s="10"/>
      <c r="Y1009" s="10"/>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0"/>
      <c r="BC1009" s="10"/>
      <c r="BD1009" s="10"/>
      <c r="BE1009" s="10"/>
      <c r="BF1009" s="10"/>
      <c r="BG1009" s="10"/>
      <c r="BH1009" s="10"/>
      <c r="BI1009" s="10"/>
      <c r="BJ1009" s="10"/>
      <c r="BK1009" s="10"/>
      <c r="BL1009" s="10"/>
      <c r="BM1009" s="10"/>
      <c r="BN1009" s="10"/>
      <c r="BO1009" s="10"/>
      <c r="BP1009" s="10"/>
      <c r="BQ1009" s="10"/>
      <c r="BR1009" s="10"/>
      <c r="BS1009" s="10"/>
      <c r="BT1009" s="10"/>
      <c r="BU1009" s="10"/>
      <c r="BV1009" s="10"/>
      <c r="BW1009" s="10"/>
      <c r="BX1009" s="10"/>
      <c r="BY1009" s="10"/>
      <c r="BZ1009" s="10"/>
      <c r="CA1009" s="10"/>
      <c r="CB1009" s="10"/>
      <c r="CC1009" s="10"/>
      <c r="CD1009" s="10"/>
      <c r="CE1009" s="10"/>
      <c r="CF1009" s="10"/>
      <c r="CG1009" s="10"/>
      <c r="CH1009" s="10"/>
      <c r="CI1009" s="10"/>
      <c r="CJ1009" s="10"/>
      <c r="CK1009" s="10"/>
      <c r="CL1009" s="10"/>
      <c r="CM1009" s="10"/>
      <c r="CN1009" s="10"/>
      <c r="CO1009" s="10"/>
      <c r="CP1009" s="10"/>
      <c r="CQ1009" s="10"/>
      <c r="CR1009" s="10"/>
      <c r="CS1009" s="10"/>
      <c r="CT1009" s="10"/>
      <c r="CU1009" s="10"/>
      <c r="CV1009" s="10"/>
      <c r="CW1009" s="10"/>
      <c r="CX1009" s="10"/>
      <c r="CY1009" s="10"/>
      <c r="CZ1009" s="10"/>
      <c r="DA1009" s="10"/>
      <c r="DB1009" s="10"/>
      <c r="DC1009" s="10"/>
      <c r="DD1009" s="10"/>
      <c r="DE1009" s="10"/>
      <c r="DF1009" s="10"/>
      <c r="DG1009" s="10"/>
      <c r="DH1009" s="10"/>
      <c r="DI1009" s="10"/>
      <c r="DJ1009" s="10"/>
      <c r="DK1009" s="10"/>
      <c r="DL1009" s="10"/>
      <c r="DM1009" s="10"/>
      <c r="DN1009" s="10"/>
    </row>
    <row r="1010" spans="1:118" x14ac:dyDescent="0.35">
      <c r="A1010" s="59" t="s">
        <v>9205</v>
      </c>
      <c r="B1010" s="59" t="s">
        <v>9206</v>
      </c>
      <c r="C1010" s="59" t="s">
        <v>5399</v>
      </c>
      <c r="D1010" s="59" t="s">
        <v>5400</v>
      </c>
      <c r="E1010" s="59" t="s">
        <v>5401</v>
      </c>
      <c r="F1010" s="59" t="s">
        <v>5402</v>
      </c>
      <c r="G1010" s="59" t="s">
        <v>5403</v>
      </c>
      <c r="H1010" s="59" t="s">
        <v>8181</v>
      </c>
      <c r="I1010" s="59" t="s">
        <v>8901</v>
      </c>
      <c r="J1010" s="59" t="s">
        <v>9203</v>
      </c>
      <c r="K1010" s="59" t="s">
        <v>9207</v>
      </c>
      <c r="L1010" s="59"/>
      <c r="M1010" s="59" t="s">
        <v>9207</v>
      </c>
      <c r="N1010" s="66" t="s">
        <v>5404</v>
      </c>
      <c r="O1010" s="59" t="s">
        <v>5404</v>
      </c>
      <c r="P1010" s="59" t="s">
        <v>5404</v>
      </c>
      <c r="Q1010" s="59"/>
      <c r="R1010" s="59"/>
      <c r="S1010" s="59" t="s">
        <v>9207</v>
      </c>
      <c r="T1010" s="59" t="s">
        <v>9207</v>
      </c>
      <c r="U1010" s="59" t="s">
        <v>5405</v>
      </c>
      <c r="V1010" s="59" t="s">
        <v>9207</v>
      </c>
      <c r="W1010" s="10"/>
      <c r="X1010" s="10"/>
      <c r="Y1010" s="10"/>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0"/>
      <c r="BC1010" s="10"/>
      <c r="BD1010" s="10"/>
      <c r="BE1010" s="10"/>
      <c r="BF1010" s="10"/>
      <c r="BG1010" s="10"/>
      <c r="BH1010" s="10"/>
      <c r="BI1010" s="10"/>
      <c r="BJ1010" s="10"/>
      <c r="BK1010" s="10"/>
      <c r="BL1010" s="10"/>
      <c r="BM1010" s="10"/>
      <c r="BN1010" s="10"/>
      <c r="BO1010" s="10"/>
      <c r="BP1010" s="10"/>
      <c r="BQ1010" s="10"/>
      <c r="BR1010" s="10"/>
      <c r="BS1010" s="10"/>
      <c r="BT1010" s="10"/>
      <c r="BU1010" s="10"/>
      <c r="BV1010" s="10"/>
      <c r="BW1010" s="10"/>
      <c r="BX1010" s="10"/>
      <c r="BY1010" s="10"/>
      <c r="BZ1010" s="10"/>
      <c r="CA1010" s="10"/>
      <c r="CB1010" s="10"/>
      <c r="CC1010" s="10"/>
      <c r="CD1010" s="10"/>
      <c r="CE1010" s="10"/>
      <c r="CF1010" s="10"/>
      <c r="CG1010" s="10"/>
      <c r="CH1010" s="10"/>
      <c r="CI1010" s="10"/>
      <c r="CJ1010" s="10"/>
      <c r="CK1010" s="10"/>
      <c r="CL1010" s="10"/>
      <c r="CM1010" s="10"/>
      <c r="CN1010" s="10"/>
      <c r="CO1010" s="10"/>
      <c r="CP1010" s="10"/>
      <c r="CQ1010" s="10"/>
      <c r="CR1010" s="10"/>
      <c r="CS1010" s="10"/>
      <c r="CT1010" s="10"/>
      <c r="CU1010" s="10"/>
      <c r="CV1010" s="10"/>
      <c r="CW1010" s="10"/>
      <c r="CX1010" s="10"/>
      <c r="CY1010" s="10"/>
      <c r="CZ1010" s="10"/>
      <c r="DA1010" s="10"/>
      <c r="DB1010" s="10"/>
      <c r="DC1010" s="10"/>
      <c r="DD1010" s="10"/>
      <c r="DE1010" s="10"/>
      <c r="DF1010" s="10"/>
      <c r="DG1010" s="10"/>
      <c r="DH1010" s="10"/>
      <c r="DI1010" s="10"/>
      <c r="DJ1010" s="10"/>
      <c r="DK1010" s="10"/>
      <c r="DL1010" s="10"/>
      <c r="DM1010" s="10"/>
      <c r="DN1010" s="10"/>
    </row>
    <row r="1011" spans="1:118" x14ac:dyDescent="0.35">
      <c r="A1011" s="10" t="s">
        <v>9208</v>
      </c>
      <c r="B1011" s="10" t="s">
        <v>9209</v>
      </c>
      <c r="C1011" s="10" t="s">
        <v>5399</v>
      </c>
      <c r="D1011" s="10" t="s">
        <v>5400</v>
      </c>
      <c r="E1011" s="10" t="s">
        <v>5401</v>
      </c>
      <c r="F1011" s="10" t="s">
        <v>5402</v>
      </c>
      <c r="G1011" s="10" t="s">
        <v>5403</v>
      </c>
      <c r="H1011" s="10" t="s">
        <v>8181</v>
      </c>
      <c r="I1011" s="10" t="s">
        <v>8901</v>
      </c>
      <c r="J1011" s="10" t="s">
        <v>9203</v>
      </c>
      <c r="K1011" s="10"/>
      <c r="L1011" s="10"/>
      <c r="M1011" s="10" t="s">
        <v>9203</v>
      </c>
      <c r="N1011" s="60" t="s">
        <v>5404</v>
      </c>
      <c r="O1011" s="10" t="s">
        <v>5404</v>
      </c>
      <c r="P1011" s="10">
        <v>1919.9</v>
      </c>
      <c r="Q1011" s="10"/>
      <c r="R1011" s="10" t="s">
        <v>5914</v>
      </c>
      <c r="S1011" s="10" t="s">
        <v>9203</v>
      </c>
      <c r="T1011" s="10" t="s">
        <v>9203</v>
      </c>
      <c r="U1011" s="10" t="s">
        <v>5405</v>
      </c>
      <c r="V1011" s="10" t="s">
        <v>9203</v>
      </c>
      <c r="W1011" s="10"/>
      <c r="X1011" s="10"/>
      <c r="Y1011" s="10"/>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0"/>
      <c r="BC1011" s="10"/>
      <c r="BD1011" s="10"/>
      <c r="BE1011" s="10"/>
      <c r="BF1011" s="10"/>
      <c r="BG1011" s="10"/>
      <c r="BH1011" s="10"/>
      <c r="BI1011" s="10"/>
      <c r="BJ1011" s="10"/>
      <c r="BK1011" s="10"/>
      <c r="BL1011" s="10"/>
      <c r="BM1011" s="10"/>
      <c r="BN1011" s="10"/>
      <c r="BO1011" s="10"/>
      <c r="BP1011" s="10"/>
      <c r="BQ1011" s="10"/>
      <c r="BR1011" s="10"/>
      <c r="BS1011" s="10"/>
      <c r="BT1011" s="10"/>
      <c r="BU1011" s="10"/>
      <c r="BV1011" s="10"/>
      <c r="BW1011" s="10"/>
      <c r="BX1011" s="10"/>
      <c r="BY1011" s="10"/>
      <c r="BZ1011" s="10"/>
      <c r="CA1011" s="10"/>
      <c r="CB1011" s="10"/>
      <c r="CC1011" s="10"/>
      <c r="CD1011" s="10"/>
      <c r="CE1011" s="10"/>
      <c r="CF1011" s="10"/>
      <c r="CG1011" s="10"/>
      <c r="CH1011" s="10"/>
      <c r="CI1011" s="10"/>
      <c r="CJ1011" s="10"/>
      <c r="CK1011" s="10"/>
      <c r="CL1011" s="10"/>
      <c r="CM1011" s="10"/>
      <c r="CN1011" s="10"/>
      <c r="CO1011" s="10"/>
      <c r="CP1011" s="10"/>
      <c r="CQ1011" s="10"/>
      <c r="CR1011" s="10"/>
      <c r="CS1011" s="10"/>
      <c r="CT1011" s="10"/>
      <c r="CU1011" s="10"/>
      <c r="CV1011" s="10"/>
      <c r="CW1011" s="10"/>
      <c r="CX1011" s="10"/>
      <c r="CY1011" s="10"/>
      <c r="CZ1011" s="10"/>
      <c r="DA1011" s="10"/>
      <c r="DB1011" s="10"/>
      <c r="DC1011" s="10"/>
      <c r="DD1011" s="10"/>
      <c r="DE1011" s="10"/>
      <c r="DF1011" s="10"/>
      <c r="DG1011" s="10"/>
      <c r="DH1011" s="10"/>
      <c r="DI1011" s="10"/>
      <c r="DJ1011" s="10"/>
      <c r="DK1011" s="10"/>
      <c r="DL1011" s="10"/>
      <c r="DM1011" s="10"/>
      <c r="DN1011" s="10"/>
    </row>
    <row r="1012" spans="1:118" x14ac:dyDescent="0.35">
      <c r="A1012" s="59" t="s">
        <v>9210</v>
      </c>
      <c r="B1012" s="59" t="s">
        <v>9211</v>
      </c>
      <c r="C1012" s="59" t="s">
        <v>5399</v>
      </c>
      <c r="D1012" s="59" t="s">
        <v>5400</v>
      </c>
      <c r="E1012" s="59" t="s">
        <v>5401</v>
      </c>
      <c r="F1012" s="59" t="s">
        <v>5402</v>
      </c>
      <c r="G1012" s="59" t="s">
        <v>5403</v>
      </c>
      <c r="H1012" s="59" t="s">
        <v>8181</v>
      </c>
      <c r="I1012" s="59" t="s">
        <v>8901</v>
      </c>
      <c r="J1012" s="59" t="s">
        <v>9212</v>
      </c>
      <c r="K1012" s="59" t="s">
        <v>9213</v>
      </c>
      <c r="L1012" s="59" t="s">
        <v>9214</v>
      </c>
      <c r="M1012" s="65" t="s">
        <v>9214</v>
      </c>
      <c r="N1012" s="66" t="s">
        <v>5404</v>
      </c>
      <c r="O1012" s="59" t="s">
        <v>5404</v>
      </c>
      <c r="P1012" s="59">
        <v>1919.9</v>
      </c>
      <c r="Q1012" s="59"/>
      <c r="R1012" s="59" t="s">
        <v>5914</v>
      </c>
      <c r="S1012" s="59"/>
      <c r="T1012" s="59" t="s">
        <v>5405</v>
      </c>
      <c r="U1012" s="59" t="s">
        <v>9215</v>
      </c>
      <c r="V1012" s="59"/>
      <c r="W1012" s="10"/>
      <c r="X1012" s="10"/>
      <c r="Y1012" s="10"/>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0"/>
      <c r="BC1012" s="10"/>
      <c r="BD1012" s="10"/>
      <c r="BE1012" s="10"/>
      <c r="BF1012" s="10"/>
      <c r="BG1012" s="10"/>
      <c r="BH1012" s="10"/>
      <c r="BI1012" s="10"/>
      <c r="BJ1012" s="10"/>
      <c r="BK1012" s="10"/>
      <c r="BL1012" s="10"/>
      <c r="BM1012" s="10"/>
      <c r="BN1012" s="10"/>
      <c r="BO1012" s="10"/>
      <c r="BP1012" s="10"/>
      <c r="BQ1012" s="10"/>
      <c r="BR1012" s="10"/>
      <c r="BS1012" s="10"/>
      <c r="BT1012" s="10"/>
      <c r="BU1012" s="10"/>
      <c r="BV1012" s="10"/>
      <c r="BW1012" s="10"/>
      <c r="BX1012" s="10"/>
      <c r="BY1012" s="10"/>
      <c r="BZ1012" s="10"/>
      <c r="CA1012" s="10"/>
      <c r="CB1012" s="10"/>
      <c r="CC1012" s="10"/>
      <c r="CD1012" s="10"/>
      <c r="CE1012" s="10"/>
      <c r="CF1012" s="10"/>
      <c r="CG1012" s="10"/>
      <c r="CH1012" s="10"/>
      <c r="CI1012" s="10"/>
      <c r="CJ1012" s="10"/>
      <c r="CK1012" s="10"/>
      <c r="CL1012" s="10"/>
      <c r="CM1012" s="10"/>
      <c r="CN1012" s="10"/>
      <c r="CO1012" s="10"/>
      <c r="CP1012" s="10"/>
      <c r="CQ1012" s="10"/>
      <c r="CR1012" s="10"/>
      <c r="CS1012" s="10"/>
      <c r="CT1012" s="10"/>
      <c r="CU1012" s="10"/>
      <c r="CV1012" s="10"/>
      <c r="CW1012" s="10"/>
      <c r="CX1012" s="10"/>
      <c r="CY1012" s="10"/>
      <c r="CZ1012" s="10"/>
      <c r="DA1012" s="10"/>
      <c r="DB1012" s="10"/>
      <c r="DC1012" s="10"/>
      <c r="DD1012" s="10"/>
      <c r="DE1012" s="10"/>
      <c r="DF1012" s="10"/>
      <c r="DG1012" s="10"/>
      <c r="DH1012" s="10"/>
      <c r="DI1012" s="10"/>
      <c r="DJ1012" s="10"/>
      <c r="DK1012" s="10"/>
      <c r="DL1012" s="10"/>
      <c r="DM1012" s="10"/>
      <c r="DN1012" s="10"/>
    </row>
    <row r="1013" spans="1:118" x14ac:dyDescent="0.35">
      <c r="A1013" s="10" t="s">
        <v>9216</v>
      </c>
      <c r="B1013" s="10" t="s">
        <v>9217</v>
      </c>
      <c r="C1013" s="10" t="s">
        <v>5399</v>
      </c>
      <c r="D1013" s="10" t="s">
        <v>5400</v>
      </c>
      <c r="E1013" s="10" t="s">
        <v>5401</v>
      </c>
      <c r="F1013" s="10" t="s">
        <v>5402</v>
      </c>
      <c r="G1013" s="10" t="s">
        <v>5403</v>
      </c>
      <c r="H1013" s="10" t="s">
        <v>8181</v>
      </c>
      <c r="I1013" s="10" t="s">
        <v>8901</v>
      </c>
      <c r="J1013" s="10" t="s">
        <v>9212</v>
      </c>
      <c r="K1013" s="10" t="s">
        <v>9213</v>
      </c>
      <c r="L1013" s="10"/>
      <c r="M1013" s="10" t="s">
        <v>9213</v>
      </c>
      <c r="N1013" s="66" t="s">
        <v>5404</v>
      </c>
      <c r="O1013" s="10" t="s">
        <v>5404</v>
      </c>
      <c r="P1013" s="10">
        <v>1919.9</v>
      </c>
      <c r="Q1013" s="10"/>
      <c r="R1013" s="10" t="s">
        <v>5914</v>
      </c>
      <c r="S1013" s="10" t="s">
        <v>9213</v>
      </c>
      <c r="T1013" s="10" t="s">
        <v>9213</v>
      </c>
      <c r="U1013" s="10" t="s">
        <v>9215</v>
      </c>
      <c r="V1013" s="10" t="s">
        <v>9213</v>
      </c>
      <c r="W1013" s="10"/>
      <c r="X1013" s="10"/>
      <c r="Y1013" s="10"/>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0"/>
      <c r="BC1013" s="10"/>
      <c r="BD1013" s="10"/>
      <c r="BE1013" s="10"/>
      <c r="BF1013" s="10"/>
      <c r="BG1013" s="10"/>
      <c r="BH1013" s="10"/>
      <c r="BI1013" s="10"/>
      <c r="BJ1013" s="10"/>
      <c r="BK1013" s="10"/>
      <c r="BL1013" s="10"/>
      <c r="BM1013" s="10"/>
      <c r="BN1013" s="10"/>
      <c r="BO1013" s="10"/>
      <c r="BP1013" s="10"/>
      <c r="BQ1013" s="10"/>
      <c r="BR1013" s="10"/>
      <c r="BS1013" s="10"/>
      <c r="BT1013" s="10"/>
      <c r="BU1013" s="10"/>
      <c r="BV1013" s="10"/>
      <c r="BW1013" s="10"/>
      <c r="BX1013" s="10"/>
      <c r="BY1013" s="10"/>
      <c r="BZ1013" s="10"/>
      <c r="CA1013" s="10"/>
      <c r="CB1013" s="10"/>
      <c r="CC1013" s="10"/>
      <c r="CD1013" s="10"/>
      <c r="CE1013" s="10"/>
      <c r="CF1013" s="10"/>
      <c r="CG1013" s="10"/>
      <c r="CH1013" s="10"/>
      <c r="CI1013" s="10"/>
      <c r="CJ1013" s="10"/>
      <c r="CK1013" s="10"/>
      <c r="CL1013" s="10"/>
      <c r="CM1013" s="10"/>
      <c r="CN1013" s="10"/>
      <c r="CO1013" s="10"/>
      <c r="CP1013" s="10"/>
      <c r="CQ1013" s="10"/>
      <c r="CR1013" s="10"/>
      <c r="CS1013" s="10"/>
      <c r="CT1013" s="10"/>
      <c r="CU1013" s="10"/>
      <c r="CV1013" s="10"/>
      <c r="CW1013" s="10"/>
      <c r="CX1013" s="10"/>
      <c r="CY1013" s="10"/>
      <c r="CZ1013" s="10"/>
      <c r="DA1013" s="10"/>
      <c r="DB1013" s="10"/>
      <c r="DC1013" s="10"/>
      <c r="DD1013" s="10"/>
      <c r="DE1013" s="10"/>
      <c r="DF1013" s="10"/>
      <c r="DG1013" s="10"/>
      <c r="DH1013" s="10"/>
      <c r="DI1013" s="10"/>
      <c r="DJ1013" s="10"/>
      <c r="DK1013" s="10"/>
      <c r="DL1013" s="10"/>
      <c r="DM1013" s="10"/>
      <c r="DN1013" s="10"/>
    </row>
    <row r="1014" spans="1:118" x14ac:dyDescent="0.35">
      <c r="A1014" s="59" t="s">
        <v>9216</v>
      </c>
      <c r="B1014" s="59" t="s">
        <v>9218</v>
      </c>
      <c r="C1014" s="59" t="s">
        <v>5399</v>
      </c>
      <c r="D1014" s="59" t="s">
        <v>5400</v>
      </c>
      <c r="E1014" s="59" t="s">
        <v>5401</v>
      </c>
      <c r="F1014" s="59" t="s">
        <v>5402</v>
      </c>
      <c r="G1014" s="59" t="s">
        <v>5403</v>
      </c>
      <c r="H1014" s="59" t="s">
        <v>8181</v>
      </c>
      <c r="I1014" s="59" t="s">
        <v>8901</v>
      </c>
      <c r="J1014" s="59" t="s">
        <v>9212</v>
      </c>
      <c r="K1014" s="59" t="s">
        <v>9219</v>
      </c>
      <c r="L1014" s="59" t="s">
        <v>9220</v>
      </c>
      <c r="M1014" s="59" t="s">
        <v>9220</v>
      </c>
      <c r="N1014" s="66" t="s">
        <v>5404</v>
      </c>
      <c r="O1014" s="59" t="s">
        <v>5404</v>
      </c>
      <c r="P1014" s="59">
        <v>1919.9</v>
      </c>
      <c r="Q1014" s="59"/>
      <c r="R1014" s="59" t="s">
        <v>5914</v>
      </c>
      <c r="S1014" s="59" t="s">
        <v>9219</v>
      </c>
      <c r="T1014" s="59" t="s">
        <v>5405</v>
      </c>
      <c r="U1014" s="59" t="s">
        <v>9215</v>
      </c>
      <c r="V1014" s="59" t="s">
        <v>9213</v>
      </c>
      <c r="W1014" s="10"/>
      <c r="X1014" s="10"/>
      <c r="Y1014" s="10"/>
      <c r="Z1014" s="10"/>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0"/>
      <c r="BC1014" s="10"/>
      <c r="BD1014" s="10"/>
      <c r="BE1014" s="10"/>
      <c r="BF1014" s="10"/>
      <c r="BG1014" s="10"/>
      <c r="BH1014" s="10"/>
      <c r="BI1014" s="10"/>
      <c r="BJ1014" s="10"/>
      <c r="BK1014" s="10"/>
      <c r="BL1014" s="10"/>
      <c r="BM1014" s="10"/>
      <c r="BN1014" s="10"/>
      <c r="BO1014" s="10"/>
      <c r="BP1014" s="10"/>
      <c r="BQ1014" s="10"/>
      <c r="BR1014" s="10"/>
      <c r="BS1014" s="10"/>
      <c r="BT1014" s="10"/>
      <c r="BU1014" s="10"/>
      <c r="BV1014" s="10"/>
      <c r="BW1014" s="10"/>
      <c r="BX1014" s="10"/>
      <c r="BY1014" s="10"/>
      <c r="BZ1014" s="10"/>
      <c r="CA1014" s="10"/>
      <c r="CB1014" s="10"/>
      <c r="CC1014" s="10"/>
      <c r="CD1014" s="10"/>
      <c r="CE1014" s="10"/>
      <c r="CF1014" s="10"/>
      <c r="CG1014" s="10"/>
      <c r="CH1014" s="10"/>
      <c r="CI1014" s="10"/>
      <c r="CJ1014" s="10"/>
      <c r="CK1014" s="10"/>
      <c r="CL1014" s="10"/>
      <c r="CM1014" s="10"/>
      <c r="CN1014" s="10"/>
      <c r="CO1014" s="10"/>
      <c r="CP1014" s="10"/>
      <c r="CQ1014" s="10"/>
      <c r="CR1014" s="10"/>
      <c r="CS1014" s="10"/>
      <c r="CT1014" s="10"/>
      <c r="CU1014" s="10"/>
      <c r="CV1014" s="10"/>
      <c r="CW1014" s="10"/>
      <c r="CX1014" s="10"/>
      <c r="CY1014" s="10"/>
      <c r="CZ1014" s="10"/>
      <c r="DA1014" s="10"/>
      <c r="DB1014" s="10"/>
      <c r="DC1014" s="10"/>
      <c r="DD1014" s="10"/>
      <c r="DE1014" s="10"/>
      <c r="DF1014" s="10"/>
      <c r="DG1014" s="10"/>
      <c r="DH1014" s="10"/>
      <c r="DI1014" s="10"/>
      <c r="DJ1014" s="10"/>
      <c r="DK1014" s="10"/>
      <c r="DL1014" s="10"/>
      <c r="DM1014" s="10"/>
      <c r="DN1014" s="10"/>
    </row>
    <row r="1015" spans="1:118" x14ac:dyDescent="0.35">
      <c r="A1015" s="10" t="s">
        <v>9221</v>
      </c>
      <c r="B1015" s="10" t="s">
        <v>9222</v>
      </c>
      <c r="C1015" s="10" t="s">
        <v>5399</v>
      </c>
      <c r="D1015" s="10" t="s">
        <v>5400</v>
      </c>
      <c r="E1015" s="10" t="s">
        <v>5401</v>
      </c>
      <c r="F1015" s="10" t="s">
        <v>5402</v>
      </c>
      <c r="G1015" s="10" t="s">
        <v>5403</v>
      </c>
      <c r="H1015" s="10" t="s">
        <v>8181</v>
      </c>
      <c r="I1015" s="10" t="s">
        <v>8901</v>
      </c>
      <c r="J1015" s="10" t="s">
        <v>9212</v>
      </c>
      <c r="K1015" s="10"/>
      <c r="L1015" s="10"/>
      <c r="M1015" s="10" t="s">
        <v>9212</v>
      </c>
      <c r="N1015" s="66" t="s">
        <v>5404</v>
      </c>
      <c r="O1015" s="10" t="s">
        <v>5404</v>
      </c>
      <c r="P1015" s="10">
        <v>1919.9</v>
      </c>
      <c r="Q1015" s="10"/>
      <c r="R1015" s="10" t="s">
        <v>5914</v>
      </c>
      <c r="S1015" s="10" t="s">
        <v>9212</v>
      </c>
      <c r="T1015" s="10" t="s">
        <v>9212</v>
      </c>
      <c r="U1015" s="10" t="s">
        <v>9215</v>
      </c>
      <c r="V1015" s="10" t="s">
        <v>9212</v>
      </c>
      <c r="W1015" s="10"/>
      <c r="X1015" s="10"/>
      <c r="Y1015" s="10"/>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0"/>
      <c r="BC1015" s="10"/>
      <c r="BD1015" s="10"/>
      <c r="BE1015" s="10"/>
      <c r="BF1015" s="10"/>
      <c r="BG1015" s="10"/>
      <c r="BH1015" s="10"/>
      <c r="BI1015" s="10"/>
      <c r="BJ1015" s="10"/>
      <c r="BK1015" s="10"/>
      <c r="BL1015" s="10"/>
      <c r="BM1015" s="10"/>
      <c r="BN1015" s="10"/>
      <c r="BO1015" s="10"/>
      <c r="BP1015" s="10"/>
      <c r="BQ1015" s="10"/>
      <c r="BR1015" s="10"/>
      <c r="BS1015" s="10"/>
      <c r="BT1015" s="10"/>
      <c r="BU1015" s="10"/>
      <c r="BV1015" s="10"/>
      <c r="BW1015" s="10"/>
      <c r="BX1015" s="10"/>
      <c r="BY1015" s="10"/>
      <c r="BZ1015" s="10"/>
      <c r="CA1015" s="10"/>
      <c r="CB1015" s="10"/>
      <c r="CC1015" s="10"/>
      <c r="CD1015" s="10"/>
      <c r="CE1015" s="10"/>
      <c r="CF1015" s="10"/>
      <c r="CG1015" s="10"/>
      <c r="CH1015" s="10"/>
      <c r="CI1015" s="10"/>
      <c r="CJ1015" s="10"/>
      <c r="CK1015" s="10"/>
      <c r="CL1015" s="10"/>
      <c r="CM1015" s="10"/>
      <c r="CN1015" s="10"/>
      <c r="CO1015" s="10"/>
      <c r="CP1015" s="10"/>
      <c r="CQ1015" s="10"/>
      <c r="CR1015" s="10"/>
      <c r="CS1015" s="10"/>
      <c r="CT1015" s="10"/>
      <c r="CU1015" s="10"/>
      <c r="CV1015" s="10"/>
      <c r="CW1015" s="10"/>
      <c r="CX1015" s="10"/>
      <c r="CY1015" s="10"/>
      <c r="CZ1015" s="10"/>
      <c r="DA1015" s="10"/>
      <c r="DB1015" s="10"/>
      <c r="DC1015" s="10"/>
      <c r="DD1015" s="10"/>
      <c r="DE1015" s="10"/>
      <c r="DF1015" s="10"/>
      <c r="DG1015" s="10"/>
      <c r="DH1015" s="10"/>
      <c r="DI1015" s="10"/>
      <c r="DJ1015" s="10"/>
      <c r="DK1015" s="10"/>
      <c r="DL1015" s="10"/>
      <c r="DM1015" s="10"/>
      <c r="DN1015" s="10"/>
    </row>
    <row r="1016" spans="1:118" x14ac:dyDescent="0.35">
      <c r="A1016" s="59" t="s">
        <v>9223</v>
      </c>
      <c r="B1016" s="59" t="s">
        <v>9224</v>
      </c>
      <c r="C1016" s="59" t="s">
        <v>5399</v>
      </c>
      <c r="D1016" s="59" t="s">
        <v>5400</v>
      </c>
      <c r="E1016" s="59" t="s">
        <v>5401</v>
      </c>
      <c r="F1016" s="59" t="s">
        <v>5402</v>
      </c>
      <c r="G1016" s="59" t="s">
        <v>5403</v>
      </c>
      <c r="H1016" s="59" t="s">
        <v>8181</v>
      </c>
      <c r="I1016" s="59" t="s">
        <v>8901</v>
      </c>
      <c r="J1016" s="59" t="s">
        <v>9225</v>
      </c>
      <c r="K1016" s="59" t="s">
        <v>9226</v>
      </c>
      <c r="L1016" s="59"/>
      <c r="M1016" s="59" t="s">
        <v>9226</v>
      </c>
      <c r="N1016" s="60" t="s">
        <v>5404</v>
      </c>
      <c r="O1016" s="59" t="s">
        <v>5404</v>
      </c>
      <c r="P1016" s="59">
        <v>1919.9</v>
      </c>
      <c r="Q1016" s="59"/>
      <c r="R1016" s="59" t="s">
        <v>5914</v>
      </c>
      <c r="S1016" s="59" t="s">
        <v>9225</v>
      </c>
      <c r="T1016" s="59" t="s">
        <v>5405</v>
      </c>
      <c r="U1016" s="71" t="s">
        <v>9227</v>
      </c>
      <c r="V1016" s="59" t="s">
        <v>9225</v>
      </c>
      <c r="W1016" s="10"/>
      <c r="X1016" s="10"/>
      <c r="Y1016" s="10"/>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0"/>
      <c r="BC1016" s="10"/>
      <c r="BD1016" s="10"/>
      <c r="BE1016" s="10"/>
      <c r="BF1016" s="10"/>
      <c r="BG1016" s="10"/>
      <c r="BH1016" s="10"/>
      <c r="BI1016" s="10"/>
      <c r="BJ1016" s="10"/>
      <c r="BK1016" s="10"/>
      <c r="BL1016" s="10"/>
      <c r="BM1016" s="10"/>
      <c r="BN1016" s="10"/>
      <c r="BO1016" s="10"/>
      <c r="BP1016" s="10"/>
      <c r="BQ1016" s="10"/>
      <c r="BR1016" s="10"/>
      <c r="BS1016" s="10"/>
      <c r="BT1016" s="10"/>
      <c r="BU1016" s="10"/>
      <c r="BV1016" s="10"/>
      <c r="BW1016" s="10"/>
      <c r="BX1016" s="10"/>
      <c r="BY1016" s="10"/>
      <c r="BZ1016" s="10"/>
      <c r="CA1016" s="10"/>
      <c r="CB1016" s="10"/>
      <c r="CC1016" s="10"/>
      <c r="CD1016" s="10"/>
      <c r="CE1016" s="10"/>
      <c r="CF1016" s="10"/>
      <c r="CG1016" s="10"/>
      <c r="CH1016" s="10"/>
      <c r="CI1016" s="10"/>
      <c r="CJ1016" s="10"/>
      <c r="CK1016" s="10"/>
      <c r="CL1016" s="10"/>
      <c r="CM1016" s="10"/>
      <c r="CN1016" s="10"/>
      <c r="CO1016" s="10"/>
      <c r="CP1016" s="10"/>
      <c r="CQ1016" s="10"/>
      <c r="CR1016" s="10"/>
      <c r="CS1016" s="10"/>
      <c r="CT1016" s="10"/>
      <c r="CU1016" s="10"/>
      <c r="CV1016" s="10"/>
      <c r="CW1016" s="10"/>
      <c r="CX1016" s="10"/>
      <c r="CY1016" s="10"/>
      <c r="CZ1016" s="10"/>
      <c r="DA1016" s="10"/>
      <c r="DB1016" s="10"/>
      <c r="DC1016" s="10"/>
      <c r="DD1016" s="10"/>
      <c r="DE1016" s="10"/>
      <c r="DF1016" s="10"/>
      <c r="DG1016" s="10"/>
      <c r="DH1016" s="10"/>
      <c r="DI1016" s="10"/>
      <c r="DJ1016" s="10"/>
      <c r="DK1016" s="10"/>
      <c r="DL1016" s="10"/>
      <c r="DM1016" s="10"/>
      <c r="DN1016" s="10"/>
    </row>
    <row r="1017" spans="1:118" x14ac:dyDescent="0.35">
      <c r="A1017" s="10" t="s">
        <v>9228</v>
      </c>
      <c r="B1017" s="10" t="s">
        <v>9229</v>
      </c>
      <c r="C1017" s="10" t="s">
        <v>5399</v>
      </c>
      <c r="D1017" s="10" t="s">
        <v>5400</v>
      </c>
      <c r="E1017" s="10" t="s">
        <v>5401</v>
      </c>
      <c r="F1017" s="10" t="s">
        <v>5402</v>
      </c>
      <c r="G1017" s="10" t="s">
        <v>5403</v>
      </c>
      <c r="H1017" s="10" t="s">
        <v>8181</v>
      </c>
      <c r="I1017" s="10" t="s">
        <v>8901</v>
      </c>
      <c r="J1017" s="10" t="s">
        <v>9225</v>
      </c>
      <c r="K1017" s="10" t="s">
        <v>9230</v>
      </c>
      <c r="L1017" s="10"/>
      <c r="M1017" s="10" t="s">
        <v>9230</v>
      </c>
      <c r="N1017" s="60" t="s">
        <v>9231</v>
      </c>
      <c r="O1017" s="10" t="s">
        <v>5404</v>
      </c>
      <c r="P1017" s="10">
        <v>1919.9</v>
      </c>
      <c r="Q1017" s="10"/>
      <c r="R1017" s="10" t="s">
        <v>5914</v>
      </c>
      <c r="S1017" s="10" t="s">
        <v>9230</v>
      </c>
      <c r="T1017" s="10" t="s">
        <v>9230</v>
      </c>
      <c r="U1017" s="27" t="s">
        <v>9227</v>
      </c>
      <c r="V1017" s="10" t="s">
        <v>9230</v>
      </c>
      <c r="W1017" s="10"/>
      <c r="X1017" s="10"/>
      <c r="Y1017" s="10"/>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0"/>
      <c r="BC1017" s="10"/>
      <c r="BD1017" s="10"/>
      <c r="BE1017" s="10"/>
      <c r="BF1017" s="10"/>
      <c r="BG1017" s="10"/>
      <c r="BH1017" s="10"/>
      <c r="BI1017" s="10"/>
      <c r="BJ1017" s="10"/>
      <c r="BK1017" s="10"/>
      <c r="BL1017" s="10"/>
      <c r="BM1017" s="10"/>
      <c r="BN1017" s="10"/>
      <c r="BO1017" s="10"/>
      <c r="BP1017" s="10"/>
      <c r="BQ1017" s="10"/>
      <c r="BR1017" s="10"/>
      <c r="BS1017" s="10"/>
      <c r="BT1017" s="10"/>
      <c r="BU1017" s="10"/>
      <c r="BV1017" s="10"/>
      <c r="BW1017" s="10"/>
      <c r="BX1017" s="10"/>
      <c r="BY1017" s="10"/>
      <c r="BZ1017" s="10"/>
      <c r="CA1017" s="10"/>
      <c r="CB1017" s="10"/>
      <c r="CC1017" s="10"/>
      <c r="CD1017" s="10"/>
      <c r="CE1017" s="10"/>
      <c r="CF1017" s="10"/>
      <c r="CG1017" s="10"/>
      <c r="CH1017" s="10"/>
      <c r="CI1017" s="10"/>
      <c r="CJ1017" s="10"/>
      <c r="CK1017" s="10"/>
      <c r="CL1017" s="10"/>
      <c r="CM1017" s="10"/>
      <c r="CN1017" s="10"/>
      <c r="CO1017" s="10"/>
      <c r="CP1017" s="10"/>
      <c r="CQ1017" s="10"/>
      <c r="CR1017" s="10"/>
      <c r="CS1017" s="10"/>
      <c r="CT1017" s="10"/>
      <c r="CU1017" s="10"/>
      <c r="CV1017" s="10"/>
      <c r="CW1017" s="10"/>
      <c r="CX1017" s="10"/>
      <c r="CY1017" s="10"/>
      <c r="CZ1017" s="10"/>
      <c r="DA1017" s="10"/>
      <c r="DB1017" s="10"/>
      <c r="DC1017" s="10"/>
      <c r="DD1017" s="10"/>
      <c r="DE1017" s="10"/>
      <c r="DF1017" s="10"/>
      <c r="DG1017" s="10"/>
      <c r="DH1017" s="10"/>
      <c r="DI1017" s="10"/>
      <c r="DJ1017" s="10"/>
      <c r="DK1017" s="10"/>
      <c r="DL1017" s="10"/>
      <c r="DM1017" s="10"/>
      <c r="DN1017" s="10"/>
    </row>
    <row r="1018" spans="1:118" x14ac:dyDescent="0.35">
      <c r="A1018" s="59" t="s">
        <v>9232</v>
      </c>
      <c r="B1018" s="59" t="s">
        <v>9233</v>
      </c>
      <c r="C1018" s="59" t="s">
        <v>5399</v>
      </c>
      <c r="D1018" s="59" t="s">
        <v>5400</v>
      </c>
      <c r="E1018" s="59" t="s">
        <v>5401</v>
      </c>
      <c r="F1018" s="59" t="s">
        <v>5402</v>
      </c>
      <c r="G1018" s="59" t="s">
        <v>5403</v>
      </c>
      <c r="H1018" s="59" t="s">
        <v>8181</v>
      </c>
      <c r="I1018" s="59" t="s">
        <v>8901</v>
      </c>
      <c r="J1018" s="59" t="s">
        <v>9234</v>
      </c>
      <c r="K1018" s="59" t="s">
        <v>9235</v>
      </c>
      <c r="L1018" s="59"/>
      <c r="M1018" s="59" t="s">
        <v>9235</v>
      </c>
      <c r="N1018" s="66" t="s">
        <v>5404</v>
      </c>
      <c r="O1018" s="59" t="s">
        <v>5404</v>
      </c>
      <c r="P1018" s="59">
        <v>1919.9</v>
      </c>
      <c r="Q1018" s="59"/>
      <c r="R1018" s="59" t="s">
        <v>5914</v>
      </c>
      <c r="S1018" s="59" t="s">
        <v>9234</v>
      </c>
      <c r="T1018" s="59" t="s">
        <v>5405</v>
      </c>
      <c r="U1018" s="71" t="s">
        <v>9227</v>
      </c>
      <c r="V1018" s="59" t="s">
        <v>9234</v>
      </c>
      <c r="W1018" s="10"/>
      <c r="X1018" s="10"/>
      <c r="Y1018" s="10"/>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0"/>
      <c r="BC1018" s="10"/>
      <c r="BD1018" s="10"/>
      <c r="BE1018" s="10"/>
      <c r="BF1018" s="10"/>
      <c r="BG1018" s="10"/>
      <c r="BH1018" s="10"/>
      <c r="BI1018" s="10"/>
      <c r="BJ1018" s="10"/>
      <c r="BK1018" s="10"/>
      <c r="BL1018" s="10"/>
      <c r="BM1018" s="10"/>
      <c r="BN1018" s="10"/>
      <c r="BO1018" s="10"/>
      <c r="BP1018" s="10"/>
      <c r="BQ1018" s="10"/>
      <c r="BR1018" s="10"/>
      <c r="BS1018" s="10"/>
      <c r="BT1018" s="10"/>
      <c r="BU1018" s="10"/>
      <c r="BV1018" s="10"/>
      <c r="BW1018" s="10"/>
      <c r="BX1018" s="10"/>
      <c r="BY1018" s="10"/>
      <c r="BZ1018" s="10"/>
      <c r="CA1018" s="10"/>
      <c r="CB1018" s="10"/>
      <c r="CC1018" s="10"/>
      <c r="CD1018" s="10"/>
      <c r="CE1018" s="10"/>
      <c r="CF1018" s="10"/>
      <c r="CG1018" s="10"/>
      <c r="CH1018" s="10"/>
      <c r="CI1018" s="10"/>
      <c r="CJ1018" s="10"/>
      <c r="CK1018" s="10"/>
      <c r="CL1018" s="10"/>
      <c r="CM1018" s="10"/>
      <c r="CN1018" s="10"/>
      <c r="CO1018" s="10"/>
      <c r="CP1018" s="10"/>
      <c r="CQ1018" s="10"/>
      <c r="CR1018" s="10"/>
      <c r="CS1018" s="10"/>
      <c r="CT1018" s="10"/>
      <c r="CU1018" s="10"/>
      <c r="CV1018" s="10"/>
      <c r="CW1018" s="10"/>
      <c r="CX1018" s="10"/>
      <c r="CY1018" s="10"/>
      <c r="CZ1018" s="10"/>
      <c r="DA1018" s="10"/>
      <c r="DB1018" s="10"/>
      <c r="DC1018" s="10"/>
      <c r="DD1018" s="10"/>
      <c r="DE1018" s="10"/>
      <c r="DF1018" s="10"/>
      <c r="DG1018" s="10"/>
      <c r="DH1018" s="10"/>
      <c r="DI1018" s="10"/>
      <c r="DJ1018" s="10"/>
      <c r="DK1018" s="10"/>
      <c r="DL1018" s="10"/>
      <c r="DM1018" s="10"/>
      <c r="DN1018" s="10"/>
    </row>
    <row r="1019" spans="1:118" x14ac:dyDescent="0.35">
      <c r="A1019" s="10" t="s">
        <v>9236</v>
      </c>
      <c r="B1019" s="10" t="s">
        <v>9237</v>
      </c>
      <c r="C1019" s="10" t="s">
        <v>5399</v>
      </c>
      <c r="D1019" s="10" t="s">
        <v>5400</v>
      </c>
      <c r="E1019" s="10" t="s">
        <v>5401</v>
      </c>
      <c r="F1019" s="10" t="s">
        <v>5402</v>
      </c>
      <c r="G1019" s="10" t="s">
        <v>5403</v>
      </c>
      <c r="H1019" s="10" t="s">
        <v>8181</v>
      </c>
      <c r="I1019" s="10" t="s">
        <v>8901</v>
      </c>
      <c r="J1019" s="10" t="s">
        <v>9234</v>
      </c>
      <c r="K1019" s="10" t="s">
        <v>9238</v>
      </c>
      <c r="L1019" s="10"/>
      <c r="M1019" s="10" t="s">
        <v>9238</v>
      </c>
      <c r="N1019" s="66" t="s">
        <v>5404</v>
      </c>
      <c r="O1019" s="10" t="s">
        <v>5404</v>
      </c>
      <c r="P1019" s="10">
        <v>1919.9</v>
      </c>
      <c r="Q1019" s="10"/>
      <c r="R1019" s="10" t="s">
        <v>5914</v>
      </c>
      <c r="S1019" s="10" t="s">
        <v>9234</v>
      </c>
      <c r="T1019" s="10" t="s">
        <v>5405</v>
      </c>
      <c r="U1019" s="27" t="s">
        <v>9227</v>
      </c>
      <c r="V1019" s="10" t="s">
        <v>9234</v>
      </c>
      <c r="W1019" s="10"/>
      <c r="X1019" s="10"/>
      <c r="Y1019" s="10"/>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0"/>
      <c r="BC1019" s="10"/>
      <c r="BD1019" s="10"/>
      <c r="BE1019" s="10"/>
      <c r="BF1019" s="10"/>
      <c r="BG1019" s="10"/>
      <c r="BH1019" s="10"/>
      <c r="BI1019" s="10"/>
      <c r="BJ1019" s="10"/>
      <c r="BK1019" s="10"/>
      <c r="BL1019" s="10"/>
      <c r="BM1019" s="10"/>
      <c r="BN1019" s="10"/>
      <c r="BO1019" s="10"/>
      <c r="BP1019" s="10"/>
      <c r="BQ1019" s="10"/>
      <c r="BR1019" s="10"/>
      <c r="BS1019" s="10"/>
      <c r="BT1019" s="10"/>
      <c r="BU1019" s="10"/>
      <c r="BV1019" s="10"/>
      <c r="BW1019" s="10"/>
      <c r="BX1019" s="10"/>
      <c r="BY1019" s="10"/>
      <c r="BZ1019" s="10"/>
      <c r="CA1019" s="10"/>
      <c r="CB1019" s="10"/>
      <c r="CC1019" s="10"/>
      <c r="CD1019" s="10"/>
      <c r="CE1019" s="10"/>
      <c r="CF1019" s="10"/>
      <c r="CG1019" s="10"/>
      <c r="CH1019" s="10"/>
      <c r="CI1019" s="10"/>
      <c r="CJ1019" s="10"/>
      <c r="CK1019" s="10"/>
      <c r="CL1019" s="10"/>
      <c r="CM1019" s="10"/>
      <c r="CN1019" s="10"/>
      <c r="CO1019" s="10"/>
      <c r="CP1019" s="10"/>
      <c r="CQ1019" s="10"/>
      <c r="CR1019" s="10"/>
      <c r="CS1019" s="10"/>
      <c r="CT1019" s="10"/>
      <c r="CU1019" s="10"/>
      <c r="CV1019" s="10"/>
      <c r="CW1019" s="10"/>
      <c r="CX1019" s="10"/>
      <c r="CY1019" s="10"/>
      <c r="CZ1019" s="10"/>
      <c r="DA1019" s="10"/>
      <c r="DB1019" s="10"/>
      <c r="DC1019" s="10"/>
      <c r="DD1019" s="10"/>
      <c r="DE1019" s="10"/>
      <c r="DF1019" s="10"/>
      <c r="DG1019" s="10"/>
      <c r="DH1019" s="10"/>
      <c r="DI1019" s="10"/>
      <c r="DJ1019" s="10"/>
      <c r="DK1019" s="10"/>
      <c r="DL1019" s="10"/>
      <c r="DM1019" s="10"/>
      <c r="DN1019" s="10"/>
    </row>
    <row r="1020" spans="1:118" x14ac:dyDescent="0.35">
      <c r="A1020" s="59" t="s">
        <v>9239</v>
      </c>
      <c r="B1020" s="59" t="s">
        <v>9240</v>
      </c>
      <c r="C1020" s="59" t="s">
        <v>5399</v>
      </c>
      <c r="D1020" s="59" t="s">
        <v>5400</v>
      </c>
      <c r="E1020" s="59" t="s">
        <v>5401</v>
      </c>
      <c r="F1020" s="59" t="s">
        <v>5402</v>
      </c>
      <c r="G1020" s="59" t="s">
        <v>5403</v>
      </c>
      <c r="H1020" s="59" t="s">
        <v>8181</v>
      </c>
      <c r="I1020" s="59" t="s">
        <v>8901</v>
      </c>
      <c r="J1020" s="59" t="s">
        <v>9234</v>
      </c>
      <c r="K1020" s="59" t="s">
        <v>9241</v>
      </c>
      <c r="L1020" s="59"/>
      <c r="M1020" s="59" t="s">
        <v>9241</v>
      </c>
      <c r="N1020" s="66" t="s">
        <v>5404</v>
      </c>
      <c r="O1020" s="59" t="s">
        <v>5404</v>
      </c>
      <c r="P1020" s="59">
        <v>1919.9</v>
      </c>
      <c r="Q1020" s="59"/>
      <c r="R1020" s="59" t="s">
        <v>5914</v>
      </c>
      <c r="S1020" s="59" t="s">
        <v>9241</v>
      </c>
      <c r="T1020" s="59" t="s">
        <v>9241</v>
      </c>
      <c r="U1020" s="71" t="s">
        <v>9227</v>
      </c>
      <c r="V1020" s="59" t="s">
        <v>9241</v>
      </c>
      <c r="W1020" s="10"/>
      <c r="X1020" s="10"/>
      <c r="Y1020" s="10"/>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0"/>
      <c r="BC1020" s="10"/>
      <c r="BD1020" s="10"/>
      <c r="BE1020" s="10"/>
      <c r="BF1020" s="10"/>
      <c r="BG1020" s="10"/>
      <c r="BH1020" s="10"/>
      <c r="BI1020" s="10"/>
      <c r="BJ1020" s="10"/>
      <c r="BK1020" s="10"/>
      <c r="BL1020" s="10"/>
      <c r="BM1020" s="10"/>
      <c r="BN1020" s="10"/>
      <c r="BO1020" s="10"/>
      <c r="BP1020" s="10"/>
      <c r="BQ1020" s="10"/>
      <c r="BR1020" s="10"/>
      <c r="BS1020" s="10"/>
      <c r="BT1020" s="10"/>
      <c r="BU1020" s="10"/>
      <c r="BV1020" s="10"/>
      <c r="BW1020" s="10"/>
      <c r="BX1020" s="10"/>
      <c r="BY1020" s="10"/>
      <c r="BZ1020" s="10"/>
      <c r="CA1020" s="10"/>
      <c r="CB1020" s="10"/>
      <c r="CC1020" s="10"/>
      <c r="CD1020" s="10"/>
      <c r="CE1020" s="10"/>
      <c r="CF1020" s="10"/>
      <c r="CG1020" s="10"/>
      <c r="CH1020" s="10"/>
      <c r="CI1020" s="10"/>
      <c r="CJ1020" s="10"/>
      <c r="CK1020" s="10"/>
      <c r="CL1020" s="10"/>
      <c r="CM1020" s="10"/>
      <c r="CN1020" s="10"/>
      <c r="CO1020" s="10"/>
      <c r="CP1020" s="10"/>
      <c r="CQ1020" s="10"/>
      <c r="CR1020" s="10"/>
      <c r="CS1020" s="10"/>
      <c r="CT1020" s="10"/>
      <c r="CU1020" s="10"/>
      <c r="CV1020" s="10"/>
      <c r="CW1020" s="10"/>
      <c r="CX1020" s="10"/>
      <c r="CY1020" s="10"/>
      <c r="CZ1020" s="10"/>
      <c r="DA1020" s="10"/>
      <c r="DB1020" s="10"/>
      <c r="DC1020" s="10"/>
      <c r="DD1020" s="10"/>
      <c r="DE1020" s="10"/>
      <c r="DF1020" s="10"/>
      <c r="DG1020" s="10"/>
      <c r="DH1020" s="10"/>
      <c r="DI1020" s="10"/>
      <c r="DJ1020" s="10"/>
      <c r="DK1020" s="10"/>
      <c r="DL1020" s="10"/>
      <c r="DM1020" s="10"/>
      <c r="DN1020" s="10"/>
    </row>
    <row r="1021" spans="1:118" x14ac:dyDescent="0.35">
      <c r="A1021" s="10" t="s">
        <v>9242</v>
      </c>
      <c r="B1021" s="10" t="s">
        <v>9243</v>
      </c>
      <c r="C1021" s="10" t="s">
        <v>5399</v>
      </c>
      <c r="D1021" s="10" t="s">
        <v>5400</v>
      </c>
      <c r="E1021" s="10" t="s">
        <v>5401</v>
      </c>
      <c r="F1021" s="10" t="s">
        <v>5402</v>
      </c>
      <c r="G1021" s="10" t="s">
        <v>5403</v>
      </c>
      <c r="H1021" s="10" t="s">
        <v>8181</v>
      </c>
      <c r="I1021" s="10" t="s">
        <v>8901</v>
      </c>
      <c r="J1021" s="10" t="s">
        <v>9234</v>
      </c>
      <c r="K1021" s="10" t="s">
        <v>9244</v>
      </c>
      <c r="L1021" s="10"/>
      <c r="M1021" s="10" t="s">
        <v>9244</v>
      </c>
      <c r="N1021" s="60" t="s">
        <v>9231</v>
      </c>
      <c r="O1021" s="10" t="s">
        <v>5404</v>
      </c>
      <c r="P1021" s="10">
        <v>1919.9</v>
      </c>
      <c r="Q1021" s="10"/>
      <c r="R1021" s="10" t="s">
        <v>5914</v>
      </c>
      <c r="S1021" s="10" t="s">
        <v>9244</v>
      </c>
      <c r="T1021" s="10" t="s">
        <v>9244</v>
      </c>
      <c r="U1021" s="27" t="s">
        <v>9227</v>
      </c>
      <c r="V1021" s="10" t="s">
        <v>9244</v>
      </c>
      <c r="W1021" s="10"/>
      <c r="X1021" s="10"/>
      <c r="Y1021" s="10"/>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0"/>
      <c r="BC1021" s="10"/>
      <c r="BD1021" s="10"/>
      <c r="BE1021" s="10"/>
      <c r="BF1021" s="10"/>
      <c r="BG1021" s="10"/>
      <c r="BH1021" s="10"/>
      <c r="BI1021" s="10"/>
      <c r="BJ1021" s="10"/>
      <c r="BK1021" s="10"/>
      <c r="BL1021" s="10"/>
      <c r="BM1021" s="10"/>
      <c r="BN1021" s="10"/>
      <c r="BO1021" s="10"/>
      <c r="BP1021" s="10"/>
      <c r="BQ1021" s="10"/>
      <c r="BR1021" s="10"/>
      <c r="BS1021" s="10"/>
      <c r="BT1021" s="10"/>
      <c r="BU1021" s="10"/>
      <c r="BV1021" s="10"/>
      <c r="BW1021" s="10"/>
      <c r="BX1021" s="10"/>
      <c r="BY1021" s="10"/>
      <c r="BZ1021" s="10"/>
      <c r="CA1021" s="10"/>
      <c r="CB1021" s="10"/>
      <c r="CC1021" s="10"/>
      <c r="CD1021" s="10"/>
      <c r="CE1021" s="10"/>
      <c r="CF1021" s="10"/>
      <c r="CG1021" s="10"/>
      <c r="CH1021" s="10"/>
      <c r="CI1021" s="10"/>
      <c r="CJ1021" s="10"/>
      <c r="CK1021" s="10"/>
      <c r="CL1021" s="10"/>
      <c r="CM1021" s="10"/>
      <c r="CN1021" s="10"/>
      <c r="CO1021" s="10"/>
      <c r="CP1021" s="10"/>
      <c r="CQ1021" s="10"/>
      <c r="CR1021" s="10"/>
      <c r="CS1021" s="10"/>
      <c r="CT1021" s="10"/>
      <c r="CU1021" s="10"/>
      <c r="CV1021" s="10"/>
      <c r="CW1021" s="10"/>
      <c r="CX1021" s="10"/>
      <c r="CY1021" s="10"/>
      <c r="CZ1021" s="10"/>
      <c r="DA1021" s="10"/>
      <c r="DB1021" s="10"/>
      <c r="DC1021" s="10"/>
      <c r="DD1021" s="10"/>
      <c r="DE1021" s="10"/>
      <c r="DF1021" s="10"/>
      <c r="DG1021" s="10"/>
      <c r="DH1021" s="10"/>
      <c r="DI1021" s="10"/>
      <c r="DJ1021" s="10"/>
      <c r="DK1021" s="10"/>
      <c r="DL1021" s="10"/>
      <c r="DM1021" s="10"/>
      <c r="DN1021" s="10"/>
    </row>
    <row r="1022" spans="1:118" x14ac:dyDescent="0.35">
      <c r="A1022" s="59" t="s">
        <v>9245</v>
      </c>
      <c r="B1022" s="59" t="s">
        <v>9246</v>
      </c>
      <c r="C1022" s="59" t="s">
        <v>5399</v>
      </c>
      <c r="D1022" s="59" t="s">
        <v>5400</v>
      </c>
      <c r="E1022" s="59" t="s">
        <v>5401</v>
      </c>
      <c r="F1022" s="59" t="s">
        <v>5402</v>
      </c>
      <c r="G1022" s="59" t="s">
        <v>5403</v>
      </c>
      <c r="H1022" s="59" t="s">
        <v>8181</v>
      </c>
      <c r="I1022" s="59" t="s">
        <v>8901</v>
      </c>
      <c r="J1022" s="59" t="s">
        <v>9234</v>
      </c>
      <c r="K1022" s="59"/>
      <c r="L1022" s="59"/>
      <c r="M1022" s="59" t="s">
        <v>9234</v>
      </c>
      <c r="N1022" s="60" t="s">
        <v>9231</v>
      </c>
      <c r="O1022" s="59" t="s">
        <v>5404</v>
      </c>
      <c r="P1022" s="59">
        <v>1919.9</v>
      </c>
      <c r="Q1022" s="59"/>
      <c r="R1022" s="59" t="s">
        <v>5914</v>
      </c>
      <c r="S1022" s="59" t="s">
        <v>9234</v>
      </c>
      <c r="T1022" s="59" t="s">
        <v>9234</v>
      </c>
      <c r="U1022" s="71" t="s">
        <v>9227</v>
      </c>
      <c r="V1022" s="59" t="s">
        <v>9234</v>
      </c>
      <c r="W1022" s="10"/>
      <c r="X1022" s="10"/>
      <c r="Y1022" s="10"/>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0"/>
      <c r="BC1022" s="10"/>
      <c r="BD1022" s="10"/>
      <c r="BE1022" s="10"/>
      <c r="BF1022" s="10"/>
      <c r="BG1022" s="10"/>
      <c r="BH1022" s="10"/>
      <c r="BI1022" s="10"/>
      <c r="BJ1022" s="10"/>
      <c r="BK1022" s="10"/>
      <c r="BL1022" s="10"/>
      <c r="BM1022" s="10"/>
      <c r="BN1022" s="10"/>
      <c r="BO1022" s="10"/>
      <c r="BP1022" s="10"/>
      <c r="BQ1022" s="10"/>
      <c r="BR1022" s="10"/>
      <c r="BS1022" s="10"/>
      <c r="BT1022" s="10"/>
      <c r="BU1022" s="10"/>
      <c r="BV1022" s="10"/>
      <c r="BW1022" s="10"/>
      <c r="BX1022" s="10"/>
      <c r="BY1022" s="10"/>
      <c r="BZ1022" s="10"/>
      <c r="CA1022" s="10"/>
      <c r="CB1022" s="10"/>
      <c r="CC1022" s="10"/>
      <c r="CD1022" s="10"/>
      <c r="CE1022" s="10"/>
      <c r="CF1022" s="10"/>
      <c r="CG1022" s="10"/>
      <c r="CH1022" s="10"/>
      <c r="CI1022" s="10"/>
      <c r="CJ1022" s="10"/>
      <c r="CK1022" s="10"/>
      <c r="CL1022" s="10"/>
      <c r="CM1022" s="10"/>
      <c r="CN1022" s="10"/>
      <c r="CO1022" s="10"/>
      <c r="CP1022" s="10"/>
      <c r="CQ1022" s="10"/>
      <c r="CR1022" s="10"/>
      <c r="CS1022" s="10"/>
      <c r="CT1022" s="10"/>
      <c r="CU1022" s="10"/>
      <c r="CV1022" s="10"/>
      <c r="CW1022" s="10"/>
      <c r="CX1022" s="10"/>
      <c r="CY1022" s="10"/>
      <c r="CZ1022" s="10"/>
      <c r="DA1022" s="10"/>
      <c r="DB1022" s="10"/>
      <c r="DC1022" s="10"/>
      <c r="DD1022" s="10"/>
      <c r="DE1022" s="10"/>
      <c r="DF1022" s="10"/>
      <c r="DG1022" s="10"/>
      <c r="DH1022" s="10"/>
      <c r="DI1022" s="10"/>
      <c r="DJ1022" s="10"/>
      <c r="DK1022" s="10"/>
      <c r="DL1022" s="10"/>
      <c r="DM1022" s="10"/>
      <c r="DN1022" s="10"/>
    </row>
    <row r="1023" spans="1:118" x14ac:dyDescent="0.35">
      <c r="A1023" s="10" t="s">
        <v>9247</v>
      </c>
      <c r="B1023" s="10" t="s">
        <v>9248</v>
      </c>
      <c r="C1023" s="10" t="s">
        <v>5399</v>
      </c>
      <c r="D1023" s="10" t="s">
        <v>5400</v>
      </c>
      <c r="E1023" s="10" t="s">
        <v>5401</v>
      </c>
      <c r="F1023" s="10" t="s">
        <v>5402</v>
      </c>
      <c r="G1023" s="10" t="s">
        <v>5403</v>
      </c>
      <c r="H1023" s="10" t="s">
        <v>8181</v>
      </c>
      <c r="I1023" s="10" t="s">
        <v>8901</v>
      </c>
      <c r="J1023" s="10" t="s">
        <v>9249</v>
      </c>
      <c r="K1023" s="10" t="s">
        <v>9250</v>
      </c>
      <c r="L1023" s="10" t="s">
        <v>9251</v>
      </c>
      <c r="M1023" s="10" t="s">
        <v>9251</v>
      </c>
      <c r="N1023" s="66" t="s">
        <v>5404</v>
      </c>
      <c r="O1023" s="10" t="s">
        <v>5404</v>
      </c>
      <c r="P1023" s="10">
        <v>1919.9</v>
      </c>
      <c r="Q1023" s="10"/>
      <c r="R1023" s="10" t="s">
        <v>5914</v>
      </c>
      <c r="S1023" s="10" t="s">
        <v>9250</v>
      </c>
      <c r="T1023" s="10" t="s">
        <v>5405</v>
      </c>
      <c r="U1023" s="27" t="s">
        <v>9252</v>
      </c>
      <c r="V1023" s="10" t="s">
        <v>9250</v>
      </c>
      <c r="W1023" s="10"/>
      <c r="X1023" s="10"/>
      <c r="Y1023" s="10"/>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0"/>
      <c r="BC1023" s="10"/>
      <c r="BD1023" s="10"/>
      <c r="BE1023" s="10"/>
      <c r="BF1023" s="10"/>
      <c r="BG1023" s="10"/>
      <c r="BH1023" s="10"/>
      <c r="BI1023" s="10"/>
      <c r="BJ1023" s="10"/>
      <c r="BK1023" s="10"/>
      <c r="BL1023" s="10"/>
      <c r="BM1023" s="10"/>
      <c r="BN1023" s="10"/>
      <c r="BO1023" s="10"/>
      <c r="BP1023" s="10"/>
      <c r="BQ1023" s="10"/>
      <c r="BR1023" s="10"/>
      <c r="BS1023" s="10"/>
      <c r="BT1023" s="10"/>
      <c r="BU1023" s="10"/>
      <c r="BV1023" s="10"/>
      <c r="BW1023" s="10"/>
      <c r="BX1023" s="10"/>
      <c r="BY1023" s="10"/>
      <c r="BZ1023" s="10"/>
      <c r="CA1023" s="10"/>
      <c r="CB1023" s="10"/>
      <c r="CC1023" s="10"/>
      <c r="CD1023" s="10"/>
      <c r="CE1023" s="10"/>
      <c r="CF1023" s="10"/>
      <c r="CG1023" s="10"/>
      <c r="CH1023" s="10"/>
      <c r="CI1023" s="10"/>
      <c r="CJ1023" s="10"/>
      <c r="CK1023" s="10"/>
      <c r="CL1023" s="10"/>
      <c r="CM1023" s="10"/>
      <c r="CN1023" s="10"/>
      <c r="CO1023" s="10"/>
      <c r="CP1023" s="10"/>
      <c r="CQ1023" s="10"/>
      <c r="CR1023" s="10"/>
      <c r="CS1023" s="10"/>
      <c r="CT1023" s="10"/>
      <c r="CU1023" s="10"/>
      <c r="CV1023" s="10"/>
      <c r="CW1023" s="10"/>
      <c r="CX1023" s="10"/>
      <c r="CY1023" s="10"/>
      <c r="CZ1023" s="10"/>
      <c r="DA1023" s="10"/>
      <c r="DB1023" s="10"/>
      <c r="DC1023" s="10"/>
      <c r="DD1023" s="10"/>
      <c r="DE1023" s="10"/>
      <c r="DF1023" s="10"/>
      <c r="DG1023" s="10"/>
      <c r="DH1023" s="10"/>
      <c r="DI1023" s="10"/>
      <c r="DJ1023" s="10"/>
      <c r="DK1023" s="10"/>
      <c r="DL1023" s="10"/>
      <c r="DM1023" s="10"/>
      <c r="DN1023" s="10"/>
    </row>
    <row r="1024" spans="1:118" x14ac:dyDescent="0.35">
      <c r="A1024" s="59" t="s">
        <v>9253</v>
      </c>
      <c r="B1024" s="59" t="s">
        <v>9254</v>
      </c>
      <c r="C1024" s="59" t="s">
        <v>5399</v>
      </c>
      <c r="D1024" s="59" t="s">
        <v>5400</v>
      </c>
      <c r="E1024" s="59" t="s">
        <v>5401</v>
      </c>
      <c r="F1024" s="59" t="s">
        <v>5402</v>
      </c>
      <c r="G1024" s="59" t="s">
        <v>5403</v>
      </c>
      <c r="H1024" s="59" t="s">
        <v>8181</v>
      </c>
      <c r="I1024" s="59" t="s">
        <v>8901</v>
      </c>
      <c r="J1024" s="59" t="s">
        <v>9249</v>
      </c>
      <c r="K1024" s="59" t="s">
        <v>9250</v>
      </c>
      <c r="L1024" s="59" t="s">
        <v>9255</v>
      </c>
      <c r="M1024" s="59" t="s">
        <v>9255</v>
      </c>
      <c r="N1024" s="66" t="s">
        <v>5404</v>
      </c>
      <c r="O1024" s="59" t="s">
        <v>5404</v>
      </c>
      <c r="P1024" s="59">
        <v>1919.9</v>
      </c>
      <c r="Q1024" s="59"/>
      <c r="R1024" s="59" t="s">
        <v>5914</v>
      </c>
      <c r="S1024" s="59" t="s">
        <v>9250</v>
      </c>
      <c r="T1024" s="59" t="s">
        <v>5405</v>
      </c>
      <c r="U1024" s="71" t="s">
        <v>9252</v>
      </c>
      <c r="V1024" s="59" t="s">
        <v>9250</v>
      </c>
      <c r="W1024" s="10"/>
      <c r="X1024" s="10"/>
      <c r="Y1024" s="10"/>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0"/>
      <c r="BC1024" s="10"/>
      <c r="BD1024" s="10"/>
      <c r="BE1024" s="10"/>
      <c r="BF1024" s="10"/>
      <c r="BG1024" s="10"/>
      <c r="BH1024" s="10"/>
      <c r="BI1024" s="10"/>
      <c r="BJ1024" s="10"/>
      <c r="BK1024" s="10"/>
      <c r="BL1024" s="10"/>
      <c r="BM1024" s="10"/>
      <c r="BN1024" s="10"/>
      <c r="BO1024" s="10"/>
      <c r="BP1024" s="10"/>
      <c r="BQ1024" s="10"/>
      <c r="BR1024" s="10"/>
      <c r="BS1024" s="10"/>
      <c r="BT1024" s="10"/>
      <c r="BU1024" s="10"/>
      <c r="BV1024" s="10"/>
      <c r="BW1024" s="10"/>
      <c r="BX1024" s="10"/>
      <c r="BY1024" s="10"/>
      <c r="BZ1024" s="10"/>
      <c r="CA1024" s="10"/>
      <c r="CB1024" s="10"/>
      <c r="CC1024" s="10"/>
      <c r="CD1024" s="10"/>
      <c r="CE1024" s="10"/>
      <c r="CF1024" s="10"/>
      <c r="CG1024" s="10"/>
      <c r="CH1024" s="10"/>
      <c r="CI1024" s="10"/>
      <c r="CJ1024" s="10"/>
      <c r="CK1024" s="10"/>
      <c r="CL1024" s="10"/>
      <c r="CM1024" s="10"/>
      <c r="CN1024" s="10"/>
      <c r="CO1024" s="10"/>
      <c r="CP1024" s="10"/>
      <c r="CQ1024" s="10"/>
      <c r="CR1024" s="10"/>
      <c r="CS1024" s="10"/>
      <c r="CT1024" s="10"/>
      <c r="CU1024" s="10"/>
      <c r="CV1024" s="10"/>
      <c r="CW1024" s="10"/>
      <c r="CX1024" s="10"/>
      <c r="CY1024" s="10"/>
      <c r="CZ1024" s="10"/>
      <c r="DA1024" s="10"/>
      <c r="DB1024" s="10"/>
      <c r="DC1024" s="10"/>
      <c r="DD1024" s="10"/>
      <c r="DE1024" s="10"/>
      <c r="DF1024" s="10"/>
      <c r="DG1024" s="10"/>
      <c r="DH1024" s="10"/>
      <c r="DI1024" s="10"/>
      <c r="DJ1024" s="10"/>
      <c r="DK1024" s="10"/>
      <c r="DL1024" s="10"/>
      <c r="DM1024" s="10"/>
      <c r="DN1024" s="10"/>
    </row>
    <row r="1025" spans="1:118" x14ac:dyDescent="0.35">
      <c r="A1025" s="10" t="s">
        <v>9256</v>
      </c>
      <c r="B1025" s="10" t="s">
        <v>9257</v>
      </c>
      <c r="C1025" s="10" t="s">
        <v>5399</v>
      </c>
      <c r="D1025" s="10" t="s">
        <v>5400</v>
      </c>
      <c r="E1025" s="10" t="s">
        <v>5401</v>
      </c>
      <c r="F1025" s="10" t="s">
        <v>5402</v>
      </c>
      <c r="G1025" s="10" t="s">
        <v>5403</v>
      </c>
      <c r="H1025" s="10" t="s">
        <v>8181</v>
      </c>
      <c r="I1025" s="10" t="s">
        <v>8901</v>
      </c>
      <c r="J1025" s="10" t="s">
        <v>9249</v>
      </c>
      <c r="K1025" s="10" t="s">
        <v>9250</v>
      </c>
      <c r="L1025" s="10"/>
      <c r="M1025" s="10" t="s">
        <v>9250</v>
      </c>
      <c r="N1025" s="60" t="s">
        <v>9258</v>
      </c>
      <c r="O1025" s="10" t="s">
        <v>5404</v>
      </c>
      <c r="P1025" s="10">
        <v>1919.9</v>
      </c>
      <c r="Q1025" s="10"/>
      <c r="R1025" s="10" t="s">
        <v>5914</v>
      </c>
      <c r="S1025" s="10" t="s">
        <v>9250</v>
      </c>
      <c r="T1025" s="10" t="s">
        <v>9250</v>
      </c>
      <c r="U1025" s="27" t="s">
        <v>9252</v>
      </c>
      <c r="V1025" s="10" t="s">
        <v>9250</v>
      </c>
      <c r="W1025" s="10"/>
      <c r="X1025" s="10"/>
      <c r="Y1025" s="10"/>
      <c r="Z1025" s="10"/>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0"/>
      <c r="BC1025" s="10"/>
      <c r="BD1025" s="10"/>
      <c r="BE1025" s="10"/>
      <c r="BF1025" s="10"/>
      <c r="BG1025" s="10"/>
      <c r="BH1025" s="10"/>
      <c r="BI1025" s="10"/>
      <c r="BJ1025" s="10"/>
      <c r="BK1025" s="10"/>
      <c r="BL1025" s="10"/>
      <c r="BM1025" s="10"/>
      <c r="BN1025" s="10"/>
      <c r="BO1025" s="10"/>
      <c r="BP1025" s="10"/>
      <c r="BQ1025" s="10"/>
      <c r="BR1025" s="10"/>
      <c r="BS1025" s="10"/>
      <c r="BT1025" s="10"/>
      <c r="BU1025" s="10"/>
      <c r="BV1025" s="10"/>
      <c r="BW1025" s="10"/>
      <c r="BX1025" s="10"/>
      <c r="BY1025" s="10"/>
      <c r="BZ1025" s="10"/>
      <c r="CA1025" s="10"/>
      <c r="CB1025" s="10"/>
      <c r="CC1025" s="10"/>
      <c r="CD1025" s="10"/>
      <c r="CE1025" s="10"/>
      <c r="CF1025" s="10"/>
      <c r="CG1025" s="10"/>
      <c r="CH1025" s="10"/>
      <c r="CI1025" s="10"/>
      <c r="CJ1025" s="10"/>
      <c r="CK1025" s="10"/>
      <c r="CL1025" s="10"/>
      <c r="CM1025" s="10"/>
      <c r="CN1025" s="10"/>
      <c r="CO1025" s="10"/>
      <c r="CP1025" s="10"/>
      <c r="CQ1025" s="10"/>
      <c r="CR1025" s="10"/>
      <c r="CS1025" s="10"/>
      <c r="CT1025" s="10"/>
      <c r="CU1025" s="10"/>
      <c r="CV1025" s="10"/>
      <c r="CW1025" s="10"/>
      <c r="CX1025" s="10"/>
      <c r="CY1025" s="10"/>
      <c r="CZ1025" s="10"/>
      <c r="DA1025" s="10"/>
      <c r="DB1025" s="10"/>
      <c r="DC1025" s="10"/>
      <c r="DD1025" s="10"/>
      <c r="DE1025" s="10"/>
      <c r="DF1025" s="10"/>
      <c r="DG1025" s="10"/>
      <c r="DH1025" s="10"/>
      <c r="DI1025" s="10"/>
      <c r="DJ1025" s="10"/>
      <c r="DK1025" s="10"/>
      <c r="DL1025" s="10"/>
      <c r="DM1025" s="10"/>
      <c r="DN1025" s="10"/>
    </row>
    <row r="1026" spans="1:118" x14ac:dyDescent="0.35">
      <c r="A1026" s="59" t="s">
        <v>9259</v>
      </c>
      <c r="B1026" s="59" t="s">
        <v>9260</v>
      </c>
      <c r="C1026" s="59" t="s">
        <v>5399</v>
      </c>
      <c r="D1026" s="59" t="s">
        <v>5400</v>
      </c>
      <c r="E1026" s="59" t="s">
        <v>5401</v>
      </c>
      <c r="F1026" s="59" t="s">
        <v>5402</v>
      </c>
      <c r="G1026" s="59" t="s">
        <v>5403</v>
      </c>
      <c r="H1026" s="59" t="s">
        <v>8181</v>
      </c>
      <c r="I1026" s="59" t="s">
        <v>8901</v>
      </c>
      <c r="J1026" s="59" t="s">
        <v>9249</v>
      </c>
      <c r="K1026" s="59"/>
      <c r="L1026" s="59"/>
      <c r="M1026" s="59" t="s">
        <v>9249</v>
      </c>
      <c r="N1026" s="60" t="s">
        <v>9258</v>
      </c>
      <c r="O1026" s="59" t="s">
        <v>5404</v>
      </c>
      <c r="P1026" s="59">
        <v>1919.9</v>
      </c>
      <c r="Q1026" s="59"/>
      <c r="R1026" s="59" t="s">
        <v>5914</v>
      </c>
      <c r="S1026" s="59" t="s">
        <v>9249</v>
      </c>
      <c r="T1026" s="59" t="s">
        <v>9249</v>
      </c>
      <c r="U1026" s="71" t="s">
        <v>9252</v>
      </c>
      <c r="V1026" s="59" t="s">
        <v>9249</v>
      </c>
      <c r="W1026" s="10"/>
      <c r="X1026" s="10"/>
      <c r="Y1026" s="10"/>
      <c r="Z1026" s="10"/>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0"/>
      <c r="BC1026" s="10"/>
      <c r="BD1026" s="10"/>
      <c r="BE1026" s="10"/>
      <c r="BF1026" s="10"/>
      <c r="BG1026" s="10"/>
      <c r="BH1026" s="10"/>
      <c r="BI1026" s="10"/>
      <c r="BJ1026" s="10"/>
      <c r="BK1026" s="10"/>
      <c r="BL1026" s="10"/>
      <c r="BM1026" s="10"/>
      <c r="BN1026" s="10"/>
      <c r="BO1026" s="10"/>
      <c r="BP1026" s="10"/>
      <c r="BQ1026" s="10"/>
      <c r="BR1026" s="10"/>
      <c r="BS1026" s="10"/>
      <c r="BT1026" s="10"/>
      <c r="BU1026" s="10"/>
      <c r="BV1026" s="10"/>
      <c r="BW1026" s="10"/>
      <c r="BX1026" s="10"/>
      <c r="BY1026" s="10"/>
      <c r="BZ1026" s="10"/>
      <c r="CA1026" s="10"/>
      <c r="CB1026" s="10"/>
      <c r="CC1026" s="10"/>
      <c r="CD1026" s="10"/>
      <c r="CE1026" s="10"/>
      <c r="CF1026" s="10"/>
      <c r="CG1026" s="10"/>
      <c r="CH1026" s="10"/>
      <c r="CI1026" s="10"/>
      <c r="CJ1026" s="10"/>
      <c r="CK1026" s="10"/>
      <c r="CL1026" s="10"/>
      <c r="CM1026" s="10"/>
      <c r="CN1026" s="10"/>
      <c r="CO1026" s="10"/>
      <c r="CP1026" s="10"/>
      <c r="CQ1026" s="10"/>
      <c r="CR1026" s="10"/>
      <c r="CS1026" s="10"/>
      <c r="CT1026" s="10"/>
      <c r="CU1026" s="10"/>
      <c r="CV1026" s="10"/>
      <c r="CW1026" s="10"/>
      <c r="CX1026" s="10"/>
      <c r="CY1026" s="10"/>
      <c r="CZ1026" s="10"/>
      <c r="DA1026" s="10"/>
      <c r="DB1026" s="10"/>
      <c r="DC1026" s="10"/>
      <c r="DD1026" s="10"/>
      <c r="DE1026" s="10"/>
      <c r="DF1026" s="10"/>
      <c r="DG1026" s="10"/>
      <c r="DH1026" s="10"/>
      <c r="DI1026" s="10"/>
      <c r="DJ1026" s="10"/>
      <c r="DK1026" s="10"/>
      <c r="DL1026" s="10"/>
      <c r="DM1026" s="10"/>
      <c r="DN1026" s="10"/>
    </row>
    <row r="1027" spans="1:118" x14ac:dyDescent="0.35">
      <c r="A1027" s="10" t="s">
        <v>9261</v>
      </c>
      <c r="B1027" s="10" t="s">
        <v>9262</v>
      </c>
      <c r="C1027" s="10" t="s">
        <v>5399</v>
      </c>
      <c r="D1027" s="10" t="s">
        <v>5400</v>
      </c>
      <c r="E1027" s="10" t="s">
        <v>5401</v>
      </c>
      <c r="F1027" s="10" t="s">
        <v>5402</v>
      </c>
      <c r="G1027" s="10" t="s">
        <v>5403</v>
      </c>
      <c r="H1027" s="10" t="s">
        <v>8181</v>
      </c>
      <c r="I1027" s="10" t="s">
        <v>8901</v>
      </c>
      <c r="J1027" s="10" t="s">
        <v>9263</v>
      </c>
      <c r="K1027" s="10" t="s">
        <v>9264</v>
      </c>
      <c r="L1027" s="10"/>
      <c r="M1027" s="10" t="s">
        <v>9264</v>
      </c>
      <c r="N1027" s="67" t="s">
        <v>5404</v>
      </c>
      <c r="O1027" s="10" t="s">
        <v>5404</v>
      </c>
      <c r="P1027" s="10">
        <v>1919.9</v>
      </c>
      <c r="Q1027" s="10"/>
      <c r="R1027" s="10" t="s">
        <v>5914</v>
      </c>
      <c r="S1027" s="10" t="s">
        <v>9263</v>
      </c>
      <c r="T1027" s="10" t="s">
        <v>5405</v>
      </c>
      <c r="U1027" s="10" t="s">
        <v>9265</v>
      </c>
      <c r="V1027" s="10" t="s">
        <v>9263</v>
      </c>
      <c r="W1027" s="10"/>
      <c r="X1027" s="10"/>
      <c r="Y1027" s="10"/>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0"/>
      <c r="BC1027" s="10"/>
      <c r="BD1027" s="10"/>
      <c r="BE1027" s="10"/>
      <c r="BF1027" s="10"/>
      <c r="BG1027" s="10"/>
      <c r="BH1027" s="10"/>
      <c r="BI1027" s="10"/>
      <c r="BJ1027" s="10"/>
      <c r="BK1027" s="10"/>
      <c r="BL1027" s="10"/>
      <c r="BM1027" s="10"/>
      <c r="BN1027" s="10"/>
      <c r="BO1027" s="10"/>
      <c r="BP1027" s="10"/>
      <c r="BQ1027" s="10"/>
      <c r="BR1027" s="10"/>
      <c r="BS1027" s="10"/>
      <c r="BT1027" s="10"/>
      <c r="BU1027" s="10"/>
      <c r="BV1027" s="10"/>
      <c r="BW1027" s="10"/>
      <c r="BX1027" s="10"/>
      <c r="BY1027" s="10"/>
      <c r="BZ1027" s="10"/>
      <c r="CA1027" s="10"/>
      <c r="CB1027" s="10"/>
      <c r="CC1027" s="10"/>
      <c r="CD1027" s="10"/>
      <c r="CE1027" s="10"/>
      <c r="CF1027" s="10"/>
      <c r="CG1027" s="10"/>
      <c r="CH1027" s="10"/>
      <c r="CI1027" s="10"/>
      <c r="CJ1027" s="10"/>
      <c r="CK1027" s="10"/>
      <c r="CL1027" s="10"/>
      <c r="CM1027" s="10"/>
      <c r="CN1027" s="10"/>
      <c r="CO1027" s="10"/>
      <c r="CP1027" s="10"/>
      <c r="CQ1027" s="10"/>
      <c r="CR1027" s="10"/>
      <c r="CS1027" s="10"/>
      <c r="CT1027" s="10"/>
      <c r="CU1027" s="10"/>
      <c r="CV1027" s="10"/>
      <c r="CW1027" s="10"/>
      <c r="CX1027" s="10"/>
      <c r="CY1027" s="10"/>
      <c r="CZ1027" s="10"/>
      <c r="DA1027" s="10"/>
      <c r="DB1027" s="10"/>
      <c r="DC1027" s="10"/>
      <c r="DD1027" s="10"/>
      <c r="DE1027" s="10"/>
      <c r="DF1027" s="10"/>
      <c r="DG1027" s="10"/>
      <c r="DH1027" s="10"/>
      <c r="DI1027" s="10"/>
      <c r="DJ1027" s="10"/>
      <c r="DK1027" s="10"/>
      <c r="DL1027" s="10"/>
      <c r="DM1027" s="10"/>
      <c r="DN1027" s="10"/>
    </row>
    <row r="1028" spans="1:118" x14ac:dyDescent="0.35">
      <c r="A1028" s="59" t="s">
        <v>9266</v>
      </c>
      <c r="B1028" s="59" t="s">
        <v>9267</v>
      </c>
      <c r="C1028" s="59" t="s">
        <v>5399</v>
      </c>
      <c r="D1028" s="59" t="s">
        <v>5400</v>
      </c>
      <c r="E1028" s="59" t="s">
        <v>5401</v>
      </c>
      <c r="F1028" s="59" t="s">
        <v>5402</v>
      </c>
      <c r="G1028" s="59" t="s">
        <v>5403</v>
      </c>
      <c r="H1028" s="59" t="s">
        <v>8181</v>
      </c>
      <c r="I1028" s="59" t="s">
        <v>8901</v>
      </c>
      <c r="J1028" s="59" t="s">
        <v>9263</v>
      </c>
      <c r="K1028" s="59" t="s">
        <v>9268</v>
      </c>
      <c r="L1028" s="59" t="s">
        <v>9269</v>
      </c>
      <c r="M1028" s="59" t="s">
        <v>9269</v>
      </c>
      <c r="N1028" s="60" t="s">
        <v>5404</v>
      </c>
      <c r="O1028" s="59" t="s">
        <v>5404</v>
      </c>
      <c r="P1028" s="59">
        <v>1919.9</v>
      </c>
      <c r="Q1028" s="59"/>
      <c r="R1028" s="59" t="s">
        <v>5914</v>
      </c>
      <c r="S1028" s="59" t="s">
        <v>9268</v>
      </c>
      <c r="T1028" s="59" t="s">
        <v>5405</v>
      </c>
      <c r="U1028" s="71" t="s">
        <v>9265</v>
      </c>
      <c r="V1028" s="59" t="s">
        <v>9268</v>
      </c>
      <c r="W1028" s="10"/>
      <c r="X1028" s="10"/>
      <c r="Y1028" s="10"/>
      <c r="Z1028" s="10"/>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0"/>
      <c r="BC1028" s="10"/>
      <c r="BD1028" s="10"/>
      <c r="BE1028" s="10"/>
      <c r="BF1028" s="10"/>
      <c r="BG1028" s="10"/>
      <c r="BH1028" s="10"/>
      <c r="BI1028" s="10"/>
      <c r="BJ1028" s="10"/>
      <c r="BK1028" s="10"/>
      <c r="BL1028" s="10"/>
      <c r="BM1028" s="10"/>
      <c r="BN1028" s="10"/>
      <c r="BO1028" s="10"/>
      <c r="BP1028" s="10"/>
      <c r="BQ1028" s="10"/>
      <c r="BR1028" s="10"/>
      <c r="BS1028" s="10"/>
      <c r="BT1028" s="10"/>
      <c r="BU1028" s="10"/>
      <c r="BV1028" s="10"/>
      <c r="BW1028" s="10"/>
      <c r="BX1028" s="10"/>
      <c r="BY1028" s="10"/>
      <c r="BZ1028" s="10"/>
      <c r="CA1028" s="10"/>
      <c r="CB1028" s="10"/>
      <c r="CC1028" s="10"/>
      <c r="CD1028" s="10"/>
      <c r="CE1028" s="10"/>
      <c r="CF1028" s="10"/>
      <c r="CG1028" s="10"/>
      <c r="CH1028" s="10"/>
      <c r="CI1028" s="10"/>
      <c r="CJ1028" s="10"/>
      <c r="CK1028" s="10"/>
      <c r="CL1028" s="10"/>
      <c r="CM1028" s="10"/>
      <c r="CN1028" s="10"/>
      <c r="CO1028" s="10"/>
      <c r="CP1028" s="10"/>
      <c r="CQ1028" s="10"/>
      <c r="CR1028" s="10"/>
      <c r="CS1028" s="10"/>
      <c r="CT1028" s="10"/>
      <c r="CU1028" s="10"/>
      <c r="CV1028" s="10"/>
      <c r="CW1028" s="10"/>
      <c r="CX1028" s="10"/>
      <c r="CY1028" s="10"/>
      <c r="CZ1028" s="10"/>
      <c r="DA1028" s="10"/>
      <c r="DB1028" s="10"/>
      <c r="DC1028" s="10"/>
      <c r="DD1028" s="10"/>
      <c r="DE1028" s="10"/>
      <c r="DF1028" s="10"/>
      <c r="DG1028" s="10"/>
      <c r="DH1028" s="10"/>
      <c r="DI1028" s="10"/>
      <c r="DJ1028" s="10"/>
      <c r="DK1028" s="10"/>
      <c r="DL1028" s="10"/>
      <c r="DM1028" s="10"/>
      <c r="DN1028" s="10"/>
    </row>
    <row r="1029" spans="1:118" x14ac:dyDescent="0.35">
      <c r="A1029" s="10" t="s">
        <v>9270</v>
      </c>
      <c r="B1029" s="10" t="s">
        <v>9271</v>
      </c>
      <c r="C1029" s="10" t="s">
        <v>5399</v>
      </c>
      <c r="D1029" s="10" t="s">
        <v>5400</v>
      </c>
      <c r="E1029" s="10" t="s">
        <v>5401</v>
      </c>
      <c r="F1029" s="10" t="s">
        <v>5402</v>
      </c>
      <c r="G1029" s="10" t="s">
        <v>5403</v>
      </c>
      <c r="H1029" s="10" t="s">
        <v>8181</v>
      </c>
      <c r="I1029" s="10" t="s">
        <v>8901</v>
      </c>
      <c r="J1029" s="10" t="s">
        <v>9263</v>
      </c>
      <c r="K1029" s="10" t="s">
        <v>9268</v>
      </c>
      <c r="L1029" s="10"/>
      <c r="M1029" s="10" t="s">
        <v>9268</v>
      </c>
      <c r="N1029" s="60" t="s">
        <v>9272</v>
      </c>
      <c r="O1029" s="10" t="s">
        <v>5404</v>
      </c>
      <c r="P1029" s="10">
        <v>1919.9</v>
      </c>
      <c r="Q1029" s="10"/>
      <c r="R1029" s="10" t="s">
        <v>5914</v>
      </c>
      <c r="S1029" s="10" t="s">
        <v>9268</v>
      </c>
      <c r="T1029" s="10" t="s">
        <v>9268</v>
      </c>
      <c r="U1029" s="27" t="s">
        <v>9265</v>
      </c>
      <c r="V1029" s="10" t="s">
        <v>9268</v>
      </c>
      <c r="W1029" s="10"/>
      <c r="X1029" s="10"/>
      <c r="Y1029" s="10"/>
      <c r="Z1029" s="10"/>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0"/>
      <c r="BC1029" s="10"/>
      <c r="BD1029" s="10"/>
      <c r="BE1029" s="10"/>
      <c r="BF1029" s="10"/>
      <c r="BG1029" s="10"/>
      <c r="BH1029" s="10"/>
      <c r="BI1029" s="10"/>
      <c r="BJ1029" s="10"/>
      <c r="BK1029" s="10"/>
      <c r="BL1029" s="10"/>
      <c r="BM1029" s="10"/>
      <c r="BN1029" s="10"/>
      <c r="BO1029" s="10"/>
      <c r="BP1029" s="10"/>
      <c r="BQ1029" s="10"/>
      <c r="BR1029" s="10"/>
      <c r="BS1029" s="10"/>
      <c r="BT1029" s="10"/>
      <c r="BU1029" s="10"/>
      <c r="BV1029" s="10"/>
      <c r="BW1029" s="10"/>
      <c r="BX1029" s="10"/>
      <c r="BY1029" s="10"/>
      <c r="BZ1029" s="10"/>
      <c r="CA1029" s="10"/>
      <c r="CB1029" s="10"/>
      <c r="CC1029" s="10"/>
      <c r="CD1029" s="10"/>
      <c r="CE1029" s="10"/>
      <c r="CF1029" s="10"/>
      <c r="CG1029" s="10"/>
      <c r="CH1029" s="10"/>
      <c r="CI1029" s="10"/>
      <c r="CJ1029" s="10"/>
      <c r="CK1029" s="10"/>
      <c r="CL1029" s="10"/>
      <c r="CM1029" s="10"/>
      <c r="CN1029" s="10"/>
      <c r="CO1029" s="10"/>
      <c r="CP1029" s="10"/>
      <c r="CQ1029" s="10"/>
      <c r="CR1029" s="10"/>
      <c r="CS1029" s="10"/>
      <c r="CT1029" s="10"/>
      <c r="CU1029" s="10"/>
      <c r="CV1029" s="10"/>
      <c r="CW1029" s="10"/>
      <c r="CX1029" s="10"/>
      <c r="CY1029" s="10"/>
      <c r="CZ1029" s="10"/>
      <c r="DA1029" s="10"/>
      <c r="DB1029" s="10"/>
      <c r="DC1029" s="10"/>
      <c r="DD1029" s="10"/>
      <c r="DE1029" s="10"/>
      <c r="DF1029" s="10"/>
      <c r="DG1029" s="10"/>
      <c r="DH1029" s="10"/>
      <c r="DI1029" s="10"/>
      <c r="DJ1029" s="10"/>
      <c r="DK1029" s="10"/>
      <c r="DL1029" s="10"/>
      <c r="DM1029" s="10"/>
      <c r="DN1029" s="10"/>
    </row>
    <row r="1030" spans="1:118" x14ac:dyDescent="0.35">
      <c r="A1030" s="59" t="s">
        <v>9261</v>
      </c>
      <c r="B1030" s="59" t="s">
        <v>9273</v>
      </c>
      <c r="C1030" s="59" t="s">
        <v>5399</v>
      </c>
      <c r="D1030" s="59" t="s">
        <v>5400</v>
      </c>
      <c r="E1030" s="59" t="s">
        <v>5401</v>
      </c>
      <c r="F1030" s="59" t="s">
        <v>5402</v>
      </c>
      <c r="G1030" s="59" t="s">
        <v>5403</v>
      </c>
      <c r="H1030" s="59" t="s">
        <v>8181</v>
      </c>
      <c r="I1030" s="59" t="s">
        <v>8901</v>
      </c>
      <c r="J1030" s="59" t="s">
        <v>9263</v>
      </c>
      <c r="K1030" s="59"/>
      <c r="L1030" s="59"/>
      <c r="M1030" s="59" t="s">
        <v>9263</v>
      </c>
      <c r="N1030" s="60" t="s">
        <v>9272</v>
      </c>
      <c r="O1030" s="59" t="s">
        <v>5404</v>
      </c>
      <c r="P1030" s="59">
        <v>1919.9</v>
      </c>
      <c r="Q1030" s="59"/>
      <c r="R1030" s="59" t="s">
        <v>5914</v>
      </c>
      <c r="S1030" s="59" t="s">
        <v>9263</v>
      </c>
      <c r="T1030" s="59" t="s">
        <v>9263</v>
      </c>
      <c r="U1030" s="59" t="s">
        <v>9265</v>
      </c>
      <c r="V1030" s="59" t="s">
        <v>9263</v>
      </c>
      <c r="W1030" s="10"/>
      <c r="X1030" s="10"/>
      <c r="Y1030" s="10"/>
      <c r="Z1030" s="10"/>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0"/>
      <c r="BC1030" s="10"/>
      <c r="BD1030" s="10"/>
      <c r="BE1030" s="10"/>
      <c r="BF1030" s="10"/>
      <c r="BG1030" s="10"/>
      <c r="BH1030" s="10"/>
      <c r="BI1030" s="10"/>
      <c r="BJ1030" s="10"/>
      <c r="BK1030" s="10"/>
      <c r="BL1030" s="10"/>
      <c r="BM1030" s="10"/>
      <c r="BN1030" s="10"/>
      <c r="BO1030" s="10"/>
      <c r="BP1030" s="10"/>
      <c r="BQ1030" s="10"/>
      <c r="BR1030" s="10"/>
      <c r="BS1030" s="10"/>
      <c r="BT1030" s="10"/>
      <c r="BU1030" s="10"/>
      <c r="BV1030" s="10"/>
      <c r="BW1030" s="10"/>
      <c r="BX1030" s="10"/>
      <c r="BY1030" s="10"/>
      <c r="BZ1030" s="10"/>
      <c r="CA1030" s="10"/>
      <c r="CB1030" s="10"/>
      <c r="CC1030" s="10"/>
      <c r="CD1030" s="10"/>
      <c r="CE1030" s="10"/>
      <c r="CF1030" s="10"/>
      <c r="CG1030" s="10"/>
      <c r="CH1030" s="10"/>
      <c r="CI1030" s="10"/>
      <c r="CJ1030" s="10"/>
      <c r="CK1030" s="10"/>
      <c r="CL1030" s="10"/>
      <c r="CM1030" s="10"/>
      <c r="CN1030" s="10"/>
      <c r="CO1030" s="10"/>
      <c r="CP1030" s="10"/>
      <c r="CQ1030" s="10"/>
      <c r="CR1030" s="10"/>
      <c r="CS1030" s="10"/>
      <c r="CT1030" s="10"/>
      <c r="CU1030" s="10"/>
      <c r="CV1030" s="10"/>
      <c r="CW1030" s="10"/>
      <c r="CX1030" s="10"/>
      <c r="CY1030" s="10"/>
      <c r="CZ1030" s="10"/>
      <c r="DA1030" s="10"/>
      <c r="DB1030" s="10"/>
      <c r="DC1030" s="10"/>
      <c r="DD1030" s="10"/>
      <c r="DE1030" s="10"/>
      <c r="DF1030" s="10"/>
      <c r="DG1030" s="10"/>
      <c r="DH1030" s="10"/>
      <c r="DI1030" s="10"/>
      <c r="DJ1030" s="10"/>
      <c r="DK1030" s="10"/>
      <c r="DL1030" s="10"/>
      <c r="DM1030" s="10"/>
      <c r="DN1030" s="10"/>
    </row>
    <row r="1031" spans="1:118" x14ac:dyDescent="0.35">
      <c r="A1031" s="10" t="s">
        <v>9274</v>
      </c>
      <c r="B1031" s="10" t="s">
        <v>9275</v>
      </c>
      <c r="C1031" s="10" t="s">
        <v>5399</v>
      </c>
      <c r="D1031" s="10" t="s">
        <v>5400</v>
      </c>
      <c r="E1031" s="10" t="s">
        <v>5401</v>
      </c>
      <c r="F1031" s="10" t="s">
        <v>5402</v>
      </c>
      <c r="G1031" s="10" t="s">
        <v>5403</v>
      </c>
      <c r="H1031" s="10" t="s">
        <v>8181</v>
      </c>
      <c r="I1031" s="10" t="s">
        <v>8901</v>
      </c>
      <c r="J1031" s="10" t="s">
        <v>9276</v>
      </c>
      <c r="K1031" s="10" t="s">
        <v>9277</v>
      </c>
      <c r="L1031" s="10" t="s">
        <v>9278</v>
      </c>
      <c r="M1031" s="10" t="s">
        <v>9278</v>
      </c>
      <c r="N1031" s="66" t="s">
        <v>5404</v>
      </c>
      <c r="O1031" s="10" t="s">
        <v>5404</v>
      </c>
      <c r="P1031" s="10">
        <v>1919.9</v>
      </c>
      <c r="Q1031" s="10"/>
      <c r="R1031" s="10" t="s">
        <v>5914</v>
      </c>
      <c r="S1031" s="10" t="s">
        <v>9277</v>
      </c>
      <c r="T1031" s="10" t="s">
        <v>5405</v>
      </c>
      <c r="U1031" s="10" t="s">
        <v>5405</v>
      </c>
      <c r="V1031" s="10" t="s">
        <v>9277</v>
      </c>
      <c r="W1031" s="10"/>
      <c r="X1031" s="10"/>
      <c r="Y1031" s="10"/>
      <c r="Z1031" s="10"/>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0"/>
      <c r="BC1031" s="10"/>
      <c r="BD1031" s="10"/>
      <c r="BE1031" s="10"/>
      <c r="BF1031" s="10"/>
      <c r="BG1031" s="10"/>
      <c r="BH1031" s="10"/>
      <c r="BI1031" s="10"/>
      <c r="BJ1031" s="10"/>
      <c r="BK1031" s="10"/>
      <c r="BL1031" s="10"/>
      <c r="BM1031" s="10"/>
      <c r="BN1031" s="10"/>
      <c r="BO1031" s="10"/>
      <c r="BP1031" s="10"/>
      <c r="BQ1031" s="10"/>
      <c r="BR1031" s="10"/>
      <c r="BS1031" s="10"/>
      <c r="BT1031" s="10"/>
      <c r="BU1031" s="10"/>
      <c r="BV1031" s="10"/>
      <c r="BW1031" s="10"/>
      <c r="BX1031" s="10"/>
      <c r="BY1031" s="10"/>
      <c r="BZ1031" s="10"/>
      <c r="CA1031" s="10"/>
      <c r="CB1031" s="10"/>
      <c r="CC1031" s="10"/>
      <c r="CD1031" s="10"/>
      <c r="CE1031" s="10"/>
      <c r="CF1031" s="10"/>
      <c r="CG1031" s="10"/>
      <c r="CH1031" s="10"/>
      <c r="CI1031" s="10"/>
      <c r="CJ1031" s="10"/>
      <c r="CK1031" s="10"/>
      <c r="CL1031" s="10"/>
      <c r="CM1031" s="10"/>
      <c r="CN1031" s="10"/>
      <c r="CO1031" s="10"/>
      <c r="CP1031" s="10"/>
      <c r="CQ1031" s="10"/>
      <c r="CR1031" s="10"/>
      <c r="CS1031" s="10"/>
      <c r="CT1031" s="10"/>
      <c r="CU1031" s="10"/>
      <c r="CV1031" s="10"/>
      <c r="CW1031" s="10"/>
      <c r="CX1031" s="10"/>
      <c r="CY1031" s="10"/>
      <c r="CZ1031" s="10"/>
      <c r="DA1031" s="10"/>
      <c r="DB1031" s="10"/>
      <c r="DC1031" s="10"/>
      <c r="DD1031" s="10"/>
      <c r="DE1031" s="10"/>
      <c r="DF1031" s="10"/>
      <c r="DG1031" s="10"/>
      <c r="DH1031" s="10"/>
      <c r="DI1031" s="10"/>
      <c r="DJ1031" s="10"/>
      <c r="DK1031" s="10"/>
      <c r="DL1031" s="10"/>
      <c r="DM1031" s="10"/>
      <c r="DN1031" s="10"/>
    </row>
    <row r="1032" spans="1:118" x14ac:dyDescent="0.35">
      <c r="A1032" s="59" t="s">
        <v>9279</v>
      </c>
      <c r="B1032" s="59" t="s">
        <v>9280</v>
      </c>
      <c r="C1032" s="59" t="s">
        <v>5399</v>
      </c>
      <c r="D1032" s="59" t="s">
        <v>5400</v>
      </c>
      <c r="E1032" s="59" t="s">
        <v>5401</v>
      </c>
      <c r="F1032" s="59" t="s">
        <v>5402</v>
      </c>
      <c r="G1032" s="59" t="s">
        <v>5403</v>
      </c>
      <c r="H1032" s="59" t="s">
        <v>8181</v>
      </c>
      <c r="I1032" s="59" t="s">
        <v>8901</v>
      </c>
      <c r="J1032" s="59" t="s">
        <v>9276</v>
      </c>
      <c r="K1032" s="59" t="s">
        <v>9277</v>
      </c>
      <c r="L1032" s="59" t="s">
        <v>9281</v>
      </c>
      <c r="M1032" s="59" t="s">
        <v>9281</v>
      </c>
      <c r="N1032" s="66" t="s">
        <v>5404</v>
      </c>
      <c r="O1032" s="59" t="s">
        <v>5404</v>
      </c>
      <c r="P1032" s="59">
        <v>1919.9</v>
      </c>
      <c r="Q1032" s="59"/>
      <c r="R1032" s="59" t="s">
        <v>5914</v>
      </c>
      <c r="S1032" s="59" t="s">
        <v>9277</v>
      </c>
      <c r="T1032" s="59" t="s">
        <v>5405</v>
      </c>
      <c r="U1032" s="59" t="s">
        <v>5405</v>
      </c>
      <c r="V1032" s="59" t="s">
        <v>9277</v>
      </c>
      <c r="W1032" s="10"/>
      <c r="X1032" s="10"/>
      <c r="Y1032" s="10"/>
      <c r="Z1032" s="10"/>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0"/>
      <c r="BC1032" s="10"/>
      <c r="BD1032" s="10"/>
      <c r="BE1032" s="10"/>
      <c r="BF1032" s="10"/>
      <c r="BG1032" s="10"/>
      <c r="BH1032" s="10"/>
      <c r="BI1032" s="10"/>
      <c r="BJ1032" s="10"/>
      <c r="BK1032" s="10"/>
      <c r="BL1032" s="10"/>
      <c r="BM1032" s="10"/>
      <c r="BN1032" s="10"/>
      <c r="BO1032" s="10"/>
      <c r="BP1032" s="10"/>
      <c r="BQ1032" s="10"/>
      <c r="BR1032" s="10"/>
      <c r="BS1032" s="10"/>
      <c r="BT1032" s="10"/>
      <c r="BU1032" s="10"/>
      <c r="BV1032" s="10"/>
      <c r="BW1032" s="10"/>
      <c r="BX1032" s="10"/>
      <c r="BY1032" s="10"/>
      <c r="BZ1032" s="10"/>
      <c r="CA1032" s="10"/>
      <c r="CB1032" s="10"/>
      <c r="CC1032" s="10"/>
      <c r="CD1032" s="10"/>
      <c r="CE1032" s="10"/>
      <c r="CF1032" s="10"/>
      <c r="CG1032" s="10"/>
      <c r="CH1032" s="10"/>
      <c r="CI1032" s="10"/>
      <c r="CJ1032" s="10"/>
      <c r="CK1032" s="10"/>
      <c r="CL1032" s="10"/>
      <c r="CM1032" s="10"/>
      <c r="CN1032" s="10"/>
      <c r="CO1032" s="10"/>
      <c r="CP1032" s="10"/>
      <c r="CQ1032" s="10"/>
      <c r="CR1032" s="10"/>
      <c r="CS1032" s="10"/>
      <c r="CT1032" s="10"/>
      <c r="CU1032" s="10"/>
      <c r="CV1032" s="10"/>
      <c r="CW1032" s="10"/>
      <c r="CX1032" s="10"/>
      <c r="CY1032" s="10"/>
      <c r="CZ1032" s="10"/>
      <c r="DA1032" s="10"/>
      <c r="DB1032" s="10"/>
      <c r="DC1032" s="10"/>
      <c r="DD1032" s="10"/>
      <c r="DE1032" s="10"/>
      <c r="DF1032" s="10"/>
      <c r="DG1032" s="10"/>
      <c r="DH1032" s="10"/>
      <c r="DI1032" s="10"/>
      <c r="DJ1032" s="10"/>
      <c r="DK1032" s="10"/>
      <c r="DL1032" s="10"/>
      <c r="DM1032" s="10"/>
      <c r="DN1032" s="10"/>
    </row>
    <row r="1033" spans="1:118" x14ac:dyDescent="0.35">
      <c r="A1033" s="10" t="s">
        <v>9282</v>
      </c>
      <c r="B1033" s="10" t="s">
        <v>9283</v>
      </c>
      <c r="C1033" s="10" t="s">
        <v>5399</v>
      </c>
      <c r="D1033" s="10" t="s">
        <v>5400</v>
      </c>
      <c r="E1033" s="10" t="s">
        <v>5401</v>
      </c>
      <c r="F1033" s="10" t="s">
        <v>5402</v>
      </c>
      <c r="G1033" s="10" t="s">
        <v>5403</v>
      </c>
      <c r="H1033" s="10" t="s">
        <v>8181</v>
      </c>
      <c r="I1033" s="10" t="s">
        <v>8901</v>
      </c>
      <c r="J1033" s="10" t="s">
        <v>9276</v>
      </c>
      <c r="K1033" s="10" t="s">
        <v>9277</v>
      </c>
      <c r="L1033" s="10"/>
      <c r="M1033" s="10" t="s">
        <v>9277</v>
      </c>
      <c r="N1033" s="66" t="s">
        <v>5404</v>
      </c>
      <c r="O1033" s="10" t="s">
        <v>5404</v>
      </c>
      <c r="P1033" s="10">
        <v>1919.9</v>
      </c>
      <c r="Q1033" s="10"/>
      <c r="R1033" s="10" t="s">
        <v>5914</v>
      </c>
      <c r="S1033" s="10" t="s">
        <v>9277</v>
      </c>
      <c r="T1033" s="10" t="s">
        <v>9277</v>
      </c>
      <c r="U1033" s="10" t="s">
        <v>5405</v>
      </c>
      <c r="V1033" s="10" t="s">
        <v>9277</v>
      </c>
      <c r="W1033" s="10"/>
      <c r="X1033" s="10"/>
      <c r="Y1033" s="10"/>
      <c r="Z1033" s="10"/>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0"/>
      <c r="BC1033" s="10"/>
      <c r="BD1033" s="10"/>
      <c r="BE1033" s="10"/>
      <c r="BF1033" s="10"/>
      <c r="BG1033" s="10"/>
      <c r="BH1033" s="10"/>
      <c r="BI1033" s="10"/>
      <c r="BJ1033" s="10"/>
      <c r="BK1033" s="10"/>
      <c r="BL1033" s="10"/>
      <c r="BM1033" s="10"/>
      <c r="BN1033" s="10"/>
      <c r="BO1033" s="10"/>
      <c r="BP1033" s="10"/>
      <c r="BQ1033" s="10"/>
      <c r="BR1033" s="10"/>
      <c r="BS1033" s="10"/>
      <c r="BT1033" s="10"/>
      <c r="BU1033" s="10"/>
      <c r="BV1033" s="10"/>
      <c r="BW1033" s="10"/>
      <c r="BX1033" s="10"/>
      <c r="BY1033" s="10"/>
      <c r="BZ1033" s="10"/>
      <c r="CA1033" s="10"/>
      <c r="CB1033" s="10"/>
      <c r="CC1033" s="10"/>
      <c r="CD1033" s="10"/>
      <c r="CE1033" s="10"/>
      <c r="CF1033" s="10"/>
      <c r="CG1033" s="10"/>
      <c r="CH1033" s="10"/>
      <c r="CI1033" s="10"/>
      <c r="CJ1033" s="10"/>
      <c r="CK1033" s="10"/>
      <c r="CL1033" s="10"/>
      <c r="CM1033" s="10"/>
      <c r="CN1033" s="10"/>
      <c r="CO1033" s="10"/>
      <c r="CP1033" s="10"/>
      <c r="CQ1033" s="10"/>
      <c r="CR1033" s="10"/>
      <c r="CS1033" s="10"/>
      <c r="CT1033" s="10"/>
      <c r="CU1033" s="10"/>
      <c r="CV1033" s="10"/>
      <c r="CW1033" s="10"/>
      <c r="CX1033" s="10"/>
      <c r="CY1033" s="10"/>
      <c r="CZ1033" s="10"/>
      <c r="DA1033" s="10"/>
      <c r="DB1033" s="10"/>
      <c r="DC1033" s="10"/>
      <c r="DD1033" s="10"/>
      <c r="DE1033" s="10"/>
      <c r="DF1033" s="10"/>
      <c r="DG1033" s="10"/>
      <c r="DH1033" s="10"/>
      <c r="DI1033" s="10"/>
      <c r="DJ1033" s="10"/>
      <c r="DK1033" s="10"/>
      <c r="DL1033" s="10"/>
      <c r="DM1033" s="10"/>
      <c r="DN1033" s="10"/>
    </row>
    <row r="1034" spans="1:118" x14ac:dyDescent="0.35">
      <c r="A1034" s="59" t="s">
        <v>9284</v>
      </c>
      <c r="B1034" s="59" t="s">
        <v>9285</v>
      </c>
      <c r="C1034" s="59" t="s">
        <v>5399</v>
      </c>
      <c r="D1034" s="59" t="s">
        <v>5400</v>
      </c>
      <c r="E1034" s="59" t="s">
        <v>5401</v>
      </c>
      <c r="F1034" s="59" t="s">
        <v>5402</v>
      </c>
      <c r="G1034" s="59" t="s">
        <v>5403</v>
      </c>
      <c r="H1034" s="59" t="s">
        <v>8181</v>
      </c>
      <c r="I1034" s="59" t="s">
        <v>8901</v>
      </c>
      <c r="J1034" s="59" t="s">
        <v>9276</v>
      </c>
      <c r="K1034" s="59"/>
      <c r="L1034" s="59"/>
      <c r="M1034" s="59" t="s">
        <v>9276</v>
      </c>
      <c r="N1034" s="66" t="s">
        <v>5404</v>
      </c>
      <c r="O1034" s="59" t="s">
        <v>5404</v>
      </c>
      <c r="P1034" s="59">
        <v>1919.9</v>
      </c>
      <c r="Q1034" s="59"/>
      <c r="R1034" s="59" t="s">
        <v>5914</v>
      </c>
      <c r="S1034" s="59" t="s">
        <v>9276</v>
      </c>
      <c r="T1034" s="59" t="s">
        <v>9276</v>
      </c>
      <c r="U1034" s="59" t="s">
        <v>5405</v>
      </c>
      <c r="V1034" s="59" t="s">
        <v>9276</v>
      </c>
      <c r="W1034" s="10"/>
      <c r="X1034" s="10"/>
      <c r="Y1034" s="10"/>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0"/>
      <c r="BC1034" s="10"/>
      <c r="BD1034" s="10"/>
      <c r="BE1034" s="10"/>
      <c r="BF1034" s="10"/>
      <c r="BG1034" s="10"/>
      <c r="BH1034" s="10"/>
      <c r="BI1034" s="10"/>
      <c r="BJ1034" s="10"/>
      <c r="BK1034" s="10"/>
      <c r="BL1034" s="10"/>
      <c r="BM1034" s="10"/>
      <c r="BN1034" s="10"/>
      <c r="BO1034" s="10"/>
      <c r="BP1034" s="10"/>
      <c r="BQ1034" s="10"/>
      <c r="BR1034" s="10"/>
      <c r="BS1034" s="10"/>
      <c r="BT1034" s="10"/>
      <c r="BU1034" s="10"/>
      <c r="BV1034" s="10"/>
      <c r="BW1034" s="10"/>
      <c r="BX1034" s="10"/>
      <c r="BY1034" s="10"/>
      <c r="BZ1034" s="10"/>
      <c r="CA1034" s="10"/>
      <c r="CB1034" s="10"/>
      <c r="CC1034" s="10"/>
      <c r="CD1034" s="10"/>
      <c r="CE1034" s="10"/>
      <c r="CF1034" s="10"/>
      <c r="CG1034" s="10"/>
      <c r="CH1034" s="10"/>
      <c r="CI1034" s="10"/>
      <c r="CJ1034" s="10"/>
      <c r="CK1034" s="10"/>
      <c r="CL1034" s="10"/>
      <c r="CM1034" s="10"/>
      <c r="CN1034" s="10"/>
      <c r="CO1034" s="10"/>
      <c r="CP1034" s="10"/>
      <c r="CQ1034" s="10"/>
      <c r="CR1034" s="10"/>
      <c r="CS1034" s="10"/>
      <c r="CT1034" s="10"/>
      <c r="CU1034" s="10"/>
      <c r="CV1034" s="10"/>
      <c r="CW1034" s="10"/>
      <c r="CX1034" s="10"/>
      <c r="CY1034" s="10"/>
      <c r="CZ1034" s="10"/>
      <c r="DA1034" s="10"/>
      <c r="DB1034" s="10"/>
      <c r="DC1034" s="10"/>
      <c r="DD1034" s="10"/>
      <c r="DE1034" s="10"/>
      <c r="DF1034" s="10"/>
      <c r="DG1034" s="10"/>
      <c r="DH1034" s="10"/>
      <c r="DI1034" s="10"/>
      <c r="DJ1034" s="10"/>
      <c r="DK1034" s="10"/>
      <c r="DL1034" s="10"/>
      <c r="DM1034" s="10"/>
      <c r="DN1034" s="10"/>
    </row>
    <row r="1035" spans="1:118" x14ac:dyDescent="0.35">
      <c r="A1035" s="10" t="s">
        <v>9286</v>
      </c>
      <c r="B1035" s="10" t="s">
        <v>9287</v>
      </c>
      <c r="C1035" s="10" t="s">
        <v>5399</v>
      </c>
      <c r="D1035" s="10" t="s">
        <v>5400</v>
      </c>
      <c r="E1035" s="10" t="s">
        <v>5401</v>
      </c>
      <c r="F1035" s="10" t="s">
        <v>5402</v>
      </c>
      <c r="G1035" s="10" t="s">
        <v>5403</v>
      </c>
      <c r="H1035" s="10" t="s">
        <v>8181</v>
      </c>
      <c r="I1035" s="10" t="s">
        <v>8901</v>
      </c>
      <c r="J1035" s="10" t="s">
        <v>9288</v>
      </c>
      <c r="K1035" s="10" t="s">
        <v>9289</v>
      </c>
      <c r="L1035" s="10"/>
      <c r="M1035" s="10" t="s">
        <v>9289</v>
      </c>
      <c r="N1035" s="66" t="s">
        <v>5404</v>
      </c>
      <c r="O1035" s="10" t="s">
        <v>5404</v>
      </c>
      <c r="P1035" s="10">
        <v>1919.9</v>
      </c>
      <c r="Q1035" s="10"/>
      <c r="R1035" s="10" t="s">
        <v>5914</v>
      </c>
      <c r="S1035" s="10" t="s">
        <v>9289</v>
      </c>
      <c r="T1035" s="10" t="s">
        <v>9289</v>
      </c>
      <c r="U1035" s="27" t="s">
        <v>9290</v>
      </c>
      <c r="V1035" s="10" t="s">
        <v>9289</v>
      </c>
      <c r="W1035" s="10"/>
      <c r="X1035" s="10"/>
      <c r="Y1035" s="10"/>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0"/>
      <c r="BC1035" s="10"/>
      <c r="BD1035" s="10"/>
      <c r="BE1035" s="10"/>
      <c r="BF1035" s="10"/>
      <c r="BG1035" s="10"/>
      <c r="BH1035" s="10"/>
      <c r="BI1035" s="10"/>
      <c r="BJ1035" s="10"/>
      <c r="BK1035" s="10"/>
      <c r="BL1035" s="10"/>
      <c r="BM1035" s="10"/>
      <c r="BN1035" s="10"/>
      <c r="BO1035" s="10"/>
      <c r="BP1035" s="10"/>
      <c r="BQ1035" s="10"/>
      <c r="BR1035" s="10"/>
      <c r="BS1035" s="10"/>
      <c r="BT1035" s="10"/>
      <c r="BU1035" s="10"/>
      <c r="BV1035" s="10"/>
      <c r="BW1035" s="10"/>
      <c r="BX1035" s="10"/>
      <c r="BY1035" s="10"/>
      <c r="BZ1035" s="10"/>
      <c r="CA1035" s="10"/>
      <c r="CB1035" s="10"/>
      <c r="CC1035" s="10"/>
      <c r="CD1035" s="10"/>
      <c r="CE1035" s="10"/>
      <c r="CF1035" s="10"/>
      <c r="CG1035" s="10"/>
      <c r="CH1035" s="10"/>
      <c r="CI1035" s="10"/>
      <c r="CJ1035" s="10"/>
      <c r="CK1035" s="10"/>
      <c r="CL1035" s="10"/>
      <c r="CM1035" s="10"/>
      <c r="CN1035" s="10"/>
      <c r="CO1035" s="10"/>
      <c r="CP1035" s="10"/>
      <c r="CQ1035" s="10"/>
      <c r="CR1035" s="10"/>
      <c r="CS1035" s="10"/>
      <c r="CT1035" s="10"/>
      <c r="CU1035" s="10"/>
      <c r="CV1035" s="10"/>
      <c r="CW1035" s="10"/>
      <c r="CX1035" s="10"/>
      <c r="CY1035" s="10"/>
      <c r="CZ1035" s="10"/>
      <c r="DA1035" s="10"/>
      <c r="DB1035" s="10"/>
      <c r="DC1035" s="10"/>
      <c r="DD1035" s="10"/>
      <c r="DE1035" s="10"/>
      <c r="DF1035" s="10"/>
      <c r="DG1035" s="10"/>
      <c r="DH1035" s="10"/>
      <c r="DI1035" s="10"/>
      <c r="DJ1035" s="10"/>
      <c r="DK1035" s="10"/>
      <c r="DL1035" s="10"/>
      <c r="DM1035" s="10"/>
      <c r="DN1035" s="10"/>
    </row>
    <row r="1036" spans="1:118" x14ac:dyDescent="0.35">
      <c r="A1036" s="59" t="s">
        <v>9291</v>
      </c>
      <c r="B1036" s="59" t="s">
        <v>9292</v>
      </c>
      <c r="C1036" s="59" t="s">
        <v>5399</v>
      </c>
      <c r="D1036" s="59" t="s">
        <v>5400</v>
      </c>
      <c r="E1036" s="59" t="s">
        <v>5401</v>
      </c>
      <c r="F1036" s="59" t="s">
        <v>5402</v>
      </c>
      <c r="G1036" s="59" t="s">
        <v>5403</v>
      </c>
      <c r="H1036" s="59" t="s">
        <v>8181</v>
      </c>
      <c r="I1036" s="59" t="s">
        <v>8901</v>
      </c>
      <c r="J1036" s="59" t="s">
        <v>9293</v>
      </c>
      <c r="K1036" s="59" t="s">
        <v>9294</v>
      </c>
      <c r="L1036" s="59" t="s">
        <v>9295</v>
      </c>
      <c r="M1036" s="59" t="s">
        <v>9295</v>
      </c>
      <c r="N1036" s="66" t="s">
        <v>5404</v>
      </c>
      <c r="O1036" s="59" t="s">
        <v>5404</v>
      </c>
      <c r="P1036" s="59">
        <v>1919.9</v>
      </c>
      <c r="Q1036" s="59"/>
      <c r="R1036" s="59" t="s">
        <v>5914</v>
      </c>
      <c r="S1036" s="59" t="s">
        <v>9294</v>
      </c>
      <c r="T1036" s="59" t="s">
        <v>5405</v>
      </c>
      <c r="U1036" s="59" t="s">
        <v>9296</v>
      </c>
      <c r="V1036" s="59" t="s">
        <v>9294</v>
      </c>
      <c r="W1036" s="10"/>
      <c r="X1036" s="10"/>
      <c r="Y1036" s="10"/>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0"/>
      <c r="BC1036" s="10"/>
      <c r="BD1036" s="10"/>
      <c r="BE1036" s="10"/>
      <c r="BF1036" s="10"/>
      <c r="BG1036" s="10"/>
      <c r="BH1036" s="10"/>
      <c r="BI1036" s="10"/>
      <c r="BJ1036" s="10"/>
      <c r="BK1036" s="10"/>
      <c r="BL1036" s="10"/>
      <c r="BM1036" s="10"/>
      <c r="BN1036" s="10"/>
      <c r="BO1036" s="10"/>
      <c r="BP1036" s="10"/>
      <c r="BQ1036" s="10"/>
      <c r="BR1036" s="10"/>
      <c r="BS1036" s="10"/>
      <c r="BT1036" s="10"/>
      <c r="BU1036" s="10"/>
      <c r="BV1036" s="10"/>
      <c r="BW1036" s="10"/>
      <c r="BX1036" s="10"/>
      <c r="BY1036" s="10"/>
      <c r="BZ1036" s="10"/>
      <c r="CA1036" s="10"/>
      <c r="CB1036" s="10"/>
      <c r="CC1036" s="10"/>
      <c r="CD1036" s="10"/>
      <c r="CE1036" s="10"/>
      <c r="CF1036" s="10"/>
      <c r="CG1036" s="10"/>
      <c r="CH1036" s="10"/>
      <c r="CI1036" s="10"/>
      <c r="CJ1036" s="10"/>
      <c r="CK1036" s="10"/>
      <c r="CL1036" s="10"/>
      <c r="CM1036" s="10"/>
      <c r="CN1036" s="10"/>
      <c r="CO1036" s="10"/>
      <c r="CP1036" s="10"/>
      <c r="CQ1036" s="10"/>
      <c r="CR1036" s="10"/>
      <c r="CS1036" s="10"/>
      <c r="CT1036" s="10"/>
      <c r="CU1036" s="10"/>
      <c r="CV1036" s="10"/>
      <c r="CW1036" s="10"/>
      <c r="CX1036" s="10"/>
      <c r="CY1036" s="10"/>
      <c r="CZ1036" s="10"/>
      <c r="DA1036" s="10"/>
      <c r="DB1036" s="10"/>
      <c r="DC1036" s="10"/>
      <c r="DD1036" s="10"/>
      <c r="DE1036" s="10"/>
      <c r="DF1036" s="10"/>
      <c r="DG1036" s="10"/>
      <c r="DH1036" s="10"/>
      <c r="DI1036" s="10"/>
      <c r="DJ1036" s="10"/>
      <c r="DK1036" s="10"/>
      <c r="DL1036" s="10"/>
      <c r="DM1036" s="10"/>
      <c r="DN1036" s="10"/>
    </row>
    <row r="1037" spans="1:118" x14ac:dyDescent="0.35">
      <c r="A1037" s="10" t="s">
        <v>9297</v>
      </c>
      <c r="B1037" s="10" t="s">
        <v>9298</v>
      </c>
      <c r="C1037" s="10" t="s">
        <v>5399</v>
      </c>
      <c r="D1037" s="10" t="s">
        <v>5400</v>
      </c>
      <c r="E1037" s="10" t="s">
        <v>5401</v>
      </c>
      <c r="F1037" s="10" t="s">
        <v>5402</v>
      </c>
      <c r="G1037" s="10" t="s">
        <v>5403</v>
      </c>
      <c r="H1037" s="10" t="s">
        <v>8181</v>
      </c>
      <c r="I1037" s="10" t="s">
        <v>8901</v>
      </c>
      <c r="J1037" s="10" t="s">
        <v>9293</v>
      </c>
      <c r="K1037" s="10" t="s">
        <v>9294</v>
      </c>
      <c r="L1037" s="10" t="s">
        <v>9299</v>
      </c>
      <c r="M1037" s="10" t="s">
        <v>9299</v>
      </c>
      <c r="N1037" s="66" t="s">
        <v>5404</v>
      </c>
      <c r="O1037" s="10" t="s">
        <v>5404</v>
      </c>
      <c r="P1037" s="10">
        <v>1919.9</v>
      </c>
      <c r="Q1037" s="10"/>
      <c r="R1037" s="10" t="s">
        <v>5914</v>
      </c>
      <c r="S1037" s="10" t="s">
        <v>9294</v>
      </c>
      <c r="T1037" s="10" t="s">
        <v>5405</v>
      </c>
      <c r="U1037" s="10" t="s">
        <v>9296</v>
      </c>
      <c r="V1037" s="10" t="s">
        <v>9294</v>
      </c>
      <c r="W1037" s="10"/>
      <c r="X1037" s="10"/>
      <c r="Y1037" s="10"/>
      <c r="Z1037" s="10"/>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0"/>
      <c r="BC1037" s="10"/>
      <c r="BD1037" s="10"/>
      <c r="BE1037" s="10"/>
      <c r="BF1037" s="10"/>
      <c r="BG1037" s="10"/>
      <c r="BH1037" s="10"/>
      <c r="BI1037" s="10"/>
      <c r="BJ1037" s="10"/>
      <c r="BK1037" s="10"/>
      <c r="BL1037" s="10"/>
      <c r="BM1037" s="10"/>
      <c r="BN1037" s="10"/>
      <c r="BO1037" s="10"/>
      <c r="BP1037" s="10"/>
      <c r="BQ1037" s="10"/>
      <c r="BR1037" s="10"/>
      <c r="BS1037" s="10"/>
      <c r="BT1037" s="10"/>
      <c r="BU1037" s="10"/>
      <c r="BV1037" s="10"/>
      <c r="BW1037" s="10"/>
      <c r="BX1037" s="10"/>
      <c r="BY1037" s="10"/>
      <c r="BZ1037" s="10"/>
      <c r="CA1037" s="10"/>
      <c r="CB1037" s="10"/>
      <c r="CC1037" s="10"/>
      <c r="CD1037" s="10"/>
      <c r="CE1037" s="10"/>
      <c r="CF1037" s="10"/>
      <c r="CG1037" s="10"/>
      <c r="CH1037" s="10"/>
      <c r="CI1037" s="10"/>
      <c r="CJ1037" s="10"/>
      <c r="CK1037" s="10"/>
      <c r="CL1037" s="10"/>
      <c r="CM1037" s="10"/>
      <c r="CN1037" s="10"/>
      <c r="CO1037" s="10"/>
      <c r="CP1037" s="10"/>
      <c r="CQ1037" s="10"/>
      <c r="CR1037" s="10"/>
      <c r="CS1037" s="10"/>
      <c r="CT1037" s="10"/>
      <c r="CU1037" s="10"/>
      <c r="CV1037" s="10"/>
      <c r="CW1037" s="10"/>
      <c r="CX1037" s="10"/>
      <c r="CY1037" s="10"/>
      <c r="CZ1037" s="10"/>
      <c r="DA1037" s="10"/>
      <c r="DB1037" s="10"/>
      <c r="DC1037" s="10"/>
      <c r="DD1037" s="10"/>
      <c r="DE1037" s="10"/>
      <c r="DF1037" s="10"/>
      <c r="DG1037" s="10"/>
      <c r="DH1037" s="10"/>
      <c r="DI1037" s="10"/>
      <c r="DJ1037" s="10"/>
      <c r="DK1037" s="10"/>
      <c r="DL1037" s="10"/>
      <c r="DM1037" s="10"/>
      <c r="DN1037" s="10"/>
    </row>
    <row r="1038" spans="1:118" x14ac:dyDescent="0.35">
      <c r="A1038" s="59" t="s">
        <v>9300</v>
      </c>
      <c r="B1038" s="59" t="s">
        <v>9301</v>
      </c>
      <c r="C1038" s="59" t="s">
        <v>5399</v>
      </c>
      <c r="D1038" s="59" t="s">
        <v>5400</v>
      </c>
      <c r="E1038" s="59" t="s">
        <v>5401</v>
      </c>
      <c r="F1038" s="59" t="s">
        <v>5402</v>
      </c>
      <c r="G1038" s="59" t="s">
        <v>5403</v>
      </c>
      <c r="H1038" s="59" t="s">
        <v>8181</v>
      </c>
      <c r="I1038" s="59" t="s">
        <v>8901</v>
      </c>
      <c r="J1038" s="59" t="s">
        <v>9293</v>
      </c>
      <c r="K1038" s="59" t="s">
        <v>9294</v>
      </c>
      <c r="L1038" s="59" t="s">
        <v>9302</v>
      </c>
      <c r="M1038" s="59" t="s">
        <v>9302</v>
      </c>
      <c r="N1038" s="66" t="s">
        <v>5404</v>
      </c>
      <c r="O1038" s="59" t="s">
        <v>5404</v>
      </c>
      <c r="P1038" s="59">
        <v>1919.9</v>
      </c>
      <c r="Q1038" s="59"/>
      <c r="R1038" s="59" t="s">
        <v>5914</v>
      </c>
      <c r="S1038" s="59" t="s">
        <v>9294</v>
      </c>
      <c r="T1038" s="59" t="s">
        <v>5405</v>
      </c>
      <c r="U1038" s="59" t="s">
        <v>9296</v>
      </c>
      <c r="V1038" s="59" t="s">
        <v>9294</v>
      </c>
      <c r="W1038" s="10"/>
      <c r="X1038" s="10"/>
      <c r="Y1038" s="10"/>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0"/>
      <c r="BC1038" s="10"/>
      <c r="BD1038" s="10"/>
      <c r="BE1038" s="10"/>
      <c r="BF1038" s="10"/>
      <c r="BG1038" s="10"/>
      <c r="BH1038" s="10"/>
      <c r="BI1038" s="10"/>
      <c r="BJ1038" s="10"/>
      <c r="BK1038" s="10"/>
      <c r="BL1038" s="10"/>
      <c r="BM1038" s="10"/>
      <c r="BN1038" s="10"/>
      <c r="BO1038" s="10"/>
      <c r="BP1038" s="10"/>
      <c r="BQ1038" s="10"/>
      <c r="BR1038" s="10"/>
      <c r="BS1038" s="10"/>
      <c r="BT1038" s="10"/>
      <c r="BU1038" s="10"/>
      <c r="BV1038" s="10"/>
      <c r="BW1038" s="10"/>
      <c r="BX1038" s="10"/>
      <c r="BY1038" s="10"/>
      <c r="BZ1038" s="10"/>
      <c r="CA1038" s="10"/>
      <c r="CB1038" s="10"/>
      <c r="CC1038" s="10"/>
      <c r="CD1038" s="10"/>
      <c r="CE1038" s="10"/>
      <c r="CF1038" s="10"/>
      <c r="CG1038" s="10"/>
      <c r="CH1038" s="10"/>
      <c r="CI1038" s="10"/>
      <c r="CJ1038" s="10"/>
      <c r="CK1038" s="10"/>
      <c r="CL1038" s="10"/>
      <c r="CM1038" s="10"/>
      <c r="CN1038" s="10"/>
      <c r="CO1038" s="10"/>
      <c r="CP1038" s="10"/>
      <c r="CQ1038" s="10"/>
      <c r="CR1038" s="10"/>
      <c r="CS1038" s="10"/>
      <c r="CT1038" s="10"/>
      <c r="CU1038" s="10"/>
      <c r="CV1038" s="10"/>
      <c r="CW1038" s="10"/>
      <c r="CX1038" s="10"/>
      <c r="CY1038" s="10"/>
      <c r="CZ1038" s="10"/>
      <c r="DA1038" s="10"/>
      <c r="DB1038" s="10"/>
      <c r="DC1038" s="10"/>
      <c r="DD1038" s="10"/>
      <c r="DE1038" s="10"/>
      <c r="DF1038" s="10"/>
      <c r="DG1038" s="10"/>
      <c r="DH1038" s="10"/>
      <c r="DI1038" s="10"/>
      <c r="DJ1038" s="10"/>
      <c r="DK1038" s="10"/>
      <c r="DL1038" s="10"/>
      <c r="DM1038" s="10"/>
      <c r="DN1038" s="10"/>
    </row>
    <row r="1039" spans="1:118" x14ac:dyDescent="0.35">
      <c r="A1039" s="10" t="s">
        <v>9303</v>
      </c>
      <c r="B1039" s="10" t="s">
        <v>9304</v>
      </c>
      <c r="C1039" s="10" t="s">
        <v>5399</v>
      </c>
      <c r="D1039" s="10" t="s">
        <v>5400</v>
      </c>
      <c r="E1039" s="10" t="s">
        <v>5401</v>
      </c>
      <c r="F1039" s="10" t="s">
        <v>5402</v>
      </c>
      <c r="G1039" s="10" t="s">
        <v>5403</v>
      </c>
      <c r="H1039" s="10" t="s">
        <v>8181</v>
      </c>
      <c r="I1039" s="10" t="s">
        <v>8901</v>
      </c>
      <c r="J1039" s="10" t="s">
        <v>9293</v>
      </c>
      <c r="K1039" s="10" t="s">
        <v>9294</v>
      </c>
      <c r="L1039" s="10"/>
      <c r="M1039" s="10" t="s">
        <v>9294</v>
      </c>
      <c r="N1039" s="66" t="s">
        <v>5404</v>
      </c>
      <c r="O1039" s="10" t="s">
        <v>5404</v>
      </c>
      <c r="P1039" s="10">
        <v>1919.9</v>
      </c>
      <c r="Q1039" s="10"/>
      <c r="R1039" s="10" t="s">
        <v>5914</v>
      </c>
      <c r="S1039" s="10" t="s">
        <v>9294</v>
      </c>
      <c r="T1039" s="10" t="s">
        <v>9294</v>
      </c>
      <c r="U1039" s="10" t="s">
        <v>9296</v>
      </c>
      <c r="V1039" s="10" t="s">
        <v>9294</v>
      </c>
      <c r="W1039" s="10"/>
      <c r="X1039" s="10"/>
      <c r="Y1039" s="10"/>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0"/>
      <c r="BC1039" s="10"/>
      <c r="BD1039" s="10"/>
      <c r="BE1039" s="10"/>
      <c r="BF1039" s="10"/>
      <c r="BG1039" s="10"/>
      <c r="BH1039" s="10"/>
      <c r="BI1039" s="10"/>
      <c r="BJ1039" s="10"/>
      <c r="BK1039" s="10"/>
      <c r="BL1039" s="10"/>
      <c r="BM1039" s="10"/>
      <c r="BN1039" s="10"/>
      <c r="BO1039" s="10"/>
      <c r="BP1039" s="10"/>
      <c r="BQ1039" s="10"/>
      <c r="BR1039" s="10"/>
      <c r="BS1039" s="10"/>
      <c r="BT1039" s="10"/>
      <c r="BU1039" s="10"/>
      <c r="BV1039" s="10"/>
      <c r="BW1039" s="10"/>
      <c r="BX1039" s="10"/>
      <c r="BY1039" s="10"/>
      <c r="BZ1039" s="10"/>
      <c r="CA1039" s="10"/>
      <c r="CB1039" s="10"/>
      <c r="CC1039" s="10"/>
      <c r="CD1039" s="10"/>
      <c r="CE1039" s="10"/>
      <c r="CF1039" s="10"/>
      <c r="CG1039" s="10"/>
      <c r="CH1039" s="10"/>
      <c r="CI1039" s="10"/>
      <c r="CJ1039" s="10"/>
      <c r="CK1039" s="10"/>
      <c r="CL1039" s="10"/>
      <c r="CM1039" s="10"/>
      <c r="CN1039" s="10"/>
      <c r="CO1039" s="10"/>
      <c r="CP1039" s="10"/>
      <c r="CQ1039" s="10"/>
      <c r="CR1039" s="10"/>
      <c r="CS1039" s="10"/>
      <c r="CT1039" s="10"/>
      <c r="CU1039" s="10"/>
      <c r="CV1039" s="10"/>
      <c r="CW1039" s="10"/>
      <c r="CX1039" s="10"/>
      <c r="CY1039" s="10"/>
      <c r="CZ1039" s="10"/>
      <c r="DA1039" s="10"/>
      <c r="DB1039" s="10"/>
      <c r="DC1039" s="10"/>
      <c r="DD1039" s="10"/>
      <c r="DE1039" s="10"/>
      <c r="DF1039" s="10"/>
      <c r="DG1039" s="10"/>
      <c r="DH1039" s="10"/>
      <c r="DI1039" s="10"/>
      <c r="DJ1039" s="10"/>
      <c r="DK1039" s="10"/>
      <c r="DL1039" s="10"/>
      <c r="DM1039" s="10"/>
      <c r="DN1039" s="10"/>
    </row>
    <row r="1040" spans="1:118" x14ac:dyDescent="0.35">
      <c r="A1040" s="59" t="s">
        <v>9305</v>
      </c>
      <c r="B1040" s="59" t="s">
        <v>9306</v>
      </c>
      <c r="C1040" s="59" t="s">
        <v>5399</v>
      </c>
      <c r="D1040" s="59" t="s">
        <v>5400</v>
      </c>
      <c r="E1040" s="59" t="s">
        <v>5401</v>
      </c>
      <c r="F1040" s="59" t="s">
        <v>5402</v>
      </c>
      <c r="G1040" s="59" t="s">
        <v>5403</v>
      </c>
      <c r="H1040" s="59" t="s">
        <v>8181</v>
      </c>
      <c r="I1040" s="59" t="s">
        <v>8901</v>
      </c>
      <c r="J1040" s="59" t="s">
        <v>9293</v>
      </c>
      <c r="K1040" s="59"/>
      <c r="L1040" s="59"/>
      <c r="M1040" s="59" t="s">
        <v>9293</v>
      </c>
      <c r="N1040" s="60" t="s">
        <v>9307</v>
      </c>
      <c r="O1040" s="59" t="s">
        <v>5404</v>
      </c>
      <c r="P1040" s="59">
        <v>1919.9</v>
      </c>
      <c r="Q1040" s="59"/>
      <c r="R1040" s="59" t="s">
        <v>5914</v>
      </c>
      <c r="S1040" s="59" t="s">
        <v>9293</v>
      </c>
      <c r="T1040" s="59" t="s">
        <v>9293</v>
      </c>
      <c r="U1040" s="59" t="s">
        <v>9296</v>
      </c>
      <c r="V1040" s="59" t="s">
        <v>9293</v>
      </c>
      <c r="W1040" s="10"/>
      <c r="X1040" s="10"/>
      <c r="Y1040" s="10"/>
      <c r="Z1040" s="10"/>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0"/>
      <c r="BC1040" s="10"/>
      <c r="BD1040" s="10"/>
      <c r="BE1040" s="10"/>
      <c r="BF1040" s="10"/>
      <c r="BG1040" s="10"/>
      <c r="BH1040" s="10"/>
      <c r="BI1040" s="10"/>
      <c r="BJ1040" s="10"/>
      <c r="BK1040" s="10"/>
      <c r="BL1040" s="10"/>
      <c r="BM1040" s="10"/>
      <c r="BN1040" s="10"/>
      <c r="BO1040" s="10"/>
      <c r="BP1040" s="10"/>
      <c r="BQ1040" s="10"/>
      <c r="BR1040" s="10"/>
      <c r="BS1040" s="10"/>
      <c r="BT1040" s="10"/>
      <c r="BU1040" s="10"/>
      <c r="BV1040" s="10"/>
      <c r="BW1040" s="10"/>
      <c r="BX1040" s="10"/>
      <c r="BY1040" s="10"/>
      <c r="BZ1040" s="10"/>
      <c r="CA1040" s="10"/>
      <c r="CB1040" s="10"/>
      <c r="CC1040" s="10"/>
      <c r="CD1040" s="10"/>
      <c r="CE1040" s="10"/>
      <c r="CF1040" s="10"/>
      <c r="CG1040" s="10"/>
      <c r="CH1040" s="10"/>
      <c r="CI1040" s="10"/>
      <c r="CJ1040" s="10"/>
      <c r="CK1040" s="10"/>
      <c r="CL1040" s="10"/>
      <c r="CM1040" s="10"/>
      <c r="CN1040" s="10"/>
      <c r="CO1040" s="10"/>
      <c r="CP1040" s="10"/>
      <c r="CQ1040" s="10"/>
      <c r="CR1040" s="10"/>
      <c r="CS1040" s="10"/>
      <c r="CT1040" s="10"/>
      <c r="CU1040" s="10"/>
      <c r="CV1040" s="10"/>
      <c r="CW1040" s="10"/>
      <c r="CX1040" s="10"/>
      <c r="CY1040" s="10"/>
      <c r="CZ1040" s="10"/>
      <c r="DA1040" s="10"/>
      <c r="DB1040" s="10"/>
      <c r="DC1040" s="10"/>
      <c r="DD1040" s="10"/>
      <c r="DE1040" s="10"/>
      <c r="DF1040" s="10"/>
      <c r="DG1040" s="10"/>
      <c r="DH1040" s="10"/>
      <c r="DI1040" s="10"/>
      <c r="DJ1040" s="10"/>
      <c r="DK1040" s="10"/>
      <c r="DL1040" s="10"/>
      <c r="DM1040" s="10"/>
      <c r="DN1040" s="10"/>
    </row>
    <row r="1041" spans="1:118" x14ac:dyDescent="0.35">
      <c r="A1041" s="10" t="s">
        <v>9308</v>
      </c>
      <c r="B1041" s="10" t="s">
        <v>9309</v>
      </c>
      <c r="C1041" s="10" t="s">
        <v>5399</v>
      </c>
      <c r="D1041" s="10" t="s">
        <v>5400</v>
      </c>
      <c r="E1041" s="10" t="s">
        <v>5401</v>
      </c>
      <c r="F1041" s="10" t="s">
        <v>5402</v>
      </c>
      <c r="G1041" s="10" t="s">
        <v>5403</v>
      </c>
      <c r="H1041" s="10" t="s">
        <v>8181</v>
      </c>
      <c r="I1041" s="10" t="s">
        <v>8901</v>
      </c>
      <c r="J1041" s="10" t="s">
        <v>9310</v>
      </c>
      <c r="K1041" s="10"/>
      <c r="L1041" s="10"/>
      <c r="M1041" s="10" t="s">
        <v>9310</v>
      </c>
      <c r="N1041" s="66" t="s">
        <v>5404</v>
      </c>
      <c r="O1041" s="10" t="s">
        <v>5404</v>
      </c>
      <c r="P1041" s="10">
        <v>1919.9</v>
      </c>
      <c r="Q1041" s="10"/>
      <c r="R1041" s="10" t="s">
        <v>5914</v>
      </c>
      <c r="S1041" s="10" t="s">
        <v>9310</v>
      </c>
      <c r="T1041" s="10" t="s">
        <v>9310</v>
      </c>
      <c r="U1041" s="10" t="s">
        <v>5405</v>
      </c>
      <c r="V1041" s="10" t="s">
        <v>9310</v>
      </c>
      <c r="W1041" s="10"/>
      <c r="X1041" s="10"/>
      <c r="Y1041" s="10"/>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0"/>
      <c r="BC1041" s="10"/>
      <c r="BD1041" s="10"/>
      <c r="BE1041" s="10"/>
      <c r="BF1041" s="10"/>
      <c r="BG1041" s="10"/>
      <c r="BH1041" s="10"/>
      <c r="BI1041" s="10"/>
      <c r="BJ1041" s="10"/>
      <c r="BK1041" s="10"/>
      <c r="BL1041" s="10"/>
      <c r="BM1041" s="10"/>
      <c r="BN1041" s="10"/>
      <c r="BO1041" s="10"/>
      <c r="BP1041" s="10"/>
      <c r="BQ1041" s="10"/>
      <c r="BR1041" s="10"/>
      <c r="BS1041" s="10"/>
      <c r="BT1041" s="10"/>
      <c r="BU1041" s="10"/>
      <c r="BV1041" s="10"/>
      <c r="BW1041" s="10"/>
      <c r="BX1041" s="10"/>
      <c r="BY1041" s="10"/>
      <c r="BZ1041" s="10"/>
      <c r="CA1041" s="10"/>
      <c r="CB1041" s="10"/>
      <c r="CC1041" s="10"/>
      <c r="CD1041" s="10"/>
      <c r="CE1041" s="10"/>
      <c r="CF1041" s="10"/>
      <c r="CG1041" s="10"/>
      <c r="CH1041" s="10"/>
      <c r="CI1041" s="10"/>
      <c r="CJ1041" s="10"/>
      <c r="CK1041" s="10"/>
      <c r="CL1041" s="10"/>
      <c r="CM1041" s="10"/>
      <c r="CN1041" s="10"/>
      <c r="CO1041" s="10"/>
      <c r="CP1041" s="10"/>
      <c r="CQ1041" s="10"/>
      <c r="CR1041" s="10"/>
      <c r="CS1041" s="10"/>
      <c r="CT1041" s="10"/>
      <c r="CU1041" s="10"/>
      <c r="CV1041" s="10"/>
      <c r="CW1041" s="10"/>
      <c r="CX1041" s="10"/>
      <c r="CY1041" s="10"/>
      <c r="CZ1041" s="10"/>
      <c r="DA1041" s="10"/>
      <c r="DB1041" s="10"/>
      <c r="DC1041" s="10"/>
      <c r="DD1041" s="10"/>
      <c r="DE1041" s="10"/>
      <c r="DF1041" s="10"/>
      <c r="DG1041" s="10"/>
      <c r="DH1041" s="10"/>
      <c r="DI1041" s="10"/>
      <c r="DJ1041" s="10"/>
      <c r="DK1041" s="10"/>
      <c r="DL1041" s="10"/>
      <c r="DM1041" s="10"/>
      <c r="DN1041" s="10"/>
    </row>
    <row r="1042" spans="1:118" x14ac:dyDescent="0.35">
      <c r="A1042" s="59" t="s">
        <v>9311</v>
      </c>
      <c r="B1042" s="59" t="s">
        <v>9312</v>
      </c>
      <c r="C1042" s="59" t="s">
        <v>5399</v>
      </c>
      <c r="D1042" s="59" t="s">
        <v>5400</v>
      </c>
      <c r="E1042" s="59" t="s">
        <v>5401</v>
      </c>
      <c r="F1042" s="59" t="s">
        <v>5402</v>
      </c>
      <c r="G1042" s="59" t="s">
        <v>5403</v>
      </c>
      <c r="H1042" s="59" t="s">
        <v>8181</v>
      </c>
      <c r="I1042" s="59" t="s">
        <v>8901</v>
      </c>
      <c r="J1042" s="59" t="s">
        <v>9313</v>
      </c>
      <c r="K1042" s="59"/>
      <c r="L1042" s="59"/>
      <c r="M1042" s="59" t="s">
        <v>9313</v>
      </c>
      <c r="N1042" s="66" t="s">
        <v>5404</v>
      </c>
      <c r="O1042" s="59" t="s">
        <v>5404</v>
      </c>
      <c r="P1042" s="59">
        <v>1919.9</v>
      </c>
      <c r="Q1042" s="59"/>
      <c r="R1042" s="59" t="s">
        <v>5914</v>
      </c>
      <c r="S1042" s="59" t="s">
        <v>9313</v>
      </c>
      <c r="T1042" s="59" t="s">
        <v>9313</v>
      </c>
      <c r="U1042" s="59" t="s">
        <v>5405</v>
      </c>
      <c r="V1042" s="59" t="s">
        <v>9313</v>
      </c>
      <c r="W1042" s="10"/>
      <c r="X1042" s="10"/>
      <c r="Y1042" s="10"/>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0"/>
      <c r="BC1042" s="10"/>
      <c r="BD1042" s="10"/>
      <c r="BE1042" s="10"/>
      <c r="BF1042" s="10"/>
      <c r="BG1042" s="10"/>
      <c r="BH1042" s="10"/>
      <c r="BI1042" s="10"/>
      <c r="BJ1042" s="10"/>
      <c r="BK1042" s="10"/>
      <c r="BL1042" s="10"/>
      <c r="BM1042" s="10"/>
      <c r="BN1042" s="10"/>
      <c r="BO1042" s="10"/>
      <c r="BP1042" s="10"/>
      <c r="BQ1042" s="10"/>
      <c r="BR1042" s="10"/>
      <c r="BS1042" s="10"/>
      <c r="BT1042" s="10"/>
      <c r="BU1042" s="10"/>
      <c r="BV1042" s="10"/>
      <c r="BW1042" s="10"/>
      <c r="BX1042" s="10"/>
      <c r="BY1042" s="10"/>
      <c r="BZ1042" s="10"/>
      <c r="CA1042" s="10"/>
      <c r="CB1042" s="10"/>
      <c r="CC1042" s="10"/>
      <c r="CD1042" s="10"/>
      <c r="CE1042" s="10"/>
      <c r="CF1042" s="10"/>
      <c r="CG1042" s="10"/>
      <c r="CH1042" s="10"/>
      <c r="CI1042" s="10"/>
      <c r="CJ1042" s="10"/>
      <c r="CK1042" s="10"/>
      <c r="CL1042" s="10"/>
      <c r="CM1042" s="10"/>
      <c r="CN1042" s="10"/>
      <c r="CO1042" s="10"/>
      <c r="CP1042" s="10"/>
      <c r="CQ1042" s="10"/>
      <c r="CR1042" s="10"/>
      <c r="CS1042" s="10"/>
      <c r="CT1042" s="10"/>
      <c r="CU1042" s="10"/>
      <c r="CV1042" s="10"/>
      <c r="CW1042" s="10"/>
      <c r="CX1042" s="10"/>
      <c r="CY1042" s="10"/>
      <c r="CZ1042" s="10"/>
      <c r="DA1042" s="10"/>
      <c r="DB1042" s="10"/>
      <c r="DC1042" s="10"/>
      <c r="DD1042" s="10"/>
      <c r="DE1042" s="10"/>
      <c r="DF1042" s="10"/>
      <c r="DG1042" s="10"/>
      <c r="DH1042" s="10"/>
      <c r="DI1042" s="10"/>
      <c r="DJ1042" s="10"/>
      <c r="DK1042" s="10"/>
      <c r="DL1042" s="10"/>
      <c r="DM1042" s="10"/>
      <c r="DN1042" s="10"/>
    </row>
    <row r="1043" spans="1:118" x14ac:dyDescent="0.35">
      <c r="A1043" s="10" t="s">
        <v>9314</v>
      </c>
      <c r="B1043" s="10" t="s">
        <v>9315</v>
      </c>
      <c r="C1043" s="10" t="s">
        <v>5399</v>
      </c>
      <c r="D1043" s="10" t="s">
        <v>5400</v>
      </c>
      <c r="E1043" s="10" t="s">
        <v>5401</v>
      </c>
      <c r="F1043" s="10" t="s">
        <v>5402</v>
      </c>
      <c r="G1043" s="10" t="s">
        <v>5403</v>
      </c>
      <c r="H1043" s="10" t="s">
        <v>8181</v>
      </c>
      <c r="I1043" s="10" t="s">
        <v>8901</v>
      </c>
      <c r="J1043" s="10" t="s">
        <v>5830</v>
      </c>
      <c r="K1043" s="10"/>
      <c r="L1043" s="10" t="s">
        <v>9316</v>
      </c>
      <c r="M1043" s="10" t="s">
        <v>9316</v>
      </c>
      <c r="N1043" s="66" t="s">
        <v>5404</v>
      </c>
      <c r="O1043" s="10" t="s">
        <v>5404</v>
      </c>
      <c r="P1043" s="10">
        <v>1919.9</v>
      </c>
      <c r="Q1043" s="10"/>
      <c r="R1043" s="10" t="s">
        <v>5914</v>
      </c>
      <c r="S1043" s="10" t="s">
        <v>5830</v>
      </c>
      <c r="T1043" s="10" t="s">
        <v>5405</v>
      </c>
      <c r="U1043" s="10" t="s">
        <v>5405</v>
      </c>
      <c r="V1043" s="10" t="s">
        <v>5830</v>
      </c>
      <c r="W1043" s="10"/>
      <c r="X1043" s="10"/>
      <c r="Y1043" s="10"/>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0"/>
      <c r="BC1043" s="10"/>
      <c r="BD1043" s="10"/>
      <c r="BE1043" s="10"/>
      <c r="BF1043" s="10"/>
      <c r="BG1043" s="10"/>
      <c r="BH1043" s="10"/>
      <c r="BI1043" s="10"/>
      <c r="BJ1043" s="10"/>
      <c r="BK1043" s="10"/>
      <c r="BL1043" s="10"/>
      <c r="BM1043" s="10"/>
      <c r="BN1043" s="10"/>
      <c r="BO1043" s="10"/>
      <c r="BP1043" s="10"/>
      <c r="BQ1043" s="10"/>
      <c r="BR1043" s="10"/>
      <c r="BS1043" s="10"/>
      <c r="BT1043" s="10"/>
      <c r="BU1043" s="10"/>
      <c r="BV1043" s="10"/>
      <c r="BW1043" s="10"/>
      <c r="BX1043" s="10"/>
      <c r="BY1043" s="10"/>
      <c r="BZ1043" s="10"/>
      <c r="CA1043" s="10"/>
      <c r="CB1043" s="10"/>
      <c r="CC1043" s="10"/>
      <c r="CD1043" s="10"/>
      <c r="CE1043" s="10"/>
      <c r="CF1043" s="10"/>
      <c r="CG1043" s="10"/>
      <c r="CH1043" s="10"/>
      <c r="CI1043" s="10"/>
      <c r="CJ1043" s="10"/>
      <c r="CK1043" s="10"/>
      <c r="CL1043" s="10"/>
      <c r="CM1043" s="10"/>
      <c r="CN1043" s="10"/>
      <c r="CO1043" s="10"/>
      <c r="CP1043" s="10"/>
      <c r="CQ1043" s="10"/>
      <c r="CR1043" s="10"/>
      <c r="CS1043" s="10"/>
      <c r="CT1043" s="10"/>
      <c r="CU1043" s="10"/>
      <c r="CV1043" s="10"/>
      <c r="CW1043" s="10"/>
      <c r="CX1043" s="10"/>
      <c r="CY1043" s="10"/>
      <c r="CZ1043" s="10"/>
      <c r="DA1043" s="10"/>
      <c r="DB1043" s="10"/>
      <c r="DC1043" s="10"/>
      <c r="DD1043" s="10"/>
      <c r="DE1043" s="10"/>
      <c r="DF1043" s="10"/>
      <c r="DG1043" s="10"/>
      <c r="DH1043" s="10"/>
      <c r="DI1043" s="10"/>
      <c r="DJ1043" s="10"/>
      <c r="DK1043" s="10"/>
      <c r="DL1043" s="10"/>
      <c r="DM1043" s="10"/>
      <c r="DN1043" s="10"/>
    </row>
    <row r="1044" spans="1:118" x14ac:dyDescent="0.35">
      <c r="A1044" s="59" t="s">
        <v>9317</v>
      </c>
      <c r="B1044" s="59" t="s">
        <v>9318</v>
      </c>
      <c r="C1044" s="59" t="s">
        <v>5399</v>
      </c>
      <c r="D1044" s="59" t="s">
        <v>5400</v>
      </c>
      <c r="E1044" s="59" t="s">
        <v>5401</v>
      </c>
      <c r="F1044" s="59" t="s">
        <v>5402</v>
      </c>
      <c r="G1044" s="59" t="s">
        <v>5403</v>
      </c>
      <c r="H1044" s="59" t="s">
        <v>8181</v>
      </c>
      <c r="I1044" s="59" t="s">
        <v>8901</v>
      </c>
      <c r="J1044" s="59" t="s">
        <v>9319</v>
      </c>
      <c r="K1044" s="59" t="s">
        <v>9320</v>
      </c>
      <c r="L1044" s="59"/>
      <c r="M1044" s="59" t="s">
        <v>9320</v>
      </c>
      <c r="N1044" s="66" t="s">
        <v>5404</v>
      </c>
      <c r="O1044" s="59" t="s">
        <v>5404</v>
      </c>
      <c r="P1044" s="59">
        <v>1919.9</v>
      </c>
      <c r="Q1044" s="59"/>
      <c r="R1044" s="59" t="s">
        <v>5914</v>
      </c>
      <c r="S1044" s="59" t="s">
        <v>9319</v>
      </c>
      <c r="T1044" s="59" t="s">
        <v>5405</v>
      </c>
      <c r="U1044" s="71" t="s">
        <v>9321</v>
      </c>
      <c r="V1044" s="59" t="s">
        <v>9319</v>
      </c>
      <c r="W1044" s="10"/>
      <c r="X1044" s="10"/>
      <c r="Y1044" s="10"/>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0"/>
      <c r="BC1044" s="10"/>
      <c r="BD1044" s="10"/>
      <c r="BE1044" s="10"/>
      <c r="BF1044" s="10"/>
      <c r="BG1044" s="10"/>
      <c r="BH1044" s="10"/>
      <c r="BI1044" s="10"/>
      <c r="BJ1044" s="10"/>
      <c r="BK1044" s="10"/>
      <c r="BL1044" s="10"/>
      <c r="BM1044" s="10"/>
      <c r="BN1044" s="10"/>
      <c r="BO1044" s="10"/>
      <c r="BP1044" s="10"/>
      <c r="BQ1044" s="10"/>
      <c r="BR1044" s="10"/>
      <c r="BS1044" s="10"/>
      <c r="BT1044" s="10"/>
      <c r="BU1044" s="10"/>
      <c r="BV1044" s="10"/>
      <c r="BW1044" s="10"/>
      <c r="BX1044" s="10"/>
      <c r="BY1044" s="10"/>
      <c r="BZ1044" s="10"/>
      <c r="CA1044" s="10"/>
      <c r="CB1044" s="10"/>
      <c r="CC1044" s="10"/>
      <c r="CD1044" s="10"/>
      <c r="CE1044" s="10"/>
      <c r="CF1044" s="10"/>
      <c r="CG1044" s="10"/>
      <c r="CH1044" s="10"/>
      <c r="CI1044" s="10"/>
      <c r="CJ1044" s="10"/>
      <c r="CK1044" s="10"/>
      <c r="CL1044" s="10"/>
      <c r="CM1044" s="10"/>
      <c r="CN1044" s="10"/>
      <c r="CO1044" s="10"/>
      <c r="CP1044" s="10"/>
      <c r="CQ1044" s="10"/>
      <c r="CR1044" s="10"/>
      <c r="CS1044" s="10"/>
      <c r="CT1044" s="10"/>
      <c r="CU1044" s="10"/>
      <c r="CV1044" s="10"/>
      <c r="CW1044" s="10"/>
      <c r="CX1044" s="10"/>
      <c r="CY1044" s="10"/>
      <c r="CZ1044" s="10"/>
      <c r="DA1044" s="10"/>
      <c r="DB1044" s="10"/>
      <c r="DC1044" s="10"/>
      <c r="DD1044" s="10"/>
      <c r="DE1044" s="10"/>
      <c r="DF1044" s="10"/>
      <c r="DG1044" s="10"/>
      <c r="DH1044" s="10"/>
      <c r="DI1044" s="10"/>
      <c r="DJ1044" s="10"/>
      <c r="DK1044" s="10"/>
      <c r="DL1044" s="10"/>
      <c r="DM1044" s="10"/>
      <c r="DN1044" s="10"/>
    </row>
    <row r="1045" spans="1:118" x14ac:dyDescent="0.35">
      <c r="A1045" s="10" t="s">
        <v>9322</v>
      </c>
      <c r="B1045" s="10" t="s">
        <v>9323</v>
      </c>
      <c r="C1045" s="10" t="s">
        <v>5399</v>
      </c>
      <c r="D1045" s="10" t="s">
        <v>5400</v>
      </c>
      <c r="E1045" s="10" t="s">
        <v>5401</v>
      </c>
      <c r="F1045" s="10" t="s">
        <v>5402</v>
      </c>
      <c r="G1045" s="10" t="s">
        <v>5403</v>
      </c>
      <c r="H1045" s="10" t="s">
        <v>8181</v>
      </c>
      <c r="I1045" s="10" t="s">
        <v>8901</v>
      </c>
      <c r="J1045" s="10" t="s">
        <v>9319</v>
      </c>
      <c r="K1045" s="10" t="s">
        <v>9324</v>
      </c>
      <c r="L1045" s="10" t="s">
        <v>9325</v>
      </c>
      <c r="M1045" s="10" t="s">
        <v>9325</v>
      </c>
      <c r="N1045" s="66" t="s">
        <v>5404</v>
      </c>
      <c r="O1045" s="10" t="s">
        <v>5404</v>
      </c>
      <c r="P1045" s="10">
        <v>1919.9</v>
      </c>
      <c r="Q1045" s="10"/>
      <c r="R1045" s="10" t="s">
        <v>5914</v>
      </c>
      <c r="S1045" s="10" t="s">
        <v>9324</v>
      </c>
      <c r="T1045" s="10" t="s">
        <v>5405</v>
      </c>
      <c r="U1045" s="27" t="s">
        <v>9321</v>
      </c>
      <c r="V1045" s="10" t="s">
        <v>9324</v>
      </c>
      <c r="W1045" s="10"/>
      <c r="X1045" s="10"/>
      <c r="Y1045" s="10"/>
      <c r="Z1045" s="10"/>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0"/>
      <c r="BC1045" s="10"/>
      <c r="BD1045" s="10"/>
      <c r="BE1045" s="10"/>
      <c r="BF1045" s="10"/>
      <c r="BG1045" s="10"/>
      <c r="BH1045" s="10"/>
      <c r="BI1045" s="10"/>
      <c r="BJ1045" s="10"/>
      <c r="BK1045" s="10"/>
      <c r="BL1045" s="10"/>
      <c r="BM1045" s="10"/>
      <c r="BN1045" s="10"/>
      <c r="BO1045" s="10"/>
      <c r="BP1045" s="10"/>
      <c r="BQ1045" s="10"/>
      <c r="BR1045" s="10"/>
      <c r="BS1045" s="10"/>
      <c r="BT1045" s="10"/>
      <c r="BU1045" s="10"/>
      <c r="BV1045" s="10"/>
      <c r="BW1045" s="10"/>
      <c r="BX1045" s="10"/>
      <c r="BY1045" s="10"/>
      <c r="BZ1045" s="10"/>
      <c r="CA1045" s="10"/>
      <c r="CB1045" s="10"/>
      <c r="CC1045" s="10"/>
      <c r="CD1045" s="10"/>
      <c r="CE1045" s="10"/>
      <c r="CF1045" s="10"/>
      <c r="CG1045" s="10"/>
      <c r="CH1045" s="10"/>
      <c r="CI1045" s="10"/>
      <c r="CJ1045" s="10"/>
      <c r="CK1045" s="10"/>
      <c r="CL1045" s="10"/>
      <c r="CM1045" s="10"/>
      <c r="CN1045" s="10"/>
      <c r="CO1045" s="10"/>
      <c r="CP1045" s="10"/>
      <c r="CQ1045" s="10"/>
      <c r="CR1045" s="10"/>
      <c r="CS1045" s="10"/>
      <c r="CT1045" s="10"/>
      <c r="CU1045" s="10"/>
      <c r="CV1045" s="10"/>
      <c r="CW1045" s="10"/>
      <c r="CX1045" s="10"/>
      <c r="CY1045" s="10"/>
      <c r="CZ1045" s="10"/>
      <c r="DA1045" s="10"/>
      <c r="DB1045" s="10"/>
      <c r="DC1045" s="10"/>
      <c r="DD1045" s="10"/>
      <c r="DE1045" s="10"/>
      <c r="DF1045" s="10"/>
      <c r="DG1045" s="10"/>
      <c r="DH1045" s="10"/>
      <c r="DI1045" s="10"/>
      <c r="DJ1045" s="10"/>
      <c r="DK1045" s="10"/>
      <c r="DL1045" s="10"/>
      <c r="DM1045" s="10"/>
      <c r="DN1045" s="10"/>
    </row>
    <row r="1046" spans="1:118" x14ac:dyDescent="0.35">
      <c r="A1046" s="59" t="s">
        <v>9326</v>
      </c>
      <c r="B1046" s="59" t="s">
        <v>9327</v>
      </c>
      <c r="C1046" s="59" t="s">
        <v>5399</v>
      </c>
      <c r="D1046" s="59" t="s">
        <v>5400</v>
      </c>
      <c r="E1046" s="59" t="s">
        <v>5401</v>
      </c>
      <c r="F1046" s="59" t="s">
        <v>5402</v>
      </c>
      <c r="G1046" s="59" t="s">
        <v>5403</v>
      </c>
      <c r="H1046" s="59" t="s">
        <v>8181</v>
      </c>
      <c r="I1046" s="59" t="s">
        <v>8901</v>
      </c>
      <c r="J1046" s="59" t="s">
        <v>9319</v>
      </c>
      <c r="K1046" s="59" t="s">
        <v>9324</v>
      </c>
      <c r="L1046" s="59"/>
      <c r="M1046" s="59" t="s">
        <v>9324</v>
      </c>
      <c r="N1046" s="66" t="s">
        <v>5404</v>
      </c>
      <c r="O1046" s="59" t="s">
        <v>5404</v>
      </c>
      <c r="P1046" s="59">
        <v>1919.9</v>
      </c>
      <c r="Q1046" s="59"/>
      <c r="R1046" s="59" t="s">
        <v>5914</v>
      </c>
      <c r="S1046" s="59" t="s">
        <v>9324</v>
      </c>
      <c r="T1046" s="59" t="s">
        <v>9324</v>
      </c>
      <c r="U1046" s="71" t="s">
        <v>9321</v>
      </c>
      <c r="V1046" s="59" t="s">
        <v>9324</v>
      </c>
      <c r="W1046" s="10"/>
      <c r="X1046" s="10"/>
      <c r="Y1046" s="10"/>
      <c r="Z1046" s="10"/>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0"/>
      <c r="BC1046" s="10"/>
      <c r="BD1046" s="10"/>
      <c r="BE1046" s="10"/>
      <c r="BF1046" s="10"/>
      <c r="BG1046" s="10"/>
      <c r="BH1046" s="10"/>
      <c r="BI1046" s="10"/>
      <c r="BJ1046" s="10"/>
      <c r="BK1046" s="10"/>
      <c r="BL1046" s="10"/>
      <c r="BM1046" s="10"/>
      <c r="BN1046" s="10"/>
      <c r="BO1046" s="10"/>
      <c r="BP1046" s="10"/>
      <c r="BQ1046" s="10"/>
      <c r="BR1046" s="10"/>
      <c r="BS1046" s="10"/>
      <c r="BT1046" s="10"/>
      <c r="BU1046" s="10"/>
      <c r="BV1046" s="10"/>
      <c r="BW1046" s="10"/>
      <c r="BX1046" s="10"/>
      <c r="BY1046" s="10"/>
      <c r="BZ1046" s="10"/>
      <c r="CA1046" s="10"/>
      <c r="CB1046" s="10"/>
      <c r="CC1046" s="10"/>
      <c r="CD1046" s="10"/>
      <c r="CE1046" s="10"/>
      <c r="CF1046" s="10"/>
      <c r="CG1046" s="10"/>
      <c r="CH1046" s="10"/>
      <c r="CI1046" s="10"/>
      <c r="CJ1046" s="10"/>
      <c r="CK1046" s="10"/>
      <c r="CL1046" s="10"/>
      <c r="CM1046" s="10"/>
      <c r="CN1046" s="10"/>
      <c r="CO1046" s="10"/>
      <c r="CP1046" s="10"/>
      <c r="CQ1046" s="10"/>
      <c r="CR1046" s="10"/>
      <c r="CS1046" s="10"/>
      <c r="CT1046" s="10"/>
      <c r="CU1046" s="10"/>
      <c r="CV1046" s="10"/>
      <c r="CW1046" s="10"/>
      <c r="CX1046" s="10"/>
      <c r="CY1046" s="10"/>
      <c r="CZ1046" s="10"/>
      <c r="DA1046" s="10"/>
      <c r="DB1046" s="10"/>
      <c r="DC1046" s="10"/>
      <c r="DD1046" s="10"/>
      <c r="DE1046" s="10"/>
      <c r="DF1046" s="10"/>
      <c r="DG1046" s="10"/>
      <c r="DH1046" s="10"/>
      <c r="DI1046" s="10"/>
      <c r="DJ1046" s="10"/>
      <c r="DK1046" s="10"/>
      <c r="DL1046" s="10"/>
      <c r="DM1046" s="10"/>
      <c r="DN1046" s="10"/>
    </row>
    <row r="1047" spans="1:118" x14ac:dyDescent="0.35">
      <c r="A1047" s="10" t="s">
        <v>9328</v>
      </c>
      <c r="B1047" s="10" t="s">
        <v>9329</v>
      </c>
      <c r="C1047" s="10" t="s">
        <v>5399</v>
      </c>
      <c r="D1047" s="10" t="s">
        <v>5400</v>
      </c>
      <c r="E1047" s="10" t="s">
        <v>5401</v>
      </c>
      <c r="F1047" s="10" t="s">
        <v>5402</v>
      </c>
      <c r="G1047" s="10" t="s">
        <v>5403</v>
      </c>
      <c r="H1047" s="10" t="s">
        <v>8181</v>
      </c>
      <c r="I1047" s="10" t="s">
        <v>8901</v>
      </c>
      <c r="J1047" s="10" t="s">
        <v>9319</v>
      </c>
      <c r="K1047" s="10"/>
      <c r="L1047" s="10"/>
      <c r="M1047" s="10" t="s">
        <v>9319</v>
      </c>
      <c r="N1047" s="66" t="s">
        <v>5404</v>
      </c>
      <c r="O1047" s="10" t="s">
        <v>5404</v>
      </c>
      <c r="P1047" s="10">
        <v>1919.9</v>
      </c>
      <c r="Q1047" s="10"/>
      <c r="R1047" s="10" t="s">
        <v>5914</v>
      </c>
      <c r="S1047" s="10" t="s">
        <v>9319</v>
      </c>
      <c r="T1047" s="10" t="s">
        <v>9319</v>
      </c>
      <c r="U1047" s="27" t="s">
        <v>9321</v>
      </c>
      <c r="V1047" s="10" t="s">
        <v>9319</v>
      </c>
      <c r="W1047" s="10"/>
      <c r="X1047" s="10"/>
      <c r="Y1047" s="10"/>
      <c r="Z1047" s="10"/>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0"/>
      <c r="BC1047" s="10"/>
      <c r="BD1047" s="10"/>
      <c r="BE1047" s="10"/>
      <c r="BF1047" s="10"/>
      <c r="BG1047" s="10"/>
      <c r="BH1047" s="10"/>
      <c r="BI1047" s="10"/>
      <c r="BJ1047" s="10"/>
      <c r="BK1047" s="10"/>
      <c r="BL1047" s="10"/>
      <c r="BM1047" s="10"/>
      <c r="BN1047" s="10"/>
      <c r="BO1047" s="10"/>
      <c r="BP1047" s="10"/>
      <c r="BQ1047" s="10"/>
      <c r="BR1047" s="10"/>
      <c r="BS1047" s="10"/>
      <c r="BT1047" s="10"/>
      <c r="BU1047" s="10"/>
      <c r="BV1047" s="10"/>
      <c r="BW1047" s="10"/>
      <c r="BX1047" s="10"/>
      <c r="BY1047" s="10"/>
      <c r="BZ1047" s="10"/>
      <c r="CA1047" s="10"/>
      <c r="CB1047" s="10"/>
      <c r="CC1047" s="10"/>
      <c r="CD1047" s="10"/>
      <c r="CE1047" s="10"/>
      <c r="CF1047" s="10"/>
      <c r="CG1047" s="10"/>
      <c r="CH1047" s="10"/>
      <c r="CI1047" s="10"/>
      <c r="CJ1047" s="10"/>
      <c r="CK1047" s="10"/>
      <c r="CL1047" s="10"/>
      <c r="CM1047" s="10"/>
      <c r="CN1047" s="10"/>
      <c r="CO1047" s="10"/>
      <c r="CP1047" s="10"/>
      <c r="CQ1047" s="10"/>
      <c r="CR1047" s="10"/>
      <c r="CS1047" s="10"/>
      <c r="CT1047" s="10"/>
      <c r="CU1047" s="10"/>
      <c r="CV1047" s="10"/>
      <c r="CW1047" s="10"/>
      <c r="CX1047" s="10"/>
      <c r="CY1047" s="10"/>
      <c r="CZ1047" s="10"/>
      <c r="DA1047" s="10"/>
      <c r="DB1047" s="10"/>
      <c r="DC1047" s="10"/>
      <c r="DD1047" s="10"/>
      <c r="DE1047" s="10"/>
      <c r="DF1047" s="10"/>
      <c r="DG1047" s="10"/>
      <c r="DH1047" s="10"/>
      <c r="DI1047" s="10"/>
      <c r="DJ1047" s="10"/>
      <c r="DK1047" s="10"/>
      <c r="DL1047" s="10"/>
      <c r="DM1047" s="10"/>
      <c r="DN1047" s="10"/>
    </row>
    <row r="1048" spans="1:118" x14ac:dyDescent="0.35">
      <c r="A1048" s="59" t="s">
        <v>9330</v>
      </c>
      <c r="B1048" s="59" t="s">
        <v>9331</v>
      </c>
      <c r="C1048" s="59" t="s">
        <v>5399</v>
      </c>
      <c r="D1048" s="59" t="s">
        <v>5400</v>
      </c>
      <c r="E1048" s="59" t="s">
        <v>5401</v>
      </c>
      <c r="F1048" s="59" t="s">
        <v>5402</v>
      </c>
      <c r="G1048" s="59" t="s">
        <v>5403</v>
      </c>
      <c r="H1048" s="59" t="s">
        <v>8181</v>
      </c>
      <c r="I1048" s="59" t="s">
        <v>8901</v>
      </c>
      <c r="J1048" s="59" t="s">
        <v>9332</v>
      </c>
      <c r="K1048" s="59" t="s">
        <v>9333</v>
      </c>
      <c r="L1048" s="59"/>
      <c r="M1048" s="59" t="s">
        <v>9333</v>
      </c>
      <c r="N1048" s="66" t="s">
        <v>5404</v>
      </c>
      <c r="O1048" s="59" t="s">
        <v>5404</v>
      </c>
      <c r="P1048" s="59">
        <v>1919.9</v>
      </c>
      <c r="Q1048" s="59"/>
      <c r="R1048" s="59" t="s">
        <v>5914</v>
      </c>
      <c r="S1048" s="59" t="s">
        <v>9332</v>
      </c>
      <c r="T1048" s="59" t="s">
        <v>5405</v>
      </c>
      <c r="U1048" s="59" t="s">
        <v>5405</v>
      </c>
      <c r="V1048" s="59" t="s">
        <v>9332</v>
      </c>
      <c r="W1048" s="10"/>
      <c r="X1048" s="10"/>
      <c r="Y1048" s="10"/>
      <c r="Z1048" s="10"/>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0"/>
      <c r="BC1048" s="10"/>
      <c r="BD1048" s="10"/>
      <c r="BE1048" s="10"/>
      <c r="BF1048" s="10"/>
      <c r="BG1048" s="10"/>
      <c r="BH1048" s="10"/>
      <c r="BI1048" s="10"/>
      <c r="BJ1048" s="10"/>
      <c r="BK1048" s="10"/>
      <c r="BL1048" s="10"/>
      <c r="BM1048" s="10"/>
      <c r="BN1048" s="10"/>
      <c r="BO1048" s="10"/>
      <c r="BP1048" s="10"/>
      <c r="BQ1048" s="10"/>
      <c r="BR1048" s="10"/>
      <c r="BS1048" s="10"/>
      <c r="BT1048" s="10"/>
      <c r="BU1048" s="10"/>
      <c r="BV1048" s="10"/>
      <c r="BW1048" s="10"/>
      <c r="BX1048" s="10"/>
      <c r="BY1048" s="10"/>
      <c r="BZ1048" s="10"/>
      <c r="CA1048" s="10"/>
      <c r="CB1048" s="10"/>
      <c r="CC1048" s="10"/>
      <c r="CD1048" s="10"/>
      <c r="CE1048" s="10"/>
      <c r="CF1048" s="10"/>
      <c r="CG1048" s="10"/>
      <c r="CH1048" s="10"/>
      <c r="CI1048" s="10"/>
      <c r="CJ1048" s="10"/>
      <c r="CK1048" s="10"/>
      <c r="CL1048" s="10"/>
      <c r="CM1048" s="10"/>
      <c r="CN1048" s="10"/>
      <c r="CO1048" s="10"/>
      <c r="CP1048" s="10"/>
      <c r="CQ1048" s="10"/>
      <c r="CR1048" s="10"/>
      <c r="CS1048" s="10"/>
      <c r="CT1048" s="10"/>
      <c r="CU1048" s="10"/>
      <c r="CV1048" s="10"/>
      <c r="CW1048" s="10"/>
      <c r="CX1048" s="10"/>
      <c r="CY1048" s="10"/>
      <c r="CZ1048" s="10"/>
      <c r="DA1048" s="10"/>
      <c r="DB1048" s="10"/>
      <c r="DC1048" s="10"/>
      <c r="DD1048" s="10"/>
      <c r="DE1048" s="10"/>
      <c r="DF1048" s="10"/>
      <c r="DG1048" s="10"/>
      <c r="DH1048" s="10"/>
      <c r="DI1048" s="10"/>
      <c r="DJ1048" s="10"/>
      <c r="DK1048" s="10"/>
      <c r="DL1048" s="10"/>
      <c r="DM1048" s="10"/>
      <c r="DN1048" s="10"/>
    </row>
    <row r="1049" spans="1:118" x14ac:dyDescent="0.35">
      <c r="A1049" s="10" t="s">
        <v>9334</v>
      </c>
      <c r="B1049" s="10" t="s">
        <v>9335</v>
      </c>
      <c r="C1049" s="10" t="s">
        <v>5399</v>
      </c>
      <c r="D1049" s="10" t="s">
        <v>5400</v>
      </c>
      <c r="E1049" s="10" t="s">
        <v>5401</v>
      </c>
      <c r="F1049" s="10" t="s">
        <v>5402</v>
      </c>
      <c r="G1049" s="10" t="s">
        <v>5403</v>
      </c>
      <c r="H1049" s="10" t="s">
        <v>8181</v>
      </c>
      <c r="I1049" s="10" t="s">
        <v>8901</v>
      </c>
      <c r="J1049" s="10" t="s">
        <v>9332</v>
      </c>
      <c r="K1049" s="10" t="s">
        <v>9336</v>
      </c>
      <c r="L1049" s="10"/>
      <c r="M1049" s="10" t="s">
        <v>9336</v>
      </c>
      <c r="N1049" s="66" t="s">
        <v>5404</v>
      </c>
      <c r="O1049" s="10" t="s">
        <v>5404</v>
      </c>
      <c r="P1049" s="10">
        <v>1919.9</v>
      </c>
      <c r="Q1049" s="10"/>
      <c r="R1049" s="10" t="s">
        <v>5914</v>
      </c>
      <c r="S1049" s="10" t="s">
        <v>9336</v>
      </c>
      <c r="T1049" s="10" t="s">
        <v>9336</v>
      </c>
      <c r="U1049" s="10" t="s">
        <v>5405</v>
      </c>
      <c r="V1049" s="10" t="s">
        <v>9336</v>
      </c>
      <c r="W1049" s="10"/>
      <c r="X1049" s="10"/>
      <c r="Y1049" s="10"/>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0"/>
      <c r="BC1049" s="10"/>
      <c r="BD1049" s="10"/>
      <c r="BE1049" s="10"/>
      <c r="BF1049" s="10"/>
      <c r="BG1049" s="10"/>
      <c r="BH1049" s="10"/>
      <c r="BI1049" s="10"/>
      <c r="BJ1049" s="10"/>
      <c r="BK1049" s="10"/>
      <c r="BL1049" s="10"/>
      <c r="BM1049" s="10"/>
      <c r="BN1049" s="10"/>
      <c r="BO1049" s="10"/>
      <c r="BP1049" s="10"/>
      <c r="BQ1049" s="10"/>
      <c r="BR1049" s="10"/>
      <c r="BS1049" s="10"/>
      <c r="BT1049" s="10"/>
      <c r="BU1049" s="10"/>
      <c r="BV1049" s="10"/>
      <c r="BW1049" s="10"/>
      <c r="BX1049" s="10"/>
      <c r="BY1049" s="10"/>
      <c r="BZ1049" s="10"/>
      <c r="CA1049" s="10"/>
      <c r="CB1049" s="10"/>
      <c r="CC1049" s="10"/>
      <c r="CD1049" s="10"/>
      <c r="CE1049" s="10"/>
      <c r="CF1049" s="10"/>
      <c r="CG1049" s="10"/>
      <c r="CH1049" s="10"/>
      <c r="CI1049" s="10"/>
      <c r="CJ1049" s="10"/>
      <c r="CK1049" s="10"/>
      <c r="CL1049" s="10"/>
      <c r="CM1049" s="10"/>
      <c r="CN1049" s="10"/>
      <c r="CO1049" s="10"/>
      <c r="CP1049" s="10"/>
      <c r="CQ1049" s="10"/>
      <c r="CR1049" s="10"/>
      <c r="CS1049" s="10"/>
      <c r="CT1049" s="10"/>
      <c r="CU1049" s="10"/>
      <c r="CV1049" s="10"/>
      <c r="CW1049" s="10"/>
      <c r="CX1049" s="10"/>
      <c r="CY1049" s="10"/>
      <c r="CZ1049" s="10"/>
      <c r="DA1049" s="10"/>
      <c r="DB1049" s="10"/>
      <c r="DC1049" s="10"/>
      <c r="DD1049" s="10"/>
      <c r="DE1049" s="10"/>
      <c r="DF1049" s="10"/>
      <c r="DG1049" s="10"/>
      <c r="DH1049" s="10"/>
      <c r="DI1049" s="10"/>
      <c r="DJ1049" s="10"/>
      <c r="DK1049" s="10"/>
      <c r="DL1049" s="10"/>
      <c r="DM1049" s="10"/>
      <c r="DN1049" s="10"/>
    </row>
    <row r="1050" spans="1:118" x14ac:dyDescent="0.35">
      <c r="A1050" s="59" t="s">
        <v>9334</v>
      </c>
      <c r="B1050" s="59" t="s">
        <v>9337</v>
      </c>
      <c r="C1050" s="59" t="s">
        <v>5399</v>
      </c>
      <c r="D1050" s="59" t="s">
        <v>5400</v>
      </c>
      <c r="E1050" s="59" t="s">
        <v>5401</v>
      </c>
      <c r="F1050" s="59" t="s">
        <v>5402</v>
      </c>
      <c r="G1050" s="59" t="s">
        <v>5403</v>
      </c>
      <c r="H1050" s="59" t="s">
        <v>8181</v>
      </c>
      <c r="I1050" s="59" t="s">
        <v>8901</v>
      </c>
      <c r="J1050" s="59" t="s">
        <v>9332</v>
      </c>
      <c r="K1050" s="59"/>
      <c r="L1050" s="59"/>
      <c r="M1050" s="59" t="s">
        <v>9332</v>
      </c>
      <c r="N1050" s="66" t="s">
        <v>5404</v>
      </c>
      <c r="O1050" s="59" t="s">
        <v>5404</v>
      </c>
      <c r="P1050" s="59">
        <v>1919.9</v>
      </c>
      <c r="Q1050" s="59"/>
      <c r="R1050" s="59" t="s">
        <v>5914</v>
      </c>
      <c r="S1050" s="59" t="s">
        <v>9336</v>
      </c>
      <c r="T1050" s="59" t="s">
        <v>9336</v>
      </c>
      <c r="U1050" s="71" t="s">
        <v>5405</v>
      </c>
      <c r="V1050" s="59" t="s">
        <v>9336</v>
      </c>
      <c r="W1050" s="10"/>
      <c r="X1050" s="10"/>
      <c r="Y1050" s="10"/>
      <c r="Z1050" s="10"/>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0"/>
      <c r="BC1050" s="10"/>
      <c r="BD1050" s="10"/>
      <c r="BE1050" s="10"/>
      <c r="BF1050" s="10"/>
      <c r="BG1050" s="10"/>
      <c r="BH1050" s="10"/>
      <c r="BI1050" s="10"/>
      <c r="BJ1050" s="10"/>
      <c r="BK1050" s="10"/>
      <c r="BL1050" s="10"/>
      <c r="BM1050" s="10"/>
      <c r="BN1050" s="10"/>
      <c r="BO1050" s="10"/>
      <c r="BP1050" s="10"/>
      <c r="BQ1050" s="10"/>
      <c r="BR1050" s="10"/>
      <c r="BS1050" s="10"/>
      <c r="BT1050" s="10"/>
      <c r="BU1050" s="10"/>
      <c r="BV1050" s="10"/>
      <c r="BW1050" s="10"/>
      <c r="BX1050" s="10"/>
      <c r="BY1050" s="10"/>
      <c r="BZ1050" s="10"/>
      <c r="CA1050" s="10"/>
      <c r="CB1050" s="10"/>
      <c r="CC1050" s="10"/>
      <c r="CD1050" s="10"/>
      <c r="CE1050" s="10"/>
      <c r="CF1050" s="10"/>
      <c r="CG1050" s="10"/>
      <c r="CH1050" s="10"/>
      <c r="CI1050" s="10"/>
      <c r="CJ1050" s="10"/>
      <c r="CK1050" s="10"/>
      <c r="CL1050" s="10"/>
      <c r="CM1050" s="10"/>
      <c r="CN1050" s="10"/>
      <c r="CO1050" s="10"/>
      <c r="CP1050" s="10"/>
      <c r="CQ1050" s="10"/>
      <c r="CR1050" s="10"/>
      <c r="CS1050" s="10"/>
      <c r="CT1050" s="10"/>
      <c r="CU1050" s="10"/>
      <c r="CV1050" s="10"/>
      <c r="CW1050" s="10"/>
      <c r="CX1050" s="10"/>
      <c r="CY1050" s="10"/>
      <c r="CZ1050" s="10"/>
      <c r="DA1050" s="10"/>
      <c r="DB1050" s="10"/>
      <c r="DC1050" s="10"/>
      <c r="DD1050" s="10"/>
      <c r="DE1050" s="10"/>
      <c r="DF1050" s="10"/>
      <c r="DG1050" s="10"/>
      <c r="DH1050" s="10"/>
      <c r="DI1050" s="10"/>
      <c r="DJ1050" s="10"/>
      <c r="DK1050" s="10"/>
      <c r="DL1050" s="10"/>
      <c r="DM1050" s="10"/>
      <c r="DN1050" s="10"/>
    </row>
    <row r="1051" spans="1:118" x14ac:dyDescent="0.35">
      <c r="A1051" s="10" t="s">
        <v>9338</v>
      </c>
      <c r="B1051" s="10" t="s">
        <v>9339</v>
      </c>
      <c r="C1051" s="10" t="s">
        <v>5399</v>
      </c>
      <c r="D1051" s="10" t="s">
        <v>5400</v>
      </c>
      <c r="E1051" s="10" t="s">
        <v>5401</v>
      </c>
      <c r="F1051" s="10" t="s">
        <v>5402</v>
      </c>
      <c r="G1051" s="10" t="s">
        <v>5403</v>
      </c>
      <c r="H1051" s="10" t="s">
        <v>8181</v>
      </c>
      <c r="I1051" s="10" t="s">
        <v>8901</v>
      </c>
      <c r="J1051" s="10" t="s">
        <v>9340</v>
      </c>
      <c r="K1051" s="10"/>
      <c r="L1051" s="10"/>
      <c r="M1051" s="10" t="s">
        <v>9340</v>
      </c>
      <c r="N1051" s="60" t="s">
        <v>9341</v>
      </c>
      <c r="O1051" s="10" t="s">
        <v>5404</v>
      </c>
      <c r="P1051" s="10">
        <v>1919.9</v>
      </c>
      <c r="Q1051" s="10"/>
      <c r="R1051" s="10" t="s">
        <v>5914</v>
      </c>
      <c r="S1051" s="10" t="s">
        <v>9340</v>
      </c>
      <c r="T1051" s="10" t="s">
        <v>9340</v>
      </c>
      <c r="U1051" s="10" t="s">
        <v>9342</v>
      </c>
      <c r="V1051" s="10" t="s">
        <v>9340</v>
      </c>
      <c r="W1051" s="10"/>
      <c r="X1051" s="10"/>
      <c r="Y1051" s="10"/>
      <c r="Z1051" s="10"/>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0"/>
      <c r="BC1051" s="10"/>
      <c r="BD1051" s="10"/>
      <c r="BE1051" s="10"/>
      <c r="BF1051" s="10"/>
      <c r="BG1051" s="10"/>
      <c r="BH1051" s="10"/>
      <c r="BI1051" s="10"/>
      <c r="BJ1051" s="10"/>
      <c r="BK1051" s="10"/>
      <c r="BL1051" s="10"/>
      <c r="BM1051" s="10"/>
      <c r="BN1051" s="10"/>
      <c r="BO1051" s="10"/>
      <c r="BP1051" s="10"/>
      <c r="BQ1051" s="10"/>
      <c r="BR1051" s="10"/>
      <c r="BS1051" s="10"/>
      <c r="BT1051" s="10"/>
      <c r="BU1051" s="10"/>
      <c r="BV1051" s="10"/>
      <c r="BW1051" s="10"/>
      <c r="BX1051" s="10"/>
      <c r="BY1051" s="10"/>
      <c r="BZ1051" s="10"/>
      <c r="CA1051" s="10"/>
      <c r="CB1051" s="10"/>
      <c r="CC1051" s="10"/>
      <c r="CD1051" s="10"/>
      <c r="CE1051" s="10"/>
      <c r="CF1051" s="10"/>
      <c r="CG1051" s="10"/>
      <c r="CH1051" s="10"/>
      <c r="CI1051" s="10"/>
      <c r="CJ1051" s="10"/>
      <c r="CK1051" s="10"/>
      <c r="CL1051" s="10"/>
      <c r="CM1051" s="10"/>
      <c r="CN1051" s="10"/>
      <c r="CO1051" s="10"/>
      <c r="CP1051" s="10"/>
      <c r="CQ1051" s="10"/>
      <c r="CR1051" s="10"/>
      <c r="CS1051" s="10"/>
      <c r="CT1051" s="10"/>
      <c r="CU1051" s="10"/>
      <c r="CV1051" s="10"/>
      <c r="CW1051" s="10"/>
      <c r="CX1051" s="10"/>
      <c r="CY1051" s="10"/>
      <c r="CZ1051" s="10"/>
      <c r="DA1051" s="10"/>
      <c r="DB1051" s="10"/>
      <c r="DC1051" s="10"/>
      <c r="DD1051" s="10"/>
      <c r="DE1051" s="10"/>
      <c r="DF1051" s="10"/>
      <c r="DG1051" s="10"/>
      <c r="DH1051" s="10"/>
      <c r="DI1051" s="10"/>
      <c r="DJ1051" s="10"/>
      <c r="DK1051" s="10"/>
      <c r="DL1051" s="10"/>
      <c r="DM1051" s="10"/>
      <c r="DN1051" s="10"/>
    </row>
    <row r="1052" spans="1:118" x14ac:dyDescent="0.35">
      <c r="A1052" s="59" t="s">
        <v>9343</v>
      </c>
      <c r="B1052" s="59" t="s">
        <v>9344</v>
      </c>
      <c r="C1052" s="59" t="s">
        <v>5399</v>
      </c>
      <c r="D1052" s="59" t="s">
        <v>5400</v>
      </c>
      <c r="E1052" s="59" t="s">
        <v>5401</v>
      </c>
      <c r="F1052" s="59" t="s">
        <v>5402</v>
      </c>
      <c r="G1052" s="59" t="s">
        <v>5403</v>
      </c>
      <c r="H1052" s="59" t="s">
        <v>8181</v>
      </c>
      <c r="I1052" s="59" t="s">
        <v>8901</v>
      </c>
      <c r="J1052" s="59" t="s">
        <v>9345</v>
      </c>
      <c r="K1052" s="59" t="s">
        <v>9346</v>
      </c>
      <c r="L1052" s="59" t="s">
        <v>9347</v>
      </c>
      <c r="M1052" s="59" t="s">
        <v>9347</v>
      </c>
      <c r="N1052" s="66" t="s">
        <v>5404</v>
      </c>
      <c r="O1052" s="59" t="s">
        <v>5404</v>
      </c>
      <c r="P1052" s="59">
        <v>1919.9</v>
      </c>
      <c r="Q1052" s="59"/>
      <c r="R1052" s="59" t="s">
        <v>5914</v>
      </c>
      <c r="S1052" s="59" t="s">
        <v>9346</v>
      </c>
      <c r="T1052" s="59" t="s">
        <v>5405</v>
      </c>
      <c r="U1052" s="59" t="s">
        <v>9348</v>
      </c>
      <c r="V1052" s="59" t="s">
        <v>9346</v>
      </c>
      <c r="W1052" s="10"/>
      <c r="X1052" s="10"/>
      <c r="Y1052" s="10"/>
      <c r="Z1052" s="10"/>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0"/>
      <c r="BC1052" s="10"/>
      <c r="BD1052" s="10"/>
      <c r="BE1052" s="10"/>
      <c r="BF1052" s="10"/>
      <c r="BG1052" s="10"/>
      <c r="BH1052" s="10"/>
      <c r="BI1052" s="10"/>
      <c r="BJ1052" s="10"/>
      <c r="BK1052" s="10"/>
      <c r="BL1052" s="10"/>
      <c r="BM1052" s="10"/>
      <c r="BN1052" s="10"/>
      <c r="BO1052" s="10"/>
      <c r="BP1052" s="10"/>
      <c r="BQ1052" s="10"/>
      <c r="BR1052" s="10"/>
      <c r="BS1052" s="10"/>
      <c r="BT1052" s="10"/>
      <c r="BU1052" s="10"/>
      <c r="BV1052" s="10"/>
      <c r="BW1052" s="10"/>
      <c r="BX1052" s="10"/>
      <c r="BY1052" s="10"/>
      <c r="BZ1052" s="10"/>
      <c r="CA1052" s="10"/>
      <c r="CB1052" s="10"/>
      <c r="CC1052" s="10"/>
      <c r="CD1052" s="10"/>
      <c r="CE1052" s="10"/>
      <c r="CF1052" s="10"/>
      <c r="CG1052" s="10"/>
      <c r="CH1052" s="10"/>
      <c r="CI1052" s="10"/>
      <c r="CJ1052" s="10"/>
      <c r="CK1052" s="10"/>
      <c r="CL1052" s="10"/>
      <c r="CM1052" s="10"/>
      <c r="CN1052" s="10"/>
      <c r="CO1052" s="10"/>
      <c r="CP1052" s="10"/>
      <c r="CQ1052" s="10"/>
      <c r="CR1052" s="10"/>
      <c r="CS1052" s="10"/>
      <c r="CT1052" s="10"/>
      <c r="CU1052" s="10"/>
      <c r="CV1052" s="10"/>
      <c r="CW1052" s="10"/>
      <c r="CX1052" s="10"/>
      <c r="CY1052" s="10"/>
      <c r="CZ1052" s="10"/>
      <c r="DA1052" s="10"/>
      <c r="DB1052" s="10"/>
      <c r="DC1052" s="10"/>
      <c r="DD1052" s="10"/>
      <c r="DE1052" s="10"/>
      <c r="DF1052" s="10"/>
      <c r="DG1052" s="10"/>
      <c r="DH1052" s="10"/>
      <c r="DI1052" s="10"/>
      <c r="DJ1052" s="10"/>
      <c r="DK1052" s="10"/>
      <c r="DL1052" s="10"/>
      <c r="DM1052" s="10"/>
      <c r="DN1052" s="10"/>
    </row>
    <row r="1053" spans="1:118" x14ac:dyDescent="0.35">
      <c r="A1053" s="10" t="s">
        <v>9349</v>
      </c>
      <c r="B1053" s="10" t="s">
        <v>9350</v>
      </c>
      <c r="C1053" s="10" t="s">
        <v>5399</v>
      </c>
      <c r="D1053" s="10" t="s">
        <v>5400</v>
      </c>
      <c r="E1053" s="10" t="s">
        <v>5401</v>
      </c>
      <c r="F1053" s="10" t="s">
        <v>5402</v>
      </c>
      <c r="G1053" s="10" t="s">
        <v>5403</v>
      </c>
      <c r="H1053" s="10" t="s">
        <v>8181</v>
      </c>
      <c r="I1053" s="10" t="s">
        <v>8901</v>
      </c>
      <c r="J1053" s="10" t="s">
        <v>9345</v>
      </c>
      <c r="K1053" s="10" t="s">
        <v>9346</v>
      </c>
      <c r="L1053" s="10" t="s">
        <v>9351</v>
      </c>
      <c r="M1053" s="10" t="s">
        <v>9351</v>
      </c>
      <c r="N1053" s="66" t="s">
        <v>5404</v>
      </c>
      <c r="O1053" s="10" t="s">
        <v>5404</v>
      </c>
      <c r="P1053" s="10">
        <v>1919.9</v>
      </c>
      <c r="Q1053" s="10"/>
      <c r="R1053" s="10" t="s">
        <v>5914</v>
      </c>
      <c r="S1053" s="10" t="s">
        <v>9346</v>
      </c>
      <c r="T1053" s="10" t="s">
        <v>5405</v>
      </c>
      <c r="U1053" s="10" t="s">
        <v>9348</v>
      </c>
      <c r="V1053" s="10" t="s">
        <v>9346</v>
      </c>
      <c r="W1053" s="10"/>
      <c r="X1053" s="10"/>
      <c r="Y1053" s="10"/>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0"/>
      <c r="BC1053" s="10"/>
      <c r="BD1053" s="10"/>
      <c r="BE1053" s="10"/>
      <c r="BF1053" s="10"/>
      <c r="BG1053" s="10"/>
      <c r="BH1053" s="10"/>
      <c r="BI1053" s="10"/>
      <c r="BJ1053" s="10"/>
      <c r="BK1053" s="10"/>
      <c r="BL1053" s="10"/>
      <c r="BM1053" s="10"/>
      <c r="BN1053" s="10"/>
      <c r="BO1053" s="10"/>
      <c r="BP1053" s="10"/>
      <c r="BQ1053" s="10"/>
      <c r="BR1053" s="10"/>
      <c r="BS1053" s="10"/>
      <c r="BT1053" s="10"/>
      <c r="BU1053" s="10"/>
      <c r="BV1053" s="10"/>
      <c r="BW1053" s="10"/>
      <c r="BX1053" s="10"/>
      <c r="BY1053" s="10"/>
      <c r="BZ1053" s="10"/>
      <c r="CA1053" s="10"/>
      <c r="CB1053" s="10"/>
      <c r="CC1053" s="10"/>
      <c r="CD1053" s="10"/>
      <c r="CE1053" s="10"/>
      <c r="CF1053" s="10"/>
      <c r="CG1053" s="10"/>
      <c r="CH1053" s="10"/>
      <c r="CI1053" s="10"/>
      <c r="CJ1053" s="10"/>
      <c r="CK1053" s="10"/>
      <c r="CL1053" s="10"/>
      <c r="CM1053" s="10"/>
      <c r="CN1053" s="10"/>
      <c r="CO1053" s="10"/>
      <c r="CP1053" s="10"/>
      <c r="CQ1053" s="10"/>
      <c r="CR1053" s="10"/>
      <c r="CS1053" s="10"/>
      <c r="CT1053" s="10"/>
      <c r="CU1053" s="10"/>
      <c r="CV1053" s="10"/>
      <c r="CW1053" s="10"/>
      <c r="CX1053" s="10"/>
      <c r="CY1053" s="10"/>
      <c r="CZ1053" s="10"/>
      <c r="DA1053" s="10"/>
      <c r="DB1053" s="10"/>
      <c r="DC1053" s="10"/>
      <c r="DD1053" s="10"/>
      <c r="DE1053" s="10"/>
      <c r="DF1053" s="10"/>
      <c r="DG1053" s="10"/>
      <c r="DH1053" s="10"/>
      <c r="DI1053" s="10"/>
      <c r="DJ1053" s="10"/>
      <c r="DK1053" s="10"/>
      <c r="DL1053" s="10"/>
      <c r="DM1053" s="10"/>
      <c r="DN1053" s="10"/>
    </row>
    <row r="1054" spans="1:118" x14ac:dyDescent="0.35">
      <c r="A1054" s="59" t="s">
        <v>9352</v>
      </c>
      <c r="B1054" s="59" t="s">
        <v>9353</v>
      </c>
      <c r="C1054" s="59" t="s">
        <v>5399</v>
      </c>
      <c r="D1054" s="59" t="s">
        <v>5400</v>
      </c>
      <c r="E1054" s="59" t="s">
        <v>5401</v>
      </c>
      <c r="F1054" s="59" t="s">
        <v>5402</v>
      </c>
      <c r="G1054" s="59" t="s">
        <v>5403</v>
      </c>
      <c r="H1054" s="59" t="s">
        <v>8181</v>
      </c>
      <c r="I1054" s="59" t="s">
        <v>8901</v>
      </c>
      <c r="J1054" s="59" t="s">
        <v>9345</v>
      </c>
      <c r="K1054" s="59" t="s">
        <v>9346</v>
      </c>
      <c r="L1054" s="59"/>
      <c r="M1054" s="59" t="s">
        <v>9346</v>
      </c>
      <c r="N1054" s="66" t="s">
        <v>5404</v>
      </c>
      <c r="O1054" s="59" t="s">
        <v>5404</v>
      </c>
      <c r="P1054" s="59">
        <v>1919.9</v>
      </c>
      <c r="Q1054" s="59"/>
      <c r="R1054" s="59" t="s">
        <v>5914</v>
      </c>
      <c r="S1054" s="59" t="s">
        <v>9346</v>
      </c>
      <c r="T1054" s="59" t="s">
        <v>9346</v>
      </c>
      <c r="U1054" s="59" t="s">
        <v>9348</v>
      </c>
      <c r="V1054" s="59" t="s">
        <v>9346</v>
      </c>
      <c r="W1054" s="10"/>
      <c r="X1054" s="10"/>
      <c r="Y1054" s="10"/>
      <c r="Z1054" s="10"/>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0"/>
      <c r="BC1054" s="10"/>
      <c r="BD1054" s="10"/>
      <c r="BE1054" s="10"/>
      <c r="BF1054" s="10"/>
      <c r="BG1054" s="10"/>
      <c r="BH1054" s="10"/>
      <c r="BI1054" s="10"/>
      <c r="BJ1054" s="10"/>
      <c r="BK1054" s="10"/>
      <c r="BL1054" s="10"/>
      <c r="BM1054" s="10"/>
      <c r="BN1054" s="10"/>
      <c r="BO1054" s="10"/>
      <c r="BP1054" s="10"/>
      <c r="BQ1054" s="10"/>
      <c r="BR1054" s="10"/>
      <c r="BS1054" s="10"/>
      <c r="BT1054" s="10"/>
      <c r="BU1054" s="10"/>
      <c r="BV1054" s="10"/>
      <c r="BW1054" s="10"/>
      <c r="BX1054" s="10"/>
      <c r="BY1054" s="10"/>
      <c r="BZ1054" s="10"/>
      <c r="CA1054" s="10"/>
      <c r="CB1054" s="10"/>
      <c r="CC1054" s="10"/>
      <c r="CD1054" s="10"/>
      <c r="CE1054" s="10"/>
      <c r="CF1054" s="10"/>
      <c r="CG1054" s="10"/>
      <c r="CH1054" s="10"/>
      <c r="CI1054" s="10"/>
      <c r="CJ1054" s="10"/>
      <c r="CK1054" s="10"/>
      <c r="CL1054" s="10"/>
      <c r="CM1054" s="10"/>
      <c r="CN1054" s="10"/>
      <c r="CO1054" s="10"/>
      <c r="CP1054" s="10"/>
      <c r="CQ1054" s="10"/>
      <c r="CR1054" s="10"/>
      <c r="CS1054" s="10"/>
      <c r="CT1054" s="10"/>
      <c r="CU1054" s="10"/>
      <c r="CV1054" s="10"/>
      <c r="CW1054" s="10"/>
      <c r="CX1054" s="10"/>
      <c r="CY1054" s="10"/>
      <c r="CZ1054" s="10"/>
      <c r="DA1054" s="10"/>
      <c r="DB1054" s="10"/>
      <c r="DC1054" s="10"/>
      <c r="DD1054" s="10"/>
      <c r="DE1054" s="10"/>
      <c r="DF1054" s="10"/>
      <c r="DG1054" s="10"/>
      <c r="DH1054" s="10"/>
      <c r="DI1054" s="10"/>
      <c r="DJ1054" s="10"/>
      <c r="DK1054" s="10"/>
      <c r="DL1054" s="10"/>
      <c r="DM1054" s="10"/>
      <c r="DN1054" s="10"/>
    </row>
    <row r="1055" spans="1:118" x14ac:dyDescent="0.35">
      <c r="A1055" s="10" t="s">
        <v>9354</v>
      </c>
      <c r="B1055" s="10" t="s">
        <v>9355</v>
      </c>
      <c r="C1055" s="10" t="s">
        <v>5399</v>
      </c>
      <c r="D1055" s="10" t="s">
        <v>5400</v>
      </c>
      <c r="E1055" s="10" t="s">
        <v>5401</v>
      </c>
      <c r="F1055" s="10" t="s">
        <v>5402</v>
      </c>
      <c r="G1055" s="10" t="s">
        <v>5403</v>
      </c>
      <c r="H1055" s="10" t="s">
        <v>8181</v>
      </c>
      <c r="I1055" s="10" t="s">
        <v>8901</v>
      </c>
      <c r="J1055" s="10" t="s">
        <v>9345</v>
      </c>
      <c r="K1055" s="10"/>
      <c r="L1055" s="10"/>
      <c r="M1055" s="10" t="s">
        <v>9345</v>
      </c>
      <c r="N1055" s="66" t="s">
        <v>5404</v>
      </c>
      <c r="O1055" s="10" t="s">
        <v>5404</v>
      </c>
      <c r="P1055" s="10">
        <v>1919.9</v>
      </c>
      <c r="Q1055" s="10"/>
      <c r="R1055" s="10" t="s">
        <v>5914</v>
      </c>
      <c r="S1055" s="10" t="s">
        <v>9345</v>
      </c>
      <c r="T1055" s="10" t="s">
        <v>9345</v>
      </c>
      <c r="U1055" s="10" t="s">
        <v>9348</v>
      </c>
      <c r="V1055" s="10" t="s">
        <v>9345</v>
      </c>
      <c r="W1055" s="10"/>
      <c r="X1055" s="10"/>
      <c r="Y1055" s="10"/>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0"/>
      <c r="BC1055" s="10"/>
      <c r="BD1055" s="10"/>
      <c r="BE1055" s="10"/>
      <c r="BF1055" s="10"/>
      <c r="BG1055" s="10"/>
      <c r="BH1055" s="10"/>
      <c r="BI1055" s="10"/>
      <c r="BJ1055" s="10"/>
      <c r="BK1055" s="10"/>
      <c r="BL1055" s="10"/>
      <c r="BM1055" s="10"/>
      <c r="BN1055" s="10"/>
      <c r="BO1055" s="10"/>
      <c r="BP1055" s="10"/>
      <c r="BQ1055" s="10"/>
      <c r="BR1055" s="10"/>
      <c r="BS1055" s="10"/>
      <c r="BT1055" s="10"/>
      <c r="BU1055" s="10"/>
      <c r="BV1055" s="10"/>
      <c r="BW1055" s="10"/>
      <c r="BX1055" s="10"/>
      <c r="BY1055" s="10"/>
      <c r="BZ1055" s="10"/>
      <c r="CA1055" s="10"/>
      <c r="CB1055" s="10"/>
      <c r="CC1055" s="10"/>
      <c r="CD1055" s="10"/>
      <c r="CE1055" s="10"/>
      <c r="CF1055" s="10"/>
      <c r="CG1055" s="10"/>
      <c r="CH1055" s="10"/>
      <c r="CI1055" s="10"/>
      <c r="CJ1055" s="10"/>
      <c r="CK1055" s="10"/>
      <c r="CL1055" s="10"/>
      <c r="CM1055" s="10"/>
      <c r="CN1055" s="10"/>
      <c r="CO1055" s="10"/>
      <c r="CP1055" s="10"/>
      <c r="CQ1055" s="10"/>
      <c r="CR1055" s="10"/>
      <c r="CS1055" s="10"/>
      <c r="CT1055" s="10"/>
      <c r="CU1055" s="10"/>
      <c r="CV1055" s="10"/>
      <c r="CW1055" s="10"/>
      <c r="CX1055" s="10"/>
      <c r="CY1055" s="10"/>
      <c r="CZ1055" s="10"/>
      <c r="DA1055" s="10"/>
      <c r="DB1055" s="10"/>
      <c r="DC1055" s="10"/>
      <c r="DD1055" s="10"/>
      <c r="DE1055" s="10"/>
      <c r="DF1055" s="10"/>
      <c r="DG1055" s="10"/>
      <c r="DH1055" s="10"/>
      <c r="DI1055" s="10"/>
      <c r="DJ1055" s="10"/>
      <c r="DK1055" s="10"/>
      <c r="DL1055" s="10"/>
      <c r="DM1055" s="10"/>
      <c r="DN1055" s="10"/>
    </row>
    <row r="1056" spans="1:118" x14ac:dyDescent="0.35">
      <c r="A1056" s="59" t="s">
        <v>9356</v>
      </c>
      <c r="B1056" s="59" t="s">
        <v>9357</v>
      </c>
      <c r="C1056" s="59" t="s">
        <v>5399</v>
      </c>
      <c r="D1056" s="59" t="s">
        <v>5400</v>
      </c>
      <c r="E1056" s="59" t="s">
        <v>5401</v>
      </c>
      <c r="F1056" s="59" t="s">
        <v>5402</v>
      </c>
      <c r="G1056" s="59" t="s">
        <v>5403</v>
      </c>
      <c r="H1056" s="59" t="s">
        <v>8181</v>
      </c>
      <c r="I1056" s="59" t="s">
        <v>8901</v>
      </c>
      <c r="J1056" s="59" t="s">
        <v>9358</v>
      </c>
      <c r="K1056" s="59" t="s">
        <v>9359</v>
      </c>
      <c r="L1056" s="59"/>
      <c r="M1056" s="59" t="s">
        <v>9359</v>
      </c>
      <c r="N1056" s="66" t="s">
        <v>5404</v>
      </c>
      <c r="O1056" s="59" t="s">
        <v>5404</v>
      </c>
      <c r="P1056" s="59">
        <v>1919.9</v>
      </c>
      <c r="Q1056" s="59"/>
      <c r="R1056" s="59" t="s">
        <v>5914</v>
      </c>
      <c r="S1056" s="59" t="s">
        <v>9358</v>
      </c>
      <c r="T1056" s="59" t="s">
        <v>5405</v>
      </c>
      <c r="U1056" s="59" t="s">
        <v>5405</v>
      </c>
      <c r="V1056" s="59" t="s">
        <v>9358</v>
      </c>
      <c r="W1056" s="10"/>
      <c r="X1056" s="10"/>
      <c r="Y1056" s="10"/>
      <c r="Z1056" s="10"/>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0"/>
      <c r="BC1056" s="10"/>
      <c r="BD1056" s="10"/>
      <c r="BE1056" s="10"/>
      <c r="BF1056" s="10"/>
      <c r="BG1056" s="10"/>
      <c r="BH1056" s="10"/>
      <c r="BI1056" s="10"/>
      <c r="BJ1056" s="10"/>
      <c r="BK1056" s="10"/>
      <c r="BL1056" s="10"/>
      <c r="BM1056" s="10"/>
      <c r="BN1056" s="10"/>
      <c r="BO1056" s="10"/>
      <c r="BP1056" s="10"/>
      <c r="BQ1056" s="10"/>
      <c r="BR1056" s="10"/>
      <c r="BS1056" s="10"/>
      <c r="BT1056" s="10"/>
      <c r="BU1056" s="10"/>
      <c r="BV1056" s="10"/>
      <c r="BW1056" s="10"/>
      <c r="BX1056" s="10"/>
      <c r="BY1056" s="10"/>
      <c r="BZ1056" s="10"/>
      <c r="CA1056" s="10"/>
      <c r="CB1056" s="10"/>
      <c r="CC1056" s="10"/>
      <c r="CD1056" s="10"/>
      <c r="CE1056" s="10"/>
      <c r="CF1056" s="10"/>
      <c r="CG1056" s="10"/>
      <c r="CH1056" s="10"/>
      <c r="CI1056" s="10"/>
      <c r="CJ1056" s="10"/>
      <c r="CK1056" s="10"/>
      <c r="CL1056" s="10"/>
      <c r="CM1056" s="10"/>
      <c r="CN1056" s="10"/>
      <c r="CO1056" s="10"/>
      <c r="CP1056" s="10"/>
      <c r="CQ1056" s="10"/>
      <c r="CR1056" s="10"/>
      <c r="CS1056" s="10"/>
      <c r="CT1056" s="10"/>
      <c r="CU1056" s="10"/>
      <c r="CV1056" s="10"/>
      <c r="CW1056" s="10"/>
      <c r="CX1056" s="10"/>
      <c r="CY1056" s="10"/>
      <c r="CZ1056" s="10"/>
      <c r="DA1056" s="10"/>
      <c r="DB1056" s="10"/>
      <c r="DC1056" s="10"/>
      <c r="DD1056" s="10"/>
      <c r="DE1056" s="10"/>
      <c r="DF1056" s="10"/>
      <c r="DG1056" s="10"/>
      <c r="DH1056" s="10"/>
      <c r="DI1056" s="10"/>
      <c r="DJ1056" s="10"/>
      <c r="DK1056" s="10"/>
      <c r="DL1056" s="10"/>
      <c r="DM1056" s="10"/>
      <c r="DN1056" s="10"/>
    </row>
    <row r="1057" spans="1:118" x14ac:dyDescent="0.35">
      <c r="A1057" s="10" t="s">
        <v>9360</v>
      </c>
      <c r="B1057" s="10" t="s">
        <v>9361</v>
      </c>
      <c r="C1057" s="10" t="s">
        <v>5399</v>
      </c>
      <c r="D1057" s="10" t="s">
        <v>5400</v>
      </c>
      <c r="E1057" s="10" t="s">
        <v>5401</v>
      </c>
      <c r="F1057" s="10" t="s">
        <v>5402</v>
      </c>
      <c r="G1057" s="10" t="s">
        <v>5403</v>
      </c>
      <c r="H1057" s="10" t="s">
        <v>8181</v>
      </c>
      <c r="I1057" s="10" t="s">
        <v>8901</v>
      </c>
      <c r="J1057" s="10" t="s">
        <v>9362</v>
      </c>
      <c r="K1057" s="10" t="s">
        <v>9363</v>
      </c>
      <c r="L1057" s="10" t="s">
        <v>9364</v>
      </c>
      <c r="M1057" s="10" t="s">
        <v>9364</v>
      </c>
      <c r="N1057" s="66" t="s">
        <v>5404</v>
      </c>
      <c r="O1057" s="10" t="s">
        <v>5404</v>
      </c>
      <c r="P1057" s="10">
        <v>1919.9</v>
      </c>
      <c r="Q1057" s="10"/>
      <c r="R1057" s="10" t="s">
        <v>5914</v>
      </c>
      <c r="S1057" s="10" t="s">
        <v>9363</v>
      </c>
      <c r="T1057" s="10" t="s">
        <v>5405</v>
      </c>
      <c r="U1057" s="10" t="s">
        <v>5405</v>
      </c>
      <c r="V1057" s="10" t="s">
        <v>9363</v>
      </c>
      <c r="W1057" s="10"/>
      <c r="X1057" s="10"/>
      <c r="Y1057" s="10"/>
      <c r="Z1057" s="10"/>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0"/>
      <c r="BC1057" s="10"/>
      <c r="BD1057" s="10"/>
      <c r="BE1057" s="10"/>
      <c r="BF1057" s="10"/>
      <c r="BG1057" s="10"/>
      <c r="BH1057" s="10"/>
      <c r="BI1057" s="10"/>
      <c r="BJ1057" s="10"/>
      <c r="BK1057" s="10"/>
      <c r="BL1057" s="10"/>
      <c r="BM1057" s="10"/>
      <c r="BN1057" s="10"/>
      <c r="BO1057" s="10"/>
      <c r="BP1057" s="10"/>
      <c r="BQ1057" s="10"/>
      <c r="BR1057" s="10"/>
      <c r="BS1057" s="10"/>
      <c r="BT1057" s="10"/>
      <c r="BU1057" s="10"/>
      <c r="BV1057" s="10"/>
      <c r="BW1057" s="10"/>
      <c r="BX1057" s="10"/>
      <c r="BY1057" s="10"/>
      <c r="BZ1057" s="10"/>
      <c r="CA1057" s="10"/>
      <c r="CB1057" s="10"/>
      <c r="CC1057" s="10"/>
      <c r="CD1057" s="10"/>
      <c r="CE1057" s="10"/>
      <c r="CF1057" s="10"/>
      <c r="CG1057" s="10"/>
      <c r="CH1057" s="10"/>
      <c r="CI1057" s="10"/>
      <c r="CJ1057" s="10"/>
      <c r="CK1057" s="10"/>
      <c r="CL1057" s="10"/>
      <c r="CM1057" s="10"/>
      <c r="CN1057" s="10"/>
      <c r="CO1057" s="10"/>
      <c r="CP1057" s="10"/>
      <c r="CQ1057" s="10"/>
      <c r="CR1057" s="10"/>
      <c r="CS1057" s="10"/>
      <c r="CT1057" s="10"/>
      <c r="CU1057" s="10"/>
      <c r="CV1057" s="10"/>
      <c r="CW1057" s="10"/>
      <c r="CX1057" s="10"/>
      <c r="CY1057" s="10"/>
      <c r="CZ1057" s="10"/>
      <c r="DA1057" s="10"/>
      <c r="DB1057" s="10"/>
      <c r="DC1057" s="10"/>
      <c r="DD1057" s="10"/>
      <c r="DE1057" s="10"/>
      <c r="DF1057" s="10"/>
      <c r="DG1057" s="10"/>
      <c r="DH1057" s="10"/>
      <c r="DI1057" s="10"/>
      <c r="DJ1057" s="10"/>
      <c r="DK1057" s="10"/>
      <c r="DL1057" s="10"/>
      <c r="DM1057" s="10"/>
      <c r="DN1057" s="10"/>
    </row>
    <row r="1058" spans="1:118" x14ac:dyDescent="0.35">
      <c r="A1058" s="59" t="s">
        <v>9360</v>
      </c>
      <c r="B1058" s="59" t="s">
        <v>9365</v>
      </c>
      <c r="C1058" s="59" t="s">
        <v>5399</v>
      </c>
      <c r="D1058" s="59" t="s">
        <v>5400</v>
      </c>
      <c r="E1058" s="59" t="s">
        <v>5401</v>
      </c>
      <c r="F1058" s="59" t="s">
        <v>5402</v>
      </c>
      <c r="G1058" s="59" t="s">
        <v>5403</v>
      </c>
      <c r="H1058" s="59" t="s">
        <v>8181</v>
      </c>
      <c r="I1058" s="59" t="s">
        <v>8901</v>
      </c>
      <c r="J1058" s="59" t="s">
        <v>9362</v>
      </c>
      <c r="K1058" s="59" t="s">
        <v>9363</v>
      </c>
      <c r="L1058" s="59" t="s">
        <v>9366</v>
      </c>
      <c r="M1058" s="59" t="s">
        <v>9366</v>
      </c>
      <c r="N1058" s="60" t="s">
        <v>9367</v>
      </c>
      <c r="O1058" s="59" t="s">
        <v>5404</v>
      </c>
      <c r="P1058" s="59">
        <v>1919.9</v>
      </c>
      <c r="Q1058" s="59"/>
      <c r="R1058" s="59" t="s">
        <v>5914</v>
      </c>
      <c r="S1058" s="59" t="s">
        <v>9363</v>
      </c>
      <c r="T1058" s="59" t="s">
        <v>5405</v>
      </c>
      <c r="U1058" s="59" t="s">
        <v>5405</v>
      </c>
      <c r="V1058" s="59" t="s">
        <v>9363</v>
      </c>
      <c r="W1058" s="10"/>
      <c r="X1058" s="10"/>
      <c r="Y1058" s="10"/>
      <c r="Z1058" s="10"/>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0"/>
      <c r="BC1058" s="10"/>
      <c r="BD1058" s="10"/>
      <c r="BE1058" s="10"/>
      <c r="BF1058" s="10"/>
      <c r="BG1058" s="10"/>
      <c r="BH1058" s="10"/>
      <c r="BI1058" s="10"/>
      <c r="BJ1058" s="10"/>
      <c r="BK1058" s="10"/>
      <c r="BL1058" s="10"/>
      <c r="BM1058" s="10"/>
      <c r="BN1058" s="10"/>
      <c r="BO1058" s="10"/>
      <c r="BP1058" s="10"/>
      <c r="BQ1058" s="10"/>
      <c r="BR1058" s="10"/>
      <c r="BS1058" s="10"/>
      <c r="BT1058" s="10"/>
      <c r="BU1058" s="10"/>
      <c r="BV1058" s="10"/>
      <c r="BW1058" s="10"/>
      <c r="BX1058" s="10"/>
      <c r="BY1058" s="10"/>
      <c r="BZ1058" s="10"/>
      <c r="CA1058" s="10"/>
      <c r="CB1058" s="10"/>
      <c r="CC1058" s="10"/>
      <c r="CD1058" s="10"/>
      <c r="CE1058" s="10"/>
      <c r="CF1058" s="10"/>
      <c r="CG1058" s="10"/>
      <c r="CH1058" s="10"/>
      <c r="CI1058" s="10"/>
      <c r="CJ1058" s="10"/>
      <c r="CK1058" s="10"/>
      <c r="CL1058" s="10"/>
      <c r="CM1058" s="10"/>
      <c r="CN1058" s="10"/>
      <c r="CO1058" s="10"/>
      <c r="CP1058" s="10"/>
      <c r="CQ1058" s="10"/>
      <c r="CR1058" s="10"/>
      <c r="CS1058" s="10"/>
      <c r="CT1058" s="10"/>
      <c r="CU1058" s="10"/>
      <c r="CV1058" s="10"/>
      <c r="CW1058" s="10"/>
      <c r="CX1058" s="10"/>
      <c r="CY1058" s="10"/>
      <c r="CZ1058" s="10"/>
      <c r="DA1058" s="10"/>
      <c r="DB1058" s="10"/>
      <c r="DC1058" s="10"/>
      <c r="DD1058" s="10"/>
      <c r="DE1058" s="10"/>
      <c r="DF1058" s="10"/>
      <c r="DG1058" s="10"/>
      <c r="DH1058" s="10"/>
      <c r="DI1058" s="10"/>
      <c r="DJ1058" s="10"/>
      <c r="DK1058" s="10"/>
      <c r="DL1058" s="10"/>
      <c r="DM1058" s="10"/>
      <c r="DN1058" s="10"/>
    </row>
    <row r="1059" spans="1:118" x14ac:dyDescent="0.35">
      <c r="A1059" s="10" t="s">
        <v>9368</v>
      </c>
      <c r="B1059" s="10" t="s">
        <v>9369</v>
      </c>
      <c r="C1059" s="10" t="s">
        <v>5399</v>
      </c>
      <c r="D1059" s="10" t="s">
        <v>5400</v>
      </c>
      <c r="E1059" s="10" t="s">
        <v>5401</v>
      </c>
      <c r="F1059" s="10" t="s">
        <v>5402</v>
      </c>
      <c r="G1059" s="10" t="s">
        <v>5403</v>
      </c>
      <c r="H1059" s="10" t="s">
        <v>8181</v>
      </c>
      <c r="I1059" s="10" t="s">
        <v>8901</v>
      </c>
      <c r="J1059" s="10" t="s">
        <v>9362</v>
      </c>
      <c r="K1059" s="10" t="s">
        <v>9363</v>
      </c>
      <c r="L1059" s="10" t="s">
        <v>9370</v>
      </c>
      <c r="M1059" s="10" t="s">
        <v>9370</v>
      </c>
      <c r="N1059" s="60" t="s">
        <v>9367</v>
      </c>
      <c r="O1059" s="10" t="s">
        <v>5404</v>
      </c>
      <c r="P1059" s="10">
        <v>1919.9</v>
      </c>
      <c r="Q1059" s="10"/>
      <c r="R1059" s="10" t="s">
        <v>5914</v>
      </c>
      <c r="S1059" s="10" t="s">
        <v>9363</v>
      </c>
      <c r="T1059" s="10" t="s">
        <v>5405</v>
      </c>
      <c r="U1059" s="10" t="s">
        <v>5405</v>
      </c>
      <c r="V1059" s="10" t="s">
        <v>9363</v>
      </c>
      <c r="W1059" s="10"/>
      <c r="X1059" s="10"/>
      <c r="Y1059" s="10"/>
      <c r="Z1059" s="10"/>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0"/>
      <c r="BC1059" s="10"/>
      <c r="BD1059" s="10"/>
      <c r="BE1059" s="10"/>
      <c r="BF1059" s="10"/>
      <c r="BG1059" s="10"/>
      <c r="BH1059" s="10"/>
      <c r="BI1059" s="10"/>
      <c r="BJ1059" s="10"/>
      <c r="BK1059" s="10"/>
      <c r="BL1059" s="10"/>
      <c r="BM1059" s="10"/>
      <c r="BN1059" s="10"/>
      <c r="BO1059" s="10"/>
      <c r="BP1059" s="10"/>
      <c r="BQ1059" s="10"/>
      <c r="BR1059" s="10"/>
      <c r="BS1059" s="10"/>
      <c r="BT1059" s="10"/>
      <c r="BU1059" s="10"/>
      <c r="BV1059" s="10"/>
      <c r="BW1059" s="10"/>
      <c r="BX1059" s="10"/>
      <c r="BY1059" s="10"/>
      <c r="BZ1059" s="10"/>
      <c r="CA1059" s="10"/>
      <c r="CB1059" s="10"/>
      <c r="CC1059" s="10"/>
      <c r="CD1059" s="10"/>
      <c r="CE1059" s="10"/>
      <c r="CF1059" s="10"/>
      <c r="CG1059" s="10"/>
      <c r="CH1059" s="10"/>
      <c r="CI1059" s="10"/>
      <c r="CJ1059" s="10"/>
      <c r="CK1059" s="10"/>
      <c r="CL1059" s="10"/>
      <c r="CM1059" s="10"/>
      <c r="CN1059" s="10"/>
      <c r="CO1059" s="10"/>
      <c r="CP1059" s="10"/>
      <c r="CQ1059" s="10"/>
      <c r="CR1059" s="10"/>
      <c r="CS1059" s="10"/>
      <c r="CT1059" s="10"/>
      <c r="CU1059" s="10"/>
      <c r="CV1059" s="10"/>
      <c r="CW1059" s="10"/>
      <c r="CX1059" s="10"/>
      <c r="CY1059" s="10"/>
      <c r="CZ1059" s="10"/>
      <c r="DA1059" s="10"/>
      <c r="DB1059" s="10"/>
      <c r="DC1059" s="10"/>
      <c r="DD1059" s="10"/>
      <c r="DE1059" s="10"/>
      <c r="DF1059" s="10"/>
      <c r="DG1059" s="10"/>
      <c r="DH1059" s="10"/>
      <c r="DI1059" s="10"/>
      <c r="DJ1059" s="10"/>
      <c r="DK1059" s="10"/>
      <c r="DL1059" s="10"/>
      <c r="DM1059" s="10"/>
      <c r="DN1059" s="10"/>
    </row>
    <row r="1060" spans="1:118" x14ac:dyDescent="0.35">
      <c r="A1060" s="59" t="s">
        <v>9371</v>
      </c>
      <c r="B1060" s="59" t="s">
        <v>9372</v>
      </c>
      <c r="C1060" s="59" t="s">
        <v>5399</v>
      </c>
      <c r="D1060" s="59" t="s">
        <v>5400</v>
      </c>
      <c r="E1060" s="59" t="s">
        <v>5401</v>
      </c>
      <c r="F1060" s="59" t="s">
        <v>5402</v>
      </c>
      <c r="G1060" s="59" t="s">
        <v>5403</v>
      </c>
      <c r="H1060" s="59" t="s">
        <v>8181</v>
      </c>
      <c r="I1060" s="59" t="s">
        <v>8901</v>
      </c>
      <c r="J1060" s="59" t="s">
        <v>9362</v>
      </c>
      <c r="K1060" s="59" t="s">
        <v>9363</v>
      </c>
      <c r="L1060" s="59" t="s">
        <v>9373</v>
      </c>
      <c r="M1060" s="59" t="s">
        <v>9373</v>
      </c>
      <c r="N1060" s="60" t="s">
        <v>9367</v>
      </c>
      <c r="O1060" s="59" t="s">
        <v>5404</v>
      </c>
      <c r="P1060" s="59">
        <v>1919.9</v>
      </c>
      <c r="Q1060" s="59"/>
      <c r="R1060" s="59" t="s">
        <v>5914</v>
      </c>
      <c r="S1060" s="59" t="s">
        <v>9363</v>
      </c>
      <c r="T1060" s="59" t="s">
        <v>5405</v>
      </c>
      <c r="U1060" s="59" t="s">
        <v>5405</v>
      </c>
      <c r="V1060" s="59" t="s">
        <v>9363</v>
      </c>
      <c r="W1060" s="10"/>
      <c r="X1060" s="10"/>
      <c r="Y1060" s="10"/>
      <c r="Z1060" s="10"/>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0"/>
      <c r="BC1060" s="10"/>
      <c r="BD1060" s="10"/>
      <c r="BE1060" s="10"/>
      <c r="BF1060" s="10"/>
      <c r="BG1060" s="10"/>
      <c r="BH1060" s="10"/>
      <c r="BI1060" s="10"/>
      <c r="BJ1060" s="10"/>
      <c r="BK1060" s="10"/>
      <c r="BL1060" s="10"/>
      <c r="BM1060" s="10"/>
      <c r="BN1060" s="10"/>
      <c r="BO1060" s="10"/>
      <c r="BP1060" s="10"/>
      <c r="BQ1060" s="10"/>
      <c r="BR1060" s="10"/>
      <c r="BS1060" s="10"/>
      <c r="BT1060" s="10"/>
      <c r="BU1060" s="10"/>
      <c r="BV1060" s="10"/>
      <c r="BW1060" s="10"/>
      <c r="BX1060" s="10"/>
      <c r="BY1060" s="10"/>
      <c r="BZ1060" s="10"/>
      <c r="CA1060" s="10"/>
      <c r="CB1060" s="10"/>
      <c r="CC1060" s="10"/>
      <c r="CD1060" s="10"/>
      <c r="CE1060" s="10"/>
      <c r="CF1060" s="10"/>
      <c r="CG1060" s="10"/>
      <c r="CH1060" s="10"/>
      <c r="CI1060" s="10"/>
      <c r="CJ1060" s="10"/>
      <c r="CK1060" s="10"/>
      <c r="CL1060" s="10"/>
      <c r="CM1060" s="10"/>
      <c r="CN1060" s="10"/>
      <c r="CO1060" s="10"/>
      <c r="CP1060" s="10"/>
      <c r="CQ1060" s="10"/>
      <c r="CR1060" s="10"/>
      <c r="CS1060" s="10"/>
      <c r="CT1060" s="10"/>
      <c r="CU1060" s="10"/>
      <c r="CV1060" s="10"/>
      <c r="CW1060" s="10"/>
      <c r="CX1060" s="10"/>
      <c r="CY1060" s="10"/>
      <c r="CZ1060" s="10"/>
      <c r="DA1060" s="10"/>
      <c r="DB1060" s="10"/>
      <c r="DC1060" s="10"/>
      <c r="DD1060" s="10"/>
      <c r="DE1060" s="10"/>
      <c r="DF1060" s="10"/>
      <c r="DG1060" s="10"/>
      <c r="DH1060" s="10"/>
      <c r="DI1060" s="10"/>
      <c r="DJ1060" s="10"/>
      <c r="DK1060" s="10"/>
      <c r="DL1060" s="10"/>
      <c r="DM1060" s="10"/>
      <c r="DN1060" s="10"/>
    </row>
    <row r="1061" spans="1:118" x14ac:dyDescent="0.35">
      <c r="A1061" s="10" t="s">
        <v>9374</v>
      </c>
      <c r="B1061" s="10" t="s">
        <v>9375</v>
      </c>
      <c r="C1061" s="10" t="s">
        <v>5399</v>
      </c>
      <c r="D1061" s="10" t="s">
        <v>5400</v>
      </c>
      <c r="E1061" s="10" t="s">
        <v>5401</v>
      </c>
      <c r="F1061" s="10" t="s">
        <v>5402</v>
      </c>
      <c r="G1061" s="10" t="s">
        <v>5403</v>
      </c>
      <c r="H1061" s="10" t="s">
        <v>8181</v>
      </c>
      <c r="I1061" s="10" t="s">
        <v>8901</v>
      </c>
      <c r="J1061" s="10" t="s">
        <v>9362</v>
      </c>
      <c r="K1061" s="10" t="s">
        <v>9363</v>
      </c>
      <c r="L1061" s="10"/>
      <c r="M1061" s="10" t="s">
        <v>9363</v>
      </c>
      <c r="N1061" s="60" t="s">
        <v>9367</v>
      </c>
      <c r="O1061" s="10" t="s">
        <v>5404</v>
      </c>
      <c r="P1061" s="10">
        <v>1919.9</v>
      </c>
      <c r="Q1061" s="10"/>
      <c r="R1061" s="10" t="s">
        <v>5914</v>
      </c>
      <c r="S1061" s="10" t="s">
        <v>9363</v>
      </c>
      <c r="T1061" s="10" t="s">
        <v>9363</v>
      </c>
      <c r="U1061" s="10" t="s">
        <v>5405</v>
      </c>
      <c r="V1061" s="10" t="s">
        <v>9363</v>
      </c>
      <c r="W1061" s="10"/>
      <c r="X1061" s="10"/>
      <c r="Y1061" s="10"/>
      <c r="Z1061" s="10"/>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0"/>
      <c r="BC1061" s="10"/>
      <c r="BD1061" s="10"/>
      <c r="BE1061" s="10"/>
      <c r="BF1061" s="10"/>
      <c r="BG1061" s="10"/>
      <c r="BH1061" s="10"/>
      <c r="BI1061" s="10"/>
      <c r="BJ1061" s="10"/>
      <c r="BK1061" s="10"/>
      <c r="BL1061" s="10"/>
      <c r="BM1061" s="10"/>
      <c r="BN1061" s="10"/>
      <c r="BO1061" s="10"/>
      <c r="BP1061" s="10"/>
      <c r="BQ1061" s="10"/>
      <c r="BR1061" s="10"/>
      <c r="BS1061" s="10"/>
      <c r="BT1061" s="10"/>
      <c r="BU1061" s="10"/>
      <c r="BV1061" s="10"/>
      <c r="BW1061" s="10"/>
      <c r="BX1061" s="10"/>
      <c r="BY1061" s="10"/>
      <c r="BZ1061" s="10"/>
      <c r="CA1061" s="10"/>
      <c r="CB1061" s="10"/>
      <c r="CC1061" s="10"/>
      <c r="CD1061" s="10"/>
      <c r="CE1061" s="10"/>
      <c r="CF1061" s="10"/>
      <c r="CG1061" s="10"/>
      <c r="CH1061" s="10"/>
      <c r="CI1061" s="10"/>
      <c r="CJ1061" s="10"/>
      <c r="CK1061" s="10"/>
      <c r="CL1061" s="10"/>
      <c r="CM1061" s="10"/>
      <c r="CN1061" s="10"/>
      <c r="CO1061" s="10"/>
      <c r="CP1061" s="10"/>
      <c r="CQ1061" s="10"/>
      <c r="CR1061" s="10"/>
      <c r="CS1061" s="10"/>
      <c r="CT1061" s="10"/>
      <c r="CU1061" s="10"/>
      <c r="CV1061" s="10"/>
      <c r="CW1061" s="10"/>
      <c r="CX1061" s="10"/>
      <c r="CY1061" s="10"/>
      <c r="CZ1061" s="10"/>
      <c r="DA1061" s="10"/>
      <c r="DB1061" s="10"/>
      <c r="DC1061" s="10"/>
      <c r="DD1061" s="10"/>
      <c r="DE1061" s="10"/>
      <c r="DF1061" s="10"/>
      <c r="DG1061" s="10"/>
      <c r="DH1061" s="10"/>
      <c r="DI1061" s="10"/>
      <c r="DJ1061" s="10"/>
      <c r="DK1061" s="10"/>
      <c r="DL1061" s="10"/>
      <c r="DM1061" s="10"/>
      <c r="DN1061" s="10"/>
    </row>
    <row r="1062" spans="1:118" x14ac:dyDescent="0.35">
      <c r="A1062" s="59" t="s">
        <v>9376</v>
      </c>
      <c r="B1062" s="59" t="s">
        <v>9377</v>
      </c>
      <c r="C1062" s="59" t="s">
        <v>5399</v>
      </c>
      <c r="D1062" s="59" t="s">
        <v>5400</v>
      </c>
      <c r="E1062" s="59" t="s">
        <v>5401</v>
      </c>
      <c r="F1062" s="59" t="s">
        <v>5402</v>
      </c>
      <c r="G1062" s="59" t="s">
        <v>5403</v>
      </c>
      <c r="H1062" s="59" t="s">
        <v>8181</v>
      </c>
      <c r="I1062" s="59" t="s">
        <v>8901</v>
      </c>
      <c r="J1062" s="59" t="s">
        <v>9378</v>
      </c>
      <c r="K1062" s="59" t="s">
        <v>9379</v>
      </c>
      <c r="L1062" s="59"/>
      <c r="M1062" s="59" t="s">
        <v>9379</v>
      </c>
      <c r="N1062" s="66" t="s">
        <v>5404</v>
      </c>
      <c r="O1062" s="59" t="s">
        <v>5404</v>
      </c>
      <c r="P1062" s="59" t="s">
        <v>5404</v>
      </c>
      <c r="Q1062" s="59"/>
      <c r="R1062" s="59" t="s">
        <v>5914</v>
      </c>
      <c r="S1062" s="59" t="s">
        <v>9378</v>
      </c>
      <c r="T1062" s="59" t="s">
        <v>5405</v>
      </c>
      <c r="U1062" s="59" t="s">
        <v>9380</v>
      </c>
      <c r="V1062" s="59" t="s">
        <v>9378</v>
      </c>
      <c r="W1062" s="10"/>
      <c r="X1062" s="10"/>
      <c r="Y1062" s="10"/>
      <c r="Z1062" s="10"/>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0"/>
      <c r="BC1062" s="10"/>
      <c r="BD1062" s="10"/>
      <c r="BE1062" s="10"/>
      <c r="BF1062" s="10"/>
      <c r="BG1062" s="10"/>
      <c r="BH1062" s="10"/>
      <c r="BI1062" s="10"/>
      <c r="BJ1062" s="10"/>
      <c r="BK1062" s="10"/>
      <c r="BL1062" s="10"/>
      <c r="BM1062" s="10"/>
      <c r="BN1062" s="10"/>
      <c r="BO1062" s="10"/>
      <c r="BP1062" s="10"/>
      <c r="BQ1062" s="10"/>
      <c r="BR1062" s="10"/>
      <c r="BS1062" s="10"/>
      <c r="BT1062" s="10"/>
      <c r="BU1062" s="10"/>
      <c r="BV1062" s="10"/>
      <c r="BW1062" s="10"/>
      <c r="BX1062" s="10"/>
      <c r="BY1062" s="10"/>
      <c r="BZ1062" s="10"/>
      <c r="CA1062" s="10"/>
      <c r="CB1062" s="10"/>
      <c r="CC1062" s="10"/>
      <c r="CD1062" s="10"/>
      <c r="CE1062" s="10"/>
      <c r="CF1062" s="10"/>
      <c r="CG1062" s="10"/>
      <c r="CH1062" s="10"/>
      <c r="CI1062" s="10"/>
      <c r="CJ1062" s="10"/>
      <c r="CK1062" s="10"/>
      <c r="CL1062" s="10"/>
      <c r="CM1062" s="10"/>
      <c r="CN1062" s="10"/>
      <c r="CO1062" s="10"/>
      <c r="CP1062" s="10"/>
      <c r="CQ1062" s="10"/>
      <c r="CR1062" s="10"/>
      <c r="CS1062" s="10"/>
      <c r="CT1062" s="10"/>
      <c r="CU1062" s="10"/>
      <c r="CV1062" s="10"/>
      <c r="CW1062" s="10"/>
      <c r="CX1062" s="10"/>
      <c r="CY1062" s="10"/>
      <c r="CZ1062" s="10"/>
      <c r="DA1062" s="10"/>
      <c r="DB1062" s="10"/>
      <c r="DC1062" s="10"/>
      <c r="DD1062" s="10"/>
      <c r="DE1062" s="10"/>
      <c r="DF1062" s="10"/>
      <c r="DG1062" s="10"/>
      <c r="DH1062" s="10"/>
      <c r="DI1062" s="10"/>
      <c r="DJ1062" s="10"/>
      <c r="DK1062" s="10"/>
      <c r="DL1062" s="10"/>
      <c r="DM1062" s="10"/>
      <c r="DN1062" s="10"/>
    </row>
    <row r="1063" spans="1:118" x14ac:dyDescent="0.35">
      <c r="A1063" s="10" t="s">
        <v>9381</v>
      </c>
      <c r="B1063" s="10" t="s">
        <v>9382</v>
      </c>
      <c r="C1063" s="10" t="s">
        <v>5399</v>
      </c>
      <c r="D1063" s="10" t="s">
        <v>5400</v>
      </c>
      <c r="E1063" s="10" t="s">
        <v>5401</v>
      </c>
      <c r="F1063" s="10" t="s">
        <v>5402</v>
      </c>
      <c r="G1063" s="10" t="s">
        <v>5403</v>
      </c>
      <c r="H1063" s="10" t="s">
        <v>8181</v>
      </c>
      <c r="I1063" s="10" t="s">
        <v>8901</v>
      </c>
      <c r="J1063" s="10" t="s">
        <v>9378</v>
      </c>
      <c r="K1063" s="10" t="s">
        <v>9383</v>
      </c>
      <c r="L1063" s="10" t="s">
        <v>9384</v>
      </c>
      <c r="M1063" s="10" t="s">
        <v>9384</v>
      </c>
      <c r="N1063" s="66" t="s">
        <v>5404</v>
      </c>
      <c r="O1063" s="10" t="s">
        <v>5404</v>
      </c>
      <c r="P1063" s="10" t="s">
        <v>5404</v>
      </c>
      <c r="Q1063" s="10"/>
      <c r="R1063" s="10" t="s">
        <v>5914</v>
      </c>
      <c r="S1063" s="10" t="s">
        <v>9383</v>
      </c>
      <c r="T1063" s="10" t="s">
        <v>5405</v>
      </c>
      <c r="U1063" s="10" t="s">
        <v>5404</v>
      </c>
      <c r="V1063" s="10" t="s">
        <v>9383</v>
      </c>
      <c r="W1063" s="10"/>
      <c r="X1063" s="10"/>
      <c r="Y1063" s="10"/>
      <c r="Z1063" s="10"/>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0"/>
      <c r="BC1063" s="10"/>
      <c r="BD1063" s="10"/>
      <c r="BE1063" s="10"/>
      <c r="BF1063" s="10"/>
      <c r="BG1063" s="10"/>
      <c r="BH1063" s="10"/>
      <c r="BI1063" s="10"/>
      <c r="BJ1063" s="10"/>
      <c r="BK1063" s="10"/>
      <c r="BL1063" s="10"/>
      <c r="BM1063" s="10"/>
      <c r="BN1063" s="10"/>
      <c r="BO1063" s="10"/>
      <c r="BP1063" s="10"/>
      <c r="BQ1063" s="10"/>
      <c r="BR1063" s="10"/>
      <c r="BS1063" s="10"/>
      <c r="BT1063" s="10"/>
      <c r="BU1063" s="10"/>
      <c r="BV1063" s="10"/>
      <c r="BW1063" s="10"/>
      <c r="BX1063" s="10"/>
      <c r="BY1063" s="10"/>
      <c r="BZ1063" s="10"/>
      <c r="CA1063" s="10"/>
      <c r="CB1063" s="10"/>
      <c r="CC1063" s="10"/>
      <c r="CD1063" s="10"/>
      <c r="CE1063" s="10"/>
      <c r="CF1063" s="10"/>
      <c r="CG1063" s="10"/>
      <c r="CH1063" s="10"/>
      <c r="CI1063" s="10"/>
      <c r="CJ1063" s="10"/>
      <c r="CK1063" s="10"/>
      <c r="CL1063" s="10"/>
      <c r="CM1063" s="10"/>
      <c r="CN1063" s="10"/>
      <c r="CO1063" s="10"/>
      <c r="CP1063" s="10"/>
      <c r="CQ1063" s="10"/>
      <c r="CR1063" s="10"/>
      <c r="CS1063" s="10"/>
      <c r="CT1063" s="10"/>
      <c r="CU1063" s="10"/>
      <c r="CV1063" s="10"/>
      <c r="CW1063" s="10"/>
      <c r="CX1063" s="10"/>
      <c r="CY1063" s="10"/>
      <c r="CZ1063" s="10"/>
      <c r="DA1063" s="10"/>
      <c r="DB1063" s="10"/>
      <c r="DC1063" s="10"/>
      <c r="DD1063" s="10"/>
      <c r="DE1063" s="10"/>
      <c r="DF1063" s="10"/>
      <c r="DG1063" s="10"/>
      <c r="DH1063" s="10"/>
      <c r="DI1063" s="10"/>
      <c r="DJ1063" s="10"/>
      <c r="DK1063" s="10"/>
      <c r="DL1063" s="10"/>
      <c r="DM1063" s="10"/>
      <c r="DN1063" s="10"/>
    </row>
    <row r="1064" spans="1:118" x14ac:dyDescent="0.35">
      <c r="A1064" s="59" t="s">
        <v>9385</v>
      </c>
      <c r="B1064" s="59" t="s">
        <v>9386</v>
      </c>
      <c r="C1064" s="59" t="s">
        <v>5399</v>
      </c>
      <c r="D1064" s="59" t="s">
        <v>5400</v>
      </c>
      <c r="E1064" s="59" t="s">
        <v>5401</v>
      </c>
      <c r="F1064" s="59" t="s">
        <v>5402</v>
      </c>
      <c r="G1064" s="59" t="s">
        <v>5403</v>
      </c>
      <c r="H1064" s="59" t="s">
        <v>8181</v>
      </c>
      <c r="I1064" s="59" t="s">
        <v>8901</v>
      </c>
      <c r="J1064" s="59" t="s">
        <v>9378</v>
      </c>
      <c r="K1064" s="59" t="s">
        <v>9383</v>
      </c>
      <c r="L1064" s="59"/>
      <c r="M1064" s="59" t="s">
        <v>9383</v>
      </c>
      <c r="N1064" s="66" t="s">
        <v>5404</v>
      </c>
      <c r="O1064" s="59" t="s">
        <v>5404</v>
      </c>
      <c r="P1064" s="59" t="s">
        <v>5404</v>
      </c>
      <c r="Q1064" s="59"/>
      <c r="R1064" s="59" t="s">
        <v>5914</v>
      </c>
      <c r="S1064" s="59" t="s">
        <v>9383</v>
      </c>
      <c r="T1064" s="59" t="s">
        <v>9383</v>
      </c>
      <c r="U1064" s="59" t="s">
        <v>9380</v>
      </c>
      <c r="V1064" s="59" t="s">
        <v>9383</v>
      </c>
      <c r="W1064" s="10"/>
      <c r="X1064" s="10"/>
      <c r="Y1064" s="10"/>
      <c r="Z1064" s="10"/>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0"/>
      <c r="BC1064" s="10"/>
      <c r="BD1064" s="10"/>
      <c r="BE1064" s="10"/>
      <c r="BF1064" s="10"/>
      <c r="BG1064" s="10"/>
      <c r="BH1064" s="10"/>
      <c r="BI1064" s="10"/>
      <c r="BJ1064" s="10"/>
      <c r="BK1064" s="10"/>
      <c r="BL1064" s="10"/>
      <c r="BM1064" s="10"/>
      <c r="BN1064" s="10"/>
      <c r="BO1064" s="10"/>
      <c r="BP1064" s="10"/>
      <c r="BQ1064" s="10"/>
      <c r="BR1064" s="10"/>
      <c r="BS1064" s="10"/>
      <c r="BT1064" s="10"/>
      <c r="BU1064" s="10"/>
      <c r="BV1064" s="10"/>
      <c r="BW1064" s="10"/>
      <c r="BX1064" s="10"/>
      <c r="BY1064" s="10"/>
      <c r="BZ1064" s="10"/>
      <c r="CA1064" s="10"/>
      <c r="CB1064" s="10"/>
      <c r="CC1064" s="10"/>
      <c r="CD1064" s="10"/>
      <c r="CE1064" s="10"/>
      <c r="CF1064" s="10"/>
      <c r="CG1064" s="10"/>
      <c r="CH1064" s="10"/>
      <c r="CI1064" s="10"/>
      <c r="CJ1064" s="10"/>
      <c r="CK1064" s="10"/>
      <c r="CL1064" s="10"/>
      <c r="CM1064" s="10"/>
      <c r="CN1064" s="10"/>
      <c r="CO1064" s="10"/>
      <c r="CP1064" s="10"/>
      <c r="CQ1064" s="10"/>
      <c r="CR1064" s="10"/>
      <c r="CS1064" s="10"/>
      <c r="CT1064" s="10"/>
      <c r="CU1064" s="10"/>
      <c r="CV1064" s="10"/>
      <c r="CW1064" s="10"/>
      <c r="CX1064" s="10"/>
      <c r="CY1064" s="10"/>
      <c r="CZ1064" s="10"/>
      <c r="DA1064" s="10"/>
      <c r="DB1064" s="10"/>
      <c r="DC1064" s="10"/>
      <c r="DD1064" s="10"/>
      <c r="DE1064" s="10"/>
      <c r="DF1064" s="10"/>
      <c r="DG1064" s="10"/>
      <c r="DH1064" s="10"/>
      <c r="DI1064" s="10"/>
      <c r="DJ1064" s="10"/>
      <c r="DK1064" s="10"/>
      <c r="DL1064" s="10"/>
      <c r="DM1064" s="10"/>
      <c r="DN1064" s="10"/>
    </row>
    <row r="1065" spans="1:118" x14ac:dyDescent="0.35">
      <c r="A1065" s="10" t="s">
        <v>9387</v>
      </c>
      <c r="B1065" s="10" t="s">
        <v>9388</v>
      </c>
      <c r="C1065" s="10" t="s">
        <v>5399</v>
      </c>
      <c r="D1065" s="10" t="s">
        <v>5400</v>
      </c>
      <c r="E1065" s="10" t="s">
        <v>5401</v>
      </c>
      <c r="F1065" s="10" t="s">
        <v>5402</v>
      </c>
      <c r="G1065" s="10" t="s">
        <v>5403</v>
      </c>
      <c r="H1065" s="10" t="s">
        <v>8181</v>
      </c>
      <c r="I1065" s="10" t="s">
        <v>8901</v>
      </c>
      <c r="J1065" s="10" t="s">
        <v>9378</v>
      </c>
      <c r="K1065" s="10"/>
      <c r="L1065" s="10"/>
      <c r="M1065" s="10" t="s">
        <v>9378</v>
      </c>
      <c r="N1065" s="60" t="s">
        <v>9389</v>
      </c>
      <c r="O1065" s="10" t="s">
        <v>5404</v>
      </c>
      <c r="P1065" s="10">
        <v>1919.9</v>
      </c>
      <c r="Q1065" s="10"/>
      <c r="R1065" s="10" t="s">
        <v>5914</v>
      </c>
      <c r="S1065" s="10" t="s">
        <v>9378</v>
      </c>
      <c r="T1065" s="10" t="s">
        <v>9378</v>
      </c>
      <c r="U1065" s="10" t="s">
        <v>9380</v>
      </c>
      <c r="V1065" s="10" t="s">
        <v>9378</v>
      </c>
      <c r="W1065" s="10"/>
      <c r="X1065" s="10"/>
      <c r="Y1065" s="10"/>
      <c r="Z1065" s="10"/>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0"/>
      <c r="BC1065" s="10"/>
      <c r="BD1065" s="10"/>
      <c r="BE1065" s="10"/>
      <c r="BF1065" s="10"/>
      <c r="BG1065" s="10"/>
      <c r="BH1065" s="10"/>
      <c r="BI1065" s="10"/>
      <c r="BJ1065" s="10"/>
      <c r="BK1065" s="10"/>
      <c r="BL1065" s="10"/>
      <c r="BM1065" s="10"/>
      <c r="BN1065" s="10"/>
      <c r="BO1065" s="10"/>
      <c r="BP1065" s="10"/>
      <c r="BQ1065" s="10"/>
      <c r="BR1065" s="10"/>
      <c r="BS1065" s="10"/>
      <c r="BT1065" s="10"/>
      <c r="BU1065" s="10"/>
      <c r="BV1065" s="10"/>
      <c r="BW1065" s="10"/>
      <c r="BX1065" s="10"/>
      <c r="BY1065" s="10"/>
      <c r="BZ1065" s="10"/>
      <c r="CA1065" s="10"/>
      <c r="CB1065" s="10"/>
      <c r="CC1065" s="10"/>
      <c r="CD1065" s="10"/>
      <c r="CE1065" s="10"/>
      <c r="CF1065" s="10"/>
      <c r="CG1065" s="10"/>
      <c r="CH1065" s="10"/>
      <c r="CI1065" s="10"/>
      <c r="CJ1065" s="10"/>
      <c r="CK1065" s="10"/>
      <c r="CL1065" s="10"/>
      <c r="CM1065" s="10"/>
      <c r="CN1065" s="10"/>
      <c r="CO1065" s="10"/>
      <c r="CP1065" s="10"/>
      <c r="CQ1065" s="10"/>
      <c r="CR1065" s="10"/>
      <c r="CS1065" s="10"/>
      <c r="CT1065" s="10"/>
      <c r="CU1065" s="10"/>
      <c r="CV1065" s="10"/>
      <c r="CW1065" s="10"/>
      <c r="CX1065" s="10"/>
      <c r="CY1065" s="10"/>
      <c r="CZ1065" s="10"/>
      <c r="DA1065" s="10"/>
      <c r="DB1065" s="10"/>
      <c r="DC1065" s="10"/>
      <c r="DD1065" s="10"/>
      <c r="DE1065" s="10"/>
      <c r="DF1065" s="10"/>
      <c r="DG1065" s="10"/>
      <c r="DH1065" s="10"/>
      <c r="DI1065" s="10"/>
      <c r="DJ1065" s="10"/>
      <c r="DK1065" s="10"/>
      <c r="DL1065" s="10"/>
      <c r="DM1065" s="10"/>
      <c r="DN1065" s="10"/>
    </row>
    <row r="1066" spans="1:118" x14ac:dyDescent="0.35">
      <c r="A1066" s="59" t="s">
        <v>9390</v>
      </c>
      <c r="B1066" s="59" t="s">
        <v>9391</v>
      </c>
      <c r="C1066" s="59" t="s">
        <v>5399</v>
      </c>
      <c r="D1066" s="59" t="s">
        <v>5400</v>
      </c>
      <c r="E1066" s="59" t="s">
        <v>5401</v>
      </c>
      <c r="F1066" s="59" t="s">
        <v>5402</v>
      </c>
      <c r="G1066" s="59" t="s">
        <v>5403</v>
      </c>
      <c r="H1066" s="59" t="s">
        <v>8181</v>
      </c>
      <c r="I1066" s="59" t="s">
        <v>8901</v>
      </c>
      <c r="J1066" s="59" t="s">
        <v>9392</v>
      </c>
      <c r="K1066" s="59" t="s">
        <v>9393</v>
      </c>
      <c r="L1066" s="59"/>
      <c r="M1066" s="59" t="s">
        <v>9393</v>
      </c>
      <c r="N1066" s="66" t="s">
        <v>5404</v>
      </c>
      <c r="O1066" s="59" t="s">
        <v>5404</v>
      </c>
      <c r="P1066" s="59">
        <v>1919.9</v>
      </c>
      <c r="Q1066" s="59"/>
      <c r="R1066" s="59" t="s">
        <v>5914</v>
      </c>
      <c r="S1066" s="59" t="s">
        <v>9392</v>
      </c>
      <c r="T1066" s="59" t="s">
        <v>5405</v>
      </c>
      <c r="U1066" s="59" t="s">
        <v>5404</v>
      </c>
      <c r="V1066" s="59" t="s">
        <v>9392</v>
      </c>
      <c r="W1066" s="10"/>
      <c r="X1066" s="10"/>
      <c r="Y1066" s="10"/>
      <c r="Z1066" s="10"/>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0"/>
      <c r="BC1066" s="10"/>
      <c r="BD1066" s="10"/>
      <c r="BE1066" s="10"/>
      <c r="BF1066" s="10"/>
      <c r="BG1066" s="10"/>
      <c r="BH1066" s="10"/>
      <c r="BI1066" s="10"/>
      <c r="BJ1066" s="10"/>
      <c r="BK1066" s="10"/>
      <c r="BL1066" s="10"/>
      <c r="BM1066" s="10"/>
      <c r="BN1066" s="10"/>
      <c r="BO1066" s="10"/>
      <c r="BP1066" s="10"/>
      <c r="BQ1066" s="10"/>
      <c r="BR1066" s="10"/>
      <c r="BS1066" s="10"/>
      <c r="BT1066" s="10"/>
      <c r="BU1066" s="10"/>
      <c r="BV1066" s="10"/>
      <c r="BW1066" s="10"/>
      <c r="BX1066" s="10"/>
      <c r="BY1066" s="10"/>
      <c r="BZ1066" s="10"/>
      <c r="CA1066" s="10"/>
      <c r="CB1066" s="10"/>
      <c r="CC1066" s="10"/>
      <c r="CD1066" s="10"/>
      <c r="CE1066" s="10"/>
      <c r="CF1066" s="10"/>
      <c r="CG1066" s="10"/>
      <c r="CH1066" s="10"/>
      <c r="CI1066" s="10"/>
      <c r="CJ1066" s="10"/>
      <c r="CK1066" s="10"/>
      <c r="CL1066" s="10"/>
      <c r="CM1066" s="10"/>
      <c r="CN1066" s="10"/>
      <c r="CO1066" s="10"/>
      <c r="CP1066" s="10"/>
      <c r="CQ1066" s="10"/>
      <c r="CR1066" s="10"/>
      <c r="CS1066" s="10"/>
      <c r="CT1066" s="10"/>
      <c r="CU1066" s="10"/>
      <c r="CV1066" s="10"/>
      <c r="CW1066" s="10"/>
      <c r="CX1066" s="10"/>
      <c r="CY1066" s="10"/>
      <c r="CZ1066" s="10"/>
      <c r="DA1066" s="10"/>
      <c r="DB1066" s="10"/>
      <c r="DC1066" s="10"/>
      <c r="DD1066" s="10"/>
      <c r="DE1066" s="10"/>
      <c r="DF1066" s="10"/>
      <c r="DG1066" s="10"/>
      <c r="DH1066" s="10"/>
      <c r="DI1066" s="10"/>
      <c r="DJ1066" s="10"/>
      <c r="DK1066" s="10"/>
      <c r="DL1066" s="10"/>
      <c r="DM1066" s="10"/>
      <c r="DN1066" s="10"/>
    </row>
    <row r="1067" spans="1:118" x14ac:dyDescent="0.35">
      <c r="A1067" s="10" t="s">
        <v>9394</v>
      </c>
      <c r="B1067" s="10" t="s">
        <v>9395</v>
      </c>
      <c r="C1067" s="10" t="s">
        <v>5399</v>
      </c>
      <c r="D1067" s="10" t="s">
        <v>5400</v>
      </c>
      <c r="E1067" s="10" t="s">
        <v>5401</v>
      </c>
      <c r="F1067" s="10" t="s">
        <v>5402</v>
      </c>
      <c r="G1067" s="10" t="s">
        <v>5403</v>
      </c>
      <c r="H1067" s="10" t="s">
        <v>8181</v>
      </c>
      <c r="I1067" s="10" t="s">
        <v>8901</v>
      </c>
      <c r="J1067" s="10" t="s">
        <v>9392</v>
      </c>
      <c r="K1067" s="10" t="s">
        <v>9396</v>
      </c>
      <c r="L1067" s="10"/>
      <c r="M1067" s="10" t="s">
        <v>9396</v>
      </c>
      <c r="N1067" s="66" t="s">
        <v>5404</v>
      </c>
      <c r="O1067" s="10" t="s">
        <v>5404</v>
      </c>
      <c r="P1067" s="10">
        <v>1919.9</v>
      </c>
      <c r="Q1067" s="10"/>
      <c r="R1067" s="10" t="s">
        <v>5914</v>
      </c>
      <c r="S1067" s="10" t="s">
        <v>9396</v>
      </c>
      <c r="T1067" s="10" t="s">
        <v>9396</v>
      </c>
      <c r="U1067" s="10" t="s">
        <v>9380</v>
      </c>
      <c r="V1067" s="10" t="s">
        <v>9396</v>
      </c>
      <c r="W1067" s="10"/>
      <c r="X1067" s="10"/>
      <c r="Y1067" s="10"/>
      <c r="Z1067" s="10"/>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0"/>
      <c r="BC1067" s="10"/>
      <c r="BD1067" s="10"/>
      <c r="BE1067" s="10"/>
      <c r="BF1067" s="10"/>
      <c r="BG1067" s="10"/>
      <c r="BH1067" s="10"/>
      <c r="BI1067" s="10"/>
      <c r="BJ1067" s="10"/>
      <c r="BK1067" s="10"/>
      <c r="BL1067" s="10"/>
      <c r="BM1067" s="10"/>
      <c r="BN1067" s="10"/>
      <c r="BO1067" s="10"/>
      <c r="BP1067" s="10"/>
      <c r="BQ1067" s="10"/>
      <c r="BR1067" s="10"/>
      <c r="BS1067" s="10"/>
      <c r="BT1067" s="10"/>
      <c r="BU1067" s="10"/>
      <c r="BV1067" s="10"/>
      <c r="BW1067" s="10"/>
      <c r="BX1067" s="10"/>
      <c r="BY1067" s="10"/>
      <c r="BZ1067" s="10"/>
      <c r="CA1067" s="10"/>
      <c r="CB1067" s="10"/>
      <c r="CC1067" s="10"/>
      <c r="CD1067" s="10"/>
      <c r="CE1067" s="10"/>
      <c r="CF1067" s="10"/>
      <c r="CG1067" s="10"/>
      <c r="CH1067" s="10"/>
      <c r="CI1067" s="10"/>
      <c r="CJ1067" s="10"/>
      <c r="CK1067" s="10"/>
      <c r="CL1067" s="10"/>
      <c r="CM1067" s="10"/>
      <c r="CN1067" s="10"/>
      <c r="CO1067" s="10"/>
      <c r="CP1067" s="10"/>
      <c r="CQ1067" s="10"/>
      <c r="CR1067" s="10"/>
      <c r="CS1067" s="10"/>
      <c r="CT1067" s="10"/>
      <c r="CU1067" s="10"/>
      <c r="CV1067" s="10"/>
      <c r="CW1067" s="10"/>
      <c r="CX1067" s="10"/>
      <c r="CY1067" s="10"/>
      <c r="CZ1067" s="10"/>
      <c r="DA1067" s="10"/>
      <c r="DB1067" s="10"/>
      <c r="DC1067" s="10"/>
      <c r="DD1067" s="10"/>
      <c r="DE1067" s="10"/>
      <c r="DF1067" s="10"/>
      <c r="DG1067" s="10"/>
      <c r="DH1067" s="10"/>
      <c r="DI1067" s="10"/>
      <c r="DJ1067" s="10"/>
      <c r="DK1067" s="10"/>
      <c r="DL1067" s="10"/>
      <c r="DM1067" s="10"/>
      <c r="DN1067" s="10"/>
    </row>
    <row r="1068" spans="1:118" x14ac:dyDescent="0.35">
      <c r="A1068" s="59" t="s">
        <v>9394</v>
      </c>
      <c r="B1068" s="59" t="s">
        <v>9397</v>
      </c>
      <c r="C1068" s="59" t="s">
        <v>5399</v>
      </c>
      <c r="D1068" s="59" t="s">
        <v>5400</v>
      </c>
      <c r="E1068" s="59" t="s">
        <v>5401</v>
      </c>
      <c r="F1068" s="59" t="s">
        <v>5402</v>
      </c>
      <c r="G1068" s="59" t="s">
        <v>5403</v>
      </c>
      <c r="H1068" s="59" t="s">
        <v>8181</v>
      </c>
      <c r="I1068" s="59" t="s">
        <v>8901</v>
      </c>
      <c r="J1068" s="59" t="s">
        <v>9392</v>
      </c>
      <c r="K1068" s="59"/>
      <c r="L1068" s="59"/>
      <c r="M1068" s="59" t="s">
        <v>9392</v>
      </c>
      <c r="N1068" s="67" t="s">
        <v>5404</v>
      </c>
      <c r="O1068" s="59" t="s">
        <v>5404</v>
      </c>
      <c r="P1068" s="59">
        <v>1919.9</v>
      </c>
      <c r="Q1068" s="59"/>
      <c r="R1068" s="59" t="s">
        <v>5914</v>
      </c>
      <c r="S1068" s="59" t="s">
        <v>9396</v>
      </c>
      <c r="T1068" s="59" t="s">
        <v>9396</v>
      </c>
      <c r="U1068" s="59" t="s">
        <v>9380</v>
      </c>
      <c r="V1068" s="59" t="s">
        <v>9396</v>
      </c>
      <c r="W1068" s="10"/>
      <c r="X1068" s="10"/>
      <c r="Y1068" s="10"/>
      <c r="Z1068" s="10"/>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0"/>
      <c r="BC1068" s="10"/>
      <c r="BD1068" s="10"/>
      <c r="BE1068" s="10"/>
      <c r="BF1068" s="10"/>
      <c r="BG1068" s="10"/>
      <c r="BH1068" s="10"/>
      <c r="BI1068" s="10"/>
      <c r="BJ1068" s="10"/>
      <c r="BK1068" s="10"/>
      <c r="BL1068" s="10"/>
      <c r="BM1068" s="10"/>
      <c r="BN1068" s="10"/>
      <c r="BO1068" s="10"/>
      <c r="BP1068" s="10"/>
      <c r="BQ1068" s="10"/>
      <c r="BR1068" s="10"/>
      <c r="BS1068" s="10"/>
      <c r="BT1068" s="10"/>
      <c r="BU1068" s="10"/>
      <c r="BV1068" s="10"/>
      <c r="BW1068" s="10"/>
      <c r="BX1068" s="10"/>
      <c r="BY1068" s="10"/>
      <c r="BZ1068" s="10"/>
      <c r="CA1068" s="10"/>
      <c r="CB1068" s="10"/>
      <c r="CC1068" s="10"/>
      <c r="CD1068" s="10"/>
      <c r="CE1068" s="10"/>
      <c r="CF1068" s="10"/>
      <c r="CG1068" s="10"/>
      <c r="CH1068" s="10"/>
      <c r="CI1068" s="10"/>
      <c r="CJ1068" s="10"/>
      <c r="CK1068" s="10"/>
      <c r="CL1068" s="10"/>
      <c r="CM1068" s="10"/>
      <c r="CN1068" s="10"/>
      <c r="CO1068" s="10"/>
      <c r="CP1068" s="10"/>
      <c r="CQ1068" s="10"/>
      <c r="CR1068" s="10"/>
      <c r="CS1068" s="10"/>
      <c r="CT1068" s="10"/>
      <c r="CU1068" s="10"/>
      <c r="CV1068" s="10"/>
      <c r="CW1068" s="10"/>
      <c r="CX1068" s="10"/>
      <c r="CY1068" s="10"/>
      <c r="CZ1068" s="10"/>
      <c r="DA1068" s="10"/>
      <c r="DB1068" s="10"/>
      <c r="DC1068" s="10"/>
      <c r="DD1068" s="10"/>
      <c r="DE1068" s="10"/>
      <c r="DF1068" s="10"/>
      <c r="DG1068" s="10"/>
      <c r="DH1068" s="10"/>
      <c r="DI1068" s="10"/>
      <c r="DJ1068" s="10"/>
      <c r="DK1068" s="10"/>
      <c r="DL1068" s="10"/>
      <c r="DM1068" s="10"/>
      <c r="DN1068" s="10"/>
    </row>
    <row r="1069" spans="1:118" x14ac:dyDescent="0.35">
      <c r="A1069" s="10" t="s">
        <v>9398</v>
      </c>
      <c r="B1069" s="10" t="s">
        <v>9399</v>
      </c>
      <c r="C1069" s="10" t="s">
        <v>5399</v>
      </c>
      <c r="D1069" s="10" t="s">
        <v>5400</v>
      </c>
      <c r="E1069" s="10" t="s">
        <v>5401</v>
      </c>
      <c r="F1069" s="10" t="s">
        <v>5402</v>
      </c>
      <c r="G1069" s="10" t="s">
        <v>5403</v>
      </c>
      <c r="H1069" s="10" t="s">
        <v>8181</v>
      </c>
      <c r="I1069" s="10" t="s">
        <v>8901</v>
      </c>
      <c r="J1069" s="10" t="s">
        <v>9400</v>
      </c>
      <c r="K1069" s="10" t="s">
        <v>9401</v>
      </c>
      <c r="L1069" s="10"/>
      <c r="M1069" s="10" t="s">
        <v>9401</v>
      </c>
      <c r="N1069" s="66" t="s">
        <v>5404</v>
      </c>
      <c r="O1069" s="10" t="s">
        <v>5404</v>
      </c>
      <c r="P1069" s="10">
        <v>1919.9</v>
      </c>
      <c r="Q1069" s="10"/>
      <c r="R1069" s="10" t="s">
        <v>5914</v>
      </c>
      <c r="S1069" s="10" t="s">
        <v>9400</v>
      </c>
      <c r="T1069" s="10" t="s">
        <v>5405</v>
      </c>
      <c r="U1069" s="10" t="s">
        <v>5405</v>
      </c>
      <c r="V1069" s="10" t="s">
        <v>9400</v>
      </c>
      <c r="W1069" s="10"/>
      <c r="X1069" s="10"/>
      <c r="Y1069" s="10"/>
      <c r="Z1069" s="10"/>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0"/>
      <c r="BC1069" s="10"/>
      <c r="BD1069" s="10"/>
      <c r="BE1069" s="10"/>
      <c r="BF1069" s="10"/>
      <c r="BG1069" s="10"/>
      <c r="BH1069" s="10"/>
      <c r="BI1069" s="10"/>
      <c r="BJ1069" s="10"/>
      <c r="BK1069" s="10"/>
      <c r="BL1069" s="10"/>
      <c r="BM1069" s="10"/>
      <c r="BN1069" s="10"/>
      <c r="BO1069" s="10"/>
      <c r="BP1069" s="10"/>
      <c r="BQ1069" s="10"/>
      <c r="BR1069" s="10"/>
      <c r="BS1069" s="10"/>
      <c r="BT1069" s="10"/>
      <c r="BU1069" s="10"/>
      <c r="BV1069" s="10"/>
      <c r="BW1069" s="10"/>
      <c r="BX1069" s="10"/>
      <c r="BY1069" s="10"/>
      <c r="BZ1069" s="10"/>
      <c r="CA1069" s="10"/>
      <c r="CB1069" s="10"/>
      <c r="CC1069" s="10"/>
      <c r="CD1069" s="10"/>
      <c r="CE1069" s="10"/>
      <c r="CF1069" s="10"/>
      <c r="CG1069" s="10"/>
      <c r="CH1069" s="10"/>
      <c r="CI1069" s="10"/>
      <c r="CJ1069" s="10"/>
      <c r="CK1069" s="10"/>
      <c r="CL1069" s="10"/>
      <c r="CM1069" s="10"/>
      <c r="CN1069" s="10"/>
      <c r="CO1069" s="10"/>
      <c r="CP1069" s="10"/>
      <c r="CQ1069" s="10"/>
      <c r="CR1069" s="10"/>
      <c r="CS1069" s="10"/>
      <c r="CT1069" s="10"/>
      <c r="CU1069" s="10"/>
      <c r="CV1069" s="10"/>
      <c r="CW1069" s="10"/>
      <c r="CX1069" s="10"/>
      <c r="CY1069" s="10"/>
      <c r="CZ1069" s="10"/>
      <c r="DA1069" s="10"/>
      <c r="DB1069" s="10"/>
      <c r="DC1069" s="10"/>
      <c r="DD1069" s="10"/>
      <c r="DE1069" s="10"/>
      <c r="DF1069" s="10"/>
      <c r="DG1069" s="10"/>
      <c r="DH1069" s="10"/>
      <c r="DI1069" s="10"/>
      <c r="DJ1069" s="10"/>
      <c r="DK1069" s="10"/>
      <c r="DL1069" s="10"/>
      <c r="DM1069" s="10"/>
      <c r="DN1069" s="10"/>
    </row>
    <row r="1070" spans="1:118" x14ac:dyDescent="0.35">
      <c r="A1070" s="59" t="s">
        <v>9402</v>
      </c>
      <c r="B1070" s="59" t="s">
        <v>9403</v>
      </c>
      <c r="C1070" s="59" t="s">
        <v>5399</v>
      </c>
      <c r="D1070" s="59" t="s">
        <v>5400</v>
      </c>
      <c r="E1070" s="59" t="s">
        <v>5401</v>
      </c>
      <c r="F1070" s="59" t="s">
        <v>5402</v>
      </c>
      <c r="G1070" s="59" t="s">
        <v>5403</v>
      </c>
      <c r="H1070" s="59" t="s">
        <v>8181</v>
      </c>
      <c r="I1070" s="59" t="s">
        <v>8901</v>
      </c>
      <c r="J1070" s="59" t="s">
        <v>9400</v>
      </c>
      <c r="K1070" s="59"/>
      <c r="L1070" s="59"/>
      <c r="M1070" s="59" t="s">
        <v>9400</v>
      </c>
      <c r="N1070" s="66" t="s">
        <v>5404</v>
      </c>
      <c r="O1070" s="59" t="s">
        <v>5404</v>
      </c>
      <c r="P1070" s="59">
        <v>1919.9</v>
      </c>
      <c r="Q1070" s="59"/>
      <c r="R1070" s="59" t="s">
        <v>5914</v>
      </c>
      <c r="S1070" s="59" t="s">
        <v>9400</v>
      </c>
      <c r="T1070" s="59" t="s">
        <v>9400</v>
      </c>
      <c r="U1070" s="59" t="s">
        <v>9404</v>
      </c>
      <c r="V1070" s="59" t="s">
        <v>9400</v>
      </c>
      <c r="W1070" s="10"/>
      <c r="X1070" s="10"/>
      <c r="Y1070" s="10"/>
      <c r="Z1070" s="10"/>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0"/>
      <c r="BC1070" s="10"/>
      <c r="BD1070" s="10"/>
      <c r="BE1070" s="10"/>
      <c r="BF1070" s="10"/>
      <c r="BG1070" s="10"/>
      <c r="BH1070" s="10"/>
      <c r="BI1070" s="10"/>
      <c r="BJ1070" s="10"/>
      <c r="BK1070" s="10"/>
      <c r="BL1070" s="10"/>
      <c r="BM1070" s="10"/>
      <c r="BN1070" s="10"/>
      <c r="BO1070" s="10"/>
      <c r="BP1070" s="10"/>
      <c r="BQ1070" s="10"/>
      <c r="BR1070" s="10"/>
      <c r="BS1070" s="10"/>
      <c r="BT1070" s="10"/>
      <c r="BU1070" s="10"/>
      <c r="BV1070" s="10"/>
      <c r="BW1070" s="10"/>
      <c r="BX1070" s="10"/>
      <c r="BY1070" s="10"/>
      <c r="BZ1070" s="10"/>
      <c r="CA1070" s="10"/>
      <c r="CB1070" s="10"/>
      <c r="CC1070" s="10"/>
      <c r="CD1070" s="10"/>
      <c r="CE1070" s="10"/>
      <c r="CF1070" s="10"/>
      <c r="CG1070" s="10"/>
      <c r="CH1070" s="10"/>
      <c r="CI1070" s="10"/>
      <c r="CJ1070" s="10"/>
      <c r="CK1070" s="10"/>
      <c r="CL1070" s="10"/>
      <c r="CM1070" s="10"/>
      <c r="CN1070" s="10"/>
      <c r="CO1070" s="10"/>
      <c r="CP1070" s="10"/>
      <c r="CQ1070" s="10"/>
      <c r="CR1070" s="10"/>
      <c r="CS1070" s="10"/>
      <c r="CT1070" s="10"/>
      <c r="CU1070" s="10"/>
      <c r="CV1070" s="10"/>
      <c r="CW1070" s="10"/>
      <c r="CX1070" s="10"/>
      <c r="CY1070" s="10"/>
      <c r="CZ1070" s="10"/>
      <c r="DA1070" s="10"/>
      <c r="DB1070" s="10"/>
      <c r="DC1070" s="10"/>
      <c r="DD1070" s="10"/>
      <c r="DE1070" s="10"/>
      <c r="DF1070" s="10"/>
      <c r="DG1070" s="10"/>
      <c r="DH1070" s="10"/>
      <c r="DI1070" s="10"/>
      <c r="DJ1070" s="10"/>
      <c r="DK1070" s="10"/>
      <c r="DL1070" s="10"/>
      <c r="DM1070" s="10"/>
      <c r="DN1070" s="10"/>
    </row>
    <row r="1071" spans="1:118" x14ac:dyDescent="0.35">
      <c r="A1071" s="10" t="s">
        <v>9405</v>
      </c>
      <c r="B1071" s="10" t="s">
        <v>9406</v>
      </c>
      <c r="C1071" s="10" t="s">
        <v>5399</v>
      </c>
      <c r="D1071" s="10" t="s">
        <v>5400</v>
      </c>
      <c r="E1071" s="10" t="s">
        <v>5401</v>
      </c>
      <c r="F1071" s="10" t="s">
        <v>5402</v>
      </c>
      <c r="G1071" s="10" t="s">
        <v>5403</v>
      </c>
      <c r="H1071" s="10" t="s">
        <v>8181</v>
      </c>
      <c r="I1071" s="10" t="s">
        <v>8901</v>
      </c>
      <c r="J1071" s="10" t="s">
        <v>9407</v>
      </c>
      <c r="K1071" s="10" t="s">
        <v>9408</v>
      </c>
      <c r="L1071" s="10" t="s">
        <v>9409</v>
      </c>
      <c r="M1071" s="10" t="s">
        <v>9409</v>
      </c>
      <c r="N1071" s="66" t="s">
        <v>5404</v>
      </c>
      <c r="O1071" s="10" t="s">
        <v>5404</v>
      </c>
      <c r="P1071" s="10">
        <v>1919.9</v>
      </c>
      <c r="Q1071" s="10"/>
      <c r="R1071" s="10" t="s">
        <v>5914</v>
      </c>
      <c r="S1071" s="10" t="s">
        <v>9408</v>
      </c>
      <c r="T1071" s="10" t="s">
        <v>5405</v>
      </c>
      <c r="U1071" s="10" t="s">
        <v>9404</v>
      </c>
      <c r="V1071" s="10" t="s">
        <v>9408</v>
      </c>
      <c r="W1071" s="10"/>
      <c r="X1071" s="10"/>
      <c r="Y1071" s="10"/>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0"/>
      <c r="BC1071" s="10"/>
      <c r="BD1071" s="10"/>
      <c r="BE1071" s="10"/>
      <c r="BF1071" s="10"/>
      <c r="BG1071" s="10"/>
      <c r="BH1071" s="10"/>
      <c r="BI1071" s="10"/>
      <c r="BJ1071" s="10"/>
      <c r="BK1071" s="10"/>
      <c r="BL1071" s="10"/>
      <c r="BM1071" s="10"/>
      <c r="BN1071" s="10"/>
      <c r="BO1071" s="10"/>
      <c r="BP1071" s="10"/>
      <c r="BQ1071" s="10"/>
      <c r="BR1071" s="10"/>
      <c r="BS1071" s="10"/>
      <c r="BT1071" s="10"/>
      <c r="BU1071" s="10"/>
      <c r="BV1071" s="10"/>
      <c r="BW1071" s="10"/>
      <c r="BX1071" s="10"/>
      <c r="BY1071" s="10"/>
      <c r="BZ1071" s="10"/>
      <c r="CA1071" s="10"/>
      <c r="CB1071" s="10"/>
      <c r="CC1071" s="10"/>
      <c r="CD1071" s="10"/>
      <c r="CE1071" s="10"/>
      <c r="CF1071" s="10"/>
      <c r="CG1071" s="10"/>
      <c r="CH1071" s="10"/>
      <c r="CI1071" s="10"/>
      <c r="CJ1071" s="10"/>
      <c r="CK1071" s="10"/>
      <c r="CL1071" s="10"/>
      <c r="CM1071" s="10"/>
      <c r="CN1071" s="10"/>
      <c r="CO1071" s="10"/>
      <c r="CP1071" s="10"/>
      <c r="CQ1071" s="10"/>
      <c r="CR1071" s="10"/>
      <c r="CS1071" s="10"/>
      <c r="CT1071" s="10"/>
      <c r="CU1071" s="10"/>
      <c r="CV1071" s="10"/>
      <c r="CW1071" s="10"/>
      <c r="CX1071" s="10"/>
      <c r="CY1071" s="10"/>
      <c r="CZ1071" s="10"/>
      <c r="DA1071" s="10"/>
      <c r="DB1071" s="10"/>
      <c r="DC1071" s="10"/>
      <c r="DD1071" s="10"/>
      <c r="DE1071" s="10"/>
      <c r="DF1071" s="10"/>
      <c r="DG1071" s="10"/>
      <c r="DH1071" s="10"/>
      <c r="DI1071" s="10"/>
      <c r="DJ1071" s="10"/>
      <c r="DK1071" s="10"/>
      <c r="DL1071" s="10"/>
      <c r="DM1071" s="10"/>
      <c r="DN1071" s="10"/>
    </row>
    <row r="1072" spans="1:118" x14ac:dyDescent="0.35">
      <c r="A1072" s="59" t="s">
        <v>9410</v>
      </c>
      <c r="B1072" s="59" t="s">
        <v>9411</v>
      </c>
      <c r="C1072" s="59" t="s">
        <v>5399</v>
      </c>
      <c r="D1072" s="59" t="s">
        <v>5400</v>
      </c>
      <c r="E1072" s="59" t="s">
        <v>5401</v>
      </c>
      <c r="F1072" s="59" t="s">
        <v>5402</v>
      </c>
      <c r="G1072" s="59" t="s">
        <v>5403</v>
      </c>
      <c r="H1072" s="59" t="s">
        <v>8181</v>
      </c>
      <c r="I1072" s="59" t="s">
        <v>8901</v>
      </c>
      <c r="J1072" s="59" t="s">
        <v>9407</v>
      </c>
      <c r="K1072" s="59" t="s">
        <v>9408</v>
      </c>
      <c r="L1072" s="59"/>
      <c r="M1072" s="59" t="s">
        <v>9408</v>
      </c>
      <c r="N1072" s="66" t="s">
        <v>5404</v>
      </c>
      <c r="O1072" s="59" t="s">
        <v>5404</v>
      </c>
      <c r="P1072" s="59">
        <v>1919.9</v>
      </c>
      <c r="Q1072" s="59"/>
      <c r="R1072" s="59" t="s">
        <v>5914</v>
      </c>
      <c r="S1072" s="59" t="s">
        <v>9408</v>
      </c>
      <c r="T1072" s="59" t="s">
        <v>9408</v>
      </c>
      <c r="U1072" s="59" t="s">
        <v>9412</v>
      </c>
      <c r="V1072" s="59" t="s">
        <v>9408</v>
      </c>
      <c r="W1072" s="10"/>
      <c r="X1072" s="10"/>
      <c r="Y1072" s="10"/>
      <c r="Z1072" s="10"/>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0"/>
      <c r="BC1072" s="10"/>
      <c r="BD1072" s="10"/>
      <c r="BE1072" s="10"/>
      <c r="BF1072" s="10"/>
      <c r="BG1072" s="10"/>
      <c r="BH1072" s="10"/>
      <c r="BI1072" s="10"/>
      <c r="BJ1072" s="10"/>
      <c r="BK1072" s="10"/>
      <c r="BL1072" s="10"/>
      <c r="BM1072" s="10"/>
      <c r="BN1072" s="10"/>
      <c r="BO1072" s="10"/>
      <c r="BP1072" s="10"/>
      <c r="BQ1072" s="10"/>
      <c r="BR1072" s="10"/>
      <c r="BS1072" s="10"/>
      <c r="BT1072" s="10"/>
      <c r="BU1072" s="10"/>
      <c r="BV1072" s="10"/>
      <c r="BW1072" s="10"/>
      <c r="BX1072" s="10"/>
      <c r="BY1072" s="10"/>
      <c r="BZ1072" s="10"/>
      <c r="CA1072" s="10"/>
      <c r="CB1072" s="10"/>
      <c r="CC1072" s="10"/>
      <c r="CD1072" s="10"/>
      <c r="CE1072" s="10"/>
      <c r="CF1072" s="10"/>
      <c r="CG1072" s="10"/>
      <c r="CH1072" s="10"/>
      <c r="CI1072" s="10"/>
      <c r="CJ1072" s="10"/>
      <c r="CK1072" s="10"/>
      <c r="CL1072" s="10"/>
      <c r="CM1072" s="10"/>
      <c r="CN1072" s="10"/>
      <c r="CO1072" s="10"/>
      <c r="CP1072" s="10"/>
      <c r="CQ1072" s="10"/>
      <c r="CR1072" s="10"/>
      <c r="CS1072" s="10"/>
      <c r="CT1072" s="10"/>
      <c r="CU1072" s="10"/>
      <c r="CV1072" s="10"/>
      <c r="CW1072" s="10"/>
      <c r="CX1072" s="10"/>
      <c r="CY1072" s="10"/>
      <c r="CZ1072" s="10"/>
      <c r="DA1072" s="10"/>
      <c r="DB1072" s="10"/>
      <c r="DC1072" s="10"/>
      <c r="DD1072" s="10"/>
      <c r="DE1072" s="10"/>
      <c r="DF1072" s="10"/>
      <c r="DG1072" s="10"/>
      <c r="DH1072" s="10"/>
      <c r="DI1072" s="10"/>
      <c r="DJ1072" s="10"/>
      <c r="DK1072" s="10"/>
      <c r="DL1072" s="10"/>
      <c r="DM1072" s="10"/>
      <c r="DN1072" s="10"/>
    </row>
    <row r="1073" spans="1:118" x14ac:dyDescent="0.35">
      <c r="A1073" s="10" t="s">
        <v>9413</v>
      </c>
      <c r="B1073" s="10" t="s">
        <v>9414</v>
      </c>
      <c r="C1073" s="10" t="s">
        <v>5399</v>
      </c>
      <c r="D1073" s="10" t="s">
        <v>5400</v>
      </c>
      <c r="E1073" s="10" t="s">
        <v>5401</v>
      </c>
      <c r="F1073" s="10" t="s">
        <v>5402</v>
      </c>
      <c r="G1073" s="10" t="s">
        <v>5403</v>
      </c>
      <c r="H1073" s="10" t="s">
        <v>8181</v>
      </c>
      <c r="I1073" s="10" t="s">
        <v>8901</v>
      </c>
      <c r="J1073" s="10" t="s">
        <v>9407</v>
      </c>
      <c r="K1073" s="10"/>
      <c r="L1073" s="10"/>
      <c r="M1073" s="10" t="s">
        <v>9407</v>
      </c>
      <c r="N1073" s="66" t="s">
        <v>5404</v>
      </c>
      <c r="O1073" s="10" t="s">
        <v>5404</v>
      </c>
      <c r="P1073" s="10">
        <v>1919.9</v>
      </c>
      <c r="Q1073" s="10"/>
      <c r="R1073" s="10" t="s">
        <v>5914</v>
      </c>
      <c r="S1073" s="10" t="s">
        <v>9407</v>
      </c>
      <c r="T1073" s="10" t="s">
        <v>9407</v>
      </c>
      <c r="U1073" s="10" t="s">
        <v>9412</v>
      </c>
      <c r="V1073" s="10" t="s">
        <v>9407</v>
      </c>
      <c r="W1073" s="10"/>
      <c r="X1073" s="10"/>
      <c r="Y1073" s="10"/>
      <c r="Z1073" s="10"/>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0"/>
      <c r="BC1073" s="10"/>
      <c r="BD1073" s="10"/>
      <c r="BE1073" s="10"/>
      <c r="BF1073" s="10"/>
      <c r="BG1073" s="10"/>
      <c r="BH1073" s="10"/>
      <c r="BI1073" s="10"/>
      <c r="BJ1073" s="10"/>
      <c r="BK1073" s="10"/>
      <c r="BL1073" s="10"/>
      <c r="BM1073" s="10"/>
      <c r="BN1073" s="10"/>
      <c r="BO1073" s="10"/>
      <c r="BP1073" s="10"/>
      <c r="BQ1073" s="10"/>
      <c r="BR1073" s="10"/>
      <c r="BS1073" s="10"/>
      <c r="BT1073" s="10"/>
      <c r="BU1073" s="10"/>
      <c r="BV1073" s="10"/>
      <c r="BW1073" s="10"/>
      <c r="BX1073" s="10"/>
      <c r="BY1073" s="10"/>
      <c r="BZ1073" s="10"/>
      <c r="CA1073" s="10"/>
      <c r="CB1073" s="10"/>
      <c r="CC1073" s="10"/>
      <c r="CD1073" s="10"/>
      <c r="CE1073" s="10"/>
      <c r="CF1073" s="10"/>
      <c r="CG1073" s="10"/>
      <c r="CH1073" s="10"/>
      <c r="CI1073" s="10"/>
      <c r="CJ1073" s="10"/>
      <c r="CK1073" s="10"/>
      <c r="CL1073" s="10"/>
      <c r="CM1073" s="10"/>
      <c r="CN1073" s="10"/>
      <c r="CO1073" s="10"/>
      <c r="CP1073" s="10"/>
      <c r="CQ1073" s="10"/>
      <c r="CR1073" s="10"/>
      <c r="CS1073" s="10"/>
      <c r="CT1073" s="10"/>
      <c r="CU1073" s="10"/>
      <c r="CV1073" s="10"/>
      <c r="CW1073" s="10"/>
      <c r="CX1073" s="10"/>
      <c r="CY1073" s="10"/>
      <c r="CZ1073" s="10"/>
      <c r="DA1073" s="10"/>
      <c r="DB1073" s="10"/>
      <c r="DC1073" s="10"/>
      <c r="DD1073" s="10"/>
      <c r="DE1073" s="10"/>
      <c r="DF1073" s="10"/>
      <c r="DG1073" s="10"/>
      <c r="DH1073" s="10"/>
      <c r="DI1073" s="10"/>
      <c r="DJ1073" s="10"/>
      <c r="DK1073" s="10"/>
      <c r="DL1073" s="10"/>
      <c r="DM1073" s="10"/>
      <c r="DN1073" s="10"/>
    </row>
    <row r="1074" spans="1:118" x14ac:dyDescent="0.35">
      <c r="A1074" s="59" t="s">
        <v>9415</v>
      </c>
      <c r="B1074" s="59" t="s">
        <v>9416</v>
      </c>
      <c r="C1074" s="59" t="s">
        <v>5399</v>
      </c>
      <c r="D1074" s="59" t="s">
        <v>5400</v>
      </c>
      <c r="E1074" s="59" t="s">
        <v>5401</v>
      </c>
      <c r="F1074" s="59" t="s">
        <v>5402</v>
      </c>
      <c r="G1074" s="59" t="s">
        <v>5403</v>
      </c>
      <c r="H1074" s="59" t="s">
        <v>8181</v>
      </c>
      <c r="I1074" s="59" t="s">
        <v>8901</v>
      </c>
      <c r="J1074" s="59" t="s">
        <v>9417</v>
      </c>
      <c r="K1074" s="59"/>
      <c r="L1074" s="59"/>
      <c r="M1074" s="59" t="s">
        <v>9417</v>
      </c>
      <c r="N1074" s="66" t="s">
        <v>5404</v>
      </c>
      <c r="O1074" s="59" t="s">
        <v>5404</v>
      </c>
      <c r="P1074" s="59">
        <v>1919.9</v>
      </c>
      <c r="Q1074" s="59"/>
      <c r="R1074" s="59" t="s">
        <v>5914</v>
      </c>
      <c r="S1074" s="59" t="s">
        <v>9417</v>
      </c>
      <c r="T1074" s="59" t="s">
        <v>9417</v>
      </c>
      <c r="U1074" s="59" t="s">
        <v>9412</v>
      </c>
      <c r="V1074" s="59" t="s">
        <v>9417</v>
      </c>
      <c r="W1074" s="10"/>
      <c r="X1074" s="10"/>
      <c r="Y1074" s="10"/>
      <c r="Z1074" s="10"/>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0"/>
      <c r="BC1074" s="10"/>
      <c r="BD1074" s="10"/>
      <c r="BE1074" s="10"/>
      <c r="BF1074" s="10"/>
      <c r="BG1074" s="10"/>
      <c r="BH1074" s="10"/>
      <c r="BI1074" s="10"/>
      <c r="BJ1074" s="10"/>
      <c r="BK1074" s="10"/>
      <c r="BL1074" s="10"/>
      <c r="BM1074" s="10"/>
      <c r="BN1074" s="10"/>
      <c r="BO1074" s="10"/>
      <c r="BP1074" s="10"/>
      <c r="BQ1074" s="10"/>
      <c r="BR1074" s="10"/>
      <c r="BS1074" s="10"/>
      <c r="BT1074" s="10"/>
      <c r="BU1074" s="10"/>
      <c r="BV1074" s="10"/>
      <c r="BW1074" s="10"/>
      <c r="BX1074" s="10"/>
      <c r="BY1074" s="10"/>
      <c r="BZ1074" s="10"/>
      <c r="CA1074" s="10"/>
      <c r="CB1074" s="10"/>
      <c r="CC1074" s="10"/>
      <c r="CD1074" s="10"/>
      <c r="CE1074" s="10"/>
      <c r="CF1074" s="10"/>
      <c r="CG1074" s="10"/>
      <c r="CH1074" s="10"/>
      <c r="CI1074" s="10"/>
      <c r="CJ1074" s="10"/>
      <c r="CK1074" s="10"/>
      <c r="CL1074" s="10"/>
      <c r="CM1074" s="10"/>
      <c r="CN1074" s="10"/>
      <c r="CO1074" s="10"/>
      <c r="CP1074" s="10"/>
      <c r="CQ1074" s="10"/>
      <c r="CR1074" s="10"/>
      <c r="CS1074" s="10"/>
      <c r="CT1074" s="10"/>
      <c r="CU1074" s="10"/>
      <c r="CV1074" s="10"/>
      <c r="CW1074" s="10"/>
      <c r="CX1074" s="10"/>
      <c r="CY1074" s="10"/>
      <c r="CZ1074" s="10"/>
      <c r="DA1074" s="10"/>
      <c r="DB1074" s="10"/>
      <c r="DC1074" s="10"/>
      <c r="DD1074" s="10"/>
      <c r="DE1074" s="10"/>
      <c r="DF1074" s="10"/>
      <c r="DG1074" s="10"/>
      <c r="DH1074" s="10"/>
      <c r="DI1074" s="10"/>
      <c r="DJ1074" s="10"/>
      <c r="DK1074" s="10"/>
      <c r="DL1074" s="10"/>
      <c r="DM1074" s="10"/>
      <c r="DN1074" s="10"/>
    </row>
    <row r="1075" spans="1:118" x14ac:dyDescent="0.35">
      <c r="A1075" s="10" t="s">
        <v>9418</v>
      </c>
      <c r="B1075" s="10" t="s">
        <v>9419</v>
      </c>
      <c r="C1075" s="10" t="s">
        <v>5399</v>
      </c>
      <c r="D1075" s="10" t="s">
        <v>5400</v>
      </c>
      <c r="E1075" s="10" t="s">
        <v>5401</v>
      </c>
      <c r="F1075" s="10" t="s">
        <v>5402</v>
      </c>
      <c r="G1075" s="10" t="s">
        <v>5403</v>
      </c>
      <c r="H1075" s="10" t="s">
        <v>8181</v>
      </c>
      <c r="I1075" s="10" t="s">
        <v>8901</v>
      </c>
      <c r="J1075" s="10" t="s">
        <v>9420</v>
      </c>
      <c r="K1075" s="10"/>
      <c r="L1075" s="10"/>
      <c r="M1075" s="10" t="s">
        <v>9420</v>
      </c>
      <c r="N1075" s="66" t="s">
        <v>5404</v>
      </c>
      <c r="O1075" s="10" t="s">
        <v>5404</v>
      </c>
      <c r="P1075" s="10">
        <v>1919.9</v>
      </c>
      <c r="Q1075" s="10"/>
      <c r="R1075" s="10" t="s">
        <v>5914</v>
      </c>
      <c r="S1075" s="10" t="s">
        <v>9420</v>
      </c>
      <c r="T1075" s="10" t="s">
        <v>9420</v>
      </c>
      <c r="U1075" s="10" t="s">
        <v>5405</v>
      </c>
      <c r="V1075" s="10" t="s">
        <v>9420</v>
      </c>
      <c r="W1075" s="10"/>
      <c r="X1075" s="10"/>
      <c r="Y1075" s="10"/>
      <c r="Z1075" s="10"/>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0"/>
      <c r="BC1075" s="10"/>
      <c r="BD1075" s="10"/>
      <c r="BE1075" s="10"/>
      <c r="BF1075" s="10"/>
      <c r="BG1075" s="10"/>
      <c r="BH1075" s="10"/>
      <c r="BI1075" s="10"/>
      <c r="BJ1075" s="10"/>
      <c r="BK1075" s="10"/>
      <c r="BL1075" s="10"/>
      <c r="BM1075" s="10"/>
      <c r="BN1075" s="10"/>
      <c r="BO1075" s="10"/>
      <c r="BP1075" s="10"/>
      <c r="BQ1075" s="10"/>
      <c r="BR1075" s="10"/>
      <c r="BS1075" s="10"/>
      <c r="BT1075" s="10"/>
      <c r="BU1075" s="10"/>
      <c r="BV1075" s="10"/>
      <c r="BW1075" s="10"/>
      <c r="BX1075" s="10"/>
      <c r="BY1075" s="10"/>
      <c r="BZ1075" s="10"/>
      <c r="CA1075" s="10"/>
      <c r="CB1075" s="10"/>
      <c r="CC1075" s="10"/>
      <c r="CD1075" s="10"/>
      <c r="CE1075" s="10"/>
      <c r="CF1075" s="10"/>
      <c r="CG1075" s="10"/>
      <c r="CH1075" s="10"/>
      <c r="CI1075" s="10"/>
      <c r="CJ1075" s="10"/>
      <c r="CK1075" s="10"/>
      <c r="CL1075" s="10"/>
      <c r="CM1075" s="10"/>
      <c r="CN1075" s="10"/>
      <c r="CO1075" s="10"/>
      <c r="CP1075" s="10"/>
      <c r="CQ1075" s="10"/>
      <c r="CR1075" s="10"/>
      <c r="CS1075" s="10"/>
      <c r="CT1075" s="10"/>
      <c r="CU1075" s="10"/>
      <c r="CV1075" s="10"/>
      <c r="CW1075" s="10"/>
      <c r="CX1075" s="10"/>
      <c r="CY1075" s="10"/>
      <c r="CZ1075" s="10"/>
      <c r="DA1075" s="10"/>
      <c r="DB1075" s="10"/>
      <c r="DC1075" s="10"/>
      <c r="DD1075" s="10"/>
      <c r="DE1075" s="10"/>
      <c r="DF1075" s="10"/>
      <c r="DG1075" s="10"/>
      <c r="DH1075" s="10"/>
      <c r="DI1075" s="10"/>
      <c r="DJ1075" s="10"/>
      <c r="DK1075" s="10"/>
      <c r="DL1075" s="10"/>
      <c r="DM1075" s="10"/>
      <c r="DN1075" s="10"/>
    </row>
    <row r="1076" spans="1:118" x14ac:dyDescent="0.35">
      <c r="A1076" s="59" t="s">
        <v>9421</v>
      </c>
      <c r="B1076" s="59" t="s">
        <v>9422</v>
      </c>
      <c r="C1076" s="59" t="s">
        <v>5399</v>
      </c>
      <c r="D1076" s="59" t="s">
        <v>5400</v>
      </c>
      <c r="E1076" s="59" t="s">
        <v>5401</v>
      </c>
      <c r="F1076" s="59" t="s">
        <v>5402</v>
      </c>
      <c r="G1076" s="59" t="s">
        <v>5403</v>
      </c>
      <c r="H1076" s="59" t="s">
        <v>8181</v>
      </c>
      <c r="I1076" s="59" t="s">
        <v>8901</v>
      </c>
      <c r="J1076" s="59" t="s">
        <v>9423</v>
      </c>
      <c r="K1076" s="59" t="s">
        <v>9424</v>
      </c>
      <c r="L1076" s="59"/>
      <c r="M1076" s="59" t="s">
        <v>9424</v>
      </c>
      <c r="N1076" s="60" t="s">
        <v>8911</v>
      </c>
      <c r="O1076" s="59" t="s">
        <v>5404</v>
      </c>
      <c r="P1076" s="59">
        <v>1919.9</v>
      </c>
      <c r="Q1076" s="59"/>
      <c r="R1076" s="59" t="s">
        <v>5914</v>
      </c>
      <c r="S1076" s="59" t="s">
        <v>9423</v>
      </c>
      <c r="T1076" s="59" t="s">
        <v>5405</v>
      </c>
      <c r="U1076" s="59" t="s">
        <v>8908</v>
      </c>
      <c r="V1076" s="59" t="s">
        <v>9423</v>
      </c>
      <c r="W1076" s="10"/>
      <c r="X1076" s="10"/>
      <c r="Y1076" s="10"/>
      <c r="Z1076" s="10"/>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0"/>
      <c r="BC1076" s="10"/>
      <c r="BD1076" s="10"/>
      <c r="BE1076" s="10"/>
      <c r="BF1076" s="10"/>
      <c r="BG1076" s="10"/>
      <c r="BH1076" s="10"/>
      <c r="BI1076" s="10"/>
      <c r="BJ1076" s="10"/>
      <c r="BK1076" s="10"/>
      <c r="BL1076" s="10"/>
      <c r="BM1076" s="10"/>
      <c r="BN1076" s="10"/>
      <c r="BO1076" s="10"/>
      <c r="BP1076" s="10"/>
      <c r="BQ1076" s="10"/>
      <c r="BR1076" s="10"/>
      <c r="BS1076" s="10"/>
      <c r="BT1076" s="10"/>
      <c r="BU1076" s="10"/>
      <c r="BV1076" s="10"/>
      <c r="BW1076" s="10"/>
      <c r="BX1076" s="10"/>
      <c r="BY1076" s="10"/>
      <c r="BZ1076" s="10"/>
      <c r="CA1076" s="10"/>
      <c r="CB1076" s="10"/>
      <c r="CC1076" s="10"/>
      <c r="CD1076" s="10"/>
      <c r="CE1076" s="10"/>
      <c r="CF1076" s="10"/>
      <c r="CG1076" s="10"/>
      <c r="CH1076" s="10"/>
      <c r="CI1076" s="10"/>
      <c r="CJ1076" s="10"/>
      <c r="CK1076" s="10"/>
      <c r="CL1076" s="10"/>
      <c r="CM1076" s="10"/>
      <c r="CN1076" s="10"/>
      <c r="CO1076" s="10"/>
      <c r="CP1076" s="10"/>
      <c r="CQ1076" s="10"/>
      <c r="CR1076" s="10"/>
      <c r="CS1076" s="10"/>
      <c r="CT1076" s="10"/>
      <c r="CU1076" s="10"/>
      <c r="CV1076" s="10"/>
      <c r="CW1076" s="10"/>
      <c r="CX1076" s="10"/>
      <c r="CY1076" s="10"/>
      <c r="CZ1076" s="10"/>
      <c r="DA1076" s="10"/>
      <c r="DB1076" s="10"/>
      <c r="DC1076" s="10"/>
      <c r="DD1076" s="10"/>
      <c r="DE1076" s="10"/>
      <c r="DF1076" s="10"/>
      <c r="DG1076" s="10"/>
      <c r="DH1076" s="10"/>
      <c r="DI1076" s="10"/>
      <c r="DJ1076" s="10"/>
      <c r="DK1076" s="10"/>
      <c r="DL1076" s="10"/>
      <c r="DM1076" s="10"/>
      <c r="DN1076" s="10"/>
    </row>
    <row r="1077" spans="1:118" x14ac:dyDescent="0.35">
      <c r="A1077" s="10" t="s">
        <v>9425</v>
      </c>
      <c r="B1077" s="10" t="s">
        <v>9426</v>
      </c>
      <c r="C1077" s="10" t="s">
        <v>5399</v>
      </c>
      <c r="D1077" s="10" t="s">
        <v>5400</v>
      </c>
      <c r="E1077" s="10" t="s">
        <v>5401</v>
      </c>
      <c r="F1077" s="10" t="s">
        <v>5402</v>
      </c>
      <c r="G1077" s="10" t="s">
        <v>5403</v>
      </c>
      <c r="H1077" s="10" t="s">
        <v>8181</v>
      </c>
      <c r="I1077" s="10" t="s">
        <v>8901</v>
      </c>
      <c r="J1077" s="10" t="s">
        <v>9423</v>
      </c>
      <c r="K1077" s="10" t="s">
        <v>9427</v>
      </c>
      <c r="L1077" s="10" t="s">
        <v>9428</v>
      </c>
      <c r="M1077" s="10" t="s">
        <v>9428</v>
      </c>
      <c r="N1077" s="66" t="s">
        <v>5404</v>
      </c>
      <c r="O1077" s="10" t="s">
        <v>5404</v>
      </c>
      <c r="P1077" s="10" t="s">
        <v>5404</v>
      </c>
      <c r="Q1077" s="10"/>
      <c r="R1077" s="10" t="s">
        <v>5914</v>
      </c>
      <c r="S1077" s="10" t="s">
        <v>9427</v>
      </c>
      <c r="T1077" s="10" t="s">
        <v>5405</v>
      </c>
      <c r="U1077" s="10" t="s">
        <v>9429</v>
      </c>
      <c r="V1077" s="10" t="s">
        <v>9427</v>
      </c>
      <c r="W1077" s="10"/>
      <c r="X1077" s="10"/>
      <c r="Y1077" s="10"/>
      <c r="Z1077" s="10"/>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0"/>
      <c r="BC1077" s="10"/>
      <c r="BD1077" s="10"/>
      <c r="BE1077" s="10"/>
      <c r="BF1077" s="10"/>
      <c r="BG1077" s="10"/>
      <c r="BH1077" s="10"/>
      <c r="BI1077" s="10"/>
      <c r="BJ1077" s="10"/>
      <c r="BK1077" s="10"/>
      <c r="BL1077" s="10"/>
      <c r="BM1077" s="10"/>
      <c r="BN1077" s="10"/>
      <c r="BO1077" s="10"/>
      <c r="BP1077" s="10"/>
      <c r="BQ1077" s="10"/>
      <c r="BR1077" s="10"/>
      <c r="BS1077" s="10"/>
      <c r="BT1077" s="10"/>
      <c r="BU1077" s="10"/>
      <c r="BV1077" s="10"/>
      <c r="BW1077" s="10"/>
      <c r="BX1077" s="10"/>
      <c r="BY1077" s="10"/>
      <c r="BZ1077" s="10"/>
      <c r="CA1077" s="10"/>
      <c r="CB1077" s="10"/>
      <c r="CC1077" s="10"/>
      <c r="CD1077" s="10"/>
      <c r="CE1077" s="10"/>
      <c r="CF1077" s="10"/>
      <c r="CG1077" s="10"/>
      <c r="CH1077" s="10"/>
      <c r="CI1077" s="10"/>
      <c r="CJ1077" s="10"/>
      <c r="CK1077" s="10"/>
      <c r="CL1077" s="10"/>
      <c r="CM1077" s="10"/>
      <c r="CN1077" s="10"/>
      <c r="CO1077" s="10"/>
      <c r="CP1077" s="10"/>
      <c r="CQ1077" s="10"/>
      <c r="CR1077" s="10"/>
      <c r="CS1077" s="10"/>
      <c r="CT1077" s="10"/>
      <c r="CU1077" s="10"/>
      <c r="CV1077" s="10"/>
      <c r="CW1077" s="10"/>
      <c r="CX1077" s="10"/>
      <c r="CY1077" s="10"/>
      <c r="CZ1077" s="10"/>
      <c r="DA1077" s="10"/>
      <c r="DB1077" s="10"/>
      <c r="DC1077" s="10"/>
      <c r="DD1077" s="10"/>
      <c r="DE1077" s="10"/>
      <c r="DF1077" s="10"/>
      <c r="DG1077" s="10"/>
      <c r="DH1077" s="10"/>
      <c r="DI1077" s="10"/>
      <c r="DJ1077" s="10"/>
      <c r="DK1077" s="10"/>
      <c r="DL1077" s="10"/>
      <c r="DM1077" s="10"/>
      <c r="DN1077" s="10"/>
    </row>
    <row r="1078" spans="1:118" x14ac:dyDescent="0.35">
      <c r="A1078" s="59" t="s">
        <v>9430</v>
      </c>
      <c r="B1078" s="59" t="s">
        <v>9431</v>
      </c>
      <c r="C1078" s="59" t="s">
        <v>5399</v>
      </c>
      <c r="D1078" s="59" t="s">
        <v>5400</v>
      </c>
      <c r="E1078" s="59" t="s">
        <v>5401</v>
      </c>
      <c r="F1078" s="59" t="s">
        <v>5402</v>
      </c>
      <c r="G1078" s="59" t="s">
        <v>5403</v>
      </c>
      <c r="H1078" s="59" t="s">
        <v>8181</v>
      </c>
      <c r="I1078" s="59" t="s">
        <v>8901</v>
      </c>
      <c r="J1078" s="59" t="s">
        <v>9423</v>
      </c>
      <c r="K1078" s="59" t="s">
        <v>9427</v>
      </c>
      <c r="L1078" s="59" t="s">
        <v>9432</v>
      </c>
      <c r="M1078" s="59" t="s">
        <v>9432</v>
      </c>
      <c r="N1078" s="60" t="s">
        <v>9433</v>
      </c>
      <c r="O1078" s="59" t="s">
        <v>5404</v>
      </c>
      <c r="P1078" s="59" t="s">
        <v>5404</v>
      </c>
      <c r="Q1078" s="59"/>
      <c r="R1078" s="59" t="s">
        <v>5914</v>
      </c>
      <c r="S1078" s="59" t="s">
        <v>9427</v>
      </c>
      <c r="T1078" s="59" t="s">
        <v>5405</v>
      </c>
      <c r="U1078" s="59" t="s">
        <v>8908</v>
      </c>
      <c r="V1078" s="59" t="s">
        <v>9427</v>
      </c>
      <c r="W1078" s="10"/>
      <c r="X1078" s="10"/>
      <c r="Y1078" s="10"/>
      <c r="Z1078" s="10"/>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0"/>
      <c r="BC1078" s="10"/>
      <c r="BD1078" s="10"/>
      <c r="BE1078" s="10"/>
      <c r="BF1078" s="10"/>
      <c r="BG1078" s="10"/>
      <c r="BH1078" s="10"/>
      <c r="BI1078" s="10"/>
      <c r="BJ1078" s="10"/>
      <c r="BK1078" s="10"/>
      <c r="BL1078" s="10"/>
      <c r="BM1078" s="10"/>
      <c r="BN1078" s="10"/>
      <c r="BO1078" s="10"/>
      <c r="BP1078" s="10"/>
      <c r="BQ1078" s="10"/>
      <c r="BR1078" s="10"/>
      <c r="BS1078" s="10"/>
      <c r="BT1078" s="10"/>
      <c r="BU1078" s="10"/>
      <c r="BV1078" s="10"/>
      <c r="BW1078" s="10"/>
      <c r="BX1078" s="10"/>
      <c r="BY1078" s="10"/>
      <c r="BZ1078" s="10"/>
      <c r="CA1078" s="10"/>
      <c r="CB1078" s="10"/>
      <c r="CC1078" s="10"/>
      <c r="CD1078" s="10"/>
      <c r="CE1078" s="10"/>
      <c r="CF1078" s="10"/>
      <c r="CG1078" s="10"/>
      <c r="CH1078" s="10"/>
      <c r="CI1078" s="10"/>
      <c r="CJ1078" s="10"/>
      <c r="CK1078" s="10"/>
      <c r="CL1078" s="10"/>
      <c r="CM1078" s="10"/>
      <c r="CN1078" s="10"/>
      <c r="CO1078" s="10"/>
      <c r="CP1078" s="10"/>
      <c r="CQ1078" s="10"/>
      <c r="CR1078" s="10"/>
      <c r="CS1078" s="10"/>
      <c r="CT1078" s="10"/>
      <c r="CU1078" s="10"/>
      <c r="CV1078" s="10"/>
      <c r="CW1078" s="10"/>
      <c r="CX1078" s="10"/>
      <c r="CY1078" s="10"/>
      <c r="CZ1078" s="10"/>
      <c r="DA1078" s="10"/>
      <c r="DB1078" s="10"/>
      <c r="DC1078" s="10"/>
      <c r="DD1078" s="10"/>
      <c r="DE1078" s="10"/>
      <c r="DF1078" s="10"/>
      <c r="DG1078" s="10"/>
      <c r="DH1078" s="10"/>
      <c r="DI1078" s="10"/>
      <c r="DJ1078" s="10"/>
      <c r="DK1078" s="10"/>
      <c r="DL1078" s="10"/>
      <c r="DM1078" s="10"/>
      <c r="DN1078" s="10"/>
    </row>
    <row r="1079" spans="1:118" x14ac:dyDescent="0.35">
      <c r="A1079" s="10" t="s">
        <v>9434</v>
      </c>
      <c r="B1079" s="10" t="s">
        <v>9435</v>
      </c>
      <c r="C1079" s="10" t="s">
        <v>5399</v>
      </c>
      <c r="D1079" s="10" t="s">
        <v>5400</v>
      </c>
      <c r="E1079" s="10" t="s">
        <v>5401</v>
      </c>
      <c r="F1079" s="10" t="s">
        <v>5402</v>
      </c>
      <c r="G1079" s="10" t="s">
        <v>5403</v>
      </c>
      <c r="H1079" s="10" t="s">
        <v>8181</v>
      </c>
      <c r="I1079" s="10" t="s">
        <v>8901</v>
      </c>
      <c r="J1079" s="10" t="s">
        <v>9423</v>
      </c>
      <c r="K1079" s="10" t="s">
        <v>9427</v>
      </c>
      <c r="L1079" s="10"/>
      <c r="M1079" s="10" t="s">
        <v>9427</v>
      </c>
      <c r="N1079" s="60" t="s">
        <v>9433</v>
      </c>
      <c r="O1079" s="10" t="s">
        <v>5404</v>
      </c>
      <c r="P1079" s="10" t="s">
        <v>5404</v>
      </c>
      <c r="Q1079" s="10"/>
      <c r="R1079" s="10" t="s">
        <v>5914</v>
      </c>
      <c r="S1079" s="10" t="s">
        <v>9427</v>
      </c>
      <c r="T1079" s="10" t="s">
        <v>9427</v>
      </c>
      <c r="U1079" s="10" t="s">
        <v>8908</v>
      </c>
      <c r="V1079" s="10" t="s">
        <v>9427</v>
      </c>
      <c r="W1079" s="10"/>
      <c r="X1079" s="10"/>
      <c r="Y1079" s="10"/>
      <c r="Z1079" s="10"/>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0"/>
      <c r="BC1079" s="10"/>
      <c r="BD1079" s="10"/>
      <c r="BE1079" s="10"/>
      <c r="BF1079" s="10"/>
      <c r="BG1079" s="10"/>
      <c r="BH1079" s="10"/>
      <c r="BI1079" s="10"/>
      <c r="BJ1079" s="10"/>
      <c r="BK1079" s="10"/>
      <c r="BL1079" s="10"/>
      <c r="BM1079" s="10"/>
      <c r="BN1079" s="10"/>
      <c r="BO1079" s="10"/>
      <c r="BP1079" s="10"/>
      <c r="BQ1079" s="10"/>
      <c r="BR1079" s="10"/>
      <c r="BS1079" s="10"/>
      <c r="BT1079" s="10"/>
      <c r="BU1079" s="10"/>
      <c r="BV1079" s="10"/>
      <c r="BW1079" s="10"/>
      <c r="BX1079" s="10"/>
      <c r="BY1079" s="10"/>
      <c r="BZ1079" s="10"/>
      <c r="CA1079" s="10"/>
      <c r="CB1079" s="10"/>
      <c r="CC1079" s="10"/>
      <c r="CD1079" s="10"/>
      <c r="CE1079" s="10"/>
      <c r="CF1079" s="10"/>
      <c r="CG1079" s="10"/>
      <c r="CH1079" s="10"/>
      <c r="CI1079" s="10"/>
      <c r="CJ1079" s="10"/>
      <c r="CK1079" s="10"/>
      <c r="CL1079" s="10"/>
      <c r="CM1079" s="10"/>
      <c r="CN1079" s="10"/>
      <c r="CO1079" s="10"/>
      <c r="CP1079" s="10"/>
      <c r="CQ1079" s="10"/>
      <c r="CR1079" s="10"/>
      <c r="CS1079" s="10"/>
      <c r="CT1079" s="10"/>
      <c r="CU1079" s="10"/>
      <c r="CV1079" s="10"/>
      <c r="CW1079" s="10"/>
      <c r="CX1079" s="10"/>
      <c r="CY1079" s="10"/>
      <c r="CZ1079" s="10"/>
      <c r="DA1079" s="10"/>
      <c r="DB1079" s="10"/>
      <c r="DC1079" s="10"/>
      <c r="DD1079" s="10"/>
      <c r="DE1079" s="10"/>
      <c r="DF1079" s="10"/>
      <c r="DG1079" s="10"/>
      <c r="DH1079" s="10"/>
      <c r="DI1079" s="10"/>
      <c r="DJ1079" s="10"/>
      <c r="DK1079" s="10"/>
      <c r="DL1079" s="10"/>
      <c r="DM1079" s="10"/>
      <c r="DN1079" s="10"/>
    </row>
    <row r="1080" spans="1:118" x14ac:dyDescent="0.35">
      <c r="A1080" s="59" t="s">
        <v>9421</v>
      </c>
      <c r="B1080" s="59" t="s">
        <v>9436</v>
      </c>
      <c r="C1080" s="59" t="s">
        <v>5399</v>
      </c>
      <c r="D1080" s="59" t="s">
        <v>5400</v>
      </c>
      <c r="E1080" s="59" t="s">
        <v>5401</v>
      </c>
      <c r="F1080" s="59" t="s">
        <v>5402</v>
      </c>
      <c r="G1080" s="59" t="s">
        <v>5403</v>
      </c>
      <c r="H1080" s="59" t="s">
        <v>8181</v>
      </c>
      <c r="I1080" s="59" t="s">
        <v>8901</v>
      </c>
      <c r="J1080" s="59" t="s">
        <v>9423</v>
      </c>
      <c r="K1080" s="59"/>
      <c r="L1080" s="59"/>
      <c r="M1080" s="59" t="s">
        <v>9423</v>
      </c>
      <c r="N1080" s="60" t="s">
        <v>8911</v>
      </c>
      <c r="O1080" s="59" t="s">
        <v>5404</v>
      </c>
      <c r="P1080" s="59">
        <v>1919.9</v>
      </c>
      <c r="Q1080" s="59"/>
      <c r="R1080" s="59" t="s">
        <v>5914</v>
      </c>
      <c r="S1080" s="59" t="s">
        <v>9423</v>
      </c>
      <c r="T1080" s="59" t="s">
        <v>9423</v>
      </c>
      <c r="U1080" s="59" t="s">
        <v>8908</v>
      </c>
      <c r="V1080" s="59" t="s">
        <v>9423</v>
      </c>
      <c r="W1080" s="10"/>
      <c r="X1080" s="10"/>
      <c r="Y1080" s="10"/>
      <c r="Z1080" s="10"/>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0"/>
      <c r="BC1080" s="10"/>
      <c r="BD1080" s="10"/>
      <c r="BE1080" s="10"/>
      <c r="BF1080" s="10"/>
      <c r="BG1080" s="10"/>
      <c r="BH1080" s="10"/>
      <c r="BI1080" s="10"/>
      <c r="BJ1080" s="10"/>
      <c r="BK1080" s="10"/>
      <c r="BL1080" s="10"/>
      <c r="BM1080" s="10"/>
      <c r="BN1080" s="10"/>
      <c r="BO1080" s="10"/>
      <c r="BP1080" s="10"/>
      <c r="BQ1080" s="10"/>
      <c r="BR1080" s="10"/>
      <c r="BS1080" s="10"/>
      <c r="BT1080" s="10"/>
      <c r="BU1080" s="10"/>
      <c r="BV1080" s="10"/>
      <c r="BW1080" s="10"/>
      <c r="BX1080" s="10"/>
      <c r="BY1080" s="10"/>
      <c r="BZ1080" s="10"/>
      <c r="CA1080" s="10"/>
      <c r="CB1080" s="10"/>
      <c r="CC1080" s="10"/>
      <c r="CD1080" s="10"/>
      <c r="CE1080" s="10"/>
      <c r="CF1080" s="10"/>
      <c r="CG1080" s="10"/>
      <c r="CH1080" s="10"/>
      <c r="CI1080" s="10"/>
      <c r="CJ1080" s="10"/>
      <c r="CK1080" s="10"/>
      <c r="CL1080" s="10"/>
      <c r="CM1080" s="10"/>
      <c r="CN1080" s="10"/>
      <c r="CO1080" s="10"/>
      <c r="CP1080" s="10"/>
      <c r="CQ1080" s="10"/>
      <c r="CR1080" s="10"/>
      <c r="CS1080" s="10"/>
      <c r="CT1080" s="10"/>
      <c r="CU1080" s="10"/>
      <c r="CV1080" s="10"/>
      <c r="CW1080" s="10"/>
      <c r="CX1080" s="10"/>
      <c r="CY1080" s="10"/>
      <c r="CZ1080" s="10"/>
      <c r="DA1080" s="10"/>
      <c r="DB1080" s="10"/>
      <c r="DC1080" s="10"/>
      <c r="DD1080" s="10"/>
      <c r="DE1080" s="10"/>
      <c r="DF1080" s="10"/>
      <c r="DG1080" s="10"/>
      <c r="DH1080" s="10"/>
      <c r="DI1080" s="10"/>
      <c r="DJ1080" s="10"/>
      <c r="DK1080" s="10"/>
      <c r="DL1080" s="10"/>
      <c r="DM1080" s="10"/>
      <c r="DN1080" s="10"/>
    </row>
    <row r="1081" spans="1:118" x14ac:dyDescent="0.35">
      <c r="A1081" s="10" t="s">
        <v>9437</v>
      </c>
      <c r="B1081" s="10" t="s">
        <v>9438</v>
      </c>
      <c r="C1081" s="10" t="s">
        <v>5399</v>
      </c>
      <c r="D1081" s="10" t="s">
        <v>5400</v>
      </c>
      <c r="E1081" s="10" t="s">
        <v>5401</v>
      </c>
      <c r="F1081" s="10" t="s">
        <v>5402</v>
      </c>
      <c r="G1081" s="10" t="s">
        <v>5403</v>
      </c>
      <c r="H1081" s="10" t="s">
        <v>8181</v>
      </c>
      <c r="I1081" s="10" t="s">
        <v>8901</v>
      </c>
      <c r="J1081" s="10" t="s">
        <v>9439</v>
      </c>
      <c r="K1081" s="10"/>
      <c r="L1081" s="10"/>
      <c r="M1081" s="10" t="s">
        <v>9439</v>
      </c>
      <c r="N1081" s="66" t="s">
        <v>5055</v>
      </c>
      <c r="O1081" s="10" t="s">
        <v>5404</v>
      </c>
      <c r="P1081" s="10">
        <v>1919.9</v>
      </c>
      <c r="Q1081" s="10"/>
      <c r="R1081" s="10" t="s">
        <v>5914</v>
      </c>
      <c r="S1081" s="10" t="s">
        <v>9440</v>
      </c>
      <c r="T1081" s="10" t="s">
        <v>9439</v>
      </c>
      <c r="U1081" s="27" t="s">
        <v>8908</v>
      </c>
      <c r="V1081" s="10" t="s">
        <v>9440</v>
      </c>
      <c r="W1081" s="10"/>
      <c r="X1081" s="10"/>
      <c r="Y1081" s="10"/>
      <c r="Z1081" s="10"/>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0"/>
      <c r="BC1081" s="10"/>
      <c r="BD1081" s="10"/>
      <c r="BE1081" s="10"/>
      <c r="BF1081" s="10"/>
      <c r="BG1081" s="10"/>
      <c r="BH1081" s="10"/>
      <c r="BI1081" s="10"/>
      <c r="BJ1081" s="10"/>
      <c r="BK1081" s="10"/>
      <c r="BL1081" s="10"/>
      <c r="BM1081" s="10"/>
      <c r="BN1081" s="10"/>
      <c r="BO1081" s="10"/>
      <c r="BP1081" s="10"/>
      <c r="BQ1081" s="10"/>
      <c r="BR1081" s="10"/>
      <c r="BS1081" s="10"/>
      <c r="BT1081" s="10"/>
      <c r="BU1081" s="10"/>
      <c r="BV1081" s="10"/>
      <c r="BW1081" s="10"/>
      <c r="BX1081" s="10"/>
      <c r="BY1081" s="10"/>
      <c r="BZ1081" s="10"/>
      <c r="CA1081" s="10"/>
      <c r="CB1081" s="10"/>
      <c r="CC1081" s="10"/>
      <c r="CD1081" s="10"/>
      <c r="CE1081" s="10"/>
      <c r="CF1081" s="10"/>
      <c r="CG1081" s="10"/>
      <c r="CH1081" s="10"/>
      <c r="CI1081" s="10"/>
      <c r="CJ1081" s="10"/>
      <c r="CK1081" s="10"/>
      <c r="CL1081" s="10"/>
      <c r="CM1081" s="10"/>
      <c r="CN1081" s="10"/>
      <c r="CO1081" s="10"/>
      <c r="CP1081" s="10"/>
      <c r="CQ1081" s="10"/>
      <c r="CR1081" s="10"/>
      <c r="CS1081" s="10"/>
      <c r="CT1081" s="10"/>
      <c r="CU1081" s="10"/>
      <c r="CV1081" s="10"/>
      <c r="CW1081" s="10"/>
      <c r="CX1081" s="10"/>
      <c r="CY1081" s="10"/>
      <c r="CZ1081" s="10"/>
      <c r="DA1081" s="10"/>
      <c r="DB1081" s="10"/>
      <c r="DC1081" s="10"/>
      <c r="DD1081" s="10"/>
      <c r="DE1081" s="10"/>
      <c r="DF1081" s="10"/>
      <c r="DG1081" s="10"/>
      <c r="DH1081" s="10"/>
      <c r="DI1081" s="10"/>
      <c r="DJ1081" s="10"/>
      <c r="DK1081" s="10"/>
      <c r="DL1081" s="10"/>
      <c r="DM1081" s="10"/>
      <c r="DN1081" s="10"/>
    </row>
    <row r="1082" spans="1:118" x14ac:dyDescent="0.35">
      <c r="A1082" s="59" t="s">
        <v>9441</v>
      </c>
      <c r="B1082" s="59" t="s">
        <v>9442</v>
      </c>
      <c r="C1082" s="59" t="s">
        <v>5399</v>
      </c>
      <c r="D1082" s="59" t="s">
        <v>5400</v>
      </c>
      <c r="E1082" s="59" t="s">
        <v>5401</v>
      </c>
      <c r="F1082" s="59" t="s">
        <v>5402</v>
      </c>
      <c r="G1082" s="59" t="s">
        <v>5403</v>
      </c>
      <c r="H1082" s="59" t="s">
        <v>8181</v>
      </c>
      <c r="I1082" s="59" t="s">
        <v>8901</v>
      </c>
      <c r="J1082" s="59" t="s">
        <v>9443</v>
      </c>
      <c r="K1082" s="59" t="s">
        <v>9444</v>
      </c>
      <c r="L1082" s="59"/>
      <c r="M1082" s="59" t="s">
        <v>9444</v>
      </c>
      <c r="N1082" s="66" t="s">
        <v>5404</v>
      </c>
      <c r="O1082" s="59" t="s">
        <v>5404</v>
      </c>
      <c r="P1082" s="59">
        <v>1919.9</v>
      </c>
      <c r="Q1082" s="59"/>
      <c r="R1082" s="59" t="s">
        <v>5914</v>
      </c>
      <c r="S1082" s="59" t="s">
        <v>9443</v>
      </c>
      <c r="T1082" s="59" t="s">
        <v>5405</v>
      </c>
      <c r="U1082" s="59" t="s">
        <v>5404</v>
      </c>
      <c r="V1082" s="59" t="s">
        <v>9443</v>
      </c>
      <c r="W1082" s="10"/>
      <c r="X1082" s="10"/>
      <c r="Y1082" s="10"/>
      <c r="Z1082" s="10"/>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0"/>
      <c r="BC1082" s="10"/>
      <c r="BD1082" s="10"/>
      <c r="BE1082" s="10"/>
      <c r="BF1082" s="10"/>
      <c r="BG1082" s="10"/>
      <c r="BH1082" s="10"/>
      <c r="BI1082" s="10"/>
      <c r="BJ1082" s="10"/>
      <c r="BK1082" s="10"/>
      <c r="BL1082" s="10"/>
      <c r="BM1082" s="10"/>
      <c r="BN1082" s="10"/>
      <c r="BO1082" s="10"/>
      <c r="BP1082" s="10"/>
      <c r="BQ1082" s="10"/>
      <c r="BR1082" s="10"/>
      <c r="BS1082" s="10"/>
      <c r="BT1082" s="10"/>
      <c r="BU1082" s="10"/>
      <c r="BV1082" s="10"/>
      <c r="BW1082" s="10"/>
      <c r="BX1082" s="10"/>
      <c r="BY1082" s="10"/>
      <c r="BZ1082" s="10"/>
      <c r="CA1082" s="10"/>
      <c r="CB1082" s="10"/>
      <c r="CC1082" s="10"/>
      <c r="CD1082" s="10"/>
      <c r="CE1082" s="10"/>
      <c r="CF1082" s="10"/>
      <c r="CG1082" s="10"/>
      <c r="CH1082" s="10"/>
      <c r="CI1082" s="10"/>
      <c r="CJ1082" s="10"/>
      <c r="CK1082" s="10"/>
      <c r="CL1082" s="10"/>
      <c r="CM1082" s="10"/>
      <c r="CN1082" s="10"/>
      <c r="CO1082" s="10"/>
      <c r="CP1082" s="10"/>
      <c r="CQ1082" s="10"/>
      <c r="CR1082" s="10"/>
      <c r="CS1082" s="10"/>
      <c r="CT1082" s="10"/>
      <c r="CU1082" s="10"/>
      <c r="CV1082" s="10"/>
      <c r="CW1082" s="10"/>
      <c r="CX1082" s="10"/>
      <c r="CY1082" s="10"/>
      <c r="CZ1082" s="10"/>
      <c r="DA1082" s="10"/>
      <c r="DB1082" s="10"/>
      <c r="DC1082" s="10"/>
      <c r="DD1082" s="10"/>
      <c r="DE1082" s="10"/>
      <c r="DF1082" s="10"/>
      <c r="DG1082" s="10"/>
      <c r="DH1082" s="10"/>
      <c r="DI1082" s="10"/>
      <c r="DJ1082" s="10"/>
      <c r="DK1082" s="10"/>
      <c r="DL1082" s="10"/>
      <c r="DM1082" s="10"/>
      <c r="DN1082" s="10"/>
    </row>
    <row r="1083" spans="1:118" x14ac:dyDescent="0.35">
      <c r="A1083" s="10" t="s">
        <v>9445</v>
      </c>
      <c r="B1083" s="10" t="s">
        <v>9446</v>
      </c>
      <c r="C1083" s="10" t="s">
        <v>5399</v>
      </c>
      <c r="D1083" s="10" t="s">
        <v>5400</v>
      </c>
      <c r="E1083" s="10" t="s">
        <v>5401</v>
      </c>
      <c r="F1083" s="10" t="s">
        <v>5402</v>
      </c>
      <c r="G1083" s="10" t="s">
        <v>5403</v>
      </c>
      <c r="H1083" s="10" t="s">
        <v>8181</v>
      </c>
      <c r="I1083" s="10" t="s">
        <v>8901</v>
      </c>
      <c r="J1083" s="10" t="s">
        <v>9443</v>
      </c>
      <c r="K1083" s="10"/>
      <c r="L1083" s="10"/>
      <c r="M1083" s="10" t="s">
        <v>9443</v>
      </c>
      <c r="N1083" s="66" t="s">
        <v>5404</v>
      </c>
      <c r="O1083" s="10" t="s">
        <v>5404</v>
      </c>
      <c r="P1083" s="10">
        <v>1919.9</v>
      </c>
      <c r="Q1083" s="10"/>
      <c r="R1083" s="10" t="s">
        <v>5914</v>
      </c>
      <c r="S1083" s="10" t="s">
        <v>9439</v>
      </c>
      <c r="T1083" s="10" t="s">
        <v>9443</v>
      </c>
      <c r="U1083" s="10" t="s">
        <v>9447</v>
      </c>
      <c r="V1083" s="10" t="s">
        <v>9439</v>
      </c>
      <c r="W1083" s="10"/>
      <c r="X1083" s="10"/>
      <c r="Y1083" s="10"/>
      <c r="Z1083" s="10"/>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0"/>
      <c r="BC1083" s="10"/>
      <c r="BD1083" s="10"/>
      <c r="BE1083" s="10"/>
      <c r="BF1083" s="10"/>
      <c r="BG1083" s="10"/>
      <c r="BH1083" s="10"/>
      <c r="BI1083" s="10"/>
      <c r="BJ1083" s="10"/>
      <c r="BK1083" s="10"/>
      <c r="BL1083" s="10"/>
      <c r="BM1083" s="10"/>
      <c r="BN1083" s="10"/>
      <c r="BO1083" s="10"/>
      <c r="BP1083" s="10"/>
      <c r="BQ1083" s="10"/>
      <c r="BR1083" s="10"/>
      <c r="BS1083" s="10"/>
      <c r="BT1083" s="10"/>
      <c r="BU1083" s="10"/>
      <c r="BV1083" s="10"/>
      <c r="BW1083" s="10"/>
      <c r="BX1083" s="10"/>
      <c r="BY1083" s="10"/>
      <c r="BZ1083" s="10"/>
      <c r="CA1083" s="10"/>
      <c r="CB1083" s="10"/>
      <c r="CC1083" s="10"/>
      <c r="CD1083" s="10"/>
      <c r="CE1083" s="10"/>
      <c r="CF1083" s="10"/>
      <c r="CG1083" s="10"/>
      <c r="CH1083" s="10"/>
      <c r="CI1083" s="10"/>
      <c r="CJ1083" s="10"/>
      <c r="CK1083" s="10"/>
      <c r="CL1083" s="10"/>
      <c r="CM1083" s="10"/>
      <c r="CN1083" s="10"/>
      <c r="CO1083" s="10"/>
      <c r="CP1083" s="10"/>
      <c r="CQ1083" s="10"/>
      <c r="CR1083" s="10"/>
      <c r="CS1083" s="10"/>
      <c r="CT1083" s="10"/>
      <c r="CU1083" s="10"/>
      <c r="CV1083" s="10"/>
      <c r="CW1083" s="10"/>
      <c r="CX1083" s="10"/>
      <c r="CY1083" s="10"/>
      <c r="CZ1083" s="10"/>
      <c r="DA1083" s="10"/>
      <c r="DB1083" s="10"/>
      <c r="DC1083" s="10"/>
      <c r="DD1083" s="10"/>
      <c r="DE1083" s="10"/>
      <c r="DF1083" s="10"/>
      <c r="DG1083" s="10"/>
      <c r="DH1083" s="10"/>
      <c r="DI1083" s="10"/>
      <c r="DJ1083" s="10"/>
      <c r="DK1083" s="10"/>
      <c r="DL1083" s="10"/>
      <c r="DM1083" s="10"/>
      <c r="DN1083" s="10"/>
    </row>
    <row r="1084" spans="1:118" x14ac:dyDescent="0.35">
      <c r="A1084" s="59" t="s">
        <v>9441</v>
      </c>
      <c r="B1084" s="59" t="s">
        <v>9448</v>
      </c>
      <c r="C1084" s="59" t="s">
        <v>5399</v>
      </c>
      <c r="D1084" s="59" t="s">
        <v>5400</v>
      </c>
      <c r="E1084" s="59" t="s">
        <v>5401</v>
      </c>
      <c r="F1084" s="59" t="s">
        <v>5402</v>
      </c>
      <c r="G1084" s="59" t="s">
        <v>5403</v>
      </c>
      <c r="H1084" s="59" t="s">
        <v>8181</v>
      </c>
      <c r="I1084" s="59" t="s">
        <v>8901</v>
      </c>
      <c r="J1084" s="59" t="s">
        <v>9449</v>
      </c>
      <c r="K1084" s="59" t="s">
        <v>9450</v>
      </c>
      <c r="L1084" s="59"/>
      <c r="M1084" s="59" t="s">
        <v>9450</v>
      </c>
      <c r="N1084" s="66" t="s">
        <v>5404</v>
      </c>
      <c r="O1084" s="59" t="s">
        <v>5404</v>
      </c>
      <c r="P1084" s="59">
        <v>1919.9</v>
      </c>
      <c r="Q1084" s="59"/>
      <c r="R1084" s="59" t="s">
        <v>5914</v>
      </c>
      <c r="S1084" s="59" t="s">
        <v>9451</v>
      </c>
      <c r="T1084" s="59" t="s">
        <v>9450</v>
      </c>
      <c r="U1084" s="59" t="s">
        <v>5404</v>
      </c>
      <c r="V1084" s="59" t="s">
        <v>9443</v>
      </c>
      <c r="W1084" s="10"/>
      <c r="X1084" s="10"/>
      <c r="Y1084" s="10"/>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0"/>
      <c r="BC1084" s="10"/>
      <c r="BD1084" s="10"/>
      <c r="BE1084" s="10"/>
      <c r="BF1084" s="10"/>
      <c r="BG1084" s="10"/>
      <c r="BH1084" s="10"/>
      <c r="BI1084" s="10"/>
      <c r="BJ1084" s="10"/>
      <c r="BK1084" s="10"/>
      <c r="BL1084" s="10"/>
      <c r="BM1084" s="10"/>
      <c r="BN1084" s="10"/>
      <c r="BO1084" s="10"/>
      <c r="BP1084" s="10"/>
      <c r="BQ1084" s="10"/>
      <c r="BR1084" s="10"/>
      <c r="BS1084" s="10"/>
      <c r="BT1084" s="10"/>
      <c r="BU1084" s="10"/>
      <c r="BV1084" s="10"/>
      <c r="BW1084" s="10"/>
      <c r="BX1084" s="10"/>
      <c r="BY1084" s="10"/>
      <c r="BZ1084" s="10"/>
      <c r="CA1084" s="10"/>
      <c r="CB1084" s="10"/>
      <c r="CC1084" s="10"/>
      <c r="CD1084" s="10"/>
      <c r="CE1084" s="10"/>
      <c r="CF1084" s="10"/>
      <c r="CG1084" s="10"/>
      <c r="CH1084" s="10"/>
      <c r="CI1084" s="10"/>
      <c r="CJ1084" s="10"/>
      <c r="CK1084" s="10"/>
      <c r="CL1084" s="10"/>
      <c r="CM1084" s="10"/>
      <c r="CN1084" s="10"/>
      <c r="CO1084" s="10"/>
      <c r="CP1084" s="10"/>
      <c r="CQ1084" s="10"/>
      <c r="CR1084" s="10"/>
      <c r="CS1084" s="10"/>
      <c r="CT1084" s="10"/>
      <c r="CU1084" s="10"/>
      <c r="CV1084" s="10"/>
      <c r="CW1084" s="10"/>
      <c r="CX1084" s="10"/>
      <c r="CY1084" s="10"/>
      <c r="CZ1084" s="10"/>
      <c r="DA1084" s="10"/>
      <c r="DB1084" s="10"/>
      <c r="DC1084" s="10"/>
      <c r="DD1084" s="10"/>
      <c r="DE1084" s="10"/>
      <c r="DF1084" s="10"/>
      <c r="DG1084" s="10"/>
      <c r="DH1084" s="10"/>
      <c r="DI1084" s="10"/>
      <c r="DJ1084" s="10"/>
      <c r="DK1084" s="10"/>
      <c r="DL1084" s="10"/>
      <c r="DM1084" s="10"/>
      <c r="DN1084" s="10"/>
    </row>
    <row r="1085" spans="1:118" x14ac:dyDescent="0.35">
      <c r="A1085" s="10" t="s">
        <v>9452</v>
      </c>
      <c r="B1085" s="10" t="s">
        <v>9453</v>
      </c>
      <c r="C1085" s="10" t="s">
        <v>5399</v>
      </c>
      <c r="D1085" s="10" t="s">
        <v>5400</v>
      </c>
      <c r="E1085" s="10" t="s">
        <v>5401</v>
      </c>
      <c r="F1085" s="10" t="s">
        <v>5402</v>
      </c>
      <c r="G1085" s="10" t="s">
        <v>5403</v>
      </c>
      <c r="H1085" s="10" t="s">
        <v>8181</v>
      </c>
      <c r="I1085" s="10" t="s">
        <v>8901</v>
      </c>
      <c r="J1085" s="10" t="s">
        <v>9454</v>
      </c>
      <c r="K1085" s="10"/>
      <c r="L1085" s="10"/>
      <c r="M1085" s="10" t="s">
        <v>9454</v>
      </c>
      <c r="N1085" s="66" t="s">
        <v>5404</v>
      </c>
      <c r="O1085" s="10" t="s">
        <v>5404</v>
      </c>
      <c r="P1085" s="10">
        <v>1919.9</v>
      </c>
      <c r="Q1085" s="10"/>
      <c r="R1085" s="10" t="s">
        <v>5914</v>
      </c>
      <c r="S1085" s="10" t="s">
        <v>9443</v>
      </c>
      <c r="T1085" s="10" t="s">
        <v>9454</v>
      </c>
      <c r="U1085" s="10" t="s">
        <v>5405</v>
      </c>
      <c r="V1085" s="10" t="s">
        <v>9443</v>
      </c>
      <c r="W1085" s="10"/>
      <c r="X1085" s="10"/>
      <c r="Y1085" s="10"/>
      <c r="Z1085" s="10"/>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0"/>
      <c r="BC1085" s="10"/>
      <c r="BD1085" s="10"/>
      <c r="BE1085" s="10"/>
      <c r="BF1085" s="10"/>
      <c r="BG1085" s="10"/>
      <c r="BH1085" s="10"/>
      <c r="BI1085" s="10"/>
      <c r="BJ1085" s="10"/>
      <c r="BK1085" s="10"/>
      <c r="BL1085" s="10"/>
      <c r="BM1085" s="10"/>
      <c r="BN1085" s="10"/>
      <c r="BO1085" s="10"/>
      <c r="BP1085" s="10"/>
      <c r="BQ1085" s="10"/>
      <c r="BR1085" s="10"/>
      <c r="BS1085" s="10"/>
      <c r="BT1085" s="10"/>
      <c r="BU1085" s="10"/>
      <c r="BV1085" s="10"/>
      <c r="BW1085" s="10"/>
      <c r="BX1085" s="10"/>
      <c r="BY1085" s="10"/>
      <c r="BZ1085" s="10"/>
      <c r="CA1085" s="10"/>
      <c r="CB1085" s="10"/>
      <c r="CC1085" s="10"/>
      <c r="CD1085" s="10"/>
      <c r="CE1085" s="10"/>
      <c r="CF1085" s="10"/>
      <c r="CG1085" s="10"/>
      <c r="CH1085" s="10"/>
      <c r="CI1085" s="10"/>
      <c r="CJ1085" s="10"/>
      <c r="CK1085" s="10"/>
      <c r="CL1085" s="10"/>
      <c r="CM1085" s="10"/>
      <c r="CN1085" s="10"/>
      <c r="CO1085" s="10"/>
      <c r="CP1085" s="10"/>
      <c r="CQ1085" s="10"/>
      <c r="CR1085" s="10"/>
      <c r="CS1085" s="10"/>
      <c r="CT1085" s="10"/>
      <c r="CU1085" s="10"/>
      <c r="CV1085" s="10"/>
      <c r="CW1085" s="10"/>
      <c r="CX1085" s="10"/>
      <c r="CY1085" s="10"/>
      <c r="CZ1085" s="10"/>
      <c r="DA1085" s="10"/>
      <c r="DB1085" s="10"/>
      <c r="DC1085" s="10"/>
      <c r="DD1085" s="10"/>
      <c r="DE1085" s="10"/>
      <c r="DF1085" s="10"/>
      <c r="DG1085" s="10"/>
      <c r="DH1085" s="10"/>
      <c r="DI1085" s="10"/>
      <c r="DJ1085" s="10"/>
      <c r="DK1085" s="10"/>
      <c r="DL1085" s="10"/>
      <c r="DM1085" s="10"/>
      <c r="DN1085" s="10"/>
    </row>
    <row r="1086" spans="1:118" x14ac:dyDescent="0.35">
      <c r="A1086" s="59" t="s">
        <v>9455</v>
      </c>
      <c r="B1086" s="59" t="s">
        <v>9456</v>
      </c>
      <c r="C1086" s="59" t="s">
        <v>5399</v>
      </c>
      <c r="D1086" s="59" t="s">
        <v>5400</v>
      </c>
      <c r="E1086" s="59" t="s">
        <v>5401</v>
      </c>
      <c r="F1086" s="59" t="s">
        <v>5402</v>
      </c>
      <c r="G1086" s="59" t="s">
        <v>5403</v>
      </c>
      <c r="H1086" s="59" t="s">
        <v>8181</v>
      </c>
      <c r="I1086" s="59" t="s">
        <v>8901</v>
      </c>
      <c r="J1086" s="59" t="s">
        <v>9457</v>
      </c>
      <c r="K1086" s="59"/>
      <c r="L1086" s="59"/>
      <c r="M1086" s="59" t="s">
        <v>9457</v>
      </c>
      <c r="N1086" s="66" t="s">
        <v>5404</v>
      </c>
      <c r="O1086" s="59" t="s">
        <v>5404</v>
      </c>
      <c r="P1086" s="59">
        <v>1919.9</v>
      </c>
      <c r="Q1086" s="59"/>
      <c r="R1086" s="59" t="s">
        <v>5914</v>
      </c>
      <c r="S1086" s="59" t="s">
        <v>9457</v>
      </c>
      <c r="T1086" s="59" t="s">
        <v>9457</v>
      </c>
      <c r="U1086" s="59" t="s">
        <v>5405</v>
      </c>
      <c r="V1086" s="59" t="s">
        <v>9457</v>
      </c>
      <c r="W1086" s="10"/>
      <c r="X1086" s="10"/>
      <c r="Y1086" s="10"/>
      <c r="Z1086" s="10"/>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0"/>
      <c r="BC1086" s="10"/>
      <c r="BD1086" s="10"/>
      <c r="BE1086" s="10"/>
      <c r="BF1086" s="10"/>
      <c r="BG1086" s="10"/>
      <c r="BH1086" s="10"/>
      <c r="BI1086" s="10"/>
      <c r="BJ1086" s="10"/>
      <c r="BK1086" s="10"/>
      <c r="BL1086" s="10"/>
      <c r="BM1086" s="10"/>
      <c r="BN1086" s="10"/>
      <c r="BO1086" s="10"/>
      <c r="BP1086" s="10"/>
      <c r="BQ1086" s="10"/>
      <c r="BR1086" s="10"/>
      <c r="BS1086" s="10"/>
      <c r="BT1086" s="10"/>
      <c r="BU1086" s="10"/>
      <c r="BV1086" s="10"/>
      <c r="BW1086" s="10"/>
      <c r="BX1086" s="10"/>
      <c r="BY1086" s="10"/>
      <c r="BZ1086" s="10"/>
      <c r="CA1086" s="10"/>
      <c r="CB1086" s="10"/>
      <c r="CC1086" s="10"/>
      <c r="CD1086" s="10"/>
      <c r="CE1086" s="10"/>
      <c r="CF1086" s="10"/>
      <c r="CG1086" s="10"/>
      <c r="CH1086" s="10"/>
      <c r="CI1086" s="10"/>
      <c r="CJ1086" s="10"/>
      <c r="CK1086" s="10"/>
      <c r="CL1086" s="10"/>
      <c r="CM1086" s="10"/>
      <c r="CN1086" s="10"/>
      <c r="CO1086" s="10"/>
      <c r="CP1086" s="10"/>
      <c r="CQ1086" s="10"/>
      <c r="CR1086" s="10"/>
      <c r="CS1086" s="10"/>
      <c r="CT1086" s="10"/>
      <c r="CU1086" s="10"/>
      <c r="CV1086" s="10"/>
      <c r="CW1086" s="10"/>
      <c r="CX1086" s="10"/>
      <c r="CY1086" s="10"/>
      <c r="CZ1086" s="10"/>
      <c r="DA1086" s="10"/>
      <c r="DB1086" s="10"/>
      <c r="DC1086" s="10"/>
      <c r="DD1086" s="10"/>
      <c r="DE1086" s="10"/>
      <c r="DF1086" s="10"/>
      <c r="DG1086" s="10"/>
      <c r="DH1086" s="10"/>
      <c r="DI1086" s="10"/>
      <c r="DJ1086" s="10"/>
      <c r="DK1086" s="10"/>
      <c r="DL1086" s="10"/>
      <c r="DM1086" s="10"/>
      <c r="DN1086" s="10"/>
    </row>
    <row r="1087" spans="1:118" x14ac:dyDescent="0.35">
      <c r="A1087" s="10" t="s">
        <v>9458</v>
      </c>
      <c r="B1087" s="10" t="s">
        <v>9459</v>
      </c>
      <c r="C1087" s="10" t="s">
        <v>5399</v>
      </c>
      <c r="D1087" s="10" t="s">
        <v>5400</v>
      </c>
      <c r="E1087" s="10" t="s">
        <v>5401</v>
      </c>
      <c r="F1087" s="10" t="s">
        <v>5402</v>
      </c>
      <c r="G1087" s="10" t="s">
        <v>5403</v>
      </c>
      <c r="H1087" s="10" t="s">
        <v>8181</v>
      </c>
      <c r="I1087" s="10" t="s">
        <v>8901</v>
      </c>
      <c r="J1087" s="10" t="s">
        <v>9440</v>
      </c>
      <c r="K1087" s="10"/>
      <c r="L1087" s="10"/>
      <c r="M1087" s="10" t="s">
        <v>9440</v>
      </c>
      <c r="N1087" s="66" t="s">
        <v>5404</v>
      </c>
      <c r="O1087" s="10" t="s">
        <v>5404</v>
      </c>
      <c r="P1087" s="10">
        <v>1919.9</v>
      </c>
      <c r="Q1087" s="10"/>
      <c r="R1087" s="10" t="s">
        <v>5914</v>
      </c>
      <c r="S1087" s="10" t="s">
        <v>9454</v>
      </c>
      <c r="T1087" s="10" t="s">
        <v>9440</v>
      </c>
      <c r="U1087" s="10" t="s">
        <v>5405</v>
      </c>
      <c r="V1087" s="10" t="s">
        <v>9454</v>
      </c>
      <c r="W1087" s="10"/>
      <c r="X1087" s="10"/>
      <c r="Y1087" s="10"/>
      <c r="Z1087" s="10"/>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0"/>
      <c r="BC1087" s="10"/>
      <c r="BD1087" s="10"/>
      <c r="BE1087" s="10"/>
      <c r="BF1087" s="10"/>
      <c r="BG1087" s="10"/>
      <c r="BH1087" s="10"/>
      <c r="BI1087" s="10"/>
      <c r="BJ1087" s="10"/>
      <c r="BK1087" s="10"/>
      <c r="BL1087" s="10"/>
      <c r="BM1087" s="10"/>
      <c r="BN1087" s="10"/>
      <c r="BO1087" s="10"/>
      <c r="BP1087" s="10"/>
      <c r="BQ1087" s="10"/>
      <c r="BR1087" s="10"/>
      <c r="BS1087" s="10"/>
      <c r="BT1087" s="10"/>
      <c r="BU1087" s="10"/>
      <c r="BV1087" s="10"/>
      <c r="BW1087" s="10"/>
      <c r="BX1087" s="10"/>
      <c r="BY1087" s="10"/>
      <c r="BZ1087" s="10"/>
      <c r="CA1087" s="10"/>
      <c r="CB1087" s="10"/>
      <c r="CC1087" s="10"/>
      <c r="CD1087" s="10"/>
      <c r="CE1087" s="10"/>
      <c r="CF1087" s="10"/>
      <c r="CG1087" s="10"/>
      <c r="CH1087" s="10"/>
      <c r="CI1087" s="10"/>
      <c r="CJ1087" s="10"/>
      <c r="CK1087" s="10"/>
      <c r="CL1087" s="10"/>
      <c r="CM1087" s="10"/>
      <c r="CN1087" s="10"/>
      <c r="CO1087" s="10"/>
      <c r="CP1087" s="10"/>
      <c r="CQ1087" s="10"/>
      <c r="CR1087" s="10"/>
      <c r="CS1087" s="10"/>
      <c r="CT1087" s="10"/>
      <c r="CU1087" s="10"/>
      <c r="CV1087" s="10"/>
      <c r="CW1087" s="10"/>
      <c r="CX1087" s="10"/>
      <c r="CY1087" s="10"/>
      <c r="CZ1087" s="10"/>
      <c r="DA1087" s="10"/>
      <c r="DB1087" s="10"/>
      <c r="DC1087" s="10"/>
      <c r="DD1087" s="10"/>
      <c r="DE1087" s="10"/>
      <c r="DF1087" s="10"/>
      <c r="DG1087" s="10"/>
      <c r="DH1087" s="10"/>
      <c r="DI1087" s="10"/>
      <c r="DJ1087" s="10"/>
      <c r="DK1087" s="10"/>
      <c r="DL1087" s="10"/>
      <c r="DM1087" s="10"/>
      <c r="DN1087" s="10"/>
    </row>
    <row r="1088" spans="1:118" x14ac:dyDescent="0.35">
      <c r="A1088" s="59" t="s">
        <v>9460</v>
      </c>
      <c r="B1088" s="59" t="s">
        <v>9461</v>
      </c>
      <c r="C1088" s="59" t="s">
        <v>5399</v>
      </c>
      <c r="D1088" s="59" t="s">
        <v>5400</v>
      </c>
      <c r="E1088" s="59" t="s">
        <v>5401</v>
      </c>
      <c r="F1088" s="59" t="s">
        <v>5402</v>
      </c>
      <c r="G1088" s="59" t="s">
        <v>5403</v>
      </c>
      <c r="H1088" s="59" t="s">
        <v>8181</v>
      </c>
      <c r="I1088" s="59" t="s">
        <v>8901</v>
      </c>
      <c r="J1088" s="59" t="s">
        <v>9462</v>
      </c>
      <c r="K1088" s="59" t="s">
        <v>9463</v>
      </c>
      <c r="L1088" s="59" t="s">
        <v>9464</v>
      </c>
      <c r="M1088" s="59" t="s">
        <v>9464</v>
      </c>
      <c r="N1088" s="66" t="s">
        <v>5404</v>
      </c>
      <c r="O1088" s="59" t="s">
        <v>5404</v>
      </c>
      <c r="P1088" s="59">
        <v>1919.9</v>
      </c>
      <c r="Q1088" s="59"/>
      <c r="R1088" s="59" t="s">
        <v>5914</v>
      </c>
      <c r="S1088" s="59" t="s">
        <v>9463</v>
      </c>
      <c r="T1088" s="59" t="s">
        <v>5405</v>
      </c>
      <c r="U1088" s="59" t="s">
        <v>5405</v>
      </c>
      <c r="V1088" s="59" t="s">
        <v>9463</v>
      </c>
      <c r="W1088" s="10"/>
      <c r="X1088" s="10"/>
      <c r="Y1088" s="10"/>
      <c r="Z1088" s="10"/>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0"/>
      <c r="BC1088" s="10"/>
      <c r="BD1088" s="10"/>
      <c r="BE1088" s="10"/>
      <c r="BF1088" s="10"/>
      <c r="BG1088" s="10"/>
      <c r="BH1088" s="10"/>
      <c r="BI1088" s="10"/>
      <c r="BJ1088" s="10"/>
      <c r="BK1088" s="10"/>
      <c r="BL1088" s="10"/>
      <c r="BM1088" s="10"/>
      <c r="BN1088" s="10"/>
      <c r="BO1088" s="10"/>
      <c r="BP1088" s="10"/>
      <c r="BQ1088" s="10"/>
      <c r="BR1088" s="10"/>
      <c r="BS1088" s="10"/>
      <c r="BT1088" s="10"/>
      <c r="BU1088" s="10"/>
      <c r="BV1088" s="10"/>
      <c r="BW1088" s="10"/>
      <c r="BX1088" s="10"/>
      <c r="BY1088" s="10"/>
      <c r="BZ1088" s="10"/>
      <c r="CA1088" s="10"/>
      <c r="CB1088" s="10"/>
      <c r="CC1088" s="10"/>
      <c r="CD1088" s="10"/>
      <c r="CE1088" s="10"/>
      <c r="CF1088" s="10"/>
      <c r="CG1088" s="10"/>
      <c r="CH1088" s="10"/>
      <c r="CI1088" s="10"/>
      <c r="CJ1088" s="10"/>
      <c r="CK1088" s="10"/>
      <c r="CL1088" s="10"/>
      <c r="CM1088" s="10"/>
      <c r="CN1088" s="10"/>
      <c r="CO1088" s="10"/>
      <c r="CP1088" s="10"/>
      <c r="CQ1088" s="10"/>
      <c r="CR1088" s="10"/>
      <c r="CS1088" s="10"/>
      <c r="CT1088" s="10"/>
      <c r="CU1088" s="10"/>
      <c r="CV1088" s="10"/>
      <c r="CW1088" s="10"/>
      <c r="CX1088" s="10"/>
      <c r="CY1088" s="10"/>
      <c r="CZ1088" s="10"/>
      <c r="DA1088" s="10"/>
      <c r="DB1088" s="10"/>
      <c r="DC1088" s="10"/>
      <c r="DD1088" s="10"/>
      <c r="DE1088" s="10"/>
      <c r="DF1088" s="10"/>
      <c r="DG1088" s="10"/>
      <c r="DH1088" s="10"/>
      <c r="DI1088" s="10"/>
      <c r="DJ1088" s="10"/>
      <c r="DK1088" s="10"/>
      <c r="DL1088" s="10"/>
      <c r="DM1088" s="10"/>
      <c r="DN1088" s="10"/>
    </row>
    <row r="1089" spans="1:118" x14ac:dyDescent="0.35">
      <c r="A1089" s="10" t="s">
        <v>9465</v>
      </c>
      <c r="B1089" s="10" t="s">
        <v>9466</v>
      </c>
      <c r="C1089" s="10" t="s">
        <v>5399</v>
      </c>
      <c r="D1089" s="10" t="s">
        <v>5400</v>
      </c>
      <c r="E1089" s="10" t="s">
        <v>5401</v>
      </c>
      <c r="F1089" s="10" t="s">
        <v>5402</v>
      </c>
      <c r="G1089" s="10" t="s">
        <v>5403</v>
      </c>
      <c r="H1089" s="10" t="s">
        <v>8181</v>
      </c>
      <c r="I1089" s="10" t="s">
        <v>8901</v>
      </c>
      <c r="J1089" s="10" t="s">
        <v>9462</v>
      </c>
      <c r="K1089" s="10" t="s">
        <v>9463</v>
      </c>
      <c r="L1089" s="10" t="s">
        <v>9467</v>
      </c>
      <c r="M1089" s="10" t="s">
        <v>9467</v>
      </c>
      <c r="N1089" s="66" t="s">
        <v>5404</v>
      </c>
      <c r="O1089" s="10" t="s">
        <v>5404</v>
      </c>
      <c r="P1089" s="10">
        <v>1919.9</v>
      </c>
      <c r="Q1089" s="10"/>
      <c r="R1089" s="10" t="s">
        <v>5914</v>
      </c>
      <c r="S1089" s="10" t="s">
        <v>9463</v>
      </c>
      <c r="T1089" s="10" t="s">
        <v>5405</v>
      </c>
      <c r="U1089" s="10" t="s">
        <v>9468</v>
      </c>
      <c r="V1089" s="10" t="s">
        <v>9463</v>
      </c>
      <c r="W1089" s="10"/>
      <c r="X1089" s="10"/>
      <c r="Y1089" s="10"/>
      <c r="Z1089" s="10"/>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0"/>
      <c r="BC1089" s="10"/>
      <c r="BD1089" s="10"/>
      <c r="BE1089" s="10"/>
      <c r="BF1089" s="10"/>
      <c r="BG1089" s="10"/>
      <c r="BH1089" s="10"/>
      <c r="BI1089" s="10"/>
      <c r="BJ1089" s="10"/>
      <c r="BK1089" s="10"/>
      <c r="BL1089" s="10"/>
      <c r="BM1089" s="10"/>
      <c r="BN1089" s="10"/>
      <c r="BO1089" s="10"/>
      <c r="BP1089" s="10"/>
      <c r="BQ1089" s="10"/>
      <c r="BR1089" s="10"/>
      <c r="BS1089" s="10"/>
      <c r="BT1089" s="10"/>
      <c r="BU1089" s="10"/>
      <c r="BV1089" s="10"/>
      <c r="BW1089" s="10"/>
      <c r="BX1089" s="10"/>
      <c r="BY1089" s="10"/>
      <c r="BZ1089" s="10"/>
      <c r="CA1089" s="10"/>
      <c r="CB1089" s="10"/>
      <c r="CC1089" s="10"/>
      <c r="CD1089" s="10"/>
      <c r="CE1089" s="10"/>
      <c r="CF1089" s="10"/>
      <c r="CG1089" s="10"/>
      <c r="CH1089" s="10"/>
      <c r="CI1089" s="10"/>
      <c r="CJ1089" s="10"/>
      <c r="CK1089" s="10"/>
      <c r="CL1089" s="10"/>
      <c r="CM1089" s="10"/>
      <c r="CN1089" s="10"/>
      <c r="CO1089" s="10"/>
      <c r="CP1089" s="10"/>
      <c r="CQ1089" s="10"/>
      <c r="CR1089" s="10"/>
      <c r="CS1089" s="10"/>
      <c r="CT1089" s="10"/>
      <c r="CU1089" s="10"/>
      <c r="CV1089" s="10"/>
      <c r="CW1089" s="10"/>
      <c r="CX1089" s="10"/>
      <c r="CY1089" s="10"/>
      <c r="CZ1089" s="10"/>
      <c r="DA1089" s="10"/>
      <c r="DB1089" s="10"/>
      <c r="DC1089" s="10"/>
      <c r="DD1089" s="10"/>
      <c r="DE1089" s="10"/>
      <c r="DF1089" s="10"/>
      <c r="DG1089" s="10"/>
      <c r="DH1089" s="10"/>
      <c r="DI1089" s="10"/>
      <c r="DJ1089" s="10"/>
      <c r="DK1089" s="10"/>
      <c r="DL1089" s="10"/>
      <c r="DM1089" s="10"/>
      <c r="DN1089" s="10"/>
    </row>
    <row r="1090" spans="1:118" x14ac:dyDescent="0.35">
      <c r="A1090" s="59" t="s">
        <v>9469</v>
      </c>
      <c r="B1090" s="59" t="s">
        <v>9470</v>
      </c>
      <c r="C1090" s="59" t="s">
        <v>5399</v>
      </c>
      <c r="D1090" s="59" t="s">
        <v>5400</v>
      </c>
      <c r="E1090" s="59" t="s">
        <v>5401</v>
      </c>
      <c r="F1090" s="59" t="s">
        <v>5402</v>
      </c>
      <c r="G1090" s="59" t="s">
        <v>5403</v>
      </c>
      <c r="H1090" s="59" t="s">
        <v>8181</v>
      </c>
      <c r="I1090" s="59" t="s">
        <v>8901</v>
      </c>
      <c r="J1090" s="59" t="s">
        <v>9462</v>
      </c>
      <c r="K1090" s="59"/>
      <c r="L1090" s="59"/>
      <c r="M1090" s="59" t="s">
        <v>9462</v>
      </c>
      <c r="N1090" s="66" t="s">
        <v>5404</v>
      </c>
      <c r="O1090" s="59" t="s">
        <v>5404</v>
      </c>
      <c r="P1090" s="59">
        <v>1919.9</v>
      </c>
      <c r="Q1090" s="59"/>
      <c r="R1090" s="59" t="s">
        <v>5914</v>
      </c>
      <c r="S1090" s="59" t="s">
        <v>9462</v>
      </c>
      <c r="T1090" s="59" t="s">
        <v>9462</v>
      </c>
      <c r="U1090" s="59" t="s">
        <v>9468</v>
      </c>
      <c r="V1090" s="59" t="s">
        <v>9462</v>
      </c>
      <c r="W1090" s="10"/>
      <c r="X1090" s="10"/>
      <c r="Y1090" s="10"/>
      <c r="Z1090" s="10"/>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0"/>
      <c r="BC1090" s="10"/>
      <c r="BD1090" s="10"/>
      <c r="BE1090" s="10"/>
      <c r="BF1090" s="10"/>
      <c r="BG1090" s="10"/>
      <c r="BH1090" s="10"/>
      <c r="BI1090" s="10"/>
      <c r="BJ1090" s="10"/>
      <c r="BK1090" s="10"/>
      <c r="BL1090" s="10"/>
      <c r="BM1090" s="10"/>
      <c r="BN1090" s="10"/>
      <c r="BO1090" s="10"/>
      <c r="BP1090" s="10"/>
      <c r="BQ1090" s="10"/>
      <c r="BR1090" s="10"/>
      <c r="BS1090" s="10"/>
      <c r="BT1090" s="10"/>
      <c r="BU1090" s="10"/>
      <c r="BV1090" s="10"/>
      <c r="BW1090" s="10"/>
      <c r="BX1090" s="10"/>
      <c r="BY1090" s="10"/>
      <c r="BZ1090" s="10"/>
      <c r="CA1090" s="10"/>
      <c r="CB1090" s="10"/>
      <c r="CC1090" s="10"/>
      <c r="CD1090" s="10"/>
      <c r="CE1090" s="10"/>
      <c r="CF1090" s="10"/>
      <c r="CG1090" s="10"/>
      <c r="CH1090" s="10"/>
      <c r="CI1090" s="10"/>
      <c r="CJ1090" s="10"/>
      <c r="CK1090" s="10"/>
      <c r="CL1090" s="10"/>
      <c r="CM1090" s="10"/>
      <c r="CN1090" s="10"/>
      <c r="CO1090" s="10"/>
      <c r="CP1090" s="10"/>
      <c r="CQ1090" s="10"/>
      <c r="CR1090" s="10"/>
      <c r="CS1090" s="10"/>
      <c r="CT1090" s="10"/>
      <c r="CU1090" s="10"/>
      <c r="CV1090" s="10"/>
      <c r="CW1090" s="10"/>
      <c r="CX1090" s="10"/>
      <c r="CY1090" s="10"/>
      <c r="CZ1090" s="10"/>
      <c r="DA1090" s="10"/>
      <c r="DB1090" s="10"/>
      <c r="DC1090" s="10"/>
      <c r="DD1090" s="10"/>
      <c r="DE1090" s="10"/>
      <c r="DF1090" s="10"/>
      <c r="DG1090" s="10"/>
      <c r="DH1090" s="10"/>
      <c r="DI1090" s="10"/>
      <c r="DJ1090" s="10"/>
      <c r="DK1090" s="10"/>
      <c r="DL1090" s="10"/>
      <c r="DM1090" s="10"/>
      <c r="DN1090" s="10"/>
    </row>
    <row r="1091" spans="1:118" x14ac:dyDescent="0.35">
      <c r="A1091" s="10" t="s">
        <v>9471</v>
      </c>
      <c r="B1091" s="10" t="s">
        <v>9472</v>
      </c>
      <c r="C1091" s="10" t="s">
        <v>5399</v>
      </c>
      <c r="D1091" s="10" t="s">
        <v>5400</v>
      </c>
      <c r="E1091" s="10" t="s">
        <v>5401</v>
      </c>
      <c r="F1091" s="10" t="s">
        <v>5402</v>
      </c>
      <c r="G1091" s="10" t="s">
        <v>5403</v>
      </c>
      <c r="H1091" s="10" t="s">
        <v>8181</v>
      </c>
      <c r="I1091" s="10" t="s">
        <v>8901</v>
      </c>
      <c r="J1091" s="10" t="s">
        <v>9473</v>
      </c>
      <c r="K1091" s="10" t="s">
        <v>9463</v>
      </c>
      <c r="L1091" s="10"/>
      <c r="M1091" s="10" t="s">
        <v>9463</v>
      </c>
      <c r="N1091" s="66" t="s">
        <v>5404</v>
      </c>
      <c r="O1091" s="10" t="s">
        <v>5404</v>
      </c>
      <c r="P1091" s="10">
        <v>1919.9</v>
      </c>
      <c r="Q1091" s="10"/>
      <c r="R1091" s="10" t="s">
        <v>5914</v>
      </c>
      <c r="S1091" s="10" t="s">
        <v>9463</v>
      </c>
      <c r="T1091" s="10" t="s">
        <v>9463</v>
      </c>
      <c r="U1091" s="10" t="s">
        <v>9468</v>
      </c>
      <c r="V1091" s="10" t="s">
        <v>9463</v>
      </c>
      <c r="W1091" s="10"/>
      <c r="X1091" s="10"/>
      <c r="Y1091" s="10"/>
      <c r="Z1091" s="10"/>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0"/>
      <c r="BC1091" s="10"/>
      <c r="BD1091" s="10"/>
      <c r="BE1091" s="10"/>
      <c r="BF1091" s="10"/>
      <c r="BG1091" s="10"/>
      <c r="BH1091" s="10"/>
      <c r="BI1091" s="10"/>
      <c r="BJ1091" s="10"/>
      <c r="BK1091" s="10"/>
      <c r="BL1091" s="10"/>
      <c r="BM1091" s="10"/>
      <c r="BN1091" s="10"/>
      <c r="BO1091" s="10"/>
      <c r="BP1091" s="10"/>
      <c r="BQ1091" s="10"/>
      <c r="BR1091" s="10"/>
      <c r="BS1091" s="10"/>
      <c r="BT1091" s="10"/>
      <c r="BU1091" s="10"/>
      <c r="BV1091" s="10"/>
      <c r="BW1091" s="10"/>
      <c r="BX1091" s="10"/>
      <c r="BY1091" s="10"/>
      <c r="BZ1091" s="10"/>
      <c r="CA1091" s="10"/>
      <c r="CB1091" s="10"/>
      <c r="CC1091" s="10"/>
      <c r="CD1091" s="10"/>
      <c r="CE1091" s="10"/>
      <c r="CF1091" s="10"/>
      <c r="CG1091" s="10"/>
      <c r="CH1091" s="10"/>
      <c r="CI1091" s="10"/>
      <c r="CJ1091" s="10"/>
      <c r="CK1091" s="10"/>
      <c r="CL1091" s="10"/>
      <c r="CM1091" s="10"/>
      <c r="CN1091" s="10"/>
      <c r="CO1091" s="10"/>
      <c r="CP1091" s="10"/>
      <c r="CQ1091" s="10"/>
      <c r="CR1091" s="10"/>
      <c r="CS1091" s="10"/>
      <c r="CT1091" s="10"/>
      <c r="CU1091" s="10"/>
      <c r="CV1091" s="10"/>
      <c r="CW1091" s="10"/>
      <c r="CX1091" s="10"/>
      <c r="CY1091" s="10"/>
      <c r="CZ1091" s="10"/>
      <c r="DA1091" s="10"/>
      <c r="DB1091" s="10"/>
      <c r="DC1091" s="10"/>
      <c r="DD1091" s="10"/>
      <c r="DE1091" s="10"/>
      <c r="DF1091" s="10"/>
      <c r="DG1091" s="10"/>
      <c r="DH1091" s="10"/>
      <c r="DI1091" s="10"/>
      <c r="DJ1091" s="10"/>
      <c r="DK1091" s="10"/>
      <c r="DL1091" s="10"/>
      <c r="DM1091" s="10"/>
      <c r="DN1091" s="10"/>
    </row>
    <row r="1092" spans="1:118" x14ac:dyDescent="0.35">
      <c r="A1092" s="59" t="s">
        <v>9474</v>
      </c>
      <c r="B1092" s="59" t="s">
        <v>9475</v>
      </c>
      <c r="C1092" s="59" t="s">
        <v>5399</v>
      </c>
      <c r="D1092" s="59" t="s">
        <v>5400</v>
      </c>
      <c r="E1092" s="59" t="s">
        <v>5401</v>
      </c>
      <c r="F1092" s="59" t="s">
        <v>5402</v>
      </c>
      <c r="G1092" s="59" t="s">
        <v>5403</v>
      </c>
      <c r="H1092" s="59" t="s">
        <v>8181</v>
      </c>
      <c r="I1092" s="59" t="s">
        <v>8901</v>
      </c>
      <c r="J1092" s="59" t="s">
        <v>9476</v>
      </c>
      <c r="K1092" s="59" t="s">
        <v>9477</v>
      </c>
      <c r="L1092" s="59" t="s">
        <v>9478</v>
      </c>
      <c r="M1092" s="59" t="s">
        <v>9478</v>
      </c>
      <c r="N1092" s="66" t="s">
        <v>5404</v>
      </c>
      <c r="O1092" s="59" t="s">
        <v>5404</v>
      </c>
      <c r="P1092" s="59">
        <v>1919.9</v>
      </c>
      <c r="Q1092" s="59"/>
      <c r="R1092" s="59" t="s">
        <v>5914</v>
      </c>
      <c r="S1092" s="59" t="s">
        <v>9479</v>
      </c>
      <c r="T1092" s="59" t="s">
        <v>5405</v>
      </c>
      <c r="U1092" s="59" t="s">
        <v>5404</v>
      </c>
      <c r="V1092" s="59" t="s">
        <v>9479</v>
      </c>
      <c r="W1092" s="10"/>
      <c r="X1092" s="10"/>
      <c r="Y1092" s="10"/>
      <c r="Z1092" s="10"/>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0"/>
      <c r="BC1092" s="10"/>
      <c r="BD1092" s="10"/>
      <c r="BE1092" s="10"/>
      <c r="BF1092" s="10"/>
      <c r="BG1092" s="10"/>
      <c r="BH1092" s="10"/>
      <c r="BI1092" s="10"/>
      <c r="BJ1092" s="10"/>
      <c r="BK1092" s="10"/>
      <c r="BL1092" s="10"/>
      <c r="BM1092" s="10"/>
      <c r="BN1092" s="10"/>
      <c r="BO1092" s="10"/>
      <c r="BP1092" s="10"/>
      <c r="BQ1092" s="10"/>
      <c r="BR1092" s="10"/>
      <c r="BS1092" s="10"/>
      <c r="BT1092" s="10"/>
      <c r="BU1092" s="10"/>
      <c r="BV1092" s="10"/>
      <c r="BW1092" s="10"/>
      <c r="BX1092" s="10"/>
      <c r="BY1092" s="10"/>
      <c r="BZ1092" s="10"/>
      <c r="CA1092" s="10"/>
      <c r="CB1092" s="10"/>
      <c r="CC1092" s="10"/>
      <c r="CD1092" s="10"/>
      <c r="CE1092" s="10"/>
      <c r="CF1092" s="10"/>
      <c r="CG1092" s="10"/>
      <c r="CH1092" s="10"/>
      <c r="CI1092" s="10"/>
      <c r="CJ1092" s="10"/>
      <c r="CK1092" s="10"/>
      <c r="CL1092" s="10"/>
      <c r="CM1092" s="10"/>
      <c r="CN1092" s="10"/>
      <c r="CO1092" s="10"/>
      <c r="CP1092" s="10"/>
      <c r="CQ1092" s="10"/>
      <c r="CR1092" s="10"/>
      <c r="CS1092" s="10"/>
      <c r="CT1092" s="10"/>
      <c r="CU1092" s="10"/>
      <c r="CV1092" s="10"/>
      <c r="CW1092" s="10"/>
      <c r="CX1092" s="10"/>
      <c r="CY1092" s="10"/>
      <c r="CZ1092" s="10"/>
      <c r="DA1092" s="10"/>
      <c r="DB1092" s="10"/>
      <c r="DC1092" s="10"/>
      <c r="DD1092" s="10"/>
      <c r="DE1092" s="10"/>
      <c r="DF1092" s="10"/>
      <c r="DG1092" s="10"/>
      <c r="DH1092" s="10"/>
      <c r="DI1092" s="10"/>
      <c r="DJ1092" s="10"/>
      <c r="DK1092" s="10"/>
      <c r="DL1092" s="10"/>
      <c r="DM1092" s="10"/>
      <c r="DN1092" s="10"/>
    </row>
    <row r="1093" spans="1:118" x14ac:dyDescent="0.35">
      <c r="A1093" s="10" t="s">
        <v>9480</v>
      </c>
      <c r="B1093" s="10" t="s">
        <v>9481</v>
      </c>
      <c r="C1093" s="10" t="s">
        <v>5399</v>
      </c>
      <c r="D1093" s="10" t="s">
        <v>5400</v>
      </c>
      <c r="E1093" s="10" t="s">
        <v>5401</v>
      </c>
      <c r="F1093" s="10" t="s">
        <v>5402</v>
      </c>
      <c r="G1093" s="10" t="s">
        <v>5403</v>
      </c>
      <c r="H1093" s="10" t="s">
        <v>8181</v>
      </c>
      <c r="I1093" s="10" t="s">
        <v>8901</v>
      </c>
      <c r="J1093" s="10" t="s">
        <v>9482</v>
      </c>
      <c r="K1093" s="10" t="s">
        <v>9483</v>
      </c>
      <c r="L1093" s="10"/>
      <c r="M1093" s="10" t="s">
        <v>9483</v>
      </c>
      <c r="N1093" s="66" t="s">
        <v>5404</v>
      </c>
      <c r="O1093" s="10" t="s">
        <v>5404</v>
      </c>
      <c r="P1093" s="10">
        <v>1919.9</v>
      </c>
      <c r="Q1093" s="10"/>
      <c r="R1093" s="10" t="s">
        <v>5914</v>
      </c>
      <c r="S1093" s="10" t="s">
        <v>9482</v>
      </c>
      <c r="T1093" s="10" t="s">
        <v>5405</v>
      </c>
      <c r="U1093" s="10" t="s">
        <v>9468</v>
      </c>
      <c r="V1093" s="10" t="s">
        <v>9482</v>
      </c>
      <c r="W1093" s="10"/>
      <c r="X1093" s="10"/>
      <c r="Y1093" s="10"/>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0"/>
      <c r="BC1093" s="10"/>
      <c r="BD1093" s="10"/>
      <c r="BE1093" s="10"/>
      <c r="BF1093" s="10"/>
      <c r="BG1093" s="10"/>
      <c r="BH1093" s="10"/>
      <c r="BI1093" s="10"/>
      <c r="BJ1093" s="10"/>
      <c r="BK1093" s="10"/>
      <c r="BL1093" s="10"/>
      <c r="BM1093" s="10"/>
      <c r="BN1093" s="10"/>
      <c r="BO1093" s="10"/>
      <c r="BP1093" s="10"/>
      <c r="BQ1093" s="10"/>
      <c r="BR1093" s="10"/>
      <c r="BS1093" s="10"/>
      <c r="BT1093" s="10"/>
      <c r="BU1093" s="10"/>
      <c r="BV1093" s="10"/>
      <c r="BW1093" s="10"/>
      <c r="BX1093" s="10"/>
      <c r="BY1093" s="10"/>
      <c r="BZ1093" s="10"/>
      <c r="CA1093" s="10"/>
      <c r="CB1093" s="10"/>
      <c r="CC1093" s="10"/>
      <c r="CD1093" s="10"/>
      <c r="CE1093" s="10"/>
      <c r="CF1093" s="10"/>
      <c r="CG1093" s="10"/>
      <c r="CH1093" s="10"/>
      <c r="CI1093" s="10"/>
      <c r="CJ1093" s="10"/>
      <c r="CK1093" s="10"/>
      <c r="CL1093" s="10"/>
      <c r="CM1093" s="10"/>
      <c r="CN1093" s="10"/>
      <c r="CO1093" s="10"/>
      <c r="CP1093" s="10"/>
      <c r="CQ1093" s="10"/>
      <c r="CR1093" s="10"/>
      <c r="CS1093" s="10"/>
      <c r="CT1093" s="10"/>
      <c r="CU1093" s="10"/>
      <c r="CV1093" s="10"/>
      <c r="CW1093" s="10"/>
      <c r="CX1093" s="10"/>
      <c r="CY1093" s="10"/>
      <c r="CZ1093" s="10"/>
      <c r="DA1093" s="10"/>
      <c r="DB1093" s="10"/>
      <c r="DC1093" s="10"/>
      <c r="DD1093" s="10"/>
      <c r="DE1093" s="10"/>
      <c r="DF1093" s="10"/>
      <c r="DG1093" s="10"/>
      <c r="DH1093" s="10"/>
      <c r="DI1093" s="10"/>
      <c r="DJ1093" s="10"/>
      <c r="DK1093" s="10"/>
      <c r="DL1093" s="10"/>
      <c r="DM1093" s="10"/>
      <c r="DN1093" s="10"/>
    </row>
    <row r="1094" spans="1:118" x14ac:dyDescent="0.35">
      <c r="A1094" s="59" t="s">
        <v>9484</v>
      </c>
      <c r="B1094" s="59" t="s">
        <v>9485</v>
      </c>
      <c r="C1094" s="59" t="s">
        <v>5399</v>
      </c>
      <c r="D1094" s="59" t="s">
        <v>5400</v>
      </c>
      <c r="E1094" s="59" t="s">
        <v>5401</v>
      </c>
      <c r="F1094" s="59" t="s">
        <v>5402</v>
      </c>
      <c r="G1094" s="59" t="s">
        <v>5403</v>
      </c>
      <c r="H1094" s="59" t="s">
        <v>8181</v>
      </c>
      <c r="I1094" s="59" t="s">
        <v>8901</v>
      </c>
      <c r="J1094" s="59" t="s">
        <v>9482</v>
      </c>
      <c r="K1094" s="59" t="s">
        <v>9486</v>
      </c>
      <c r="L1094" s="59" t="s">
        <v>9487</v>
      </c>
      <c r="M1094" s="59" t="s">
        <v>9487</v>
      </c>
      <c r="N1094" s="66" t="s">
        <v>5404</v>
      </c>
      <c r="O1094" s="59" t="s">
        <v>5404</v>
      </c>
      <c r="P1094" s="59">
        <v>1919.9</v>
      </c>
      <c r="Q1094" s="59"/>
      <c r="R1094" s="59" t="s">
        <v>5914</v>
      </c>
      <c r="S1094" s="59" t="s">
        <v>9486</v>
      </c>
      <c r="T1094" s="59" t="s">
        <v>5405</v>
      </c>
      <c r="U1094" s="59" t="s">
        <v>9488</v>
      </c>
      <c r="V1094" s="59" t="s">
        <v>9486</v>
      </c>
      <c r="W1094" s="10"/>
      <c r="X1094" s="10"/>
      <c r="Y1094" s="10"/>
      <c r="Z1094" s="10"/>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0"/>
      <c r="BC1094" s="10"/>
      <c r="BD1094" s="10"/>
      <c r="BE1094" s="10"/>
      <c r="BF1094" s="10"/>
      <c r="BG1094" s="10"/>
      <c r="BH1094" s="10"/>
      <c r="BI1094" s="10"/>
      <c r="BJ1094" s="10"/>
      <c r="BK1094" s="10"/>
      <c r="BL1094" s="10"/>
      <c r="BM1094" s="10"/>
      <c r="BN1094" s="10"/>
      <c r="BO1094" s="10"/>
      <c r="BP1094" s="10"/>
      <c r="BQ1094" s="10"/>
      <c r="BR1094" s="10"/>
      <c r="BS1094" s="10"/>
      <c r="BT1094" s="10"/>
      <c r="BU1094" s="10"/>
      <c r="BV1094" s="10"/>
      <c r="BW1094" s="10"/>
      <c r="BX1094" s="10"/>
      <c r="BY1094" s="10"/>
      <c r="BZ1094" s="10"/>
      <c r="CA1094" s="10"/>
      <c r="CB1094" s="10"/>
      <c r="CC1094" s="10"/>
      <c r="CD1094" s="10"/>
      <c r="CE1094" s="10"/>
      <c r="CF1094" s="10"/>
      <c r="CG1094" s="10"/>
      <c r="CH1094" s="10"/>
      <c r="CI1094" s="10"/>
      <c r="CJ1094" s="10"/>
      <c r="CK1094" s="10"/>
      <c r="CL1094" s="10"/>
      <c r="CM1094" s="10"/>
      <c r="CN1094" s="10"/>
      <c r="CO1094" s="10"/>
      <c r="CP1094" s="10"/>
      <c r="CQ1094" s="10"/>
      <c r="CR1094" s="10"/>
      <c r="CS1094" s="10"/>
      <c r="CT1094" s="10"/>
      <c r="CU1094" s="10"/>
      <c r="CV1094" s="10"/>
      <c r="CW1094" s="10"/>
      <c r="CX1094" s="10"/>
      <c r="CY1094" s="10"/>
      <c r="CZ1094" s="10"/>
      <c r="DA1094" s="10"/>
      <c r="DB1094" s="10"/>
      <c r="DC1094" s="10"/>
      <c r="DD1094" s="10"/>
      <c r="DE1094" s="10"/>
      <c r="DF1094" s="10"/>
      <c r="DG1094" s="10"/>
      <c r="DH1094" s="10"/>
      <c r="DI1094" s="10"/>
      <c r="DJ1094" s="10"/>
      <c r="DK1094" s="10"/>
      <c r="DL1094" s="10"/>
      <c r="DM1094" s="10"/>
      <c r="DN1094" s="10"/>
    </row>
    <row r="1095" spans="1:118" x14ac:dyDescent="0.35">
      <c r="A1095" s="10" t="s">
        <v>9489</v>
      </c>
      <c r="B1095" s="10" t="s">
        <v>9490</v>
      </c>
      <c r="C1095" s="10" t="s">
        <v>5399</v>
      </c>
      <c r="D1095" s="10" t="s">
        <v>5400</v>
      </c>
      <c r="E1095" s="10" t="s">
        <v>5401</v>
      </c>
      <c r="F1095" s="10" t="s">
        <v>5402</v>
      </c>
      <c r="G1095" s="10" t="s">
        <v>5403</v>
      </c>
      <c r="H1095" s="10" t="s">
        <v>8181</v>
      </c>
      <c r="I1095" s="10" t="s">
        <v>8901</v>
      </c>
      <c r="J1095" s="10" t="s">
        <v>9482</v>
      </c>
      <c r="K1095" s="10" t="s">
        <v>9486</v>
      </c>
      <c r="L1095" s="10" t="s">
        <v>9491</v>
      </c>
      <c r="M1095" s="10" t="s">
        <v>9491</v>
      </c>
      <c r="N1095" s="66" t="s">
        <v>5404</v>
      </c>
      <c r="O1095" s="10" t="s">
        <v>5404</v>
      </c>
      <c r="P1095" s="10">
        <v>1919.9</v>
      </c>
      <c r="Q1095" s="10"/>
      <c r="R1095" s="10" t="s">
        <v>5914</v>
      </c>
      <c r="S1095" s="10" t="s">
        <v>9486</v>
      </c>
      <c r="T1095" s="10" t="s">
        <v>5405</v>
      </c>
      <c r="U1095" s="10" t="s">
        <v>9488</v>
      </c>
      <c r="V1095" s="10" t="s">
        <v>9486</v>
      </c>
      <c r="W1095" s="10"/>
      <c r="X1095" s="10"/>
      <c r="Y1095" s="10"/>
      <c r="Z1095" s="10"/>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0"/>
      <c r="BC1095" s="10"/>
      <c r="BD1095" s="10"/>
      <c r="BE1095" s="10"/>
      <c r="BF1095" s="10"/>
      <c r="BG1095" s="10"/>
      <c r="BH1095" s="10"/>
      <c r="BI1095" s="10"/>
      <c r="BJ1095" s="10"/>
      <c r="BK1095" s="10"/>
      <c r="BL1095" s="10"/>
      <c r="BM1095" s="10"/>
      <c r="BN1095" s="10"/>
      <c r="BO1095" s="10"/>
      <c r="BP1095" s="10"/>
      <c r="BQ1095" s="10"/>
      <c r="BR1095" s="10"/>
      <c r="BS1095" s="10"/>
      <c r="BT1095" s="10"/>
      <c r="BU1095" s="10"/>
      <c r="BV1095" s="10"/>
      <c r="BW1095" s="10"/>
      <c r="BX1095" s="10"/>
      <c r="BY1095" s="10"/>
      <c r="BZ1095" s="10"/>
      <c r="CA1095" s="10"/>
      <c r="CB1095" s="10"/>
      <c r="CC1095" s="10"/>
      <c r="CD1095" s="10"/>
      <c r="CE1095" s="10"/>
      <c r="CF1095" s="10"/>
      <c r="CG1095" s="10"/>
      <c r="CH1095" s="10"/>
      <c r="CI1095" s="10"/>
      <c r="CJ1095" s="10"/>
      <c r="CK1095" s="10"/>
      <c r="CL1095" s="10"/>
      <c r="CM1095" s="10"/>
      <c r="CN1095" s="10"/>
      <c r="CO1095" s="10"/>
      <c r="CP1095" s="10"/>
      <c r="CQ1095" s="10"/>
      <c r="CR1095" s="10"/>
      <c r="CS1095" s="10"/>
      <c r="CT1095" s="10"/>
      <c r="CU1095" s="10"/>
      <c r="CV1095" s="10"/>
      <c r="CW1095" s="10"/>
      <c r="CX1095" s="10"/>
      <c r="CY1095" s="10"/>
      <c r="CZ1095" s="10"/>
      <c r="DA1095" s="10"/>
      <c r="DB1095" s="10"/>
      <c r="DC1095" s="10"/>
      <c r="DD1095" s="10"/>
      <c r="DE1095" s="10"/>
      <c r="DF1095" s="10"/>
      <c r="DG1095" s="10"/>
      <c r="DH1095" s="10"/>
      <c r="DI1095" s="10"/>
      <c r="DJ1095" s="10"/>
      <c r="DK1095" s="10"/>
      <c r="DL1095" s="10"/>
      <c r="DM1095" s="10"/>
      <c r="DN1095" s="10"/>
    </row>
    <row r="1096" spans="1:118" x14ac:dyDescent="0.35">
      <c r="A1096" s="59" t="s">
        <v>9492</v>
      </c>
      <c r="B1096" s="59" t="s">
        <v>9493</v>
      </c>
      <c r="C1096" s="59" t="s">
        <v>5399</v>
      </c>
      <c r="D1096" s="59" t="s">
        <v>5400</v>
      </c>
      <c r="E1096" s="59" t="s">
        <v>5401</v>
      </c>
      <c r="F1096" s="59" t="s">
        <v>5402</v>
      </c>
      <c r="G1096" s="59" t="s">
        <v>5403</v>
      </c>
      <c r="H1096" s="59" t="s">
        <v>8181</v>
      </c>
      <c r="I1096" s="59" t="s">
        <v>8901</v>
      </c>
      <c r="J1096" s="59" t="s">
        <v>9482</v>
      </c>
      <c r="K1096" s="59" t="s">
        <v>9486</v>
      </c>
      <c r="L1096" s="59" t="s">
        <v>9494</v>
      </c>
      <c r="M1096" s="59" t="s">
        <v>9494</v>
      </c>
      <c r="N1096" s="66" t="s">
        <v>5404</v>
      </c>
      <c r="O1096" s="59" t="s">
        <v>5404</v>
      </c>
      <c r="P1096" s="59">
        <v>1919.9</v>
      </c>
      <c r="Q1096" s="59"/>
      <c r="R1096" s="59" t="s">
        <v>5914</v>
      </c>
      <c r="S1096" s="59" t="s">
        <v>9486</v>
      </c>
      <c r="T1096" s="59" t="s">
        <v>5405</v>
      </c>
      <c r="U1096" s="59" t="s">
        <v>9488</v>
      </c>
      <c r="V1096" s="59" t="s">
        <v>9486</v>
      </c>
      <c r="W1096" s="10"/>
      <c r="X1096" s="10"/>
      <c r="Y1096" s="10"/>
      <c r="Z1096" s="10"/>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0"/>
      <c r="BC1096" s="10"/>
      <c r="BD1096" s="10"/>
      <c r="BE1096" s="10"/>
      <c r="BF1096" s="10"/>
      <c r="BG1096" s="10"/>
      <c r="BH1096" s="10"/>
      <c r="BI1096" s="10"/>
      <c r="BJ1096" s="10"/>
      <c r="BK1096" s="10"/>
      <c r="BL1096" s="10"/>
      <c r="BM1096" s="10"/>
      <c r="BN1096" s="10"/>
      <c r="BO1096" s="10"/>
      <c r="BP1096" s="10"/>
      <c r="BQ1096" s="10"/>
      <c r="BR1096" s="10"/>
      <c r="BS1096" s="10"/>
      <c r="BT1096" s="10"/>
      <c r="BU1096" s="10"/>
      <c r="BV1096" s="10"/>
      <c r="BW1096" s="10"/>
      <c r="BX1096" s="10"/>
      <c r="BY1096" s="10"/>
      <c r="BZ1096" s="10"/>
      <c r="CA1096" s="10"/>
      <c r="CB1096" s="10"/>
      <c r="CC1096" s="10"/>
      <c r="CD1096" s="10"/>
      <c r="CE1096" s="10"/>
      <c r="CF1096" s="10"/>
      <c r="CG1096" s="10"/>
      <c r="CH1096" s="10"/>
      <c r="CI1096" s="10"/>
      <c r="CJ1096" s="10"/>
      <c r="CK1096" s="10"/>
      <c r="CL1096" s="10"/>
      <c r="CM1096" s="10"/>
      <c r="CN1096" s="10"/>
      <c r="CO1096" s="10"/>
      <c r="CP1096" s="10"/>
      <c r="CQ1096" s="10"/>
      <c r="CR1096" s="10"/>
      <c r="CS1096" s="10"/>
      <c r="CT1096" s="10"/>
      <c r="CU1096" s="10"/>
      <c r="CV1096" s="10"/>
      <c r="CW1096" s="10"/>
      <c r="CX1096" s="10"/>
      <c r="CY1096" s="10"/>
      <c r="CZ1096" s="10"/>
      <c r="DA1096" s="10"/>
      <c r="DB1096" s="10"/>
      <c r="DC1096" s="10"/>
      <c r="DD1096" s="10"/>
      <c r="DE1096" s="10"/>
      <c r="DF1096" s="10"/>
      <c r="DG1096" s="10"/>
      <c r="DH1096" s="10"/>
      <c r="DI1096" s="10"/>
      <c r="DJ1096" s="10"/>
      <c r="DK1096" s="10"/>
      <c r="DL1096" s="10"/>
      <c r="DM1096" s="10"/>
      <c r="DN1096" s="10"/>
    </row>
    <row r="1097" spans="1:118" x14ac:dyDescent="0.35">
      <c r="A1097" s="10" t="s">
        <v>9495</v>
      </c>
      <c r="B1097" s="10" t="s">
        <v>9496</v>
      </c>
      <c r="C1097" s="10" t="s">
        <v>5399</v>
      </c>
      <c r="D1097" s="10" t="s">
        <v>5400</v>
      </c>
      <c r="E1097" s="10" t="s">
        <v>5401</v>
      </c>
      <c r="F1097" s="10" t="s">
        <v>5402</v>
      </c>
      <c r="G1097" s="10" t="s">
        <v>5403</v>
      </c>
      <c r="H1097" s="10" t="s">
        <v>8181</v>
      </c>
      <c r="I1097" s="10" t="s">
        <v>8901</v>
      </c>
      <c r="J1097" s="10" t="s">
        <v>9482</v>
      </c>
      <c r="K1097" s="10" t="s">
        <v>9486</v>
      </c>
      <c r="L1097" s="10" t="s">
        <v>9497</v>
      </c>
      <c r="M1097" s="10" t="s">
        <v>9497</v>
      </c>
      <c r="N1097" s="67" t="s">
        <v>9498</v>
      </c>
      <c r="O1097" s="10" t="s">
        <v>5404</v>
      </c>
      <c r="P1097" s="10">
        <v>1919.9</v>
      </c>
      <c r="Q1097" s="10"/>
      <c r="R1097" s="10" t="s">
        <v>5914</v>
      </c>
      <c r="S1097" s="10" t="s">
        <v>9486</v>
      </c>
      <c r="T1097" s="10" t="s">
        <v>5405</v>
      </c>
      <c r="U1097" s="10" t="s">
        <v>9488</v>
      </c>
      <c r="V1097" s="10" t="s">
        <v>9486</v>
      </c>
      <c r="W1097" s="10"/>
      <c r="X1097" s="10"/>
      <c r="Y1097" s="10"/>
      <c r="Z1097" s="10"/>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0"/>
      <c r="BC1097" s="10"/>
      <c r="BD1097" s="10"/>
      <c r="BE1097" s="10"/>
      <c r="BF1097" s="10"/>
      <c r="BG1097" s="10"/>
      <c r="BH1097" s="10"/>
      <c r="BI1097" s="10"/>
      <c r="BJ1097" s="10"/>
      <c r="BK1097" s="10"/>
      <c r="BL1097" s="10"/>
      <c r="BM1097" s="10"/>
      <c r="BN1097" s="10"/>
      <c r="BO1097" s="10"/>
      <c r="BP1097" s="10"/>
      <c r="BQ1097" s="10"/>
      <c r="BR1097" s="10"/>
      <c r="BS1097" s="10"/>
      <c r="BT1097" s="10"/>
      <c r="BU1097" s="10"/>
      <c r="BV1097" s="10"/>
      <c r="BW1097" s="10"/>
      <c r="BX1097" s="10"/>
      <c r="BY1097" s="10"/>
      <c r="BZ1097" s="10"/>
      <c r="CA1097" s="10"/>
      <c r="CB1097" s="10"/>
      <c r="CC1097" s="10"/>
      <c r="CD1097" s="10"/>
      <c r="CE1097" s="10"/>
      <c r="CF1097" s="10"/>
      <c r="CG1097" s="10"/>
      <c r="CH1097" s="10"/>
      <c r="CI1097" s="10"/>
      <c r="CJ1097" s="10"/>
      <c r="CK1097" s="10"/>
      <c r="CL1097" s="10"/>
      <c r="CM1097" s="10"/>
      <c r="CN1097" s="10"/>
      <c r="CO1097" s="10"/>
      <c r="CP1097" s="10"/>
      <c r="CQ1097" s="10"/>
      <c r="CR1097" s="10"/>
      <c r="CS1097" s="10"/>
      <c r="CT1097" s="10"/>
      <c r="CU1097" s="10"/>
      <c r="CV1097" s="10"/>
      <c r="CW1097" s="10"/>
      <c r="CX1097" s="10"/>
      <c r="CY1097" s="10"/>
      <c r="CZ1097" s="10"/>
      <c r="DA1097" s="10"/>
      <c r="DB1097" s="10"/>
      <c r="DC1097" s="10"/>
      <c r="DD1097" s="10"/>
      <c r="DE1097" s="10"/>
      <c r="DF1097" s="10"/>
      <c r="DG1097" s="10"/>
      <c r="DH1097" s="10"/>
      <c r="DI1097" s="10"/>
      <c r="DJ1097" s="10"/>
      <c r="DK1097" s="10"/>
      <c r="DL1097" s="10"/>
      <c r="DM1097" s="10"/>
      <c r="DN1097" s="10"/>
    </row>
    <row r="1098" spans="1:118" x14ac:dyDescent="0.35">
      <c r="A1098" s="59" t="s">
        <v>9495</v>
      </c>
      <c r="B1098" s="59" t="s">
        <v>9499</v>
      </c>
      <c r="C1098" s="59" t="s">
        <v>5399</v>
      </c>
      <c r="D1098" s="59" t="s">
        <v>5400</v>
      </c>
      <c r="E1098" s="59" t="s">
        <v>5401</v>
      </c>
      <c r="F1098" s="59" t="s">
        <v>5402</v>
      </c>
      <c r="G1098" s="59" t="s">
        <v>5403</v>
      </c>
      <c r="H1098" s="59" t="s">
        <v>8181</v>
      </c>
      <c r="I1098" s="59" t="s">
        <v>8901</v>
      </c>
      <c r="J1098" s="59" t="s">
        <v>9482</v>
      </c>
      <c r="K1098" s="59" t="s">
        <v>9486</v>
      </c>
      <c r="L1098" s="59"/>
      <c r="M1098" s="59" t="s">
        <v>9486</v>
      </c>
      <c r="N1098" s="76" t="s">
        <v>9498</v>
      </c>
      <c r="O1098" s="59" t="s">
        <v>5404</v>
      </c>
      <c r="P1098" s="59">
        <v>1919.9</v>
      </c>
      <c r="Q1098" s="59"/>
      <c r="R1098" s="59" t="s">
        <v>5914</v>
      </c>
      <c r="S1098" s="59" t="s">
        <v>9486</v>
      </c>
      <c r="T1098" s="59" t="s">
        <v>9486</v>
      </c>
      <c r="U1098" s="59" t="s">
        <v>9488</v>
      </c>
      <c r="V1098" s="59" t="s">
        <v>9486</v>
      </c>
      <c r="W1098" s="10"/>
      <c r="X1098" s="10"/>
      <c r="Y1098" s="10"/>
      <c r="Z1098" s="10"/>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0"/>
      <c r="BC1098" s="10"/>
      <c r="BD1098" s="10"/>
      <c r="BE1098" s="10"/>
      <c r="BF1098" s="10"/>
      <c r="BG1098" s="10"/>
      <c r="BH1098" s="10"/>
      <c r="BI1098" s="10"/>
      <c r="BJ1098" s="10"/>
      <c r="BK1098" s="10"/>
      <c r="BL1098" s="10"/>
      <c r="BM1098" s="10"/>
      <c r="BN1098" s="10"/>
      <c r="BO1098" s="10"/>
      <c r="BP1098" s="10"/>
      <c r="BQ1098" s="10"/>
      <c r="BR1098" s="10"/>
      <c r="BS1098" s="10"/>
      <c r="BT1098" s="10"/>
      <c r="BU1098" s="10"/>
      <c r="BV1098" s="10"/>
      <c r="BW1098" s="10"/>
      <c r="BX1098" s="10"/>
      <c r="BY1098" s="10"/>
      <c r="BZ1098" s="10"/>
      <c r="CA1098" s="10"/>
      <c r="CB1098" s="10"/>
      <c r="CC1098" s="10"/>
      <c r="CD1098" s="10"/>
      <c r="CE1098" s="10"/>
      <c r="CF1098" s="10"/>
      <c r="CG1098" s="10"/>
      <c r="CH1098" s="10"/>
      <c r="CI1098" s="10"/>
      <c r="CJ1098" s="10"/>
      <c r="CK1098" s="10"/>
      <c r="CL1098" s="10"/>
      <c r="CM1098" s="10"/>
      <c r="CN1098" s="10"/>
      <c r="CO1098" s="10"/>
      <c r="CP1098" s="10"/>
      <c r="CQ1098" s="10"/>
      <c r="CR1098" s="10"/>
      <c r="CS1098" s="10"/>
      <c r="CT1098" s="10"/>
      <c r="CU1098" s="10"/>
      <c r="CV1098" s="10"/>
      <c r="CW1098" s="10"/>
      <c r="CX1098" s="10"/>
      <c r="CY1098" s="10"/>
      <c r="CZ1098" s="10"/>
      <c r="DA1098" s="10"/>
      <c r="DB1098" s="10"/>
      <c r="DC1098" s="10"/>
      <c r="DD1098" s="10"/>
      <c r="DE1098" s="10"/>
      <c r="DF1098" s="10"/>
      <c r="DG1098" s="10"/>
      <c r="DH1098" s="10"/>
      <c r="DI1098" s="10"/>
      <c r="DJ1098" s="10"/>
      <c r="DK1098" s="10"/>
      <c r="DL1098" s="10"/>
      <c r="DM1098" s="10"/>
      <c r="DN1098" s="10"/>
    </row>
    <row r="1099" spans="1:118" x14ac:dyDescent="0.35">
      <c r="A1099" s="10" t="s">
        <v>9500</v>
      </c>
      <c r="B1099" s="10" t="s">
        <v>9501</v>
      </c>
      <c r="C1099" s="10" t="s">
        <v>5399</v>
      </c>
      <c r="D1099" s="10" t="s">
        <v>5400</v>
      </c>
      <c r="E1099" s="10" t="s">
        <v>5401</v>
      </c>
      <c r="F1099" s="10" t="s">
        <v>5402</v>
      </c>
      <c r="G1099" s="10" t="s">
        <v>5403</v>
      </c>
      <c r="H1099" s="10" t="s">
        <v>8181</v>
      </c>
      <c r="I1099" s="10" t="s">
        <v>8901</v>
      </c>
      <c r="J1099" s="10" t="s">
        <v>9482</v>
      </c>
      <c r="K1099" s="10" t="s">
        <v>9502</v>
      </c>
      <c r="L1099" s="10"/>
      <c r="M1099" s="10" t="s">
        <v>9502</v>
      </c>
      <c r="N1099" s="66" t="s">
        <v>5404</v>
      </c>
      <c r="O1099" s="10" t="s">
        <v>5404</v>
      </c>
      <c r="P1099" s="10">
        <v>1919.9</v>
      </c>
      <c r="Q1099" s="10"/>
      <c r="R1099" s="10" t="s">
        <v>5914</v>
      </c>
      <c r="S1099" s="10" t="s">
        <v>9482</v>
      </c>
      <c r="T1099" s="10" t="s">
        <v>5405</v>
      </c>
      <c r="U1099" s="10" t="s">
        <v>9488</v>
      </c>
      <c r="V1099" s="10" t="s">
        <v>9482</v>
      </c>
      <c r="W1099" s="10"/>
      <c r="X1099" s="10"/>
      <c r="Y1099" s="10"/>
      <c r="Z1099" s="10"/>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0"/>
      <c r="BC1099" s="10"/>
      <c r="BD1099" s="10"/>
      <c r="BE1099" s="10"/>
      <c r="BF1099" s="10"/>
      <c r="BG1099" s="10"/>
      <c r="BH1099" s="10"/>
      <c r="BI1099" s="10"/>
      <c r="BJ1099" s="10"/>
      <c r="BK1099" s="10"/>
      <c r="BL1099" s="10"/>
      <c r="BM1099" s="10"/>
      <c r="BN1099" s="10"/>
      <c r="BO1099" s="10"/>
      <c r="BP1099" s="10"/>
      <c r="BQ1099" s="10"/>
      <c r="BR1099" s="10"/>
      <c r="BS1099" s="10"/>
      <c r="BT1099" s="10"/>
      <c r="BU1099" s="10"/>
      <c r="BV1099" s="10"/>
      <c r="BW1099" s="10"/>
      <c r="BX1099" s="10"/>
      <c r="BY1099" s="10"/>
      <c r="BZ1099" s="10"/>
      <c r="CA1099" s="10"/>
      <c r="CB1099" s="10"/>
      <c r="CC1099" s="10"/>
      <c r="CD1099" s="10"/>
      <c r="CE1099" s="10"/>
      <c r="CF1099" s="10"/>
      <c r="CG1099" s="10"/>
      <c r="CH1099" s="10"/>
      <c r="CI1099" s="10"/>
      <c r="CJ1099" s="10"/>
      <c r="CK1099" s="10"/>
      <c r="CL1099" s="10"/>
      <c r="CM1099" s="10"/>
      <c r="CN1099" s="10"/>
      <c r="CO1099" s="10"/>
      <c r="CP1099" s="10"/>
      <c r="CQ1099" s="10"/>
      <c r="CR1099" s="10"/>
      <c r="CS1099" s="10"/>
      <c r="CT1099" s="10"/>
      <c r="CU1099" s="10"/>
      <c r="CV1099" s="10"/>
      <c r="CW1099" s="10"/>
      <c r="CX1099" s="10"/>
      <c r="CY1099" s="10"/>
      <c r="CZ1099" s="10"/>
      <c r="DA1099" s="10"/>
      <c r="DB1099" s="10"/>
      <c r="DC1099" s="10"/>
      <c r="DD1099" s="10"/>
      <c r="DE1099" s="10"/>
      <c r="DF1099" s="10"/>
      <c r="DG1099" s="10"/>
      <c r="DH1099" s="10"/>
      <c r="DI1099" s="10"/>
      <c r="DJ1099" s="10"/>
      <c r="DK1099" s="10"/>
      <c r="DL1099" s="10"/>
      <c r="DM1099" s="10"/>
      <c r="DN1099" s="10"/>
    </row>
    <row r="1100" spans="1:118" x14ac:dyDescent="0.35">
      <c r="A1100" s="59" t="s">
        <v>9503</v>
      </c>
      <c r="B1100" s="59" t="s">
        <v>9504</v>
      </c>
      <c r="C1100" s="59" t="s">
        <v>5399</v>
      </c>
      <c r="D1100" s="59" t="s">
        <v>5400</v>
      </c>
      <c r="E1100" s="59" t="s">
        <v>5401</v>
      </c>
      <c r="F1100" s="59" t="s">
        <v>5402</v>
      </c>
      <c r="G1100" s="59" t="s">
        <v>5403</v>
      </c>
      <c r="H1100" s="59" t="s">
        <v>8181</v>
      </c>
      <c r="I1100" s="59" t="s">
        <v>8901</v>
      </c>
      <c r="J1100" s="59" t="s">
        <v>9482</v>
      </c>
      <c r="K1100" s="59"/>
      <c r="L1100" s="59"/>
      <c r="M1100" s="59" t="s">
        <v>9482</v>
      </c>
      <c r="N1100" s="76" t="s">
        <v>9498</v>
      </c>
      <c r="O1100" s="59" t="s">
        <v>5404</v>
      </c>
      <c r="P1100" s="59">
        <v>1919.9</v>
      </c>
      <c r="Q1100" s="59"/>
      <c r="R1100" s="59" t="s">
        <v>5914</v>
      </c>
      <c r="S1100" s="59" t="s">
        <v>9482</v>
      </c>
      <c r="T1100" s="59" t="s">
        <v>9482</v>
      </c>
      <c r="U1100" s="59" t="s">
        <v>9488</v>
      </c>
      <c r="V1100" s="59" t="s">
        <v>9482</v>
      </c>
      <c r="W1100" s="10"/>
      <c r="X1100" s="10"/>
      <c r="Y1100" s="10"/>
      <c r="Z1100" s="10"/>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0"/>
      <c r="BC1100" s="10"/>
      <c r="BD1100" s="10"/>
      <c r="BE1100" s="10"/>
      <c r="BF1100" s="10"/>
      <c r="BG1100" s="10"/>
      <c r="BH1100" s="10"/>
      <c r="BI1100" s="10"/>
      <c r="BJ1100" s="10"/>
      <c r="BK1100" s="10"/>
      <c r="BL1100" s="10"/>
      <c r="BM1100" s="10"/>
      <c r="BN1100" s="10"/>
      <c r="BO1100" s="10"/>
      <c r="BP1100" s="10"/>
      <c r="BQ1100" s="10"/>
      <c r="BR1100" s="10"/>
      <c r="BS1100" s="10"/>
      <c r="BT1100" s="10"/>
      <c r="BU1100" s="10"/>
      <c r="BV1100" s="10"/>
      <c r="BW1100" s="10"/>
      <c r="BX1100" s="10"/>
      <c r="BY1100" s="10"/>
      <c r="BZ1100" s="10"/>
      <c r="CA1100" s="10"/>
      <c r="CB1100" s="10"/>
      <c r="CC1100" s="10"/>
      <c r="CD1100" s="10"/>
      <c r="CE1100" s="10"/>
      <c r="CF1100" s="10"/>
      <c r="CG1100" s="10"/>
      <c r="CH1100" s="10"/>
      <c r="CI1100" s="10"/>
      <c r="CJ1100" s="10"/>
      <c r="CK1100" s="10"/>
      <c r="CL1100" s="10"/>
      <c r="CM1100" s="10"/>
      <c r="CN1100" s="10"/>
      <c r="CO1100" s="10"/>
      <c r="CP1100" s="10"/>
      <c r="CQ1100" s="10"/>
      <c r="CR1100" s="10"/>
      <c r="CS1100" s="10"/>
      <c r="CT1100" s="10"/>
      <c r="CU1100" s="10"/>
      <c r="CV1100" s="10"/>
      <c r="CW1100" s="10"/>
      <c r="CX1100" s="10"/>
      <c r="CY1100" s="10"/>
      <c r="CZ1100" s="10"/>
      <c r="DA1100" s="10"/>
      <c r="DB1100" s="10"/>
      <c r="DC1100" s="10"/>
      <c r="DD1100" s="10"/>
      <c r="DE1100" s="10"/>
      <c r="DF1100" s="10"/>
      <c r="DG1100" s="10"/>
      <c r="DH1100" s="10"/>
      <c r="DI1100" s="10"/>
      <c r="DJ1100" s="10"/>
      <c r="DK1100" s="10"/>
      <c r="DL1100" s="10"/>
      <c r="DM1100" s="10"/>
      <c r="DN1100" s="10"/>
    </row>
    <row r="1101" spans="1:118" x14ac:dyDescent="0.35">
      <c r="A1101" s="10" t="s">
        <v>9505</v>
      </c>
      <c r="B1101" s="10" t="s">
        <v>9506</v>
      </c>
      <c r="C1101" s="10" t="s">
        <v>5399</v>
      </c>
      <c r="D1101" s="10" t="s">
        <v>5400</v>
      </c>
      <c r="E1101" s="10" t="s">
        <v>5401</v>
      </c>
      <c r="F1101" s="10" t="s">
        <v>5402</v>
      </c>
      <c r="G1101" s="10" t="s">
        <v>5403</v>
      </c>
      <c r="H1101" s="10" t="s">
        <v>8181</v>
      </c>
      <c r="I1101" s="10" t="s">
        <v>8901</v>
      </c>
      <c r="J1101" s="10" t="s">
        <v>9507</v>
      </c>
      <c r="K1101" s="10" t="s">
        <v>9508</v>
      </c>
      <c r="L1101" s="10"/>
      <c r="M1101" s="10" t="s">
        <v>9508</v>
      </c>
      <c r="N1101" s="76" t="s">
        <v>9509</v>
      </c>
      <c r="O1101" s="10" t="s">
        <v>5404</v>
      </c>
      <c r="P1101" s="10">
        <v>1919.9</v>
      </c>
      <c r="Q1101" s="10"/>
      <c r="R1101" s="10" t="s">
        <v>5914</v>
      </c>
      <c r="S1101" s="10" t="s">
        <v>9508</v>
      </c>
      <c r="T1101" s="10" t="s">
        <v>9508</v>
      </c>
      <c r="U1101" s="10" t="s">
        <v>9488</v>
      </c>
      <c r="V1101" s="10" t="s">
        <v>9508</v>
      </c>
      <c r="W1101" s="10"/>
      <c r="X1101" s="10"/>
      <c r="Y1101" s="10"/>
      <c r="Z1101" s="10"/>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0"/>
      <c r="BC1101" s="10"/>
      <c r="BD1101" s="10"/>
      <c r="BE1101" s="10"/>
      <c r="BF1101" s="10"/>
      <c r="BG1101" s="10"/>
      <c r="BH1101" s="10"/>
      <c r="BI1101" s="10"/>
      <c r="BJ1101" s="10"/>
      <c r="BK1101" s="10"/>
      <c r="BL1101" s="10"/>
      <c r="BM1101" s="10"/>
      <c r="BN1101" s="10"/>
      <c r="BO1101" s="10"/>
      <c r="BP1101" s="10"/>
      <c r="BQ1101" s="10"/>
      <c r="BR1101" s="10"/>
      <c r="BS1101" s="10"/>
      <c r="BT1101" s="10"/>
      <c r="BU1101" s="10"/>
      <c r="BV1101" s="10"/>
      <c r="BW1101" s="10"/>
      <c r="BX1101" s="10"/>
      <c r="BY1101" s="10"/>
      <c r="BZ1101" s="10"/>
      <c r="CA1101" s="10"/>
      <c r="CB1101" s="10"/>
      <c r="CC1101" s="10"/>
      <c r="CD1101" s="10"/>
      <c r="CE1101" s="10"/>
      <c r="CF1101" s="10"/>
      <c r="CG1101" s="10"/>
      <c r="CH1101" s="10"/>
      <c r="CI1101" s="10"/>
      <c r="CJ1101" s="10"/>
      <c r="CK1101" s="10"/>
      <c r="CL1101" s="10"/>
      <c r="CM1101" s="10"/>
      <c r="CN1101" s="10"/>
      <c r="CO1101" s="10"/>
      <c r="CP1101" s="10"/>
      <c r="CQ1101" s="10"/>
      <c r="CR1101" s="10"/>
      <c r="CS1101" s="10"/>
      <c r="CT1101" s="10"/>
      <c r="CU1101" s="10"/>
      <c r="CV1101" s="10"/>
      <c r="CW1101" s="10"/>
      <c r="CX1101" s="10"/>
      <c r="CY1101" s="10"/>
      <c r="CZ1101" s="10"/>
      <c r="DA1101" s="10"/>
      <c r="DB1101" s="10"/>
      <c r="DC1101" s="10"/>
      <c r="DD1101" s="10"/>
      <c r="DE1101" s="10"/>
      <c r="DF1101" s="10"/>
      <c r="DG1101" s="10"/>
      <c r="DH1101" s="10"/>
      <c r="DI1101" s="10"/>
      <c r="DJ1101" s="10"/>
      <c r="DK1101" s="10"/>
      <c r="DL1101" s="10"/>
      <c r="DM1101" s="10"/>
      <c r="DN1101" s="10"/>
    </row>
    <row r="1102" spans="1:118" x14ac:dyDescent="0.35">
      <c r="A1102" s="59" t="s">
        <v>9510</v>
      </c>
      <c r="B1102" s="59" t="s">
        <v>9511</v>
      </c>
      <c r="C1102" s="59" t="s">
        <v>5399</v>
      </c>
      <c r="D1102" s="59" t="s">
        <v>5400</v>
      </c>
      <c r="E1102" s="59" t="s">
        <v>5401</v>
      </c>
      <c r="F1102" s="59" t="s">
        <v>5402</v>
      </c>
      <c r="G1102" s="59" t="s">
        <v>5403</v>
      </c>
      <c r="H1102" s="59" t="s">
        <v>8181</v>
      </c>
      <c r="I1102" s="59" t="s">
        <v>8901</v>
      </c>
      <c r="J1102" s="59" t="s">
        <v>9507</v>
      </c>
      <c r="K1102" s="59"/>
      <c r="L1102" s="59"/>
      <c r="M1102" s="65" t="s">
        <v>9507</v>
      </c>
      <c r="N1102" s="76" t="s">
        <v>9498</v>
      </c>
      <c r="O1102" s="59" t="s">
        <v>5404</v>
      </c>
      <c r="P1102" s="59">
        <v>1919.9</v>
      </c>
      <c r="Q1102" s="59"/>
      <c r="R1102" s="59" t="s">
        <v>5914</v>
      </c>
      <c r="S1102" s="59"/>
      <c r="T1102" s="59" t="s">
        <v>5405</v>
      </c>
      <c r="U1102" s="59" t="s">
        <v>9488</v>
      </c>
      <c r="V1102" s="59"/>
      <c r="W1102" s="10"/>
      <c r="X1102" s="10"/>
      <c r="Y1102" s="10"/>
      <c r="Z1102" s="10"/>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0"/>
      <c r="BC1102" s="10"/>
      <c r="BD1102" s="10"/>
      <c r="BE1102" s="10"/>
      <c r="BF1102" s="10"/>
      <c r="BG1102" s="10"/>
      <c r="BH1102" s="10"/>
      <c r="BI1102" s="10"/>
      <c r="BJ1102" s="10"/>
      <c r="BK1102" s="10"/>
      <c r="BL1102" s="10"/>
      <c r="BM1102" s="10"/>
      <c r="BN1102" s="10"/>
      <c r="BO1102" s="10"/>
      <c r="BP1102" s="10"/>
      <c r="BQ1102" s="10"/>
      <c r="BR1102" s="10"/>
      <c r="BS1102" s="10"/>
      <c r="BT1102" s="10"/>
      <c r="BU1102" s="10"/>
      <c r="BV1102" s="10"/>
      <c r="BW1102" s="10"/>
      <c r="BX1102" s="10"/>
      <c r="BY1102" s="10"/>
      <c r="BZ1102" s="10"/>
      <c r="CA1102" s="10"/>
      <c r="CB1102" s="10"/>
      <c r="CC1102" s="10"/>
      <c r="CD1102" s="10"/>
      <c r="CE1102" s="10"/>
      <c r="CF1102" s="10"/>
      <c r="CG1102" s="10"/>
      <c r="CH1102" s="10"/>
      <c r="CI1102" s="10"/>
      <c r="CJ1102" s="10"/>
      <c r="CK1102" s="10"/>
      <c r="CL1102" s="10"/>
      <c r="CM1102" s="10"/>
      <c r="CN1102" s="10"/>
      <c r="CO1102" s="10"/>
      <c r="CP1102" s="10"/>
      <c r="CQ1102" s="10"/>
      <c r="CR1102" s="10"/>
      <c r="CS1102" s="10"/>
      <c r="CT1102" s="10"/>
      <c r="CU1102" s="10"/>
      <c r="CV1102" s="10"/>
      <c r="CW1102" s="10"/>
      <c r="CX1102" s="10"/>
      <c r="CY1102" s="10"/>
      <c r="CZ1102" s="10"/>
      <c r="DA1102" s="10"/>
      <c r="DB1102" s="10"/>
      <c r="DC1102" s="10"/>
      <c r="DD1102" s="10"/>
      <c r="DE1102" s="10"/>
      <c r="DF1102" s="10"/>
      <c r="DG1102" s="10"/>
      <c r="DH1102" s="10"/>
      <c r="DI1102" s="10"/>
      <c r="DJ1102" s="10"/>
      <c r="DK1102" s="10"/>
      <c r="DL1102" s="10"/>
      <c r="DM1102" s="10"/>
      <c r="DN1102" s="10"/>
    </row>
    <row r="1103" spans="1:118" x14ac:dyDescent="0.35">
      <c r="A1103" s="10" t="s">
        <v>9512</v>
      </c>
      <c r="B1103" s="10" t="s">
        <v>9513</v>
      </c>
      <c r="C1103" s="10" t="s">
        <v>5399</v>
      </c>
      <c r="D1103" s="10" t="s">
        <v>5400</v>
      </c>
      <c r="E1103" s="10" t="s">
        <v>5401</v>
      </c>
      <c r="F1103" s="10" t="s">
        <v>5402</v>
      </c>
      <c r="G1103" s="10" t="s">
        <v>5403</v>
      </c>
      <c r="H1103" s="10" t="s">
        <v>8181</v>
      </c>
      <c r="I1103" s="10" t="s">
        <v>8901</v>
      </c>
      <c r="J1103" s="10" t="s">
        <v>9514</v>
      </c>
      <c r="K1103" s="10" t="s">
        <v>9515</v>
      </c>
      <c r="L1103" s="10"/>
      <c r="M1103" s="10" t="s">
        <v>9515</v>
      </c>
      <c r="N1103" s="60" t="s">
        <v>5404</v>
      </c>
      <c r="O1103" s="10" t="s">
        <v>5404</v>
      </c>
      <c r="P1103" s="10">
        <v>1919.9</v>
      </c>
      <c r="Q1103" s="10"/>
      <c r="R1103" s="10" t="s">
        <v>5914</v>
      </c>
      <c r="S1103" s="10" t="s">
        <v>9514</v>
      </c>
      <c r="T1103" s="10" t="s">
        <v>5405</v>
      </c>
      <c r="U1103" s="27" t="s">
        <v>9516</v>
      </c>
      <c r="V1103" s="10" t="s">
        <v>9514</v>
      </c>
      <c r="W1103" s="10"/>
      <c r="X1103" s="10"/>
      <c r="Y1103" s="10"/>
      <c r="Z1103" s="10"/>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0"/>
      <c r="BC1103" s="10"/>
      <c r="BD1103" s="10"/>
      <c r="BE1103" s="10"/>
      <c r="BF1103" s="10"/>
      <c r="BG1103" s="10"/>
      <c r="BH1103" s="10"/>
      <c r="BI1103" s="10"/>
      <c r="BJ1103" s="10"/>
      <c r="BK1103" s="10"/>
      <c r="BL1103" s="10"/>
      <c r="BM1103" s="10"/>
      <c r="BN1103" s="10"/>
      <c r="BO1103" s="10"/>
      <c r="BP1103" s="10"/>
      <c r="BQ1103" s="10"/>
      <c r="BR1103" s="10"/>
      <c r="BS1103" s="10"/>
      <c r="BT1103" s="10"/>
      <c r="BU1103" s="10"/>
      <c r="BV1103" s="10"/>
      <c r="BW1103" s="10"/>
      <c r="BX1103" s="10"/>
      <c r="BY1103" s="10"/>
      <c r="BZ1103" s="10"/>
      <c r="CA1103" s="10"/>
      <c r="CB1103" s="10"/>
      <c r="CC1103" s="10"/>
      <c r="CD1103" s="10"/>
      <c r="CE1103" s="10"/>
      <c r="CF1103" s="10"/>
      <c r="CG1103" s="10"/>
      <c r="CH1103" s="10"/>
      <c r="CI1103" s="10"/>
      <c r="CJ1103" s="10"/>
      <c r="CK1103" s="10"/>
      <c r="CL1103" s="10"/>
      <c r="CM1103" s="10"/>
      <c r="CN1103" s="10"/>
      <c r="CO1103" s="10"/>
      <c r="CP1103" s="10"/>
      <c r="CQ1103" s="10"/>
      <c r="CR1103" s="10"/>
      <c r="CS1103" s="10"/>
      <c r="CT1103" s="10"/>
      <c r="CU1103" s="10"/>
      <c r="CV1103" s="10"/>
      <c r="CW1103" s="10"/>
      <c r="CX1103" s="10"/>
      <c r="CY1103" s="10"/>
      <c r="CZ1103" s="10"/>
      <c r="DA1103" s="10"/>
      <c r="DB1103" s="10"/>
      <c r="DC1103" s="10"/>
      <c r="DD1103" s="10"/>
      <c r="DE1103" s="10"/>
      <c r="DF1103" s="10"/>
      <c r="DG1103" s="10"/>
      <c r="DH1103" s="10"/>
      <c r="DI1103" s="10"/>
      <c r="DJ1103" s="10"/>
      <c r="DK1103" s="10"/>
      <c r="DL1103" s="10"/>
      <c r="DM1103" s="10"/>
      <c r="DN1103" s="10"/>
    </row>
    <row r="1104" spans="1:118" x14ac:dyDescent="0.35">
      <c r="A1104" s="59" t="s">
        <v>9517</v>
      </c>
      <c r="B1104" s="59" t="s">
        <v>9518</v>
      </c>
      <c r="C1104" s="59" t="s">
        <v>5399</v>
      </c>
      <c r="D1104" s="59" t="s">
        <v>5400</v>
      </c>
      <c r="E1104" s="59" t="s">
        <v>5401</v>
      </c>
      <c r="F1104" s="59" t="s">
        <v>5402</v>
      </c>
      <c r="G1104" s="59" t="s">
        <v>5403</v>
      </c>
      <c r="H1104" s="59" t="s">
        <v>8181</v>
      </c>
      <c r="I1104" s="59" t="s">
        <v>8901</v>
      </c>
      <c r="J1104" s="59" t="s">
        <v>9514</v>
      </c>
      <c r="K1104" s="59" t="s">
        <v>9519</v>
      </c>
      <c r="L1104" s="59" t="s">
        <v>9520</v>
      </c>
      <c r="M1104" s="59" t="s">
        <v>9520</v>
      </c>
      <c r="N1104" s="66" t="s">
        <v>5404</v>
      </c>
      <c r="O1104" s="59" t="s">
        <v>5404</v>
      </c>
      <c r="P1104" s="59">
        <v>1919.9</v>
      </c>
      <c r="Q1104" s="59"/>
      <c r="R1104" s="59" t="s">
        <v>5914</v>
      </c>
      <c r="S1104" s="59" t="s">
        <v>9519</v>
      </c>
      <c r="T1104" s="59" t="s">
        <v>5405</v>
      </c>
      <c r="U1104" s="71" t="s">
        <v>9516</v>
      </c>
      <c r="V1104" s="59" t="s">
        <v>9519</v>
      </c>
      <c r="W1104" s="10"/>
      <c r="X1104" s="10"/>
      <c r="Y1104" s="10"/>
      <c r="Z1104" s="10"/>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0"/>
      <c r="BC1104" s="10"/>
      <c r="BD1104" s="10"/>
      <c r="BE1104" s="10"/>
      <c r="BF1104" s="10"/>
      <c r="BG1104" s="10"/>
      <c r="BH1104" s="10"/>
      <c r="BI1104" s="10"/>
      <c r="BJ1104" s="10"/>
      <c r="BK1104" s="10"/>
      <c r="BL1104" s="10"/>
      <c r="BM1104" s="10"/>
      <c r="BN1104" s="10"/>
      <c r="BO1104" s="10"/>
      <c r="BP1104" s="10"/>
      <c r="BQ1104" s="10"/>
      <c r="BR1104" s="10"/>
      <c r="BS1104" s="10"/>
      <c r="BT1104" s="10"/>
      <c r="BU1104" s="10"/>
      <c r="BV1104" s="10"/>
      <c r="BW1104" s="10"/>
      <c r="BX1104" s="10"/>
      <c r="BY1104" s="10"/>
      <c r="BZ1104" s="10"/>
      <c r="CA1104" s="10"/>
      <c r="CB1104" s="10"/>
      <c r="CC1104" s="10"/>
      <c r="CD1104" s="10"/>
      <c r="CE1104" s="10"/>
      <c r="CF1104" s="10"/>
      <c r="CG1104" s="10"/>
      <c r="CH1104" s="10"/>
      <c r="CI1104" s="10"/>
      <c r="CJ1104" s="10"/>
      <c r="CK1104" s="10"/>
      <c r="CL1104" s="10"/>
      <c r="CM1104" s="10"/>
      <c r="CN1104" s="10"/>
      <c r="CO1104" s="10"/>
      <c r="CP1104" s="10"/>
      <c r="CQ1104" s="10"/>
      <c r="CR1104" s="10"/>
      <c r="CS1104" s="10"/>
      <c r="CT1104" s="10"/>
      <c r="CU1104" s="10"/>
      <c r="CV1104" s="10"/>
      <c r="CW1104" s="10"/>
      <c r="CX1104" s="10"/>
      <c r="CY1104" s="10"/>
      <c r="CZ1104" s="10"/>
      <c r="DA1104" s="10"/>
      <c r="DB1104" s="10"/>
      <c r="DC1104" s="10"/>
      <c r="DD1104" s="10"/>
      <c r="DE1104" s="10"/>
      <c r="DF1104" s="10"/>
      <c r="DG1104" s="10"/>
      <c r="DH1104" s="10"/>
      <c r="DI1104" s="10"/>
      <c r="DJ1104" s="10"/>
      <c r="DK1104" s="10"/>
      <c r="DL1104" s="10"/>
      <c r="DM1104" s="10"/>
      <c r="DN1104" s="10"/>
    </row>
    <row r="1105" spans="1:118" x14ac:dyDescent="0.35">
      <c r="A1105" s="10" t="s">
        <v>9521</v>
      </c>
      <c r="B1105" s="10" t="s">
        <v>9522</v>
      </c>
      <c r="C1105" s="10" t="s">
        <v>5399</v>
      </c>
      <c r="D1105" s="10" t="s">
        <v>5400</v>
      </c>
      <c r="E1105" s="10" t="s">
        <v>5401</v>
      </c>
      <c r="F1105" s="10" t="s">
        <v>5402</v>
      </c>
      <c r="G1105" s="10" t="s">
        <v>5403</v>
      </c>
      <c r="H1105" s="10" t="s">
        <v>8181</v>
      </c>
      <c r="I1105" s="10" t="s">
        <v>8901</v>
      </c>
      <c r="J1105" s="10" t="s">
        <v>9514</v>
      </c>
      <c r="K1105" s="10" t="s">
        <v>9519</v>
      </c>
      <c r="L1105" s="10" t="s">
        <v>9523</v>
      </c>
      <c r="M1105" s="10" t="s">
        <v>9523</v>
      </c>
      <c r="N1105" s="66" t="s">
        <v>5404</v>
      </c>
      <c r="O1105" s="10" t="s">
        <v>5404</v>
      </c>
      <c r="P1105" s="10">
        <v>1919.9</v>
      </c>
      <c r="Q1105" s="10"/>
      <c r="R1105" s="10" t="s">
        <v>5914</v>
      </c>
      <c r="S1105" s="10" t="s">
        <v>9519</v>
      </c>
      <c r="T1105" s="10" t="s">
        <v>5405</v>
      </c>
      <c r="U1105" s="10" t="s">
        <v>9488</v>
      </c>
      <c r="V1105" s="10" t="s">
        <v>9519</v>
      </c>
      <c r="W1105" s="10"/>
      <c r="X1105" s="10"/>
      <c r="Y1105" s="10"/>
      <c r="Z1105" s="10"/>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0"/>
      <c r="BC1105" s="10"/>
      <c r="BD1105" s="10"/>
      <c r="BE1105" s="10"/>
      <c r="BF1105" s="10"/>
      <c r="BG1105" s="10"/>
      <c r="BH1105" s="10"/>
      <c r="BI1105" s="10"/>
      <c r="BJ1105" s="10"/>
      <c r="BK1105" s="10"/>
      <c r="BL1105" s="10"/>
      <c r="BM1105" s="10"/>
      <c r="BN1105" s="10"/>
      <c r="BO1105" s="10"/>
      <c r="BP1105" s="10"/>
      <c r="BQ1105" s="10"/>
      <c r="BR1105" s="10"/>
      <c r="BS1105" s="10"/>
      <c r="BT1105" s="10"/>
      <c r="BU1105" s="10"/>
      <c r="BV1105" s="10"/>
      <c r="BW1105" s="10"/>
      <c r="BX1105" s="10"/>
      <c r="BY1105" s="10"/>
      <c r="BZ1105" s="10"/>
      <c r="CA1105" s="10"/>
      <c r="CB1105" s="10"/>
      <c r="CC1105" s="10"/>
      <c r="CD1105" s="10"/>
      <c r="CE1105" s="10"/>
      <c r="CF1105" s="10"/>
      <c r="CG1105" s="10"/>
      <c r="CH1105" s="10"/>
      <c r="CI1105" s="10"/>
      <c r="CJ1105" s="10"/>
      <c r="CK1105" s="10"/>
      <c r="CL1105" s="10"/>
      <c r="CM1105" s="10"/>
      <c r="CN1105" s="10"/>
      <c r="CO1105" s="10"/>
      <c r="CP1105" s="10"/>
      <c r="CQ1105" s="10"/>
      <c r="CR1105" s="10"/>
      <c r="CS1105" s="10"/>
      <c r="CT1105" s="10"/>
      <c r="CU1105" s="10"/>
      <c r="CV1105" s="10"/>
      <c r="CW1105" s="10"/>
      <c r="CX1105" s="10"/>
      <c r="CY1105" s="10"/>
      <c r="CZ1105" s="10"/>
      <c r="DA1105" s="10"/>
      <c r="DB1105" s="10"/>
      <c r="DC1105" s="10"/>
      <c r="DD1105" s="10"/>
      <c r="DE1105" s="10"/>
      <c r="DF1105" s="10"/>
      <c r="DG1105" s="10"/>
      <c r="DH1105" s="10"/>
      <c r="DI1105" s="10"/>
      <c r="DJ1105" s="10"/>
      <c r="DK1105" s="10"/>
      <c r="DL1105" s="10"/>
      <c r="DM1105" s="10"/>
      <c r="DN1105" s="10"/>
    </row>
    <row r="1106" spans="1:118" x14ac:dyDescent="0.35">
      <c r="A1106" s="59" t="s">
        <v>9524</v>
      </c>
      <c r="B1106" s="59" t="s">
        <v>9525</v>
      </c>
      <c r="C1106" s="59" t="s">
        <v>5399</v>
      </c>
      <c r="D1106" s="59" t="s">
        <v>5400</v>
      </c>
      <c r="E1106" s="59" t="s">
        <v>5401</v>
      </c>
      <c r="F1106" s="59" t="s">
        <v>5402</v>
      </c>
      <c r="G1106" s="59" t="s">
        <v>5403</v>
      </c>
      <c r="H1106" s="59" t="s">
        <v>8181</v>
      </c>
      <c r="I1106" s="59" t="s">
        <v>8901</v>
      </c>
      <c r="J1106" s="59" t="s">
        <v>9514</v>
      </c>
      <c r="K1106" s="59" t="s">
        <v>9519</v>
      </c>
      <c r="L1106" s="59" t="s">
        <v>9526</v>
      </c>
      <c r="M1106" s="59" t="s">
        <v>9526</v>
      </c>
      <c r="N1106" s="66" t="s">
        <v>5404</v>
      </c>
      <c r="O1106" s="59" t="s">
        <v>5404</v>
      </c>
      <c r="P1106" s="59">
        <v>1919.9</v>
      </c>
      <c r="Q1106" s="59"/>
      <c r="R1106" s="59" t="s">
        <v>5914</v>
      </c>
      <c r="S1106" s="59" t="s">
        <v>9519</v>
      </c>
      <c r="T1106" s="59" t="s">
        <v>5405</v>
      </c>
      <c r="U1106" s="71" t="s">
        <v>9516</v>
      </c>
      <c r="V1106" s="59" t="s">
        <v>9519</v>
      </c>
      <c r="W1106" s="10"/>
      <c r="X1106" s="10"/>
      <c r="Y1106" s="10"/>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0"/>
      <c r="BC1106" s="10"/>
      <c r="BD1106" s="10"/>
      <c r="BE1106" s="10"/>
      <c r="BF1106" s="10"/>
      <c r="BG1106" s="10"/>
      <c r="BH1106" s="10"/>
      <c r="BI1106" s="10"/>
      <c r="BJ1106" s="10"/>
      <c r="BK1106" s="10"/>
      <c r="BL1106" s="10"/>
      <c r="BM1106" s="10"/>
      <c r="BN1106" s="10"/>
      <c r="BO1106" s="10"/>
      <c r="BP1106" s="10"/>
      <c r="BQ1106" s="10"/>
      <c r="BR1106" s="10"/>
      <c r="BS1106" s="10"/>
      <c r="BT1106" s="10"/>
      <c r="BU1106" s="10"/>
      <c r="BV1106" s="10"/>
      <c r="BW1106" s="10"/>
      <c r="BX1106" s="10"/>
      <c r="BY1106" s="10"/>
      <c r="BZ1106" s="10"/>
      <c r="CA1106" s="10"/>
      <c r="CB1106" s="10"/>
      <c r="CC1106" s="10"/>
      <c r="CD1106" s="10"/>
      <c r="CE1106" s="10"/>
      <c r="CF1106" s="10"/>
      <c r="CG1106" s="10"/>
      <c r="CH1106" s="10"/>
      <c r="CI1106" s="10"/>
      <c r="CJ1106" s="10"/>
      <c r="CK1106" s="10"/>
      <c r="CL1106" s="10"/>
      <c r="CM1106" s="10"/>
      <c r="CN1106" s="10"/>
      <c r="CO1106" s="10"/>
      <c r="CP1106" s="10"/>
      <c r="CQ1106" s="10"/>
      <c r="CR1106" s="10"/>
      <c r="CS1106" s="10"/>
      <c r="CT1106" s="10"/>
      <c r="CU1106" s="10"/>
      <c r="CV1106" s="10"/>
      <c r="CW1106" s="10"/>
      <c r="CX1106" s="10"/>
      <c r="CY1106" s="10"/>
      <c r="CZ1106" s="10"/>
      <c r="DA1106" s="10"/>
      <c r="DB1106" s="10"/>
      <c r="DC1106" s="10"/>
      <c r="DD1106" s="10"/>
      <c r="DE1106" s="10"/>
      <c r="DF1106" s="10"/>
      <c r="DG1106" s="10"/>
      <c r="DH1106" s="10"/>
      <c r="DI1106" s="10"/>
      <c r="DJ1106" s="10"/>
      <c r="DK1106" s="10"/>
      <c r="DL1106" s="10"/>
      <c r="DM1106" s="10"/>
      <c r="DN1106" s="10"/>
    </row>
    <row r="1107" spans="1:118" x14ac:dyDescent="0.35">
      <c r="A1107" s="10" t="s">
        <v>9527</v>
      </c>
      <c r="B1107" s="10" t="s">
        <v>9528</v>
      </c>
      <c r="C1107" s="10" t="s">
        <v>5399</v>
      </c>
      <c r="D1107" s="10" t="s">
        <v>5400</v>
      </c>
      <c r="E1107" s="10" t="s">
        <v>5401</v>
      </c>
      <c r="F1107" s="10" t="s">
        <v>5402</v>
      </c>
      <c r="G1107" s="10" t="s">
        <v>5403</v>
      </c>
      <c r="H1107" s="10" t="s">
        <v>8181</v>
      </c>
      <c r="I1107" s="10" t="s">
        <v>8901</v>
      </c>
      <c r="J1107" s="10" t="s">
        <v>9514</v>
      </c>
      <c r="K1107" s="10" t="s">
        <v>9519</v>
      </c>
      <c r="L1107" s="10"/>
      <c r="M1107" s="10" t="s">
        <v>9519</v>
      </c>
      <c r="N1107" s="66" t="s">
        <v>5404</v>
      </c>
      <c r="O1107" s="10" t="s">
        <v>5404</v>
      </c>
      <c r="P1107" s="10">
        <v>1919.9</v>
      </c>
      <c r="Q1107" s="10"/>
      <c r="R1107" s="10" t="s">
        <v>5914</v>
      </c>
      <c r="S1107" s="10" t="s">
        <v>9519</v>
      </c>
      <c r="T1107" s="10" t="s">
        <v>9519</v>
      </c>
      <c r="U1107" s="10" t="s">
        <v>9516</v>
      </c>
      <c r="V1107" s="10" t="s">
        <v>9519</v>
      </c>
      <c r="W1107" s="10"/>
      <c r="X1107" s="10"/>
      <c r="Y1107" s="10"/>
      <c r="Z1107" s="10"/>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0"/>
      <c r="BC1107" s="10"/>
      <c r="BD1107" s="10"/>
      <c r="BE1107" s="10"/>
      <c r="BF1107" s="10"/>
      <c r="BG1107" s="10"/>
      <c r="BH1107" s="10"/>
      <c r="BI1107" s="10"/>
      <c r="BJ1107" s="10"/>
      <c r="BK1107" s="10"/>
      <c r="BL1107" s="10"/>
      <c r="BM1107" s="10"/>
      <c r="BN1107" s="10"/>
      <c r="BO1107" s="10"/>
      <c r="BP1107" s="10"/>
      <c r="BQ1107" s="10"/>
      <c r="BR1107" s="10"/>
      <c r="BS1107" s="10"/>
      <c r="BT1107" s="10"/>
      <c r="BU1107" s="10"/>
      <c r="BV1107" s="10"/>
      <c r="BW1107" s="10"/>
      <c r="BX1107" s="10"/>
      <c r="BY1107" s="10"/>
      <c r="BZ1107" s="10"/>
      <c r="CA1107" s="10"/>
      <c r="CB1107" s="10"/>
      <c r="CC1107" s="10"/>
      <c r="CD1107" s="10"/>
      <c r="CE1107" s="10"/>
      <c r="CF1107" s="10"/>
      <c r="CG1107" s="10"/>
      <c r="CH1107" s="10"/>
      <c r="CI1107" s="10"/>
      <c r="CJ1107" s="10"/>
      <c r="CK1107" s="10"/>
      <c r="CL1107" s="10"/>
      <c r="CM1107" s="10"/>
      <c r="CN1107" s="10"/>
      <c r="CO1107" s="10"/>
      <c r="CP1107" s="10"/>
      <c r="CQ1107" s="10"/>
      <c r="CR1107" s="10"/>
      <c r="CS1107" s="10"/>
      <c r="CT1107" s="10"/>
      <c r="CU1107" s="10"/>
      <c r="CV1107" s="10"/>
      <c r="CW1107" s="10"/>
      <c r="CX1107" s="10"/>
      <c r="CY1107" s="10"/>
      <c r="CZ1107" s="10"/>
      <c r="DA1107" s="10"/>
      <c r="DB1107" s="10"/>
      <c r="DC1107" s="10"/>
      <c r="DD1107" s="10"/>
      <c r="DE1107" s="10"/>
      <c r="DF1107" s="10"/>
      <c r="DG1107" s="10"/>
      <c r="DH1107" s="10"/>
      <c r="DI1107" s="10"/>
      <c r="DJ1107" s="10"/>
      <c r="DK1107" s="10"/>
      <c r="DL1107" s="10"/>
      <c r="DM1107" s="10"/>
      <c r="DN1107" s="10"/>
    </row>
    <row r="1108" spans="1:118" x14ac:dyDescent="0.35">
      <c r="A1108" s="59" t="s">
        <v>9529</v>
      </c>
      <c r="B1108" s="59" t="s">
        <v>9530</v>
      </c>
      <c r="C1108" s="59" t="s">
        <v>5399</v>
      </c>
      <c r="D1108" s="59" t="s">
        <v>5400</v>
      </c>
      <c r="E1108" s="59" t="s">
        <v>5401</v>
      </c>
      <c r="F1108" s="59" t="s">
        <v>5402</v>
      </c>
      <c r="G1108" s="59" t="s">
        <v>5403</v>
      </c>
      <c r="H1108" s="59" t="s">
        <v>8181</v>
      </c>
      <c r="I1108" s="59" t="s">
        <v>8901</v>
      </c>
      <c r="J1108" s="59" t="s">
        <v>9514</v>
      </c>
      <c r="K1108" s="59"/>
      <c r="L1108" s="59"/>
      <c r="M1108" s="59" t="s">
        <v>9514</v>
      </c>
      <c r="N1108" s="60" t="s">
        <v>9531</v>
      </c>
      <c r="O1108" s="59" t="s">
        <v>5404</v>
      </c>
      <c r="P1108" s="59">
        <v>1919.9</v>
      </c>
      <c r="Q1108" s="59"/>
      <c r="R1108" s="59" t="s">
        <v>5914</v>
      </c>
      <c r="S1108" s="59" t="s">
        <v>9514</v>
      </c>
      <c r="T1108" s="59" t="s">
        <v>9514</v>
      </c>
      <c r="U1108" s="59" t="s">
        <v>9516</v>
      </c>
      <c r="V1108" s="59" t="s">
        <v>9514</v>
      </c>
      <c r="W1108" s="10"/>
      <c r="X1108" s="10"/>
      <c r="Y1108" s="10"/>
      <c r="Z1108" s="10"/>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0"/>
      <c r="BC1108" s="10"/>
      <c r="BD1108" s="10"/>
      <c r="BE1108" s="10"/>
      <c r="BF1108" s="10"/>
      <c r="BG1108" s="10"/>
      <c r="BH1108" s="10"/>
      <c r="BI1108" s="10"/>
      <c r="BJ1108" s="10"/>
      <c r="BK1108" s="10"/>
      <c r="BL1108" s="10"/>
      <c r="BM1108" s="10"/>
      <c r="BN1108" s="10"/>
      <c r="BO1108" s="10"/>
      <c r="BP1108" s="10"/>
      <c r="BQ1108" s="10"/>
      <c r="BR1108" s="10"/>
      <c r="BS1108" s="10"/>
      <c r="BT1108" s="10"/>
      <c r="BU1108" s="10"/>
      <c r="BV1108" s="10"/>
      <c r="BW1108" s="10"/>
      <c r="BX1108" s="10"/>
      <c r="BY1108" s="10"/>
      <c r="BZ1108" s="10"/>
      <c r="CA1108" s="10"/>
      <c r="CB1108" s="10"/>
      <c r="CC1108" s="10"/>
      <c r="CD1108" s="10"/>
      <c r="CE1108" s="10"/>
      <c r="CF1108" s="10"/>
      <c r="CG1108" s="10"/>
      <c r="CH1108" s="10"/>
      <c r="CI1108" s="10"/>
      <c r="CJ1108" s="10"/>
      <c r="CK1108" s="10"/>
      <c r="CL1108" s="10"/>
      <c r="CM1108" s="10"/>
      <c r="CN1108" s="10"/>
      <c r="CO1108" s="10"/>
      <c r="CP1108" s="10"/>
      <c r="CQ1108" s="10"/>
      <c r="CR1108" s="10"/>
      <c r="CS1108" s="10"/>
      <c r="CT1108" s="10"/>
      <c r="CU1108" s="10"/>
      <c r="CV1108" s="10"/>
      <c r="CW1108" s="10"/>
      <c r="CX1108" s="10"/>
      <c r="CY1108" s="10"/>
      <c r="CZ1108" s="10"/>
      <c r="DA1108" s="10"/>
      <c r="DB1108" s="10"/>
      <c r="DC1108" s="10"/>
      <c r="DD1108" s="10"/>
      <c r="DE1108" s="10"/>
      <c r="DF1108" s="10"/>
      <c r="DG1108" s="10"/>
      <c r="DH1108" s="10"/>
      <c r="DI1108" s="10"/>
      <c r="DJ1108" s="10"/>
      <c r="DK1108" s="10"/>
      <c r="DL1108" s="10"/>
      <c r="DM1108" s="10"/>
      <c r="DN1108" s="10"/>
    </row>
    <row r="1109" spans="1:118" x14ac:dyDescent="0.35">
      <c r="A1109" s="10" t="s">
        <v>9532</v>
      </c>
      <c r="B1109" s="10" t="s">
        <v>9533</v>
      </c>
      <c r="C1109" s="10" t="s">
        <v>5399</v>
      </c>
      <c r="D1109" s="10" t="s">
        <v>5400</v>
      </c>
      <c r="E1109" s="10" t="s">
        <v>5401</v>
      </c>
      <c r="F1109" s="10" t="s">
        <v>5402</v>
      </c>
      <c r="G1109" s="10" t="s">
        <v>5403</v>
      </c>
      <c r="H1109" s="10" t="s">
        <v>8181</v>
      </c>
      <c r="I1109" s="10" t="s">
        <v>8901</v>
      </c>
      <c r="J1109" s="10" t="s">
        <v>9534</v>
      </c>
      <c r="K1109" s="10" t="s">
        <v>9535</v>
      </c>
      <c r="L1109" s="10"/>
      <c r="M1109" s="10" t="s">
        <v>9535</v>
      </c>
      <c r="N1109" s="66" t="s">
        <v>5404</v>
      </c>
      <c r="O1109" s="10" t="s">
        <v>5404</v>
      </c>
      <c r="P1109" s="10">
        <v>1919.9</v>
      </c>
      <c r="Q1109" s="10"/>
      <c r="R1109" s="10" t="s">
        <v>5914</v>
      </c>
      <c r="S1109" s="10" t="s">
        <v>9534</v>
      </c>
      <c r="T1109" s="10" t="s">
        <v>5405</v>
      </c>
      <c r="U1109" s="10" t="s">
        <v>5405</v>
      </c>
      <c r="V1109" s="10" t="s">
        <v>9534</v>
      </c>
      <c r="W1109" s="10"/>
      <c r="X1109" s="10"/>
      <c r="Y1109" s="10"/>
      <c r="Z1109" s="10"/>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0"/>
      <c r="BC1109" s="10"/>
      <c r="BD1109" s="10"/>
      <c r="BE1109" s="10"/>
      <c r="BF1109" s="10"/>
      <c r="BG1109" s="10"/>
      <c r="BH1109" s="10"/>
      <c r="BI1109" s="10"/>
      <c r="BJ1109" s="10"/>
      <c r="BK1109" s="10"/>
      <c r="BL1109" s="10"/>
      <c r="BM1109" s="10"/>
      <c r="BN1109" s="10"/>
      <c r="BO1109" s="10"/>
      <c r="BP1109" s="10"/>
      <c r="BQ1109" s="10"/>
      <c r="BR1109" s="10"/>
      <c r="BS1109" s="10"/>
      <c r="BT1109" s="10"/>
      <c r="BU1109" s="10"/>
      <c r="BV1109" s="10"/>
      <c r="BW1109" s="10"/>
      <c r="BX1109" s="10"/>
      <c r="BY1109" s="10"/>
      <c r="BZ1109" s="10"/>
      <c r="CA1109" s="10"/>
      <c r="CB1109" s="10"/>
      <c r="CC1109" s="10"/>
      <c r="CD1109" s="10"/>
      <c r="CE1109" s="10"/>
      <c r="CF1109" s="10"/>
      <c r="CG1109" s="10"/>
      <c r="CH1109" s="10"/>
      <c r="CI1109" s="10"/>
      <c r="CJ1109" s="10"/>
      <c r="CK1109" s="10"/>
      <c r="CL1109" s="10"/>
      <c r="CM1109" s="10"/>
      <c r="CN1109" s="10"/>
      <c r="CO1109" s="10"/>
      <c r="CP1109" s="10"/>
      <c r="CQ1109" s="10"/>
      <c r="CR1109" s="10"/>
      <c r="CS1109" s="10"/>
      <c r="CT1109" s="10"/>
      <c r="CU1109" s="10"/>
      <c r="CV1109" s="10"/>
      <c r="CW1109" s="10"/>
      <c r="CX1109" s="10"/>
      <c r="CY1109" s="10"/>
      <c r="CZ1109" s="10"/>
      <c r="DA1109" s="10"/>
      <c r="DB1109" s="10"/>
      <c r="DC1109" s="10"/>
      <c r="DD1109" s="10"/>
      <c r="DE1109" s="10"/>
      <c r="DF1109" s="10"/>
      <c r="DG1109" s="10"/>
      <c r="DH1109" s="10"/>
      <c r="DI1109" s="10"/>
      <c r="DJ1109" s="10"/>
      <c r="DK1109" s="10"/>
      <c r="DL1109" s="10"/>
      <c r="DM1109" s="10"/>
      <c r="DN1109" s="10"/>
    </row>
    <row r="1110" spans="1:118" x14ac:dyDescent="0.35">
      <c r="A1110" s="59" t="s">
        <v>9536</v>
      </c>
      <c r="B1110" s="59" t="s">
        <v>9537</v>
      </c>
      <c r="C1110" s="59" t="s">
        <v>5399</v>
      </c>
      <c r="D1110" s="59" t="s">
        <v>5400</v>
      </c>
      <c r="E1110" s="59" t="s">
        <v>5401</v>
      </c>
      <c r="F1110" s="59" t="s">
        <v>5402</v>
      </c>
      <c r="G1110" s="59" t="s">
        <v>5403</v>
      </c>
      <c r="H1110" s="59" t="s">
        <v>8181</v>
      </c>
      <c r="I1110" s="59" t="s">
        <v>8901</v>
      </c>
      <c r="J1110" s="59" t="s">
        <v>9538</v>
      </c>
      <c r="K1110" s="59" t="s">
        <v>9539</v>
      </c>
      <c r="L1110" s="59"/>
      <c r="M1110" s="59" t="s">
        <v>9539</v>
      </c>
      <c r="N1110" s="67"/>
      <c r="O1110" s="59" t="s">
        <v>5404</v>
      </c>
      <c r="P1110" s="59">
        <v>1919.9</v>
      </c>
      <c r="Q1110" s="59"/>
      <c r="R1110" s="59" t="s">
        <v>5914</v>
      </c>
      <c r="S1110" s="59" t="s">
        <v>9540</v>
      </c>
      <c r="T1110" s="59" t="s">
        <v>5405</v>
      </c>
      <c r="U1110" s="59" t="s">
        <v>5404</v>
      </c>
      <c r="V1110" s="59" t="s">
        <v>9540</v>
      </c>
      <c r="W1110" s="10"/>
      <c r="X1110" s="10"/>
      <c r="Y1110" s="10"/>
      <c r="Z1110" s="10"/>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0"/>
      <c r="BC1110" s="10"/>
      <c r="BD1110" s="10"/>
      <c r="BE1110" s="10"/>
      <c r="BF1110" s="10"/>
      <c r="BG1110" s="10"/>
      <c r="BH1110" s="10"/>
      <c r="BI1110" s="10"/>
      <c r="BJ1110" s="10"/>
      <c r="BK1110" s="10"/>
      <c r="BL1110" s="10"/>
      <c r="BM1110" s="10"/>
      <c r="BN1110" s="10"/>
      <c r="BO1110" s="10"/>
      <c r="BP1110" s="10"/>
      <c r="BQ1110" s="10"/>
      <c r="BR1110" s="10"/>
      <c r="BS1110" s="10"/>
      <c r="BT1110" s="10"/>
      <c r="BU1110" s="10"/>
      <c r="BV1110" s="10"/>
      <c r="BW1110" s="10"/>
      <c r="BX1110" s="10"/>
      <c r="BY1110" s="10"/>
      <c r="BZ1110" s="10"/>
      <c r="CA1110" s="10"/>
      <c r="CB1110" s="10"/>
      <c r="CC1110" s="10"/>
      <c r="CD1110" s="10"/>
      <c r="CE1110" s="10"/>
      <c r="CF1110" s="10"/>
      <c r="CG1110" s="10"/>
      <c r="CH1110" s="10"/>
      <c r="CI1110" s="10"/>
      <c r="CJ1110" s="10"/>
      <c r="CK1110" s="10"/>
      <c r="CL1110" s="10"/>
      <c r="CM1110" s="10"/>
      <c r="CN1110" s="10"/>
      <c r="CO1110" s="10"/>
      <c r="CP1110" s="10"/>
      <c r="CQ1110" s="10"/>
      <c r="CR1110" s="10"/>
      <c r="CS1110" s="10"/>
      <c r="CT1110" s="10"/>
      <c r="CU1110" s="10"/>
      <c r="CV1110" s="10"/>
      <c r="CW1110" s="10"/>
      <c r="CX1110" s="10"/>
      <c r="CY1110" s="10"/>
      <c r="CZ1110" s="10"/>
      <c r="DA1110" s="10"/>
      <c r="DB1110" s="10"/>
      <c r="DC1110" s="10"/>
      <c r="DD1110" s="10"/>
      <c r="DE1110" s="10"/>
      <c r="DF1110" s="10"/>
      <c r="DG1110" s="10"/>
      <c r="DH1110" s="10"/>
      <c r="DI1110" s="10"/>
      <c r="DJ1110" s="10"/>
      <c r="DK1110" s="10"/>
      <c r="DL1110" s="10"/>
      <c r="DM1110" s="10"/>
      <c r="DN1110" s="10"/>
    </row>
    <row r="1111" spans="1:118" x14ac:dyDescent="0.35">
      <c r="A1111" s="10" t="s">
        <v>9541</v>
      </c>
      <c r="B1111" s="10" t="s">
        <v>9542</v>
      </c>
      <c r="C1111" s="10" t="s">
        <v>5399</v>
      </c>
      <c r="D1111" s="10" t="s">
        <v>5400</v>
      </c>
      <c r="E1111" s="10" t="s">
        <v>5401</v>
      </c>
      <c r="F1111" s="10" t="s">
        <v>5402</v>
      </c>
      <c r="G1111" s="10" t="s">
        <v>5403</v>
      </c>
      <c r="H1111" s="10" t="s">
        <v>8181</v>
      </c>
      <c r="I1111" s="10" t="s">
        <v>8901</v>
      </c>
      <c r="J1111" s="10" t="s">
        <v>9538</v>
      </c>
      <c r="K1111" s="10"/>
      <c r="L1111" s="10"/>
      <c r="M1111" s="10" t="s">
        <v>9538</v>
      </c>
      <c r="N1111" s="60" t="s">
        <v>9543</v>
      </c>
      <c r="O1111" s="10" t="s">
        <v>5404</v>
      </c>
      <c r="P1111" s="10">
        <v>1919.9</v>
      </c>
      <c r="Q1111" s="10"/>
      <c r="R1111" s="10" t="s">
        <v>5914</v>
      </c>
      <c r="S1111" s="10" t="s">
        <v>9540</v>
      </c>
      <c r="T1111" s="10" t="s">
        <v>9538</v>
      </c>
      <c r="U1111" s="10" t="s">
        <v>9516</v>
      </c>
      <c r="V1111" s="10" t="s">
        <v>9540</v>
      </c>
      <c r="W1111" s="10"/>
      <c r="X1111" s="10"/>
      <c r="Y1111" s="10"/>
      <c r="Z1111" s="10"/>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0"/>
      <c r="BC1111" s="10"/>
      <c r="BD1111" s="10"/>
      <c r="BE1111" s="10"/>
      <c r="BF1111" s="10"/>
      <c r="BG1111" s="10"/>
      <c r="BH1111" s="10"/>
      <c r="BI1111" s="10"/>
      <c r="BJ1111" s="10"/>
      <c r="BK1111" s="10"/>
      <c r="BL1111" s="10"/>
      <c r="BM1111" s="10"/>
      <c r="BN1111" s="10"/>
      <c r="BO1111" s="10"/>
      <c r="BP1111" s="10"/>
      <c r="BQ1111" s="10"/>
      <c r="BR1111" s="10"/>
      <c r="BS1111" s="10"/>
      <c r="BT1111" s="10"/>
      <c r="BU1111" s="10"/>
      <c r="BV1111" s="10"/>
      <c r="BW1111" s="10"/>
      <c r="BX1111" s="10"/>
      <c r="BY1111" s="10"/>
      <c r="BZ1111" s="10"/>
      <c r="CA1111" s="10"/>
      <c r="CB1111" s="10"/>
      <c r="CC1111" s="10"/>
      <c r="CD1111" s="10"/>
      <c r="CE1111" s="10"/>
      <c r="CF1111" s="10"/>
      <c r="CG1111" s="10"/>
      <c r="CH1111" s="10"/>
      <c r="CI1111" s="10"/>
      <c r="CJ1111" s="10"/>
      <c r="CK1111" s="10"/>
      <c r="CL1111" s="10"/>
      <c r="CM1111" s="10"/>
      <c r="CN1111" s="10"/>
      <c r="CO1111" s="10"/>
      <c r="CP1111" s="10"/>
      <c r="CQ1111" s="10"/>
      <c r="CR1111" s="10"/>
      <c r="CS1111" s="10"/>
      <c r="CT1111" s="10"/>
      <c r="CU1111" s="10"/>
      <c r="CV1111" s="10"/>
      <c r="CW1111" s="10"/>
      <c r="CX1111" s="10"/>
      <c r="CY1111" s="10"/>
      <c r="CZ1111" s="10"/>
      <c r="DA1111" s="10"/>
      <c r="DB1111" s="10"/>
      <c r="DC1111" s="10"/>
      <c r="DD1111" s="10"/>
      <c r="DE1111" s="10"/>
      <c r="DF1111" s="10"/>
      <c r="DG1111" s="10"/>
      <c r="DH1111" s="10"/>
      <c r="DI1111" s="10"/>
      <c r="DJ1111" s="10"/>
      <c r="DK1111" s="10"/>
      <c r="DL1111" s="10"/>
      <c r="DM1111" s="10"/>
      <c r="DN1111" s="10"/>
    </row>
    <row r="1112" spans="1:118" x14ac:dyDescent="0.35">
      <c r="A1112" s="59" t="s">
        <v>9544</v>
      </c>
      <c r="B1112" s="59" t="s">
        <v>9545</v>
      </c>
      <c r="C1112" s="59" t="s">
        <v>5399</v>
      </c>
      <c r="D1112" s="59" t="s">
        <v>5400</v>
      </c>
      <c r="E1112" s="59" t="s">
        <v>5401</v>
      </c>
      <c r="F1112" s="59" t="s">
        <v>5402</v>
      </c>
      <c r="G1112" s="59" t="s">
        <v>5403</v>
      </c>
      <c r="H1112" s="59" t="s">
        <v>8181</v>
      </c>
      <c r="I1112" s="59" t="s">
        <v>8901</v>
      </c>
      <c r="J1112" s="59" t="s">
        <v>9546</v>
      </c>
      <c r="K1112" s="59" t="s">
        <v>9547</v>
      </c>
      <c r="L1112" s="59"/>
      <c r="M1112" s="59" t="s">
        <v>9547</v>
      </c>
      <c r="N1112" s="66" t="s">
        <v>5404</v>
      </c>
      <c r="O1112" s="59" t="s">
        <v>5404</v>
      </c>
      <c r="P1112" s="59">
        <v>1919.9</v>
      </c>
      <c r="Q1112" s="59"/>
      <c r="R1112" s="59" t="s">
        <v>5914</v>
      </c>
      <c r="S1112" s="59" t="s">
        <v>9547</v>
      </c>
      <c r="T1112" s="59" t="s">
        <v>9547</v>
      </c>
      <c r="U1112" s="59" t="s">
        <v>5405</v>
      </c>
      <c r="V1112" s="59" t="s">
        <v>9547</v>
      </c>
      <c r="W1112" s="10"/>
      <c r="X1112" s="10"/>
      <c r="Y1112" s="10"/>
      <c r="Z1112" s="10"/>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0"/>
      <c r="BC1112" s="10"/>
      <c r="BD1112" s="10"/>
      <c r="BE1112" s="10"/>
      <c r="BF1112" s="10"/>
      <c r="BG1112" s="10"/>
      <c r="BH1112" s="10"/>
      <c r="BI1112" s="10"/>
      <c r="BJ1112" s="10"/>
      <c r="BK1112" s="10"/>
      <c r="BL1112" s="10"/>
      <c r="BM1112" s="10"/>
      <c r="BN1112" s="10"/>
      <c r="BO1112" s="10"/>
      <c r="BP1112" s="10"/>
      <c r="BQ1112" s="10"/>
      <c r="BR1112" s="10"/>
      <c r="BS1112" s="10"/>
      <c r="BT1112" s="10"/>
      <c r="BU1112" s="10"/>
      <c r="BV1112" s="10"/>
      <c r="BW1112" s="10"/>
      <c r="BX1112" s="10"/>
      <c r="BY1112" s="10"/>
      <c r="BZ1112" s="10"/>
      <c r="CA1112" s="10"/>
      <c r="CB1112" s="10"/>
      <c r="CC1112" s="10"/>
      <c r="CD1112" s="10"/>
      <c r="CE1112" s="10"/>
      <c r="CF1112" s="10"/>
      <c r="CG1112" s="10"/>
      <c r="CH1112" s="10"/>
      <c r="CI1112" s="10"/>
      <c r="CJ1112" s="10"/>
      <c r="CK1112" s="10"/>
      <c r="CL1112" s="10"/>
      <c r="CM1112" s="10"/>
      <c r="CN1112" s="10"/>
      <c r="CO1112" s="10"/>
      <c r="CP1112" s="10"/>
      <c r="CQ1112" s="10"/>
      <c r="CR1112" s="10"/>
      <c r="CS1112" s="10"/>
      <c r="CT1112" s="10"/>
      <c r="CU1112" s="10"/>
      <c r="CV1112" s="10"/>
      <c r="CW1112" s="10"/>
      <c r="CX1112" s="10"/>
      <c r="CY1112" s="10"/>
      <c r="CZ1112" s="10"/>
      <c r="DA1112" s="10"/>
      <c r="DB1112" s="10"/>
      <c r="DC1112" s="10"/>
      <c r="DD1112" s="10"/>
      <c r="DE1112" s="10"/>
      <c r="DF1112" s="10"/>
      <c r="DG1112" s="10"/>
      <c r="DH1112" s="10"/>
      <c r="DI1112" s="10"/>
      <c r="DJ1112" s="10"/>
      <c r="DK1112" s="10"/>
      <c r="DL1112" s="10"/>
      <c r="DM1112" s="10"/>
      <c r="DN1112" s="10"/>
    </row>
    <row r="1113" spans="1:118" x14ac:dyDescent="0.35">
      <c r="A1113" s="10" t="s">
        <v>9548</v>
      </c>
      <c r="B1113" s="10" t="s">
        <v>9549</v>
      </c>
      <c r="C1113" s="10" t="s">
        <v>5399</v>
      </c>
      <c r="D1113" s="10" t="s">
        <v>5400</v>
      </c>
      <c r="E1113" s="10" t="s">
        <v>5401</v>
      </c>
      <c r="F1113" s="10" t="s">
        <v>5402</v>
      </c>
      <c r="G1113" s="10" t="s">
        <v>5403</v>
      </c>
      <c r="H1113" s="10" t="s">
        <v>8181</v>
      </c>
      <c r="I1113" s="10" t="s">
        <v>8901</v>
      </c>
      <c r="J1113" s="10" t="s">
        <v>9550</v>
      </c>
      <c r="K1113" s="10" t="s">
        <v>9551</v>
      </c>
      <c r="L1113" s="10"/>
      <c r="M1113" s="10" t="s">
        <v>9551</v>
      </c>
      <c r="N1113" s="66" t="s">
        <v>5404</v>
      </c>
      <c r="O1113" s="10" t="s">
        <v>5404</v>
      </c>
      <c r="P1113" s="10">
        <v>1919.9</v>
      </c>
      <c r="Q1113" s="10"/>
      <c r="R1113" s="10" t="s">
        <v>5914</v>
      </c>
      <c r="S1113" s="10" t="s">
        <v>9550</v>
      </c>
      <c r="T1113" s="10" t="s">
        <v>5405</v>
      </c>
      <c r="U1113" s="10" t="s">
        <v>5404</v>
      </c>
      <c r="V1113" s="10" t="s">
        <v>9550</v>
      </c>
      <c r="W1113" s="10"/>
      <c r="X1113" s="10"/>
      <c r="Y1113" s="10"/>
      <c r="Z1113" s="10"/>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0"/>
      <c r="BC1113" s="10"/>
      <c r="BD1113" s="10"/>
      <c r="BE1113" s="10"/>
      <c r="BF1113" s="10"/>
      <c r="BG1113" s="10"/>
      <c r="BH1113" s="10"/>
      <c r="BI1113" s="10"/>
      <c r="BJ1113" s="10"/>
      <c r="BK1113" s="10"/>
      <c r="BL1113" s="10"/>
      <c r="BM1113" s="10"/>
      <c r="BN1113" s="10"/>
      <c r="BO1113" s="10"/>
      <c r="BP1113" s="10"/>
      <c r="BQ1113" s="10"/>
      <c r="BR1113" s="10"/>
      <c r="BS1113" s="10"/>
      <c r="BT1113" s="10"/>
      <c r="BU1113" s="10"/>
      <c r="BV1113" s="10"/>
      <c r="BW1113" s="10"/>
      <c r="BX1113" s="10"/>
      <c r="BY1113" s="10"/>
      <c r="BZ1113" s="10"/>
      <c r="CA1113" s="10"/>
      <c r="CB1113" s="10"/>
      <c r="CC1113" s="10"/>
      <c r="CD1113" s="10"/>
      <c r="CE1113" s="10"/>
      <c r="CF1113" s="10"/>
      <c r="CG1113" s="10"/>
      <c r="CH1113" s="10"/>
      <c r="CI1113" s="10"/>
      <c r="CJ1113" s="10"/>
      <c r="CK1113" s="10"/>
      <c r="CL1113" s="10"/>
      <c r="CM1113" s="10"/>
      <c r="CN1113" s="10"/>
      <c r="CO1113" s="10"/>
      <c r="CP1113" s="10"/>
      <c r="CQ1113" s="10"/>
      <c r="CR1113" s="10"/>
      <c r="CS1113" s="10"/>
      <c r="CT1113" s="10"/>
      <c r="CU1113" s="10"/>
      <c r="CV1113" s="10"/>
      <c r="CW1113" s="10"/>
      <c r="CX1113" s="10"/>
      <c r="CY1113" s="10"/>
      <c r="CZ1113" s="10"/>
      <c r="DA1113" s="10"/>
      <c r="DB1113" s="10"/>
      <c r="DC1113" s="10"/>
      <c r="DD1113" s="10"/>
      <c r="DE1113" s="10"/>
      <c r="DF1113" s="10"/>
      <c r="DG1113" s="10"/>
      <c r="DH1113" s="10"/>
      <c r="DI1113" s="10"/>
      <c r="DJ1113" s="10"/>
      <c r="DK1113" s="10"/>
      <c r="DL1113" s="10"/>
      <c r="DM1113" s="10"/>
      <c r="DN1113" s="10"/>
    </row>
    <row r="1114" spans="1:118" x14ac:dyDescent="0.35">
      <c r="A1114" s="59" t="s">
        <v>9552</v>
      </c>
      <c r="B1114" s="59" t="s">
        <v>9553</v>
      </c>
      <c r="C1114" s="59" t="s">
        <v>5399</v>
      </c>
      <c r="D1114" s="59" t="s">
        <v>5400</v>
      </c>
      <c r="E1114" s="59" t="s">
        <v>5401</v>
      </c>
      <c r="F1114" s="59" t="s">
        <v>5402</v>
      </c>
      <c r="G1114" s="59" t="s">
        <v>5403</v>
      </c>
      <c r="H1114" s="59" t="s">
        <v>8181</v>
      </c>
      <c r="I1114" s="59" t="s">
        <v>8901</v>
      </c>
      <c r="J1114" s="59" t="s">
        <v>9550</v>
      </c>
      <c r="K1114" s="59"/>
      <c r="L1114" s="59"/>
      <c r="M1114" s="59" t="s">
        <v>9550</v>
      </c>
      <c r="N1114" s="66" t="s">
        <v>5404</v>
      </c>
      <c r="O1114" s="59" t="s">
        <v>5404</v>
      </c>
      <c r="P1114" s="59">
        <v>1919.9</v>
      </c>
      <c r="Q1114" s="59"/>
      <c r="R1114" s="59" t="s">
        <v>5914</v>
      </c>
      <c r="S1114" s="59" t="s">
        <v>9550</v>
      </c>
      <c r="T1114" s="59" t="s">
        <v>9550</v>
      </c>
      <c r="U1114" s="59" t="s">
        <v>9554</v>
      </c>
      <c r="V1114" s="59" t="s">
        <v>9550</v>
      </c>
      <c r="W1114" s="10"/>
      <c r="X1114" s="10"/>
      <c r="Y1114" s="10"/>
      <c r="Z1114" s="10"/>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0"/>
      <c r="BC1114" s="10"/>
      <c r="BD1114" s="10"/>
      <c r="BE1114" s="10"/>
      <c r="BF1114" s="10"/>
      <c r="BG1114" s="10"/>
      <c r="BH1114" s="10"/>
      <c r="BI1114" s="10"/>
      <c r="BJ1114" s="10"/>
      <c r="BK1114" s="10"/>
      <c r="BL1114" s="10"/>
      <c r="BM1114" s="10"/>
      <c r="BN1114" s="10"/>
      <c r="BO1114" s="10"/>
      <c r="BP1114" s="10"/>
      <c r="BQ1114" s="10"/>
      <c r="BR1114" s="10"/>
      <c r="BS1114" s="10"/>
      <c r="BT1114" s="10"/>
      <c r="BU1114" s="10"/>
      <c r="BV1114" s="10"/>
      <c r="BW1114" s="10"/>
      <c r="BX1114" s="10"/>
      <c r="BY1114" s="10"/>
      <c r="BZ1114" s="10"/>
      <c r="CA1114" s="10"/>
      <c r="CB1114" s="10"/>
      <c r="CC1114" s="10"/>
      <c r="CD1114" s="10"/>
      <c r="CE1114" s="10"/>
      <c r="CF1114" s="10"/>
      <c r="CG1114" s="10"/>
      <c r="CH1114" s="10"/>
      <c r="CI1114" s="10"/>
      <c r="CJ1114" s="10"/>
      <c r="CK1114" s="10"/>
      <c r="CL1114" s="10"/>
      <c r="CM1114" s="10"/>
      <c r="CN1114" s="10"/>
      <c r="CO1114" s="10"/>
      <c r="CP1114" s="10"/>
      <c r="CQ1114" s="10"/>
      <c r="CR1114" s="10"/>
      <c r="CS1114" s="10"/>
      <c r="CT1114" s="10"/>
      <c r="CU1114" s="10"/>
      <c r="CV1114" s="10"/>
      <c r="CW1114" s="10"/>
      <c r="CX1114" s="10"/>
      <c r="CY1114" s="10"/>
      <c r="CZ1114" s="10"/>
      <c r="DA1114" s="10"/>
      <c r="DB1114" s="10"/>
      <c r="DC1114" s="10"/>
      <c r="DD1114" s="10"/>
      <c r="DE1114" s="10"/>
      <c r="DF1114" s="10"/>
      <c r="DG1114" s="10"/>
      <c r="DH1114" s="10"/>
      <c r="DI1114" s="10"/>
      <c r="DJ1114" s="10"/>
      <c r="DK1114" s="10"/>
      <c r="DL1114" s="10"/>
      <c r="DM1114" s="10"/>
      <c r="DN1114" s="10"/>
    </row>
    <row r="1115" spans="1:118" x14ac:dyDescent="0.35">
      <c r="A1115" s="10" t="s">
        <v>9555</v>
      </c>
      <c r="B1115" s="10" t="s">
        <v>9556</v>
      </c>
      <c r="C1115" s="10" t="s">
        <v>5399</v>
      </c>
      <c r="D1115" s="10" t="s">
        <v>5400</v>
      </c>
      <c r="E1115" s="10" t="s">
        <v>5401</v>
      </c>
      <c r="F1115" s="10" t="s">
        <v>5402</v>
      </c>
      <c r="G1115" s="10" t="s">
        <v>5403</v>
      </c>
      <c r="H1115" s="10" t="s">
        <v>8181</v>
      </c>
      <c r="I1115" s="10" t="s">
        <v>8901</v>
      </c>
      <c r="J1115" s="10" t="s">
        <v>9557</v>
      </c>
      <c r="K1115" s="10" t="s">
        <v>9558</v>
      </c>
      <c r="L1115" s="10" t="s">
        <v>9559</v>
      </c>
      <c r="M1115" s="10" t="s">
        <v>9559</v>
      </c>
      <c r="N1115" s="60" t="s">
        <v>9560</v>
      </c>
      <c r="O1115" s="10" t="s">
        <v>5404</v>
      </c>
      <c r="P1115" s="10" t="s">
        <v>5404</v>
      </c>
      <c r="Q1115" s="10"/>
      <c r="R1115" s="10"/>
      <c r="S1115" s="10" t="s">
        <v>9561</v>
      </c>
      <c r="T1115" s="10" t="s">
        <v>5405</v>
      </c>
      <c r="U1115" s="10" t="s">
        <v>9562</v>
      </c>
      <c r="V1115" s="10" t="s">
        <v>9561</v>
      </c>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0"/>
      <c r="BC1115" s="10"/>
      <c r="BD1115" s="10"/>
      <c r="BE1115" s="10"/>
      <c r="BF1115" s="10"/>
      <c r="BG1115" s="10"/>
      <c r="BH1115" s="10"/>
      <c r="BI1115" s="10"/>
      <c r="BJ1115" s="10"/>
      <c r="BK1115" s="10"/>
      <c r="BL1115" s="10"/>
      <c r="BM1115" s="10"/>
      <c r="BN1115" s="10"/>
      <c r="BO1115" s="10"/>
      <c r="BP1115" s="10"/>
      <c r="BQ1115" s="10"/>
      <c r="BR1115" s="10"/>
      <c r="BS1115" s="10"/>
      <c r="BT1115" s="10"/>
      <c r="BU1115" s="10"/>
      <c r="BV1115" s="10"/>
      <c r="BW1115" s="10"/>
      <c r="BX1115" s="10"/>
      <c r="BY1115" s="10"/>
      <c r="BZ1115" s="10"/>
      <c r="CA1115" s="10"/>
      <c r="CB1115" s="10"/>
      <c r="CC1115" s="10"/>
      <c r="CD1115" s="10"/>
      <c r="CE1115" s="10"/>
      <c r="CF1115" s="10"/>
      <c r="CG1115" s="10"/>
      <c r="CH1115" s="10"/>
      <c r="CI1115" s="10"/>
      <c r="CJ1115" s="10"/>
      <c r="CK1115" s="10"/>
      <c r="CL1115" s="10"/>
      <c r="CM1115" s="10"/>
      <c r="CN1115" s="10"/>
      <c r="CO1115" s="10"/>
      <c r="CP1115" s="10"/>
      <c r="CQ1115" s="10"/>
      <c r="CR1115" s="10"/>
      <c r="CS1115" s="10"/>
      <c r="CT1115" s="10"/>
      <c r="CU1115" s="10"/>
      <c r="CV1115" s="10"/>
      <c r="CW1115" s="10"/>
      <c r="CX1115" s="10"/>
      <c r="CY1115" s="10"/>
      <c r="CZ1115" s="10"/>
      <c r="DA1115" s="10"/>
      <c r="DB1115" s="10"/>
      <c r="DC1115" s="10"/>
      <c r="DD1115" s="10"/>
      <c r="DE1115" s="10"/>
      <c r="DF1115" s="10"/>
      <c r="DG1115" s="10"/>
      <c r="DH1115" s="10"/>
      <c r="DI1115" s="10"/>
      <c r="DJ1115" s="10"/>
      <c r="DK1115" s="10"/>
      <c r="DL1115" s="10"/>
      <c r="DM1115" s="10"/>
      <c r="DN1115" s="10"/>
    </row>
    <row r="1116" spans="1:118" x14ac:dyDescent="0.35">
      <c r="A1116" s="59" t="s">
        <v>9563</v>
      </c>
      <c r="B1116" s="59" t="s">
        <v>9564</v>
      </c>
      <c r="C1116" s="59" t="s">
        <v>5399</v>
      </c>
      <c r="D1116" s="59" t="s">
        <v>5400</v>
      </c>
      <c r="E1116" s="59" t="s">
        <v>5401</v>
      </c>
      <c r="F1116" s="59" t="s">
        <v>5402</v>
      </c>
      <c r="G1116" s="59" t="s">
        <v>5403</v>
      </c>
      <c r="H1116" s="59" t="s">
        <v>8181</v>
      </c>
      <c r="I1116" s="59" t="s">
        <v>8901</v>
      </c>
      <c r="J1116" s="59" t="s">
        <v>9557</v>
      </c>
      <c r="K1116" s="59" t="s">
        <v>9558</v>
      </c>
      <c r="L1116" s="59"/>
      <c r="M1116" s="59" t="s">
        <v>9558</v>
      </c>
      <c r="N1116" s="66" t="s">
        <v>5404</v>
      </c>
      <c r="O1116" s="59" t="s">
        <v>5404</v>
      </c>
      <c r="P1116" s="59" t="s">
        <v>5404</v>
      </c>
      <c r="Q1116" s="59"/>
      <c r="R1116" s="59"/>
      <c r="S1116" s="59" t="s">
        <v>9558</v>
      </c>
      <c r="T1116" s="59" t="s">
        <v>9558</v>
      </c>
      <c r="U1116" s="59" t="s">
        <v>5404</v>
      </c>
      <c r="V1116" s="59" t="s">
        <v>9558</v>
      </c>
      <c r="W1116" s="10"/>
      <c r="X1116" s="10"/>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0"/>
      <c r="BC1116" s="10"/>
      <c r="BD1116" s="10"/>
      <c r="BE1116" s="10"/>
      <c r="BF1116" s="10"/>
      <c r="BG1116" s="10"/>
      <c r="BH1116" s="10"/>
      <c r="BI1116" s="10"/>
      <c r="BJ1116" s="10"/>
      <c r="BK1116" s="10"/>
      <c r="BL1116" s="10"/>
      <c r="BM1116" s="10"/>
      <c r="BN1116" s="10"/>
      <c r="BO1116" s="10"/>
      <c r="BP1116" s="10"/>
      <c r="BQ1116" s="10"/>
      <c r="BR1116" s="10"/>
      <c r="BS1116" s="10"/>
      <c r="BT1116" s="10"/>
      <c r="BU1116" s="10"/>
      <c r="BV1116" s="10"/>
      <c r="BW1116" s="10"/>
      <c r="BX1116" s="10"/>
      <c r="BY1116" s="10"/>
      <c r="BZ1116" s="10"/>
      <c r="CA1116" s="10"/>
      <c r="CB1116" s="10"/>
      <c r="CC1116" s="10"/>
      <c r="CD1116" s="10"/>
      <c r="CE1116" s="10"/>
      <c r="CF1116" s="10"/>
      <c r="CG1116" s="10"/>
      <c r="CH1116" s="10"/>
      <c r="CI1116" s="10"/>
      <c r="CJ1116" s="10"/>
      <c r="CK1116" s="10"/>
      <c r="CL1116" s="10"/>
      <c r="CM1116" s="10"/>
      <c r="CN1116" s="10"/>
      <c r="CO1116" s="10"/>
      <c r="CP1116" s="10"/>
      <c r="CQ1116" s="10"/>
      <c r="CR1116" s="10"/>
      <c r="CS1116" s="10"/>
      <c r="CT1116" s="10"/>
      <c r="CU1116" s="10"/>
      <c r="CV1116" s="10"/>
      <c r="CW1116" s="10"/>
      <c r="CX1116" s="10"/>
      <c r="CY1116" s="10"/>
      <c r="CZ1116" s="10"/>
      <c r="DA1116" s="10"/>
      <c r="DB1116" s="10"/>
      <c r="DC1116" s="10"/>
      <c r="DD1116" s="10"/>
      <c r="DE1116" s="10"/>
      <c r="DF1116" s="10"/>
      <c r="DG1116" s="10"/>
      <c r="DH1116" s="10"/>
      <c r="DI1116" s="10"/>
      <c r="DJ1116" s="10"/>
      <c r="DK1116" s="10"/>
      <c r="DL1116" s="10"/>
      <c r="DM1116" s="10"/>
      <c r="DN1116" s="10"/>
    </row>
    <row r="1117" spans="1:118" x14ac:dyDescent="0.35">
      <c r="A1117" s="10" t="s">
        <v>9565</v>
      </c>
      <c r="B1117" s="10" t="s">
        <v>9566</v>
      </c>
      <c r="C1117" s="10" t="s">
        <v>5399</v>
      </c>
      <c r="D1117" s="10" t="s">
        <v>5400</v>
      </c>
      <c r="E1117" s="10" t="s">
        <v>5401</v>
      </c>
      <c r="F1117" s="10" t="s">
        <v>5402</v>
      </c>
      <c r="G1117" s="10" t="s">
        <v>5403</v>
      </c>
      <c r="H1117" s="10" t="s">
        <v>8181</v>
      </c>
      <c r="I1117" s="10" t="s">
        <v>8901</v>
      </c>
      <c r="J1117" s="10" t="s">
        <v>9567</v>
      </c>
      <c r="K1117" s="10"/>
      <c r="L1117" s="10"/>
      <c r="M1117" s="10" t="s">
        <v>9567</v>
      </c>
      <c r="N1117" s="66" t="s">
        <v>5404</v>
      </c>
      <c r="O1117" s="10" t="s">
        <v>5404</v>
      </c>
      <c r="P1117" s="10">
        <v>1919.9</v>
      </c>
      <c r="Q1117" s="10"/>
      <c r="R1117" s="10" t="s">
        <v>5914</v>
      </c>
      <c r="S1117" s="10" t="s">
        <v>9567</v>
      </c>
      <c r="T1117" s="10" t="s">
        <v>9567</v>
      </c>
      <c r="U1117" s="10" t="s">
        <v>5405</v>
      </c>
      <c r="V1117" s="10" t="s">
        <v>9567</v>
      </c>
      <c r="W1117" s="10"/>
      <c r="X1117" s="10"/>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0"/>
      <c r="BC1117" s="10"/>
      <c r="BD1117" s="10"/>
      <c r="BE1117" s="10"/>
      <c r="BF1117" s="10"/>
      <c r="BG1117" s="10"/>
      <c r="BH1117" s="10"/>
      <c r="BI1117" s="10"/>
      <c r="BJ1117" s="10"/>
      <c r="BK1117" s="10"/>
      <c r="BL1117" s="10"/>
      <c r="BM1117" s="10"/>
      <c r="BN1117" s="10"/>
      <c r="BO1117" s="10"/>
      <c r="BP1117" s="10"/>
      <c r="BQ1117" s="10"/>
      <c r="BR1117" s="10"/>
      <c r="BS1117" s="10"/>
      <c r="BT1117" s="10"/>
      <c r="BU1117" s="10"/>
      <c r="BV1117" s="10"/>
      <c r="BW1117" s="10"/>
      <c r="BX1117" s="10"/>
      <c r="BY1117" s="10"/>
      <c r="BZ1117" s="10"/>
      <c r="CA1117" s="10"/>
      <c r="CB1117" s="10"/>
      <c r="CC1117" s="10"/>
      <c r="CD1117" s="10"/>
      <c r="CE1117" s="10"/>
      <c r="CF1117" s="10"/>
      <c r="CG1117" s="10"/>
      <c r="CH1117" s="10"/>
      <c r="CI1117" s="10"/>
      <c r="CJ1117" s="10"/>
      <c r="CK1117" s="10"/>
      <c r="CL1117" s="10"/>
      <c r="CM1117" s="10"/>
      <c r="CN1117" s="10"/>
      <c r="CO1117" s="10"/>
      <c r="CP1117" s="10"/>
      <c r="CQ1117" s="10"/>
      <c r="CR1117" s="10"/>
      <c r="CS1117" s="10"/>
      <c r="CT1117" s="10"/>
      <c r="CU1117" s="10"/>
      <c r="CV1117" s="10"/>
      <c r="CW1117" s="10"/>
      <c r="CX1117" s="10"/>
      <c r="CY1117" s="10"/>
      <c r="CZ1117" s="10"/>
      <c r="DA1117" s="10"/>
      <c r="DB1117" s="10"/>
      <c r="DC1117" s="10"/>
      <c r="DD1117" s="10"/>
      <c r="DE1117" s="10"/>
      <c r="DF1117" s="10"/>
      <c r="DG1117" s="10"/>
      <c r="DH1117" s="10"/>
      <c r="DI1117" s="10"/>
      <c r="DJ1117" s="10"/>
      <c r="DK1117" s="10"/>
      <c r="DL1117" s="10"/>
      <c r="DM1117" s="10"/>
      <c r="DN1117" s="10"/>
    </row>
    <row r="1118" spans="1:118" x14ac:dyDescent="0.35">
      <c r="A1118" s="59" t="s">
        <v>9568</v>
      </c>
      <c r="B1118" s="59" t="s">
        <v>9569</v>
      </c>
      <c r="C1118" s="59" t="s">
        <v>5399</v>
      </c>
      <c r="D1118" s="59" t="s">
        <v>5400</v>
      </c>
      <c r="E1118" s="59" t="s">
        <v>5401</v>
      </c>
      <c r="F1118" s="59" t="s">
        <v>5402</v>
      </c>
      <c r="G1118" s="59" t="s">
        <v>5403</v>
      </c>
      <c r="H1118" s="59" t="s">
        <v>8181</v>
      </c>
      <c r="I1118" s="59" t="s">
        <v>8901</v>
      </c>
      <c r="J1118" s="59" t="s">
        <v>9570</v>
      </c>
      <c r="K1118" s="59" t="s">
        <v>9571</v>
      </c>
      <c r="L1118" s="59" t="s">
        <v>9572</v>
      </c>
      <c r="M1118" s="59" t="s">
        <v>9572</v>
      </c>
      <c r="N1118" s="66" t="s">
        <v>5404</v>
      </c>
      <c r="O1118" s="59" t="s">
        <v>5404</v>
      </c>
      <c r="P1118" s="59">
        <v>2191</v>
      </c>
      <c r="Q1118" s="59"/>
      <c r="R1118" s="59" t="s">
        <v>6761</v>
      </c>
      <c r="S1118" s="59" t="s">
        <v>9571</v>
      </c>
      <c r="T1118" s="59" t="s">
        <v>5405</v>
      </c>
      <c r="U1118" s="59" t="s">
        <v>5405</v>
      </c>
      <c r="V1118" s="59" t="s">
        <v>9571</v>
      </c>
      <c r="W1118" s="10"/>
      <c r="X1118" s="10"/>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0"/>
      <c r="BC1118" s="10"/>
      <c r="BD1118" s="10"/>
      <c r="BE1118" s="10"/>
      <c r="BF1118" s="10"/>
      <c r="BG1118" s="10"/>
      <c r="BH1118" s="10"/>
      <c r="BI1118" s="10"/>
      <c r="BJ1118" s="10"/>
      <c r="BK1118" s="10"/>
      <c r="BL1118" s="10"/>
      <c r="BM1118" s="10"/>
      <c r="BN1118" s="10"/>
      <c r="BO1118" s="10"/>
      <c r="BP1118" s="10"/>
      <c r="BQ1118" s="10"/>
      <c r="BR1118" s="10"/>
      <c r="BS1118" s="10"/>
      <c r="BT1118" s="10"/>
      <c r="BU1118" s="10"/>
      <c r="BV1118" s="10"/>
      <c r="BW1118" s="10"/>
      <c r="BX1118" s="10"/>
      <c r="BY1118" s="10"/>
      <c r="BZ1118" s="10"/>
      <c r="CA1118" s="10"/>
      <c r="CB1118" s="10"/>
      <c r="CC1118" s="10"/>
      <c r="CD1118" s="10"/>
      <c r="CE1118" s="10"/>
      <c r="CF1118" s="10"/>
      <c r="CG1118" s="10"/>
      <c r="CH1118" s="10"/>
      <c r="CI1118" s="10"/>
      <c r="CJ1118" s="10"/>
      <c r="CK1118" s="10"/>
      <c r="CL1118" s="10"/>
      <c r="CM1118" s="10"/>
      <c r="CN1118" s="10"/>
      <c r="CO1118" s="10"/>
      <c r="CP1118" s="10"/>
      <c r="CQ1118" s="10"/>
      <c r="CR1118" s="10"/>
      <c r="CS1118" s="10"/>
      <c r="CT1118" s="10"/>
      <c r="CU1118" s="10"/>
      <c r="CV1118" s="10"/>
      <c r="CW1118" s="10"/>
      <c r="CX1118" s="10"/>
      <c r="CY1118" s="10"/>
      <c r="CZ1118" s="10"/>
      <c r="DA1118" s="10"/>
      <c r="DB1118" s="10"/>
      <c r="DC1118" s="10"/>
      <c r="DD1118" s="10"/>
      <c r="DE1118" s="10"/>
      <c r="DF1118" s="10"/>
      <c r="DG1118" s="10"/>
      <c r="DH1118" s="10"/>
      <c r="DI1118" s="10"/>
      <c r="DJ1118" s="10"/>
      <c r="DK1118" s="10"/>
      <c r="DL1118" s="10"/>
      <c r="DM1118" s="10"/>
      <c r="DN1118" s="10"/>
    </row>
    <row r="1119" spans="1:118" x14ac:dyDescent="0.35">
      <c r="A1119" s="10" t="s">
        <v>9573</v>
      </c>
      <c r="B1119" s="10" t="s">
        <v>9574</v>
      </c>
      <c r="C1119" s="10" t="s">
        <v>5399</v>
      </c>
      <c r="D1119" s="10" t="s">
        <v>5400</v>
      </c>
      <c r="E1119" s="10" t="s">
        <v>5401</v>
      </c>
      <c r="F1119" s="10" t="s">
        <v>5402</v>
      </c>
      <c r="G1119" s="10" t="s">
        <v>5403</v>
      </c>
      <c r="H1119" s="10" t="s">
        <v>8181</v>
      </c>
      <c r="I1119" s="10" t="s">
        <v>8901</v>
      </c>
      <c r="J1119" s="10" t="s">
        <v>9570</v>
      </c>
      <c r="K1119" s="10" t="s">
        <v>9571</v>
      </c>
      <c r="L1119" s="10" t="s">
        <v>9575</v>
      </c>
      <c r="M1119" s="10" t="s">
        <v>9575</v>
      </c>
      <c r="N1119" s="60" t="s">
        <v>9576</v>
      </c>
      <c r="O1119" s="10" t="s">
        <v>5404</v>
      </c>
      <c r="P1119" s="10">
        <v>219</v>
      </c>
      <c r="Q1119" s="10"/>
      <c r="R1119" s="10" t="s">
        <v>9577</v>
      </c>
      <c r="S1119" s="10" t="s">
        <v>9571</v>
      </c>
      <c r="T1119" s="10" t="s">
        <v>5405</v>
      </c>
      <c r="U1119" s="10" t="s">
        <v>5405</v>
      </c>
      <c r="V1119" s="10" t="s">
        <v>9571</v>
      </c>
      <c r="W1119" s="10"/>
      <c r="X1119" s="10"/>
      <c r="Y1119" s="10"/>
      <c r="Z1119" s="10"/>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0"/>
      <c r="BC1119" s="10"/>
      <c r="BD1119" s="10"/>
      <c r="BE1119" s="10"/>
      <c r="BF1119" s="10"/>
      <c r="BG1119" s="10"/>
      <c r="BH1119" s="10"/>
      <c r="BI1119" s="10"/>
      <c r="BJ1119" s="10"/>
      <c r="BK1119" s="10"/>
      <c r="BL1119" s="10"/>
      <c r="BM1119" s="10"/>
      <c r="BN1119" s="10"/>
      <c r="BO1119" s="10"/>
      <c r="BP1119" s="10"/>
      <c r="BQ1119" s="10"/>
      <c r="BR1119" s="10"/>
      <c r="BS1119" s="10"/>
      <c r="BT1119" s="10"/>
      <c r="BU1119" s="10"/>
      <c r="BV1119" s="10"/>
      <c r="BW1119" s="10"/>
      <c r="BX1119" s="10"/>
      <c r="BY1119" s="10"/>
      <c r="BZ1119" s="10"/>
      <c r="CA1119" s="10"/>
      <c r="CB1119" s="10"/>
      <c r="CC1119" s="10"/>
      <c r="CD1119" s="10"/>
      <c r="CE1119" s="10"/>
      <c r="CF1119" s="10"/>
      <c r="CG1119" s="10"/>
      <c r="CH1119" s="10"/>
      <c r="CI1119" s="10"/>
      <c r="CJ1119" s="10"/>
      <c r="CK1119" s="10"/>
      <c r="CL1119" s="10"/>
      <c r="CM1119" s="10"/>
      <c r="CN1119" s="10"/>
      <c r="CO1119" s="10"/>
      <c r="CP1119" s="10"/>
      <c r="CQ1119" s="10"/>
      <c r="CR1119" s="10"/>
      <c r="CS1119" s="10"/>
      <c r="CT1119" s="10"/>
      <c r="CU1119" s="10"/>
      <c r="CV1119" s="10"/>
      <c r="CW1119" s="10"/>
      <c r="CX1119" s="10"/>
      <c r="CY1119" s="10"/>
      <c r="CZ1119" s="10"/>
      <c r="DA1119" s="10"/>
      <c r="DB1119" s="10"/>
      <c r="DC1119" s="10"/>
      <c r="DD1119" s="10"/>
      <c r="DE1119" s="10"/>
      <c r="DF1119" s="10"/>
      <c r="DG1119" s="10"/>
      <c r="DH1119" s="10"/>
      <c r="DI1119" s="10"/>
      <c r="DJ1119" s="10"/>
      <c r="DK1119" s="10"/>
      <c r="DL1119" s="10"/>
      <c r="DM1119" s="10"/>
      <c r="DN1119" s="10"/>
    </row>
    <row r="1120" spans="1:118" x14ac:dyDescent="0.35">
      <c r="A1120" s="59" t="s">
        <v>9578</v>
      </c>
      <c r="B1120" s="59" t="s">
        <v>9579</v>
      </c>
      <c r="C1120" s="59" t="s">
        <v>5399</v>
      </c>
      <c r="D1120" s="59" t="s">
        <v>5400</v>
      </c>
      <c r="E1120" s="59" t="s">
        <v>5401</v>
      </c>
      <c r="F1120" s="59" t="s">
        <v>5402</v>
      </c>
      <c r="G1120" s="59" t="s">
        <v>5403</v>
      </c>
      <c r="H1120" s="59" t="s">
        <v>8181</v>
      </c>
      <c r="I1120" s="59" t="s">
        <v>8901</v>
      </c>
      <c r="J1120" s="59" t="s">
        <v>9570</v>
      </c>
      <c r="K1120" s="59" t="s">
        <v>9571</v>
      </c>
      <c r="L1120" s="59" t="s">
        <v>9580</v>
      </c>
      <c r="M1120" s="59" t="s">
        <v>9580</v>
      </c>
      <c r="N1120" s="66" t="s">
        <v>5404</v>
      </c>
      <c r="O1120" s="59" t="s">
        <v>5404</v>
      </c>
      <c r="P1120" s="59">
        <v>2191</v>
      </c>
      <c r="Q1120" s="59"/>
      <c r="R1120" s="59" t="s">
        <v>6761</v>
      </c>
      <c r="S1120" s="59" t="s">
        <v>9571</v>
      </c>
      <c r="T1120" s="59" t="s">
        <v>5405</v>
      </c>
      <c r="U1120" s="59" t="s">
        <v>5405</v>
      </c>
      <c r="V1120" s="59" t="s">
        <v>9571</v>
      </c>
      <c r="W1120" s="10"/>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0"/>
      <c r="BC1120" s="10"/>
      <c r="BD1120" s="10"/>
      <c r="BE1120" s="10"/>
      <c r="BF1120" s="10"/>
      <c r="BG1120" s="10"/>
      <c r="BH1120" s="10"/>
      <c r="BI1120" s="10"/>
      <c r="BJ1120" s="10"/>
      <c r="BK1120" s="10"/>
      <c r="BL1120" s="10"/>
      <c r="BM1120" s="10"/>
      <c r="BN1120" s="10"/>
      <c r="BO1120" s="10"/>
      <c r="BP1120" s="10"/>
      <c r="BQ1120" s="10"/>
      <c r="BR1120" s="10"/>
      <c r="BS1120" s="10"/>
      <c r="BT1120" s="10"/>
      <c r="BU1120" s="10"/>
      <c r="BV1120" s="10"/>
      <c r="BW1120" s="10"/>
      <c r="BX1120" s="10"/>
      <c r="BY1120" s="10"/>
      <c r="BZ1120" s="10"/>
      <c r="CA1120" s="10"/>
      <c r="CB1120" s="10"/>
      <c r="CC1120" s="10"/>
      <c r="CD1120" s="10"/>
      <c r="CE1120" s="10"/>
      <c r="CF1120" s="10"/>
      <c r="CG1120" s="10"/>
      <c r="CH1120" s="10"/>
      <c r="CI1120" s="10"/>
      <c r="CJ1120" s="10"/>
      <c r="CK1120" s="10"/>
      <c r="CL1120" s="10"/>
      <c r="CM1120" s="10"/>
      <c r="CN1120" s="10"/>
      <c r="CO1120" s="10"/>
      <c r="CP1120" s="10"/>
      <c r="CQ1120" s="10"/>
      <c r="CR1120" s="10"/>
      <c r="CS1120" s="10"/>
      <c r="CT1120" s="10"/>
      <c r="CU1120" s="10"/>
      <c r="CV1120" s="10"/>
      <c r="CW1120" s="10"/>
      <c r="CX1120" s="10"/>
      <c r="CY1120" s="10"/>
      <c r="CZ1120" s="10"/>
      <c r="DA1120" s="10"/>
      <c r="DB1120" s="10"/>
      <c r="DC1120" s="10"/>
      <c r="DD1120" s="10"/>
      <c r="DE1120" s="10"/>
      <c r="DF1120" s="10"/>
      <c r="DG1120" s="10"/>
      <c r="DH1120" s="10"/>
      <c r="DI1120" s="10"/>
      <c r="DJ1120" s="10"/>
      <c r="DK1120" s="10"/>
      <c r="DL1120" s="10"/>
      <c r="DM1120" s="10"/>
      <c r="DN1120" s="10"/>
    </row>
    <row r="1121" spans="1:118" x14ac:dyDescent="0.35">
      <c r="A1121" s="10" t="s">
        <v>9581</v>
      </c>
      <c r="B1121" s="10" t="s">
        <v>9582</v>
      </c>
      <c r="C1121" s="10" t="s">
        <v>5399</v>
      </c>
      <c r="D1121" s="10" t="s">
        <v>5400</v>
      </c>
      <c r="E1121" s="10" t="s">
        <v>5401</v>
      </c>
      <c r="F1121" s="10" t="s">
        <v>5402</v>
      </c>
      <c r="G1121" s="10" t="s">
        <v>5403</v>
      </c>
      <c r="H1121" s="10" t="s">
        <v>8181</v>
      </c>
      <c r="I1121" s="10" t="s">
        <v>8901</v>
      </c>
      <c r="J1121" s="10" t="s">
        <v>9570</v>
      </c>
      <c r="K1121" s="10" t="s">
        <v>9571</v>
      </c>
      <c r="L1121" s="10" t="s">
        <v>9583</v>
      </c>
      <c r="M1121" s="10" t="s">
        <v>9583</v>
      </c>
      <c r="N1121" s="66" t="s">
        <v>5404</v>
      </c>
      <c r="O1121" s="10" t="s">
        <v>5404</v>
      </c>
      <c r="P1121" s="10">
        <v>2191</v>
      </c>
      <c r="Q1121" s="10"/>
      <c r="R1121" s="10" t="s">
        <v>6761</v>
      </c>
      <c r="S1121" s="10" t="s">
        <v>9571</v>
      </c>
      <c r="T1121" s="10" t="s">
        <v>5405</v>
      </c>
      <c r="U1121" s="10" t="s">
        <v>5405</v>
      </c>
      <c r="V1121" s="10" t="s">
        <v>9571</v>
      </c>
      <c r="W1121" s="10"/>
      <c r="X1121" s="10"/>
      <c r="Y1121" s="10"/>
      <c r="Z1121" s="10"/>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0"/>
      <c r="BC1121" s="10"/>
      <c r="BD1121" s="10"/>
      <c r="BE1121" s="10"/>
      <c r="BF1121" s="10"/>
      <c r="BG1121" s="10"/>
      <c r="BH1121" s="10"/>
      <c r="BI1121" s="10"/>
      <c r="BJ1121" s="10"/>
      <c r="BK1121" s="10"/>
      <c r="BL1121" s="10"/>
      <c r="BM1121" s="10"/>
      <c r="BN1121" s="10"/>
      <c r="BO1121" s="10"/>
      <c r="BP1121" s="10"/>
      <c r="BQ1121" s="10"/>
      <c r="BR1121" s="10"/>
      <c r="BS1121" s="10"/>
      <c r="BT1121" s="10"/>
      <c r="BU1121" s="10"/>
      <c r="BV1121" s="10"/>
      <c r="BW1121" s="10"/>
      <c r="BX1121" s="10"/>
      <c r="BY1121" s="10"/>
      <c r="BZ1121" s="10"/>
      <c r="CA1121" s="10"/>
      <c r="CB1121" s="10"/>
      <c r="CC1121" s="10"/>
      <c r="CD1121" s="10"/>
      <c r="CE1121" s="10"/>
      <c r="CF1121" s="10"/>
      <c r="CG1121" s="10"/>
      <c r="CH1121" s="10"/>
      <c r="CI1121" s="10"/>
      <c r="CJ1121" s="10"/>
      <c r="CK1121" s="10"/>
      <c r="CL1121" s="10"/>
      <c r="CM1121" s="10"/>
      <c r="CN1121" s="10"/>
      <c r="CO1121" s="10"/>
      <c r="CP1121" s="10"/>
      <c r="CQ1121" s="10"/>
      <c r="CR1121" s="10"/>
      <c r="CS1121" s="10"/>
      <c r="CT1121" s="10"/>
      <c r="CU1121" s="10"/>
      <c r="CV1121" s="10"/>
      <c r="CW1121" s="10"/>
      <c r="CX1121" s="10"/>
      <c r="CY1121" s="10"/>
      <c r="CZ1121" s="10"/>
      <c r="DA1121" s="10"/>
      <c r="DB1121" s="10"/>
      <c r="DC1121" s="10"/>
      <c r="DD1121" s="10"/>
      <c r="DE1121" s="10"/>
      <c r="DF1121" s="10"/>
      <c r="DG1121" s="10"/>
      <c r="DH1121" s="10"/>
      <c r="DI1121" s="10"/>
      <c r="DJ1121" s="10"/>
      <c r="DK1121" s="10"/>
      <c r="DL1121" s="10"/>
      <c r="DM1121" s="10"/>
      <c r="DN1121" s="10"/>
    </row>
    <row r="1122" spans="1:118" x14ac:dyDescent="0.35">
      <c r="A1122" s="59" t="s">
        <v>9584</v>
      </c>
      <c r="B1122" s="59" t="s">
        <v>9585</v>
      </c>
      <c r="C1122" s="59" t="s">
        <v>5399</v>
      </c>
      <c r="D1122" s="59" t="s">
        <v>5400</v>
      </c>
      <c r="E1122" s="59" t="s">
        <v>5401</v>
      </c>
      <c r="F1122" s="59" t="s">
        <v>5402</v>
      </c>
      <c r="G1122" s="59" t="s">
        <v>5403</v>
      </c>
      <c r="H1122" s="59" t="s">
        <v>8181</v>
      </c>
      <c r="I1122" s="59" t="s">
        <v>8901</v>
      </c>
      <c r="J1122" s="59" t="s">
        <v>9570</v>
      </c>
      <c r="K1122" s="59" t="s">
        <v>9586</v>
      </c>
      <c r="L1122" s="59" t="s">
        <v>9587</v>
      </c>
      <c r="M1122" s="65" t="s">
        <v>9587</v>
      </c>
      <c r="N1122" s="60" t="s">
        <v>9588</v>
      </c>
      <c r="O1122" s="59" t="s">
        <v>5404</v>
      </c>
      <c r="P1122" s="59">
        <v>1919.9</v>
      </c>
      <c r="Q1122" s="59"/>
      <c r="R1122" s="59" t="s">
        <v>5914</v>
      </c>
      <c r="S1122" s="59"/>
      <c r="T1122" s="59" t="s">
        <v>5405</v>
      </c>
      <c r="U1122" s="59" t="s">
        <v>5405</v>
      </c>
      <c r="V1122" s="59"/>
      <c r="W1122" s="10"/>
      <c r="X1122" s="10"/>
      <c r="Y1122" s="10"/>
      <c r="Z1122" s="10"/>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0"/>
      <c r="BC1122" s="10"/>
      <c r="BD1122" s="10"/>
      <c r="BE1122" s="10"/>
      <c r="BF1122" s="10"/>
      <c r="BG1122" s="10"/>
      <c r="BH1122" s="10"/>
      <c r="BI1122" s="10"/>
      <c r="BJ1122" s="10"/>
      <c r="BK1122" s="10"/>
      <c r="BL1122" s="10"/>
      <c r="BM1122" s="10"/>
      <c r="BN1122" s="10"/>
      <c r="BO1122" s="10"/>
      <c r="BP1122" s="10"/>
      <c r="BQ1122" s="10"/>
      <c r="BR1122" s="10"/>
      <c r="BS1122" s="10"/>
      <c r="BT1122" s="10"/>
      <c r="BU1122" s="10"/>
      <c r="BV1122" s="10"/>
      <c r="BW1122" s="10"/>
      <c r="BX1122" s="10"/>
      <c r="BY1122" s="10"/>
      <c r="BZ1122" s="10"/>
      <c r="CA1122" s="10"/>
      <c r="CB1122" s="10"/>
      <c r="CC1122" s="10"/>
      <c r="CD1122" s="10"/>
      <c r="CE1122" s="10"/>
      <c r="CF1122" s="10"/>
      <c r="CG1122" s="10"/>
      <c r="CH1122" s="10"/>
      <c r="CI1122" s="10"/>
      <c r="CJ1122" s="10"/>
      <c r="CK1122" s="10"/>
      <c r="CL1122" s="10"/>
      <c r="CM1122" s="10"/>
      <c r="CN1122" s="10"/>
      <c r="CO1122" s="10"/>
      <c r="CP1122" s="10"/>
      <c r="CQ1122" s="10"/>
      <c r="CR1122" s="10"/>
      <c r="CS1122" s="10"/>
      <c r="CT1122" s="10"/>
      <c r="CU1122" s="10"/>
      <c r="CV1122" s="10"/>
      <c r="CW1122" s="10"/>
      <c r="CX1122" s="10"/>
      <c r="CY1122" s="10"/>
      <c r="CZ1122" s="10"/>
      <c r="DA1122" s="10"/>
      <c r="DB1122" s="10"/>
      <c r="DC1122" s="10"/>
      <c r="DD1122" s="10"/>
      <c r="DE1122" s="10"/>
      <c r="DF1122" s="10"/>
      <c r="DG1122" s="10"/>
      <c r="DH1122" s="10"/>
      <c r="DI1122" s="10"/>
      <c r="DJ1122" s="10"/>
      <c r="DK1122" s="10"/>
      <c r="DL1122" s="10"/>
      <c r="DM1122" s="10"/>
      <c r="DN1122" s="10"/>
    </row>
    <row r="1123" spans="1:118" x14ac:dyDescent="0.35">
      <c r="A1123" s="10" t="s">
        <v>9589</v>
      </c>
      <c r="B1123" s="10" t="s">
        <v>9590</v>
      </c>
      <c r="C1123" s="10" t="s">
        <v>5399</v>
      </c>
      <c r="D1123" s="10" t="s">
        <v>5400</v>
      </c>
      <c r="E1123" s="10" t="s">
        <v>5401</v>
      </c>
      <c r="F1123" s="10" t="s">
        <v>5402</v>
      </c>
      <c r="G1123" s="10" t="s">
        <v>5403</v>
      </c>
      <c r="H1123" s="10" t="s">
        <v>8181</v>
      </c>
      <c r="I1123" s="10" t="s">
        <v>8901</v>
      </c>
      <c r="J1123" s="10" t="s">
        <v>9570</v>
      </c>
      <c r="K1123" s="10" t="s">
        <v>9586</v>
      </c>
      <c r="L1123" s="10" t="s">
        <v>9591</v>
      </c>
      <c r="M1123" s="10" t="s">
        <v>9591</v>
      </c>
      <c r="N1123" s="60" t="s">
        <v>9588</v>
      </c>
      <c r="O1123" s="10" t="s">
        <v>5404</v>
      </c>
      <c r="P1123" s="10" t="s">
        <v>5404</v>
      </c>
      <c r="Q1123" s="10"/>
      <c r="R1123" s="10" t="s">
        <v>5914</v>
      </c>
      <c r="S1123" s="10" t="s">
        <v>9586</v>
      </c>
      <c r="T1123" s="10" t="s">
        <v>5405</v>
      </c>
      <c r="U1123" s="10" t="s">
        <v>5405</v>
      </c>
      <c r="V1123" s="10" t="s">
        <v>9586</v>
      </c>
      <c r="W1123" s="10"/>
      <c r="X1123" s="10"/>
      <c r="Y1123" s="10"/>
      <c r="Z1123" s="10"/>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0"/>
      <c r="BC1123" s="10"/>
      <c r="BD1123" s="10"/>
      <c r="BE1123" s="10"/>
      <c r="BF1123" s="10"/>
      <c r="BG1123" s="10"/>
      <c r="BH1123" s="10"/>
      <c r="BI1123" s="10"/>
      <c r="BJ1123" s="10"/>
      <c r="BK1123" s="10"/>
      <c r="BL1123" s="10"/>
      <c r="BM1123" s="10"/>
      <c r="BN1123" s="10"/>
      <c r="BO1123" s="10"/>
      <c r="BP1123" s="10"/>
      <c r="BQ1123" s="10"/>
      <c r="BR1123" s="10"/>
      <c r="BS1123" s="10"/>
      <c r="BT1123" s="10"/>
      <c r="BU1123" s="10"/>
      <c r="BV1123" s="10"/>
      <c r="BW1123" s="10"/>
      <c r="BX1123" s="10"/>
      <c r="BY1123" s="10"/>
      <c r="BZ1123" s="10"/>
      <c r="CA1123" s="10"/>
      <c r="CB1123" s="10"/>
      <c r="CC1123" s="10"/>
      <c r="CD1123" s="10"/>
      <c r="CE1123" s="10"/>
      <c r="CF1123" s="10"/>
      <c r="CG1123" s="10"/>
      <c r="CH1123" s="10"/>
      <c r="CI1123" s="10"/>
      <c r="CJ1123" s="10"/>
      <c r="CK1123" s="10"/>
      <c r="CL1123" s="10"/>
      <c r="CM1123" s="10"/>
      <c r="CN1123" s="10"/>
      <c r="CO1123" s="10"/>
      <c r="CP1123" s="10"/>
      <c r="CQ1123" s="10"/>
      <c r="CR1123" s="10"/>
      <c r="CS1123" s="10"/>
      <c r="CT1123" s="10"/>
      <c r="CU1123" s="10"/>
      <c r="CV1123" s="10"/>
      <c r="CW1123" s="10"/>
      <c r="CX1123" s="10"/>
      <c r="CY1123" s="10"/>
      <c r="CZ1123" s="10"/>
      <c r="DA1123" s="10"/>
      <c r="DB1123" s="10"/>
      <c r="DC1123" s="10"/>
      <c r="DD1123" s="10"/>
      <c r="DE1123" s="10"/>
      <c r="DF1123" s="10"/>
      <c r="DG1123" s="10"/>
      <c r="DH1123" s="10"/>
      <c r="DI1123" s="10"/>
      <c r="DJ1123" s="10"/>
      <c r="DK1123" s="10"/>
      <c r="DL1123" s="10"/>
      <c r="DM1123" s="10"/>
      <c r="DN1123" s="10"/>
    </row>
    <row r="1124" spans="1:118" x14ac:dyDescent="0.35">
      <c r="A1124" s="59" t="s">
        <v>9592</v>
      </c>
      <c r="B1124" s="59" t="s">
        <v>9593</v>
      </c>
      <c r="C1124" s="59" t="s">
        <v>5399</v>
      </c>
      <c r="D1124" s="59" t="s">
        <v>5400</v>
      </c>
      <c r="E1124" s="59" t="s">
        <v>5401</v>
      </c>
      <c r="F1124" s="59" t="s">
        <v>5402</v>
      </c>
      <c r="G1124" s="59" t="s">
        <v>5403</v>
      </c>
      <c r="H1124" s="59" t="s">
        <v>8181</v>
      </c>
      <c r="I1124" s="59" t="s">
        <v>8901</v>
      </c>
      <c r="J1124" s="59" t="s">
        <v>9570</v>
      </c>
      <c r="K1124" s="59" t="s">
        <v>9586</v>
      </c>
      <c r="L1124" s="59"/>
      <c r="M1124" s="59" t="s">
        <v>9586</v>
      </c>
      <c r="N1124" s="60" t="s">
        <v>9588</v>
      </c>
      <c r="O1124" s="59" t="s">
        <v>5404</v>
      </c>
      <c r="P1124" s="59" t="s">
        <v>5404</v>
      </c>
      <c r="Q1124" s="59"/>
      <c r="R1124" s="59" t="s">
        <v>5914</v>
      </c>
      <c r="S1124" s="59" t="s">
        <v>9586</v>
      </c>
      <c r="T1124" s="59" t="s">
        <v>9586</v>
      </c>
      <c r="U1124" s="59" t="s">
        <v>5405</v>
      </c>
      <c r="V1124" s="59" t="s">
        <v>9586</v>
      </c>
      <c r="W1124" s="10"/>
      <c r="X1124" s="10"/>
      <c r="Y1124" s="10"/>
      <c r="Z1124" s="10"/>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0"/>
      <c r="BC1124" s="10"/>
      <c r="BD1124" s="10"/>
      <c r="BE1124" s="10"/>
      <c r="BF1124" s="10"/>
      <c r="BG1124" s="10"/>
      <c r="BH1124" s="10"/>
      <c r="BI1124" s="10"/>
      <c r="BJ1124" s="10"/>
      <c r="BK1124" s="10"/>
      <c r="BL1124" s="10"/>
      <c r="BM1124" s="10"/>
      <c r="BN1124" s="10"/>
      <c r="BO1124" s="10"/>
      <c r="BP1124" s="10"/>
      <c r="BQ1124" s="10"/>
      <c r="BR1124" s="10"/>
      <c r="BS1124" s="10"/>
      <c r="BT1124" s="10"/>
      <c r="BU1124" s="10"/>
      <c r="BV1124" s="10"/>
      <c r="BW1124" s="10"/>
      <c r="BX1124" s="10"/>
      <c r="BY1124" s="10"/>
      <c r="BZ1124" s="10"/>
      <c r="CA1124" s="10"/>
      <c r="CB1124" s="10"/>
      <c r="CC1124" s="10"/>
      <c r="CD1124" s="10"/>
      <c r="CE1124" s="10"/>
      <c r="CF1124" s="10"/>
      <c r="CG1124" s="10"/>
      <c r="CH1124" s="10"/>
      <c r="CI1124" s="10"/>
      <c r="CJ1124" s="10"/>
      <c r="CK1124" s="10"/>
      <c r="CL1124" s="10"/>
      <c r="CM1124" s="10"/>
      <c r="CN1124" s="10"/>
      <c r="CO1124" s="10"/>
      <c r="CP1124" s="10"/>
      <c r="CQ1124" s="10"/>
      <c r="CR1124" s="10"/>
      <c r="CS1124" s="10"/>
      <c r="CT1124" s="10"/>
      <c r="CU1124" s="10"/>
      <c r="CV1124" s="10"/>
      <c r="CW1124" s="10"/>
      <c r="CX1124" s="10"/>
      <c r="CY1124" s="10"/>
      <c r="CZ1124" s="10"/>
      <c r="DA1124" s="10"/>
      <c r="DB1124" s="10"/>
      <c r="DC1124" s="10"/>
      <c r="DD1124" s="10"/>
      <c r="DE1124" s="10"/>
      <c r="DF1124" s="10"/>
      <c r="DG1124" s="10"/>
      <c r="DH1124" s="10"/>
      <c r="DI1124" s="10"/>
      <c r="DJ1124" s="10"/>
      <c r="DK1124" s="10"/>
      <c r="DL1124" s="10"/>
      <c r="DM1124" s="10"/>
      <c r="DN1124" s="10"/>
    </row>
    <row r="1125" spans="1:118" x14ac:dyDescent="0.35">
      <c r="A1125" s="10" t="s">
        <v>9594</v>
      </c>
      <c r="B1125" s="10" t="s">
        <v>9595</v>
      </c>
      <c r="C1125" s="10" t="s">
        <v>5399</v>
      </c>
      <c r="D1125" s="10" t="s">
        <v>5400</v>
      </c>
      <c r="E1125" s="10" t="s">
        <v>5401</v>
      </c>
      <c r="F1125" s="10" t="s">
        <v>5402</v>
      </c>
      <c r="G1125" s="10" t="s">
        <v>5403</v>
      </c>
      <c r="H1125" s="10" t="s">
        <v>8181</v>
      </c>
      <c r="I1125" s="10" t="s">
        <v>8901</v>
      </c>
      <c r="J1125" s="10" t="s">
        <v>9570</v>
      </c>
      <c r="K1125" s="10" t="s">
        <v>9596</v>
      </c>
      <c r="L1125" s="10" t="s">
        <v>9597</v>
      </c>
      <c r="M1125" s="10" t="s">
        <v>9597</v>
      </c>
      <c r="N1125" s="60" t="s">
        <v>5404</v>
      </c>
      <c r="O1125" s="10" t="s">
        <v>5404</v>
      </c>
      <c r="P1125" s="10" t="s">
        <v>5404</v>
      </c>
      <c r="Q1125" s="10"/>
      <c r="R1125" s="10" t="s">
        <v>5914</v>
      </c>
      <c r="S1125" s="10" t="s">
        <v>9596</v>
      </c>
      <c r="T1125" s="10" t="s">
        <v>5405</v>
      </c>
      <c r="U1125" s="10" t="s">
        <v>5405</v>
      </c>
      <c r="V1125" s="10" t="s">
        <v>9596</v>
      </c>
      <c r="W1125" s="10"/>
      <c r="X1125" s="10"/>
      <c r="Y1125" s="10"/>
      <c r="Z1125" s="10"/>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0"/>
      <c r="BC1125" s="10"/>
      <c r="BD1125" s="10"/>
      <c r="BE1125" s="10"/>
      <c r="BF1125" s="10"/>
      <c r="BG1125" s="10"/>
      <c r="BH1125" s="10"/>
      <c r="BI1125" s="10"/>
      <c r="BJ1125" s="10"/>
      <c r="BK1125" s="10"/>
      <c r="BL1125" s="10"/>
      <c r="BM1125" s="10"/>
      <c r="BN1125" s="10"/>
      <c r="BO1125" s="10"/>
      <c r="BP1125" s="10"/>
      <c r="BQ1125" s="10"/>
      <c r="BR1125" s="10"/>
      <c r="BS1125" s="10"/>
      <c r="BT1125" s="10"/>
      <c r="BU1125" s="10"/>
      <c r="BV1125" s="10"/>
      <c r="BW1125" s="10"/>
      <c r="BX1125" s="10"/>
      <c r="BY1125" s="10"/>
      <c r="BZ1125" s="10"/>
      <c r="CA1125" s="10"/>
      <c r="CB1125" s="10"/>
      <c r="CC1125" s="10"/>
      <c r="CD1125" s="10"/>
      <c r="CE1125" s="10"/>
      <c r="CF1125" s="10"/>
      <c r="CG1125" s="10"/>
      <c r="CH1125" s="10"/>
      <c r="CI1125" s="10"/>
      <c r="CJ1125" s="10"/>
      <c r="CK1125" s="10"/>
      <c r="CL1125" s="10"/>
      <c r="CM1125" s="10"/>
      <c r="CN1125" s="10"/>
      <c r="CO1125" s="10"/>
      <c r="CP1125" s="10"/>
      <c r="CQ1125" s="10"/>
      <c r="CR1125" s="10"/>
      <c r="CS1125" s="10"/>
      <c r="CT1125" s="10"/>
      <c r="CU1125" s="10"/>
      <c r="CV1125" s="10"/>
      <c r="CW1125" s="10"/>
      <c r="CX1125" s="10"/>
      <c r="CY1125" s="10"/>
      <c r="CZ1125" s="10"/>
      <c r="DA1125" s="10"/>
      <c r="DB1125" s="10"/>
      <c r="DC1125" s="10"/>
      <c r="DD1125" s="10"/>
      <c r="DE1125" s="10"/>
      <c r="DF1125" s="10"/>
      <c r="DG1125" s="10"/>
      <c r="DH1125" s="10"/>
      <c r="DI1125" s="10"/>
      <c r="DJ1125" s="10"/>
      <c r="DK1125" s="10"/>
      <c r="DL1125" s="10"/>
      <c r="DM1125" s="10"/>
      <c r="DN1125" s="10"/>
    </row>
    <row r="1126" spans="1:118" x14ac:dyDescent="0.35">
      <c r="A1126" s="59" t="s">
        <v>9598</v>
      </c>
      <c r="B1126" s="59" t="s">
        <v>9599</v>
      </c>
      <c r="C1126" s="59" t="s">
        <v>5399</v>
      </c>
      <c r="D1126" s="59" t="s">
        <v>5400</v>
      </c>
      <c r="E1126" s="59" t="s">
        <v>5401</v>
      </c>
      <c r="F1126" s="59" t="s">
        <v>5402</v>
      </c>
      <c r="G1126" s="59" t="s">
        <v>5403</v>
      </c>
      <c r="H1126" s="59" t="s">
        <v>8181</v>
      </c>
      <c r="I1126" s="59" t="s">
        <v>8901</v>
      </c>
      <c r="J1126" s="59" t="s">
        <v>9570</v>
      </c>
      <c r="K1126" s="59" t="s">
        <v>9596</v>
      </c>
      <c r="L1126" s="59"/>
      <c r="M1126" s="59" t="s">
        <v>9596</v>
      </c>
      <c r="N1126" s="60" t="s">
        <v>9600</v>
      </c>
      <c r="O1126" s="59" t="s">
        <v>5404</v>
      </c>
      <c r="P1126" s="59" t="s">
        <v>5404</v>
      </c>
      <c r="Q1126" s="59"/>
      <c r="R1126" s="59" t="s">
        <v>5914</v>
      </c>
      <c r="S1126" s="59" t="s">
        <v>9596</v>
      </c>
      <c r="T1126" s="59" t="s">
        <v>9596</v>
      </c>
      <c r="U1126" s="59" t="s">
        <v>5405</v>
      </c>
      <c r="V1126" s="59" t="s">
        <v>9596</v>
      </c>
      <c r="W1126" s="10"/>
      <c r="X1126" s="10"/>
      <c r="Y1126" s="10"/>
      <c r="Z1126" s="10"/>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0"/>
      <c r="BC1126" s="10"/>
      <c r="BD1126" s="10"/>
      <c r="BE1126" s="10"/>
      <c r="BF1126" s="10"/>
      <c r="BG1126" s="10"/>
      <c r="BH1126" s="10"/>
      <c r="BI1126" s="10"/>
      <c r="BJ1126" s="10"/>
      <c r="BK1126" s="10"/>
      <c r="BL1126" s="10"/>
      <c r="BM1126" s="10"/>
      <c r="BN1126" s="10"/>
      <c r="BO1126" s="10"/>
      <c r="BP1126" s="10"/>
      <c r="BQ1126" s="10"/>
      <c r="BR1126" s="10"/>
      <c r="BS1126" s="10"/>
      <c r="BT1126" s="10"/>
      <c r="BU1126" s="10"/>
      <c r="BV1126" s="10"/>
      <c r="BW1126" s="10"/>
      <c r="BX1126" s="10"/>
      <c r="BY1126" s="10"/>
      <c r="BZ1126" s="10"/>
      <c r="CA1126" s="10"/>
      <c r="CB1126" s="10"/>
      <c r="CC1126" s="10"/>
      <c r="CD1126" s="10"/>
      <c r="CE1126" s="10"/>
      <c r="CF1126" s="10"/>
      <c r="CG1126" s="10"/>
      <c r="CH1126" s="10"/>
      <c r="CI1126" s="10"/>
      <c r="CJ1126" s="10"/>
      <c r="CK1126" s="10"/>
      <c r="CL1126" s="10"/>
      <c r="CM1126" s="10"/>
      <c r="CN1126" s="10"/>
      <c r="CO1126" s="10"/>
      <c r="CP1126" s="10"/>
      <c r="CQ1126" s="10"/>
      <c r="CR1126" s="10"/>
      <c r="CS1126" s="10"/>
      <c r="CT1126" s="10"/>
      <c r="CU1126" s="10"/>
      <c r="CV1126" s="10"/>
      <c r="CW1126" s="10"/>
      <c r="CX1126" s="10"/>
      <c r="CY1126" s="10"/>
      <c r="CZ1126" s="10"/>
      <c r="DA1126" s="10"/>
      <c r="DB1126" s="10"/>
      <c r="DC1126" s="10"/>
      <c r="DD1126" s="10"/>
      <c r="DE1126" s="10"/>
      <c r="DF1126" s="10"/>
      <c r="DG1126" s="10"/>
      <c r="DH1126" s="10"/>
      <c r="DI1126" s="10"/>
      <c r="DJ1126" s="10"/>
      <c r="DK1126" s="10"/>
      <c r="DL1126" s="10"/>
      <c r="DM1126" s="10"/>
      <c r="DN1126" s="10"/>
    </row>
    <row r="1127" spans="1:118" x14ac:dyDescent="0.35">
      <c r="A1127" s="10" t="s">
        <v>9601</v>
      </c>
      <c r="B1127" s="10" t="s">
        <v>9602</v>
      </c>
      <c r="C1127" s="10" t="s">
        <v>5399</v>
      </c>
      <c r="D1127" s="10" t="s">
        <v>5400</v>
      </c>
      <c r="E1127" s="10" t="s">
        <v>5401</v>
      </c>
      <c r="F1127" s="10" t="s">
        <v>5402</v>
      </c>
      <c r="G1127" s="10" t="s">
        <v>5403</v>
      </c>
      <c r="H1127" s="10" t="s">
        <v>8181</v>
      </c>
      <c r="I1127" s="10" t="s">
        <v>8901</v>
      </c>
      <c r="J1127" s="10" t="s">
        <v>9570</v>
      </c>
      <c r="K1127" s="10" t="s">
        <v>9603</v>
      </c>
      <c r="L1127" s="10" t="s">
        <v>9604</v>
      </c>
      <c r="M1127" s="10" t="s">
        <v>9604</v>
      </c>
      <c r="N1127" s="66" t="s">
        <v>5404</v>
      </c>
      <c r="O1127" s="10" t="s">
        <v>5404</v>
      </c>
      <c r="P1127" s="10" t="s">
        <v>5404</v>
      </c>
      <c r="Q1127" s="10"/>
      <c r="R1127" s="10" t="s">
        <v>5914</v>
      </c>
      <c r="S1127" s="10" t="s">
        <v>9603</v>
      </c>
      <c r="T1127" s="10" t="s">
        <v>5405</v>
      </c>
      <c r="U1127" s="10" t="s">
        <v>5405</v>
      </c>
      <c r="V1127" s="10" t="s">
        <v>9603</v>
      </c>
      <c r="W1127" s="10"/>
      <c r="X1127" s="10"/>
      <c r="Y1127" s="10"/>
      <c r="Z1127" s="10"/>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0"/>
      <c r="BC1127" s="10"/>
      <c r="BD1127" s="10"/>
      <c r="BE1127" s="10"/>
      <c r="BF1127" s="10"/>
      <c r="BG1127" s="10"/>
      <c r="BH1127" s="10"/>
      <c r="BI1127" s="10"/>
      <c r="BJ1127" s="10"/>
      <c r="BK1127" s="10"/>
      <c r="BL1127" s="10"/>
      <c r="BM1127" s="10"/>
      <c r="BN1127" s="10"/>
      <c r="BO1127" s="10"/>
      <c r="BP1127" s="10"/>
      <c r="BQ1127" s="10"/>
      <c r="BR1127" s="10"/>
      <c r="BS1127" s="10"/>
      <c r="BT1127" s="10"/>
      <c r="BU1127" s="10"/>
      <c r="BV1127" s="10"/>
      <c r="BW1127" s="10"/>
      <c r="BX1127" s="10"/>
      <c r="BY1127" s="10"/>
      <c r="BZ1127" s="10"/>
      <c r="CA1127" s="10"/>
      <c r="CB1127" s="10"/>
      <c r="CC1127" s="10"/>
      <c r="CD1127" s="10"/>
      <c r="CE1127" s="10"/>
      <c r="CF1127" s="10"/>
      <c r="CG1127" s="10"/>
      <c r="CH1127" s="10"/>
      <c r="CI1127" s="10"/>
      <c r="CJ1127" s="10"/>
      <c r="CK1127" s="10"/>
      <c r="CL1127" s="10"/>
      <c r="CM1127" s="10"/>
      <c r="CN1127" s="10"/>
      <c r="CO1127" s="10"/>
      <c r="CP1127" s="10"/>
      <c r="CQ1127" s="10"/>
      <c r="CR1127" s="10"/>
      <c r="CS1127" s="10"/>
      <c r="CT1127" s="10"/>
      <c r="CU1127" s="10"/>
      <c r="CV1127" s="10"/>
      <c r="CW1127" s="10"/>
      <c r="CX1127" s="10"/>
      <c r="CY1127" s="10"/>
      <c r="CZ1127" s="10"/>
      <c r="DA1127" s="10"/>
      <c r="DB1127" s="10"/>
      <c r="DC1127" s="10"/>
      <c r="DD1127" s="10"/>
      <c r="DE1127" s="10"/>
      <c r="DF1127" s="10"/>
      <c r="DG1127" s="10"/>
      <c r="DH1127" s="10"/>
      <c r="DI1127" s="10"/>
      <c r="DJ1127" s="10"/>
      <c r="DK1127" s="10"/>
      <c r="DL1127" s="10"/>
      <c r="DM1127" s="10"/>
      <c r="DN1127" s="10"/>
    </row>
    <row r="1128" spans="1:118" x14ac:dyDescent="0.35">
      <c r="A1128" s="59" t="s">
        <v>9605</v>
      </c>
      <c r="B1128" s="59" t="s">
        <v>9606</v>
      </c>
      <c r="C1128" s="59" t="s">
        <v>5399</v>
      </c>
      <c r="D1128" s="59" t="s">
        <v>5400</v>
      </c>
      <c r="E1128" s="59" t="s">
        <v>5401</v>
      </c>
      <c r="F1128" s="59" t="s">
        <v>5402</v>
      </c>
      <c r="G1128" s="59" t="s">
        <v>5403</v>
      </c>
      <c r="H1128" s="59" t="s">
        <v>8181</v>
      </c>
      <c r="I1128" s="59" t="s">
        <v>8901</v>
      </c>
      <c r="J1128" s="59" t="s">
        <v>9570</v>
      </c>
      <c r="K1128" s="59" t="s">
        <v>9603</v>
      </c>
      <c r="L1128" s="59" t="s">
        <v>9607</v>
      </c>
      <c r="M1128" s="59" t="s">
        <v>9607</v>
      </c>
      <c r="N1128" s="66" t="s">
        <v>5404</v>
      </c>
      <c r="O1128" s="59" t="s">
        <v>5404</v>
      </c>
      <c r="P1128" s="59" t="s">
        <v>5404</v>
      </c>
      <c r="Q1128" s="59"/>
      <c r="R1128" s="59" t="s">
        <v>5914</v>
      </c>
      <c r="S1128" s="59" t="s">
        <v>9603</v>
      </c>
      <c r="T1128" s="59" t="s">
        <v>5405</v>
      </c>
      <c r="U1128" s="59" t="s">
        <v>5405</v>
      </c>
      <c r="V1128" s="59" t="s">
        <v>9603</v>
      </c>
      <c r="W1128" s="10"/>
      <c r="X1128" s="10"/>
      <c r="Y1128" s="10"/>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0"/>
      <c r="BC1128" s="10"/>
      <c r="BD1128" s="10"/>
      <c r="BE1128" s="10"/>
      <c r="BF1128" s="10"/>
      <c r="BG1128" s="10"/>
      <c r="BH1128" s="10"/>
      <c r="BI1128" s="10"/>
      <c r="BJ1128" s="10"/>
      <c r="BK1128" s="10"/>
      <c r="BL1128" s="10"/>
      <c r="BM1128" s="10"/>
      <c r="BN1128" s="10"/>
      <c r="BO1128" s="10"/>
      <c r="BP1128" s="10"/>
      <c r="BQ1128" s="10"/>
      <c r="BR1128" s="10"/>
      <c r="BS1128" s="10"/>
      <c r="BT1128" s="10"/>
      <c r="BU1128" s="10"/>
      <c r="BV1128" s="10"/>
      <c r="BW1128" s="10"/>
      <c r="BX1128" s="10"/>
      <c r="BY1128" s="10"/>
      <c r="BZ1128" s="10"/>
      <c r="CA1128" s="10"/>
      <c r="CB1128" s="10"/>
      <c r="CC1128" s="10"/>
      <c r="CD1128" s="10"/>
      <c r="CE1128" s="10"/>
      <c r="CF1128" s="10"/>
      <c r="CG1128" s="10"/>
      <c r="CH1128" s="10"/>
      <c r="CI1128" s="10"/>
      <c r="CJ1128" s="10"/>
      <c r="CK1128" s="10"/>
      <c r="CL1128" s="10"/>
      <c r="CM1128" s="10"/>
      <c r="CN1128" s="10"/>
      <c r="CO1128" s="10"/>
      <c r="CP1128" s="10"/>
      <c r="CQ1128" s="10"/>
      <c r="CR1128" s="10"/>
      <c r="CS1128" s="10"/>
      <c r="CT1128" s="10"/>
      <c r="CU1128" s="10"/>
      <c r="CV1128" s="10"/>
      <c r="CW1128" s="10"/>
      <c r="CX1128" s="10"/>
      <c r="CY1128" s="10"/>
      <c r="CZ1128" s="10"/>
      <c r="DA1128" s="10"/>
      <c r="DB1128" s="10"/>
      <c r="DC1128" s="10"/>
      <c r="DD1128" s="10"/>
      <c r="DE1128" s="10"/>
      <c r="DF1128" s="10"/>
      <c r="DG1128" s="10"/>
      <c r="DH1128" s="10"/>
      <c r="DI1128" s="10"/>
      <c r="DJ1128" s="10"/>
      <c r="DK1128" s="10"/>
      <c r="DL1128" s="10"/>
      <c r="DM1128" s="10"/>
      <c r="DN1128" s="10"/>
    </row>
    <row r="1129" spans="1:118" x14ac:dyDescent="0.35">
      <c r="A1129" s="10" t="s">
        <v>9608</v>
      </c>
      <c r="B1129" s="10" t="s">
        <v>9609</v>
      </c>
      <c r="C1129" s="10" t="s">
        <v>5399</v>
      </c>
      <c r="D1129" s="10" t="s">
        <v>5400</v>
      </c>
      <c r="E1129" s="10" t="s">
        <v>5401</v>
      </c>
      <c r="F1129" s="10" t="s">
        <v>5402</v>
      </c>
      <c r="G1129" s="10" t="s">
        <v>5403</v>
      </c>
      <c r="H1129" s="10" t="s">
        <v>8181</v>
      </c>
      <c r="I1129" s="10" t="s">
        <v>8901</v>
      </c>
      <c r="J1129" s="10" t="s">
        <v>9570</v>
      </c>
      <c r="K1129" s="10" t="s">
        <v>9603</v>
      </c>
      <c r="L1129" s="10"/>
      <c r="M1129" s="10" t="s">
        <v>9603</v>
      </c>
      <c r="N1129" s="66" t="s">
        <v>5404</v>
      </c>
      <c r="O1129" s="10" t="s">
        <v>5404</v>
      </c>
      <c r="P1129" s="10" t="s">
        <v>5404</v>
      </c>
      <c r="Q1129" s="10"/>
      <c r="R1129" s="10" t="s">
        <v>5914</v>
      </c>
      <c r="S1129" s="10" t="s">
        <v>9603</v>
      </c>
      <c r="T1129" s="10" t="s">
        <v>9603</v>
      </c>
      <c r="U1129" s="10" t="s">
        <v>5405</v>
      </c>
      <c r="V1129" s="10" t="s">
        <v>9603</v>
      </c>
      <c r="W1129" s="10"/>
      <c r="X1129" s="10"/>
      <c r="Y1129" s="10"/>
      <c r="Z1129" s="10"/>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0"/>
      <c r="BC1129" s="10"/>
      <c r="BD1129" s="10"/>
      <c r="BE1129" s="10"/>
      <c r="BF1129" s="10"/>
      <c r="BG1129" s="10"/>
      <c r="BH1129" s="10"/>
      <c r="BI1129" s="10"/>
      <c r="BJ1129" s="10"/>
      <c r="BK1129" s="10"/>
      <c r="BL1129" s="10"/>
      <c r="BM1129" s="10"/>
      <c r="BN1129" s="10"/>
      <c r="BO1129" s="10"/>
      <c r="BP1129" s="10"/>
      <c r="BQ1129" s="10"/>
      <c r="BR1129" s="10"/>
      <c r="BS1129" s="10"/>
      <c r="BT1129" s="10"/>
      <c r="BU1129" s="10"/>
      <c r="BV1129" s="10"/>
      <c r="BW1129" s="10"/>
      <c r="BX1129" s="10"/>
      <c r="BY1129" s="10"/>
      <c r="BZ1129" s="10"/>
      <c r="CA1129" s="10"/>
      <c r="CB1129" s="10"/>
      <c r="CC1129" s="10"/>
      <c r="CD1129" s="10"/>
      <c r="CE1129" s="10"/>
      <c r="CF1129" s="10"/>
      <c r="CG1129" s="10"/>
      <c r="CH1129" s="10"/>
      <c r="CI1129" s="10"/>
      <c r="CJ1129" s="10"/>
      <c r="CK1129" s="10"/>
      <c r="CL1129" s="10"/>
      <c r="CM1129" s="10"/>
      <c r="CN1129" s="10"/>
      <c r="CO1129" s="10"/>
      <c r="CP1129" s="10"/>
      <c r="CQ1129" s="10"/>
      <c r="CR1129" s="10"/>
      <c r="CS1129" s="10"/>
      <c r="CT1129" s="10"/>
      <c r="CU1129" s="10"/>
      <c r="CV1129" s="10"/>
      <c r="CW1129" s="10"/>
      <c r="CX1129" s="10"/>
      <c r="CY1129" s="10"/>
      <c r="CZ1129" s="10"/>
      <c r="DA1129" s="10"/>
      <c r="DB1129" s="10"/>
      <c r="DC1129" s="10"/>
      <c r="DD1129" s="10"/>
      <c r="DE1129" s="10"/>
      <c r="DF1129" s="10"/>
      <c r="DG1129" s="10"/>
      <c r="DH1129" s="10"/>
      <c r="DI1129" s="10"/>
      <c r="DJ1129" s="10"/>
      <c r="DK1129" s="10"/>
      <c r="DL1129" s="10"/>
      <c r="DM1129" s="10"/>
      <c r="DN1129" s="10"/>
    </row>
    <row r="1130" spans="1:118" x14ac:dyDescent="0.35">
      <c r="A1130" s="59" t="s">
        <v>9610</v>
      </c>
      <c r="B1130" s="59" t="s">
        <v>9611</v>
      </c>
      <c r="C1130" s="59" t="s">
        <v>5399</v>
      </c>
      <c r="D1130" s="59" t="s">
        <v>5400</v>
      </c>
      <c r="E1130" s="59" t="s">
        <v>5401</v>
      </c>
      <c r="F1130" s="59" t="s">
        <v>5402</v>
      </c>
      <c r="G1130" s="59" t="s">
        <v>5403</v>
      </c>
      <c r="H1130" s="59" t="s">
        <v>8181</v>
      </c>
      <c r="I1130" s="59" t="s">
        <v>8901</v>
      </c>
      <c r="J1130" s="59" t="s">
        <v>9612</v>
      </c>
      <c r="K1130" s="59" t="s">
        <v>9613</v>
      </c>
      <c r="L1130" s="59"/>
      <c r="M1130" s="59" t="s">
        <v>9613</v>
      </c>
      <c r="N1130" s="66" t="s">
        <v>5404</v>
      </c>
      <c r="O1130" s="59" t="s">
        <v>5404</v>
      </c>
      <c r="P1130" s="59">
        <v>1919.9</v>
      </c>
      <c r="Q1130" s="59"/>
      <c r="R1130" s="59" t="s">
        <v>5914</v>
      </c>
      <c r="S1130" s="59" t="s">
        <v>9612</v>
      </c>
      <c r="T1130" s="59" t="s">
        <v>5405</v>
      </c>
      <c r="U1130" s="59" t="s">
        <v>5405</v>
      </c>
      <c r="V1130" s="59" t="s">
        <v>9612</v>
      </c>
      <c r="W1130" s="10"/>
      <c r="X1130" s="10"/>
      <c r="Y1130" s="10"/>
      <c r="Z1130" s="10"/>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0"/>
      <c r="BC1130" s="10"/>
      <c r="BD1130" s="10"/>
      <c r="BE1130" s="10"/>
      <c r="BF1130" s="10"/>
      <c r="BG1130" s="10"/>
      <c r="BH1130" s="10"/>
      <c r="BI1130" s="10"/>
      <c r="BJ1130" s="10"/>
      <c r="BK1130" s="10"/>
      <c r="BL1130" s="10"/>
      <c r="BM1130" s="10"/>
      <c r="BN1130" s="10"/>
      <c r="BO1130" s="10"/>
      <c r="BP1130" s="10"/>
      <c r="BQ1130" s="10"/>
      <c r="BR1130" s="10"/>
      <c r="BS1130" s="10"/>
      <c r="BT1130" s="10"/>
      <c r="BU1130" s="10"/>
      <c r="BV1130" s="10"/>
      <c r="BW1130" s="10"/>
      <c r="BX1130" s="10"/>
      <c r="BY1130" s="10"/>
      <c r="BZ1130" s="10"/>
      <c r="CA1130" s="10"/>
      <c r="CB1130" s="10"/>
      <c r="CC1130" s="10"/>
      <c r="CD1130" s="10"/>
      <c r="CE1130" s="10"/>
      <c r="CF1130" s="10"/>
      <c r="CG1130" s="10"/>
      <c r="CH1130" s="10"/>
      <c r="CI1130" s="10"/>
      <c r="CJ1130" s="10"/>
      <c r="CK1130" s="10"/>
      <c r="CL1130" s="10"/>
      <c r="CM1130" s="10"/>
      <c r="CN1130" s="10"/>
      <c r="CO1130" s="10"/>
      <c r="CP1130" s="10"/>
      <c r="CQ1130" s="10"/>
      <c r="CR1130" s="10"/>
      <c r="CS1130" s="10"/>
      <c r="CT1130" s="10"/>
      <c r="CU1130" s="10"/>
      <c r="CV1130" s="10"/>
      <c r="CW1130" s="10"/>
      <c r="CX1130" s="10"/>
      <c r="CY1130" s="10"/>
      <c r="CZ1130" s="10"/>
      <c r="DA1130" s="10"/>
      <c r="DB1130" s="10"/>
      <c r="DC1130" s="10"/>
      <c r="DD1130" s="10"/>
      <c r="DE1130" s="10"/>
      <c r="DF1130" s="10"/>
      <c r="DG1130" s="10"/>
      <c r="DH1130" s="10"/>
      <c r="DI1130" s="10"/>
      <c r="DJ1130" s="10"/>
      <c r="DK1130" s="10"/>
      <c r="DL1130" s="10"/>
      <c r="DM1130" s="10"/>
      <c r="DN1130" s="10"/>
    </row>
    <row r="1131" spans="1:118" x14ac:dyDescent="0.35">
      <c r="A1131" s="10" t="s">
        <v>9614</v>
      </c>
      <c r="B1131" s="10" t="s">
        <v>9615</v>
      </c>
      <c r="C1131" s="10" t="s">
        <v>5399</v>
      </c>
      <c r="D1131" s="10" t="s">
        <v>5400</v>
      </c>
      <c r="E1131" s="10" t="s">
        <v>5401</v>
      </c>
      <c r="F1131" s="10" t="s">
        <v>5402</v>
      </c>
      <c r="G1131" s="10" t="s">
        <v>5403</v>
      </c>
      <c r="H1131" s="10" t="s">
        <v>8181</v>
      </c>
      <c r="I1131" s="10" t="s">
        <v>8901</v>
      </c>
      <c r="J1131" s="10" t="s">
        <v>9612</v>
      </c>
      <c r="K1131" s="10" t="s">
        <v>9616</v>
      </c>
      <c r="L1131" s="10"/>
      <c r="M1131" s="10" t="s">
        <v>9616</v>
      </c>
      <c r="N1131" s="66" t="s">
        <v>5404</v>
      </c>
      <c r="O1131" s="10" t="s">
        <v>5404</v>
      </c>
      <c r="P1131" s="10">
        <v>1919.9</v>
      </c>
      <c r="Q1131" s="10"/>
      <c r="R1131" s="10" t="s">
        <v>5914</v>
      </c>
      <c r="S1131" s="10" t="s">
        <v>9616</v>
      </c>
      <c r="T1131" s="10" t="s">
        <v>9616</v>
      </c>
      <c r="U1131" s="10" t="s">
        <v>9617</v>
      </c>
      <c r="V1131" s="10" t="s">
        <v>9616</v>
      </c>
      <c r="W1131" s="10"/>
      <c r="X1131" s="10"/>
      <c r="Y1131" s="10"/>
      <c r="Z1131" s="10"/>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0"/>
      <c r="BC1131" s="10"/>
      <c r="BD1131" s="10"/>
      <c r="BE1131" s="10"/>
      <c r="BF1131" s="10"/>
      <c r="BG1131" s="10"/>
      <c r="BH1131" s="10"/>
      <c r="BI1131" s="10"/>
      <c r="BJ1131" s="10"/>
      <c r="BK1131" s="10"/>
      <c r="BL1131" s="10"/>
      <c r="BM1131" s="10"/>
      <c r="BN1131" s="10"/>
      <c r="BO1131" s="10"/>
      <c r="BP1131" s="10"/>
      <c r="BQ1131" s="10"/>
      <c r="BR1131" s="10"/>
      <c r="BS1131" s="10"/>
      <c r="BT1131" s="10"/>
      <c r="BU1131" s="10"/>
      <c r="BV1131" s="10"/>
      <c r="BW1131" s="10"/>
      <c r="BX1131" s="10"/>
      <c r="BY1131" s="10"/>
      <c r="BZ1131" s="10"/>
      <c r="CA1131" s="10"/>
      <c r="CB1131" s="10"/>
      <c r="CC1131" s="10"/>
      <c r="CD1131" s="10"/>
      <c r="CE1131" s="10"/>
      <c r="CF1131" s="10"/>
      <c r="CG1131" s="10"/>
      <c r="CH1131" s="10"/>
      <c r="CI1131" s="10"/>
      <c r="CJ1131" s="10"/>
      <c r="CK1131" s="10"/>
      <c r="CL1131" s="10"/>
      <c r="CM1131" s="10"/>
      <c r="CN1131" s="10"/>
      <c r="CO1131" s="10"/>
      <c r="CP1131" s="10"/>
      <c r="CQ1131" s="10"/>
      <c r="CR1131" s="10"/>
      <c r="CS1131" s="10"/>
      <c r="CT1131" s="10"/>
      <c r="CU1131" s="10"/>
      <c r="CV1131" s="10"/>
      <c r="CW1131" s="10"/>
      <c r="CX1131" s="10"/>
      <c r="CY1131" s="10"/>
      <c r="CZ1131" s="10"/>
      <c r="DA1131" s="10"/>
      <c r="DB1131" s="10"/>
      <c r="DC1131" s="10"/>
      <c r="DD1131" s="10"/>
      <c r="DE1131" s="10"/>
      <c r="DF1131" s="10"/>
      <c r="DG1131" s="10"/>
      <c r="DH1131" s="10"/>
      <c r="DI1131" s="10"/>
      <c r="DJ1131" s="10"/>
      <c r="DK1131" s="10"/>
      <c r="DL1131" s="10"/>
      <c r="DM1131" s="10"/>
      <c r="DN1131" s="10"/>
    </row>
    <row r="1132" spans="1:118" x14ac:dyDescent="0.35">
      <c r="A1132" s="59" t="s">
        <v>9618</v>
      </c>
      <c r="B1132" s="59" t="s">
        <v>9619</v>
      </c>
      <c r="C1132" s="59" t="s">
        <v>5399</v>
      </c>
      <c r="D1132" s="59" t="s">
        <v>5400</v>
      </c>
      <c r="E1132" s="59" t="s">
        <v>5401</v>
      </c>
      <c r="F1132" s="59" t="s">
        <v>5402</v>
      </c>
      <c r="G1132" s="59" t="s">
        <v>5403</v>
      </c>
      <c r="H1132" s="59" t="s">
        <v>8181</v>
      </c>
      <c r="I1132" s="59" t="s">
        <v>8901</v>
      </c>
      <c r="J1132" s="59" t="s">
        <v>9612</v>
      </c>
      <c r="K1132" s="59" t="s">
        <v>9620</v>
      </c>
      <c r="L1132" s="59"/>
      <c r="M1132" s="59" t="s">
        <v>9620</v>
      </c>
      <c r="N1132" s="66" t="s">
        <v>5404</v>
      </c>
      <c r="O1132" s="59" t="s">
        <v>5404</v>
      </c>
      <c r="P1132" s="59">
        <v>1919.9</v>
      </c>
      <c r="Q1132" s="59"/>
      <c r="R1132" s="59" t="s">
        <v>5914</v>
      </c>
      <c r="S1132" s="59" t="s">
        <v>9616</v>
      </c>
      <c r="T1132" s="59" t="s">
        <v>5405</v>
      </c>
      <c r="U1132" s="59" t="s">
        <v>9617</v>
      </c>
      <c r="V1132" s="59" t="s">
        <v>9616</v>
      </c>
      <c r="W1132" s="10"/>
      <c r="X1132" s="10"/>
      <c r="Y1132" s="10"/>
      <c r="Z1132" s="10"/>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0"/>
      <c r="BC1132" s="10"/>
      <c r="BD1132" s="10"/>
      <c r="BE1132" s="10"/>
      <c r="BF1132" s="10"/>
      <c r="BG1132" s="10"/>
      <c r="BH1132" s="10"/>
      <c r="BI1132" s="10"/>
      <c r="BJ1132" s="10"/>
      <c r="BK1132" s="10"/>
      <c r="BL1132" s="10"/>
      <c r="BM1132" s="10"/>
      <c r="BN1132" s="10"/>
      <c r="BO1132" s="10"/>
      <c r="BP1132" s="10"/>
      <c r="BQ1132" s="10"/>
      <c r="BR1132" s="10"/>
      <c r="BS1132" s="10"/>
      <c r="BT1132" s="10"/>
      <c r="BU1132" s="10"/>
      <c r="BV1132" s="10"/>
      <c r="BW1132" s="10"/>
      <c r="BX1132" s="10"/>
      <c r="BY1132" s="10"/>
      <c r="BZ1132" s="10"/>
      <c r="CA1132" s="10"/>
      <c r="CB1132" s="10"/>
      <c r="CC1132" s="10"/>
      <c r="CD1132" s="10"/>
      <c r="CE1132" s="10"/>
      <c r="CF1132" s="10"/>
      <c r="CG1132" s="10"/>
      <c r="CH1132" s="10"/>
      <c r="CI1132" s="10"/>
      <c r="CJ1132" s="10"/>
      <c r="CK1132" s="10"/>
      <c r="CL1132" s="10"/>
      <c r="CM1132" s="10"/>
      <c r="CN1132" s="10"/>
      <c r="CO1132" s="10"/>
      <c r="CP1132" s="10"/>
      <c r="CQ1132" s="10"/>
      <c r="CR1132" s="10"/>
      <c r="CS1132" s="10"/>
      <c r="CT1132" s="10"/>
      <c r="CU1132" s="10"/>
      <c r="CV1132" s="10"/>
      <c r="CW1132" s="10"/>
      <c r="CX1132" s="10"/>
      <c r="CY1132" s="10"/>
      <c r="CZ1132" s="10"/>
      <c r="DA1132" s="10"/>
      <c r="DB1132" s="10"/>
      <c r="DC1132" s="10"/>
      <c r="DD1132" s="10"/>
      <c r="DE1132" s="10"/>
      <c r="DF1132" s="10"/>
      <c r="DG1132" s="10"/>
      <c r="DH1132" s="10"/>
      <c r="DI1132" s="10"/>
      <c r="DJ1132" s="10"/>
      <c r="DK1132" s="10"/>
      <c r="DL1132" s="10"/>
      <c r="DM1132" s="10"/>
      <c r="DN1132" s="10"/>
    </row>
    <row r="1133" spans="1:118" x14ac:dyDescent="0.35">
      <c r="A1133" s="10" t="s">
        <v>9621</v>
      </c>
      <c r="B1133" s="10" t="s">
        <v>9622</v>
      </c>
      <c r="C1133" s="10" t="s">
        <v>5399</v>
      </c>
      <c r="D1133" s="10" t="s">
        <v>5400</v>
      </c>
      <c r="E1133" s="10" t="s">
        <v>5401</v>
      </c>
      <c r="F1133" s="10" t="s">
        <v>5402</v>
      </c>
      <c r="G1133" s="10" t="s">
        <v>5403</v>
      </c>
      <c r="H1133" s="10" t="s">
        <v>8181</v>
      </c>
      <c r="I1133" s="10" t="s">
        <v>8901</v>
      </c>
      <c r="J1133" s="10" t="s">
        <v>9612</v>
      </c>
      <c r="K1133" s="10"/>
      <c r="L1133" s="10"/>
      <c r="M1133" s="10" t="s">
        <v>9612</v>
      </c>
      <c r="N1133" s="66" t="s">
        <v>5404</v>
      </c>
      <c r="O1133" s="10" t="s">
        <v>5404</v>
      </c>
      <c r="P1133" s="10">
        <v>1919.9</v>
      </c>
      <c r="Q1133" s="10"/>
      <c r="R1133" s="10" t="s">
        <v>5914</v>
      </c>
      <c r="S1133" s="10" t="s">
        <v>9612</v>
      </c>
      <c r="T1133" s="10" t="s">
        <v>9612</v>
      </c>
      <c r="U1133" s="10" t="s">
        <v>9617</v>
      </c>
      <c r="V1133" s="10" t="s">
        <v>9612</v>
      </c>
      <c r="W1133" s="10"/>
      <c r="X1133" s="10"/>
      <c r="Y1133" s="10"/>
      <c r="Z1133" s="10"/>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0"/>
      <c r="BC1133" s="10"/>
      <c r="BD1133" s="10"/>
      <c r="BE1133" s="10"/>
      <c r="BF1133" s="10"/>
      <c r="BG1133" s="10"/>
      <c r="BH1133" s="10"/>
      <c r="BI1133" s="10"/>
      <c r="BJ1133" s="10"/>
      <c r="BK1133" s="10"/>
      <c r="BL1133" s="10"/>
      <c r="BM1133" s="10"/>
      <c r="BN1133" s="10"/>
      <c r="BO1133" s="10"/>
      <c r="BP1133" s="10"/>
      <c r="BQ1133" s="10"/>
      <c r="BR1133" s="10"/>
      <c r="BS1133" s="10"/>
      <c r="BT1133" s="10"/>
      <c r="BU1133" s="10"/>
      <c r="BV1133" s="10"/>
      <c r="BW1133" s="10"/>
      <c r="BX1133" s="10"/>
      <c r="BY1133" s="10"/>
      <c r="BZ1133" s="10"/>
      <c r="CA1133" s="10"/>
      <c r="CB1133" s="10"/>
      <c r="CC1133" s="10"/>
      <c r="CD1133" s="10"/>
      <c r="CE1133" s="10"/>
      <c r="CF1133" s="10"/>
      <c r="CG1133" s="10"/>
      <c r="CH1133" s="10"/>
      <c r="CI1133" s="10"/>
      <c r="CJ1133" s="10"/>
      <c r="CK1133" s="10"/>
      <c r="CL1133" s="10"/>
      <c r="CM1133" s="10"/>
      <c r="CN1133" s="10"/>
      <c r="CO1133" s="10"/>
      <c r="CP1133" s="10"/>
      <c r="CQ1133" s="10"/>
      <c r="CR1133" s="10"/>
      <c r="CS1133" s="10"/>
      <c r="CT1133" s="10"/>
      <c r="CU1133" s="10"/>
      <c r="CV1133" s="10"/>
      <c r="CW1133" s="10"/>
      <c r="CX1133" s="10"/>
      <c r="CY1133" s="10"/>
      <c r="CZ1133" s="10"/>
      <c r="DA1133" s="10"/>
      <c r="DB1133" s="10"/>
      <c r="DC1133" s="10"/>
      <c r="DD1133" s="10"/>
      <c r="DE1133" s="10"/>
      <c r="DF1133" s="10"/>
      <c r="DG1133" s="10"/>
      <c r="DH1133" s="10"/>
      <c r="DI1133" s="10"/>
      <c r="DJ1133" s="10"/>
      <c r="DK1133" s="10"/>
      <c r="DL1133" s="10"/>
      <c r="DM1133" s="10"/>
      <c r="DN1133" s="10"/>
    </row>
    <row r="1134" spans="1:118" x14ac:dyDescent="0.35">
      <c r="A1134" s="59" t="s">
        <v>9623</v>
      </c>
      <c r="B1134" s="59" t="s">
        <v>9624</v>
      </c>
      <c r="C1134" s="59" t="s">
        <v>5399</v>
      </c>
      <c r="D1134" s="59" t="s">
        <v>5400</v>
      </c>
      <c r="E1134" s="59" t="s">
        <v>5401</v>
      </c>
      <c r="F1134" s="59" t="s">
        <v>5402</v>
      </c>
      <c r="G1134" s="59" t="s">
        <v>5403</v>
      </c>
      <c r="H1134" s="59" t="s">
        <v>8181</v>
      </c>
      <c r="I1134" s="59" t="s">
        <v>8901</v>
      </c>
      <c r="J1134" s="59" t="s">
        <v>9625</v>
      </c>
      <c r="K1134" s="59" t="s">
        <v>9626</v>
      </c>
      <c r="L1134" s="59" t="s">
        <v>9627</v>
      </c>
      <c r="M1134" s="59" t="s">
        <v>9627</v>
      </c>
      <c r="N1134" s="66" t="s">
        <v>5404</v>
      </c>
      <c r="O1134" s="59" t="s">
        <v>5404</v>
      </c>
      <c r="P1134" s="59">
        <v>1919.9</v>
      </c>
      <c r="Q1134" s="59"/>
      <c r="R1134" s="59" t="s">
        <v>5914</v>
      </c>
      <c r="S1134" s="59" t="s">
        <v>9626</v>
      </c>
      <c r="T1134" s="59" t="s">
        <v>5405</v>
      </c>
      <c r="U1134" s="59" t="s">
        <v>9617</v>
      </c>
      <c r="V1134" s="59" t="s">
        <v>9626</v>
      </c>
      <c r="W1134" s="10"/>
      <c r="X1134" s="10"/>
      <c r="Y1134" s="10"/>
      <c r="Z1134" s="10"/>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0"/>
      <c r="BC1134" s="10"/>
      <c r="BD1134" s="10"/>
      <c r="BE1134" s="10"/>
      <c r="BF1134" s="10"/>
      <c r="BG1134" s="10"/>
      <c r="BH1134" s="10"/>
      <c r="BI1134" s="10"/>
      <c r="BJ1134" s="10"/>
      <c r="BK1134" s="10"/>
      <c r="BL1134" s="10"/>
      <c r="BM1134" s="10"/>
      <c r="BN1134" s="10"/>
      <c r="BO1134" s="10"/>
      <c r="BP1134" s="10"/>
      <c r="BQ1134" s="10"/>
      <c r="BR1134" s="10"/>
      <c r="BS1134" s="10"/>
      <c r="BT1134" s="10"/>
      <c r="BU1134" s="10"/>
      <c r="BV1134" s="10"/>
      <c r="BW1134" s="10"/>
      <c r="BX1134" s="10"/>
      <c r="BY1134" s="10"/>
      <c r="BZ1134" s="10"/>
      <c r="CA1134" s="10"/>
      <c r="CB1134" s="10"/>
      <c r="CC1134" s="10"/>
      <c r="CD1134" s="10"/>
      <c r="CE1134" s="10"/>
      <c r="CF1134" s="10"/>
      <c r="CG1134" s="10"/>
      <c r="CH1134" s="10"/>
      <c r="CI1134" s="10"/>
      <c r="CJ1134" s="10"/>
      <c r="CK1134" s="10"/>
      <c r="CL1134" s="10"/>
      <c r="CM1134" s="10"/>
      <c r="CN1134" s="10"/>
      <c r="CO1134" s="10"/>
      <c r="CP1134" s="10"/>
      <c r="CQ1134" s="10"/>
      <c r="CR1134" s="10"/>
      <c r="CS1134" s="10"/>
      <c r="CT1134" s="10"/>
      <c r="CU1134" s="10"/>
      <c r="CV1134" s="10"/>
      <c r="CW1134" s="10"/>
      <c r="CX1134" s="10"/>
      <c r="CY1134" s="10"/>
      <c r="CZ1134" s="10"/>
      <c r="DA1134" s="10"/>
      <c r="DB1134" s="10"/>
      <c r="DC1134" s="10"/>
      <c r="DD1134" s="10"/>
      <c r="DE1134" s="10"/>
      <c r="DF1134" s="10"/>
      <c r="DG1134" s="10"/>
      <c r="DH1134" s="10"/>
      <c r="DI1134" s="10"/>
      <c r="DJ1134" s="10"/>
      <c r="DK1134" s="10"/>
      <c r="DL1134" s="10"/>
      <c r="DM1134" s="10"/>
      <c r="DN1134" s="10"/>
    </row>
    <row r="1135" spans="1:118" x14ac:dyDescent="0.35">
      <c r="A1135" s="10" t="s">
        <v>9628</v>
      </c>
      <c r="B1135" s="10" t="s">
        <v>9629</v>
      </c>
      <c r="C1135" s="10" t="s">
        <v>5399</v>
      </c>
      <c r="D1135" s="10" t="s">
        <v>5400</v>
      </c>
      <c r="E1135" s="10" t="s">
        <v>5401</v>
      </c>
      <c r="F1135" s="10" t="s">
        <v>5402</v>
      </c>
      <c r="G1135" s="10" t="s">
        <v>5403</v>
      </c>
      <c r="H1135" s="10" t="s">
        <v>8181</v>
      </c>
      <c r="I1135" s="10" t="s">
        <v>8901</v>
      </c>
      <c r="J1135" s="10" t="s">
        <v>9630</v>
      </c>
      <c r="K1135" s="10"/>
      <c r="L1135" s="10"/>
      <c r="M1135" s="10" t="s">
        <v>9630</v>
      </c>
      <c r="N1135" s="60" t="s">
        <v>9631</v>
      </c>
      <c r="O1135" s="10" t="s">
        <v>5404</v>
      </c>
      <c r="P1135" s="10">
        <v>1919.9</v>
      </c>
      <c r="Q1135" s="10"/>
      <c r="R1135" s="10" t="s">
        <v>5914</v>
      </c>
      <c r="S1135" s="10" t="s">
        <v>9630</v>
      </c>
      <c r="T1135" s="10" t="s">
        <v>9630</v>
      </c>
      <c r="U1135" s="10" t="s">
        <v>9632</v>
      </c>
      <c r="V1135" s="10" t="s">
        <v>9630</v>
      </c>
      <c r="W1135" s="10"/>
      <c r="X1135" s="10"/>
      <c r="Y1135" s="10"/>
      <c r="Z1135" s="10"/>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0"/>
      <c r="BC1135" s="10"/>
      <c r="BD1135" s="10"/>
      <c r="BE1135" s="10"/>
      <c r="BF1135" s="10"/>
      <c r="BG1135" s="10"/>
      <c r="BH1135" s="10"/>
      <c r="BI1135" s="10"/>
      <c r="BJ1135" s="10"/>
      <c r="BK1135" s="10"/>
      <c r="BL1135" s="10"/>
      <c r="BM1135" s="10"/>
      <c r="BN1135" s="10"/>
      <c r="BO1135" s="10"/>
      <c r="BP1135" s="10"/>
      <c r="BQ1135" s="10"/>
      <c r="BR1135" s="10"/>
      <c r="BS1135" s="10"/>
      <c r="BT1135" s="10"/>
      <c r="BU1135" s="10"/>
      <c r="BV1135" s="10"/>
      <c r="BW1135" s="10"/>
      <c r="BX1135" s="10"/>
      <c r="BY1135" s="10"/>
      <c r="BZ1135" s="10"/>
      <c r="CA1135" s="10"/>
      <c r="CB1135" s="10"/>
      <c r="CC1135" s="10"/>
      <c r="CD1135" s="10"/>
      <c r="CE1135" s="10"/>
      <c r="CF1135" s="10"/>
      <c r="CG1135" s="10"/>
      <c r="CH1135" s="10"/>
      <c r="CI1135" s="10"/>
      <c r="CJ1135" s="10"/>
      <c r="CK1135" s="10"/>
      <c r="CL1135" s="10"/>
      <c r="CM1135" s="10"/>
      <c r="CN1135" s="10"/>
      <c r="CO1135" s="10"/>
      <c r="CP1135" s="10"/>
      <c r="CQ1135" s="10"/>
      <c r="CR1135" s="10"/>
      <c r="CS1135" s="10"/>
      <c r="CT1135" s="10"/>
      <c r="CU1135" s="10"/>
      <c r="CV1135" s="10"/>
      <c r="CW1135" s="10"/>
      <c r="CX1135" s="10"/>
      <c r="CY1135" s="10"/>
      <c r="CZ1135" s="10"/>
      <c r="DA1135" s="10"/>
      <c r="DB1135" s="10"/>
      <c r="DC1135" s="10"/>
      <c r="DD1135" s="10"/>
      <c r="DE1135" s="10"/>
      <c r="DF1135" s="10"/>
      <c r="DG1135" s="10"/>
      <c r="DH1135" s="10"/>
      <c r="DI1135" s="10"/>
      <c r="DJ1135" s="10"/>
      <c r="DK1135" s="10"/>
      <c r="DL1135" s="10"/>
      <c r="DM1135" s="10"/>
      <c r="DN1135" s="10"/>
    </row>
    <row r="1136" spans="1:118" x14ac:dyDescent="0.35">
      <c r="A1136" s="59" t="s">
        <v>9633</v>
      </c>
      <c r="B1136" s="59" t="s">
        <v>9634</v>
      </c>
      <c r="C1136" s="59" t="s">
        <v>5399</v>
      </c>
      <c r="D1136" s="59" t="s">
        <v>5400</v>
      </c>
      <c r="E1136" s="59" t="s">
        <v>5401</v>
      </c>
      <c r="F1136" s="59" t="s">
        <v>5402</v>
      </c>
      <c r="G1136" s="59" t="s">
        <v>5403</v>
      </c>
      <c r="H1136" s="59" t="s">
        <v>8181</v>
      </c>
      <c r="I1136" s="59" t="s">
        <v>8901</v>
      </c>
      <c r="J1136" s="59" t="s">
        <v>9630</v>
      </c>
      <c r="K1136" s="59" t="s">
        <v>9635</v>
      </c>
      <c r="L1136" s="59"/>
      <c r="M1136" s="59" t="s">
        <v>9635</v>
      </c>
      <c r="N1136" s="66" t="s">
        <v>5404</v>
      </c>
      <c r="O1136" s="59" t="s">
        <v>5404</v>
      </c>
      <c r="P1136" s="59">
        <v>1919.9</v>
      </c>
      <c r="Q1136" s="59"/>
      <c r="R1136" s="59" t="s">
        <v>5914</v>
      </c>
      <c r="S1136" s="59" t="s">
        <v>9630</v>
      </c>
      <c r="T1136" s="59" t="s">
        <v>5405</v>
      </c>
      <c r="U1136" s="59" t="s">
        <v>9636</v>
      </c>
      <c r="V1136" s="59" t="s">
        <v>9630</v>
      </c>
      <c r="W1136" s="10"/>
      <c r="X1136" s="10"/>
      <c r="Y1136" s="10"/>
      <c r="Z1136" s="10"/>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0"/>
      <c r="BC1136" s="10"/>
      <c r="BD1136" s="10"/>
      <c r="BE1136" s="10"/>
      <c r="BF1136" s="10"/>
      <c r="BG1136" s="10"/>
      <c r="BH1136" s="10"/>
      <c r="BI1136" s="10"/>
      <c r="BJ1136" s="10"/>
      <c r="BK1136" s="10"/>
      <c r="BL1136" s="10"/>
      <c r="BM1136" s="10"/>
      <c r="BN1136" s="10"/>
      <c r="BO1136" s="10"/>
      <c r="BP1136" s="10"/>
      <c r="BQ1136" s="10"/>
      <c r="BR1136" s="10"/>
      <c r="BS1136" s="10"/>
      <c r="BT1136" s="10"/>
      <c r="BU1136" s="10"/>
      <c r="BV1136" s="10"/>
      <c r="BW1136" s="10"/>
      <c r="BX1136" s="10"/>
      <c r="BY1136" s="10"/>
      <c r="BZ1136" s="10"/>
      <c r="CA1136" s="10"/>
      <c r="CB1136" s="10"/>
      <c r="CC1136" s="10"/>
      <c r="CD1136" s="10"/>
      <c r="CE1136" s="10"/>
      <c r="CF1136" s="10"/>
      <c r="CG1136" s="10"/>
      <c r="CH1136" s="10"/>
      <c r="CI1136" s="10"/>
      <c r="CJ1136" s="10"/>
      <c r="CK1136" s="10"/>
      <c r="CL1136" s="10"/>
      <c r="CM1136" s="10"/>
      <c r="CN1136" s="10"/>
      <c r="CO1136" s="10"/>
      <c r="CP1136" s="10"/>
      <c r="CQ1136" s="10"/>
      <c r="CR1136" s="10"/>
      <c r="CS1136" s="10"/>
      <c r="CT1136" s="10"/>
      <c r="CU1136" s="10"/>
      <c r="CV1136" s="10"/>
      <c r="CW1136" s="10"/>
      <c r="CX1136" s="10"/>
      <c r="CY1136" s="10"/>
      <c r="CZ1136" s="10"/>
      <c r="DA1136" s="10"/>
      <c r="DB1136" s="10"/>
      <c r="DC1136" s="10"/>
      <c r="DD1136" s="10"/>
      <c r="DE1136" s="10"/>
      <c r="DF1136" s="10"/>
      <c r="DG1136" s="10"/>
      <c r="DH1136" s="10"/>
      <c r="DI1136" s="10"/>
      <c r="DJ1136" s="10"/>
      <c r="DK1136" s="10"/>
      <c r="DL1136" s="10"/>
      <c r="DM1136" s="10"/>
      <c r="DN1136" s="10"/>
    </row>
    <row r="1137" spans="1:118" x14ac:dyDescent="0.35">
      <c r="A1137" s="10" t="s">
        <v>9637</v>
      </c>
      <c r="B1137" s="10" t="s">
        <v>9638</v>
      </c>
      <c r="C1137" s="10" t="s">
        <v>5399</v>
      </c>
      <c r="D1137" s="10" t="s">
        <v>5400</v>
      </c>
      <c r="E1137" s="10" t="s">
        <v>5401</v>
      </c>
      <c r="F1137" s="10" t="s">
        <v>5402</v>
      </c>
      <c r="G1137" s="10" t="s">
        <v>5403</v>
      </c>
      <c r="H1137" s="10" t="s">
        <v>8181</v>
      </c>
      <c r="I1137" s="10" t="s">
        <v>8901</v>
      </c>
      <c r="J1137" s="10" t="s">
        <v>9630</v>
      </c>
      <c r="K1137" s="10" t="s">
        <v>9639</v>
      </c>
      <c r="L1137" s="10"/>
      <c r="M1137" s="10" t="s">
        <v>9639</v>
      </c>
      <c r="N1137" s="66" t="s">
        <v>5404</v>
      </c>
      <c r="O1137" s="10" t="s">
        <v>5404</v>
      </c>
      <c r="P1137" s="10">
        <v>1919.9</v>
      </c>
      <c r="Q1137" s="10"/>
      <c r="R1137" s="10" t="s">
        <v>5914</v>
      </c>
      <c r="S1137" s="10" t="s">
        <v>9630</v>
      </c>
      <c r="T1137" s="10" t="s">
        <v>5405</v>
      </c>
      <c r="U1137" s="10" t="s">
        <v>9636</v>
      </c>
      <c r="V1137" s="10" t="s">
        <v>9630</v>
      </c>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0"/>
      <c r="BC1137" s="10"/>
      <c r="BD1137" s="10"/>
      <c r="BE1137" s="10"/>
      <c r="BF1137" s="10"/>
      <c r="BG1137" s="10"/>
      <c r="BH1137" s="10"/>
      <c r="BI1137" s="10"/>
      <c r="BJ1137" s="10"/>
      <c r="BK1137" s="10"/>
      <c r="BL1137" s="10"/>
      <c r="BM1137" s="10"/>
      <c r="BN1137" s="10"/>
      <c r="BO1137" s="10"/>
      <c r="BP1137" s="10"/>
      <c r="BQ1137" s="10"/>
      <c r="BR1137" s="10"/>
      <c r="BS1137" s="10"/>
      <c r="BT1137" s="10"/>
      <c r="BU1137" s="10"/>
      <c r="BV1137" s="10"/>
      <c r="BW1137" s="10"/>
      <c r="BX1137" s="10"/>
      <c r="BY1137" s="10"/>
      <c r="BZ1137" s="10"/>
      <c r="CA1137" s="10"/>
      <c r="CB1137" s="10"/>
      <c r="CC1137" s="10"/>
      <c r="CD1137" s="10"/>
      <c r="CE1137" s="10"/>
      <c r="CF1137" s="10"/>
      <c r="CG1137" s="10"/>
      <c r="CH1137" s="10"/>
      <c r="CI1137" s="10"/>
      <c r="CJ1137" s="10"/>
      <c r="CK1137" s="10"/>
      <c r="CL1137" s="10"/>
      <c r="CM1137" s="10"/>
      <c r="CN1137" s="10"/>
      <c r="CO1137" s="10"/>
      <c r="CP1137" s="10"/>
      <c r="CQ1137" s="10"/>
      <c r="CR1137" s="10"/>
      <c r="CS1137" s="10"/>
      <c r="CT1137" s="10"/>
      <c r="CU1137" s="10"/>
      <c r="CV1137" s="10"/>
      <c r="CW1137" s="10"/>
      <c r="CX1137" s="10"/>
      <c r="CY1137" s="10"/>
      <c r="CZ1137" s="10"/>
      <c r="DA1137" s="10"/>
      <c r="DB1137" s="10"/>
      <c r="DC1137" s="10"/>
      <c r="DD1137" s="10"/>
      <c r="DE1137" s="10"/>
      <c r="DF1137" s="10"/>
      <c r="DG1137" s="10"/>
      <c r="DH1137" s="10"/>
      <c r="DI1137" s="10"/>
      <c r="DJ1137" s="10"/>
      <c r="DK1137" s="10"/>
      <c r="DL1137" s="10"/>
      <c r="DM1137" s="10"/>
      <c r="DN1137" s="10"/>
    </row>
    <row r="1138" spans="1:118" x14ac:dyDescent="0.35">
      <c r="A1138" s="59" t="s">
        <v>9640</v>
      </c>
      <c r="B1138" s="59" t="s">
        <v>9641</v>
      </c>
      <c r="C1138" s="59" t="s">
        <v>5399</v>
      </c>
      <c r="D1138" s="59" t="s">
        <v>5400</v>
      </c>
      <c r="E1138" s="59" t="s">
        <v>5401</v>
      </c>
      <c r="F1138" s="59" t="s">
        <v>5402</v>
      </c>
      <c r="G1138" s="59" t="s">
        <v>5403</v>
      </c>
      <c r="H1138" s="59" t="s">
        <v>8181</v>
      </c>
      <c r="I1138" s="59" t="s">
        <v>8901</v>
      </c>
      <c r="J1138" s="59" t="s">
        <v>9630</v>
      </c>
      <c r="K1138" s="59" t="s">
        <v>9642</v>
      </c>
      <c r="L1138" s="59" t="s">
        <v>9643</v>
      </c>
      <c r="M1138" s="59" t="s">
        <v>9643</v>
      </c>
      <c r="N1138" s="66" t="s">
        <v>5404</v>
      </c>
      <c r="O1138" s="59" t="s">
        <v>5404</v>
      </c>
      <c r="P1138" s="59">
        <v>1919.9</v>
      </c>
      <c r="Q1138" s="59"/>
      <c r="R1138" s="59" t="s">
        <v>5914</v>
      </c>
      <c r="S1138" s="59" t="s">
        <v>9642</v>
      </c>
      <c r="T1138" s="59" t="s">
        <v>5405</v>
      </c>
      <c r="U1138" s="59" t="s">
        <v>9636</v>
      </c>
      <c r="V1138" s="59" t="s">
        <v>9642</v>
      </c>
      <c r="W1138" s="10"/>
      <c r="X1138" s="10"/>
      <c r="Y1138" s="10"/>
      <c r="Z1138" s="10"/>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0"/>
      <c r="BC1138" s="10"/>
      <c r="BD1138" s="10"/>
      <c r="BE1138" s="10"/>
      <c r="BF1138" s="10"/>
      <c r="BG1138" s="10"/>
      <c r="BH1138" s="10"/>
      <c r="BI1138" s="10"/>
      <c r="BJ1138" s="10"/>
      <c r="BK1138" s="10"/>
      <c r="BL1138" s="10"/>
      <c r="BM1138" s="10"/>
      <c r="BN1138" s="10"/>
      <c r="BO1138" s="10"/>
      <c r="BP1138" s="10"/>
      <c r="BQ1138" s="10"/>
      <c r="BR1138" s="10"/>
      <c r="BS1138" s="10"/>
      <c r="BT1138" s="10"/>
      <c r="BU1138" s="10"/>
      <c r="BV1138" s="10"/>
      <c r="BW1138" s="10"/>
      <c r="BX1138" s="10"/>
      <c r="BY1138" s="10"/>
      <c r="BZ1138" s="10"/>
      <c r="CA1138" s="10"/>
      <c r="CB1138" s="10"/>
      <c r="CC1138" s="10"/>
      <c r="CD1138" s="10"/>
      <c r="CE1138" s="10"/>
      <c r="CF1138" s="10"/>
      <c r="CG1138" s="10"/>
      <c r="CH1138" s="10"/>
      <c r="CI1138" s="10"/>
      <c r="CJ1138" s="10"/>
      <c r="CK1138" s="10"/>
      <c r="CL1138" s="10"/>
      <c r="CM1138" s="10"/>
      <c r="CN1138" s="10"/>
      <c r="CO1138" s="10"/>
      <c r="CP1138" s="10"/>
      <c r="CQ1138" s="10"/>
      <c r="CR1138" s="10"/>
      <c r="CS1138" s="10"/>
      <c r="CT1138" s="10"/>
      <c r="CU1138" s="10"/>
      <c r="CV1138" s="10"/>
      <c r="CW1138" s="10"/>
      <c r="CX1138" s="10"/>
      <c r="CY1138" s="10"/>
      <c r="CZ1138" s="10"/>
      <c r="DA1138" s="10"/>
      <c r="DB1138" s="10"/>
      <c r="DC1138" s="10"/>
      <c r="DD1138" s="10"/>
      <c r="DE1138" s="10"/>
      <c r="DF1138" s="10"/>
      <c r="DG1138" s="10"/>
      <c r="DH1138" s="10"/>
      <c r="DI1138" s="10"/>
      <c r="DJ1138" s="10"/>
      <c r="DK1138" s="10"/>
      <c r="DL1138" s="10"/>
      <c r="DM1138" s="10"/>
      <c r="DN1138" s="10"/>
    </row>
    <row r="1139" spans="1:118" x14ac:dyDescent="0.35">
      <c r="A1139" s="10" t="s">
        <v>9644</v>
      </c>
      <c r="B1139" s="10" t="s">
        <v>9645</v>
      </c>
      <c r="C1139" s="10" t="s">
        <v>5399</v>
      </c>
      <c r="D1139" s="10" t="s">
        <v>5400</v>
      </c>
      <c r="E1139" s="10" t="s">
        <v>5401</v>
      </c>
      <c r="F1139" s="10" t="s">
        <v>5402</v>
      </c>
      <c r="G1139" s="10" t="s">
        <v>5403</v>
      </c>
      <c r="H1139" s="10" t="s">
        <v>8181</v>
      </c>
      <c r="I1139" s="10" t="s">
        <v>8901</v>
      </c>
      <c r="J1139" s="10" t="s">
        <v>9630</v>
      </c>
      <c r="K1139" s="10" t="s">
        <v>9642</v>
      </c>
      <c r="L1139" s="10" t="s">
        <v>9646</v>
      </c>
      <c r="M1139" s="10" t="s">
        <v>9646</v>
      </c>
      <c r="N1139" s="66" t="s">
        <v>5404</v>
      </c>
      <c r="O1139" s="10" t="s">
        <v>5404</v>
      </c>
      <c r="P1139" s="10">
        <v>1919.9</v>
      </c>
      <c r="Q1139" s="10"/>
      <c r="R1139" s="10" t="s">
        <v>5914</v>
      </c>
      <c r="S1139" s="10" t="s">
        <v>9642</v>
      </c>
      <c r="T1139" s="10" t="s">
        <v>5405</v>
      </c>
      <c r="U1139" s="10" t="s">
        <v>9636</v>
      </c>
      <c r="V1139" s="10" t="s">
        <v>9642</v>
      </c>
      <c r="W1139" s="10"/>
      <c r="X1139" s="10"/>
      <c r="Y1139" s="10"/>
      <c r="Z1139" s="10"/>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0"/>
      <c r="BC1139" s="10"/>
      <c r="BD1139" s="10"/>
      <c r="BE1139" s="10"/>
      <c r="BF1139" s="10"/>
      <c r="BG1139" s="10"/>
      <c r="BH1139" s="10"/>
      <c r="BI1139" s="10"/>
      <c r="BJ1139" s="10"/>
      <c r="BK1139" s="10"/>
      <c r="BL1139" s="10"/>
      <c r="BM1139" s="10"/>
      <c r="BN1139" s="10"/>
      <c r="BO1139" s="10"/>
      <c r="BP1139" s="10"/>
      <c r="BQ1139" s="10"/>
      <c r="BR1139" s="10"/>
      <c r="BS1139" s="10"/>
      <c r="BT1139" s="10"/>
      <c r="BU1139" s="10"/>
      <c r="BV1139" s="10"/>
      <c r="BW1139" s="10"/>
      <c r="BX1139" s="10"/>
      <c r="BY1139" s="10"/>
      <c r="BZ1139" s="10"/>
      <c r="CA1139" s="10"/>
      <c r="CB1139" s="10"/>
      <c r="CC1139" s="10"/>
      <c r="CD1139" s="10"/>
      <c r="CE1139" s="10"/>
      <c r="CF1139" s="10"/>
      <c r="CG1139" s="10"/>
      <c r="CH1139" s="10"/>
      <c r="CI1139" s="10"/>
      <c r="CJ1139" s="10"/>
      <c r="CK1139" s="10"/>
      <c r="CL1139" s="10"/>
      <c r="CM1139" s="10"/>
      <c r="CN1139" s="10"/>
      <c r="CO1139" s="10"/>
      <c r="CP1139" s="10"/>
      <c r="CQ1139" s="10"/>
      <c r="CR1139" s="10"/>
      <c r="CS1139" s="10"/>
      <c r="CT1139" s="10"/>
      <c r="CU1139" s="10"/>
      <c r="CV1139" s="10"/>
      <c r="CW1139" s="10"/>
      <c r="CX1139" s="10"/>
      <c r="CY1139" s="10"/>
      <c r="CZ1139" s="10"/>
      <c r="DA1139" s="10"/>
      <c r="DB1139" s="10"/>
      <c r="DC1139" s="10"/>
      <c r="DD1139" s="10"/>
      <c r="DE1139" s="10"/>
      <c r="DF1139" s="10"/>
      <c r="DG1139" s="10"/>
      <c r="DH1139" s="10"/>
      <c r="DI1139" s="10"/>
      <c r="DJ1139" s="10"/>
      <c r="DK1139" s="10"/>
      <c r="DL1139" s="10"/>
      <c r="DM1139" s="10"/>
      <c r="DN1139" s="10"/>
    </row>
    <row r="1140" spans="1:118" x14ac:dyDescent="0.35">
      <c r="A1140" s="59" t="s">
        <v>9647</v>
      </c>
      <c r="B1140" s="59" t="s">
        <v>9648</v>
      </c>
      <c r="C1140" s="59" t="s">
        <v>5399</v>
      </c>
      <c r="D1140" s="59" t="s">
        <v>5400</v>
      </c>
      <c r="E1140" s="59" t="s">
        <v>5401</v>
      </c>
      <c r="F1140" s="59" t="s">
        <v>5402</v>
      </c>
      <c r="G1140" s="59" t="s">
        <v>5403</v>
      </c>
      <c r="H1140" s="59" t="s">
        <v>8181</v>
      </c>
      <c r="I1140" s="59" t="s">
        <v>8901</v>
      </c>
      <c r="J1140" s="59" t="s">
        <v>9630</v>
      </c>
      <c r="K1140" s="59" t="s">
        <v>9642</v>
      </c>
      <c r="L1140" s="59" t="s">
        <v>9649</v>
      </c>
      <c r="M1140" s="59" t="s">
        <v>9649</v>
      </c>
      <c r="N1140" s="66" t="s">
        <v>5404</v>
      </c>
      <c r="O1140" s="59" t="s">
        <v>5404</v>
      </c>
      <c r="P1140" s="59">
        <v>1919.9</v>
      </c>
      <c r="Q1140" s="59"/>
      <c r="R1140" s="59" t="s">
        <v>5914</v>
      </c>
      <c r="S1140" s="59" t="s">
        <v>9642</v>
      </c>
      <c r="T1140" s="59" t="s">
        <v>5405</v>
      </c>
      <c r="U1140" s="59" t="s">
        <v>9636</v>
      </c>
      <c r="V1140" s="59" t="s">
        <v>9642</v>
      </c>
      <c r="W1140" s="10"/>
      <c r="X1140" s="10"/>
      <c r="Y1140" s="10"/>
      <c r="Z1140" s="10"/>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0"/>
      <c r="BC1140" s="10"/>
      <c r="BD1140" s="10"/>
      <c r="BE1140" s="10"/>
      <c r="BF1140" s="10"/>
      <c r="BG1140" s="10"/>
      <c r="BH1140" s="10"/>
      <c r="BI1140" s="10"/>
      <c r="BJ1140" s="10"/>
      <c r="BK1140" s="10"/>
      <c r="BL1140" s="10"/>
      <c r="BM1140" s="10"/>
      <c r="BN1140" s="10"/>
      <c r="BO1140" s="10"/>
      <c r="BP1140" s="10"/>
      <c r="BQ1140" s="10"/>
      <c r="BR1140" s="10"/>
      <c r="BS1140" s="10"/>
      <c r="BT1140" s="10"/>
      <c r="BU1140" s="10"/>
      <c r="BV1140" s="10"/>
      <c r="BW1140" s="10"/>
      <c r="BX1140" s="10"/>
      <c r="BY1140" s="10"/>
      <c r="BZ1140" s="10"/>
      <c r="CA1140" s="10"/>
      <c r="CB1140" s="10"/>
      <c r="CC1140" s="10"/>
      <c r="CD1140" s="10"/>
      <c r="CE1140" s="10"/>
      <c r="CF1140" s="10"/>
      <c r="CG1140" s="10"/>
      <c r="CH1140" s="10"/>
      <c r="CI1140" s="10"/>
      <c r="CJ1140" s="10"/>
      <c r="CK1140" s="10"/>
      <c r="CL1140" s="10"/>
      <c r="CM1140" s="10"/>
      <c r="CN1140" s="10"/>
      <c r="CO1140" s="10"/>
      <c r="CP1140" s="10"/>
      <c r="CQ1140" s="10"/>
      <c r="CR1140" s="10"/>
      <c r="CS1140" s="10"/>
      <c r="CT1140" s="10"/>
      <c r="CU1140" s="10"/>
      <c r="CV1140" s="10"/>
      <c r="CW1140" s="10"/>
      <c r="CX1140" s="10"/>
      <c r="CY1140" s="10"/>
      <c r="CZ1140" s="10"/>
      <c r="DA1140" s="10"/>
      <c r="DB1140" s="10"/>
      <c r="DC1140" s="10"/>
      <c r="DD1140" s="10"/>
      <c r="DE1140" s="10"/>
      <c r="DF1140" s="10"/>
      <c r="DG1140" s="10"/>
      <c r="DH1140" s="10"/>
      <c r="DI1140" s="10"/>
      <c r="DJ1140" s="10"/>
      <c r="DK1140" s="10"/>
      <c r="DL1140" s="10"/>
      <c r="DM1140" s="10"/>
      <c r="DN1140" s="10"/>
    </row>
    <row r="1141" spans="1:118" x14ac:dyDescent="0.35">
      <c r="A1141" s="10" t="s">
        <v>9650</v>
      </c>
      <c r="B1141" s="10" t="s">
        <v>9651</v>
      </c>
      <c r="C1141" s="10" t="s">
        <v>5399</v>
      </c>
      <c r="D1141" s="10" t="s">
        <v>5400</v>
      </c>
      <c r="E1141" s="10" t="s">
        <v>5401</v>
      </c>
      <c r="F1141" s="10" t="s">
        <v>5402</v>
      </c>
      <c r="G1141" s="10" t="s">
        <v>5403</v>
      </c>
      <c r="H1141" s="10" t="s">
        <v>8181</v>
      </c>
      <c r="I1141" s="10" t="s">
        <v>8901</v>
      </c>
      <c r="J1141" s="10" t="s">
        <v>9630</v>
      </c>
      <c r="K1141" s="10" t="s">
        <v>9642</v>
      </c>
      <c r="L1141" s="10" t="s">
        <v>9652</v>
      </c>
      <c r="M1141" s="10" t="s">
        <v>9652</v>
      </c>
      <c r="N1141" s="66" t="s">
        <v>5404</v>
      </c>
      <c r="O1141" s="10" t="s">
        <v>5404</v>
      </c>
      <c r="P1141" s="10">
        <v>1919.9</v>
      </c>
      <c r="Q1141" s="10"/>
      <c r="R1141" s="10" t="s">
        <v>5914</v>
      </c>
      <c r="S1141" s="10" t="s">
        <v>9642</v>
      </c>
      <c r="T1141" s="10" t="s">
        <v>5405</v>
      </c>
      <c r="U1141" s="10" t="s">
        <v>9636</v>
      </c>
      <c r="V1141" s="10" t="s">
        <v>9642</v>
      </c>
      <c r="W1141" s="10"/>
      <c r="X1141" s="10"/>
      <c r="Y1141" s="10"/>
      <c r="Z1141" s="10"/>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0"/>
      <c r="BC1141" s="10"/>
      <c r="BD1141" s="10"/>
      <c r="BE1141" s="10"/>
      <c r="BF1141" s="10"/>
      <c r="BG1141" s="10"/>
      <c r="BH1141" s="10"/>
      <c r="BI1141" s="10"/>
      <c r="BJ1141" s="10"/>
      <c r="BK1141" s="10"/>
      <c r="BL1141" s="10"/>
      <c r="BM1141" s="10"/>
      <c r="BN1141" s="10"/>
      <c r="BO1141" s="10"/>
      <c r="BP1141" s="10"/>
      <c r="BQ1141" s="10"/>
      <c r="BR1141" s="10"/>
      <c r="BS1141" s="10"/>
      <c r="BT1141" s="10"/>
      <c r="BU1141" s="10"/>
      <c r="BV1141" s="10"/>
      <c r="BW1141" s="10"/>
      <c r="BX1141" s="10"/>
      <c r="BY1141" s="10"/>
      <c r="BZ1141" s="10"/>
      <c r="CA1141" s="10"/>
      <c r="CB1141" s="10"/>
      <c r="CC1141" s="10"/>
      <c r="CD1141" s="10"/>
      <c r="CE1141" s="10"/>
      <c r="CF1141" s="10"/>
      <c r="CG1141" s="10"/>
      <c r="CH1141" s="10"/>
      <c r="CI1141" s="10"/>
      <c r="CJ1141" s="10"/>
      <c r="CK1141" s="10"/>
      <c r="CL1141" s="10"/>
      <c r="CM1141" s="10"/>
      <c r="CN1141" s="10"/>
      <c r="CO1141" s="10"/>
      <c r="CP1141" s="10"/>
      <c r="CQ1141" s="10"/>
      <c r="CR1141" s="10"/>
      <c r="CS1141" s="10"/>
      <c r="CT1141" s="10"/>
      <c r="CU1141" s="10"/>
      <c r="CV1141" s="10"/>
      <c r="CW1141" s="10"/>
      <c r="CX1141" s="10"/>
      <c r="CY1141" s="10"/>
      <c r="CZ1141" s="10"/>
      <c r="DA1141" s="10"/>
      <c r="DB1141" s="10"/>
      <c r="DC1141" s="10"/>
      <c r="DD1141" s="10"/>
      <c r="DE1141" s="10"/>
      <c r="DF1141" s="10"/>
      <c r="DG1141" s="10"/>
      <c r="DH1141" s="10"/>
      <c r="DI1141" s="10"/>
      <c r="DJ1141" s="10"/>
      <c r="DK1141" s="10"/>
      <c r="DL1141" s="10"/>
      <c r="DM1141" s="10"/>
      <c r="DN1141" s="10"/>
    </row>
    <row r="1142" spans="1:118" x14ac:dyDescent="0.35">
      <c r="A1142" s="59" t="s">
        <v>9650</v>
      </c>
      <c r="B1142" s="59" t="s">
        <v>9653</v>
      </c>
      <c r="C1142" s="59" t="s">
        <v>5399</v>
      </c>
      <c r="D1142" s="59" t="s">
        <v>5400</v>
      </c>
      <c r="E1142" s="59" t="s">
        <v>5401</v>
      </c>
      <c r="F1142" s="59" t="s">
        <v>5402</v>
      </c>
      <c r="G1142" s="59" t="s">
        <v>5403</v>
      </c>
      <c r="H1142" s="59" t="s">
        <v>8181</v>
      </c>
      <c r="I1142" s="59" t="s">
        <v>8901</v>
      </c>
      <c r="J1142" s="59" t="s">
        <v>9630</v>
      </c>
      <c r="K1142" s="59" t="s">
        <v>9642</v>
      </c>
      <c r="L1142" s="59" t="s">
        <v>9654</v>
      </c>
      <c r="M1142" s="59" t="s">
        <v>9654</v>
      </c>
      <c r="N1142" s="66" t="s">
        <v>5404</v>
      </c>
      <c r="O1142" s="59" t="s">
        <v>5404</v>
      </c>
      <c r="P1142" s="59">
        <v>1919.9</v>
      </c>
      <c r="Q1142" s="59"/>
      <c r="R1142" s="59" t="s">
        <v>5914</v>
      </c>
      <c r="S1142" s="59" t="s">
        <v>9642</v>
      </c>
      <c r="T1142" s="59" t="s">
        <v>5405</v>
      </c>
      <c r="U1142" s="59" t="s">
        <v>9636</v>
      </c>
      <c r="V1142" s="59" t="s">
        <v>9642</v>
      </c>
      <c r="W1142" s="10"/>
      <c r="X1142" s="10"/>
      <c r="Y1142" s="10"/>
      <c r="Z1142" s="10"/>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0"/>
      <c r="BC1142" s="10"/>
      <c r="BD1142" s="10"/>
      <c r="BE1142" s="10"/>
      <c r="BF1142" s="10"/>
      <c r="BG1142" s="10"/>
      <c r="BH1142" s="10"/>
      <c r="BI1142" s="10"/>
      <c r="BJ1142" s="10"/>
      <c r="BK1142" s="10"/>
      <c r="BL1142" s="10"/>
      <c r="BM1142" s="10"/>
      <c r="BN1142" s="10"/>
      <c r="BO1142" s="10"/>
      <c r="BP1142" s="10"/>
      <c r="BQ1142" s="10"/>
      <c r="BR1142" s="10"/>
      <c r="BS1142" s="10"/>
      <c r="BT1142" s="10"/>
      <c r="BU1142" s="10"/>
      <c r="BV1142" s="10"/>
      <c r="BW1142" s="10"/>
      <c r="BX1142" s="10"/>
      <c r="BY1142" s="10"/>
      <c r="BZ1142" s="10"/>
      <c r="CA1142" s="10"/>
      <c r="CB1142" s="10"/>
      <c r="CC1142" s="10"/>
      <c r="CD1142" s="10"/>
      <c r="CE1142" s="10"/>
      <c r="CF1142" s="10"/>
      <c r="CG1142" s="10"/>
      <c r="CH1142" s="10"/>
      <c r="CI1142" s="10"/>
      <c r="CJ1142" s="10"/>
      <c r="CK1142" s="10"/>
      <c r="CL1142" s="10"/>
      <c r="CM1142" s="10"/>
      <c r="CN1142" s="10"/>
      <c r="CO1142" s="10"/>
      <c r="CP1142" s="10"/>
      <c r="CQ1142" s="10"/>
      <c r="CR1142" s="10"/>
      <c r="CS1142" s="10"/>
      <c r="CT1142" s="10"/>
      <c r="CU1142" s="10"/>
      <c r="CV1142" s="10"/>
      <c r="CW1142" s="10"/>
      <c r="CX1142" s="10"/>
      <c r="CY1142" s="10"/>
      <c r="CZ1142" s="10"/>
      <c r="DA1142" s="10"/>
      <c r="DB1142" s="10"/>
      <c r="DC1142" s="10"/>
      <c r="DD1142" s="10"/>
      <c r="DE1142" s="10"/>
      <c r="DF1142" s="10"/>
      <c r="DG1142" s="10"/>
      <c r="DH1142" s="10"/>
      <c r="DI1142" s="10"/>
      <c r="DJ1142" s="10"/>
      <c r="DK1142" s="10"/>
      <c r="DL1142" s="10"/>
      <c r="DM1142" s="10"/>
      <c r="DN1142" s="10"/>
    </row>
    <row r="1143" spans="1:118" x14ac:dyDescent="0.35">
      <c r="A1143" s="10" t="s">
        <v>9655</v>
      </c>
      <c r="B1143" s="10" t="s">
        <v>9656</v>
      </c>
      <c r="C1143" s="10" t="s">
        <v>5399</v>
      </c>
      <c r="D1143" s="10" t="s">
        <v>5400</v>
      </c>
      <c r="E1143" s="10" t="s">
        <v>5401</v>
      </c>
      <c r="F1143" s="10" t="s">
        <v>5402</v>
      </c>
      <c r="G1143" s="10" t="s">
        <v>5403</v>
      </c>
      <c r="H1143" s="10" t="s">
        <v>8181</v>
      </c>
      <c r="I1143" s="10" t="s">
        <v>8901</v>
      </c>
      <c r="J1143" s="10" t="s">
        <v>9630</v>
      </c>
      <c r="K1143" s="10" t="s">
        <v>9642</v>
      </c>
      <c r="L1143" s="10"/>
      <c r="M1143" s="10" t="s">
        <v>9642</v>
      </c>
      <c r="N1143" s="66" t="s">
        <v>5404</v>
      </c>
      <c r="O1143" s="10" t="s">
        <v>5404</v>
      </c>
      <c r="P1143" s="10">
        <v>1919.9</v>
      </c>
      <c r="Q1143" s="10"/>
      <c r="R1143" s="10" t="s">
        <v>5914</v>
      </c>
      <c r="S1143" s="10" t="s">
        <v>9642</v>
      </c>
      <c r="T1143" s="10" t="s">
        <v>9642</v>
      </c>
      <c r="U1143" s="10" t="s">
        <v>9636</v>
      </c>
      <c r="V1143" s="10" t="s">
        <v>9642</v>
      </c>
      <c r="W1143" s="10"/>
      <c r="X1143" s="10"/>
      <c r="Y1143" s="10"/>
      <c r="Z1143" s="10"/>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0"/>
      <c r="BC1143" s="10"/>
      <c r="BD1143" s="10"/>
      <c r="BE1143" s="10"/>
      <c r="BF1143" s="10"/>
      <c r="BG1143" s="10"/>
      <c r="BH1143" s="10"/>
      <c r="BI1143" s="10"/>
      <c r="BJ1143" s="10"/>
      <c r="BK1143" s="10"/>
      <c r="BL1143" s="10"/>
      <c r="BM1143" s="10"/>
      <c r="BN1143" s="10"/>
      <c r="BO1143" s="10"/>
      <c r="BP1143" s="10"/>
      <c r="BQ1143" s="10"/>
      <c r="BR1143" s="10"/>
      <c r="BS1143" s="10"/>
      <c r="BT1143" s="10"/>
      <c r="BU1143" s="10"/>
      <c r="BV1143" s="10"/>
      <c r="BW1143" s="10"/>
      <c r="BX1143" s="10"/>
      <c r="BY1143" s="10"/>
      <c r="BZ1143" s="10"/>
      <c r="CA1143" s="10"/>
      <c r="CB1143" s="10"/>
      <c r="CC1143" s="10"/>
      <c r="CD1143" s="10"/>
      <c r="CE1143" s="10"/>
      <c r="CF1143" s="10"/>
      <c r="CG1143" s="10"/>
      <c r="CH1143" s="10"/>
      <c r="CI1143" s="10"/>
      <c r="CJ1143" s="10"/>
      <c r="CK1143" s="10"/>
      <c r="CL1143" s="10"/>
      <c r="CM1143" s="10"/>
      <c r="CN1143" s="10"/>
      <c r="CO1143" s="10"/>
      <c r="CP1143" s="10"/>
      <c r="CQ1143" s="10"/>
      <c r="CR1143" s="10"/>
      <c r="CS1143" s="10"/>
      <c r="CT1143" s="10"/>
      <c r="CU1143" s="10"/>
      <c r="CV1143" s="10"/>
      <c r="CW1143" s="10"/>
      <c r="CX1143" s="10"/>
      <c r="CY1143" s="10"/>
      <c r="CZ1143" s="10"/>
      <c r="DA1143" s="10"/>
      <c r="DB1143" s="10"/>
      <c r="DC1143" s="10"/>
      <c r="DD1143" s="10"/>
      <c r="DE1143" s="10"/>
      <c r="DF1143" s="10"/>
      <c r="DG1143" s="10"/>
      <c r="DH1143" s="10"/>
      <c r="DI1143" s="10"/>
      <c r="DJ1143" s="10"/>
      <c r="DK1143" s="10"/>
      <c r="DL1143" s="10"/>
      <c r="DM1143" s="10"/>
      <c r="DN1143" s="10"/>
    </row>
    <row r="1144" spans="1:118" x14ac:dyDescent="0.35">
      <c r="A1144" s="59" t="s">
        <v>9657</v>
      </c>
      <c r="B1144" s="59" t="s">
        <v>9658</v>
      </c>
      <c r="C1144" s="59" t="s">
        <v>5399</v>
      </c>
      <c r="D1144" s="59" t="s">
        <v>5400</v>
      </c>
      <c r="E1144" s="59" t="s">
        <v>5401</v>
      </c>
      <c r="F1144" s="59" t="s">
        <v>5402</v>
      </c>
      <c r="G1144" s="59" t="s">
        <v>5403</v>
      </c>
      <c r="H1144" s="59" t="s">
        <v>8181</v>
      </c>
      <c r="I1144" s="59" t="s">
        <v>8901</v>
      </c>
      <c r="J1144" s="59" t="s">
        <v>9630</v>
      </c>
      <c r="K1144" s="59" t="s">
        <v>9659</v>
      </c>
      <c r="L1144" s="59"/>
      <c r="M1144" s="59" t="s">
        <v>9659</v>
      </c>
      <c r="N1144" s="66" t="s">
        <v>5404</v>
      </c>
      <c r="O1144" s="59" t="s">
        <v>5404</v>
      </c>
      <c r="P1144" s="59">
        <v>1919.9</v>
      </c>
      <c r="Q1144" s="59"/>
      <c r="R1144" s="59" t="s">
        <v>5914</v>
      </c>
      <c r="S1144" s="59" t="s">
        <v>9630</v>
      </c>
      <c r="T1144" s="59" t="s">
        <v>5405</v>
      </c>
      <c r="U1144" s="59" t="s">
        <v>9636</v>
      </c>
      <c r="V1144" s="59" t="s">
        <v>9630</v>
      </c>
      <c r="W1144" s="10"/>
      <c r="X1144" s="10"/>
      <c r="Y1144" s="10"/>
      <c r="Z1144" s="10"/>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0"/>
      <c r="BC1144" s="10"/>
      <c r="BD1144" s="10"/>
      <c r="BE1144" s="10"/>
      <c r="BF1144" s="10"/>
      <c r="BG1144" s="10"/>
      <c r="BH1144" s="10"/>
      <c r="BI1144" s="10"/>
      <c r="BJ1144" s="10"/>
      <c r="BK1144" s="10"/>
      <c r="BL1144" s="10"/>
      <c r="BM1144" s="10"/>
      <c r="BN1144" s="10"/>
      <c r="BO1144" s="10"/>
      <c r="BP1144" s="10"/>
      <c r="BQ1144" s="10"/>
      <c r="BR1144" s="10"/>
      <c r="BS1144" s="10"/>
      <c r="BT1144" s="10"/>
      <c r="BU1144" s="10"/>
      <c r="BV1144" s="10"/>
      <c r="BW1144" s="10"/>
      <c r="BX1144" s="10"/>
      <c r="BY1144" s="10"/>
      <c r="BZ1144" s="10"/>
      <c r="CA1144" s="10"/>
      <c r="CB1144" s="10"/>
      <c r="CC1144" s="10"/>
      <c r="CD1144" s="10"/>
      <c r="CE1144" s="10"/>
      <c r="CF1144" s="10"/>
      <c r="CG1144" s="10"/>
      <c r="CH1144" s="10"/>
      <c r="CI1144" s="10"/>
      <c r="CJ1144" s="10"/>
      <c r="CK1144" s="10"/>
      <c r="CL1144" s="10"/>
      <c r="CM1144" s="10"/>
      <c r="CN1144" s="10"/>
      <c r="CO1144" s="10"/>
      <c r="CP1144" s="10"/>
      <c r="CQ1144" s="10"/>
      <c r="CR1144" s="10"/>
      <c r="CS1144" s="10"/>
      <c r="CT1144" s="10"/>
      <c r="CU1144" s="10"/>
      <c r="CV1144" s="10"/>
      <c r="CW1144" s="10"/>
      <c r="CX1144" s="10"/>
      <c r="CY1144" s="10"/>
      <c r="CZ1144" s="10"/>
      <c r="DA1144" s="10"/>
      <c r="DB1144" s="10"/>
      <c r="DC1144" s="10"/>
      <c r="DD1144" s="10"/>
      <c r="DE1144" s="10"/>
      <c r="DF1144" s="10"/>
      <c r="DG1144" s="10"/>
      <c r="DH1144" s="10"/>
      <c r="DI1144" s="10"/>
      <c r="DJ1144" s="10"/>
      <c r="DK1144" s="10"/>
      <c r="DL1144" s="10"/>
      <c r="DM1144" s="10"/>
      <c r="DN1144" s="10"/>
    </row>
    <row r="1145" spans="1:118" x14ac:dyDescent="0.35">
      <c r="A1145" s="10" t="s">
        <v>9660</v>
      </c>
      <c r="B1145" s="10" t="s">
        <v>9661</v>
      </c>
      <c r="C1145" s="10" t="s">
        <v>5399</v>
      </c>
      <c r="D1145" s="10" t="s">
        <v>5400</v>
      </c>
      <c r="E1145" s="10" t="s">
        <v>5401</v>
      </c>
      <c r="F1145" s="10" t="s">
        <v>5402</v>
      </c>
      <c r="G1145" s="10" t="s">
        <v>5403</v>
      </c>
      <c r="H1145" s="10" t="s">
        <v>8181</v>
      </c>
      <c r="I1145" s="10" t="s">
        <v>8901</v>
      </c>
      <c r="J1145" s="10" t="s">
        <v>9662</v>
      </c>
      <c r="K1145" s="10"/>
      <c r="L1145" s="10"/>
      <c r="M1145" s="10" t="s">
        <v>9662</v>
      </c>
      <c r="N1145" s="66" t="s">
        <v>5404</v>
      </c>
      <c r="O1145" s="10" t="s">
        <v>5404</v>
      </c>
      <c r="P1145" s="10">
        <v>1919.9</v>
      </c>
      <c r="Q1145" s="10"/>
      <c r="R1145" s="10" t="s">
        <v>5914</v>
      </c>
      <c r="S1145" s="10" t="s">
        <v>9662</v>
      </c>
      <c r="T1145" s="10" t="s">
        <v>9662</v>
      </c>
      <c r="U1145" s="10" t="s">
        <v>9636</v>
      </c>
      <c r="V1145" s="10" t="s">
        <v>9662</v>
      </c>
      <c r="W1145" s="10"/>
      <c r="X1145" s="10"/>
      <c r="Y1145" s="10"/>
      <c r="Z1145" s="10"/>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0"/>
      <c r="BC1145" s="10"/>
      <c r="BD1145" s="10"/>
      <c r="BE1145" s="10"/>
      <c r="BF1145" s="10"/>
      <c r="BG1145" s="10"/>
      <c r="BH1145" s="10"/>
      <c r="BI1145" s="10"/>
      <c r="BJ1145" s="10"/>
      <c r="BK1145" s="10"/>
      <c r="BL1145" s="10"/>
      <c r="BM1145" s="10"/>
      <c r="BN1145" s="10"/>
      <c r="BO1145" s="10"/>
      <c r="BP1145" s="10"/>
      <c r="BQ1145" s="10"/>
      <c r="BR1145" s="10"/>
      <c r="BS1145" s="10"/>
      <c r="BT1145" s="10"/>
      <c r="BU1145" s="10"/>
      <c r="BV1145" s="10"/>
      <c r="BW1145" s="10"/>
      <c r="BX1145" s="10"/>
      <c r="BY1145" s="10"/>
      <c r="BZ1145" s="10"/>
      <c r="CA1145" s="10"/>
      <c r="CB1145" s="10"/>
      <c r="CC1145" s="10"/>
      <c r="CD1145" s="10"/>
      <c r="CE1145" s="10"/>
      <c r="CF1145" s="10"/>
      <c r="CG1145" s="10"/>
      <c r="CH1145" s="10"/>
      <c r="CI1145" s="10"/>
      <c r="CJ1145" s="10"/>
      <c r="CK1145" s="10"/>
      <c r="CL1145" s="10"/>
      <c r="CM1145" s="10"/>
      <c r="CN1145" s="10"/>
      <c r="CO1145" s="10"/>
      <c r="CP1145" s="10"/>
      <c r="CQ1145" s="10"/>
      <c r="CR1145" s="10"/>
      <c r="CS1145" s="10"/>
      <c r="CT1145" s="10"/>
      <c r="CU1145" s="10"/>
      <c r="CV1145" s="10"/>
      <c r="CW1145" s="10"/>
      <c r="CX1145" s="10"/>
      <c r="CY1145" s="10"/>
      <c r="CZ1145" s="10"/>
      <c r="DA1145" s="10"/>
      <c r="DB1145" s="10"/>
      <c r="DC1145" s="10"/>
      <c r="DD1145" s="10"/>
      <c r="DE1145" s="10"/>
      <c r="DF1145" s="10"/>
      <c r="DG1145" s="10"/>
      <c r="DH1145" s="10"/>
      <c r="DI1145" s="10"/>
      <c r="DJ1145" s="10"/>
      <c r="DK1145" s="10"/>
      <c r="DL1145" s="10"/>
      <c r="DM1145" s="10"/>
      <c r="DN1145" s="10"/>
    </row>
    <row r="1146" spans="1:118" x14ac:dyDescent="0.35">
      <c r="A1146" s="59" t="s">
        <v>9663</v>
      </c>
      <c r="B1146" s="59" t="s">
        <v>9664</v>
      </c>
      <c r="C1146" s="59" t="s">
        <v>5399</v>
      </c>
      <c r="D1146" s="59" t="s">
        <v>5400</v>
      </c>
      <c r="E1146" s="59" t="s">
        <v>5401</v>
      </c>
      <c r="F1146" s="59" t="s">
        <v>5402</v>
      </c>
      <c r="G1146" s="59" t="s">
        <v>5403</v>
      </c>
      <c r="H1146" s="59" t="s">
        <v>8181</v>
      </c>
      <c r="I1146" s="59" t="s">
        <v>8901</v>
      </c>
      <c r="J1146" s="59" t="s">
        <v>9662</v>
      </c>
      <c r="K1146" s="59" t="s">
        <v>9665</v>
      </c>
      <c r="L1146" s="59"/>
      <c r="M1146" s="59" t="s">
        <v>9665</v>
      </c>
      <c r="N1146" s="66" t="s">
        <v>5404</v>
      </c>
      <c r="O1146" s="59" t="s">
        <v>5404</v>
      </c>
      <c r="P1146" s="59">
        <v>1919.9</v>
      </c>
      <c r="Q1146" s="59"/>
      <c r="R1146" s="59" t="s">
        <v>5914</v>
      </c>
      <c r="S1146" s="59" t="s">
        <v>9662</v>
      </c>
      <c r="T1146" s="59" t="s">
        <v>5405</v>
      </c>
      <c r="U1146" s="59" t="s">
        <v>9666</v>
      </c>
      <c r="V1146" s="59" t="s">
        <v>9662</v>
      </c>
      <c r="W1146" s="10"/>
      <c r="X1146" s="10"/>
      <c r="Y1146" s="10"/>
      <c r="Z1146" s="10"/>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0"/>
      <c r="BC1146" s="10"/>
      <c r="BD1146" s="10"/>
      <c r="BE1146" s="10"/>
      <c r="BF1146" s="10"/>
      <c r="BG1146" s="10"/>
      <c r="BH1146" s="10"/>
      <c r="BI1146" s="10"/>
      <c r="BJ1146" s="10"/>
      <c r="BK1146" s="10"/>
      <c r="BL1146" s="10"/>
      <c r="BM1146" s="10"/>
      <c r="BN1146" s="10"/>
      <c r="BO1146" s="10"/>
      <c r="BP1146" s="10"/>
      <c r="BQ1146" s="10"/>
      <c r="BR1146" s="10"/>
      <c r="BS1146" s="10"/>
      <c r="BT1146" s="10"/>
      <c r="BU1146" s="10"/>
      <c r="BV1146" s="10"/>
      <c r="BW1146" s="10"/>
      <c r="BX1146" s="10"/>
      <c r="BY1146" s="10"/>
      <c r="BZ1146" s="10"/>
      <c r="CA1146" s="10"/>
      <c r="CB1146" s="10"/>
      <c r="CC1146" s="10"/>
      <c r="CD1146" s="10"/>
      <c r="CE1146" s="10"/>
      <c r="CF1146" s="10"/>
      <c r="CG1146" s="10"/>
      <c r="CH1146" s="10"/>
      <c r="CI1146" s="10"/>
      <c r="CJ1146" s="10"/>
      <c r="CK1146" s="10"/>
      <c r="CL1146" s="10"/>
      <c r="CM1146" s="10"/>
      <c r="CN1146" s="10"/>
      <c r="CO1146" s="10"/>
      <c r="CP1146" s="10"/>
      <c r="CQ1146" s="10"/>
      <c r="CR1146" s="10"/>
      <c r="CS1146" s="10"/>
      <c r="CT1146" s="10"/>
      <c r="CU1146" s="10"/>
      <c r="CV1146" s="10"/>
      <c r="CW1146" s="10"/>
      <c r="CX1146" s="10"/>
      <c r="CY1146" s="10"/>
      <c r="CZ1146" s="10"/>
      <c r="DA1146" s="10"/>
      <c r="DB1146" s="10"/>
      <c r="DC1146" s="10"/>
      <c r="DD1146" s="10"/>
      <c r="DE1146" s="10"/>
      <c r="DF1146" s="10"/>
      <c r="DG1146" s="10"/>
      <c r="DH1146" s="10"/>
      <c r="DI1146" s="10"/>
      <c r="DJ1146" s="10"/>
      <c r="DK1146" s="10"/>
      <c r="DL1146" s="10"/>
      <c r="DM1146" s="10"/>
      <c r="DN1146" s="10"/>
    </row>
    <row r="1147" spans="1:118" x14ac:dyDescent="0.35">
      <c r="A1147" s="10" t="s">
        <v>9667</v>
      </c>
      <c r="B1147" s="10" t="s">
        <v>9668</v>
      </c>
      <c r="C1147" s="10" t="s">
        <v>5399</v>
      </c>
      <c r="D1147" s="10" t="s">
        <v>5400</v>
      </c>
      <c r="E1147" s="10" t="s">
        <v>5401</v>
      </c>
      <c r="F1147" s="10" t="s">
        <v>5402</v>
      </c>
      <c r="G1147" s="10" t="s">
        <v>5403</v>
      </c>
      <c r="H1147" s="10" t="s">
        <v>8181</v>
      </c>
      <c r="I1147" s="10" t="s">
        <v>8901</v>
      </c>
      <c r="J1147" s="10" t="s">
        <v>9662</v>
      </c>
      <c r="K1147" s="10" t="s">
        <v>9669</v>
      </c>
      <c r="L1147" s="10" t="s">
        <v>9670</v>
      </c>
      <c r="M1147" s="10" t="s">
        <v>9670</v>
      </c>
      <c r="N1147" s="66" t="s">
        <v>5404</v>
      </c>
      <c r="O1147" s="10" t="s">
        <v>5404</v>
      </c>
      <c r="P1147" s="10">
        <v>1919.9</v>
      </c>
      <c r="Q1147" s="10"/>
      <c r="R1147" s="10" t="s">
        <v>5914</v>
      </c>
      <c r="S1147" s="10" t="s">
        <v>9669</v>
      </c>
      <c r="T1147" s="10" t="s">
        <v>5405</v>
      </c>
      <c r="U1147" s="10" t="s">
        <v>9666</v>
      </c>
      <c r="V1147" s="10" t="s">
        <v>9669</v>
      </c>
      <c r="W1147" s="10"/>
      <c r="X1147" s="10"/>
      <c r="Y1147" s="10"/>
      <c r="Z1147" s="10"/>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0"/>
      <c r="BC1147" s="10"/>
      <c r="BD1147" s="10"/>
      <c r="BE1147" s="10"/>
      <c r="BF1147" s="10"/>
      <c r="BG1147" s="10"/>
      <c r="BH1147" s="10"/>
      <c r="BI1147" s="10"/>
      <c r="BJ1147" s="10"/>
      <c r="BK1147" s="10"/>
      <c r="BL1147" s="10"/>
      <c r="BM1147" s="10"/>
      <c r="BN1147" s="10"/>
      <c r="BO1147" s="10"/>
      <c r="BP1147" s="10"/>
      <c r="BQ1147" s="10"/>
      <c r="BR1147" s="10"/>
      <c r="BS1147" s="10"/>
      <c r="BT1147" s="10"/>
      <c r="BU1147" s="10"/>
      <c r="BV1147" s="10"/>
      <c r="BW1147" s="10"/>
      <c r="BX1147" s="10"/>
      <c r="BY1147" s="10"/>
      <c r="BZ1147" s="10"/>
      <c r="CA1147" s="10"/>
      <c r="CB1147" s="10"/>
      <c r="CC1147" s="10"/>
      <c r="CD1147" s="10"/>
      <c r="CE1147" s="10"/>
      <c r="CF1147" s="10"/>
      <c r="CG1147" s="10"/>
      <c r="CH1147" s="10"/>
      <c r="CI1147" s="10"/>
      <c r="CJ1147" s="10"/>
      <c r="CK1147" s="10"/>
      <c r="CL1147" s="10"/>
      <c r="CM1147" s="10"/>
      <c r="CN1147" s="10"/>
      <c r="CO1147" s="10"/>
      <c r="CP1147" s="10"/>
      <c r="CQ1147" s="10"/>
      <c r="CR1147" s="10"/>
      <c r="CS1147" s="10"/>
      <c r="CT1147" s="10"/>
      <c r="CU1147" s="10"/>
      <c r="CV1147" s="10"/>
      <c r="CW1147" s="10"/>
      <c r="CX1147" s="10"/>
      <c r="CY1147" s="10"/>
      <c r="CZ1147" s="10"/>
      <c r="DA1147" s="10"/>
      <c r="DB1147" s="10"/>
      <c r="DC1147" s="10"/>
      <c r="DD1147" s="10"/>
      <c r="DE1147" s="10"/>
      <c r="DF1147" s="10"/>
      <c r="DG1147" s="10"/>
      <c r="DH1147" s="10"/>
      <c r="DI1147" s="10"/>
      <c r="DJ1147" s="10"/>
      <c r="DK1147" s="10"/>
      <c r="DL1147" s="10"/>
      <c r="DM1147" s="10"/>
      <c r="DN1147" s="10"/>
    </row>
    <row r="1148" spans="1:118" x14ac:dyDescent="0.35">
      <c r="A1148" s="59" t="s">
        <v>9671</v>
      </c>
      <c r="B1148" s="59" t="s">
        <v>9672</v>
      </c>
      <c r="C1148" s="59" t="s">
        <v>5399</v>
      </c>
      <c r="D1148" s="59" t="s">
        <v>5400</v>
      </c>
      <c r="E1148" s="59" t="s">
        <v>5401</v>
      </c>
      <c r="F1148" s="59" t="s">
        <v>5402</v>
      </c>
      <c r="G1148" s="59" t="s">
        <v>5403</v>
      </c>
      <c r="H1148" s="59" t="s">
        <v>8181</v>
      </c>
      <c r="I1148" s="59" t="s">
        <v>8901</v>
      </c>
      <c r="J1148" s="59" t="s">
        <v>9662</v>
      </c>
      <c r="K1148" s="59" t="s">
        <v>9669</v>
      </c>
      <c r="L1148" s="59"/>
      <c r="M1148" s="59" t="s">
        <v>9669</v>
      </c>
      <c r="N1148" s="66" t="s">
        <v>5404</v>
      </c>
      <c r="O1148" s="59" t="s">
        <v>5404</v>
      </c>
      <c r="P1148" s="59">
        <v>1919.9</v>
      </c>
      <c r="Q1148" s="59"/>
      <c r="R1148" s="59" t="s">
        <v>5914</v>
      </c>
      <c r="S1148" s="59" t="s">
        <v>9669</v>
      </c>
      <c r="T1148" s="59" t="s">
        <v>9669</v>
      </c>
      <c r="U1148" s="59" t="s">
        <v>9666</v>
      </c>
      <c r="V1148" s="59" t="s">
        <v>9669</v>
      </c>
      <c r="W1148" s="10"/>
      <c r="X1148" s="10"/>
      <c r="Y1148" s="10"/>
      <c r="Z1148" s="10"/>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0"/>
      <c r="BC1148" s="10"/>
      <c r="BD1148" s="10"/>
      <c r="BE1148" s="10"/>
      <c r="BF1148" s="10"/>
      <c r="BG1148" s="10"/>
      <c r="BH1148" s="10"/>
      <c r="BI1148" s="10"/>
      <c r="BJ1148" s="10"/>
      <c r="BK1148" s="10"/>
      <c r="BL1148" s="10"/>
      <c r="BM1148" s="10"/>
      <c r="BN1148" s="10"/>
      <c r="BO1148" s="10"/>
      <c r="BP1148" s="10"/>
      <c r="BQ1148" s="10"/>
      <c r="BR1148" s="10"/>
      <c r="BS1148" s="10"/>
      <c r="BT1148" s="10"/>
      <c r="BU1148" s="10"/>
      <c r="BV1148" s="10"/>
      <c r="BW1148" s="10"/>
      <c r="BX1148" s="10"/>
      <c r="BY1148" s="10"/>
      <c r="BZ1148" s="10"/>
      <c r="CA1148" s="10"/>
      <c r="CB1148" s="10"/>
      <c r="CC1148" s="10"/>
      <c r="CD1148" s="10"/>
      <c r="CE1148" s="10"/>
      <c r="CF1148" s="10"/>
      <c r="CG1148" s="10"/>
      <c r="CH1148" s="10"/>
      <c r="CI1148" s="10"/>
      <c r="CJ1148" s="10"/>
      <c r="CK1148" s="10"/>
      <c r="CL1148" s="10"/>
      <c r="CM1148" s="10"/>
      <c r="CN1148" s="10"/>
      <c r="CO1148" s="10"/>
      <c r="CP1148" s="10"/>
      <c r="CQ1148" s="10"/>
      <c r="CR1148" s="10"/>
      <c r="CS1148" s="10"/>
      <c r="CT1148" s="10"/>
      <c r="CU1148" s="10"/>
      <c r="CV1148" s="10"/>
      <c r="CW1148" s="10"/>
      <c r="CX1148" s="10"/>
      <c r="CY1148" s="10"/>
      <c r="CZ1148" s="10"/>
      <c r="DA1148" s="10"/>
      <c r="DB1148" s="10"/>
      <c r="DC1148" s="10"/>
      <c r="DD1148" s="10"/>
      <c r="DE1148" s="10"/>
      <c r="DF1148" s="10"/>
      <c r="DG1148" s="10"/>
      <c r="DH1148" s="10"/>
      <c r="DI1148" s="10"/>
      <c r="DJ1148" s="10"/>
      <c r="DK1148" s="10"/>
      <c r="DL1148" s="10"/>
      <c r="DM1148" s="10"/>
      <c r="DN1148" s="10"/>
    </row>
    <row r="1149" spans="1:118" x14ac:dyDescent="0.35">
      <c r="A1149" s="10" t="s">
        <v>9673</v>
      </c>
      <c r="B1149" s="10" t="s">
        <v>9674</v>
      </c>
      <c r="C1149" s="10" t="s">
        <v>5399</v>
      </c>
      <c r="D1149" s="10" t="s">
        <v>5400</v>
      </c>
      <c r="E1149" s="10" t="s">
        <v>5401</v>
      </c>
      <c r="F1149" s="10" t="s">
        <v>5402</v>
      </c>
      <c r="G1149" s="10" t="s">
        <v>5403</v>
      </c>
      <c r="H1149" s="10" t="s">
        <v>8181</v>
      </c>
      <c r="I1149" s="10" t="s">
        <v>8901</v>
      </c>
      <c r="J1149" s="10" t="s">
        <v>9675</v>
      </c>
      <c r="K1149" s="10" t="s">
        <v>9676</v>
      </c>
      <c r="L1149" s="10"/>
      <c r="M1149" s="10" t="s">
        <v>9676</v>
      </c>
      <c r="N1149" s="66" t="s">
        <v>5404</v>
      </c>
      <c r="O1149" s="10" t="s">
        <v>5404</v>
      </c>
      <c r="P1149" s="10">
        <v>1919.9</v>
      </c>
      <c r="Q1149" s="10"/>
      <c r="R1149" s="10" t="s">
        <v>5914</v>
      </c>
      <c r="S1149" s="10" t="s">
        <v>9675</v>
      </c>
      <c r="T1149" s="10" t="s">
        <v>5405</v>
      </c>
      <c r="U1149" s="10" t="s">
        <v>5404</v>
      </c>
      <c r="V1149" s="10" t="s">
        <v>9675</v>
      </c>
      <c r="W1149" s="10"/>
      <c r="X1149" s="10"/>
      <c r="Y1149" s="10"/>
      <c r="Z1149" s="10"/>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0"/>
      <c r="BC1149" s="10"/>
      <c r="BD1149" s="10"/>
      <c r="BE1149" s="10"/>
      <c r="BF1149" s="10"/>
      <c r="BG1149" s="10"/>
      <c r="BH1149" s="10"/>
      <c r="BI1149" s="10"/>
      <c r="BJ1149" s="10"/>
      <c r="BK1149" s="10"/>
      <c r="BL1149" s="10"/>
      <c r="BM1149" s="10"/>
      <c r="BN1149" s="10"/>
      <c r="BO1149" s="10"/>
      <c r="BP1149" s="10"/>
      <c r="BQ1149" s="10"/>
      <c r="BR1149" s="10"/>
      <c r="BS1149" s="10"/>
      <c r="BT1149" s="10"/>
      <c r="BU1149" s="10"/>
      <c r="BV1149" s="10"/>
      <c r="BW1149" s="10"/>
      <c r="BX1149" s="10"/>
      <c r="BY1149" s="10"/>
      <c r="BZ1149" s="10"/>
      <c r="CA1149" s="10"/>
      <c r="CB1149" s="10"/>
      <c r="CC1149" s="10"/>
      <c r="CD1149" s="10"/>
      <c r="CE1149" s="10"/>
      <c r="CF1149" s="10"/>
      <c r="CG1149" s="10"/>
      <c r="CH1149" s="10"/>
      <c r="CI1149" s="10"/>
      <c r="CJ1149" s="10"/>
      <c r="CK1149" s="10"/>
      <c r="CL1149" s="10"/>
      <c r="CM1149" s="10"/>
      <c r="CN1149" s="10"/>
      <c r="CO1149" s="10"/>
      <c r="CP1149" s="10"/>
      <c r="CQ1149" s="10"/>
      <c r="CR1149" s="10"/>
      <c r="CS1149" s="10"/>
      <c r="CT1149" s="10"/>
      <c r="CU1149" s="10"/>
      <c r="CV1149" s="10"/>
      <c r="CW1149" s="10"/>
      <c r="CX1149" s="10"/>
      <c r="CY1149" s="10"/>
      <c r="CZ1149" s="10"/>
      <c r="DA1149" s="10"/>
      <c r="DB1149" s="10"/>
      <c r="DC1149" s="10"/>
      <c r="DD1149" s="10"/>
      <c r="DE1149" s="10"/>
      <c r="DF1149" s="10"/>
      <c r="DG1149" s="10"/>
      <c r="DH1149" s="10"/>
      <c r="DI1149" s="10"/>
      <c r="DJ1149" s="10"/>
      <c r="DK1149" s="10"/>
      <c r="DL1149" s="10"/>
      <c r="DM1149" s="10"/>
      <c r="DN1149" s="10"/>
    </row>
    <row r="1150" spans="1:118" x14ac:dyDescent="0.35">
      <c r="A1150" s="59" t="s">
        <v>9677</v>
      </c>
      <c r="B1150" s="59" t="s">
        <v>9678</v>
      </c>
      <c r="C1150" s="59" t="s">
        <v>5399</v>
      </c>
      <c r="D1150" s="59" t="s">
        <v>5400</v>
      </c>
      <c r="E1150" s="59" t="s">
        <v>5401</v>
      </c>
      <c r="F1150" s="59" t="s">
        <v>5402</v>
      </c>
      <c r="G1150" s="59" t="s">
        <v>5403</v>
      </c>
      <c r="H1150" s="59" t="s">
        <v>8181</v>
      </c>
      <c r="I1150" s="59" t="s">
        <v>8901</v>
      </c>
      <c r="J1150" s="59" t="s">
        <v>9675</v>
      </c>
      <c r="K1150" s="59"/>
      <c r="L1150" s="59"/>
      <c r="M1150" s="59" t="s">
        <v>9675</v>
      </c>
      <c r="N1150" s="66" t="s">
        <v>5404</v>
      </c>
      <c r="O1150" s="59" t="s">
        <v>5404</v>
      </c>
      <c r="P1150" s="59">
        <v>1919.9</v>
      </c>
      <c r="Q1150" s="59"/>
      <c r="R1150" s="59" t="s">
        <v>5914</v>
      </c>
      <c r="S1150" s="59" t="s">
        <v>9675</v>
      </c>
      <c r="T1150" s="59" t="s">
        <v>9675</v>
      </c>
      <c r="U1150" s="59" t="s">
        <v>9666</v>
      </c>
      <c r="V1150" s="59" t="s">
        <v>9675</v>
      </c>
      <c r="W1150" s="10"/>
      <c r="X1150" s="10"/>
      <c r="Y1150" s="10"/>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0"/>
      <c r="BC1150" s="10"/>
      <c r="BD1150" s="10"/>
      <c r="BE1150" s="10"/>
      <c r="BF1150" s="10"/>
      <c r="BG1150" s="10"/>
      <c r="BH1150" s="10"/>
      <c r="BI1150" s="10"/>
      <c r="BJ1150" s="10"/>
      <c r="BK1150" s="10"/>
      <c r="BL1150" s="10"/>
      <c r="BM1150" s="10"/>
      <c r="BN1150" s="10"/>
      <c r="BO1150" s="10"/>
      <c r="BP1150" s="10"/>
      <c r="BQ1150" s="10"/>
      <c r="BR1150" s="10"/>
      <c r="BS1150" s="10"/>
      <c r="BT1150" s="10"/>
      <c r="BU1150" s="10"/>
      <c r="BV1150" s="10"/>
      <c r="BW1150" s="10"/>
      <c r="BX1150" s="10"/>
      <c r="BY1150" s="10"/>
      <c r="BZ1150" s="10"/>
      <c r="CA1150" s="10"/>
      <c r="CB1150" s="10"/>
      <c r="CC1150" s="10"/>
      <c r="CD1150" s="10"/>
      <c r="CE1150" s="10"/>
      <c r="CF1150" s="10"/>
      <c r="CG1150" s="10"/>
      <c r="CH1150" s="10"/>
      <c r="CI1150" s="10"/>
      <c r="CJ1150" s="10"/>
      <c r="CK1150" s="10"/>
      <c r="CL1150" s="10"/>
      <c r="CM1150" s="10"/>
      <c r="CN1150" s="10"/>
      <c r="CO1150" s="10"/>
      <c r="CP1150" s="10"/>
      <c r="CQ1150" s="10"/>
      <c r="CR1150" s="10"/>
      <c r="CS1150" s="10"/>
      <c r="CT1150" s="10"/>
      <c r="CU1150" s="10"/>
      <c r="CV1150" s="10"/>
      <c r="CW1150" s="10"/>
      <c r="CX1150" s="10"/>
      <c r="CY1150" s="10"/>
      <c r="CZ1150" s="10"/>
      <c r="DA1150" s="10"/>
      <c r="DB1150" s="10"/>
      <c r="DC1150" s="10"/>
      <c r="DD1150" s="10"/>
      <c r="DE1150" s="10"/>
      <c r="DF1150" s="10"/>
      <c r="DG1150" s="10"/>
      <c r="DH1150" s="10"/>
      <c r="DI1150" s="10"/>
      <c r="DJ1150" s="10"/>
      <c r="DK1150" s="10"/>
      <c r="DL1150" s="10"/>
      <c r="DM1150" s="10"/>
      <c r="DN1150" s="10"/>
    </row>
    <row r="1151" spans="1:118" x14ac:dyDescent="0.35">
      <c r="A1151" s="10" t="s">
        <v>9679</v>
      </c>
      <c r="B1151" s="10" t="s">
        <v>9680</v>
      </c>
      <c r="C1151" s="10" t="s">
        <v>5399</v>
      </c>
      <c r="D1151" s="10" t="s">
        <v>5400</v>
      </c>
      <c r="E1151" s="10" t="s">
        <v>5401</v>
      </c>
      <c r="F1151" s="10" t="s">
        <v>5402</v>
      </c>
      <c r="G1151" s="10" t="s">
        <v>5403</v>
      </c>
      <c r="H1151" s="10" t="s">
        <v>8181</v>
      </c>
      <c r="I1151" s="10" t="s">
        <v>8901</v>
      </c>
      <c r="J1151" s="10" t="s">
        <v>9681</v>
      </c>
      <c r="K1151" s="10" t="s">
        <v>9682</v>
      </c>
      <c r="L1151" s="10"/>
      <c r="M1151" s="10" t="s">
        <v>9682</v>
      </c>
      <c r="N1151" s="66" t="s">
        <v>5404</v>
      </c>
      <c r="O1151" s="10" t="s">
        <v>5404</v>
      </c>
      <c r="P1151" s="10">
        <v>1919.9</v>
      </c>
      <c r="Q1151" s="10"/>
      <c r="R1151" s="10" t="s">
        <v>5914</v>
      </c>
      <c r="S1151" s="10"/>
      <c r="T1151" s="10" t="s">
        <v>5405</v>
      </c>
      <c r="U1151" s="10" t="s">
        <v>5405</v>
      </c>
      <c r="V1151" s="10"/>
      <c r="W1151" s="10"/>
      <c r="X1151" s="10"/>
      <c r="Y1151" s="10"/>
      <c r="Z1151" s="10"/>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0"/>
      <c r="BC1151" s="10"/>
      <c r="BD1151" s="10"/>
      <c r="BE1151" s="10"/>
      <c r="BF1151" s="10"/>
      <c r="BG1151" s="10"/>
      <c r="BH1151" s="10"/>
      <c r="BI1151" s="10"/>
      <c r="BJ1151" s="10"/>
      <c r="BK1151" s="10"/>
      <c r="BL1151" s="10"/>
      <c r="BM1151" s="10"/>
      <c r="BN1151" s="10"/>
      <c r="BO1151" s="10"/>
      <c r="BP1151" s="10"/>
      <c r="BQ1151" s="10"/>
      <c r="BR1151" s="10"/>
      <c r="BS1151" s="10"/>
      <c r="BT1151" s="10"/>
      <c r="BU1151" s="10"/>
      <c r="BV1151" s="10"/>
      <c r="BW1151" s="10"/>
      <c r="BX1151" s="10"/>
      <c r="BY1151" s="10"/>
      <c r="BZ1151" s="10"/>
      <c r="CA1151" s="10"/>
      <c r="CB1151" s="10"/>
      <c r="CC1151" s="10"/>
      <c r="CD1151" s="10"/>
      <c r="CE1151" s="10"/>
      <c r="CF1151" s="10"/>
      <c r="CG1151" s="10"/>
      <c r="CH1151" s="10"/>
      <c r="CI1151" s="10"/>
      <c r="CJ1151" s="10"/>
      <c r="CK1151" s="10"/>
      <c r="CL1151" s="10"/>
      <c r="CM1151" s="10"/>
      <c r="CN1151" s="10"/>
      <c r="CO1151" s="10"/>
      <c r="CP1151" s="10"/>
      <c r="CQ1151" s="10"/>
      <c r="CR1151" s="10"/>
      <c r="CS1151" s="10"/>
      <c r="CT1151" s="10"/>
      <c r="CU1151" s="10"/>
      <c r="CV1151" s="10"/>
      <c r="CW1151" s="10"/>
      <c r="CX1151" s="10"/>
      <c r="CY1151" s="10"/>
      <c r="CZ1151" s="10"/>
      <c r="DA1151" s="10"/>
      <c r="DB1151" s="10"/>
      <c r="DC1151" s="10"/>
      <c r="DD1151" s="10"/>
      <c r="DE1151" s="10"/>
      <c r="DF1151" s="10"/>
      <c r="DG1151" s="10"/>
      <c r="DH1151" s="10"/>
      <c r="DI1151" s="10"/>
      <c r="DJ1151" s="10"/>
      <c r="DK1151" s="10"/>
      <c r="DL1151" s="10"/>
      <c r="DM1151" s="10"/>
      <c r="DN1151" s="10"/>
    </row>
    <row r="1152" spans="1:118" x14ac:dyDescent="0.35">
      <c r="A1152" s="59" t="s">
        <v>9683</v>
      </c>
      <c r="B1152" s="59" t="s">
        <v>9684</v>
      </c>
      <c r="C1152" s="59" t="s">
        <v>5399</v>
      </c>
      <c r="D1152" s="59" t="s">
        <v>5400</v>
      </c>
      <c r="E1152" s="59" t="s">
        <v>5401</v>
      </c>
      <c r="F1152" s="59" t="s">
        <v>5402</v>
      </c>
      <c r="G1152" s="59" t="s">
        <v>5403</v>
      </c>
      <c r="H1152" s="59" t="s">
        <v>8181</v>
      </c>
      <c r="I1152" s="59" t="s">
        <v>8901</v>
      </c>
      <c r="J1152" s="59" t="s">
        <v>9681</v>
      </c>
      <c r="K1152" s="59" t="s">
        <v>9685</v>
      </c>
      <c r="L1152" s="59"/>
      <c r="M1152" s="59" t="s">
        <v>9685</v>
      </c>
      <c r="N1152" s="66" t="s">
        <v>5404</v>
      </c>
      <c r="O1152" s="59" t="s">
        <v>5404</v>
      </c>
      <c r="P1152" s="59">
        <v>1919.9</v>
      </c>
      <c r="Q1152" s="59"/>
      <c r="R1152" s="59" t="s">
        <v>5914</v>
      </c>
      <c r="S1152" s="59" t="s">
        <v>9681</v>
      </c>
      <c r="T1152" s="59" t="s">
        <v>5405</v>
      </c>
      <c r="U1152" s="59" t="s">
        <v>9686</v>
      </c>
      <c r="V1152" s="59" t="s">
        <v>9681</v>
      </c>
      <c r="W1152" s="10"/>
      <c r="X1152" s="10"/>
      <c r="Y1152" s="10"/>
      <c r="Z1152" s="10"/>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0"/>
      <c r="BC1152" s="10"/>
      <c r="BD1152" s="10"/>
      <c r="BE1152" s="10"/>
      <c r="BF1152" s="10"/>
      <c r="BG1152" s="10"/>
      <c r="BH1152" s="10"/>
      <c r="BI1152" s="10"/>
      <c r="BJ1152" s="10"/>
      <c r="BK1152" s="10"/>
      <c r="BL1152" s="10"/>
      <c r="BM1152" s="10"/>
      <c r="BN1152" s="10"/>
      <c r="BO1152" s="10"/>
      <c r="BP1152" s="10"/>
      <c r="BQ1152" s="10"/>
      <c r="BR1152" s="10"/>
      <c r="BS1152" s="10"/>
      <c r="BT1152" s="10"/>
      <c r="BU1152" s="10"/>
      <c r="BV1152" s="10"/>
      <c r="BW1152" s="10"/>
      <c r="BX1152" s="10"/>
      <c r="BY1152" s="10"/>
      <c r="BZ1152" s="10"/>
      <c r="CA1152" s="10"/>
      <c r="CB1152" s="10"/>
      <c r="CC1152" s="10"/>
      <c r="CD1152" s="10"/>
      <c r="CE1152" s="10"/>
      <c r="CF1152" s="10"/>
      <c r="CG1152" s="10"/>
      <c r="CH1152" s="10"/>
      <c r="CI1152" s="10"/>
      <c r="CJ1152" s="10"/>
      <c r="CK1152" s="10"/>
      <c r="CL1152" s="10"/>
      <c r="CM1152" s="10"/>
      <c r="CN1152" s="10"/>
      <c r="CO1152" s="10"/>
      <c r="CP1152" s="10"/>
      <c r="CQ1152" s="10"/>
      <c r="CR1152" s="10"/>
      <c r="CS1152" s="10"/>
      <c r="CT1152" s="10"/>
      <c r="CU1152" s="10"/>
      <c r="CV1152" s="10"/>
      <c r="CW1152" s="10"/>
      <c r="CX1152" s="10"/>
      <c r="CY1152" s="10"/>
      <c r="CZ1152" s="10"/>
      <c r="DA1152" s="10"/>
      <c r="DB1152" s="10"/>
      <c r="DC1152" s="10"/>
      <c r="DD1152" s="10"/>
      <c r="DE1152" s="10"/>
      <c r="DF1152" s="10"/>
      <c r="DG1152" s="10"/>
      <c r="DH1152" s="10"/>
      <c r="DI1152" s="10"/>
      <c r="DJ1152" s="10"/>
      <c r="DK1152" s="10"/>
      <c r="DL1152" s="10"/>
      <c r="DM1152" s="10"/>
      <c r="DN1152" s="10"/>
    </row>
    <row r="1153" spans="1:118" x14ac:dyDescent="0.35">
      <c r="A1153" s="10" t="s">
        <v>9687</v>
      </c>
      <c r="B1153" s="10" t="s">
        <v>9688</v>
      </c>
      <c r="C1153" s="10" t="s">
        <v>5399</v>
      </c>
      <c r="D1153" s="10" t="s">
        <v>5400</v>
      </c>
      <c r="E1153" s="10" t="s">
        <v>5401</v>
      </c>
      <c r="F1153" s="10" t="s">
        <v>5402</v>
      </c>
      <c r="G1153" s="10" t="s">
        <v>5403</v>
      </c>
      <c r="H1153" s="10" t="s">
        <v>8181</v>
      </c>
      <c r="I1153" s="10" t="s">
        <v>8901</v>
      </c>
      <c r="J1153" s="10" t="s">
        <v>9681</v>
      </c>
      <c r="K1153" s="10" t="s">
        <v>9689</v>
      </c>
      <c r="L1153" s="10"/>
      <c r="M1153" s="10" t="s">
        <v>9689</v>
      </c>
      <c r="N1153" s="66" t="s">
        <v>5404</v>
      </c>
      <c r="O1153" s="10" t="s">
        <v>5404</v>
      </c>
      <c r="P1153" s="10">
        <v>1919.9</v>
      </c>
      <c r="Q1153" s="10"/>
      <c r="R1153" s="10" t="s">
        <v>5914</v>
      </c>
      <c r="S1153" s="10" t="s">
        <v>9681</v>
      </c>
      <c r="T1153" s="10" t="s">
        <v>5405</v>
      </c>
      <c r="U1153" s="10" t="s">
        <v>9686</v>
      </c>
      <c r="V1153" s="10" t="s">
        <v>9681</v>
      </c>
      <c r="W1153" s="10"/>
      <c r="X1153" s="10"/>
      <c r="Y1153" s="10"/>
      <c r="Z1153" s="10"/>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0"/>
      <c r="BC1153" s="10"/>
      <c r="BD1153" s="10"/>
      <c r="BE1153" s="10"/>
      <c r="BF1153" s="10"/>
      <c r="BG1153" s="10"/>
      <c r="BH1153" s="10"/>
      <c r="BI1153" s="10"/>
      <c r="BJ1153" s="10"/>
      <c r="BK1153" s="10"/>
      <c r="BL1153" s="10"/>
      <c r="BM1153" s="10"/>
      <c r="BN1153" s="10"/>
      <c r="BO1153" s="10"/>
      <c r="BP1153" s="10"/>
      <c r="BQ1153" s="10"/>
      <c r="BR1153" s="10"/>
      <c r="BS1153" s="10"/>
      <c r="BT1153" s="10"/>
      <c r="BU1153" s="10"/>
      <c r="BV1153" s="10"/>
      <c r="BW1153" s="10"/>
      <c r="BX1153" s="10"/>
      <c r="BY1153" s="10"/>
      <c r="BZ1153" s="10"/>
      <c r="CA1153" s="10"/>
      <c r="CB1153" s="10"/>
      <c r="CC1153" s="10"/>
      <c r="CD1153" s="10"/>
      <c r="CE1153" s="10"/>
      <c r="CF1153" s="10"/>
      <c r="CG1153" s="10"/>
      <c r="CH1153" s="10"/>
      <c r="CI1153" s="10"/>
      <c r="CJ1153" s="10"/>
      <c r="CK1153" s="10"/>
      <c r="CL1153" s="10"/>
      <c r="CM1153" s="10"/>
      <c r="CN1153" s="10"/>
      <c r="CO1153" s="10"/>
      <c r="CP1153" s="10"/>
      <c r="CQ1153" s="10"/>
      <c r="CR1153" s="10"/>
      <c r="CS1153" s="10"/>
      <c r="CT1153" s="10"/>
      <c r="CU1153" s="10"/>
      <c r="CV1153" s="10"/>
      <c r="CW1153" s="10"/>
      <c r="CX1153" s="10"/>
      <c r="CY1153" s="10"/>
      <c r="CZ1153" s="10"/>
      <c r="DA1153" s="10"/>
      <c r="DB1153" s="10"/>
      <c r="DC1153" s="10"/>
      <c r="DD1153" s="10"/>
      <c r="DE1153" s="10"/>
      <c r="DF1153" s="10"/>
      <c r="DG1153" s="10"/>
      <c r="DH1153" s="10"/>
      <c r="DI1153" s="10"/>
      <c r="DJ1153" s="10"/>
      <c r="DK1153" s="10"/>
      <c r="DL1153" s="10"/>
      <c r="DM1153" s="10"/>
      <c r="DN1153" s="10"/>
    </row>
    <row r="1154" spans="1:118" x14ac:dyDescent="0.35">
      <c r="A1154" s="59" t="s">
        <v>9679</v>
      </c>
      <c r="B1154" s="59" t="s">
        <v>9690</v>
      </c>
      <c r="C1154" s="59" t="s">
        <v>5399</v>
      </c>
      <c r="D1154" s="59" t="s">
        <v>5400</v>
      </c>
      <c r="E1154" s="59" t="s">
        <v>5401</v>
      </c>
      <c r="F1154" s="59" t="s">
        <v>5402</v>
      </c>
      <c r="G1154" s="59" t="s">
        <v>5403</v>
      </c>
      <c r="H1154" s="59" t="s">
        <v>8181</v>
      </c>
      <c r="I1154" s="59" t="s">
        <v>8901</v>
      </c>
      <c r="J1154" s="59" t="s">
        <v>9681</v>
      </c>
      <c r="K1154" s="59" t="s">
        <v>9691</v>
      </c>
      <c r="L1154" s="59"/>
      <c r="M1154" s="59" t="s">
        <v>9691</v>
      </c>
      <c r="N1154" s="66" t="s">
        <v>5404</v>
      </c>
      <c r="O1154" s="59" t="s">
        <v>5404</v>
      </c>
      <c r="P1154" s="59">
        <v>1919.9</v>
      </c>
      <c r="Q1154" s="59"/>
      <c r="R1154" s="59" t="s">
        <v>5914</v>
      </c>
      <c r="S1154" s="59" t="s">
        <v>9681</v>
      </c>
      <c r="T1154" s="59" t="s">
        <v>5405</v>
      </c>
      <c r="U1154" s="59" t="s">
        <v>5405</v>
      </c>
      <c r="V1154" s="59" t="s">
        <v>9681</v>
      </c>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0"/>
      <c r="BC1154" s="10"/>
      <c r="BD1154" s="10"/>
      <c r="BE1154" s="10"/>
      <c r="BF1154" s="10"/>
      <c r="BG1154" s="10"/>
      <c r="BH1154" s="10"/>
      <c r="BI1154" s="10"/>
      <c r="BJ1154" s="10"/>
      <c r="BK1154" s="10"/>
      <c r="BL1154" s="10"/>
      <c r="BM1154" s="10"/>
      <c r="BN1154" s="10"/>
      <c r="BO1154" s="10"/>
      <c r="BP1154" s="10"/>
      <c r="BQ1154" s="10"/>
      <c r="BR1154" s="10"/>
      <c r="BS1154" s="10"/>
      <c r="BT1154" s="10"/>
      <c r="BU1154" s="10"/>
      <c r="BV1154" s="10"/>
      <c r="BW1154" s="10"/>
      <c r="BX1154" s="10"/>
      <c r="BY1154" s="10"/>
      <c r="BZ1154" s="10"/>
      <c r="CA1154" s="10"/>
      <c r="CB1154" s="10"/>
      <c r="CC1154" s="10"/>
      <c r="CD1154" s="10"/>
      <c r="CE1154" s="10"/>
      <c r="CF1154" s="10"/>
      <c r="CG1154" s="10"/>
      <c r="CH1154" s="10"/>
      <c r="CI1154" s="10"/>
      <c r="CJ1154" s="10"/>
      <c r="CK1154" s="10"/>
      <c r="CL1154" s="10"/>
      <c r="CM1154" s="10"/>
      <c r="CN1154" s="10"/>
      <c r="CO1154" s="10"/>
      <c r="CP1154" s="10"/>
      <c r="CQ1154" s="10"/>
      <c r="CR1154" s="10"/>
      <c r="CS1154" s="10"/>
      <c r="CT1154" s="10"/>
      <c r="CU1154" s="10"/>
      <c r="CV1154" s="10"/>
      <c r="CW1154" s="10"/>
      <c r="CX1154" s="10"/>
      <c r="CY1154" s="10"/>
      <c r="CZ1154" s="10"/>
      <c r="DA1154" s="10"/>
      <c r="DB1154" s="10"/>
      <c r="DC1154" s="10"/>
      <c r="DD1154" s="10"/>
      <c r="DE1154" s="10"/>
      <c r="DF1154" s="10"/>
      <c r="DG1154" s="10"/>
      <c r="DH1154" s="10"/>
      <c r="DI1154" s="10"/>
      <c r="DJ1154" s="10"/>
      <c r="DK1154" s="10"/>
      <c r="DL1154" s="10"/>
      <c r="DM1154" s="10"/>
      <c r="DN1154" s="10"/>
    </row>
    <row r="1155" spans="1:118" x14ac:dyDescent="0.35">
      <c r="A1155" s="10" t="s">
        <v>9692</v>
      </c>
      <c r="B1155" s="10" t="s">
        <v>9693</v>
      </c>
      <c r="C1155" s="10" t="s">
        <v>5399</v>
      </c>
      <c r="D1155" s="10" t="s">
        <v>5400</v>
      </c>
      <c r="E1155" s="10" t="s">
        <v>5401</v>
      </c>
      <c r="F1155" s="10" t="s">
        <v>5402</v>
      </c>
      <c r="G1155" s="10" t="s">
        <v>5403</v>
      </c>
      <c r="H1155" s="10" t="s">
        <v>8181</v>
      </c>
      <c r="I1155" s="10" t="s">
        <v>8901</v>
      </c>
      <c r="J1155" s="10" t="s">
        <v>9681</v>
      </c>
      <c r="K1155" s="10" t="s">
        <v>9694</v>
      </c>
      <c r="L1155" s="10"/>
      <c r="M1155" s="10" t="s">
        <v>9694</v>
      </c>
      <c r="N1155" s="60" t="s">
        <v>9695</v>
      </c>
      <c r="O1155" s="10" t="s">
        <v>5404</v>
      </c>
      <c r="P1155" s="10">
        <v>1919.9</v>
      </c>
      <c r="Q1155" s="10"/>
      <c r="R1155" s="10" t="s">
        <v>5914</v>
      </c>
      <c r="S1155" s="10" t="s">
        <v>9694</v>
      </c>
      <c r="T1155" s="10" t="s">
        <v>9694</v>
      </c>
      <c r="U1155" s="10" t="s">
        <v>9686</v>
      </c>
      <c r="V1155" s="10" t="s">
        <v>9694</v>
      </c>
      <c r="W1155" s="10"/>
      <c r="X1155" s="10"/>
      <c r="Y1155" s="10"/>
      <c r="Z1155" s="10"/>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0"/>
      <c r="BC1155" s="10"/>
      <c r="BD1155" s="10"/>
      <c r="BE1155" s="10"/>
      <c r="BF1155" s="10"/>
      <c r="BG1155" s="10"/>
      <c r="BH1155" s="10"/>
      <c r="BI1155" s="10"/>
      <c r="BJ1155" s="10"/>
      <c r="BK1155" s="10"/>
      <c r="BL1155" s="10"/>
      <c r="BM1155" s="10"/>
      <c r="BN1155" s="10"/>
      <c r="BO1155" s="10"/>
      <c r="BP1155" s="10"/>
      <c r="BQ1155" s="10"/>
      <c r="BR1155" s="10"/>
      <c r="BS1155" s="10"/>
      <c r="BT1155" s="10"/>
      <c r="BU1155" s="10"/>
      <c r="BV1155" s="10"/>
      <c r="BW1155" s="10"/>
      <c r="BX1155" s="10"/>
      <c r="BY1155" s="10"/>
      <c r="BZ1155" s="10"/>
      <c r="CA1155" s="10"/>
      <c r="CB1155" s="10"/>
      <c r="CC1155" s="10"/>
      <c r="CD1155" s="10"/>
      <c r="CE1155" s="10"/>
      <c r="CF1155" s="10"/>
      <c r="CG1155" s="10"/>
      <c r="CH1155" s="10"/>
      <c r="CI1155" s="10"/>
      <c r="CJ1155" s="10"/>
      <c r="CK1155" s="10"/>
      <c r="CL1155" s="10"/>
      <c r="CM1155" s="10"/>
      <c r="CN1155" s="10"/>
      <c r="CO1155" s="10"/>
      <c r="CP1155" s="10"/>
      <c r="CQ1155" s="10"/>
      <c r="CR1155" s="10"/>
      <c r="CS1155" s="10"/>
      <c r="CT1155" s="10"/>
      <c r="CU1155" s="10"/>
      <c r="CV1155" s="10"/>
      <c r="CW1155" s="10"/>
      <c r="CX1155" s="10"/>
      <c r="CY1155" s="10"/>
      <c r="CZ1155" s="10"/>
      <c r="DA1155" s="10"/>
      <c r="DB1155" s="10"/>
      <c r="DC1155" s="10"/>
      <c r="DD1155" s="10"/>
      <c r="DE1155" s="10"/>
      <c r="DF1155" s="10"/>
      <c r="DG1155" s="10"/>
      <c r="DH1155" s="10"/>
      <c r="DI1155" s="10"/>
      <c r="DJ1155" s="10"/>
      <c r="DK1155" s="10"/>
      <c r="DL1155" s="10"/>
      <c r="DM1155" s="10"/>
      <c r="DN1155" s="10"/>
    </row>
    <row r="1156" spans="1:118" x14ac:dyDescent="0.35">
      <c r="A1156" s="59" t="s">
        <v>9696</v>
      </c>
      <c r="B1156" s="59" t="s">
        <v>9697</v>
      </c>
      <c r="C1156" s="59" t="s">
        <v>5399</v>
      </c>
      <c r="D1156" s="59" t="s">
        <v>5400</v>
      </c>
      <c r="E1156" s="59" t="s">
        <v>5401</v>
      </c>
      <c r="F1156" s="59" t="s">
        <v>5402</v>
      </c>
      <c r="G1156" s="59" t="s">
        <v>5403</v>
      </c>
      <c r="H1156" s="59" t="s">
        <v>8181</v>
      </c>
      <c r="I1156" s="59" t="s">
        <v>8901</v>
      </c>
      <c r="J1156" s="59" t="s">
        <v>9681</v>
      </c>
      <c r="K1156" s="59" t="s">
        <v>9698</v>
      </c>
      <c r="L1156" s="59" t="s">
        <v>9699</v>
      </c>
      <c r="M1156" s="59" t="s">
        <v>9699</v>
      </c>
      <c r="N1156" s="60" t="s">
        <v>9700</v>
      </c>
      <c r="O1156" s="59" t="s">
        <v>5404</v>
      </c>
      <c r="P1156" s="59">
        <v>1919.9</v>
      </c>
      <c r="Q1156" s="59"/>
      <c r="R1156" s="59" t="s">
        <v>5914</v>
      </c>
      <c r="S1156" s="59" t="s">
        <v>9694</v>
      </c>
      <c r="T1156" s="59" t="s">
        <v>5405</v>
      </c>
      <c r="U1156" s="59" t="s">
        <v>9701</v>
      </c>
      <c r="V1156" s="59" t="s">
        <v>9694</v>
      </c>
      <c r="W1156" s="10"/>
      <c r="X1156" s="10"/>
      <c r="Y1156" s="10"/>
      <c r="Z1156" s="10"/>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0"/>
      <c r="BC1156" s="10"/>
      <c r="BD1156" s="10"/>
      <c r="BE1156" s="10"/>
      <c r="BF1156" s="10"/>
      <c r="BG1156" s="10"/>
      <c r="BH1156" s="10"/>
      <c r="BI1156" s="10"/>
      <c r="BJ1156" s="10"/>
      <c r="BK1156" s="10"/>
      <c r="BL1156" s="10"/>
      <c r="BM1156" s="10"/>
      <c r="BN1156" s="10"/>
      <c r="BO1156" s="10"/>
      <c r="BP1156" s="10"/>
      <c r="BQ1156" s="10"/>
      <c r="BR1156" s="10"/>
      <c r="BS1156" s="10"/>
      <c r="BT1156" s="10"/>
      <c r="BU1156" s="10"/>
      <c r="BV1156" s="10"/>
      <c r="BW1156" s="10"/>
      <c r="BX1156" s="10"/>
      <c r="BY1156" s="10"/>
      <c r="BZ1156" s="10"/>
      <c r="CA1156" s="10"/>
      <c r="CB1156" s="10"/>
      <c r="CC1156" s="10"/>
      <c r="CD1156" s="10"/>
      <c r="CE1156" s="10"/>
      <c r="CF1156" s="10"/>
      <c r="CG1156" s="10"/>
      <c r="CH1156" s="10"/>
      <c r="CI1156" s="10"/>
      <c r="CJ1156" s="10"/>
      <c r="CK1156" s="10"/>
      <c r="CL1156" s="10"/>
      <c r="CM1156" s="10"/>
      <c r="CN1156" s="10"/>
      <c r="CO1156" s="10"/>
      <c r="CP1156" s="10"/>
      <c r="CQ1156" s="10"/>
      <c r="CR1156" s="10"/>
      <c r="CS1156" s="10"/>
      <c r="CT1156" s="10"/>
      <c r="CU1156" s="10"/>
      <c r="CV1156" s="10"/>
      <c r="CW1156" s="10"/>
      <c r="CX1156" s="10"/>
      <c r="CY1156" s="10"/>
      <c r="CZ1156" s="10"/>
      <c r="DA1156" s="10"/>
      <c r="DB1156" s="10"/>
      <c r="DC1156" s="10"/>
      <c r="DD1156" s="10"/>
      <c r="DE1156" s="10"/>
      <c r="DF1156" s="10"/>
      <c r="DG1156" s="10"/>
      <c r="DH1156" s="10"/>
      <c r="DI1156" s="10"/>
      <c r="DJ1156" s="10"/>
      <c r="DK1156" s="10"/>
      <c r="DL1156" s="10"/>
      <c r="DM1156" s="10"/>
      <c r="DN1156" s="10"/>
    </row>
    <row r="1157" spans="1:118" x14ac:dyDescent="0.35">
      <c r="A1157" s="10" t="s">
        <v>9702</v>
      </c>
      <c r="B1157" s="10" t="s">
        <v>9703</v>
      </c>
      <c r="C1157" s="10" t="s">
        <v>5399</v>
      </c>
      <c r="D1157" s="10" t="s">
        <v>5400</v>
      </c>
      <c r="E1157" s="10" t="s">
        <v>5401</v>
      </c>
      <c r="F1157" s="10" t="s">
        <v>5402</v>
      </c>
      <c r="G1157" s="10" t="s">
        <v>5403</v>
      </c>
      <c r="H1157" s="10" t="s">
        <v>8181</v>
      </c>
      <c r="I1157" s="10" t="s">
        <v>8901</v>
      </c>
      <c r="J1157" s="10" t="s">
        <v>9681</v>
      </c>
      <c r="K1157" s="10" t="s">
        <v>9698</v>
      </c>
      <c r="L1157" s="10" t="s">
        <v>9704</v>
      </c>
      <c r="M1157" s="10" t="s">
        <v>9704</v>
      </c>
      <c r="N1157" s="60" t="s">
        <v>9700</v>
      </c>
      <c r="O1157" s="10" t="s">
        <v>5404</v>
      </c>
      <c r="P1157" s="10">
        <v>1919.9</v>
      </c>
      <c r="Q1157" s="10"/>
      <c r="R1157" s="10" t="s">
        <v>5914</v>
      </c>
      <c r="S1157" s="10" t="s">
        <v>9694</v>
      </c>
      <c r="T1157" s="10" t="s">
        <v>5405</v>
      </c>
      <c r="U1157" s="10" t="s">
        <v>9705</v>
      </c>
      <c r="V1157" s="10" t="s">
        <v>9694</v>
      </c>
      <c r="W1157" s="10"/>
      <c r="X1157" s="10"/>
      <c r="Y1157" s="10"/>
      <c r="Z1157" s="10"/>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0"/>
      <c r="BC1157" s="10"/>
      <c r="BD1157" s="10"/>
      <c r="BE1157" s="10"/>
      <c r="BF1157" s="10"/>
      <c r="BG1157" s="10"/>
      <c r="BH1157" s="10"/>
      <c r="BI1157" s="10"/>
      <c r="BJ1157" s="10"/>
      <c r="BK1157" s="10"/>
      <c r="BL1157" s="10"/>
      <c r="BM1157" s="10"/>
      <c r="BN1157" s="10"/>
      <c r="BO1157" s="10"/>
      <c r="BP1157" s="10"/>
      <c r="BQ1157" s="10"/>
      <c r="BR1157" s="10"/>
      <c r="BS1157" s="10"/>
      <c r="BT1157" s="10"/>
      <c r="BU1157" s="10"/>
      <c r="BV1157" s="10"/>
      <c r="BW1157" s="10"/>
      <c r="BX1157" s="10"/>
      <c r="BY1157" s="10"/>
      <c r="BZ1157" s="10"/>
      <c r="CA1157" s="10"/>
      <c r="CB1157" s="10"/>
      <c r="CC1157" s="10"/>
      <c r="CD1157" s="10"/>
      <c r="CE1157" s="10"/>
      <c r="CF1157" s="10"/>
      <c r="CG1157" s="10"/>
      <c r="CH1157" s="10"/>
      <c r="CI1157" s="10"/>
      <c r="CJ1157" s="10"/>
      <c r="CK1157" s="10"/>
      <c r="CL1157" s="10"/>
      <c r="CM1157" s="10"/>
      <c r="CN1157" s="10"/>
      <c r="CO1157" s="10"/>
      <c r="CP1157" s="10"/>
      <c r="CQ1157" s="10"/>
      <c r="CR1157" s="10"/>
      <c r="CS1157" s="10"/>
      <c r="CT1157" s="10"/>
      <c r="CU1157" s="10"/>
      <c r="CV1157" s="10"/>
      <c r="CW1157" s="10"/>
      <c r="CX1157" s="10"/>
      <c r="CY1157" s="10"/>
      <c r="CZ1157" s="10"/>
      <c r="DA1157" s="10"/>
      <c r="DB1157" s="10"/>
      <c r="DC1157" s="10"/>
      <c r="DD1157" s="10"/>
      <c r="DE1157" s="10"/>
      <c r="DF1157" s="10"/>
      <c r="DG1157" s="10"/>
      <c r="DH1157" s="10"/>
      <c r="DI1157" s="10"/>
      <c r="DJ1157" s="10"/>
      <c r="DK1157" s="10"/>
      <c r="DL1157" s="10"/>
      <c r="DM1157" s="10"/>
      <c r="DN1157" s="10"/>
    </row>
    <row r="1158" spans="1:118" x14ac:dyDescent="0.35">
      <c r="A1158" s="59" t="s">
        <v>9706</v>
      </c>
      <c r="B1158" s="59" t="s">
        <v>9707</v>
      </c>
      <c r="C1158" s="59" t="s">
        <v>5399</v>
      </c>
      <c r="D1158" s="59" t="s">
        <v>5400</v>
      </c>
      <c r="E1158" s="59" t="s">
        <v>5401</v>
      </c>
      <c r="F1158" s="59" t="s">
        <v>5402</v>
      </c>
      <c r="G1158" s="59" t="s">
        <v>5403</v>
      </c>
      <c r="H1158" s="59" t="s">
        <v>8181</v>
      </c>
      <c r="I1158" s="59" t="s">
        <v>8901</v>
      </c>
      <c r="J1158" s="59" t="s">
        <v>9681</v>
      </c>
      <c r="K1158" s="59" t="s">
        <v>9708</v>
      </c>
      <c r="L1158" s="59" t="s">
        <v>9709</v>
      </c>
      <c r="M1158" s="59" t="s">
        <v>9709</v>
      </c>
      <c r="N1158" s="66" t="s">
        <v>5404</v>
      </c>
      <c r="O1158" s="59" t="s">
        <v>5404</v>
      </c>
      <c r="P1158" s="59">
        <v>1919.9</v>
      </c>
      <c r="Q1158" s="59"/>
      <c r="R1158" s="59" t="s">
        <v>5914</v>
      </c>
      <c r="S1158" s="59" t="s">
        <v>9708</v>
      </c>
      <c r="T1158" s="59" t="s">
        <v>5405</v>
      </c>
      <c r="U1158" s="59" t="s">
        <v>5404</v>
      </c>
      <c r="V1158" s="59" t="s">
        <v>9708</v>
      </c>
      <c r="W1158" s="10"/>
      <c r="X1158" s="10"/>
      <c r="Y1158" s="10"/>
      <c r="Z1158" s="10"/>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0"/>
      <c r="BC1158" s="10"/>
      <c r="BD1158" s="10"/>
      <c r="BE1158" s="10"/>
      <c r="BF1158" s="10"/>
      <c r="BG1158" s="10"/>
      <c r="BH1158" s="10"/>
      <c r="BI1158" s="10"/>
      <c r="BJ1158" s="10"/>
      <c r="BK1158" s="10"/>
      <c r="BL1158" s="10"/>
      <c r="BM1158" s="10"/>
      <c r="BN1158" s="10"/>
      <c r="BO1158" s="10"/>
      <c r="BP1158" s="10"/>
      <c r="BQ1158" s="10"/>
      <c r="BR1158" s="10"/>
      <c r="BS1158" s="10"/>
      <c r="BT1158" s="10"/>
      <c r="BU1158" s="10"/>
      <c r="BV1158" s="10"/>
      <c r="BW1158" s="10"/>
      <c r="BX1158" s="10"/>
      <c r="BY1158" s="10"/>
      <c r="BZ1158" s="10"/>
      <c r="CA1158" s="10"/>
      <c r="CB1158" s="10"/>
      <c r="CC1158" s="10"/>
      <c r="CD1158" s="10"/>
      <c r="CE1158" s="10"/>
      <c r="CF1158" s="10"/>
      <c r="CG1158" s="10"/>
      <c r="CH1158" s="10"/>
      <c r="CI1158" s="10"/>
      <c r="CJ1158" s="10"/>
      <c r="CK1158" s="10"/>
      <c r="CL1158" s="10"/>
      <c r="CM1158" s="10"/>
      <c r="CN1158" s="10"/>
      <c r="CO1158" s="10"/>
      <c r="CP1158" s="10"/>
      <c r="CQ1158" s="10"/>
      <c r="CR1158" s="10"/>
      <c r="CS1158" s="10"/>
      <c r="CT1158" s="10"/>
      <c r="CU1158" s="10"/>
      <c r="CV1158" s="10"/>
      <c r="CW1158" s="10"/>
      <c r="CX1158" s="10"/>
      <c r="CY1158" s="10"/>
      <c r="CZ1158" s="10"/>
      <c r="DA1158" s="10"/>
      <c r="DB1158" s="10"/>
      <c r="DC1158" s="10"/>
      <c r="DD1158" s="10"/>
      <c r="DE1158" s="10"/>
      <c r="DF1158" s="10"/>
      <c r="DG1158" s="10"/>
      <c r="DH1158" s="10"/>
      <c r="DI1158" s="10"/>
      <c r="DJ1158" s="10"/>
      <c r="DK1158" s="10"/>
      <c r="DL1158" s="10"/>
      <c r="DM1158" s="10"/>
      <c r="DN1158" s="10"/>
    </row>
    <row r="1159" spans="1:118" x14ac:dyDescent="0.35">
      <c r="A1159" s="10" t="s">
        <v>9706</v>
      </c>
      <c r="B1159" s="10" t="s">
        <v>9710</v>
      </c>
      <c r="C1159" s="10" t="s">
        <v>5399</v>
      </c>
      <c r="D1159" s="10" t="s">
        <v>5400</v>
      </c>
      <c r="E1159" s="10" t="s">
        <v>5401</v>
      </c>
      <c r="F1159" s="10" t="s">
        <v>5402</v>
      </c>
      <c r="G1159" s="10" t="s">
        <v>5403</v>
      </c>
      <c r="H1159" s="10" t="s">
        <v>8181</v>
      </c>
      <c r="I1159" s="10" t="s">
        <v>8901</v>
      </c>
      <c r="J1159" s="10" t="s">
        <v>9681</v>
      </c>
      <c r="K1159" s="10" t="s">
        <v>9708</v>
      </c>
      <c r="L1159" s="10"/>
      <c r="M1159" s="10" t="s">
        <v>9708</v>
      </c>
      <c r="N1159" s="66" t="s">
        <v>5404</v>
      </c>
      <c r="O1159" s="10" t="s">
        <v>5404</v>
      </c>
      <c r="P1159" s="10">
        <v>1919.9</v>
      </c>
      <c r="Q1159" s="10"/>
      <c r="R1159" s="10" t="s">
        <v>5914</v>
      </c>
      <c r="S1159" s="10" t="s">
        <v>9708</v>
      </c>
      <c r="T1159" s="10" t="s">
        <v>9708</v>
      </c>
      <c r="U1159" s="10" t="s">
        <v>9705</v>
      </c>
      <c r="V1159" s="10" t="s">
        <v>9708</v>
      </c>
      <c r="W1159" s="10"/>
      <c r="X1159" s="10"/>
      <c r="Y1159" s="10"/>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0"/>
      <c r="BC1159" s="10"/>
      <c r="BD1159" s="10"/>
      <c r="BE1159" s="10"/>
      <c r="BF1159" s="10"/>
      <c r="BG1159" s="10"/>
      <c r="BH1159" s="10"/>
      <c r="BI1159" s="10"/>
      <c r="BJ1159" s="10"/>
      <c r="BK1159" s="10"/>
      <c r="BL1159" s="10"/>
      <c r="BM1159" s="10"/>
      <c r="BN1159" s="10"/>
      <c r="BO1159" s="10"/>
      <c r="BP1159" s="10"/>
      <c r="BQ1159" s="10"/>
      <c r="BR1159" s="10"/>
      <c r="BS1159" s="10"/>
      <c r="BT1159" s="10"/>
      <c r="BU1159" s="10"/>
      <c r="BV1159" s="10"/>
      <c r="BW1159" s="10"/>
      <c r="BX1159" s="10"/>
      <c r="BY1159" s="10"/>
      <c r="BZ1159" s="10"/>
      <c r="CA1159" s="10"/>
      <c r="CB1159" s="10"/>
      <c r="CC1159" s="10"/>
      <c r="CD1159" s="10"/>
      <c r="CE1159" s="10"/>
      <c r="CF1159" s="10"/>
      <c r="CG1159" s="10"/>
      <c r="CH1159" s="10"/>
      <c r="CI1159" s="10"/>
      <c r="CJ1159" s="10"/>
      <c r="CK1159" s="10"/>
      <c r="CL1159" s="10"/>
      <c r="CM1159" s="10"/>
      <c r="CN1159" s="10"/>
      <c r="CO1159" s="10"/>
      <c r="CP1159" s="10"/>
      <c r="CQ1159" s="10"/>
      <c r="CR1159" s="10"/>
      <c r="CS1159" s="10"/>
      <c r="CT1159" s="10"/>
      <c r="CU1159" s="10"/>
      <c r="CV1159" s="10"/>
      <c r="CW1159" s="10"/>
      <c r="CX1159" s="10"/>
      <c r="CY1159" s="10"/>
      <c r="CZ1159" s="10"/>
      <c r="DA1159" s="10"/>
      <c r="DB1159" s="10"/>
      <c r="DC1159" s="10"/>
      <c r="DD1159" s="10"/>
      <c r="DE1159" s="10"/>
      <c r="DF1159" s="10"/>
      <c r="DG1159" s="10"/>
      <c r="DH1159" s="10"/>
      <c r="DI1159" s="10"/>
      <c r="DJ1159" s="10"/>
      <c r="DK1159" s="10"/>
      <c r="DL1159" s="10"/>
      <c r="DM1159" s="10"/>
      <c r="DN1159" s="10"/>
    </row>
    <row r="1160" spans="1:118" x14ac:dyDescent="0.35">
      <c r="A1160" s="59" t="s">
        <v>9711</v>
      </c>
      <c r="B1160" s="59" t="s">
        <v>9712</v>
      </c>
      <c r="C1160" s="59" t="s">
        <v>5399</v>
      </c>
      <c r="D1160" s="59" t="s">
        <v>5400</v>
      </c>
      <c r="E1160" s="59" t="s">
        <v>5401</v>
      </c>
      <c r="F1160" s="59" t="s">
        <v>5402</v>
      </c>
      <c r="G1160" s="59" t="s">
        <v>5403</v>
      </c>
      <c r="H1160" s="59" t="s">
        <v>8181</v>
      </c>
      <c r="I1160" s="59" t="s">
        <v>8901</v>
      </c>
      <c r="J1160" s="59" t="s">
        <v>9681</v>
      </c>
      <c r="K1160" s="59" t="s">
        <v>9713</v>
      </c>
      <c r="L1160" s="59" t="s">
        <v>9714</v>
      </c>
      <c r="M1160" s="59" t="s">
        <v>9714</v>
      </c>
      <c r="N1160" s="66" t="s">
        <v>5404</v>
      </c>
      <c r="O1160" s="59" t="s">
        <v>5404</v>
      </c>
      <c r="P1160" s="59">
        <v>1919.9</v>
      </c>
      <c r="Q1160" s="59"/>
      <c r="R1160" s="59" t="s">
        <v>5914</v>
      </c>
      <c r="S1160" s="59" t="s">
        <v>9713</v>
      </c>
      <c r="T1160" s="59" t="s">
        <v>5405</v>
      </c>
      <c r="U1160" s="59" t="s">
        <v>5405</v>
      </c>
      <c r="V1160" s="59" t="s">
        <v>9713</v>
      </c>
      <c r="W1160" s="10"/>
      <c r="X1160" s="10"/>
      <c r="Y1160" s="10"/>
      <c r="Z1160" s="10"/>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0"/>
      <c r="BC1160" s="10"/>
      <c r="BD1160" s="10"/>
      <c r="BE1160" s="10"/>
      <c r="BF1160" s="10"/>
      <c r="BG1160" s="10"/>
      <c r="BH1160" s="10"/>
      <c r="BI1160" s="10"/>
      <c r="BJ1160" s="10"/>
      <c r="BK1160" s="10"/>
      <c r="BL1160" s="10"/>
      <c r="BM1160" s="10"/>
      <c r="BN1160" s="10"/>
      <c r="BO1160" s="10"/>
      <c r="BP1160" s="10"/>
      <c r="BQ1160" s="10"/>
      <c r="BR1160" s="10"/>
      <c r="BS1160" s="10"/>
      <c r="BT1160" s="10"/>
      <c r="BU1160" s="10"/>
      <c r="BV1160" s="10"/>
      <c r="BW1160" s="10"/>
      <c r="BX1160" s="10"/>
      <c r="BY1160" s="10"/>
      <c r="BZ1160" s="10"/>
      <c r="CA1160" s="10"/>
      <c r="CB1160" s="10"/>
      <c r="CC1160" s="10"/>
      <c r="CD1160" s="10"/>
      <c r="CE1160" s="10"/>
      <c r="CF1160" s="10"/>
      <c r="CG1160" s="10"/>
      <c r="CH1160" s="10"/>
      <c r="CI1160" s="10"/>
      <c r="CJ1160" s="10"/>
      <c r="CK1160" s="10"/>
      <c r="CL1160" s="10"/>
      <c r="CM1160" s="10"/>
      <c r="CN1160" s="10"/>
      <c r="CO1160" s="10"/>
      <c r="CP1160" s="10"/>
      <c r="CQ1160" s="10"/>
      <c r="CR1160" s="10"/>
      <c r="CS1160" s="10"/>
      <c r="CT1160" s="10"/>
      <c r="CU1160" s="10"/>
      <c r="CV1160" s="10"/>
      <c r="CW1160" s="10"/>
      <c r="CX1160" s="10"/>
      <c r="CY1160" s="10"/>
      <c r="CZ1160" s="10"/>
      <c r="DA1160" s="10"/>
      <c r="DB1160" s="10"/>
      <c r="DC1160" s="10"/>
      <c r="DD1160" s="10"/>
      <c r="DE1160" s="10"/>
      <c r="DF1160" s="10"/>
      <c r="DG1160" s="10"/>
      <c r="DH1160" s="10"/>
      <c r="DI1160" s="10"/>
      <c r="DJ1160" s="10"/>
      <c r="DK1160" s="10"/>
      <c r="DL1160" s="10"/>
      <c r="DM1160" s="10"/>
      <c r="DN1160" s="10"/>
    </row>
    <row r="1161" spans="1:118" x14ac:dyDescent="0.35">
      <c r="A1161" s="10" t="s">
        <v>9715</v>
      </c>
      <c r="B1161" s="10" t="s">
        <v>9716</v>
      </c>
      <c r="C1161" s="10" t="s">
        <v>5399</v>
      </c>
      <c r="D1161" s="10" t="s">
        <v>5400</v>
      </c>
      <c r="E1161" s="10" t="s">
        <v>5401</v>
      </c>
      <c r="F1161" s="10" t="s">
        <v>5402</v>
      </c>
      <c r="G1161" s="10" t="s">
        <v>5403</v>
      </c>
      <c r="H1161" s="10" t="s">
        <v>8181</v>
      </c>
      <c r="I1161" s="10" t="s">
        <v>8901</v>
      </c>
      <c r="J1161" s="10" t="s">
        <v>9681</v>
      </c>
      <c r="K1161" s="10" t="s">
        <v>9717</v>
      </c>
      <c r="L1161" s="10" t="s">
        <v>9718</v>
      </c>
      <c r="M1161" s="10" t="s">
        <v>9718</v>
      </c>
      <c r="N1161" s="66" t="s">
        <v>5404</v>
      </c>
      <c r="O1161" s="10" t="s">
        <v>5404</v>
      </c>
      <c r="P1161" s="10" t="s">
        <v>5404</v>
      </c>
      <c r="Q1161" s="10"/>
      <c r="R1161" s="10"/>
      <c r="S1161" s="10" t="s">
        <v>9719</v>
      </c>
      <c r="T1161" s="10" t="s">
        <v>5405</v>
      </c>
      <c r="U1161" s="10" t="s">
        <v>5405</v>
      </c>
      <c r="V1161" s="10" t="s">
        <v>9719</v>
      </c>
      <c r="W1161" s="10"/>
      <c r="X1161" s="10"/>
      <c r="Y1161" s="10"/>
      <c r="Z1161" s="10"/>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0"/>
      <c r="BC1161" s="10"/>
      <c r="BD1161" s="10"/>
      <c r="BE1161" s="10"/>
      <c r="BF1161" s="10"/>
      <c r="BG1161" s="10"/>
      <c r="BH1161" s="10"/>
      <c r="BI1161" s="10"/>
      <c r="BJ1161" s="10"/>
      <c r="BK1161" s="10"/>
      <c r="BL1161" s="10"/>
      <c r="BM1161" s="10"/>
      <c r="BN1161" s="10"/>
      <c r="BO1161" s="10"/>
      <c r="BP1161" s="10"/>
      <c r="BQ1161" s="10"/>
      <c r="BR1161" s="10"/>
      <c r="BS1161" s="10"/>
      <c r="BT1161" s="10"/>
      <c r="BU1161" s="10"/>
      <c r="BV1161" s="10"/>
      <c r="BW1161" s="10"/>
      <c r="BX1161" s="10"/>
      <c r="BY1161" s="10"/>
      <c r="BZ1161" s="10"/>
      <c r="CA1161" s="10"/>
      <c r="CB1161" s="10"/>
      <c r="CC1161" s="10"/>
      <c r="CD1161" s="10"/>
      <c r="CE1161" s="10"/>
      <c r="CF1161" s="10"/>
      <c r="CG1161" s="10"/>
      <c r="CH1161" s="10"/>
      <c r="CI1161" s="10"/>
      <c r="CJ1161" s="10"/>
      <c r="CK1161" s="10"/>
      <c r="CL1161" s="10"/>
      <c r="CM1161" s="10"/>
      <c r="CN1161" s="10"/>
      <c r="CO1161" s="10"/>
      <c r="CP1161" s="10"/>
      <c r="CQ1161" s="10"/>
      <c r="CR1161" s="10"/>
      <c r="CS1161" s="10"/>
      <c r="CT1161" s="10"/>
      <c r="CU1161" s="10"/>
      <c r="CV1161" s="10"/>
      <c r="CW1161" s="10"/>
      <c r="CX1161" s="10"/>
      <c r="CY1161" s="10"/>
      <c r="CZ1161" s="10"/>
      <c r="DA1161" s="10"/>
      <c r="DB1161" s="10"/>
      <c r="DC1161" s="10"/>
      <c r="DD1161" s="10"/>
      <c r="DE1161" s="10"/>
      <c r="DF1161" s="10"/>
      <c r="DG1161" s="10"/>
      <c r="DH1161" s="10"/>
      <c r="DI1161" s="10"/>
      <c r="DJ1161" s="10"/>
      <c r="DK1161" s="10"/>
      <c r="DL1161" s="10"/>
      <c r="DM1161" s="10"/>
      <c r="DN1161" s="10"/>
    </row>
    <row r="1162" spans="1:118" x14ac:dyDescent="0.35">
      <c r="A1162" s="59" t="s">
        <v>9715</v>
      </c>
      <c r="B1162" s="59" t="s">
        <v>9720</v>
      </c>
      <c r="C1162" s="59" t="s">
        <v>5399</v>
      </c>
      <c r="D1162" s="59" t="s">
        <v>5400</v>
      </c>
      <c r="E1162" s="59" t="s">
        <v>5401</v>
      </c>
      <c r="F1162" s="59" t="s">
        <v>5402</v>
      </c>
      <c r="G1162" s="59" t="s">
        <v>5403</v>
      </c>
      <c r="H1162" s="59" t="s">
        <v>8181</v>
      </c>
      <c r="I1162" s="59" t="s">
        <v>8901</v>
      </c>
      <c r="J1162" s="59" t="s">
        <v>9681</v>
      </c>
      <c r="K1162" s="59" t="s">
        <v>9717</v>
      </c>
      <c r="L1162" s="59" t="s">
        <v>9721</v>
      </c>
      <c r="M1162" s="59" t="s">
        <v>9721</v>
      </c>
      <c r="N1162" s="66" t="s">
        <v>5404</v>
      </c>
      <c r="O1162" s="59" t="s">
        <v>5404</v>
      </c>
      <c r="P1162" s="59" t="s">
        <v>5404</v>
      </c>
      <c r="Q1162" s="59"/>
      <c r="R1162" s="59"/>
      <c r="S1162" s="59" t="s">
        <v>9717</v>
      </c>
      <c r="T1162" s="59" t="s">
        <v>5405</v>
      </c>
      <c r="U1162" s="59" t="s">
        <v>5405</v>
      </c>
      <c r="V1162" s="59" t="s">
        <v>9717</v>
      </c>
      <c r="W1162" s="10"/>
      <c r="X1162" s="10"/>
      <c r="Y1162" s="10"/>
      <c r="Z1162" s="10"/>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0"/>
      <c r="BC1162" s="10"/>
      <c r="BD1162" s="10"/>
      <c r="BE1162" s="10"/>
      <c r="BF1162" s="10"/>
      <c r="BG1162" s="10"/>
      <c r="BH1162" s="10"/>
      <c r="BI1162" s="10"/>
      <c r="BJ1162" s="10"/>
      <c r="BK1162" s="10"/>
      <c r="BL1162" s="10"/>
      <c r="BM1162" s="10"/>
      <c r="BN1162" s="10"/>
      <c r="BO1162" s="10"/>
      <c r="BP1162" s="10"/>
      <c r="BQ1162" s="10"/>
      <c r="BR1162" s="10"/>
      <c r="BS1162" s="10"/>
      <c r="BT1162" s="10"/>
      <c r="BU1162" s="10"/>
      <c r="BV1162" s="10"/>
      <c r="BW1162" s="10"/>
      <c r="BX1162" s="10"/>
      <c r="BY1162" s="10"/>
      <c r="BZ1162" s="10"/>
      <c r="CA1162" s="10"/>
      <c r="CB1162" s="10"/>
      <c r="CC1162" s="10"/>
      <c r="CD1162" s="10"/>
      <c r="CE1162" s="10"/>
      <c r="CF1162" s="10"/>
      <c r="CG1162" s="10"/>
      <c r="CH1162" s="10"/>
      <c r="CI1162" s="10"/>
      <c r="CJ1162" s="10"/>
      <c r="CK1162" s="10"/>
      <c r="CL1162" s="10"/>
      <c r="CM1162" s="10"/>
      <c r="CN1162" s="10"/>
      <c r="CO1162" s="10"/>
      <c r="CP1162" s="10"/>
      <c r="CQ1162" s="10"/>
      <c r="CR1162" s="10"/>
      <c r="CS1162" s="10"/>
      <c r="CT1162" s="10"/>
      <c r="CU1162" s="10"/>
      <c r="CV1162" s="10"/>
      <c r="CW1162" s="10"/>
      <c r="CX1162" s="10"/>
      <c r="CY1162" s="10"/>
      <c r="CZ1162" s="10"/>
      <c r="DA1162" s="10"/>
      <c r="DB1162" s="10"/>
      <c r="DC1162" s="10"/>
      <c r="DD1162" s="10"/>
      <c r="DE1162" s="10"/>
      <c r="DF1162" s="10"/>
      <c r="DG1162" s="10"/>
      <c r="DH1162" s="10"/>
      <c r="DI1162" s="10"/>
      <c r="DJ1162" s="10"/>
      <c r="DK1162" s="10"/>
      <c r="DL1162" s="10"/>
      <c r="DM1162" s="10"/>
      <c r="DN1162" s="10"/>
    </row>
    <row r="1163" spans="1:118" x14ac:dyDescent="0.35">
      <c r="A1163" s="10" t="s">
        <v>9722</v>
      </c>
      <c r="B1163" s="10" t="s">
        <v>9723</v>
      </c>
      <c r="C1163" s="10" t="s">
        <v>5399</v>
      </c>
      <c r="D1163" s="10" t="s">
        <v>5400</v>
      </c>
      <c r="E1163" s="10" t="s">
        <v>5401</v>
      </c>
      <c r="F1163" s="10" t="s">
        <v>5402</v>
      </c>
      <c r="G1163" s="10" t="s">
        <v>5403</v>
      </c>
      <c r="H1163" s="10" t="s">
        <v>8181</v>
      </c>
      <c r="I1163" s="10" t="s">
        <v>8901</v>
      </c>
      <c r="J1163" s="10" t="s">
        <v>9681</v>
      </c>
      <c r="K1163" s="10" t="s">
        <v>9717</v>
      </c>
      <c r="L1163" s="10" t="s">
        <v>9724</v>
      </c>
      <c r="M1163" s="10" t="s">
        <v>9724</v>
      </c>
      <c r="N1163" s="66" t="s">
        <v>5404</v>
      </c>
      <c r="O1163" s="10" t="s">
        <v>5404</v>
      </c>
      <c r="P1163" s="10">
        <v>1919.9</v>
      </c>
      <c r="Q1163" s="10"/>
      <c r="R1163" s="10" t="s">
        <v>5914</v>
      </c>
      <c r="S1163" s="10" t="s">
        <v>9724</v>
      </c>
      <c r="T1163" s="10" t="s">
        <v>9724</v>
      </c>
      <c r="U1163" s="10" t="s">
        <v>5405</v>
      </c>
      <c r="V1163" s="10" t="s">
        <v>9724</v>
      </c>
      <c r="W1163" s="10"/>
      <c r="X1163" s="10"/>
      <c r="Y1163" s="10"/>
      <c r="Z1163" s="10"/>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0"/>
      <c r="BC1163" s="10"/>
      <c r="BD1163" s="10"/>
      <c r="BE1163" s="10"/>
      <c r="BF1163" s="10"/>
      <c r="BG1163" s="10"/>
      <c r="BH1163" s="10"/>
      <c r="BI1163" s="10"/>
      <c r="BJ1163" s="10"/>
      <c r="BK1163" s="10"/>
      <c r="BL1163" s="10"/>
      <c r="BM1163" s="10"/>
      <c r="BN1163" s="10"/>
      <c r="BO1163" s="10"/>
      <c r="BP1163" s="10"/>
      <c r="BQ1163" s="10"/>
      <c r="BR1163" s="10"/>
      <c r="BS1163" s="10"/>
      <c r="BT1163" s="10"/>
      <c r="BU1163" s="10"/>
      <c r="BV1163" s="10"/>
      <c r="BW1163" s="10"/>
      <c r="BX1163" s="10"/>
      <c r="BY1163" s="10"/>
      <c r="BZ1163" s="10"/>
      <c r="CA1163" s="10"/>
      <c r="CB1163" s="10"/>
      <c r="CC1163" s="10"/>
      <c r="CD1163" s="10"/>
      <c r="CE1163" s="10"/>
      <c r="CF1163" s="10"/>
      <c r="CG1163" s="10"/>
      <c r="CH1163" s="10"/>
      <c r="CI1163" s="10"/>
      <c r="CJ1163" s="10"/>
      <c r="CK1163" s="10"/>
      <c r="CL1163" s="10"/>
      <c r="CM1163" s="10"/>
      <c r="CN1163" s="10"/>
      <c r="CO1163" s="10"/>
      <c r="CP1163" s="10"/>
      <c r="CQ1163" s="10"/>
      <c r="CR1163" s="10"/>
      <c r="CS1163" s="10"/>
      <c r="CT1163" s="10"/>
      <c r="CU1163" s="10"/>
      <c r="CV1163" s="10"/>
      <c r="CW1163" s="10"/>
      <c r="CX1163" s="10"/>
      <c r="CY1163" s="10"/>
      <c r="CZ1163" s="10"/>
      <c r="DA1163" s="10"/>
      <c r="DB1163" s="10"/>
      <c r="DC1163" s="10"/>
      <c r="DD1163" s="10"/>
      <c r="DE1163" s="10"/>
      <c r="DF1163" s="10"/>
      <c r="DG1163" s="10"/>
      <c r="DH1163" s="10"/>
      <c r="DI1163" s="10"/>
      <c r="DJ1163" s="10"/>
      <c r="DK1163" s="10"/>
      <c r="DL1163" s="10"/>
      <c r="DM1163" s="10"/>
      <c r="DN1163" s="10"/>
    </row>
    <row r="1164" spans="1:118" x14ac:dyDescent="0.35">
      <c r="A1164" s="59" t="s">
        <v>9725</v>
      </c>
      <c r="B1164" s="59" t="s">
        <v>9726</v>
      </c>
      <c r="C1164" s="59" t="s">
        <v>5399</v>
      </c>
      <c r="D1164" s="59" t="s">
        <v>5400</v>
      </c>
      <c r="E1164" s="59" t="s">
        <v>5401</v>
      </c>
      <c r="F1164" s="59" t="s">
        <v>5402</v>
      </c>
      <c r="G1164" s="59" t="s">
        <v>5403</v>
      </c>
      <c r="H1164" s="59" t="s">
        <v>8181</v>
      </c>
      <c r="I1164" s="59" t="s">
        <v>8901</v>
      </c>
      <c r="J1164" s="59" t="s">
        <v>9681</v>
      </c>
      <c r="K1164" s="59" t="s">
        <v>9717</v>
      </c>
      <c r="L1164" s="59"/>
      <c r="M1164" s="59" t="s">
        <v>9717</v>
      </c>
      <c r="N1164" s="66" t="s">
        <v>5404</v>
      </c>
      <c r="O1164" s="59" t="s">
        <v>5404</v>
      </c>
      <c r="P1164" s="59" t="s">
        <v>5404</v>
      </c>
      <c r="Q1164" s="59"/>
      <c r="R1164" s="59"/>
      <c r="S1164" s="59" t="s">
        <v>9717</v>
      </c>
      <c r="T1164" s="59" t="s">
        <v>9717</v>
      </c>
      <c r="U1164" s="59" t="s">
        <v>5405</v>
      </c>
      <c r="V1164" s="59" t="s">
        <v>9717</v>
      </c>
      <c r="W1164" s="10"/>
      <c r="X1164" s="10"/>
      <c r="Y1164" s="10"/>
      <c r="Z1164" s="10"/>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0"/>
      <c r="BC1164" s="10"/>
      <c r="BD1164" s="10"/>
      <c r="BE1164" s="10"/>
      <c r="BF1164" s="10"/>
      <c r="BG1164" s="10"/>
      <c r="BH1164" s="10"/>
      <c r="BI1164" s="10"/>
      <c r="BJ1164" s="10"/>
      <c r="BK1164" s="10"/>
      <c r="BL1164" s="10"/>
      <c r="BM1164" s="10"/>
      <c r="BN1164" s="10"/>
      <c r="BO1164" s="10"/>
      <c r="BP1164" s="10"/>
      <c r="BQ1164" s="10"/>
      <c r="BR1164" s="10"/>
      <c r="BS1164" s="10"/>
      <c r="BT1164" s="10"/>
      <c r="BU1164" s="10"/>
      <c r="BV1164" s="10"/>
      <c r="BW1164" s="10"/>
      <c r="BX1164" s="10"/>
      <c r="BY1164" s="10"/>
      <c r="BZ1164" s="10"/>
      <c r="CA1164" s="10"/>
      <c r="CB1164" s="10"/>
      <c r="CC1164" s="10"/>
      <c r="CD1164" s="10"/>
      <c r="CE1164" s="10"/>
      <c r="CF1164" s="10"/>
      <c r="CG1164" s="10"/>
      <c r="CH1164" s="10"/>
      <c r="CI1164" s="10"/>
      <c r="CJ1164" s="10"/>
      <c r="CK1164" s="10"/>
      <c r="CL1164" s="10"/>
      <c r="CM1164" s="10"/>
      <c r="CN1164" s="10"/>
      <c r="CO1164" s="10"/>
      <c r="CP1164" s="10"/>
      <c r="CQ1164" s="10"/>
      <c r="CR1164" s="10"/>
      <c r="CS1164" s="10"/>
      <c r="CT1164" s="10"/>
      <c r="CU1164" s="10"/>
      <c r="CV1164" s="10"/>
      <c r="CW1164" s="10"/>
      <c r="CX1164" s="10"/>
      <c r="CY1164" s="10"/>
      <c r="CZ1164" s="10"/>
      <c r="DA1164" s="10"/>
      <c r="DB1164" s="10"/>
      <c r="DC1164" s="10"/>
      <c r="DD1164" s="10"/>
      <c r="DE1164" s="10"/>
      <c r="DF1164" s="10"/>
      <c r="DG1164" s="10"/>
      <c r="DH1164" s="10"/>
      <c r="DI1164" s="10"/>
      <c r="DJ1164" s="10"/>
      <c r="DK1164" s="10"/>
      <c r="DL1164" s="10"/>
      <c r="DM1164" s="10"/>
      <c r="DN1164" s="10"/>
    </row>
    <row r="1165" spans="1:118" x14ac:dyDescent="0.35">
      <c r="A1165" s="10" t="s">
        <v>9722</v>
      </c>
      <c r="B1165" s="10" t="s">
        <v>9727</v>
      </c>
      <c r="C1165" s="10" t="s">
        <v>5399</v>
      </c>
      <c r="D1165" s="10" t="s">
        <v>5400</v>
      </c>
      <c r="E1165" s="10" t="s">
        <v>5401</v>
      </c>
      <c r="F1165" s="10" t="s">
        <v>5402</v>
      </c>
      <c r="G1165" s="10" t="s">
        <v>5403</v>
      </c>
      <c r="H1165" s="10" t="s">
        <v>8181</v>
      </c>
      <c r="I1165" s="10" t="s">
        <v>8901</v>
      </c>
      <c r="J1165" s="10" t="s">
        <v>9681</v>
      </c>
      <c r="K1165" s="10" t="s">
        <v>9728</v>
      </c>
      <c r="L1165" s="10" t="s">
        <v>9729</v>
      </c>
      <c r="M1165" s="10" t="s">
        <v>9729</v>
      </c>
      <c r="N1165" s="66" t="s">
        <v>5404</v>
      </c>
      <c r="O1165" s="10" t="s">
        <v>5404</v>
      </c>
      <c r="P1165" s="10">
        <v>1919.9</v>
      </c>
      <c r="Q1165" s="10"/>
      <c r="R1165" s="10" t="s">
        <v>5914</v>
      </c>
      <c r="S1165" s="10" t="s">
        <v>9728</v>
      </c>
      <c r="T1165" s="10" t="s">
        <v>5405</v>
      </c>
      <c r="U1165" s="10" t="s">
        <v>5405</v>
      </c>
      <c r="V1165" s="10" t="s">
        <v>9728</v>
      </c>
      <c r="W1165" s="10"/>
      <c r="X1165" s="10"/>
      <c r="Y1165" s="10"/>
      <c r="Z1165" s="10"/>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0"/>
      <c r="BC1165" s="10"/>
      <c r="BD1165" s="10"/>
      <c r="BE1165" s="10"/>
      <c r="BF1165" s="10"/>
      <c r="BG1165" s="10"/>
      <c r="BH1165" s="10"/>
      <c r="BI1165" s="10"/>
      <c r="BJ1165" s="10"/>
      <c r="BK1165" s="10"/>
      <c r="BL1165" s="10"/>
      <c r="BM1165" s="10"/>
      <c r="BN1165" s="10"/>
      <c r="BO1165" s="10"/>
      <c r="BP1165" s="10"/>
      <c r="BQ1165" s="10"/>
      <c r="BR1165" s="10"/>
      <c r="BS1165" s="10"/>
      <c r="BT1165" s="10"/>
      <c r="BU1165" s="10"/>
      <c r="BV1165" s="10"/>
      <c r="BW1165" s="10"/>
      <c r="BX1165" s="10"/>
      <c r="BY1165" s="10"/>
      <c r="BZ1165" s="10"/>
      <c r="CA1165" s="10"/>
      <c r="CB1165" s="10"/>
      <c r="CC1165" s="10"/>
      <c r="CD1165" s="10"/>
      <c r="CE1165" s="10"/>
      <c r="CF1165" s="10"/>
      <c r="CG1165" s="10"/>
      <c r="CH1165" s="10"/>
      <c r="CI1165" s="10"/>
      <c r="CJ1165" s="10"/>
      <c r="CK1165" s="10"/>
      <c r="CL1165" s="10"/>
      <c r="CM1165" s="10"/>
      <c r="CN1165" s="10"/>
      <c r="CO1165" s="10"/>
      <c r="CP1165" s="10"/>
      <c r="CQ1165" s="10"/>
      <c r="CR1165" s="10"/>
      <c r="CS1165" s="10"/>
      <c r="CT1165" s="10"/>
      <c r="CU1165" s="10"/>
      <c r="CV1165" s="10"/>
      <c r="CW1165" s="10"/>
      <c r="CX1165" s="10"/>
      <c r="CY1165" s="10"/>
      <c r="CZ1165" s="10"/>
      <c r="DA1165" s="10"/>
      <c r="DB1165" s="10"/>
      <c r="DC1165" s="10"/>
      <c r="DD1165" s="10"/>
      <c r="DE1165" s="10"/>
      <c r="DF1165" s="10"/>
      <c r="DG1165" s="10"/>
      <c r="DH1165" s="10"/>
      <c r="DI1165" s="10"/>
      <c r="DJ1165" s="10"/>
      <c r="DK1165" s="10"/>
      <c r="DL1165" s="10"/>
      <c r="DM1165" s="10"/>
      <c r="DN1165" s="10"/>
    </row>
    <row r="1166" spans="1:118" x14ac:dyDescent="0.35">
      <c r="A1166" s="59" t="s">
        <v>9730</v>
      </c>
      <c r="B1166" s="59" t="s">
        <v>9731</v>
      </c>
      <c r="C1166" s="59" t="s">
        <v>5399</v>
      </c>
      <c r="D1166" s="59" t="s">
        <v>5400</v>
      </c>
      <c r="E1166" s="59" t="s">
        <v>5401</v>
      </c>
      <c r="F1166" s="59" t="s">
        <v>5402</v>
      </c>
      <c r="G1166" s="59" t="s">
        <v>5403</v>
      </c>
      <c r="H1166" s="59" t="s">
        <v>8181</v>
      </c>
      <c r="I1166" s="59" t="s">
        <v>8901</v>
      </c>
      <c r="J1166" s="59" t="s">
        <v>9681</v>
      </c>
      <c r="K1166" s="59"/>
      <c r="L1166" s="59"/>
      <c r="M1166" s="59" t="s">
        <v>9681</v>
      </c>
      <c r="N1166" s="60" t="s">
        <v>9695</v>
      </c>
      <c r="O1166" s="59" t="s">
        <v>5404</v>
      </c>
      <c r="P1166" s="59">
        <v>1919.9</v>
      </c>
      <c r="Q1166" s="59"/>
      <c r="R1166" s="59" t="s">
        <v>5914</v>
      </c>
      <c r="S1166" s="59"/>
      <c r="T1166" s="59" t="s">
        <v>9681</v>
      </c>
      <c r="U1166" s="59" t="s">
        <v>5405</v>
      </c>
      <c r="V1166" s="59"/>
      <c r="W1166" s="10"/>
      <c r="X1166" s="10"/>
      <c r="Y1166" s="10"/>
      <c r="Z1166" s="10"/>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0"/>
      <c r="BC1166" s="10"/>
      <c r="BD1166" s="10"/>
      <c r="BE1166" s="10"/>
      <c r="BF1166" s="10"/>
      <c r="BG1166" s="10"/>
      <c r="BH1166" s="10"/>
      <c r="BI1166" s="10"/>
      <c r="BJ1166" s="10"/>
      <c r="BK1166" s="10"/>
      <c r="BL1166" s="10"/>
      <c r="BM1166" s="10"/>
      <c r="BN1166" s="10"/>
      <c r="BO1166" s="10"/>
      <c r="BP1166" s="10"/>
      <c r="BQ1166" s="10"/>
      <c r="BR1166" s="10"/>
      <c r="BS1166" s="10"/>
      <c r="BT1166" s="10"/>
      <c r="BU1166" s="10"/>
      <c r="BV1166" s="10"/>
      <c r="BW1166" s="10"/>
      <c r="BX1166" s="10"/>
      <c r="BY1166" s="10"/>
      <c r="BZ1166" s="10"/>
      <c r="CA1166" s="10"/>
      <c r="CB1166" s="10"/>
      <c r="CC1166" s="10"/>
      <c r="CD1166" s="10"/>
      <c r="CE1166" s="10"/>
      <c r="CF1166" s="10"/>
      <c r="CG1166" s="10"/>
      <c r="CH1166" s="10"/>
      <c r="CI1166" s="10"/>
      <c r="CJ1166" s="10"/>
      <c r="CK1166" s="10"/>
      <c r="CL1166" s="10"/>
      <c r="CM1166" s="10"/>
      <c r="CN1166" s="10"/>
      <c r="CO1166" s="10"/>
      <c r="CP1166" s="10"/>
      <c r="CQ1166" s="10"/>
      <c r="CR1166" s="10"/>
      <c r="CS1166" s="10"/>
      <c r="CT1166" s="10"/>
      <c r="CU1166" s="10"/>
      <c r="CV1166" s="10"/>
      <c r="CW1166" s="10"/>
      <c r="CX1166" s="10"/>
      <c r="CY1166" s="10"/>
      <c r="CZ1166" s="10"/>
      <c r="DA1166" s="10"/>
      <c r="DB1166" s="10"/>
      <c r="DC1166" s="10"/>
      <c r="DD1166" s="10"/>
      <c r="DE1166" s="10"/>
      <c r="DF1166" s="10"/>
      <c r="DG1166" s="10"/>
      <c r="DH1166" s="10"/>
      <c r="DI1166" s="10"/>
      <c r="DJ1166" s="10"/>
      <c r="DK1166" s="10"/>
      <c r="DL1166" s="10"/>
      <c r="DM1166" s="10"/>
      <c r="DN1166" s="10"/>
    </row>
    <row r="1167" spans="1:118" x14ac:dyDescent="0.35">
      <c r="A1167" s="10" t="s">
        <v>9732</v>
      </c>
      <c r="B1167" s="10" t="s">
        <v>9733</v>
      </c>
      <c r="C1167" s="10" t="s">
        <v>5399</v>
      </c>
      <c r="D1167" s="10" t="s">
        <v>5400</v>
      </c>
      <c r="E1167" s="10" t="s">
        <v>5401</v>
      </c>
      <c r="F1167" s="10" t="s">
        <v>5402</v>
      </c>
      <c r="G1167" s="10" t="s">
        <v>5403</v>
      </c>
      <c r="H1167" s="10" t="s">
        <v>8181</v>
      </c>
      <c r="I1167" s="10" t="s">
        <v>8901</v>
      </c>
      <c r="J1167" s="10" t="s">
        <v>9734</v>
      </c>
      <c r="K1167" s="10" t="s">
        <v>9735</v>
      </c>
      <c r="L1167" s="10"/>
      <c r="M1167" s="10" t="s">
        <v>9735</v>
      </c>
      <c r="N1167" s="66" t="s">
        <v>5404</v>
      </c>
      <c r="O1167" s="10" t="s">
        <v>5404</v>
      </c>
      <c r="P1167" s="10">
        <v>1919.9</v>
      </c>
      <c r="Q1167" s="10"/>
      <c r="R1167" s="10" t="s">
        <v>5914</v>
      </c>
      <c r="S1167" s="10" t="s">
        <v>9681</v>
      </c>
      <c r="T1167" s="10" t="s">
        <v>5405</v>
      </c>
      <c r="U1167" s="27" t="s">
        <v>9686</v>
      </c>
      <c r="V1167" s="10" t="s">
        <v>9681</v>
      </c>
      <c r="W1167" s="10"/>
      <c r="X1167" s="10"/>
      <c r="Y1167" s="10"/>
      <c r="Z1167" s="10"/>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0"/>
      <c r="BC1167" s="10"/>
      <c r="BD1167" s="10"/>
      <c r="BE1167" s="10"/>
      <c r="BF1167" s="10"/>
      <c r="BG1167" s="10"/>
      <c r="BH1167" s="10"/>
      <c r="BI1167" s="10"/>
      <c r="BJ1167" s="10"/>
      <c r="BK1167" s="10"/>
      <c r="BL1167" s="10"/>
      <c r="BM1167" s="10"/>
      <c r="BN1167" s="10"/>
      <c r="BO1167" s="10"/>
      <c r="BP1167" s="10"/>
      <c r="BQ1167" s="10"/>
      <c r="BR1167" s="10"/>
      <c r="BS1167" s="10"/>
      <c r="BT1167" s="10"/>
      <c r="BU1167" s="10"/>
      <c r="BV1167" s="10"/>
      <c r="BW1167" s="10"/>
      <c r="BX1167" s="10"/>
      <c r="BY1167" s="10"/>
      <c r="BZ1167" s="10"/>
      <c r="CA1167" s="10"/>
      <c r="CB1167" s="10"/>
      <c r="CC1167" s="10"/>
      <c r="CD1167" s="10"/>
      <c r="CE1167" s="10"/>
      <c r="CF1167" s="10"/>
      <c r="CG1167" s="10"/>
      <c r="CH1167" s="10"/>
      <c r="CI1167" s="10"/>
      <c r="CJ1167" s="10"/>
      <c r="CK1167" s="10"/>
      <c r="CL1167" s="10"/>
      <c r="CM1167" s="10"/>
      <c r="CN1167" s="10"/>
      <c r="CO1167" s="10"/>
      <c r="CP1167" s="10"/>
      <c r="CQ1167" s="10"/>
      <c r="CR1167" s="10"/>
      <c r="CS1167" s="10"/>
      <c r="CT1167" s="10"/>
      <c r="CU1167" s="10"/>
      <c r="CV1167" s="10"/>
      <c r="CW1167" s="10"/>
      <c r="CX1167" s="10"/>
      <c r="CY1167" s="10"/>
      <c r="CZ1167" s="10"/>
      <c r="DA1167" s="10"/>
      <c r="DB1167" s="10"/>
      <c r="DC1167" s="10"/>
      <c r="DD1167" s="10"/>
      <c r="DE1167" s="10"/>
      <c r="DF1167" s="10"/>
      <c r="DG1167" s="10"/>
      <c r="DH1167" s="10"/>
      <c r="DI1167" s="10"/>
      <c r="DJ1167" s="10"/>
      <c r="DK1167" s="10"/>
      <c r="DL1167" s="10"/>
      <c r="DM1167" s="10"/>
      <c r="DN1167" s="10"/>
    </row>
    <row r="1168" spans="1:118" x14ac:dyDescent="0.35">
      <c r="A1168" s="59" t="s">
        <v>9736</v>
      </c>
      <c r="B1168" s="59" t="s">
        <v>9737</v>
      </c>
      <c r="C1168" s="59" t="s">
        <v>5399</v>
      </c>
      <c r="D1168" s="59" t="s">
        <v>5400</v>
      </c>
      <c r="E1168" s="59" t="s">
        <v>5401</v>
      </c>
      <c r="F1168" s="59" t="s">
        <v>5402</v>
      </c>
      <c r="G1168" s="59" t="s">
        <v>5403</v>
      </c>
      <c r="H1168" s="59" t="s">
        <v>8181</v>
      </c>
      <c r="I1168" s="59" t="s">
        <v>8901</v>
      </c>
      <c r="J1168" s="59" t="s">
        <v>9734</v>
      </c>
      <c r="K1168" s="59" t="s">
        <v>9738</v>
      </c>
      <c r="L1168" s="59" t="s">
        <v>9739</v>
      </c>
      <c r="M1168" s="59" t="s">
        <v>9739</v>
      </c>
      <c r="N1168" s="66" t="s">
        <v>5404</v>
      </c>
      <c r="O1168" s="59" t="s">
        <v>5404</v>
      </c>
      <c r="P1168" s="59">
        <v>1919.9</v>
      </c>
      <c r="Q1168" s="59"/>
      <c r="R1168" s="59" t="s">
        <v>5914</v>
      </c>
      <c r="S1168" s="59" t="s">
        <v>9738</v>
      </c>
      <c r="T1168" s="59" t="s">
        <v>5405</v>
      </c>
      <c r="U1168" s="59" t="s">
        <v>9740</v>
      </c>
      <c r="V1168" s="59" t="s">
        <v>9738</v>
      </c>
      <c r="W1168" s="10"/>
      <c r="X1168" s="10"/>
      <c r="Y1168" s="10"/>
      <c r="Z1168" s="10"/>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0"/>
      <c r="BC1168" s="10"/>
      <c r="BD1168" s="10"/>
      <c r="BE1168" s="10"/>
      <c r="BF1168" s="10"/>
      <c r="BG1168" s="10"/>
      <c r="BH1168" s="10"/>
      <c r="BI1168" s="10"/>
      <c r="BJ1168" s="10"/>
      <c r="BK1168" s="10"/>
      <c r="BL1168" s="10"/>
      <c r="BM1168" s="10"/>
      <c r="BN1168" s="10"/>
      <c r="BO1168" s="10"/>
      <c r="BP1168" s="10"/>
      <c r="BQ1168" s="10"/>
      <c r="BR1168" s="10"/>
      <c r="BS1168" s="10"/>
      <c r="BT1168" s="10"/>
      <c r="BU1168" s="10"/>
      <c r="BV1168" s="10"/>
      <c r="BW1168" s="10"/>
      <c r="BX1168" s="10"/>
      <c r="BY1168" s="10"/>
      <c r="BZ1168" s="10"/>
      <c r="CA1168" s="10"/>
      <c r="CB1168" s="10"/>
      <c r="CC1168" s="10"/>
      <c r="CD1168" s="10"/>
      <c r="CE1168" s="10"/>
      <c r="CF1168" s="10"/>
      <c r="CG1168" s="10"/>
      <c r="CH1168" s="10"/>
      <c r="CI1168" s="10"/>
      <c r="CJ1168" s="10"/>
      <c r="CK1168" s="10"/>
      <c r="CL1168" s="10"/>
      <c r="CM1168" s="10"/>
      <c r="CN1168" s="10"/>
      <c r="CO1168" s="10"/>
      <c r="CP1168" s="10"/>
      <c r="CQ1168" s="10"/>
      <c r="CR1168" s="10"/>
      <c r="CS1168" s="10"/>
      <c r="CT1168" s="10"/>
      <c r="CU1168" s="10"/>
      <c r="CV1168" s="10"/>
      <c r="CW1168" s="10"/>
      <c r="CX1168" s="10"/>
      <c r="CY1168" s="10"/>
      <c r="CZ1168" s="10"/>
      <c r="DA1168" s="10"/>
      <c r="DB1168" s="10"/>
      <c r="DC1168" s="10"/>
      <c r="DD1168" s="10"/>
      <c r="DE1168" s="10"/>
      <c r="DF1168" s="10"/>
      <c r="DG1168" s="10"/>
      <c r="DH1168" s="10"/>
      <c r="DI1168" s="10"/>
      <c r="DJ1168" s="10"/>
      <c r="DK1168" s="10"/>
      <c r="DL1168" s="10"/>
      <c r="DM1168" s="10"/>
      <c r="DN1168" s="10"/>
    </row>
    <row r="1169" spans="1:118" x14ac:dyDescent="0.35">
      <c r="A1169" s="10" t="s">
        <v>9741</v>
      </c>
      <c r="B1169" s="10" t="s">
        <v>9742</v>
      </c>
      <c r="C1169" s="10" t="s">
        <v>5399</v>
      </c>
      <c r="D1169" s="10" t="s">
        <v>5400</v>
      </c>
      <c r="E1169" s="10" t="s">
        <v>5401</v>
      </c>
      <c r="F1169" s="10" t="s">
        <v>5402</v>
      </c>
      <c r="G1169" s="10" t="s">
        <v>5403</v>
      </c>
      <c r="H1169" s="10" t="s">
        <v>8181</v>
      </c>
      <c r="I1169" s="10" t="s">
        <v>8901</v>
      </c>
      <c r="J1169" s="10" t="s">
        <v>9734</v>
      </c>
      <c r="K1169" s="10" t="s">
        <v>9738</v>
      </c>
      <c r="L1169" s="10" t="s">
        <v>9743</v>
      </c>
      <c r="M1169" s="10" t="s">
        <v>9743</v>
      </c>
      <c r="N1169" s="66" t="s">
        <v>5404</v>
      </c>
      <c r="O1169" s="10" t="s">
        <v>5404</v>
      </c>
      <c r="P1169" s="10">
        <v>1919.9</v>
      </c>
      <c r="Q1169" s="10"/>
      <c r="R1169" s="10" t="s">
        <v>5914</v>
      </c>
      <c r="S1169" s="10" t="s">
        <v>9738</v>
      </c>
      <c r="T1169" s="10" t="s">
        <v>5405</v>
      </c>
      <c r="U1169" s="10" t="s">
        <v>9740</v>
      </c>
      <c r="V1169" s="10" t="s">
        <v>9738</v>
      </c>
      <c r="W1169" s="10"/>
      <c r="X1169" s="10"/>
      <c r="Y1169" s="10"/>
      <c r="Z1169" s="10"/>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0"/>
      <c r="BC1169" s="10"/>
      <c r="BD1169" s="10"/>
      <c r="BE1169" s="10"/>
      <c r="BF1169" s="10"/>
      <c r="BG1169" s="10"/>
      <c r="BH1169" s="10"/>
      <c r="BI1169" s="10"/>
      <c r="BJ1169" s="10"/>
      <c r="BK1169" s="10"/>
      <c r="BL1169" s="10"/>
      <c r="BM1169" s="10"/>
      <c r="BN1169" s="10"/>
      <c r="BO1169" s="10"/>
      <c r="BP1169" s="10"/>
      <c r="BQ1169" s="10"/>
      <c r="BR1169" s="10"/>
      <c r="BS1169" s="10"/>
      <c r="BT1169" s="10"/>
      <c r="BU1169" s="10"/>
      <c r="BV1169" s="10"/>
      <c r="BW1169" s="10"/>
      <c r="BX1169" s="10"/>
      <c r="BY1169" s="10"/>
      <c r="BZ1169" s="10"/>
      <c r="CA1169" s="10"/>
      <c r="CB1169" s="10"/>
      <c r="CC1169" s="10"/>
      <c r="CD1169" s="10"/>
      <c r="CE1169" s="10"/>
      <c r="CF1169" s="10"/>
      <c r="CG1169" s="10"/>
      <c r="CH1169" s="10"/>
      <c r="CI1169" s="10"/>
      <c r="CJ1169" s="10"/>
      <c r="CK1169" s="10"/>
      <c r="CL1169" s="10"/>
      <c r="CM1169" s="10"/>
      <c r="CN1169" s="10"/>
      <c r="CO1169" s="10"/>
      <c r="CP1169" s="10"/>
      <c r="CQ1169" s="10"/>
      <c r="CR1169" s="10"/>
      <c r="CS1169" s="10"/>
      <c r="CT1169" s="10"/>
      <c r="CU1169" s="10"/>
      <c r="CV1169" s="10"/>
      <c r="CW1169" s="10"/>
      <c r="CX1169" s="10"/>
      <c r="CY1169" s="10"/>
      <c r="CZ1169" s="10"/>
      <c r="DA1169" s="10"/>
      <c r="DB1169" s="10"/>
      <c r="DC1169" s="10"/>
      <c r="DD1169" s="10"/>
      <c r="DE1169" s="10"/>
      <c r="DF1169" s="10"/>
      <c r="DG1169" s="10"/>
      <c r="DH1169" s="10"/>
      <c r="DI1169" s="10"/>
      <c r="DJ1169" s="10"/>
      <c r="DK1169" s="10"/>
      <c r="DL1169" s="10"/>
      <c r="DM1169" s="10"/>
      <c r="DN1169" s="10"/>
    </row>
    <row r="1170" spans="1:118" x14ac:dyDescent="0.35">
      <c r="A1170" s="59" t="s">
        <v>9744</v>
      </c>
      <c r="B1170" s="59" t="s">
        <v>9745</v>
      </c>
      <c r="C1170" s="59" t="s">
        <v>5399</v>
      </c>
      <c r="D1170" s="59" t="s">
        <v>5400</v>
      </c>
      <c r="E1170" s="59" t="s">
        <v>5401</v>
      </c>
      <c r="F1170" s="59" t="s">
        <v>5402</v>
      </c>
      <c r="G1170" s="59" t="s">
        <v>5403</v>
      </c>
      <c r="H1170" s="59" t="s">
        <v>8181</v>
      </c>
      <c r="I1170" s="59" t="s">
        <v>8901</v>
      </c>
      <c r="J1170" s="59" t="s">
        <v>9734</v>
      </c>
      <c r="K1170" s="59"/>
      <c r="L1170" s="59"/>
      <c r="M1170" s="59" t="s">
        <v>9734</v>
      </c>
      <c r="N1170" s="66" t="s">
        <v>5404</v>
      </c>
      <c r="O1170" s="59" t="s">
        <v>5404</v>
      </c>
      <c r="P1170" s="59">
        <v>1919.9</v>
      </c>
      <c r="Q1170" s="59"/>
      <c r="R1170" s="59" t="s">
        <v>5914</v>
      </c>
      <c r="S1170" s="59" t="s">
        <v>9681</v>
      </c>
      <c r="T1170" s="59" t="s">
        <v>9734</v>
      </c>
      <c r="U1170" s="71" t="s">
        <v>5405</v>
      </c>
      <c r="V1170" s="59" t="s">
        <v>9681</v>
      </c>
      <c r="W1170" s="10"/>
      <c r="X1170" s="10"/>
      <c r="Y1170" s="10"/>
      <c r="Z1170" s="10"/>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0"/>
      <c r="BC1170" s="10"/>
      <c r="BD1170" s="10"/>
      <c r="BE1170" s="10"/>
      <c r="BF1170" s="10"/>
      <c r="BG1170" s="10"/>
      <c r="BH1170" s="10"/>
      <c r="BI1170" s="10"/>
      <c r="BJ1170" s="10"/>
      <c r="BK1170" s="10"/>
      <c r="BL1170" s="10"/>
      <c r="BM1170" s="10"/>
      <c r="BN1170" s="10"/>
      <c r="BO1170" s="10"/>
      <c r="BP1170" s="10"/>
      <c r="BQ1170" s="10"/>
      <c r="BR1170" s="10"/>
      <c r="BS1170" s="10"/>
      <c r="BT1170" s="10"/>
      <c r="BU1170" s="10"/>
      <c r="BV1170" s="10"/>
      <c r="BW1170" s="10"/>
      <c r="BX1170" s="10"/>
      <c r="BY1170" s="10"/>
      <c r="BZ1170" s="10"/>
      <c r="CA1170" s="10"/>
      <c r="CB1170" s="10"/>
      <c r="CC1170" s="10"/>
      <c r="CD1170" s="10"/>
      <c r="CE1170" s="10"/>
      <c r="CF1170" s="10"/>
      <c r="CG1170" s="10"/>
      <c r="CH1170" s="10"/>
      <c r="CI1170" s="10"/>
      <c r="CJ1170" s="10"/>
      <c r="CK1170" s="10"/>
      <c r="CL1170" s="10"/>
      <c r="CM1170" s="10"/>
      <c r="CN1170" s="10"/>
      <c r="CO1170" s="10"/>
      <c r="CP1170" s="10"/>
      <c r="CQ1170" s="10"/>
      <c r="CR1170" s="10"/>
      <c r="CS1170" s="10"/>
      <c r="CT1170" s="10"/>
      <c r="CU1170" s="10"/>
      <c r="CV1170" s="10"/>
      <c r="CW1170" s="10"/>
      <c r="CX1170" s="10"/>
      <c r="CY1170" s="10"/>
      <c r="CZ1170" s="10"/>
      <c r="DA1170" s="10"/>
      <c r="DB1170" s="10"/>
      <c r="DC1170" s="10"/>
      <c r="DD1170" s="10"/>
      <c r="DE1170" s="10"/>
      <c r="DF1170" s="10"/>
      <c r="DG1170" s="10"/>
      <c r="DH1170" s="10"/>
      <c r="DI1170" s="10"/>
      <c r="DJ1170" s="10"/>
      <c r="DK1170" s="10"/>
      <c r="DL1170" s="10"/>
      <c r="DM1170" s="10"/>
      <c r="DN1170" s="10"/>
    </row>
    <row r="1171" spans="1:118" x14ac:dyDescent="0.35">
      <c r="A1171" s="10" t="s">
        <v>9746</v>
      </c>
      <c r="B1171" s="10" t="s">
        <v>9747</v>
      </c>
      <c r="C1171" s="10" t="s">
        <v>5399</v>
      </c>
      <c r="D1171" s="10" t="s">
        <v>5400</v>
      </c>
      <c r="E1171" s="10" t="s">
        <v>5401</v>
      </c>
      <c r="F1171" s="10" t="s">
        <v>5402</v>
      </c>
      <c r="G1171" s="10" t="s">
        <v>5403</v>
      </c>
      <c r="H1171" s="10" t="s">
        <v>8181</v>
      </c>
      <c r="I1171" s="10" t="s">
        <v>8901</v>
      </c>
      <c r="J1171" s="10" t="s">
        <v>9748</v>
      </c>
      <c r="K1171" s="10" t="s">
        <v>9749</v>
      </c>
      <c r="L1171" s="10" t="s">
        <v>9750</v>
      </c>
      <c r="M1171" s="10" t="s">
        <v>9750</v>
      </c>
      <c r="N1171" s="60" t="s">
        <v>9751</v>
      </c>
      <c r="O1171" s="10" t="s">
        <v>5404</v>
      </c>
      <c r="P1171" s="10">
        <v>1919.9</v>
      </c>
      <c r="Q1171" s="10"/>
      <c r="R1171" s="10" t="s">
        <v>5914</v>
      </c>
      <c r="S1171" s="10" t="s">
        <v>9749</v>
      </c>
      <c r="T1171" s="10" t="s">
        <v>5405</v>
      </c>
      <c r="U1171" s="10" t="s">
        <v>9740</v>
      </c>
      <c r="V1171" s="10" t="s">
        <v>9749</v>
      </c>
      <c r="W1171" s="10"/>
      <c r="X1171" s="10"/>
      <c r="Y1171" s="10"/>
      <c r="Z1171" s="10"/>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0"/>
      <c r="BC1171" s="10"/>
      <c r="BD1171" s="10"/>
      <c r="BE1171" s="10"/>
      <c r="BF1171" s="10"/>
      <c r="BG1171" s="10"/>
      <c r="BH1171" s="10"/>
      <c r="BI1171" s="10"/>
      <c r="BJ1171" s="10"/>
      <c r="BK1171" s="10"/>
      <c r="BL1171" s="10"/>
      <c r="BM1171" s="10"/>
      <c r="BN1171" s="10"/>
      <c r="BO1171" s="10"/>
      <c r="BP1171" s="10"/>
      <c r="BQ1171" s="10"/>
      <c r="BR1171" s="10"/>
      <c r="BS1171" s="10"/>
      <c r="BT1171" s="10"/>
      <c r="BU1171" s="10"/>
      <c r="BV1171" s="10"/>
      <c r="BW1171" s="10"/>
      <c r="BX1171" s="10"/>
      <c r="BY1171" s="10"/>
      <c r="BZ1171" s="10"/>
      <c r="CA1171" s="10"/>
      <c r="CB1171" s="10"/>
      <c r="CC1171" s="10"/>
      <c r="CD1171" s="10"/>
      <c r="CE1171" s="10"/>
      <c r="CF1171" s="10"/>
      <c r="CG1171" s="10"/>
      <c r="CH1171" s="10"/>
      <c r="CI1171" s="10"/>
      <c r="CJ1171" s="10"/>
      <c r="CK1171" s="10"/>
      <c r="CL1171" s="10"/>
      <c r="CM1171" s="10"/>
      <c r="CN1171" s="10"/>
      <c r="CO1171" s="10"/>
      <c r="CP1171" s="10"/>
      <c r="CQ1171" s="10"/>
      <c r="CR1171" s="10"/>
      <c r="CS1171" s="10"/>
      <c r="CT1171" s="10"/>
      <c r="CU1171" s="10"/>
      <c r="CV1171" s="10"/>
      <c r="CW1171" s="10"/>
      <c r="CX1171" s="10"/>
      <c r="CY1171" s="10"/>
      <c r="CZ1171" s="10"/>
      <c r="DA1171" s="10"/>
      <c r="DB1171" s="10"/>
      <c r="DC1171" s="10"/>
      <c r="DD1171" s="10"/>
      <c r="DE1171" s="10"/>
      <c r="DF1171" s="10"/>
      <c r="DG1171" s="10"/>
      <c r="DH1171" s="10"/>
      <c r="DI1171" s="10"/>
      <c r="DJ1171" s="10"/>
      <c r="DK1171" s="10"/>
      <c r="DL1171" s="10"/>
      <c r="DM1171" s="10"/>
      <c r="DN1171" s="10"/>
    </row>
    <row r="1172" spans="1:118" x14ac:dyDescent="0.35">
      <c r="A1172" s="59" t="s">
        <v>9752</v>
      </c>
      <c r="B1172" s="59" t="s">
        <v>9753</v>
      </c>
      <c r="C1172" s="59" t="s">
        <v>5399</v>
      </c>
      <c r="D1172" s="59" t="s">
        <v>5400</v>
      </c>
      <c r="E1172" s="59" t="s">
        <v>5401</v>
      </c>
      <c r="F1172" s="59" t="s">
        <v>5402</v>
      </c>
      <c r="G1172" s="59" t="s">
        <v>5403</v>
      </c>
      <c r="H1172" s="59" t="s">
        <v>8181</v>
      </c>
      <c r="I1172" s="59" t="s">
        <v>8901</v>
      </c>
      <c r="J1172" s="59" t="s">
        <v>9748</v>
      </c>
      <c r="K1172" s="59" t="s">
        <v>9749</v>
      </c>
      <c r="L1172" s="59"/>
      <c r="M1172" s="59" t="s">
        <v>9749</v>
      </c>
      <c r="N1172" s="66" t="s">
        <v>5404</v>
      </c>
      <c r="O1172" s="59" t="s">
        <v>5404</v>
      </c>
      <c r="P1172" s="59">
        <v>1919.9</v>
      </c>
      <c r="Q1172" s="59"/>
      <c r="R1172" s="59" t="s">
        <v>5914</v>
      </c>
      <c r="S1172" s="59" t="s">
        <v>9738</v>
      </c>
      <c r="T1172" s="59" t="s">
        <v>9749</v>
      </c>
      <c r="U1172" s="59" t="s">
        <v>9740</v>
      </c>
      <c r="V1172" s="59" t="s">
        <v>9738</v>
      </c>
      <c r="W1172" s="10"/>
      <c r="X1172" s="10"/>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0"/>
      <c r="BC1172" s="10"/>
      <c r="BD1172" s="10"/>
      <c r="BE1172" s="10"/>
      <c r="BF1172" s="10"/>
      <c r="BG1172" s="10"/>
      <c r="BH1172" s="10"/>
      <c r="BI1172" s="10"/>
      <c r="BJ1172" s="10"/>
      <c r="BK1172" s="10"/>
      <c r="BL1172" s="10"/>
      <c r="BM1172" s="10"/>
      <c r="BN1172" s="10"/>
      <c r="BO1172" s="10"/>
      <c r="BP1172" s="10"/>
      <c r="BQ1172" s="10"/>
      <c r="BR1172" s="10"/>
      <c r="BS1172" s="10"/>
      <c r="BT1172" s="10"/>
      <c r="BU1172" s="10"/>
      <c r="BV1172" s="10"/>
      <c r="BW1172" s="10"/>
      <c r="BX1172" s="10"/>
      <c r="BY1172" s="10"/>
      <c r="BZ1172" s="10"/>
      <c r="CA1172" s="10"/>
      <c r="CB1172" s="10"/>
      <c r="CC1172" s="10"/>
      <c r="CD1172" s="10"/>
      <c r="CE1172" s="10"/>
      <c r="CF1172" s="10"/>
      <c r="CG1172" s="10"/>
      <c r="CH1172" s="10"/>
      <c r="CI1172" s="10"/>
      <c r="CJ1172" s="10"/>
      <c r="CK1172" s="10"/>
      <c r="CL1172" s="10"/>
      <c r="CM1172" s="10"/>
      <c r="CN1172" s="10"/>
      <c r="CO1172" s="10"/>
      <c r="CP1172" s="10"/>
      <c r="CQ1172" s="10"/>
      <c r="CR1172" s="10"/>
      <c r="CS1172" s="10"/>
      <c r="CT1172" s="10"/>
      <c r="CU1172" s="10"/>
      <c r="CV1172" s="10"/>
      <c r="CW1172" s="10"/>
      <c r="CX1172" s="10"/>
      <c r="CY1172" s="10"/>
      <c r="CZ1172" s="10"/>
      <c r="DA1172" s="10"/>
      <c r="DB1172" s="10"/>
      <c r="DC1172" s="10"/>
      <c r="DD1172" s="10"/>
      <c r="DE1172" s="10"/>
      <c r="DF1172" s="10"/>
      <c r="DG1172" s="10"/>
      <c r="DH1172" s="10"/>
      <c r="DI1172" s="10"/>
      <c r="DJ1172" s="10"/>
      <c r="DK1172" s="10"/>
      <c r="DL1172" s="10"/>
      <c r="DM1172" s="10"/>
      <c r="DN1172" s="10"/>
    </row>
    <row r="1173" spans="1:118" x14ac:dyDescent="0.35">
      <c r="A1173" s="10" t="s">
        <v>9754</v>
      </c>
      <c r="B1173" s="10" t="s">
        <v>9755</v>
      </c>
      <c r="C1173" s="10" t="s">
        <v>5399</v>
      </c>
      <c r="D1173" s="10" t="s">
        <v>5400</v>
      </c>
      <c r="E1173" s="10" t="s">
        <v>5401</v>
      </c>
      <c r="F1173" s="10" t="s">
        <v>5402</v>
      </c>
      <c r="G1173" s="10" t="s">
        <v>5403</v>
      </c>
      <c r="H1173" s="10" t="s">
        <v>8181</v>
      </c>
      <c r="I1173" s="10" t="s">
        <v>8901</v>
      </c>
      <c r="J1173" s="10" t="s">
        <v>9748</v>
      </c>
      <c r="K1173" s="10"/>
      <c r="L1173" s="10"/>
      <c r="M1173" s="10" t="s">
        <v>9748</v>
      </c>
      <c r="N1173" s="60" t="s">
        <v>9756</v>
      </c>
      <c r="O1173" s="10" t="s">
        <v>5404</v>
      </c>
      <c r="P1173" s="10">
        <v>1919.9</v>
      </c>
      <c r="Q1173" s="10"/>
      <c r="R1173" s="10" t="s">
        <v>5914</v>
      </c>
      <c r="S1173" s="10" t="s">
        <v>9734</v>
      </c>
      <c r="T1173" s="10" t="s">
        <v>9748</v>
      </c>
      <c r="U1173" s="10" t="s">
        <v>5405</v>
      </c>
      <c r="V1173" s="10" t="s">
        <v>9734</v>
      </c>
      <c r="W1173" s="10"/>
      <c r="X1173" s="10"/>
      <c r="Y1173" s="10"/>
      <c r="Z1173" s="10"/>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0"/>
      <c r="BC1173" s="10"/>
      <c r="BD1173" s="10"/>
      <c r="BE1173" s="10"/>
      <c r="BF1173" s="10"/>
      <c r="BG1173" s="10"/>
      <c r="BH1173" s="10"/>
      <c r="BI1173" s="10"/>
      <c r="BJ1173" s="10"/>
      <c r="BK1173" s="10"/>
      <c r="BL1173" s="10"/>
      <c r="BM1173" s="10"/>
      <c r="BN1173" s="10"/>
      <c r="BO1173" s="10"/>
      <c r="BP1173" s="10"/>
      <c r="BQ1173" s="10"/>
      <c r="BR1173" s="10"/>
      <c r="BS1173" s="10"/>
      <c r="BT1173" s="10"/>
      <c r="BU1173" s="10"/>
      <c r="BV1173" s="10"/>
      <c r="BW1173" s="10"/>
      <c r="BX1173" s="10"/>
      <c r="BY1173" s="10"/>
      <c r="BZ1173" s="10"/>
      <c r="CA1173" s="10"/>
      <c r="CB1173" s="10"/>
      <c r="CC1173" s="10"/>
      <c r="CD1173" s="10"/>
      <c r="CE1173" s="10"/>
      <c r="CF1173" s="10"/>
      <c r="CG1173" s="10"/>
      <c r="CH1173" s="10"/>
      <c r="CI1173" s="10"/>
      <c r="CJ1173" s="10"/>
      <c r="CK1173" s="10"/>
      <c r="CL1173" s="10"/>
      <c r="CM1173" s="10"/>
      <c r="CN1173" s="10"/>
      <c r="CO1173" s="10"/>
      <c r="CP1173" s="10"/>
      <c r="CQ1173" s="10"/>
      <c r="CR1173" s="10"/>
      <c r="CS1173" s="10"/>
      <c r="CT1173" s="10"/>
      <c r="CU1173" s="10"/>
      <c r="CV1173" s="10"/>
      <c r="CW1173" s="10"/>
      <c r="CX1173" s="10"/>
      <c r="CY1173" s="10"/>
      <c r="CZ1173" s="10"/>
      <c r="DA1173" s="10"/>
      <c r="DB1173" s="10"/>
      <c r="DC1173" s="10"/>
      <c r="DD1173" s="10"/>
      <c r="DE1173" s="10"/>
      <c r="DF1173" s="10"/>
      <c r="DG1173" s="10"/>
      <c r="DH1173" s="10"/>
      <c r="DI1173" s="10"/>
      <c r="DJ1173" s="10"/>
      <c r="DK1173" s="10"/>
      <c r="DL1173" s="10"/>
      <c r="DM1173" s="10"/>
      <c r="DN1173" s="10"/>
    </row>
    <row r="1174" spans="1:118" x14ac:dyDescent="0.35">
      <c r="A1174" s="59" t="s">
        <v>9757</v>
      </c>
      <c r="B1174" s="59" t="s">
        <v>9758</v>
      </c>
      <c r="C1174" s="59" t="s">
        <v>5399</v>
      </c>
      <c r="D1174" s="59" t="s">
        <v>5400</v>
      </c>
      <c r="E1174" s="59" t="s">
        <v>5401</v>
      </c>
      <c r="F1174" s="59" t="s">
        <v>5402</v>
      </c>
      <c r="G1174" s="59" t="s">
        <v>5403</v>
      </c>
      <c r="H1174" s="59" t="s">
        <v>8181</v>
      </c>
      <c r="I1174" s="59" t="s">
        <v>8901</v>
      </c>
      <c r="J1174" s="59" t="s">
        <v>9759</v>
      </c>
      <c r="K1174" s="59" t="s">
        <v>9760</v>
      </c>
      <c r="L1174" s="59" t="s">
        <v>9761</v>
      </c>
      <c r="M1174" s="59" t="s">
        <v>9761</v>
      </c>
      <c r="N1174" s="66" t="s">
        <v>5404</v>
      </c>
      <c r="O1174" s="59" t="s">
        <v>5404</v>
      </c>
      <c r="P1174" s="59">
        <v>1919.9</v>
      </c>
      <c r="Q1174" s="59"/>
      <c r="R1174" s="59" t="s">
        <v>5914</v>
      </c>
      <c r="S1174" s="59" t="s">
        <v>9749</v>
      </c>
      <c r="T1174" s="59" t="s">
        <v>5405</v>
      </c>
      <c r="U1174" s="59" t="s">
        <v>5405</v>
      </c>
      <c r="V1174" s="59" t="s">
        <v>9749</v>
      </c>
      <c r="W1174" s="10"/>
      <c r="X1174" s="10"/>
      <c r="Y1174" s="10"/>
      <c r="Z1174" s="10"/>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0"/>
      <c r="BC1174" s="10"/>
      <c r="BD1174" s="10"/>
      <c r="BE1174" s="10"/>
      <c r="BF1174" s="10"/>
      <c r="BG1174" s="10"/>
      <c r="BH1174" s="10"/>
      <c r="BI1174" s="10"/>
      <c r="BJ1174" s="10"/>
      <c r="BK1174" s="10"/>
      <c r="BL1174" s="10"/>
      <c r="BM1174" s="10"/>
      <c r="BN1174" s="10"/>
      <c r="BO1174" s="10"/>
      <c r="BP1174" s="10"/>
      <c r="BQ1174" s="10"/>
      <c r="BR1174" s="10"/>
      <c r="BS1174" s="10"/>
      <c r="BT1174" s="10"/>
      <c r="BU1174" s="10"/>
      <c r="BV1174" s="10"/>
      <c r="BW1174" s="10"/>
      <c r="BX1174" s="10"/>
      <c r="BY1174" s="10"/>
      <c r="BZ1174" s="10"/>
      <c r="CA1174" s="10"/>
      <c r="CB1174" s="10"/>
      <c r="CC1174" s="10"/>
      <c r="CD1174" s="10"/>
      <c r="CE1174" s="10"/>
      <c r="CF1174" s="10"/>
      <c r="CG1174" s="10"/>
      <c r="CH1174" s="10"/>
      <c r="CI1174" s="10"/>
      <c r="CJ1174" s="10"/>
      <c r="CK1174" s="10"/>
      <c r="CL1174" s="10"/>
      <c r="CM1174" s="10"/>
      <c r="CN1174" s="10"/>
      <c r="CO1174" s="10"/>
      <c r="CP1174" s="10"/>
      <c r="CQ1174" s="10"/>
      <c r="CR1174" s="10"/>
      <c r="CS1174" s="10"/>
      <c r="CT1174" s="10"/>
      <c r="CU1174" s="10"/>
      <c r="CV1174" s="10"/>
      <c r="CW1174" s="10"/>
      <c r="CX1174" s="10"/>
      <c r="CY1174" s="10"/>
      <c r="CZ1174" s="10"/>
      <c r="DA1174" s="10"/>
      <c r="DB1174" s="10"/>
      <c r="DC1174" s="10"/>
      <c r="DD1174" s="10"/>
      <c r="DE1174" s="10"/>
      <c r="DF1174" s="10"/>
      <c r="DG1174" s="10"/>
      <c r="DH1174" s="10"/>
      <c r="DI1174" s="10"/>
      <c r="DJ1174" s="10"/>
      <c r="DK1174" s="10"/>
      <c r="DL1174" s="10"/>
      <c r="DM1174" s="10"/>
      <c r="DN1174" s="10"/>
    </row>
    <row r="1175" spans="1:118" x14ac:dyDescent="0.35">
      <c r="A1175" s="10" t="s">
        <v>9762</v>
      </c>
      <c r="B1175" s="10" t="s">
        <v>9763</v>
      </c>
      <c r="C1175" s="10" t="s">
        <v>5399</v>
      </c>
      <c r="D1175" s="10" t="s">
        <v>5400</v>
      </c>
      <c r="E1175" s="10" t="s">
        <v>5401</v>
      </c>
      <c r="F1175" s="10" t="s">
        <v>5402</v>
      </c>
      <c r="G1175" s="10" t="s">
        <v>5403</v>
      </c>
      <c r="H1175" s="10" t="s">
        <v>8181</v>
      </c>
      <c r="I1175" s="10" t="s">
        <v>8901</v>
      </c>
      <c r="J1175" s="10" t="s">
        <v>9759</v>
      </c>
      <c r="K1175" s="10" t="s">
        <v>9760</v>
      </c>
      <c r="L1175" s="10"/>
      <c r="M1175" s="10" t="s">
        <v>9760</v>
      </c>
      <c r="N1175" s="66" t="s">
        <v>5404</v>
      </c>
      <c r="O1175" s="10" t="s">
        <v>5404</v>
      </c>
      <c r="P1175" s="10">
        <v>1919.9</v>
      </c>
      <c r="Q1175" s="10"/>
      <c r="R1175" s="10" t="s">
        <v>5914</v>
      </c>
      <c r="S1175" s="10" t="s">
        <v>9749</v>
      </c>
      <c r="T1175" s="10" t="s">
        <v>9760</v>
      </c>
      <c r="U1175" s="10" t="s">
        <v>5405</v>
      </c>
      <c r="V1175" s="10" t="s">
        <v>9749</v>
      </c>
      <c r="W1175" s="10"/>
      <c r="X1175" s="10"/>
      <c r="Y1175" s="10"/>
      <c r="Z1175" s="10"/>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0"/>
      <c r="BC1175" s="10"/>
      <c r="BD1175" s="10"/>
      <c r="BE1175" s="10"/>
      <c r="BF1175" s="10"/>
      <c r="BG1175" s="10"/>
      <c r="BH1175" s="10"/>
      <c r="BI1175" s="10"/>
      <c r="BJ1175" s="10"/>
      <c r="BK1175" s="10"/>
      <c r="BL1175" s="10"/>
      <c r="BM1175" s="10"/>
      <c r="BN1175" s="10"/>
      <c r="BO1175" s="10"/>
      <c r="BP1175" s="10"/>
      <c r="BQ1175" s="10"/>
      <c r="BR1175" s="10"/>
      <c r="BS1175" s="10"/>
      <c r="BT1175" s="10"/>
      <c r="BU1175" s="10"/>
      <c r="BV1175" s="10"/>
      <c r="BW1175" s="10"/>
      <c r="BX1175" s="10"/>
      <c r="BY1175" s="10"/>
      <c r="BZ1175" s="10"/>
      <c r="CA1175" s="10"/>
      <c r="CB1175" s="10"/>
      <c r="CC1175" s="10"/>
      <c r="CD1175" s="10"/>
      <c r="CE1175" s="10"/>
      <c r="CF1175" s="10"/>
      <c r="CG1175" s="10"/>
      <c r="CH1175" s="10"/>
      <c r="CI1175" s="10"/>
      <c r="CJ1175" s="10"/>
      <c r="CK1175" s="10"/>
      <c r="CL1175" s="10"/>
      <c r="CM1175" s="10"/>
      <c r="CN1175" s="10"/>
      <c r="CO1175" s="10"/>
      <c r="CP1175" s="10"/>
      <c r="CQ1175" s="10"/>
      <c r="CR1175" s="10"/>
      <c r="CS1175" s="10"/>
      <c r="CT1175" s="10"/>
      <c r="CU1175" s="10"/>
      <c r="CV1175" s="10"/>
      <c r="CW1175" s="10"/>
      <c r="CX1175" s="10"/>
      <c r="CY1175" s="10"/>
      <c r="CZ1175" s="10"/>
      <c r="DA1175" s="10"/>
      <c r="DB1175" s="10"/>
      <c r="DC1175" s="10"/>
      <c r="DD1175" s="10"/>
      <c r="DE1175" s="10"/>
      <c r="DF1175" s="10"/>
      <c r="DG1175" s="10"/>
      <c r="DH1175" s="10"/>
      <c r="DI1175" s="10"/>
      <c r="DJ1175" s="10"/>
      <c r="DK1175" s="10"/>
      <c r="DL1175" s="10"/>
      <c r="DM1175" s="10"/>
      <c r="DN1175" s="10"/>
    </row>
    <row r="1176" spans="1:118" x14ac:dyDescent="0.35">
      <c r="A1176" s="59" t="s">
        <v>9764</v>
      </c>
      <c r="B1176" s="59" t="s">
        <v>9765</v>
      </c>
      <c r="C1176" s="59" t="s">
        <v>5399</v>
      </c>
      <c r="D1176" s="59" t="s">
        <v>5400</v>
      </c>
      <c r="E1176" s="59" t="s">
        <v>5401</v>
      </c>
      <c r="F1176" s="59" t="s">
        <v>5402</v>
      </c>
      <c r="G1176" s="59" t="s">
        <v>5403</v>
      </c>
      <c r="H1176" s="59" t="s">
        <v>8181</v>
      </c>
      <c r="I1176" s="59" t="s">
        <v>8901</v>
      </c>
      <c r="J1176" s="59" t="s">
        <v>8665</v>
      </c>
      <c r="K1176" s="59" t="s">
        <v>9766</v>
      </c>
      <c r="L1176" s="59" t="s">
        <v>9767</v>
      </c>
      <c r="M1176" s="59" t="s">
        <v>9767</v>
      </c>
      <c r="N1176" s="66" t="s">
        <v>5404</v>
      </c>
      <c r="O1176" s="59" t="s">
        <v>5404</v>
      </c>
      <c r="P1176" s="59" t="s">
        <v>5404</v>
      </c>
      <c r="Q1176" s="59"/>
      <c r="R1176" s="59"/>
      <c r="S1176" s="59" t="s">
        <v>9768</v>
      </c>
      <c r="T1176" s="59" t="s">
        <v>5405</v>
      </c>
      <c r="U1176" s="59" t="s">
        <v>5405</v>
      </c>
      <c r="V1176" s="59" t="s">
        <v>9768</v>
      </c>
      <c r="W1176" s="10"/>
      <c r="X1176" s="10"/>
      <c r="Y1176" s="10"/>
      <c r="Z1176" s="10"/>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0"/>
      <c r="BC1176" s="10"/>
      <c r="BD1176" s="10"/>
      <c r="BE1176" s="10"/>
      <c r="BF1176" s="10"/>
      <c r="BG1176" s="10"/>
      <c r="BH1176" s="10"/>
      <c r="BI1176" s="10"/>
      <c r="BJ1176" s="10"/>
      <c r="BK1176" s="10"/>
      <c r="BL1176" s="10"/>
      <c r="BM1176" s="10"/>
      <c r="BN1176" s="10"/>
      <c r="BO1176" s="10"/>
      <c r="BP1176" s="10"/>
      <c r="BQ1176" s="10"/>
      <c r="BR1176" s="10"/>
      <c r="BS1176" s="10"/>
      <c r="BT1176" s="10"/>
      <c r="BU1176" s="10"/>
      <c r="BV1176" s="10"/>
      <c r="BW1176" s="10"/>
      <c r="BX1176" s="10"/>
      <c r="BY1176" s="10"/>
      <c r="BZ1176" s="10"/>
      <c r="CA1176" s="10"/>
      <c r="CB1176" s="10"/>
      <c r="CC1176" s="10"/>
      <c r="CD1176" s="10"/>
      <c r="CE1176" s="10"/>
      <c r="CF1176" s="10"/>
      <c r="CG1176" s="10"/>
      <c r="CH1176" s="10"/>
      <c r="CI1176" s="10"/>
      <c r="CJ1176" s="10"/>
      <c r="CK1176" s="10"/>
      <c r="CL1176" s="10"/>
      <c r="CM1176" s="10"/>
      <c r="CN1176" s="10"/>
      <c r="CO1176" s="10"/>
      <c r="CP1176" s="10"/>
      <c r="CQ1176" s="10"/>
      <c r="CR1176" s="10"/>
      <c r="CS1176" s="10"/>
      <c r="CT1176" s="10"/>
      <c r="CU1176" s="10"/>
      <c r="CV1176" s="10"/>
      <c r="CW1176" s="10"/>
      <c r="CX1176" s="10"/>
      <c r="CY1176" s="10"/>
      <c r="CZ1176" s="10"/>
      <c r="DA1176" s="10"/>
      <c r="DB1176" s="10"/>
      <c r="DC1176" s="10"/>
      <c r="DD1176" s="10"/>
      <c r="DE1176" s="10"/>
      <c r="DF1176" s="10"/>
      <c r="DG1176" s="10"/>
      <c r="DH1176" s="10"/>
      <c r="DI1176" s="10"/>
      <c r="DJ1176" s="10"/>
      <c r="DK1176" s="10"/>
      <c r="DL1176" s="10"/>
      <c r="DM1176" s="10"/>
      <c r="DN1176" s="10"/>
    </row>
    <row r="1177" spans="1:118" x14ac:dyDescent="0.35">
      <c r="A1177" s="10" t="s">
        <v>9769</v>
      </c>
      <c r="B1177" s="10" t="s">
        <v>9770</v>
      </c>
      <c r="C1177" s="10" t="s">
        <v>5399</v>
      </c>
      <c r="D1177" s="10" t="s">
        <v>5400</v>
      </c>
      <c r="E1177" s="10" t="s">
        <v>5401</v>
      </c>
      <c r="F1177" s="10" t="s">
        <v>5402</v>
      </c>
      <c r="G1177" s="10" t="s">
        <v>5403</v>
      </c>
      <c r="H1177" s="10" t="s">
        <v>8181</v>
      </c>
      <c r="I1177" s="10" t="s">
        <v>8901</v>
      </c>
      <c r="J1177" s="10" t="s">
        <v>8665</v>
      </c>
      <c r="K1177" s="10" t="s">
        <v>9766</v>
      </c>
      <c r="L1177" s="10"/>
      <c r="M1177" s="10" t="s">
        <v>9766</v>
      </c>
      <c r="N1177" s="66" t="s">
        <v>5404</v>
      </c>
      <c r="O1177" s="10" t="s">
        <v>5404</v>
      </c>
      <c r="P1177" s="10" t="s">
        <v>5404</v>
      </c>
      <c r="Q1177" s="10"/>
      <c r="R1177" s="10"/>
      <c r="S1177" s="10" t="s">
        <v>9768</v>
      </c>
      <c r="T1177" s="10" t="s">
        <v>9766</v>
      </c>
      <c r="U1177" s="10" t="s">
        <v>5405</v>
      </c>
      <c r="V1177" s="10" t="s">
        <v>9768</v>
      </c>
      <c r="W1177" s="10"/>
      <c r="X1177" s="10"/>
      <c r="Y1177" s="10"/>
      <c r="Z1177" s="10"/>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0"/>
      <c r="BC1177" s="10"/>
      <c r="BD1177" s="10"/>
      <c r="BE1177" s="10"/>
      <c r="BF1177" s="10"/>
      <c r="BG1177" s="10"/>
      <c r="BH1177" s="10"/>
      <c r="BI1177" s="10"/>
      <c r="BJ1177" s="10"/>
      <c r="BK1177" s="10"/>
      <c r="BL1177" s="10"/>
      <c r="BM1177" s="10"/>
      <c r="BN1177" s="10"/>
      <c r="BO1177" s="10"/>
      <c r="BP1177" s="10"/>
      <c r="BQ1177" s="10"/>
      <c r="BR1177" s="10"/>
      <c r="BS1177" s="10"/>
      <c r="BT1177" s="10"/>
      <c r="BU1177" s="10"/>
      <c r="BV1177" s="10"/>
      <c r="BW1177" s="10"/>
      <c r="BX1177" s="10"/>
      <c r="BY1177" s="10"/>
      <c r="BZ1177" s="10"/>
      <c r="CA1177" s="10"/>
      <c r="CB1177" s="10"/>
      <c r="CC1177" s="10"/>
      <c r="CD1177" s="10"/>
      <c r="CE1177" s="10"/>
      <c r="CF1177" s="10"/>
      <c r="CG1177" s="10"/>
      <c r="CH1177" s="10"/>
      <c r="CI1177" s="10"/>
      <c r="CJ1177" s="10"/>
      <c r="CK1177" s="10"/>
      <c r="CL1177" s="10"/>
      <c r="CM1177" s="10"/>
      <c r="CN1177" s="10"/>
      <c r="CO1177" s="10"/>
      <c r="CP1177" s="10"/>
      <c r="CQ1177" s="10"/>
      <c r="CR1177" s="10"/>
      <c r="CS1177" s="10"/>
      <c r="CT1177" s="10"/>
      <c r="CU1177" s="10"/>
      <c r="CV1177" s="10"/>
      <c r="CW1177" s="10"/>
      <c r="CX1177" s="10"/>
      <c r="CY1177" s="10"/>
      <c r="CZ1177" s="10"/>
      <c r="DA1177" s="10"/>
      <c r="DB1177" s="10"/>
      <c r="DC1177" s="10"/>
      <c r="DD1177" s="10"/>
      <c r="DE1177" s="10"/>
      <c r="DF1177" s="10"/>
      <c r="DG1177" s="10"/>
      <c r="DH1177" s="10"/>
      <c r="DI1177" s="10"/>
      <c r="DJ1177" s="10"/>
      <c r="DK1177" s="10"/>
      <c r="DL1177" s="10"/>
      <c r="DM1177" s="10"/>
      <c r="DN1177" s="10"/>
    </row>
    <row r="1178" spans="1:118" x14ac:dyDescent="0.35">
      <c r="A1178" s="59" t="s">
        <v>9771</v>
      </c>
      <c r="B1178" s="59" t="s">
        <v>9772</v>
      </c>
      <c r="C1178" s="59" t="s">
        <v>5399</v>
      </c>
      <c r="D1178" s="59" t="s">
        <v>5400</v>
      </c>
      <c r="E1178" s="59" t="s">
        <v>5401</v>
      </c>
      <c r="F1178" s="59" t="s">
        <v>5402</v>
      </c>
      <c r="G1178" s="59" t="s">
        <v>5403</v>
      </c>
      <c r="H1178" s="59" t="s">
        <v>8181</v>
      </c>
      <c r="I1178" s="59" t="s">
        <v>8901</v>
      </c>
      <c r="J1178" s="59" t="s">
        <v>7955</v>
      </c>
      <c r="K1178" s="59" t="s">
        <v>9773</v>
      </c>
      <c r="L1178" s="59"/>
      <c r="M1178" s="59" t="s">
        <v>9773</v>
      </c>
      <c r="N1178" s="66" t="s">
        <v>5404</v>
      </c>
      <c r="O1178" s="59" t="s">
        <v>5404</v>
      </c>
      <c r="P1178" s="59">
        <v>1919.9</v>
      </c>
      <c r="Q1178" s="59"/>
      <c r="R1178" s="59" t="s">
        <v>5914</v>
      </c>
      <c r="S1178" s="59" t="s">
        <v>7674</v>
      </c>
      <c r="T1178" s="59" t="s">
        <v>5405</v>
      </c>
      <c r="U1178" s="59" t="s">
        <v>5405</v>
      </c>
      <c r="V1178" s="59" t="s">
        <v>7674</v>
      </c>
      <c r="W1178" s="10"/>
      <c r="X1178" s="10"/>
      <c r="Y1178" s="10"/>
      <c r="Z1178" s="10"/>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0"/>
      <c r="BC1178" s="10"/>
      <c r="BD1178" s="10"/>
      <c r="BE1178" s="10"/>
      <c r="BF1178" s="10"/>
      <c r="BG1178" s="10"/>
      <c r="BH1178" s="10"/>
      <c r="BI1178" s="10"/>
      <c r="BJ1178" s="10"/>
      <c r="BK1178" s="10"/>
      <c r="BL1178" s="10"/>
      <c r="BM1178" s="10"/>
      <c r="BN1178" s="10"/>
      <c r="BO1178" s="10"/>
      <c r="BP1178" s="10"/>
      <c r="BQ1178" s="10"/>
      <c r="BR1178" s="10"/>
      <c r="BS1178" s="10"/>
      <c r="BT1178" s="10"/>
      <c r="BU1178" s="10"/>
      <c r="BV1178" s="10"/>
      <c r="BW1178" s="10"/>
      <c r="BX1178" s="10"/>
      <c r="BY1178" s="10"/>
      <c r="BZ1178" s="10"/>
      <c r="CA1178" s="10"/>
      <c r="CB1178" s="10"/>
      <c r="CC1178" s="10"/>
      <c r="CD1178" s="10"/>
      <c r="CE1178" s="10"/>
      <c r="CF1178" s="10"/>
      <c r="CG1178" s="10"/>
      <c r="CH1178" s="10"/>
      <c r="CI1178" s="10"/>
      <c r="CJ1178" s="10"/>
      <c r="CK1178" s="10"/>
      <c r="CL1178" s="10"/>
      <c r="CM1178" s="10"/>
      <c r="CN1178" s="10"/>
      <c r="CO1178" s="10"/>
      <c r="CP1178" s="10"/>
      <c r="CQ1178" s="10"/>
      <c r="CR1178" s="10"/>
      <c r="CS1178" s="10"/>
      <c r="CT1178" s="10"/>
      <c r="CU1178" s="10"/>
      <c r="CV1178" s="10"/>
      <c r="CW1178" s="10"/>
      <c r="CX1178" s="10"/>
      <c r="CY1178" s="10"/>
      <c r="CZ1178" s="10"/>
      <c r="DA1178" s="10"/>
      <c r="DB1178" s="10"/>
      <c r="DC1178" s="10"/>
      <c r="DD1178" s="10"/>
      <c r="DE1178" s="10"/>
      <c r="DF1178" s="10"/>
      <c r="DG1178" s="10"/>
      <c r="DH1178" s="10"/>
      <c r="DI1178" s="10"/>
      <c r="DJ1178" s="10"/>
      <c r="DK1178" s="10"/>
      <c r="DL1178" s="10"/>
      <c r="DM1178" s="10"/>
      <c r="DN1178" s="10"/>
    </row>
    <row r="1179" spans="1:118" x14ac:dyDescent="0.35">
      <c r="A1179" s="10" t="s">
        <v>9774</v>
      </c>
      <c r="B1179" s="10" t="s">
        <v>9775</v>
      </c>
      <c r="C1179" s="10" t="s">
        <v>5399</v>
      </c>
      <c r="D1179" s="10" t="s">
        <v>5400</v>
      </c>
      <c r="E1179" s="10" t="s">
        <v>5401</v>
      </c>
      <c r="F1179" s="10" t="s">
        <v>5402</v>
      </c>
      <c r="G1179" s="10" t="s">
        <v>5403</v>
      </c>
      <c r="H1179" s="10" t="s">
        <v>8181</v>
      </c>
      <c r="I1179" s="10" t="s">
        <v>8901</v>
      </c>
      <c r="J1179" s="10" t="s">
        <v>7955</v>
      </c>
      <c r="K1179" s="10" t="s">
        <v>9776</v>
      </c>
      <c r="L1179" s="10"/>
      <c r="M1179" s="10" t="s">
        <v>9776</v>
      </c>
      <c r="N1179" s="66" t="s">
        <v>5404</v>
      </c>
      <c r="O1179" s="10" t="s">
        <v>5404</v>
      </c>
      <c r="P1179" s="10">
        <v>1919.9</v>
      </c>
      <c r="Q1179" s="10"/>
      <c r="R1179" s="10" t="s">
        <v>5914</v>
      </c>
      <c r="S1179" s="10" t="s">
        <v>9776</v>
      </c>
      <c r="T1179" s="10" t="s">
        <v>9776</v>
      </c>
      <c r="U1179" s="10" t="s">
        <v>5405</v>
      </c>
      <c r="V1179" s="10" t="s">
        <v>9776</v>
      </c>
      <c r="W1179" s="10"/>
      <c r="X1179" s="10"/>
      <c r="Y1179" s="10"/>
      <c r="Z1179" s="10"/>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0"/>
      <c r="BC1179" s="10"/>
      <c r="BD1179" s="10"/>
      <c r="BE1179" s="10"/>
      <c r="BF1179" s="10"/>
      <c r="BG1179" s="10"/>
      <c r="BH1179" s="10"/>
      <c r="BI1179" s="10"/>
      <c r="BJ1179" s="10"/>
      <c r="BK1179" s="10"/>
      <c r="BL1179" s="10"/>
      <c r="BM1179" s="10"/>
      <c r="BN1179" s="10"/>
      <c r="BO1179" s="10"/>
      <c r="BP1179" s="10"/>
      <c r="BQ1179" s="10"/>
      <c r="BR1179" s="10"/>
      <c r="BS1179" s="10"/>
      <c r="BT1179" s="10"/>
      <c r="BU1179" s="10"/>
      <c r="BV1179" s="10"/>
      <c r="BW1179" s="10"/>
      <c r="BX1179" s="10"/>
      <c r="BY1179" s="10"/>
      <c r="BZ1179" s="10"/>
      <c r="CA1179" s="10"/>
      <c r="CB1179" s="10"/>
      <c r="CC1179" s="10"/>
      <c r="CD1179" s="10"/>
      <c r="CE1179" s="10"/>
      <c r="CF1179" s="10"/>
      <c r="CG1179" s="10"/>
      <c r="CH1179" s="10"/>
      <c r="CI1179" s="10"/>
      <c r="CJ1179" s="10"/>
      <c r="CK1179" s="10"/>
      <c r="CL1179" s="10"/>
      <c r="CM1179" s="10"/>
      <c r="CN1179" s="10"/>
      <c r="CO1179" s="10"/>
      <c r="CP1179" s="10"/>
      <c r="CQ1179" s="10"/>
      <c r="CR1179" s="10"/>
      <c r="CS1179" s="10"/>
      <c r="CT1179" s="10"/>
      <c r="CU1179" s="10"/>
      <c r="CV1179" s="10"/>
      <c r="CW1179" s="10"/>
      <c r="CX1179" s="10"/>
      <c r="CY1179" s="10"/>
      <c r="CZ1179" s="10"/>
      <c r="DA1179" s="10"/>
      <c r="DB1179" s="10"/>
      <c r="DC1179" s="10"/>
      <c r="DD1179" s="10"/>
      <c r="DE1179" s="10"/>
      <c r="DF1179" s="10"/>
      <c r="DG1179" s="10"/>
      <c r="DH1179" s="10"/>
      <c r="DI1179" s="10"/>
      <c r="DJ1179" s="10"/>
      <c r="DK1179" s="10"/>
      <c r="DL1179" s="10"/>
      <c r="DM1179" s="10"/>
      <c r="DN1179" s="10"/>
    </row>
    <row r="1180" spans="1:118" x14ac:dyDescent="0.35">
      <c r="A1180" s="59" t="s">
        <v>9774</v>
      </c>
      <c r="B1180" s="59" t="s">
        <v>9777</v>
      </c>
      <c r="C1180" s="59" t="s">
        <v>5399</v>
      </c>
      <c r="D1180" s="59" t="s">
        <v>5400</v>
      </c>
      <c r="E1180" s="59" t="s">
        <v>5401</v>
      </c>
      <c r="F1180" s="59" t="s">
        <v>5402</v>
      </c>
      <c r="G1180" s="59" t="s">
        <v>5403</v>
      </c>
      <c r="H1180" s="59" t="s">
        <v>8181</v>
      </c>
      <c r="I1180" s="59" t="s">
        <v>8901</v>
      </c>
      <c r="J1180" s="59" t="s">
        <v>7955</v>
      </c>
      <c r="K1180" s="59"/>
      <c r="L1180" s="59"/>
      <c r="M1180" s="59" t="s">
        <v>7955</v>
      </c>
      <c r="N1180" s="66" t="s">
        <v>5404</v>
      </c>
      <c r="O1180" s="59" t="s">
        <v>5404</v>
      </c>
      <c r="P1180" s="59">
        <v>1919.9</v>
      </c>
      <c r="Q1180" s="59"/>
      <c r="R1180" s="59" t="s">
        <v>5914</v>
      </c>
      <c r="S1180" s="59" t="s">
        <v>9776</v>
      </c>
      <c r="T1180" s="59" t="s">
        <v>9776</v>
      </c>
      <c r="U1180" s="59" t="s">
        <v>5405</v>
      </c>
      <c r="V1180" s="59" t="s">
        <v>9776</v>
      </c>
      <c r="W1180" s="10"/>
      <c r="X1180" s="10"/>
      <c r="Y1180" s="10"/>
      <c r="Z1180" s="10"/>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0"/>
      <c r="BC1180" s="10"/>
      <c r="BD1180" s="10"/>
      <c r="BE1180" s="10"/>
      <c r="BF1180" s="10"/>
      <c r="BG1180" s="10"/>
      <c r="BH1180" s="10"/>
      <c r="BI1180" s="10"/>
      <c r="BJ1180" s="10"/>
      <c r="BK1180" s="10"/>
      <c r="BL1180" s="10"/>
      <c r="BM1180" s="10"/>
      <c r="BN1180" s="10"/>
      <c r="BO1180" s="10"/>
      <c r="BP1180" s="10"/>
      <c r="BQ1180" s="10"/>
      <c r="BR1180" s="10"/>
      <c r="BS1180" s="10"/>
      <c r="BT1180" s="10"/>
      <c r="BU1180" s="10"/>
      <c r="BV1180" s="10"/>
      <c r="BW1180" s="10"/>
      <c r="BX1180" s="10"/>
      <c r="BY1180" s="10"/>
      <c r="BZ1180" s="10"/>
      <c r="CA1180" s="10"/>
      <c r="CB1180" s="10"/>
      <c r="CC1180" s="10"/>
      <c r="CD1180" s="10"/>
      <c r="CE1180" s="10"/>
      <c r="CF1180" s="10"/>
      <c r="CG1180" s="10"/>
      <c r="CH1180" s="10"/>
      <c r="CI1180" s="10"/>
      <c r="CJ1180" s="10"/>
      <c r="CK1180" s="10"/>
      <c r="CL1180" s="10"/>
      <c r="CM1180" s="10"/>
      <c r="CN1180" s="10"/>
      <c r="CO1180" s="10"/>
      <c r="CP1180" s="10"/>
      <c r="CQ1180" s="10"/>
      <c r="CR1180" s="10"/>
      <c r="CS1180" s="10"/>
      <c r="CT1180" s="10"/>
      <c r="CU1180" s="10"/>
      <c r="CV1180" s="10"/>
      <c r="CW1180" s="10"/>
      <c r="CX1180" s="10"/>
      <c r="CY1180" s="10"/>
      <c r="CZ1180" s="10"/>
      <c r="DA1180" s="10"/>
      <c r="DB1180" s="10"/>
      <c r="DC1180" s="10"/>
      <c r="DD1180" s="10"/>
      <c r="DE1180" s="10"/>
      <c r="DF1180" s="10"/>
      <c r="DG1180" s="10"/>
      <c r="DH1180" s="10"/>
      <c r="DI1180" s="10"/>
      <c r="DJ1180" s="10"/>
      <c r="DK1180" s="10"/>
      <c r="DL1180" s="10"/>
      <c r="DM1180" s="10"/>
      <c r="DN1180" s="10"/>
    </row>
    <row r="1181" spans="1:118" x14ac:dyDescent="0.35">
      <c r="A1181" s="10" t="s">
        <v>9778</v>
      </c>
      <c r="B1181" s="10" t="s">
        <v>9779</v>
      </c>
      <c r="C1181" s="10" t="s">
        <v>5399</v>
      </c>
      <c r="D1181" s="10" t="s">
        <v>5400</v>
      </c>
      <c r="E1181" s="10" t="s">
        <v>5401</v>
      </c>
      <c r="F1181" s="10" t="s">
        <v>5402</v>
      </c>
      <c r="G1181" s="10" t="s">
        <v>5403</v>
      </c>
      <c r="H1181" s="10" t="s">
        <v>8181</v>
      </c>
      <c r="I1181" s="10" t="s">
        <v>8901</v>
      </c>
      <c r="J1181" s="10" t="s">
        <v>7113</v>
      </c>
      <c r="K1181" s="10" t="s">
        <v>9780</v>
      </c>
      <c r="L1181" s="10" t="s">
        <v>9781</v>
      </c>
      <c r="M1181" s="10" t="s">
        <v>9781</v>
      </c>
      <c r="N1181" s="66" t="s">
        <v>5404</v>
      </c>
      <c r="O1181" s="10" t="s">
        <v>5404</v>
      </c>
      <c r="P1181" s="10">
        <v>1919.9</v>
      </c>
      <c r="Q1181" s="10"/>
      <c r="R1181" s="10" t="s">
        <v>5914</v>
      </c>
      <c r="S1181" s="10" t="s">
        <v>9782</v>
      </c>
      <c r="T1181" s="10" t="s">
        <v>5405</v>
      </c>
      <c r="U1181" s="10" t="s">
        <v>5405</v>
      </c>
      <c r="V1181" s="10" t="s">
        <v>9782</v>
      </c>
      <c r="W1181" s="10"/>
      <c r="X1181" s="10"/>
      <c r="Y1181" s="10"/>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0"/>
      <c r="BC1181" s="10"/>
      <c r="BD1181" s="10"/>
      <c r="BE1181" s="10"/>
      <c r="BF1181" s="10"/>
      <c r="BG1181" s="10"/>
      <c r="BH1181" s="10"/>
      <c r="BI1181" s="10"/>
      <c r="BJ1181" s="10"/>
      <c r="BK1181" s="10"/>
      <c r="BL1181" s="10"/>
      <c r="BM1181" s="10"/>
      <c r="BN1181" s="10"/>
      <c r="BO1181" s="10"/>
      <c r="BP1181" s="10"/>
      <c r="BQ1181" s="10"/>
      <c r="BR1181" s="10"/>
      <c r="BS1181" s="10"/>
      <c r="BT1181" s="10"/>
      <c r="BU1181" s="10"/>
      <c r="BV1181" s="10"/>
      <c r="BW1181" s="10"/>
      <c r="BX1181" s="10"/>
      <c r="BY1181" s="10"/>
      <c r="BZ1181" s="10"/>
      <c r="CA1181" s="10"/>
      <c r="CB1181" s="10"/>
      <c r="CC1181" s="10"/>
      <c r="CD1181" s="10"/>
      <c r="CE1181" s="10"/>
      <c r="CF1181" s="10"/>
      <c r="CG1181" s="10"/>
      <c r="CH1181" s="10"/>
      <c r="CI1181" s="10"/>
      <c r="CJ1181" s="10"/>
      <c r="CK1181" s="10"/>
      <c r="CL1181" s="10"/>
      <c r="CM1181" s="10"/>
      <c r="CN1181" s="10"/>
      <c r="CO1181" s="10"/>
      <c r="CP1181" s="10"/>
      <c r="CQ1181" s="10"/>
      <c r="CR1181" s="10"/>
      <c r="CS1181" s="10"/>
      <c r="CT1181" s="10"/>
      <c r="CU1181" s="10"/>
      <c r="CV1181" s="10"/>
      <c r="CW1181" s="10"/>
      <c r="CX1181" s="10"/>
      <c r="CY1181" s="10"/>
      <c r="CZ1181" s="10"/>
      <c r="DA1181" s="10"/>
      <c r="DB1181" s="10"/>
      <c r="DC1181" s="10"/>
      <c r="DD1181" s="10"/>
      <c r="DE1181" s="10"/>
      <c r="DF1181" s="10"/>
      <c r="DG1181" s="10"/>
      <c r="DH1181" s="10"/>
      <c r="DI1181" s="10"/>
      <c r="DJ1181" s="10"/>
      <c r="DK1181" s="10"/>
      <c r="DL1181" s="10"/>
      <c r="DM1181" s="10"/>
      <c r="DN1181" s="10"/>
    </row>
    <row r="1182" spans="1:118" x14ac:dyDescent="0.35">
      <c r="A1182" s="59" t="s">
        <v>9783</v>
      </c>
      <c r="B1182" s="59" t="s">
        <v>9784</v>
      </c>
      <c r="C1182" s="59" t="s">
        <v>5399</v>
      </c>
      <c r="D1182" s="59" t="s">
        <v>5400</v>
      </c>
      <c r="E1182" s="59" t="s">
        <v>5401</v>
      </c>
      <c r="F1182" s="59" t="s">
        <v>5402</v>
      </c>
      <c r="G1182" s="59" t="s">
        <v>5403</v>
      </c>
      <c r="H1182" s="59" t="s">
        <v>8181</v>
      </c>
      <c r="I1182" s="59" t="s">
        <v>8901</v>
      </c>
      <c r="J1182" s="59" t="s">
        <v>7113</v>
      </c>
      <c r="K1182" s="59" t="s">
        <v>9780</v>
      </c>
      <c r="L1182" s="59"/>
      <c r="M1182" s="59" t="s">
        <v>9780</v>
      </c>
      <c r="N1182" s="60" t="s">
        <v>9785</v>
      </c>
      <c r="O1182" s="59" t="s">
        <v>5404</v>
      </c>
      <c r="P1182" s="59">
        <v>1919.9</v>
      </c>
      <c r="Q1182" s="59"/>
      <c r="R1182" s="59" t="s">
        <v>5914</v>
      </c>
      <c r="S1182" s="59" t="s">
        <v>9782</v>
      </c>
      <c r="T1182" s="59" t="s">
        <v>9780</v>
      </c>
      <c r="U1182" s="59" t="s">
        <v>9786</v>
      </c>
      <c r="V1182" s="59" t="s">
        <v>9782</v>
      </c>
      <c r="W1182" s="10"/>
      <c r="X1182" s="10"/>
      <c r="Y1182" s="10"/>
      <c r="Z1182" s="10"/>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0"/>
      <c r="BC1182" s="10"/>
      <c r="BD1182" s="10"/>
      <c r="BE1182" s="10"/>
      <c r="BF1182" s="10"/>
      <c r="BG1182" s="10"/>
      <c r="BH1182" s="10"/>
      <c r="BI1182" s="10"/>
      <c r="BJ1182" s="10"/>
      <c r="BK1182" s="10"/>
      <c r="BL1182" s="10"/>
      <c r="BM1182" s="10"/>
      <c r="BN1182" s="10"/>
      <c r="BO1182" s="10"/>
      <c r="BP1182" s="10"/>
      <c r="BQ1182" s="10"/>
      <c r="BR1182" s="10"/>
      <c r="BS1182" s="10"/>
      <c r="BT1182" s="10"/>
      <c r="BU1182" s="10"/>
      <c r="BV1182" s="10"/>
      <c r="BW1182" s="10"/>
      <c r="BX1182" s="10"/>
      <c r="BY1182" s="10"/>
      <c r="BZ1182" s="10"/>
      <c r="CA1182" s="10"/>
      <c r="CB1182" s="10"/>
      <c r="CC1182" s="10"/>
      <c r="CD1182" s="10"/>
      <c r="CE1182" s="10"/>
      <c r="CF1182" s="10"/>
      <c r="CG1182" s="10"/>
      <c r="CH1182" s="10"/>
      <c r="CI1182" s="10"/>
      <c r="CJ1182" s="10"/>
      <c r="CK1182" s="10"/>
      <c r="CL1182" s="10"/>
      <c r="CM1182" s="10"/>
      <c r="CN1182" s="10"/>
      <c r="CO1182" s="10"/>
      <c r="CP1182" s="10"/>
      <c r="CQ1182" s="10"/>
      <c r="CR1182" s="10"/>
      <c r="CS1182" s="10"/>
      <c r="CT1182" s="10"/>
      <c r="CU1182" s="10"/>
      <c r="CV1182" s="10"/>
      <c r="CW1182" s="10"/>
      <c r="CX1182" s="10"/>
      <c r="CY1182" s="10"/>
      <c r="CZ1182" s="10"/>
      <c r="DA1182" s="10"/>
      <c r="DB1182" s="10"/>
      <c r="DC1182" s="10"/>
      <c r="DD1182" s="10"/>
      <c r="DE1182" s="10"/>
      <c r="DF1182" s="10"/>
      <c r="DG1182" s="10"/>
      <c r="DH1182" s="10"/>
      <c r="DI1182" s="10"/>
      <c r="DJ1182" s="10"/>
      <c r="DK1182" s="10"/>
      <c r="DL1182" s="10"/>
      <c r="DM1182" s="10"/>
      <c r="DN1182" s="10"/>
    </row>
    <row r="1183" spans="1:118" x14ac:dyDescent="0.35">
      <c r="A1183" s="10" t="s">
        <v>9787</v>
      </c>
      <c r="B1183" s="10" t="s">
        <v>9788</v>
      </c>
      <c r="C1183" s="10" t="s">
        <v>5399</v>
      </c>
      <c r="D1183" s="10" t="s">
        <v>5400</v>
      </c>
      <c r="E1183" s="10" t="s">
        <v>5401</v>
      </c>
      <c r="F1183" s="10" t="s">
        <v>5402</v>
      </c>
      <c r="G1183" s="10" t="s">
        <v>5403</v>
      </c>
      <c r="H1183" s="10" t="s">
        <v>8181</v>
      </c>
      <c r="I1183" s="10" t="s">
        <v>8901</v>
      </c>
      <c r="J1183" s="10" t="s">
        <v>6580</v>
      </c>
      <c r="K1183" s="10" t="s">
        <v>9789</v>
      </c>
      <c r="L1183" s="10" t="s">
        <v>9790</v>
      </c>
      <c r="M1183" s="10" t="s">
        <v>9790</v>
      </c>
      <c r="N1183" s="66" t="s">
        <v>5404</v>
      </c>
      <c r="O1183" s="10" t="s">
        <v>5404</v>
      </c>
      <c r="P1183" s="10" t="s">
        <v>5404</v>
      </c>
      <c r="Q1183" s="10"/>
      <c r="R1183" s="10" t="s">
        <v>5914</v>
      </c>
      <c r="S1183" s="10" t="s">
        <v>9789</v>
      </c>
      <c r="T1183" s="10" t="s">
        <v>5405</v>
      </c>
      <c r="U1183" s="10" t="s">
        <v>5405</v>
      </c>
      <c r="V1183" s="10" t="s">
        <v>9789</v>
      </c>
      <c r="W1183" s="10"/>
      <c r="X1183" s="10"/>
      <c r="Y1183" s="10"/>
      <c r="Z1183" s="10"/>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0"/>
      <c r="BC1183" s="10"/>
      <c r="BD1183" s="10"/>
      <c r="BE1183" s="10"/>
      <c r="BF1183" s="10"/>
      <c r="BG1183" s="10"/>
      <c r="BH1183" s="10"/>
      <c r="BI1183" s="10"/>
      <c r="BJ1183" s="10"/>
      <c r="BK1183" s="10"/>
      <c r="BL1183" s="10"/>
      <c r="BM1183" s="10"/>
      <c r="BN1183" s="10"/>
      <c r="BO1183" s="10"/>
      <c r="BP1183" s="10"/>
      <c r="BQ1183" s="10"/>
      <c r="BR1183" s="10"/>
      <c r="BS1183" s="10"/>
      <c r="BT1183" s="10"/>
      <c r="BU1183" s="10"/>
      <c r="BV1183" s="10"/>
      <c r="BW1183" s="10"/>
      <c r="BX1183" s="10"/>
      <c r="BY1183" s="10"/>
      <c r="BZ1183" s="10"/>
      <c r="CA1183" s="10"/>
      <c r="CB1183" s="10"/>
      <c r="CC1183" s="10"/>
      <c r="CD1183" s="10"/>
      <c r="CE1183" s="10"/>
      <c r="CF1183" s="10"/>
      <c r="CG1183" s="10"/>
      <c r="CH1183" s="10"/>
      <c r="CI1183" s="10"/>
      <c r="CJ1183" s="10"/>
      <c r="CK1183" s="10"/>
      <c r="CL1183" s="10"/>
      <c r="CM1183" s="10"/>
      <c r="CN1183" s="10"/>
      <c r="CO1183" s="10"/>
      <c r="CP1183" s="10"/>
      <c r="CQ1183" s="10"/>
      <c r="CR1183" s="10"/>
      <c r="CS1183" s="10"/>
      <c r="CT1183" s="10"/>
      <c r="CU1183" s="10"/>
      <c r="CV1183" s="10"/>
      <c r="CW1183" s="10"/>
      <c r="CX1183" s="10"/>
      <c r="CY1183" s="10"/>
      <c r="CZ1183" s="10"/>
      <c r="DA1183" s="10"/>
      <c r="DB1183" s="10"/>
      <c r="DC1183" s="10"/>
      <c r="DD1183" s="10"/>
      <c r="DE1183" s="10"/>
      <c r="DF1183" s="10"/>
      <c r="DG1183" s="10"/>
      <c r="DH1183" s="10"/>
      <c r="DI1183" s="10"/>
      <c r="DJ1183" s="10"/>
      <c r="DK1183" s="10"/>
      <c r="DL1183" s="10"/>
      <c r="DM1183" s="10"/>
      <c r="DN1183" s="10"/>
    </row>
    <row r="1184" spans="1:118" x14ac:dyDescent="0.35">
      <c r="A1184" s="59" t="s">
        <v>9791</v>
      </c>
      <c r="B1184" s="59" t="s">
        <v>9792</v>
      </c>
      <c r="C1184" s="59" t="s">
        <v>5399</v>
      </c>
      <c r="D1184" s="59" t="s">
        <v>5400</v>
      </c>
      <c r="E1184" s="59" t="s">
        <v>5401</v>
      </c>
      <c r="F1184" s="59" t="s">
        <v>5402</v>
      </c>
      <c r="G1184" s="59" t="s">
        <v>5403</v>
      </c>
      <c r="H1184" s="59" t="s">
        <v>8181</v>
      </c>
      <c r="I1184" s="59" t="s">
        <v>8901</v>
      </c>
      <c r="J1184" s="59" t="s">
        <v>6580</v>
      </c>
      <c r="K1184" s="59" t="s">
        <v>9789</v>
      </c>
      <c r="L1184" s="59" t="s">
        <v>9793</v>
      </c>
      <c r="M1184" s="59" t="s">
        <v>9793</v>
      </c>
      <c r="N1184" s="66" t="s">
        <v>5404</v>
      </c>
      <c r="O1184" s="59" t="s">
        <v>5404</v>
      </c>
      <c r="P1184" s="59" t="s">
        <v>5404</v>
      </c>
      <c r="Q1184" s="59"/>
      <c r="R1184" s="59" t="s">
        <v>5914</v>
      </c>
      <c r="S1184" s="59" t="s">
        <v>9789</v>
      </c>
      <c r="T1184" s="59" t="s">
        <v>5405</v>
      </c>
      <c r="U1184" s="59" t="s">
        <v>9786</v>
      </c>
      <c r="V1184" s="59" t="s">
        <v>9789</v>
      </c>
      <c r="W1184" s="10"/>
      <c r="X1184" s="10"/>
      <c r="Y1184" s="10"/>
      <c r="Z1184" s="10"/>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0"/>
      <c r="BC1184" s="10"/>
      <c r="BD1184" s="10"/>
      <c r="BE1184" s="10"/>
      <c r="BF1184" s="10"/>
      <c r="BG1184" s="10"/>
      <c r="BH1184" s="10"/>
      <c r="BI1184" s="10"/>
      <c r="BJ1184" s="10"/>
      <c r="BK1184" s="10"/>
      <c r="BL1184" s="10"/>
      <c r="BM1184" s="10"/>
      <c r="BN1184" s="10"/>
      <c r="BO1184" s="10"/>
      <c r="BP1184" s="10"/>
      <c r="BQ1184" s="10"/>
      <c r="BR1184" s="10"/>
      <c r="BS1184" s="10"/>
      <c r="BT1184" s="10"/>
      <c r="BU1184" s="10"/>
      <c r="BV1184" s="10"/>
      <c r="BW1184" s="10"/>
      <c r="BX1184" s="10"/>
      <c r="BY1184" s="10"/>
      <c r="BZ1184" s="10"/>
      <c r="CA1184" s="10"/>
      <c r="CB1184" s="10"/>
      <c r="CC1184" s="10"/>
      <c r="CD1184" s="10"/>
      <c r="CE1184" s="10"/>
      <c r="CF1184" s="10"/>
      <c r="CG1184" s="10"/>
      <c r="CH1184" s="10"/>
      <c r="CI1184" s="10"/>
      <c r="CJ1184" s="10"/>
      <c r="CK1184" s="10"/>
      <c r="CL1184" s="10"/>
      <c r="CM1184" s="10"/>
      <c r="CN1184" s="10"/>
      <c r="CO1184" s="10"/>
      <c r="CP1184" s="10"/>
      <c r="CQ1184" s="10"/>
      <c r="CR1184" s="10"/>
      <c r="CS1184" s="10"/>
      <c r="CT1184" s="10"/>
      <c r="CU1184" s="10"/>
      <c r="CV1184" s="10"/>
      <c r="CW1184" s="10"/>
      <c r="CX1184" s="10"/>
      <c r="CY1184" s="10"/>
      <c r="CZ1184" s="10"/>
      <c r="DA1184" s="10"/>
      <c r="DB1184" s="10"/>
      <c r="DC1184" s="10"/>
      <c r="DD1184" s="10"/>
      <c r="DE1184" s="10"/>
      <c r="DF1184" s="10"/>
      <c r="DG1184" s="10"/>
      <c r="DH1184" s="10"/>
      <c r="DI1184" s="10"/>
      <c r="DJ1184" s="10"/>
      <c r="DK1184" s="10"/>
      <c r="DL1184" s="10"/>
      <c r="DM1184" s="10"/>
      <c r="DN1184" s="10"/>
    </row>
    <row r="1185" spans="1:118" x14ac:dyDescent="0.35">
      <c r="A1185" s="10" t="s">
        <v>9794</v>
      </c>
      <c r="B1185" s="10" t="s">
        <v>9795</v>
      </c>
      <c r="C1185" s="10" t="s">
        <v>5399</v>
      </c>
      <c r="D1185" s="10" t="s">
        <v>5400</v>
      </c>
      <c r="E1185" s="10" t="s">
        <v>5401</v>
      </c>
      <c r="F1185" s="10" t="s">
        <v>5402</v>
      </c>
      <c r="G1185" s="10" t="s">
        <v>5403</v>
      </c>
      <c r="H1185" s="10" t="s">
        <v>8181</v>
      </c>
      <c r="I1185" s="10" t="s">
        <v>8901</v>
      </c>
      <c r="J1185" s="10" t="s">
        <v>6580</v>
      </c>
      <c r="K1185" s="10" t="s">
        <v>9789</v>
      </c>
      <c r="L1185" s="10" t="s">
        <v>9796</v>
      </c>
      <c r="M1185" s="10" t="s">
        <v>9796</v>
      </c>
      <c r="N1185" s="66" t="s">
        <v>5404</v>
      </c>
      <c r="O1185" s="10" t="s">
        <v>5404</v>
      </c>
      <c r="P1185" s="10" t="s">
        <v>5404</v>
      </c>
      <c r="Q1185" s="10"/>
      <c r="R1185" s="10" t="s">
        <v>5914</v>
      </c>
      <c r="S1185" s="10" t="s">
        <v>9789</v>
      </c>
      <c r="T1185" s="10" t="s">
        <v>5405</v>
      </c>
      <c r="U1185" s="10" t="s">
        <v>9797</v>
      </c>
      <c r="V1185" s="10" t="s">
        <v>9789</v>
      </c>
      <c r="W1185" s="10"/>
      <c r="X1185" s="10"/>
      <c r="Y1185" s="10"/>
      <c r="Z1185" s="10"/>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0"/>
      <c r="BC1185" s="10"/>
      <c r="BD1185" s="10"/>
      <c r="BE1185" s="10"/>
      <c r="BF1185" s="10"/>
      <c r="BG1185" s="10"/>
      <c r="BH1185" s="10"/>
      <c r="BI1185" s="10"/>
      <c r="BJ1185" s="10"/>
      <c r="BK1185" s="10"/>
      <c r="BL1185" s="10"/>
      <c r="BM1185" s="10"/>
      <c r="BN1185" s="10"/>
      <c r="BO1185" s="10"/>
      <c r="BP1185" s="10"/>
      <c r="BQ1185" s="10"/>
      <c r="BR1185" s="10"/>
      <c r="BS1185" s="10"/>
      <c r="BT1185" s="10"/>
      <c r="BU1185" s="10"/>
      <c r="BV1185" s="10"/>
      <c r="BW1185" s="10"/>
      <c r="BX1185" s="10"/>
      <c r="BY1185" s="10"/>
      <c r="BZ1185" s="10"/>
      <c r="CA1185" s="10"/>
      <c r="CB1185" s="10"/>
      <c r="CC1185" s="10"/>
      <c r="CD1185" s="10"/>
      <c r="CE1185" s="10"/>
      <c r="CF1185" s="10"/>
      <c r="CG1185" s="10"/>
      <c r="CH1185" s="10"/>
      <c r="CI1185" s="10"/>
      <c r="CJ1185" s="10"/>
      <c r="CK1185" s="10"/>
      <c r="CL1185" s="10"/>
      <c r="CM1185" s="10"/>
      <c r="CN1185" s="10"/>
      <c r="CO1185" s="10"/>
      <c r="CP1185" s="10"/>
      <c r="CQ1185" s="10"/>
      <c r="CR1185" s="10"/>
      <c r="CS1185" s="10"/>
      <c r="CT1185" s="10"/>
      <c r="CU1185" s="10"/>
      <c r="CV1185" s="10"/>
      <c r="CW1185" s="10"/>
      <c r="CX1185" s="10"/>
      <c r="CY1185" s="10"/>
      <c r="CZ1185" s="10"/>
      <c r="DA1185" s="10"/>
      <c r="DB1185" s="10"/>
      <c r="DC1185" s="10"/>
      <c r="DD1185" s="10"/>
      <c r="DE1185" s="10"/>
      <c r="DF1185" s="10"/>
      <c r="DG1185" s="10"/>
      <c r="DH1185" s="10"/>
      <c r="DI1185" s="10"/>
      <c r="DJ1185" s="10"/>
      <c r="DK1185" s="10"/>
      <c r="DL1185" s="10"/>
      <c r="DM1185" s="10"/>
      <c r="DN1185" s="10"/>
    </row>
    <row r="1186" spans="1:118" x14ac:dyDescent="0.35">
      <c r="A1186" s="59" t="s">
        <v>9798</v>
      </c>
      <c r="B1186" s="59" t="s">
        <v>9799</v>
      </c>
      <c r="C1186" s="59" t="s">
        <v>5399</v>
      </c>
      <c r="D1186" s="59" t="s">
        <v>5400</v>
      </c>
      <c r="E1186" s="59" t="s">
        <v>5401</v>
      </c>
      <c r="F1186" s="59" t="s">
        <v>5402</v>
      </c>
      <c r="G1186" s="59" t="s">
        <v>5403</v>
      </c>
      <c r="H1186" s="59" t="s">
        <v>8181</v>
      </c>
      <c r="I1186" s="59" t="s">
        <v>8901</v>
      </c>
      <c r="J1186" s="59" t="s">
        <v>6580</v>
      </c>
      <c r="K1186" s="59" t="s">
        <v>9789</v>
      </c>
      <c r="L1186" s="59" t="s">
        <v>9800</v>
      </c>
      <c r="M1186" s="59" t="s">
        <v>9800</v>
      </c>
      <c r="N1186" s="66" t="s">
        <v>5404</v>
      </c>
      <c r="O1186" s="59" t="s">
        <v>5404</v>
      </c>
      <c r="P1186" s="59" t="s">
        <v>5404</v>
      </c>
      <c r="Q1186" s="59"/>
      <c r="R1186" s="59" t="s">
        <v>5914</v>
      </c>
      <c r="S1186" s="59" t="s">
        <v>9789</v>
      </c>
      <c r="T1186" s="59" t="s">
        <v>5405</v>
      </c>
      <c r="U1186" s="59" t="s">
        <v>9797</v>
      </c>
      <c r="V1186" s="59" t="s">
        <v>9789</v>
      </c>
      <c r="W1186" s="10"/>
      <c r="X1186" s="10"/>
      <c r="Y1186" s="10"/>
      <c r="Z1186" s="10"/>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0"/>
      <c r="BC1186" s="10"/>
      <c r="BD1186" s="10"/>
      <c r="BE1186" s="10"/>
      <c r="BF1186" s="10"/>
      <c r="BG1186" s="10"/>
      <c r="BH1186" s="10"/>
      <c r="BI1186" s="10"/>
      <c r="BJ1186" s="10"/>
      <c r="BK1186" s="10"/>
      <c r="BL1186" s="10"/>
      <c r="BM1186" s="10"/>
      <c r="BN1186" s="10"/>
      <c r="BO1186" s="10"/>
      <c r="BP1186" s="10"/>
      <c r="BQ1186" s="10"/>
      <c r="BR1186" s="10"/>
      <c r="BS1186" s="10"/>
      <c r="BT1186" s="10"/>
      <c r="BU1186" s="10"/>
      <c r="BV1186" s="10"/>
      <c r="BW1186" s="10"/>
      <c r="BX1186" s="10"/>
      <c r="BY1186" s="10"/>
      <c r="BZ1186" s="10"/>
      <c r="CA1186" s="10"/>
      <c r="CB1186" s="10"/>
      <c r="CC1186" s="10"/>
      <c r="CD1186" s="10"/>
      <c r="CE1186" s="10"/>
      <c r="CF1186" s="10"/>
      <c r="CG1186" s="10"/>
      <c r="CH1186" s="10"/>
      <c r="CI1186" s="10"/>
      <c r="CJ1186" s="10"/>
      <c r="CK1186" s="10"/>
      <c r="CL1186" s="10"/>
      <c r="CM1186" s="10"/>
      <c r="CN1186" s="10"/>
      <c r="CO1186" s="10"/>
      <c r="CP1186" s="10"/>
      <c r="CQ1186" s="10"/>
      <c r="CR1186" s="10"/>
      <c r="CS1186" s="10"/>
      <c r="CT1186" s="10"/>
      <c r="CU1186" s="10"/>
      <c r="CV1186" s="10"/>
      <c r="CW1186" s="10"/>
      <c r="CX1186" s="10"/>
      <c r="CY1186" s="10"/>
      <c r="CZ1186" s="10"/>
      <c r="DA1186" s="10"/>
      <c r="DB1186" s="10"/>
      <c r="DC1186" s="10"/>
      <c r="DD1186" s="10"/>
      <c r="DE1186" s="10"/>
      <c r="DF1186" s="10"/>
      <c r="DG1186" s="10"/>
      <c r="DH1186" s="10"/>
      <c r="DI1186" s="10"/>
      <c r="DJ1186" s="10"/>
      <c r="DK1186" s="10"/>
      <c r="DL1186" s="10"/>
      <c r="DM1186" s="10"/>
      <c r="DN1186" s="10"/>
    </row>
    <row r="1187" spans="1:118" x14ac:dyDescent="0.35">
      <c r="A1187" s="10" t="s">
        <v>9801</v>
      </c>
      <c r="B1187" s="10" t="s">
        <v>9802</v>
      </c>
      <c r="C1187" s="10" t="s">
        <v>5399</v>
      </c>
      <c r="D1187" s="10" t="s">
        <v>5400</v>
      </c>
      <c r="E1187" s="10" t="s">
        <v>5401</v>
      </c>
      <c r="F1187" s="10" t="s">
        <v>5402</v>
      </c>
      <c r="G1187" s="10" t="s">
        <v>5403</v>
      </c>
      <c r="H1187" s="10" t="s">
        <v>8181</v>
      </c>
      <c r="I1187" s="10" t="s">
        <v>8901</v>
      </c>
      <c r="J1187" s="10" t="s">
        <v>6580</v>
      </c>
      <c r="K1187" s="10" t="s">
        <v>9789</v>
      </c>
      <c r="L1187" s="10" t="s">
        <v>9803</v>
      </c>
      <c r="M1187" s="10" t="s">
        <v>9803</v>
      </c>
      <c r="N1187" s="66" t="s">
        <v>5404</v>
      </c>
      <c r="O1187" s="10" t="s">
        <v>5404</v>
      </c>
      <c r="P1187" s="10" t="s">
        <v>5404</v>
      </c>
      <c r="Q1187" s="10"/>
      <c r="R1187" s="10" t="s">
        <v>5914</v>
      </c>
      <c r="S1187" s="10" t="s">
        <v>9789</v>
      </c>
      <c r="T1187" s="10" t="s">
        <v>5405</v>
      </c>
      <c r="U1187" s="10" t="s">
        <v>5405</v>
      </c>
      <c r="V1187" s="10" t="s">
        <v>9789</v>
      </c>
      <c r="W1187" s="10"/>
      <c r="X1187" s="10"/>
      <c r="Y1187" s="10"/>
      <c r="Z1187" s="10"/>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0"/>
      <c r="BC1187" s="10"/>
      <c r="BD1187" s="10"/>
      <c r="BE1187" s="10"/>
      <c r="BF1187" s="10"/>
      <c r="BG1187" s="10"/>
      <c r="BH1187" s="10"/>
      <c r="BI1187" s="10"/>
      <c r="BJ1187" s="10"/>
      <c r="BK1187" s="10"/>
      <c r="BL1187" s="10"/>
      <c r="BM1187" s="10"/>
      <c r="BN1187" s="10"/>
      <c r="BO1187" s="10"/>
      <c r="BP1187" s="10"/>
      <c r="BQ1187" s="10"/>
      <c r="BR1187" s="10"/>
      <c r="BS1187" s="10"/>
      <c r="BT1187" s="10"/>
      <c r="BU1187" s="10"/>
      <c r="BV1187" s="10"/>
      <c r="BW1187" s="10"/>
      <c r="BX1187" s="10"/>
      <c r="BY1187" s="10"/>
      <c r="BZ1187" s="10"/>
      <c r="CA1187" s="10"/>
      <c r="CB1187" s="10"/>
      <c r="CC1187" s="10"/>
      <c r="CD1187" s="10"/>
      <c r="CE1187" s="10"/>
      <c r="CF1187" s="10"/>
      <c r="CG1187" s="10"/>
      <c r="CH1187" s="10"/>
      <c r="CI1187" s="10"/>
      <c r="CJ1187" s="10"/>
      <c r="CK1187" s="10"/>
      <c r="CL1187" s="10"/>
      <c r="CM1187" s="10"/>
      <c r="CN1187" s="10"/>
      <c r="CO1187" s="10"/>
      <c r="CP1187" s="10"/>
      <c r="CQ1187" s="10"/>
      <c r="CR1187" s="10"/>
      <c r="CS1187" s="10"/>
      <c r="CT1187" s="10"/>
      <c r="CU1187" s="10"/>
      <c r="CV1187" s="10"/>
      <c r="CW1187" s="10"/>
      <c r="CX1187" s="10"/>
      <c r="CY1187" s="10"/>
      <c r="CZ1187" s="10"/>
      <c r="DA1187" s="10"/>
      <c r="DB1187" s="10"/>
      <c r="DC1187" s="10"/>
      <c r="DD1187" s="10"/>
      <c r="DE1187" s="10"/>
      <c r="DF1187" s="10"/>
      <c r="DG1187" s="10"/>
      <c r="DH1187" s="10"/>
      <c r="DI1187" s="10"/>
      <c r="DJ1187" s="10"/>
      <c r="DK1187" s="10"/>
      <c r="DL1187" s="10"/>
      <c r="DM1187" s="10"/>
      <c r="DN1187" s="10"/>
    </row>
    <row r="1188" spans="1:118" x14ac:dyDescent="0.35">
      <c r="A1188" s="59" t="s">
        <v>9787</v>
      </c>
      <c r="B1188" s="59" t="s">
        <v>9804</v>
      </c>
      <c r="C1188" s="59" t="s">
        <v>5399</v>
      </c>
      <c r="D1188" s="59" t="s">
        <v>5400</v>
      </c>
      <c r="E1188" s="59" t="s">
        <v>5401</v>
      </c>
      <c r="F1188" s="59" t="s">
        <v>5402</v>
      </c>
      <c r="G1188" s="59" t="s">
        <v>5403</v>
      </c>
      <c r="H1188" s="59" t="s">
        <v>8181</v>
      </c>
      <c r="I1188" s="59" t="s">
        <v>8901</v>
      </c>
      <c r="J1188" s="59" t="s">
        <v>6580</v>
      </c>
      <c r="K1188" s="59" t="s">
        <v>9789</v>
      </c>
      <c r="L1188" s="59" t="s">
        <v>9805</v>
      </c>
      <c r="M1188" s="59" t="s">
        <v>9805</v>
      </c>
      <c r="N1188" s="66" t="s">
        <v>5404</v>
      </c>
      <c r="O1188" s="59" t="s">
        <v>5404</v>
      </c>
      <c r="P1188" s="59" t="s">
        <v>5404</v>
      </c>
      <c r="Q1188" s="59"/>
      <c r="R1188" s="59" t="s">
        <v>5914</v>
      </c>
      <c r="S1188" s="59" t="s">
        <v>9789</v>
      </c>
      <c r="T1188" s="59" t="s">
        <v>5405</v>
      </c>
      <c r="U1188" s="59" t="s">
        <v>5405</v>
      </c>
      <c r="V1188" s="59" t="s">
        <v>9789</v>
      </c>
      <c r="W1188" s="10"/>
      <c r="X1188" s="10"/>
      <c r="Y1188" s="10"/>
      <c r="Z1188" s="10"/>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0"/>
      <c r="BC1188" s="10"/>
      <c r="BD1188" s="10"/>
      <c r="BE1188" s="10"/>
      <c r="BF1188" s="10"/>
      <c r="BG1188" s="10"/>
      <c r="BH1188" s="10"/>
      <c r="BI1188" s="10"/>
      <c r="BJ1188" s="10"/>
      <c r="BK1188" s="10"/>
      <c r="BL1188" s="10"/>
      <c r="BM1188" s="10"/>
      <c r="BN1188" s="10"/>
      <c r="BO1188" s="10"/>
      <c r="BP1188" s="10"/>
      <c r="BQ1188" s="10"/>
      <c r="BR1188" s="10"/>
      <c r="BS1188" s="10"/>
      <c r="BT1188" s="10"/>
      <c r="BU1188" s="10"/>
      <c r="BV1188" s="10"/>
      <c r="BW1188" s="10"/>
      <c r="BX1188" s="10"/>
      <c r="BY1188" s="10"/>
      <c r="BZ1188" s="10"/>
      <c r="CA1188" s="10"/>
      <c r="CB1188" s="10"/>
      <c r="CC1188" s="10"/>
      <c r="CD1188" s="10"/>
      <c r="CE1188" s="10"/>
      <c r="CF1188" s="10"/>
      <c r="CG1188" s="10"/>
      <c r="CH1188" s="10"/>
      <c r="CI1188" s="10"/>
      <c r="CJ1188" s="10"/>
      <c r="CK1188" s="10"/>
      <c r="CL1188" s="10"/>
      <c r="CM1188" s="10"/>
      <c r="CN1188" s="10"/>
      <c r="CO1188" s="10"/>
      <c r="CP1188" s="10"/>
      <c r="CQ1188" s="10"/>
      <c r="CR1188" s="10"/>
      <c r="CS1188" s="10"/>
      <c r="CT1188" s="10"/>
      <c r="CU1188" s="10"/>
      <c r="CV1188" s="10"/>
      <c r="CW1188" s="10"/>
      <c r="CX1188" s="10"/>
      <c r="CY1188" s="10"/>
      <c r="CZ1188" s="10"/>
      <c r="DA1188" s="10"/>
      <c r="DB1188" s="10"/>
      <c r="DC1188" s="10"/>
      <c r="DD1188" s="10"/>
      <c r="DE1188" s="10"/>
      <c r="DF1188" s="10"/>
      <c r="DG1188" s="10"/>
      <c r="DH1188" s="10"/>
      <c r="DI1188" s="10"/>
      <c r="DJ1188" s="10"/>
      <c r="DK1188" s="10"/>
      <c r="DL1188" s="10"/>
      <c r="DM1188" s="10"/>
      <c r="DN1188" s="10"/>
    </row>
    <row r="1189" spans="1:118" x14ac:dyDescent="0.35">
      <c r="A1189" s="10" t="s">
        <v>9806</v>
      </c>
      <c r="B1189" s="10" t="s">
        <v>9807</v>
      </c>
      <c r="C1189" s="10" t="s">
        <v>5399</v>
      </c>
      <c r="D1189" s="10" t="s">
        <v>5400</v>
      </c>
      <c r="E1189" s="10" t="s">
        <v>5401</v>
      </c>
      <c r="F1189" s="10" t="s">
        <v>5402</v>
      </c>
      <c r="G1189" s="10" t="s">
        <v>5403</v>
      </c>
      <c r="H1189" s="10" t="s">
        <v>8181</v>
      </c>
      <c r="I1189" s="10" t="s">
        <v>8901</v>
      </c>
      <c r="J1189" s="10" t="s">
        <v>6580</v>
      </c>
      <c r="K1189" s="10" t="s">
        <v>9789</v>
      </c>
      <c r="L1189" s="10"/>
      <c r="M1189" s="10" t="s">
        <v>9789</v>
      </c>
      <c r="N1189" s="60" t="s">
        <v>9808</v>
      </c>
      <c r="O1189" s="10" t="s">
        <v>5404</v>
      </c>
      <c r="P1189" s="10" t="s">
        <v>5404</v>
      </c>
      <c r="Q1189" s="10"/>
      <c r="R1189" s="10" t="s">
        <v>5914</v>
      </c>
      <c r="S1189" s="10" t="s">
        <v>9789</v>
      </c>
      <c r="T1189" s="10" t="s">
        <v>9789</v>
      </c>
      <c r="U1189" s="10" t="s">
        <v>9797</v>
      </c>
      <c r="V1189" s="10" t="s">
        <v>9789</v>
      </c>
      <c r="W1189" s="10"/>
      <c r="X1189" s="10"/>
      <c r="Y1189" s="10"/>
      <c r="Z1189" s="10"/>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0"/>
      <c r="BC1189" s="10"/>
      <c r="BD1189" s="10"/>
      <c r="BE1189" s="10"/>
      <c r="BF1189" s="10"/>
      <c r="BG1189" s="10"/>
      <c r="BH1189" s="10"/>
      <c r="BI1189" s="10"/>
      <c r="BJ1189" s="10"/>
      <c r="BK1189" s="10"/>
      <c r="BL1189" s="10"/>
      <c r="BM1189" s="10"/>
      <c r="BN1189" s="10"/>
      <c r="BO1189" s="10"/>
      <c r="BP1189" s="10"/>
      <c r="BQ1189" s="10"/>
      <c r="BR1189" s="10"/>
      <c r="BS1189" s="10"/>
      <c r="BT1189" s="10"/>
      <c r="BU1189" s="10"/>
      <c r="BV1189" s="10"/>
      <c r="BW1189" s="10"/>
      <c r="BX1189" s="10"/>
      <c r="BY1189" s="10"/>
      <c r="BZ1189" s="10"/>
      <c r="CA1189" s="10"/>
      <c r="CB1189" s="10"/>
      <c r="CC1189" s="10"/>
      <c r="CD1189" s="10"/>
      <c r="CE1189" s="10"/>
      <c r="CF1189" s="10"/>
      <c r="CG1189" s="10"/>
      <c r="CH1189" s="10"/>
      <c r="CI1189" s="10"/>
      <c r="CJ1189" s="10"/>
      <c r="CK1189" s="10"/>
      <c r="CL1189" s="10"/>
      <c r="CM1189" s="10"/>
      <c r="CN1189" s="10"/>
      <c r="CO1189" s="10"/>
      <c r="CP1189" s="10"/>
      <c r="CQ1189" s="10"/>
      <c r="CR1189" s="10"/>
      <c r="CS1189" s="10"/>
      <c r="CT1189" s="10"/>
      <c r="CU1189" s="10"/>
      <c r="CV1189" s="10"/>
      <c r="CW1189" s="10"/>
      <c r="CX1189" s="10"/>
      <c r="CY1189" s="10"/>
      <c r="CZ1189" s="10"/>
      <c r="DA1189" s="10"/>
      <c r="DB1189" s="10"/>
      <c r="DC1189" s="10"/>
      <c r="DD1189" s="10"/>
      <c r="DE1189" s="10"/>
      <c r="DF1189" s="10"/>
      <c r="DG1189" s="10"/>
      <c r="DH1189" s="10"/>
      <c r="DI1189" s="10"/>
      <c r="DJ1189" s="10"/>
      <c r="DK1189" s="10"/>
      <c r="DL1189" s="10"/>
      <c r="DM1189" s="10"/>
      <c r="DN1189" s="10"/>
    </row>
    <row r="1190" spans="1:118" x14ac:dyDescent="0.35">
      <c r="A1190" s="59" t="s">
        <v>9809</v>
      </c>
      <c r="B1190" s="59" t="s">
        <v>9810</v>
      </c>
      <c r="C1190" s="59" t="s">
        <v>5399</v>
      </c>
      <c r="D1190" s="59" t="s">
        <v>5400</v>
      </c>
      <c r="E1190" s="59" t="s">
        <v>5401</v>
      </c>
      <c r="F1190" s="59" t="s">
        <v>5402</v>
      </c>
      <c r="G1190" s="59" t="s">
        <v>5403</v>
      </c>
      <c r="H1190" s="59" t="s">
        <v>8181</v>
      </c>
      <c r="I1190" s="59" t="s">
        <v>8901</v>
      </c>
      <c r="J1190" s="59" t="s">
        <v>6580</v>
      </c>
      <c r="K1190" s="59" t="s">
        <v>9811</v>
      </c>
      <c r="L1190" s="59"/>
      <c r="M1190" s="59" t="s">
        <v>9811</v>
      </c>
      <c r="N1190" s="66" t="s">
        <v>5404</v>
      </c>
      <c r="O1190" s="59" t="s">
        <v>5404</v>
      </c>
      <c r="P1190" s="59">
        <v>1919.9</v>
      </c>
      <c r="Q1190" s="59"/>
      <c r="R1190" s="59" t="s">
        <v>5914</v>
      </c>
      <c r="S1190" s="59" t="s">
        <v>6580</v>
      </c>
      <c r="T1190" s="59" t="s">
        <v>5405</v>
      </c>
      <c r="U1190" s="59" t="s">
        <v>5405</v>
      </c>
      <c r="V1190" s="59" t="s">
        <v>6580</v>
      </c>
      <c r="W1190" s="10"/>
      <c r="X1190" s="10"/>
      <c r="Y1190" s="10"/>
      <c r="Z1190" s="10"/>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0"/>
      <c r="BC1190" s="10"/>
      <c r="BD1190" s="10"/>
      <c r="BE1190" s="10"/>
      <c r="BF1190" s="10"/>
      <c r="BG1190" s="10"/>
      <c r="BH1190" s="10"/>
      <c r="BI1190" s="10"/>
      <c r="BJ1190" s="10"/>
      <c r="BK1190" s="10"/>
      <c r="BL1190" s="10"/>
      <c r="BM1190" s="10"/>
      <c r="BN1190" s="10"/>
      <c r="BO1190" s="10"/>
      <c r="BP1190" s="10"/>
      <c r="BQ1190" s="10"/>
      <c r="BR1190" s="10"/>
      <c r="BS1190" s="10"/>
      <c r="BT1190" s="10"/>
      <c r="BU1190" s="10"/>
      <c r="BV1190" s="10"/>
      <c r="BW1190" s="10"/>
      <c r="BX1190" s="10"/>
      <c r="BY1190" s="10"/>
      <c r="BZ1190" s="10"/>
      <c r="CA1190" s="10"/>
      <c r="CB1190" s="10"/>
      <c r="CC1190" s="10"/>
      <c r="CD1190" s="10"/>
      <c r="CE1190" s="10"/>
      <c r="CF1190" s="10"/>
      <c r="CG1190" s="10"/>
      <c r="CH1190" s="10"/>
      <c r="CI1190" s="10"/>
      <c r="CJ1190" s="10"/>
      <c r="CK1190" s="10"/>
      <c r="CL1190" s="10"/>
      <c r="CM1190" s="10"/>
      <c r="CN1190" s="10"/>
      <c r="CO1190" s="10"/>
      <c r="CP1190" s="10"/>
      <c r="CQ1190" s="10"/>
      <c r="CR1190" s="10"/>
      <c r="CS1190" s="10"/>
      <c r="CT1190" s="10"/>
      <c r="CU1190" s="10"/>
      <c r="CV1190" s="10"/>
      <c r="CW1190" s="10"/>
      <c r="CX1190" s="10"/>
      <c r="CY1190" s="10"/>
      <c r="CZ1190" s="10"/>
      <c r="DA1190" s="10"/>
      <c r="DB1190" s="10"/>
      <c r="DC1190" s="10"/>
      <c r="DD1190" s="10"/>
      <c r="DE1190" s="10"/>
      <c r="DF1190" s="10"/>
      <c r="DG1190" s="10"/>
      <c r="DH1190" s="10"/>
      <c r="DI1190" s="10"/>
      <c r="DJ1190" s="10"/>
      <c r="DK1190" s="10"/>
      <c r="DL1190" s="10"/>
      <c r="DM1190" s="10"/>
      <c r="DN1190" s="10"/>
    </row>
    <row r="1191" spans="1:118" x14ac:dyDescent="0.35">
      <c r="A1191" s="10" t="s">
        <v>9812</v>
      </c>
      <c r="B1191" s="10" t="s">
        <v>9813</v>
      </c>
      <c r="C1191" s="10" t="s">
        <v>5399</v>
      </c>
      <c r="D1191" s="10" t="s">
        <v>5400</v>
      </c>
      <c r="E1191" s="10" t="s">
        <v>5401</v>
      </c>
      <c r="F1191" s="10" t="s">
        <v>5402</v>
      </c>
      <c r="G1191" s="10" t="s">
        <v>5403</v>
      </c>
      <c r="H1191" s="10" t="s">
        <v>8181</v>
      </c>
      <c r="I1191" s="10" t="s">
        <v>8901</v>
      </c>
      <c r="J1191" s="10" t="s">
        <v>6580</v>
      </c>
      <c r="K1191" s="10" t="s">
        <v>9814</v>
      </c>
      <c r="L1191" s="10" t="s">
        <v>9815</v>
      </c>
      <c r="M1191" s="10" t="s">
        <v>9815</v>
      </c>
      <c r="N1191" s="66" t="s">
        <v>5404</v>
      </c>
      <c r="O1191" s="10" t="s">
        <v>5404</v>
      </c>
      <c r="P1191" s="10">
        <v>1919.9</v>
      </c>
      <c r="Q1191" s="10"/>
      <c r="R1191" s="10" t="s">
        <v>5914</v>
      </c>
      <c r="S1191" s="10" t="s">
        <v>9814</v>
      </c>
      <c r="T1191" s="10" t="s">
        <v>5405</v>
      </c>
      <c r="U1191" s="10" t="s">
        <v>9797</v>
      </c>
      <c r="V1191" s="10" t="s">
        <v>9814</v>
      </c>
      <c r="W1191" s="10"/>
      <c r="X1191" s="10"/>
      <c r="Y1191" s="10"/>
      <c r="Z1191" s="10"/>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0"/>
      <c r="BC1191" s="10"/>
      <c r="BD1191" s="10"/>
      <c r="BE1191" s="10"/>
      <c r="BF1191" s="10"/>
      <c r="BG1191" s="10"/>
      <c r="BH1191" s="10"/>
      <c r="BI1191" s="10"/>
      <c r="BJ1191" s="10"/>
      <c r="BK1191" s="10"/>
      <c r="BL1191" s="10"/>
      <c r="BM1191" s="10"/>
      <c r="BN1191" s="10"/>
      <c r="BO1191" s="10"/>
      <c r="BP1191" s="10"/>
      <c r="BQ1191" s="10"/>
      <c r="BR1191" s="10"/>
      <c r="BS1191" s="10"/>
      <c r="BT1191" s="10"/>
      <c r="BU1191" s="10"/>
      <c r="BV1191" s="10"/>
      <c r="BW1191" s="10"/>
      <c r="BX1191" s="10"/>
      <c r="BY1191" s="10"/>
      <c r="BZ1191" s="10"/>
      <c r="CA1191" s="10"/>
      <c r="CB1191" s="10"/>
      <c r="CC1191" s="10"/>
      <c r="CD1191" s="10"/>
      <c r="CE1191" s="10"/>
      <c r="CF1191" s="10"/>
      <c r="CG1191" s="10"/>
      <c r="CH1191" s="10"/>
      <c r="CI1191" s="10"/>
      <c r="CJ1191" s="10"/>
      <c r="CK1191" s="10"/>
      <c r="CL1191" s="10"/>
      <c r="CM1191" s="10"/>
      <c r="CN1191" s="10"/>
      <c r="CO1191" s="10"/>
      <c r="CP1191" s="10"/>
      <c r="CQ1191" s="10"/>
      <c r="CR1191" s="10"/>
      <c r="CS1191" s="10"/>
      <c r="CT1191" s="10"/>
      <c r="CU1191" s="10"/>
      <c r="CV1191" s="10"/>
      <c r="CW1191" s="10"/>
      <c r="CX1191" s="10"/>
      <c r="CY1191" s="10"/>
      <c r="CZ1191" s="10"/>
      <c r="DA1191" s="10"/>
      <c r="DB1191" s="10"/>
      <c r="DC1191" s="10"/>
      <c r="DD1191" s="10"/>
      <c r="DE1191" s="10"/>
      <c r="DF1191" s="10"/>
      <c r="DG1191" s="10"/>
      <c r="DH1191" s="10"/>
      <c r="DI1191" s="10"/>
      <c r="DJ1191" s="10"/>
      <c r="DK1191" s="10"/>
      <c r="DL1191" s="10"/>
      <c r="DM1191" s="10"/>
      <c r="DN1191" s="10"/>
    </row>
    <row r="1192" spans="1:118" x14ac:dyDescent="0.35">
      <c r="A1192" s="59" t="s">
        <v>9816</v>
      </c>
      <c r="B1192" s="59" t="s">
        <v>9817</v>
      </c>
      <c r="C1192" s="59" t="s">
        <v>5399</v>
      </c>
      <c r="D1192" s="59" t="s">
        <v>5400</v>
      </c>
      <c r="E1192" s="59" t="s">
        <v>5401</v>
      </c>
      <c r="F1192" s="59" t="s">
        <v>5402</v>
      </c>
      <c r="G1192" s="59" t="s">
        <v>5403</v>
      </c>
      <c r="H1192" s="59" t="s">
        <v>8181</v>
      </c>
      <c r="I1192" s="59" t="s">
        <v>8901</v>
      </c>
      <c r="J1192" s="59" t="s">
        <v>6580</v>
      </c>
      <c r="K1192" s="59" t="s">
        <v>9814</v>
      </c>
      <c r="L1192" s="59"/>
      <c r="M1192" s="59" t="s">
        <v>9814</v>
      </c>
      <c r="N1192" s="66" t="s">
        <v>5404</v>
      </c>
      <c r="O1192" s="59" t="s">
        <v>5404</v>
      </c>
      <c r="P1192" s="59">
        <v>1919.9</v>
      </c>
      <c r="Q1192" s="59"/>
      <c r="R1192" s="59" t="s">
        <v>5914</v>
      </c>
      <c r="S1192" s="59" t="s">
        <v>9814</v>
      </c>
      <c r="T1192" s="59" t="s">
        <v>9814</v>
      </c>
      <c r="U1192" s="59" t="s">
        <v>9797</v>
      </c>
      <c r="V1192" s="59" t="s">
        <v>9814</v>
      </c>
      <c r="W1192" s="10"/>
      <c r="X1192" s="10"/>
      <c r="Y1192" s="10"/>
      <c r="Z1192" s="10"/>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0"/>
      <c r="BC1192" s="10"/>
      <c r="BD1192" s="10"/>
      <c r="BE1192" s="10"/>
      <c r="BF1192" s="10"/>
      <c r="BG1192" s="10"/>
      <c r="BH1192" s="10"/>
      <c r="BI1192" s="10"/>
      <c r="BJ1192" s="10"/>
      <c r="BK1192" s="10"/>
      <c r="BL1192" s="10"/>
      <c r="BM1192" s="10"/>
      <c r="BN1192" s="10"/>
      <c r="BO1192" s="10"/>
      <c r="BP1192" s="10"/>
      <c r="BQ1192" s="10"/>
      <c r="BR1192" s="10"/>
      <c r="BS1192" s="10"/>
      <c r="BT1192" s="10"/>
      <c r="BU1192" s="10"/>
      <c r="BV1192" s="10"/>
      <c r="BW1192" s="10"/>
      <c r="BX1192" s="10"/>
      <c r="BY1192" s="10"/>
      <c r="BZ1192" s="10"/>
      <c r="CA1192" s="10"/>
      <c r="CB1192" s="10"/>
      <c r="CC1192" s="10"/>
      <c r="CD1192" s="10"/>
      <c r="CE1192" s="10"/>
      <c r="CF1192" s="10"/>
      <c r="CG1192" s="10"/>
      <c r="CH1192" s="10"/>
      <c r="CI1192" s="10"/>
      <c r="CJ1192" s="10"/>
      <c r="CK1192" s="10"/>
      <c r="CL1192" s="10"/>
      <c r="CM1192" s="10"/>
      <c r="CN1192" s="10"/>
      <c r="CO1192" s="10"/>
      <c r="CP1192" s="10"/>
      <c r="CQ1192" s="10"/>
      <c r="CR1192" s="10"/>
      <c r="CS1192" s="10"/>
      <c r="CT1192" s="10"/>
      <c r="CU1192" s="10"/>
      <c r="CV1192" s="10"/>
      <c r="CW1192" s="10"/>
      <c r="CX1192" s="10"/>
      <c r="CY1192" s="10"/>
      <c r="CZ1192" s="10"/>
      <c r="DA1192" s="10"/>
      <c r="DB1192" s="10"/>
      <c r="DC1192" s="10"/>
      <c r="DD1192" s="10"/>
      <c r="DE1192" s="10"/>
      <c r="DF1192" s="10"/>
      <c r="DG1192" s="10"/>
      <c r="DH1192" s="10"/>
      <c r="DI1192" s="10"/>
      <c r="DJ1192" s="10"/>
      <c r="DK1192" s="10"/>
      <c r="DL1192" s="10"/>
      <c r="DM1192" s="10"/>
      <c r="DN1192" s="10"/>
    </row>
    <row r="1193" spans="1:118" x14ac:dyDescent="0.35">
      <c r="A1193" s="10" t="s">
        <v>9818</v>
      </c>
      <c r="B1193" s="10" t="s">
        <v>9819</v>
      </c>
      <c r="C1193" s="10" t="s">
        <v>5399</v>
      </c>
      <c r="D1193" s="10" t="s">
        <v>5400</v>
      </c>
      <c r="E1193" s="10" t="s">
        <v>5401</v>
      </c>
      <c r="F1193" s="10" t="s">
        <v>5402</v>
      </c>
      <c r="G1193" s="10" t="s">
        <v>5403</v>
      </c>
      <c r="H1193" s="10" t="s">
        <v>8181</v>
      </c>
      <c r="I1193" s="10" t="s">
        <v>8901</v>
      </c>
      <c r="J1193" s="10" t="s">
        <v>6580</v>
      </c>
      <c r="K1193" s="10" t="s">
        <v>9820</v>
      </c>
      <c r="L1193" s="10"/>
      <c r="M1193" s="10" t="s">
        <v>9820</v>
      </c>
      <c r="N1193" s="66" t="s">
        <v>5404</v>
      </c>
      <c r="O1193" s="10" t="s">
        <v>5404</v>
      </c>
      <c r="P1193" s="10">
        <v>1919.9</v>
      </c>
      <c r="Q1193" s="10"/>
      <c r="R1193" s="10" t="s">
        <v>5914</v>
      </c>
      <c r="S1193" s="10" t="s">
        <v>6580</v>
      </c>
      <c r="T1193" s="10" t="s">
        <v>5405</v>
      </c>
      <c r="U1193" s="10" t="s">
        <v>9797</v>
      </c>
      <c r="V1193" s="10" t="s">
        <v>6580</v>
      </c>
      <c r="W1193" s="10"/>
      <c r="X1193" s="10"/>
      <c r="Y1193" s="10"/>
      <c r="Z1193" s="10"/>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0"/>
      <c r="BC1193" s="10"/>
      <c r="BD1193" s="10"/>
      <c r="BE1193" s="10"/>
      <c r="BF1193" s="10"/>
      <c r="BG1193" s="10"/>
      <c r="BH1193" s="10"/>
      <c r="BI1193" s="10"/>
      <c r="BJ1193" s="10"/>
      <c r="BK1193" s="10"/>
      <c r="BL1193" s="10"/>
      <c r="BM1193" s="10"/>
      <c r="BN1193" s="10"/>
      <c r="BO1193" s="10"/>
      <c r="BP1193" s="10"/>
      <c r="BQ1193" s="10"/>
      <c r="BR1193" s="10"/>
      <c r="BS1193" s="10"/>
      <c r="BT1193" s="10"/>
      <c r="BU1193" s="10"/>
      <c r="BV1193" s="10"/>
      <c r="BW1193" s="10"/>
      <c r="BX1193" s="10"/>
      <c r="BY1193" s="10"/>
      <c r="BZ1193" s="10"/>
      <c r="CA1193" s="10"/>
      <c r="CB1193" s="10"/>
      <c r="CC1193" s="10"/>
      <c r="CD1193" s="10"/>
      <c r="CE1193" s="10"/>
      <c r="CF1193" s="10"/>
      <c r="CG1193" s="10"/>
      <c r="CH1193" s="10"/>
      <c r="CI1193" s="10"/>
      <c r="CJ1193" s="10"/>
      <c r="CK1193" s="10"/>
      <c r="CL1193" s="10"/>
      <c r="CM1193" s="10"/>
      <c r="CN1193" s="10"/>
      <c r="CO1193" s="10"/>
      <c r="CP1193" s="10"/>
      <c r="CQ1193" s="10"/>
      <c r="CR1193" s="10"/>
      <c r="CS1193" s="10"/>
      <c r="CT1193" s="10"/>
      <c r="CU1193" s="10"/>
      <c r="CV1193" s="10"/>
      <c r="CW1193" s="10"/>
      <c r="CX1193" s="10"/>
      <c r="CY1193" s="10"/>
      <c r="CZ1193" s="10"/>
      <c r="DA1193" s="10"/>
      <c r="DB1193" s="10"/>
      <c r="DC1193" s="10"/>
      <c r="DD1193" s="10"/>
      <c r="DE1193" s="10"/>
      <c r="DF1193" s="10"/>
      <c r="DG1193" s="10"/>
      <c r="DH1193" s="10"/>
      <c r="DI1193" s="10"/>
      <c r="DJ1193" s="10"/>
      <c r="DK1193" s="10"/>
      <c r="DL1193" s="10"/>
      <c r="DM1193" s="10"/>
      <c r="DN1193" s="10"/>
    </row>
    <row r="1194" spans="1:118" x14ac:dyDescent="0.35">
      <c r="A1194" s="59" t="s">
        <v>9821</v>
      </c>
      <c r="B1194" s="59" t="s">
        <v>9822</v>
      </c>
      <c r="C1194" s="59" t="s">
        <v>5399</v>
      </c>
      <c r="D1194" s="59" t="s">
        <v>5400</v>
      </c>
      <c r="E1194" s="59" t="s">
        <v>5401</v>
      </c>
      <c r="F1194" s="59" t="s">
        <v>5402</v>
      </c>
      <c r="G1194" s="59" t="s">
        <v>5403</v>
      </c>
      <c r="H1194" s="59" t="s">
        <v>8181</v>
      </c>
      <c r="I1194" s="59" t="s">
        <v>8901</v>
      </c>
      <c r="J1194" s="59" t="s">
        <v>6580</v>
      </c>
      <c r="K1194" s="59" t="s">
        <v>9823</v>
      </c>
      <c r="L1194" s="59"/>
      <c r="M1194" s="59" t="s">
        <v>9823</v>
      </c>
      <c r="N1194" s="66" t="s">
        <v>5404</v>
      </c>
      <c r="O1194" s="59" t="s">
        <v>5404</v>
      </c>
      <c r="P1194" s="59" t="s">
        <v>5404</v>
      </c>
      <c r="Q1194" s="59"/>
      <c r="R1194" s="59" t="s">
        <v>5914</v>
      </c>
      <c r="S1194" s="59" t="s">
        <v>9823</v>
      </c>
      <c r="T1194" s="59" t="s">
        <v>9823</v>
      </c>
      <c r="U1194" s="59" t="s">
        <v>5405</v>
      </c>
      <c r="V1194" s="59" t="s">
        <v>9823</v>
      </c>
      <c r="W1194" s="10"/>
      <c r="X1194" s="10"/>
      <c r="Y1194" s="10"/>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0"/>
      <c r="BC1194" s="10"/>
      <c r="BD1194" s="10"/>
      <c r="BE1194" s="10"/>
      <c r="BF1194" s="10"/>
      <c r="BG1194" s="10"/>
      <c r="BH1194" s="10"/>
      <c r="BI1194" s="10"/>
      <c r="BJ1194" s="10"/>
      <c r="BK1194" s="10"/>
      <c r="BL1194" s="10"/>
      <c r="BM1194" s="10"/>
      <c r="BN1194" s="10"/>
      <c r="BO1194" s="10"/>
      <c r="BP1194" s="10"/>
      <c r="BQ1194" s="10"/>
      <c r="BR1194" s="10"/>
      <c r="BS1194" s="10"/>
      <c r="BT1194" s="10"/>
      <c r="BU1194" s="10"/>
      <c r="BV1194" s="10"/>
      <c r="BW1194" s="10"/>
      <c r="BX1194" s="10"/>
      <c r="BY1194" s="10"/>
      <c r="BZ1194" s="10"/>
      <c r="CA1194" s="10"/>
      <c r="CB1194" s="10"/>
      <c r="CC1194" s="10"/>
      <c r="CD1194" s="10"/>
      <c r="CE1194" s="10"/>
      <c r="CF1194" s="10"/>
      <c r="CG1194" s="10"/>
      <c r="CH1194" s="10"/>
      <c r="CI1194" s="10"/>
      <c r="CJ1194" s="10"/>
      <c r="CK1194" s="10"/>
      <c r="CL1194" s="10"/>
      <c r="CM1194" s="10"/>
      <c r="CN1194" s="10"/>
      <c r="CO1194" s="10"/>
      <c r="CP1194" s="10"/>
      <c r="CQ1194" s="10"/>
      <c r="CR1194" s="10"/>
      <c r="CS1194" s="10"/>
      <c r="CT1194" s="10"/>
      <c r="CU1194" s="10"/>
      <c r="CV1194" s="10"/>
      <c r="CW1194" s="10"/>
      <c r="CX1194" s="10"/>
      <c r="CY1194" s="10"/>
      <c r="CZ1194" s="10"/>
      <c r="DA1194" s="10"/>
      <c r="DB1194" s="10"/>
      <c r="DC1194" s="10"/>
      <c r="DD1194" s="10"/>
      <c r="DE1194" s="10"/>
      <c r="DF1194" s="10"/>
      <c r="DG1194" s="10"/>
      <c r="DH1194" s="10"/>
      <c r="DI1194" s="10"/>
      <c r="DJ1194" s="10"/>
      <c r="DK1194" s="10"/>
      <c r="DL1194" s="10"/>
      <c r="DM1194" s="10"/>
      <c r="DN1194" s="10"/>
    </row>
    <row r="1195" spans="1:118" x14ac:dyDescent="0.35">
      <c r="A1195" s="10" t="s">
        <v>9809</v>
      </c>
      <c r="B1195" s="10" t="s">
        <v>9824</v>
      </c>
      <c r="C1195" s="10" t="s">
        <v>5399</v>
      </c>
      <c r="D1195" s="10" t="s">
        <v>5400</v>
      </c>
      <c r="E1195" s="10" t="s">
        <v>5401</v>
      </c>
      <c r="F1195" s="10" t="s">
        <v>5402</v>
      </c>
      <c r="G1195" s="10" t="s">
        <v>5403</v>
      </c>
      <c r="H1195" s="10" t="s">
        <v>8181</v>
      </c>
      <c r="I1195" s="10" t="s">
        <v>8901</v>
      </c>
      <c r="J1195" s="10" t="s">
        <v>6580</v>
      </c>
      <c r="K1195" s="10" t="s">
        <v>9825</v>
      </c>
      <c r="L1195" s="10"/>
      <c r="M1195" s="10" t="s">
        <v>9825</v>
      </c>
      <c r="N1195" s="66" t="s">
        <v>5404</v>
      </c>
      <c r="O1195" s="10" t="s">
        <v>5404</v>
      </c>
      <c r="P1195" s="10">
        <v>1919.9</v>
      </c>
      <c r="Q1195" s="10"/>
      <c r="R1195" s="10" t="s">
        <v>5914</v>
      </c>
      <c r="S1195" s="10" t="s">
        <v>9825</v>
      </c>
      <c r="T1195" s="10" t="s">
        <v>9825</v>
      </c>
      <c r="U1195" s="10" t="s">
        <v>5404</v>
      </c>
      <c r="V1195" s="10" t="s">
        <v>9825</v>
      </c>
      <c r="W1195" s="10"/>
      <c r="X1195" s="10"/>
      <c r="Y1195" s="10"/>
      <c r="Z1195" s="10"/>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0"/>
      <c r="BC1195" s="10"/>
      <c r="BD1195" s="10"/>
      <c r="BE1195" s="10"/>
      <c r="BF1195" s="10"/>
      <c r="BG1195" s="10"/>
      <c r="BH1195" s="10"/>
      <c r="BI1195" s="10"/>
      <c r="BJ1195" s="10"/>
      <c r="BK1195" s="10"/>
      <c r="BL1195" s="10"/>
      <c r="BM1195" s="10"/>
      <c r="BN1195" s="10"/>
      <c r="BO1195" s="10"/>
      <c r="BP1195" s="10"/>
      <c r="BQ1195" s="10"/>
      <c r="BR1195" s="10"/>
      <c r="BS1195" s="10"/>
      <c r="BT1195" s="10"/>
      <c r="BU1195" s="10"/>
      <c r="BV1195" s="10"/>
      <c r="BW1195" s="10"/>
      <c r="BX1195" s="10"/>
      <c r="BY1195" s="10"/>
      <c r="BZ1195" s="10"/>
      <c r="CA1195" s="10"/>
      <c r="CB1195" s="10"/>
      <c r="CC1195" s="10"/>
      <c r="CD1195" s="10"/>
      <c r="CE1195" s="10"/>
      <c r="CF1195" s="10"/>
      <c r="CG1195" s="10"/>
      <c r="CH1195" s="10"/>
      <c r="CI1195" s="10"/>
      <c r="CJ1195" s="10"/>
      <c r="CK1195" s="10"/>
      <c r="CL1195" s="10"/>
      <c r="CM1195" s="10"/>
      <c r="CN1195" s="10"/>
      <c r="CO1195" s="10"/>
      <c r="CP1195" s="10"/>
      <c r="CQ1195" s="10"/>
      <c r="CR1195" s="10"/>
      <c r="CS1195" s="10"/>
      <c r="CT1195" s="10"/>
      <c r="CU1195" s="10"/>
      <c r="CV1195" s="10"/>
      <c r="CW1195" s="10"/>
      <c r="CX1195" s="10"/>
      <c r="CY1195" s="10"/>
      <c r="CZ1195" s="10"/>
      <c r="DA1195" s="10"/>
      <c r="DB1195" s="10"/>
      <c r="DC1195" s="10"/>
      <c r="DD1195" s="10"/>
      <c r="DE1195" s="10"/>
      <c r="DF1195" s="10"/>
      <c r="DG1195" s="10"/>
      <c r="DH1195" s="10"/>
      <c r="DI1195" s="10"/>
      <c r="DJ1195" s="10"/>
      <c r="DK1195" s="10"/>
      <c r="DL1195" s="10"/>
      <c r="DM1195" s="10"/>
      <c r="DN1195" s="10"/>
    </row>
    <row r="1196" spans="1:118" x14ac:dyDescent="0.35">
      <c r="A1196" s="59" t="s">
        <v>9826</v>
      </c>
      <c r="B1196" s="59" t="s">
        <v>9827</v>
      </c>
      <c r="C1196" s="59" t="s">
        <v>5399</v>
      </c>
      <c r="D1196" s="59" t="s">
        <v>5400</v>
      </c>
      <c r="E1196" s="59" t="s">
        <v>5401</v>
      </c>
      <c r="F1196" s="59" t="s">
        <v>5402</v>
      </c>
      <c r="G1196" s="59" t="s">
        <v>5403</v>
      </c>
      <c r="H1196" s="59" t="s">
        <v>8181</v>
      </c>
      <c r="I1196" s="59" t="s">
        <v>8901</v>
      </c>
      <c r="J1196" s="59" t="s">
        <v>6580</v>
      </c>
      <c r="K1196" s="59"/>
      <c r="L1196" s="59"/>
      <c r="M1196" s="59" t="s">
        <v>6580</v>
      </c>
      <c r="N1196" s="60" t="s">
        <v>9808</v>
      </c>
      <c r="O1196" s="59" t="s">
        <v>5404</v>
      </c>
      <c r="P1196" s="59">
        <v>1919.9</v>
      </c>
      <c r="Q1196" s="59"/>
      <c r="R1196" s="59" t="s">
        <v>5914</v>
      </c>
      <c r="S1196" s="59" t="s">
        <v>9828</v>
      </c>
      <c r="T1196" s="59" t="s">
        <v>6580</v>
      </c>
      <c r="U1196" s="59" t="s">
        <v>5405</v>
      </c>
      <c r="V1196" s="59" t="s">
        <v>9828</v>
      </c>
      <c r="W1196" s="10"/>
      <c r="X1196" s="10"/>
      <c r="Y1196" s="10"/>
      <c r="Z1196" s="10"/>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0"/>
      <c r="BC1196" s="10"/>
      <c r="BD1196" s="10"/>
      <c r="BE1196" s="10"/>
      <c r="BF1196" s="10"/>
      <c r="BG1196" s="10"/>
      <c r="BH1196" s="10"/>
      <c r="BI1196" s="10"/>
      <c r="BJ1196" s="10"/>
      <c r="BK1196" s="10"/>
      <c r="BL1196" s="10"/>
      <c r="BM1196" s="10"/>
      <c r="BN1196" s="10"/>
      <c r="BO1196" s="10"/>
      <c r="BP1196" s="10"/>
      <c r="BQ1196" s="10"/>
      <c r="BR1196" s="10"/>
      <c r="BS1196" s="10"/>
      <c r="BT1196" s="10"/>
      <c r="BU1196" s="10"/>
      <c r="BV1196" s="10"/>
      <c r="BW1196" s="10"/>
      <c r="BX1196" s="10"/>
      <c r="BY1196" s="10"/>
      <c r="BZ1196" s="10"/>
      <c r="CA1196" s="10"/>
      <c r="CB1196" s="10"/>
      <c r="CC1196" s="10"/>
      <c r="CD1196" s="10"/>
      <c r="CE1196" s="10"/>
      <c r="CF1196" s="10"/>
      <c r="CG1196" s="10"/>
      <c r="CH1196" s="10"/>
      <c r="CI1196" s="10"/>
      <c r="CJ1196" s="10"/>
      <c r="CK1196" s="10"/>
      <c r="CL1196" s="10"/>
      <c r="CM1196" s="10"/>
      <c r="CN1196" s="10"/>
      <c r="CO1196" s="10"/>
      <c r="CP1196" s="10"/>
      <c r="CQ1196" s="10"/>
      <c r="CR1196" s="10"/>
      <c r="CS1196" s="10"/>
      <c r="CT1196" s="10"/>
      <c r="CU1196" s="10"/>
      <c r="CV1196" s="10"/>
      <c r="CW1196" s="10"/>
      <c r="CX1196" s="10"/>
      <c r="CY1196" s="10"/>
      <c r="CZ1196" s="10"/>
      <c r="DA1196" s="10"/>
      <c r="DB1196" s="10"/>
      <c r="DC1196" s="10"/>
      <c r="DD1196" s="10"/>
      <c r="DE1196" s="10"/>
      <c r="DF1196" s="10"/>
      <c r="DG1196" s="10"/>
      <c r="DH1196" s="10"/>
      <c r="DI1196" s="10"/>
      <c r="DJ1196" s="10"/>
      <c r="DK1196" s="10"/>
      <c r="DL1196" s="10"/>
      <c r="DM1196" s="10"/>
      <c r="DN1196" s="10"/>
    </row>
    <row r="1197" spans="1:118" x14ac:dyDescent="0.35">
      <c r="A1197" s="10" t="s">
        <v>9829</v>
      </c>
      <c r="B1197" s="10" t="s">
        <v>9830</v>
      </c>
      <c r="C1197" s="10" t="s">
        <v>5399</v>
      </c>
      <c r="D1197" s="10" t="s">
        <v>5400</v>
      </c>
      <c r="E1197" s="10" t="s">
        <v>5401</v>
      </c>
      <c r="F1197" s="10" t="s">
        <v>5402</v>
      </c>
      <c r="G1197" s="10" t="s">
        <v>5403</v>
      </c>
      <c r="H1197" s="10" t="s">
        <v>8181</v>
      </c>
      <c r="I1197" s="10" t="s">
        <v>8901</v>
      </c>
      <c r="J1197" s="10" t="s">
        <v>9831</v>
      </c>
      <c r="K1197" s="10" t="s">
        <v>9832</v>
      </c>
      <c r="L1197" s="10"/>
      <c r="M1197" s="15" t="s">
        <v>9832</v>
      </c>
      <c r="N1197" s="66" t="s">
        <v>5404</v>
      </c>
      <c r="O1197" s="10" t="s">
        <v>5404</v>
      </c>
      <c r="P1197" s="10" t="s">
        <v>5404</v>
      </c>
      <c r="Q1197" s="10"/>
      <c r="R1197" s="10" t="s">
        <v>5914</v>
      </c>
      <c r="S1197" s="10"/>
      <c r="T1197" s="10" t="s">
        <v>5405</v>
      </c>
      <c r="U1197" s="10" t="s">
        <v>5405</v>
      </c>
      <c r="V1197" s="10"/>
      <c r="W1197" s="10"/>
      <c r="X1197" s="10"/>
      <c r="Y1197" s="10"/>
      <c r="Z1197" s="10"/>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0"/>
      <c r="BC1197" s="10"/>
      <c r="BD1197" s="10"/>
      <c r="BE1197" s="10"/>
      <c r="BF1197" s="10"/>
      <c r="BG1197" s="10"/>
      <c r="BH1197" s="10"/>
      <c r="BI1197" s="10"/>
      <c r="BJ1197" s="10"/>
      <c r="BK1197" s="10"/>
      <c r="BL1197" s="10"/>
      <c r="BM1197" s="10"/>
      <c r="BN1197" s="10"/>
      <c r="BO1197" s="10"/>
      <c r="BP1197" s="10"/>
      <c r="BQ1197" s="10"/>
      <c r="BR1197" s="10"/>
      <c r="BS1197" s="10"/>
      <c r="BT1197" s="10"/>
      <c r="BU1197" s="10"/>
      <c r="BV1197" s="10"/>
      <c r="BW1197" s="10"/>
      <c r="BX1197" s="10"/>
      <c r="BY1197" s="10"/>
      <c r="BZ1197" s="10"/>
      <c r="CA1197" s="10"/>
      <c r="CB1197" s="10"/>
      <c r="CC1197" s="10"/>
      <c r="CD1197" s="10"/>
      <c r="CE1197" s="10"/>
      <c r="CF1197" s="10"/>
      <c r="CG1197" s="10"/>
      <c r="CH1197" s="10"/>
      <c r="CI1197" s="10"/>
      <c r="CJ1197" s="10"/>
      <c r="CK1197" s="10"/>
      <c r="CL1197" s="10"/>
      <c r="CM1197" s="10"/>
      <c r="CN1197" s="10"/>
      <c r="CO1197" s="10"/>
      <c r="CP1197" s="10"/>
      <c r="CQ1197" s="10"/>
      <c r="CR1197" s="10"/>
      <c r="CS1197" s="10"/>
      <c r="CT1197" s="10"/>
      <c r="CU1197" s="10"/>
      <c r="CV1197" s="10"/>
      <c r="CW1197" s="10"/>
      <c r="CX1197" s="10"/>
      <c r="CY1197" s="10"/>
      <c r="CZ1197" s="10"/>
      <c r="DA1197" s="10"/>
      <c r="DB1197" s="10"/>
      <c r="DC1197" s="10"/>
      <c r="DD1197" s="10"/>
      <c r="DE1197" s="10"/>
      <c r="DF1197" s="10"/>
      <c r="DG1197" s="10"/>
      <c r="DH1197" s="10"/>
      <c r="DI1197" s="10"/>
      <c r="DJ1197" s="10"/>
      <c r="DK1197" s="10"/>
      <c r="DL1197" s="10"/>
      <c r="DM1197" s="10"/>
      <c r="DN1197" s="10"/>
    </row>
    <row r="1198" spans="1:118" x14ac:dyDescent="0.35">
      <c r="A1198" s="59" t="s">
        <v>9833</v>
      </c>
      <c r="B1198" s="59" t="s">
        <v>9834</v>
      </c>
      <c r="C1198" s="59" t="s">
        <v>5399</v>
      </c>
      <c r="D1198" s="59" t="s">
        <v>5400</v>
      </c>
      <c r="E1198" s="59" t="s">
        <v>5401</v>
      </c>
      <c r="F1198" s="59" t="s">
        <v>5402</v>
      </c>
      <c r="G1198" s="59" t="s">
        <v>5403</v>
      </c>
      <c r="H1198" s="59" t="s">
        <v>8181</v>
      </c>
      <c r="I1198" s="59" t="s">
        <v>8901</v>
      </c>
      <c r="J1198" s="59" t="s">
        <v>9831</v>
      </c>
      <c r="K1198" s="59"/>
      <c r="L1198" s="59"/>
      <c r="M1198" s="65" t="s">
        <v>9831</v>
      </c>
      <c r="N1198" s="66" t="s">
        <v>5404</v>
      </c>
      <c r="O1198" s="59" t="s">
        <v>5404</v>
      </c>
      <c r="P1198" s="59">
        <v>1919.9</v>
      </c>
      <c r="Q1198" s="59"/>
      <c r="R1198" s="59" t="s">
        <v>5914</v>
      </c>
      <c r="S1198" s="59"/>
      <c r="T1198" s="59" t="s">
        <v>5405</v>
      </c>
      <c r="U1198" s="59" t="s">
        <v>5405</v>
      </c>
      <c r="V1198" s="59"/>
      <c r="W1198" s="10"/>
      <c r="X1198" s="10"/>
      <c r="Y1198" s="10"/>
      <c r="Z1198" s="10"/>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0"/>
      <c r="BC1198" s="10"/>
      <c r="BD1198" s="10"/>
      <c r="BE1198" s="10"/>
      <c r="BF1198" s="10"/>
      <c r="BG1198" s="10"/>
      <c r="BH1198" s="10"/>
      <c r="BI1198" s="10"/>
      <c r="BJ1198" s="10"/>
      <c r="BK1198" s="10"/>
      <c r="BL1198" s="10"/>
      <c r="BM1198" s="10"/>
      <c r="BN1198" s="10"/>
      <c r="BO1198" s="10"/>
      <c r="BP1198" s="10"/>
      <c r="BQ1198" s="10"/>
      <c r="BR1198" s="10"/>
      <c r="BS1198" s="10"/>
      <c r="BT1198" s="10"/>
      <c r="BU1198" s="10"/>
      <c r="BV1198" s="10"/>
      <c r="BW1198" s="10"/>
      <c r="BX1198" s="10"/>
      <c r="BY1198" s="10"/>
      <c r="BZ1198" s="10"/>
      <c r="CA1198" s="10"/>
      <c r="CB1198" s="10"/>
      <c r="CC1198" s="10"/>
      <c r="CD1198" s="10"/>
      <c r="CE1198" s="10"/>
      <c r="CF1198" s="10"/>
      <c r="CG1198" s="10"/>
      <c r="CH1198" s="10"/>
      <c r="CI1198" s="10"/>
      <c r="CJ1198" s="10"/>
      <c r="CK1198" s="10"/>
      <c r="CL1198" s="10"/>
      <c r="CM1198" s="10"/>
      <c r="CN1198" s="10"/>
      <c r="CO1198" s="10"/>
      <c r="CP1198" s="10"/>
      <c r="CQ1198" s="10"/>
      <c r="CR1198" s="10"/>
      <c r="CS1198" s="10"/>
      <c r="CT1198" s="10"/>
      <c r="CU1198" s="10"/>
      <c r="CV1198" s="10"/>
      <c r="CW1198" s="10"/>
      <c r="CX1198" s="10"/>
      <c r="CY1198" s="10"/>
      <c r="CZ1198" s="10"/>
      <c r="DA1198" s="10"/>
      <c r="DB1198" s="10"/>
      <c r="DC1198" s="10"/>
      <c r="DD1198" s="10"/>
      <c r="DE1198" s="10"/>
      <c r="DF1198" s="10"/>
      <c r="DG1198" s="10"/>
      <c r="DH1198" s="10"/>
      <c r="DI1198" s="10"/>
      <c r="DJ1198" s="10"/>
      <c r="DK1198" s="10"/>
      <c r="DL1198" s="10"/>
      <c r="DM1198" s="10"/>
      <c r="DN1198" s="10"/>
    </row>
    <row r="1199" spans="1:118" x14ac:dyDescent="0.35">
      <c r="A1199" s="10" t="s">
        <v>9835</v>
      </c>
      <c r="B1199" s="10" t="s">
        <v>9836</v>
      </c>
      <c r="C1199" s="10" t="s">
        <v>5399</v>
      </c>
      <c r="D1199" s="10" t="s">
        <v>5400</v>
      </c>
      <c r="E1199" s="10" t="s">
        <v>5401</v>
      </c>
      <c r="F1199" s="10" t="s">
        <v>5402</v>
      </c>
      <c r="G1199" s="10" t="s">
        <v>5403</v>
      </c>
      <c r="H1199" s="10" t="s">
        <v>8181</v>
      </c>
      <c r="I1199" s="10" t="s">
        <v>8901</v>
      </c>
      <c r="J1199" s="10" t="s">
        <v>5773</v>
      </c>
      <c r="K1199" s="10" t="s">
        <v>9837</v>
      </c>
      <c r="L1199" s="10" t="s">
        <v>9838</v>
      </c>
      <c r="M1199" s="10" t="s">
        <v>9838</v>
      </c>
      <c r="N1199" s="66" t="s">
        <v>5404</v>
      </c>
      <c r="O1199" s="10" t="s">
        <v>5404</v>
      </c>
      <c r="P1199" s="10">
        <v>1919.9</v>
      </c>
      <c r="Q1199" s="10"/>
      <c r="R1199" s="10" t="s">
        <v>5914</v>
      </c>
      <c r="S1199" s="10" t="s">
        <v>9837</v>
      </c>
      <c r="T1199" s="10" t="s">
        <v>5405</v>
      </c>
      <c r="U1199" s="10" t="s">
        <v>5405</v>
      </c>
      <c r="V1199" s="10" t="s">
        <v>9837</v>
      </c>
      <c r="W1199" s="10"/>
      <c r="X1199" s="10"/>
      <c r="Y1199" s="10"/>
      <c r="Z1199" s="10"/>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0"/>
      <c r="BC1199" s="10"/>
      <c r="BD1199" s="10"/>
      <c r="BE1199" s="10"/>
      <c r="BF1199" s="10"/>
      <c r="BG1199" s="10"/>
      <c r="BH1199" s="10"/>
      <c r="BI1199" s="10"/>
      <c r="BJ1199" s="10"/>
      <c r="BK1199" s="10"/>
      <c r="BL1199" s="10"/>
      <c r="BM1199" s="10"/>
      <c r="BN1199" s="10"/>
      <c r="BO1199" s="10"/>
      <c r="BP1199" s="10"/>
      <c r="BQ1199" s="10"/>
      <c r="BR1199" s="10"/>
      <c r="BS1199" s="10"/>
      <c r="BT1199" s="10"/>
      <c r="BU1199" s="10"/>
      <c r="BV1199" s="10"/>
      <c r="BW1199" s="10"/>
      <c r="BX1199" s="10"/>
      <c r="BY1199" s="10"/>
      <c r="BZ1199" s="10"/>
      <c r="CA1199" s="10"/>
      <c r="CB1199" s="10"/>
      <c r="CC1199" s="10"/>
      <c r="CD1199" s="10"/>
      <c r="CE1199" s="10"/>
      <c r="CF1199" s="10"/>
      <c r="CG1199" s="10"/>
      <c r="CH1199" s="10"/>
      <c r="CI1199" s="10"/>
      <c r="CJ1199" s="10"/>
      <c r="CK1199" s="10"/>
      <c r="CL1199" s="10"/>
      <c r="CM1199" s="10"/>
      <c r="CN1199" s="10"/>
      <c r="CO1199" s="10"/>
      <c r="CP1199" s="10"/>
      <c r="CQ1199" s="10"/>
      <c r="CR1199" s="10"/>
      <c r="CS1199" s="10"/>
      <c r="CT1199" s="10"/>
      <c r="CU1199" s="10"/>
      <c r="CV1199" s="10"/>
      <c r="CW1199" s="10"/>
      <c r="CX1199" s="10"/>
      <c r="CY1199" s="10"/>
      <c r="CZ1199" s="10"/>
      <c r="DA1199" s="10"/>
      <c r="DB1199" s="10"/>
      <c r="DC1199" s="10"/>
      <c r="DD1199" s="10"/>
      <c r="DE1199" s="10"/>
      <c r="DF1199" s="10"/>
      <c r="DG1199" s="10"/>
      <c r="DH1199" s="10"/>
      <c r="DI1199" s="10"/>
      <c r="DJ1199" s="10"/>
      <c r="DK1199" s="10"/>
      <c r="DL1199" s="10"/>
      <c r="DM1199" s="10"/>
      <c r="DN1199" s="10"/>
    </row>
    <row r="1200" spans="1:118" x14ac:dyDescent="0.35">
      <c r="A1200" s="59" t="s">
        <v>9839</v>
      </c>
      <c r="B1200" s="59" t="s">
        <v>9840</v>
      </c>
      <c r="C1200" s="59" t="s">
        <v>5399</v>
      </c>
      <c r="D1200" s="59" t="s">
        <v>5400</v>
      </c>
      <c r="E1200" s="59" t="s">
        <v>5401</v>
      </c>
      <c r="F1200" s="59" t="s">
        <v>5402</v>
      </c>
      <c r="G1200" s="59" t="s">
        <v>5403</v>
      </c>
      <c r="H1200" s="59" t="s">
        <v>8181</v>
      </c>
      <c r="I1200" s="59" t="s">
        <v>8901</v>
      </c>
      <c r="J1200" s="59" t="s">
        <v>5773</v>
      </c>
      <c r="K1200" s="59" t="s">
        <v>9837</v>
      </c>
      <c r="L1200" s="59"/>
      <c r="M1200" s="59" t="s">
        <v>9837</v>
      </c>
      <c r="N1200" s="66" t="s">
        <v>5404</v>
      </c>
      <c r="O1200" s="59" t="s">
        <v>5404</v>
      </c>
      <c r="P1200" s="59">
        <v>1919.9</v>
      </c>
      <c r="Q1200" s="59"/>
      <c r="R1200" s="59" t="s">
        <v>5914</v>
      </c>
      <c r="S1200" s="59" t="s">
        <v>9841</v>
      </c>
      <c r="T1200" s="59" t="s">
        <v>9837</v>
      </c>
      <c r="U1200" s="59" t="s">
        <v>5405</v>
      </c>
      <c r="V1200" s="59" t="s">
        <v>9841</v>
      </c>
      <c r="W1200" s="10"/>
      <c r="X1200" s="10"/>
      <c r="Y1200" s="10"/>
      <c r="Z1200" s="10"/>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0"/>
      <c r="BC1200" s="10"/>
      <c r="BD1200" s="10"/>
      <c r="BE1200" s="10"/>
      <c r="BF1200" s="10"/>
      <c r="BG1200" s="10"/>
      <c r="BH1200" s="10"/>
      <c r="BI1200" s="10"/>
      <c r="BJ1200" s="10"/>
      <c r="BK1200" s="10"/>
      <c r="BL1200" s="10"/>
      <c r="BM1200" s="10"/>
      <c r="BN1200" s="10"/>
      <c r="BO1200" s="10"/>
      <c r="BP1200" s="10"/>
      <c r="BQ1200" s="10"/>
      <c r="BR1200" s="10"/>
      <c r="BS1200" s="10"/>
      <c r="BT1200" s="10"/>
      <c r="BU1200" s="10"/>
      <c r="BV1200" s="10"/>
      <c r="BW1200" s="10"/>
      <c r="BX1200" s="10"/>
      <c r="BY1200" s="10"/>
      <c r="BZ1200" s="10"/>
      <c r="CA1200" s="10"/>
      <c r="CB1200" s="10"/>
      <c r="CC1200" s="10"/>
      <c r="CD1200" s="10"/>
      <c r="CE1200" s="10"/>
      <c r="CF1200" s="10"/>
      <c r="CG1200" s="10"/>
      <c r="CH1200" s="10"/>
      <c r="CI1200" s="10"/>
      <c r="CJ1200" s="10"/>
      <c r="CK1200" s="10"/>
      <c r="CL1200" s="10"/>
      <c r="CM1200" s="10"/>
      <c r="CN1200" s="10"/>
      <c r="CO1200" s="10"/>
      <c r="CP1200" s="10"/>
      <c r="CQ1200" s="10"/>
      <c r="CR1200" s="10"/>
      <c r="CS1200" s="10"/>
      <c r="CT1200" s="10"/>
      <c r="CU1200" s="10"/>
      <c r="CV1200" s="10"/>
      <c r="CW1200" s="10"/>
      <c r="CX1200" s="10"/>
      <c r="CY1200" s="10"/>
      <c r="CZ1200" s="10"/>
      <c r="DA1200" s="10"/>
      <c r="DB1200" s="10"/>
      <c r="DC1200" s="10"/>
      <c r="DD1200" s="10"/>
      <c r="DE1200" s="10"/>
      <c r="DF1200" s="10"/>
      <c r="DG1200" s="10"/>
      <c r="DH1200" s="10"/>
      <c r="DI1200" s="10"/>
      <c r="DJ1200" s="10"/>
      <c r="DK1200" s="10"/>
      <c r="DL1200" s="10"/>
      <c r="DM1200" s="10"/>
      <c r="DN1200" s="10"/>
    </row>
    <row r="1201" spans="1:118" x14ac:dyDescent="0.35">
      <c r="A1201" s="10" t="s">
        <v>9842</v>
      </c>
      <c r="B1201" s="10" t="s">
        <v>9843</v>
      </c>
      <c r="C1201" s="10" t="s">
        <v>5399</v>
      </c>
      <c r="D1201" s="10" t="s">
        <v>5400</v>
      </c>
      <c r="E1201" s="10" t="s">
        <v>5401</v>
      </c>
      <c r="F1201" s="10" t="s">
        <v>5402</v>
      </c>
      <c r="G1201" s="10" t="s">
        <v>5403</v>
      </c>
      <c r="H1201" s="10" t="s">
        <v>8181</v>
      </c>
      <c r="I1201" s="10" t="s">
        <v>8901</v>
      </c>
      <c r="J1201" s="10" t="s">
        <v>8777</v>
      </c>
      <c r="K1201" s="10" t="s">
        <v>9844</v>
      </c>
      <c r="L1201" s="10"/>
      <c r="M1201" s="10" t="s">
        <v>9844</v>
      </c>
      <c r="N1201" s="66" t="s">
        <v>5404</v>
      </c>
      <c r="O1201" s="10" t="s">
        <v>5404</v>
      </c>
      <c r="P1201" s="10">
        <v>1919.9</v>
      </c>
      <c r="Q1201" s="10"/>
      <c r="R1201" s="10" t="s">
        <v>5914</v>
      </c>
      <c r="S1201" s="10" t="s">
        <v>9845</v>
      </c>
      <c r="T1201" s="10" t="s">
        <v>9844</v>
      </c>
      <c r="U1201" s="10" t="s">
        <v>9705</v>
      </c>
      <c r="V1201" s="10" t="s">
        <v>8777</v>
      </c>
      <c r="W1201" s="10"/>
      <c r="X1201" s="10"/>
      <c r="Y1201" s="10"/>
      <c r="Z1201" s="10"/>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0"/>
      <c r="BC1201" s="10"/>
      <c r="BD1201" s="10"/>
      <c r="BE1201" s="10"/>
      <c r="BF1201" s="10"/>
      <c r="BG1201" s="10"/>
      <c r="BH1201" s="10"/>
      <c r="BI1201" s="10"/>
      <c r="BJ1201" s="10"/>
      <c r="BK1201" s="10"/>
      <c r="BL1201" s="10"/>
      <c r="BM1201" s="10"/>
      <c r="BN1201" s="10"/>
      <c r="BO1201" s="10"/>
      <c r="BP1201" s="10"/>
      <c r="BQ1201" s="10"/>
      <c r="BR1201" s="10"/>
      <c r="BS1201" s="10"/>
      <c r="BT1201" s="10"/>
      <c r="BU1201" s="10"/>
      <c r="BV1201" s="10"/>
      <c r="BW1201" s="10"/>
      <c r="BX1201" s="10"/>
      <c r="BY1201" s="10"/>
      <c r="BZ1201" s="10"/>
      <c r="CA1201" s="10"/>
      <c r="CB1201" s="10"/>
      <c r="CC1201" s="10"/>
      <c r="CD1201" s="10"/>
      <c r="CE1201" s="10"/>
      <c r="CF1201" s="10"/>
      <c r="CG1201" s="10"/>
      <c r="CH1201" s="10"/>
      <c r="CI1201" s="10"/>
      <c r="CJ1201" s="10"/>
      <c r="CK1201" s="10"/>
      <c r="CL1201" s="10"/>
      <c r="CM1201" s="10"/>
      <c r="CN1201" s="10"/>
      <c r="CO1201" s="10"/>
      <c r="CP1201" s="10"/>
      <c r="CQ1201" s="10"/>
      <c r="CR1201" s="10"/>
      <c r="CS1201" s="10"/>
      <c r="CT1201" s="10"/>
      <c r="CU1201" s="10"/>
      <c r="CV1201" s="10"/>
      <c r="CW1201" s="10"/>
      <c r="CX1201" s="10"/>
      <c r="CY1201" s="10"/>
      <c r="CZ1201" s="10"/>
      <c r="DA1201" s="10"/>
      <c r="DB1201" s="10"/>
      <c r="DC1201" s="10"/>
      <c r="DD1201" s="10"/>
      <c r="DE1201" s="10"/>
      <c r="DF1201" s="10"/>
      <c r="DG1201" s="10"/>
      <c r="DH1201" s="10"/>
      <c r="DI1201" s="10"/>
      <c r="DJ1201" s="10"/>
      <c r="DK1201" s="10"/>
      <c r="DL1201" s="10"/>
      <c r="DM1201" s="10"/>
      <c r="DN1201" s="10"/>
    </row>
    <row r="1202" spans="1:118" x14ac:dyDescent="0.35">
      <c r="A1202" s="59" t="s">
        <v>9842</v>
      </c>
      <c r="B1202" s="59" t="s">
        <v>9846</v>
      </c>
      <c r="C1202" s="59" t="s">
        <v>5399</v>
      </c>
      <c r="D1202" s="59" t="s">
        <v>5400</v>
      </c>
      <c r="E1202" s="59" t="s">
        <v>5401</v>
      </c>
      <c r="F1202" s="59" t="s">
        <v>5402</v>
      </c>
      <c r="G1202" s="59" t="s">
        <v>5403</v>
      </c>
      <c r="H1202" s="59" t="s">
        <v>8181</v>
      </c>
      <c r="I1202" s="59" t="s">
        <v>8901</v>
      </c>
      <c r="J1202" s="59" t="s">
        <v>8777</v>
      </c>
      <c r="K1202" s="59"/>
      <c r="L1202" s="59"/>
      <c r="M1202" s="59" t="s">
        <v>8777</v>
      </c>
      <c r="N1202" s="66" t="s">
        <v>5404</v>
      </c>
      <c r="O1202" s="59" t="s">
        <v>5404</v>
      </c>
      <c r="P1202" s="59">
        <v>1919.9</v>
      </c>
      <c r="Q1202" s="59"/>
      <c r="R1202" s="59" t="s">
        <v>5914</v>
      </c>
      <c r="S1202" s="59" t="s">
        <v>8751</v>
      </c>
      <c r="T1202" s="59" t="s">
        <v>8777</v>
      </c>
      <c r="U1202" s="59" t="s">
        <v>9705</v>
      </c>
      <c r="V1202" s="59" t="s">
        <v>8751</v>
      </c>
      <c r="W1202" s="10"/>
      <c r="X1202" s="10"/>
      <c r="Y1202" s="10"/>
      <c r="Z1202" s="10"/>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0"/>
      <c r="BC1202" s="10"/>
      <c r="BD1202" s="10"/>
      <c r="BE1202" s="10"/>
      <c r="BF1202" s="10"/>
      <c r="BG1202" s="10"/>
      <c r="BH1202" s="10"/>
      <c r="BI1202" s="10"/>
      <c r="BJ1202" s="10"/>
      <c r="BK1202" s="10"/>
      <c r="BL1202" s="10"/>
      <c r="BM1202" s="10"/>
      <c r="BN1202" s="10"/>
      <c r="BO1202" s="10"/>
      <c r="BP1202" s="10"/>
      <c r="BQ1202" s="10"/>
      <c r="BR1202" s="10"/>
      <c r="BS1202" s="10"/>
      <c r="BT1202" s="10"/>
      <c r="BU1202" s="10"/>
      <c r="BV1202" s="10"/>
      <c r="BW1202" s="10"/>
      <c r="BX1202" s="10"/>
      <c r="BY1202" s="10"/>
      <c r="BZ1202" s="10"/>
      <c r="CA1202" s="10"/>
      <c r="CB1202" s="10"/>
      <c r="CC1202" s="10"/>
      <c r="CD1202" s="10"/>
      <c r="CE1202" s="10"/>
      <c r="CF1202" s="10"/>
      <c r="CG1202" s="10"/>
      <c r="CH1202" s="10"/>
      <c r="CI1202" s="10"/>
      <c r="CJ1202" s="10"/>
      <c r="CK1202" s="10"/>
      <c r="CL1202" s="10"/>
      <c r="CM1202" s="10"/>
      <c r="CN1202" s="10"/>
      <c r="CO1202" s="10"/>
      <c r="CP1202" s="10"/>
      <c r="CQ1202" s="10"/>
      <c r="CR1202" s="10"/>
      <c r="CS1202" s="10"/>
      <c r="CT1202" s="10"/>
      <c r="CU1202" s="10"/>
      <c r="CV1202" s="10"/>
      <c r="CW1202" s="10"/>
      <c r="CX1202" s="10"/>
      <c r="CY1202" s="10"/>
      <c r="CZ1202" s="10"/>
      <c r="DA1202" s="10"/>
      <c r="DB1202" s="10"/>
      <c r="DC1202" s="10"/>
      <c r="DD1202" s="10"/>
      <c r="DE1202" s="10"/>
      <c r="DF1202" s="10"/>
      <c r="DG1202" s="10"/>
      <c r="DH1202" s="10"/>
      <c r="DI1202" s="10"/>
      <c r="DJ1202" s="10"/>
      <c r="DK1202" s="10"/>
      <c r="DL1202" s="10"/>
      <c r="DM1202" s="10"/>
      <c r="DN1202" s="10"/>
    </row>
    <row r="1203" spans="1:118" x14ac:dyDescent="0.35">
      <c r="A1203" s="10" t="s">
        <v>9847</v>
      </c>
      <c r="B1203" s="10" t="s">
        <v>9848</v>
      </c>
      <c r="C1203" s="10" t="s">
        <v>5399</v>
      </c>
      <c r="D1203" s="10" t="s">
        <v>5400</v>
      </c>
      <c r="E1203" s="10" t="s">
        <v>5401</v>
      </c>
      <c r="F1203" s="10" t="s">
        <v>5402</v>
      </c>
      <c r="G1203" s="10" t="s">
        <v>5403</v>
      </c>
      <c r="H1203" s="10" t="s">
        <v>8181</v>
      </c>
      <c r="I1203" s="10" t="s">
        <v>8901</v>
      </c>
      <c r="J1203" s="10" t="s">
        <v>9849</v>
      </c>
      <c r="K1203" s="10" t="s">
        <v>9850</v>
      </c>
      <c r="L1203" s="10" t="s">
        <v>9851</v>
      </c>
      <c r="M1203" s="10" t="s">
        <v>9851</v>
      </c>
      <c r="N1203" s="66" t="s">
        <v>5404</v>
      </c>
      <c r="O1203" s="10" t="s">
        <v>5404</v>
      </c>
      <c r="P1203" s="10" t="s">
        <v>5404</v>
      </c>
      <c r="Q1203" s="10"/>
      <c r="R1203" s="10" t="s">
        <v>5914</v>
      </c>
      <c r="S1203" s="10" t="s">
        <v>9852</v>
      </c>
      <c r="T1203" s="10" t="s">
        <v>5405</v>
      </c>
      <c r="U1203" s="10" t="s">
        <v>5405</v>
      </c>
      <c r="V1203" s="10" t="s">
        <v>9852</v>
      </c>
      <c r="W1203" s="10"/>
      <c r="X1203" s="10"/>
      <c r="Y1203" s="10"/>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0"/>
      <c r="BC1203" s="10"/>
      <c r="BD1203" s="10"/>
      <c r="BE1203" s="10"/>
      <c r="BF1203" s="10"/>
      <c r="BG1203" s="10"/>
      <c r="BH1203" s="10"/>
      <c r="BI1203" s="10"/>
      <c r="BJ1203" s="10"/>
      <c r="BK1203" s="10"/>
      <c r="BL1203" s="10"/>
      <c r="BM1203" s="10"/>
      <c r="BN1203" s="10"/>
      <c r="BO1203" s="10"/>
      <c r="BP1203" s="10"/>
      <c r="BQ1203" s="10"/>
      <c r="BR1203" s="10"/>
      <c r="BS1203" s="10"/>
      <c r="BT1203" s="10"/>
      <c r="BU1203" s="10"/>
      <c r="BV1203" s="10"/>
      <c r="BW1203" s="10"/>
      <c r="BX1203" s="10"/>
      <c r="BY1203" s="10"/>
      <c r="BZ1203" s="10"/>
      <c r="CA1203" s="10"/>
      <c r="CB1203" s="10"/>
      <c r="CC1203" s="10"/>
      <c r="CD1203" s="10"/>
      <c r="CE1203" s="10"/>
      <c r="CF1203" s="10"/>
      <c r="CG1203" s="10"/>
      <c r="CH1203" s="10"/>
      <c r="CI1203" s="10"/>
      <c r="CJ1203" s="10"/>
      <c r="CK1203" s="10"/>
      <c r="CL1203" s="10"/>
      <c r="CM1203" s="10"/>
      <c r="CN1203" s="10"/>
      <c r="CO1203" s="10"/>
      <c r="CP1203" s="10"/>
      <c r="CQ1203" s="10"/>
      <c r="CR1203" s="10"/>
      <c r="CS1203" s="10"/>
      <c r="CT1203" s="10"/>
      <c r="CU1203" s="10"/>
      <c r="CV1203" s="10"/>
      <c r="CW1203" s="10"/>
      <c r="CX1203" s="10"/>
      <c r="CY1203" s="10"/>
      <c r="CZ1203" s="10"/>
      <c r="DA1203" s="10"/>
      <c r="DB1203" s="10"/>
      <c r="DC1203" s="10"/>
      <c r="DD1203" s="10"/>
      <c r="DE1203" s="10"/>
      <c r="DF1203" s="10"/>
      <c r="DG1203" s="10"/>
      <c r="DH1203" s="10"/>
      <c r="DI1203" s="10"/>
      <c r="DJ1203" s="10"/>
      <c r="DK1203" s="10"/>
      <c r="DL1203" s="10"/>
      <c r="DM1203" s="10"/>
      <c r="DN1203" s="10"/>
    </row>
    <row r="1204" spans="1:118" x14ac:dyDescent="0.35">
      <c r="A1204" s="59" t="s">
        <v>9847</v>
      </c>
      <c r="B1204" s="59" t="s">
        <v>9853</v>
      </c>
      <c r="C1204" s="59" t="s">
        <v>5399</v>
      </c>
      <c r="D1204" s="59" t="s">
        <v>5400</v>
      </c>
      <c r="E1204" s="59" t="s">
        <v>5401</v>
      </c>
      <c r="F1204" s="59" t="s">
        <v>5402</v>
      </c>
      <c r="G1204" s="59" t="s">
        <v>5403</v>
      </c>
      <c r="H1204" s="59" t="s">
        <v>8181</v>
      </c>
      <c r="I1204" s="59" t="s">
        <v>8901</v>
      </c>
      <c r="J1204" s="59" t="s">
        <v>9849</v>
      </c>
      <c r="K1204" s="59" t="s">
        <v>9850</v>
      </c>
      <c r="L1204" s="59"/>
      <c r="M1204" s="65" t="s">
        <v>9850</v>
      </c>
      <c r="N1204" s="66" t="s">
        <v>5404</v>
      </c>
      <c r="O1204" s="59" t="s">
        <v>5404</v>
      </c>
      <c r="P1204" s="59" t="s">
        <v>5404</v>
      </c>
      <c r="Q1204" s="59"/>
      <c r="R1204" s="59" t="s">
        <v>5914</v>
      </c>
      <c r="S1204" s="59"/>
      <c r="T1204" s="59" t="s">
        <v>9854</v>
      </c>
      <c r="U1204" s="59" t="s">
        <v>5405</v>
      </c>
      <c r="V1204" s="59"/>
      <c r="W1204" s="10"/>
      <c r="X1204" s="10"/>
      <c r="Y1204" s="10"/>
      <c r="Z1204" s="10"/>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0"/>
      <c r="BC1204" s="10"/>
      <c r="BD1204" s="10"/>
      <c r="BE1204" s="10"/>
      <c r="BF1204" s="10"/>
      <c r="BG1204" s="10"/>
      <c r="BH1204" s="10"/>
      <c r="BI1204" s="10"/>
      <c r="BJ1204" s="10"/>
      <c r="BK1204" s="10"/>
      <c r="BL1204" s="10"/>
      <c r="BM1204" s="10"/>
      <c r="BN1204" s="10"/>
      <c r="BO1204" s="10"/>
      <c r="BP1204" s="10"/>
      <c r="BQ1204" s="10"/>
      <c r="BR1204" s="10"/>
      <c r="BS1204" s="10"/>
      <c r="BT1204" s="10"/>
      <c r="BU1204" s="10"/>
      <c r="BV1204" s="10"/>
      <c r="BW1204" s="10"/>
      <c r="BX1204" s="10"/>
      <c r="BY1204" s="10"/>
      <c r="BZ1204" s="10"/>
      <c r="CA1204" s="10"/>
      <c r="CB1204" s="10"/>
      <c r="CC1204" s="10"/>
      <c r="CD1204" s="10"/>
      <c r="CE1204" s="10"/>
      <c r="CF1204" s="10"/>
      <c r="CG1204" s="10"/>
      <c r="CH1204" s="10"/>
      <c r="CI1204" s="10"/>
      <c r="CJ1204" s="10"/>
      <c r="CK1204" s="10"/>
      <c r="CL1204" s="10"/>
      <c r="CM1204" s="10"/>
      <c r="CN1204" s="10"/>
      <c r="CO1204" s="10"/>
      <c r="CP1204" s="10"/>
      <c r="CQ1204" s="10"/>
      <c r="CR1204" s="10"/>
      <c r="CS1204" s="10"/>
      <c r="CT1204" s="10"/>
      <c r="CU1204" s="10"/>
      <c r="CV1204" s="10"/>
      <c r="CW1204" s="10"/>
      <c r="CX1204" s="10"/>
      <c r="CY1204" s="10"/>
      <c r="CZ1204" s="10"/>
      <c r="DA1204" s="10"/>
      <c r="DB1204" s="10"/>
      <c r="DC1204" s="10"/>
      <c r="DD1204" s="10"/>
      <c r="DE1204" s="10"/>
      <c r="DF1204" s="10"/>
      <c r="DG1204" s="10"/>
      <c r="DH1204" s="10"/>
      <c r="DI1204" s="10"/>
      <c r="DJ1204" s="10"/>
      <c r="DK1204" s="10"/>
      <c r="DL1204" s="10"/>
      <c r="DM1204" s="10"/>
      <c r="DN1204" s="10"/>
    </row>
    <row r="1205" spans="1:118" x14ac:dyDescent="0.35">
      <c r="A1205" s="10" t="s">
        <v>9855</v>
      </c>
      <c r="B1205" s="10" t="s">
        <v>9856</v>
      </c>
      <c r="C1205" s="10" t="s">
        <v>5399</v>
      </c>
      <c r="D1205" s="10" t="s">
        <v>5400</v>
      </c>
      <c r="E1205" s="10" t="s">
        <v>5401</v>
      </c>
      <c r="F1205" s="10" t="s">
        <v>5402</v>
      </c>
      <c r="G1205" s="10" t="s">
        <v>5403</v>
      </c>
      <c r="H1205" s="10" t="s">
        <v>8181</v>
      </c>
      <c r="I1205" s="10" t="s">
        <v>8901</v>
      </c>
      <c r="J1205" s="10" t="s">
        <v>9849</v>
      </c>
      <c r="K1205" s="10"/>
      <c r="L1205" s="10"/>
      <c r="M1205" s="15" t="s">
        <v>9849</v>
      </c>
      <c r="N1205" s="66" t="s">
        <v>5404</v>
      </c>
      <c r="O1205" s="10" t="s">
        <v>5404</v>
      </c>
      <c r="P1205" s="10">
        <v>1919.9</v>
      </c>
      <c r="Q1205" s="10"/>
      <c r="R1205" s="10" t="s">
        <v>5914</v>
      </c>
      <c r="S1205" s="10"/>
      <c r="T1205" s="10" t="s">
        <v>5405</v>
      </c>
      <c r="U1205" s="10" t="s">
        <v>9857</v>
      </c>
      <c r="V1205" s="10"/>
      <c r="W1205" s="10"/>
      <c r="X1205" s="10"/>
      <c r="Y1205" s="10"/>
      <c r="Z1205" s="10"/>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0"/>
      <c r="BC1205" s="10"/>
      <c r="BD1205" s="10"/>
      <c r="BE1205" s="10"/>
      <c r="BF1205" s="10"/>
      <c r="BG1205" s="10"/>
      <c r="BH1205" s="10"/>
      <c r="BI1205" s="10"/>
      <c r="BJ1205" s="10"/>
      <c r="BK1205" s="10"/>
      <c r="BL1205" s="10"/>
      <c r="BM1205" s="10"/>
      <c r="BN1205" s="10"/>
      <c r="BO1205" s="10"/>
      <c r="BP1205" s="10"/>
      <c r="BQ1205" s="10"/>
      <c r="BR1205" s="10"/>
      <c r="BS1205" s="10"/>
      <c r="BT1205" s="10"/>
      <c r="BU1205" s="10"/>
      <c r="BV1205" s="10"/>
      <c r="BW1205" s="10"/>
      <c r="BX1205" s="10"/>
      <c r="BY1205" s="10"/>
      <c r="BZ1205" s="10"/>
      <c r="CA1205" s="10"/>
      <c r="CB1205" s="10"/>
      <c r="CC1205" s="10"/>
      <c r="CD1205" s="10"/>
      <c r="CE1205" s="10"/>
      <c r="CF1205" s="10"/>
      <c r="CG1205" s="10"/>
      <c r="CH1205" s="10"/>
      <c r="CI1205" s="10"/>
      <c r="CJ1205" s="10"/>
      <c r="CK1205" s="10"/>
      <c r="CL1205" s="10"/>
      <c r="CM1205" s="10"/>
      <c r="CN1205" s="10"/>
      <c r="CO1205" s="10"/>
      <c r="CP1205" s="10"/>
      <c r="CQ1205" s="10"/>
      <c r="CR1205" s="10"/>
      <c r="CS1205" s="10"/>
      <c r="CT1205" s="10"/>
      <c r="CU1205" s="10"/>
      <c r="CV1205" s="10"/>
      <c r="CW1205" s="10"/>
      <c r="CX1205" s="10"/>
      <c r="CY1205" s="10"/>
      <c r="CZ1205" s="10"/>
      <c r="DA1205" s="10"/>
      <c r="DB1205" s="10"/>
      <c r="DC1205" s="10"/>
      <c r="DD1205" s="10"/>
      <c r="DE1205" s="10"/>
      <c r="DF1205" s="10"/>
      <c r="DG1205" s="10"/>
      <c r="DH1205" s="10"/>
      <c r="DI1205" s="10"/>
      <c r="DJ1205" s="10"/>
      <c r="DK1205" s="10"/>
      <c r="DL1205" s="10"/>
      <c r="DM1205" s="10"/>
      <c r="DN1205" s="10"/>
    </row>
    <row r="1206" spans="1:118" x14ac:dyDescent="0.35">
      <c r="A1206" s="59" t="s">
        <v>9858</v>
      </c>
      <c r="B1206" s="59" t="s">
        <v>9859</v>
      </c>
      <c r="C1206" s="59" t="s">
        <v>5399</v>
      </c>
      <c r="D1206" s="59" t="s">
        <v>5400</v>
      </c>
      <c r="E1206" s="59" t="s">
        <v>5401</v>
      </c>
      <c r="F1206" s="59" t="s">
        <v>5402</v>
      </c>
      <c r="G1206" s="59" t="s">
        <v>5403</v>
      </c>
      <c r="H1206" s="59" t="s">
        <v>8181</v>
      </c>
      <c r="I1206" s="59" t="s">
        <v>8901</v>
      </c>
      <c r="J1206" s="59" t="s">
        <v>9860</v>
      </c>
      <c r="K1206" s="59" t="s">
        <v>9861</v>
      </c>
      <c r="L1206" s="59" t="s">
        <v>9862</v>
      </c>
      <c r="M1206" s="59" t="s">
        <v>9862</v>
      </c>
      <c r="N1206" s="66" t="s">
        <v>5404</v>
      </c>
      <c r="O1206" s="59" t="s">
        <v>5404</v>
      </c>
      <c r="P1206" s="59">
        <v>1919.9</v>
      </c>
      <c r="Q1206" s="59"/>
      <c r="R1206" s="59" t="s">
        <v>5914</v>
      </c>
      <c r="S1206" s="59" t="s">
        <v>9861</v>
      </c>
      <c r="T1206" s="59" t="s">
        <v>5405</v>
      </c>
      <c r="U1206" s="59" t="s">
        <v>5405</v>
      </c>
      <c r="V1206" s="59" t="s">
        <v>9861</v>
      </c>
      <c r="W1206" s="10"/>
      <c r="X1206" s="10"/>
      <c r="Y1206" s="10"/>
      <c r="Z1206" s="10"/>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0"/>
      <c r="BC1206" s="10"/>
      <c r="BD1206" s="10"/>
      <c r="BE1206" s="10"/>
      <c r="BF1206" s="10"/>
      <c r="BG1206" s="10"/>
      <c r="BH1206" s="10"/>
      <c r="BI1206" s="10"/>
      <c r="BJ1206" s="10"/>
      <c r="BK1206" s="10"/>
      <c r="BL1206" s="10"/>
      <c r="BM1206" s="10"/>
      <c r="BN1206" s="10"/>
      <c r="BO1206" s="10"/>
      <c r="BP1206" s="10"/>
      <c r="BQ1206" s="10"/>
      <c r="BR1206" s="10"/>
      <c r="BS1206" s="10"/>
      <c r="BT1206" s="10"/>
      <c r="BU1206" s="10"/>
      <c r="BV1206" s="10"/>
      <c r="BW1206" s="10"/>
      <c r="BX1206" s="10"/>
      <c r="BY1206" s="10"/>
      <c r="BZ1206" s="10"/>
      <c r="CA1206" s="10"/>
      <c r="CB1206" s="10"/>
      <c r="CC1206" s="10"/>
      <c r="CD1206" s="10"/>
      <c r="CE1206" s="10"/>
      <c r="CF1206" s="10"/>
      <c r="CG1206" s="10"/>
      <c r="CH1206" s="10"/>
      <c r="CI1206" s="10"/>
      <c r="CJ1206" s="10"/>
      <c r="CK1206" s="10"/>
      <c r="CL1206" s="10"/>
      <c r="CM1206" s="10"/>
      <c r="CN1206" s="10"/>
      <c r="CO1206" s="10"/>
      <c r="CP1206" s="10"/>
      <c r="CQ1206" s="10"/>
      <c r="CR1206" s="10"/>
      <c r="CS1206" s="10"/>
      <c r="CT1206" s="10"/>
      <c r="CU1206" s="10"/>
      <c r="CV1206" s="10"/>
      <c r="CW1206" s="10"/>
      <c r="CX1206" s="10"/>
      <c r="CY1206" s="10"/>
      <c r="CZ1206" s="10"/>
      <c r="DA1206" s="10"/>
      <c r="DB1206" s="10"/>
      <c r="DC1206" s="10"/>
      <c r="DD1206" s="10"/>
      <c r="DE1206" s="10"/>
      <c r="DF1206" s="10"/>
      <c r="DG1206" s="10"/>
      <c r="DH1206" s="10"/>
      <c r="DI1206" s="10"/>
      <c r="DJ1206" s="10"/>
      <c r="DK1206" s="10"/>
      <c r="DL1206" s="10"/>
      <c r="DM1206" s="10"/>
      <c r="DN1206" s="10"/>
    </row>
    <row r="1207" spans="1:118" x14ac:dyDescent="0.35">
      <c r="A1207" s="10" t="s">
        <v>9863</v>
      </c>
      <c r="B1207" s="10" t="s">
        <v>9864</v>
      </c>
      <c r="C1207" s="10" t="s">
        <v>5399</v>
      </c>
      <c r="D1207" s="10" t="s">
        <v>5400</v>
      </c>
      <c r="E1207" s="10" t="s">
        <v>5401</v>
      </c>
      <c r="F1207" s="10" t="s">
        <v>5402</v>
      </c>
      <c r="G1207" s="10" t="s">
        <v>5403</v>
      </c>
      <c r="H1207" s="10" t="s">
        <v>8181</v>
      </c>
      <c r="I1207" s="10" t="s">
        <v>8901</v>
      </c>
      <c r="J1207" s="10" t="s">
        <v>9860</v>
      </c>
      <c r="K1207" s="10" t="s">
        <v>9861</v>
      </c>
      <c r="L1207" s="10"/>
      <c r="M1207" s="10" t="s">
        <v>9861</v>
      </c>
      <c r="N1207" s="60" t="s">
        <v>9865</v>
      </c>
      <c r="O1207" s="10" t="s">
        <v>5404</v>
      </c>
      <c r="P1207" s="10">
        <v>1919.9</v>
      </c>
      <c r="Q1207" s="10"/>
      <c r="R1207" s="10" t="s">
        <v>5914</v>
      </c>
      <c r="S1207" s="10" t="s">
        <v>9866</v>
      </c>
      <c r="T1207" s="10" t="s">
        <v>9861</v>
      </c>
      <c r="U1207" s="10" t="s">
        <v>5405</v>
      </c>
      <c r="V1207" s="10" t="s">
        <v>9866</v>
      </c>
      <c r="W1207" s="10"/>
      <c r="X1207" s="10"/>
      <c r="Y1207" s="10"/>
      <c r="Z1207" s="10"/>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0"/>
      <c r="BC1207" s="10"/>
      <c r="BD1207" s="10"/>
      <c r="BE1207" s="10"/>
      <c r="BF1207" s="10"/>
      <c r="BG1207" s="10"/>
      <c r="BH1207" s="10"/>
      <c r="BI1207" s="10"/>
      <c r="BJ1207" s="10"/>
      <c r="BK1207" s="10"/>
      <c r="BL1207" s="10"/>
      <c r="BM1207" s="10"/>
      <c r="BN1207" s="10"/>
      <c r="BO1207" s="10"/>
      <c r="BP1207" s="10"/>
      <c r="BQ1207" s="10"/>
      <c r="BR1207" s="10"/>
      <c r="BS1207" s="10"/>
      <c r="BT1207" s="10"/>
      <c r="BU1207" s="10"/>
      <c r="BV1207" s="10"/>
      <c r="BW1207" s="10"/>
      <c r="BX1207" s="10"/>
      <c r="BY1207" s="10"/>
      <c r="BZ1207" s="10"/>
      <c r="CA1207" s="10"/>
      <c r="CB1207" s="10"/>
      <c r="CC1207" s="10"/>
      <c r="CD1207" s="10"/>
      <c r="CE1207" s="10"/>
      <c r="CF1207" s="10"/>
      <c r="CG1207" s="10"/>
      <c r="CH1207" s="10"/>
      <c r="CI1207" s="10"/>
      <c r="CJ1207" s="10"/>
      <c r="CK1207" s="10"/>
      <c r="CL1207" s="10"/>
      <c r="CM1207" s="10"/>
      <c r="CN1207" s="10"/>
      <c r="CO1207" s="10"/>
      <c r="CP1207" s="10"/>
      <c r="CQ1207" s="10"/>
      <c r="CR1207" s="10"/>
      <c r="CS1207" s="10"/>
      <c r="CT1207" s="10"/>
      <c r="CU1207" s="10"/>
      <c r="CV1207" s="10"/>
      <c r="CW1207" s="10"/>
      <c r="CX1207" s="10"/>
      <c r="CY1207" s="10"/>
      <c r="CZ1207" s="10"/>
      <c r="DA1207" s="10"/>
      <c r="DB1207" s="10"/>
      <c r="DC1207" s="10"/>
      <c r="DD1207" s="10"/>
      <c r="DE1207" s="10"/>
      <c r="DF1207" s="10"/>
      <c r="DG1207" s="10"/>
      <c r="DH1207" s="10"/>
      <c r="DI1207" s="10"/>
      <c r="DJ1207" s="10"/>
      <c r="DK1207" s="10"/>
      <c r="DL1207" s="10"/>
      <c r="DM1207" s="10"/>
      <c r="DN1207" s="10"/>
    </row>
    <row r="1208" spans="1:118" x14ac:dyDescent="0.35">
      <c r="A1208" s="59" t="s">
        <v>9867</v>
      </c>
      <c r="B1208" s="59" t="s">
        <v>9868</v>
      </c>
      <c r="C1208" s="59" t="s">
        <v>5399</v>
      </c>
      <c r="D1208" s="59" t="s">
        <v>5400</v>
      </c>
      <c r="E1208" s="59" t="s">
        <v>5401</v>
      </c>
      <c r="F1208" s="59" t="s">
        <v>5402</v>
      </c>
      <c r="G1208" s="59" t="s">
        <v>5403</v>
      </c>
      <c r="H1208" s="59" t="s">
        <v>8181</v>
      </c>
      <c r="I1208" s="59" t="s">
        <v>8901</v>
      </c>
      <c r="J1208" s="59" t="s">
        <v>9860</v>
      </c>
      <c r="K1208" s="59" t="s">
        <v>9869</v>
      </c>
      <c r="L1208" s="59" t="s">
        <v>9870</v>
      </c>
      <c r="M1208" s="59" t="s">
        <v>9870</v>
      </c>
      <c r="N1208" s="67" t="s">
        <v>9871</v>
      </c>
      <c r="O1208" s="59" t="s">
        <v>5404</v>
      </c>
      <c r="P1208" s="59" t="s">
        <v>5404</v>
      </c>
      <c r="Q1208" s="59"/>
      <c r="R1208" s="59" t="s">
        <v>5914</v>
      </c>
      <c r="S1208" s="59" t="s">
        <v>9872</v>
      </c>
      <c r="T1208" s="59" t="s">
        <v>5405</v>
      </c>
      <c r="U1208" s="59" t="s">
        <v>5405</v>
      </c>
      <c r="V1208" s="59" t="s">
        <v>9872</v>
      </c>
      <c r="W1208" s="10"/>
      <c r="X1208" s="10"/>
      <c r="Y1208" s="10"/>
      <c r="Z1208" s="10"/>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0"/>
      <c r="BC1208" s="10"/>
      <c r="BD1208" s="10"/>
      <c r="BE1208" s="10"/>
      <c r="BF1208" s="10"/>
      <c r="BG1208" s="10"/>
      <c r="BH1208" s="10"/>
      <c r="BI1208" s="10"/>
      <c r="BJ1208" s="10"/>
      <c r="BK1208" s="10"/>
      <c r="BL1208" s="10"/>
      <c r="BM1208" s="10"/>
      <c r="BN1208" s="10"/>
      <c r="BO1208" s="10"/>
      <c r="BP1208" s="10"/>
      <c r="BQ1208" s="10"/>
      <c r="BR1208" s="10"/>
      <c r="BS1208" s="10"/>
      <c r="BT1208" s="10"/>
      <c r="BU1208" s="10"/>
      <c r="BV1208" s="10"/>
      <c r="BW1208" s="10"/>
      <c r="BX1208" s="10"/>
      <c r="BY1208" s="10"/>
      <c r="BZ1208" s="10"/>
      <c r="CA1208" s="10"/>
      <c r="CB1208" s="10"/>
      <c r="CC1208" s="10"/>
      <c r="CD1208" s="10"/>
      <c r="CE1208" s="10"/>
      <c r="CF1208" s="10"/>
      <c r="CG1208" s="10"/>
      <c r="CH1208" s="10"/>
      <c r="CI1208" s="10"/>
      <c r="CJ1208" s="10"/>
      <c r="CK1208" s="10"/>
      <c r="CL1208" s="10"/>
      <c r="CM1208" s="10"/>
      <c r="CN1208" s="10"/>
      <c r="CO1208" s="10"/>
      <c r="CP1208" s="10"/>
      <c r="CQ1208" s="10"/>
      <c r="CR1208" s="10"/>
      <c r="CS1208" s="10"/>
      <c r="CT1208" s="10"/>
      <c r="CU1208" s="10"/>
      <c r="CV1208" s="10"/>
      <c r="CW1208" s="10"/>
      <c r="CX1208" s="10"/>
      <c r="CY1208" s="10"/>
      <c r="CZ1208" s="10"/>
      <c r="DA1208" s="10"/>
      <c r="DB1208" s="10"/>
      <c r="DC1208" s="10"/>
      <c r="DD1208" s="10"/>
      <c r="DE1208" s="10"/>
      <c r="DF1208" s="10"/>
      <c r="DG1208" s="10"/>
      <c r="DH1208" s="10"/>
      <c r="DI1208" s="10"/>
      <c r="DJ1208" s="10"/>
      <c r="DK1208" s="10"/>
      <c r="DL1208" s="10"/>
      <c r="DM1208" s="10"/>
      <c r="DN1208" s="10"/>
    </row>
    <row r="1209" spans="1:118" x14ac:dyDescent="0.35">
      <c r="A1209" s="10" t="s">
        <v>9867</v>
      </c>
      <c r="B1209" s="10" t="s">
        <v>9873</v>
      </c>
      <c r="C1209" s="10" t="s">
        <v>5399</v>
      </c>
      <c r="D1209" s="10" t="s">
        <v>5400</v>
      </c>
      <c r="E1209" s="10" t="s">
        <v>5401</v>
      </c>
      <c r="F1209" s="10" t="s">
        <v>5402</v>
      </c>
      <c r="G1209" s="10" t="s">
        <v>5403</v>
      </c>
      <c r="H1209" s="10" t="s">
        <v>8181</v>
      </c>
      <c r="I1209" s="10" t="s">
        <v>8901</v>
      </c>
      <c r="J1209" s="10" t="s">
        <v>9860</v>
      </c>
      <c r="K1209" s="10" t="s">
        <v>9869</v>
      </c>
      <c r="L1209" s="10"/>
      <c r="M1209" s="10" t="s">
        <v>9869</v>
      </c>
      <c r="N1209" s="60" t="s">
        <v>9871</v>
      </c>
      <c r="O1209" s="10" t="s">
        <v>5404</v>
      </c>
      <c r="P1209" s="10" t="s">
        <v>5404</v>
      </c>
      <c r="Q1209" s="10"/>
      <c r="R1209" s="10" t="s">
        <v>5914</v>
      </c>
      <c r="S1209" s="10" t="s">
        <v>9872</v>
      </c>
      <c r="T1209" s="10" t="s">
        <v>9872</v>
      </c>
      <c r="U1209" s="10" t="s">
        <v>5405</v>
      </c>
      <c r="V1209" s="10" t="s">
        <v>9872</v>
      </c>
      <c r="W1209" s="10"/>
      <c r="X1209" s="10"/>
      <c r="Y1209" s="10"/>
      <c r="Z1209" s="10"/>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0"/>
      <c r="BC1209" s="10"/>
      <c r="BD1209" s="10"/>
      <c r="BE1209" s="10"/>
      <c r="BF1209" s="10"/>
      <c r="BG1209" s="10"/>
      <c r="BH1209" s="10"/>
      <c r="BI1209" s="10"/>
      <c r="BJ1209" s="10"/>
      <c r="BK1209" s="10"/>
      <c r="BL1209" s="10"/>
      <c r="BM1209" s="10"/>
      <c r="BN1209" s="10"/>
      <c r="BO1209" s="10"/>
      <c r="BP1209" s="10"/>
      <c r="BQ1209" s="10"/>
      <c r="BR1209" s="10"/>
      <c r="BS1209" s="10"/>
      <c r="BT1209" s="10"/>
      <c r="BU1209" s="10"/>
      <c r="BV1209" s="10"/>
      <c r="BW1209" s="10"/>
      <c r="BX1209" s="10"/>
      <c r="BY1209" s="10"/>
      <c r="BZ1209" s="10"/>
      <c r="CA1209" s="10"/>
      <c r="CB1209" s="10"/>
      <c r="CC1209" s="10"/>
      <c r="CD1209" s="10"/>
      <c r="CE1209" s="10"/>
      <c r="CF1209" s="10"/>
      <c r="CG1209" s="10"/>
      <c r="CH1209" s="10"/>
      <c r="CI1209" s="10"/>
      <c r="CJ1209" s="10"/>
      <c r="CK1209" s="10"/>
      <c r="CL1209" s="10"/>
      <c r="CM1209" s="10"/>
      <c r="CN1209" s="10"/>
      <c r="CO1209" s="10"/>
      <c r="CP1209" s="10"/>
      <c r="CQ1209" s="10"/>
      <c r="CR1209" s="10"/>
      <c r="CS1209" s="10"/>
      <c r="CT1209" s="10"/>
      <c r="CU1209" s="10"/>
      <c r="CV1209" s="10"/>
      <c r="CW1209" s="10"/>
      <c r="CX1209" s="10"/>
      <c r="CY1209" s="10"/>
      <c r="CZ1209" s="10"/>
      <c r="DA1209" s="10"/>
      <c r="DB1209" s="10"/>
      <c r="DC1209" s="10"/>
      <c r="DD1209" s="10"/>
      <c r="DE1209" s="10"/>
      <c r="DF1209" s="10"/>
      <c r="DG1209" s="10"/>
      <c r="DH1209" s="10"/>
      <c r="DI1209" s="10"/>
      <c r="DJ1209" s="10"/>
      <c r="DK1209" s="10"/>
      <c r="DL1209" s="10"/>
      <c r="DM1209" s="10"/>
      <c r="DN1209" s="10"/>
    </row>
    <row r="1210" spans="1:118" x14ac:dyDescent="0.35">
      <c r="A1210" s="59" t="s">
        <v>9874</v>
      </c>
      <c r="B1210" s="59" t="s">
        <v>9875</v>
      </c>
      <c r="C1210" s="59" t="s">
        <v>5399</v>
      </c>
      <c r="D1210" s="59" t="s">
        <v>5400</v>
      </c>
      <c r="E1210" s="59" t="s">
        <v>5401</v>
      </c>
      <c r="F1210" s="59" t="s">
        <v>5402</v>
      </c>
      <c r="G1210" s="59" t="s">
        <v>5403</v>
      </c>
      <c r="H1210" s="59" t="s">
        <v>8181</v>
      </c>
      <c r="I1210" s="59" t="s">
        <v>8901</v>
      </c>
      <c r="J1210" s="59" t="s">
        <v>9860</v>
      </c>
      <c r="K1210" s="59"/>
      <c r="L1210" s="59"/>
      <c r="M1210" s="59" t="s">
        <v>9860</v>
      </c>
      <c r="N1210" s="60" t="s">
        <v>9871</v>
      </c>
      <c r="O1210" s="59" t="s">
        <v>5404</v>
      </c>
      <c r="P1210" s="59">
        <v>1919.9</v>
      </c>
      <c r="Q1210" s="59"/>
      <c r="R1210" s="59" t="s">
        <v>5914</v>
      </c>
      <c r="S1210" s="59" t="s">
        <v>9876</v>
      </c>
      <c r="T1210" s="59" t="s">
        <v>9860</v>
      </c>
      <c r="U1210" s="59" t="s">
        <v>9877</v>
      </c>
      <c r="V1210" s="59" t="s">
        <v>9876</v>
      </c>
      <c r="W1210" s="10"/>
      <c r="X1210" s="10"/>
      <c r="Y1210" s="10"/>
      <c r="Z1210" s="10"/>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0"/>
      <c r="BC1210" s="10"/>
      <c r="BD1210" s="10"/>
      <c r="BE1210" s="10"/>
      <c r="BF1210" s="10"/>
      <c r="BG1210" s="10"/>
      <c r="BH1210" s="10"/>
      <c r="BI1210" s="10"/>
      <c r="BJ1210" s="10"/>
      <c r="BK1210" s="10"/>
      <c r="BL1210" s="10"/>
      <c r="BM1210" s="10"/>
      <c r="BN1210" s="10"/>
      <c r="BO1210" s="10"/>
      <c r="BP1210" s="10"/>
      <c r="BQ1210" s="10"/>
      <c r="BR1210" s="10"/>
      <c r="BS1210" s="10"/>
      <c r="BT1210" s="10"/>
      <c r="BU1210" s="10"/>
      <c r="BV1210" s="10"/>
      <c r="BW1210" s="10"/>
      <c r="BX1210" s="10"/>
      <c r="BY1210" s="10"/>
      <c r="BZ1210" s="10"/>
      <c r="CA1210" s="10"/>
      <c r="CB1210" s="10"/>
      <c r="CC1210" s="10"/>
      <c r="CD1210" s="10"/>
      <c r="CE1210" s="10"/>
      <c r="CF1210" s="10"/>
      <c r="CG1210" s="10"/>
      <c r="CH1210" s="10"/>
      <c r="CI1210" s="10"/>
      <c r="CJ1210" s="10"/>
      <c r="CK1210" s="10"/>
      <c r="CL1210" s="10"/>
      <c r="CM1210" s="10"/>
      <c r="CN1210" s="10"/>
      <c r="CO1210" s="10"/>
      <c r="CP1210" s="10"/>
      <c r="CQ1210" s="10"/>
      <c r="CR1210" s="10"/>
      <c r="CS1210" s="10"/>
      <c r="CT1210" s="10"/>
      <c r="CU1210" s="10"/>
      <c r="CV1210" s="10"/>
      <c r="CW1210" s="10"/>
      <c r="CX1210" s="10"/>
      <c r="CY1210" s="10"/>
      <c r="CZ1210" s="10"/>
      <c r="DA1210" s="10"/>
      <c r="DB1210" s="10"/>
      <c r="DC1210" s="10"/>
      <c r="DD1210" s="10"/>
      <c r="DE1210" s="10"/>
      <c r="DF1210" s="10"/>
      <c r="DG1210" s="10"/>
      <c r="DH1210" s="10"/>
      <c r="DI1210" s="10"/>
      <c r="DJ1210" s="10"/>
      <c r="DK1210" s="10"/>
      <c r="DL1210" s="10"/>
      <c r="DM1210" s="10"/>
      <c r="DN1210" s="10"/>
    </row>
    <row r="1211" spans="1:118" x14ac:dyDescent="0.35">
      <c r="A1211" s="10" t="s">
        <v>9878</v>
      </c>
      <c r="B1211" s="10" t="s">
        <v>9879</v>
      </c>
      <c r="C1211" s="10" t="s">
        <v>5399</v>
      </c>
      <c r="D1211" s="10" t="s">
        <v>5400</v>
      </c>
      <c r="E1211" s="10" t="s">
        <v>5401</v>
      </c>
      <c r="F1211" s="10" t="s">
        <v>5402</v>
      </c>
      <c r="G1211" s="10" t="s">
        <v>5403</v>
      </c>
      <c r="H1211" s="10" t="s">
        <v>8181</v>
      </c>
      <c r="I1211" s="10" t="s">
        <v>8901</v>
      </c>
      <c r="J1211" s="10" t="s">
        <v>8781</v>
      </c>
      <c r="K1211" s="10" t="s">
        <v>9880</v>
      </c>
      <c r="L1211" s="10" t="s">
        <v>9881</v>
      </c>
      <c r="M1211" s="10" t="s">
        <v>9881</v>
      </c>
      <c r="N1211" s="66" t="s">
        <v>5404</v>
      </c>
      <c r="O1211" s="10" t="s">
        <v>5404</v>
      </c>
      <c r="P1211" s="10">
        <v>1919.9</v>
      </c>
      <c r="Q1211" s="10"/>
      <c r="R1211" s="10" t="s">
        <v>5914</v>
      </c>
      <c r="S1211" s="10" t="s">
        <v>9880</v>
      </c>
      <c r="T1211" s="10" t="s">
        <v>5405</v>
      </c>
      <c r="U1211" s="10" t="s">
        <v>9882</v>
      </c>
      <c r="V1211" s="10" t="s">
        <v>9880</v>
      </c>
      <c r="W1211" s="10"/>
      <c r="X1211" s="10"/>
      <c r="Y1211" s="10"/>
      <c r="Z1211" s="10"/>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0"/>
      <c r="BC1211" s="10"/>
      <c r="BD1211" s="10"/>
      <c r="BE1211" s="10"/>
      <c r="BF1211" s="10"/>
      <c r="BG1211" s="10"/>
      <c r="BH1211" s="10"/>
      <c r="BI1211" s="10"/>
      <c r="BJ1211" s="10"/>
      <c r="BK1211" s="10"/>
      <c r="BL1211" s="10"/>
      <c r="BM1211" s="10"/>
      <c r="BN1211" s="10"/>
      <c r="BO1211" s="10"/>
      <c r="BP1211" s="10"/>
      <c r="BQ1211" s="10"/>
      <c r="BR1211" s="10"/>
      <c r="BS1211" s="10"/>
      <c r="BT1211" s="10"/>
      <c r="BU1211" s="10"/>
      <c r="BV1211" s="10"/>
      <c r="BW1211" s="10"/>
      <c r="BX1211" s="10"/>
      <c r="BY1211" s="10"/>
      <c r="BZ1211" s="10"/>
      <c r="CA1211" s="10"/>
      <c r="CB1211" s="10"/>
      <c r="CC1211" s="10"/>
      <c r="CD1211" s="10"/>
      <c r="CE1211" s="10"/>
      <c r="CF1211" s="10"/>
      <c r="CG1211" s="10"/>
      <c r="CH1211" s="10"/>
      <c r="CI1211" s="10"/>
      <c r="CJ1211" s="10"/>
      <c r="CK1211" s="10"/>
      <c r="CL1211" s="10"/>
      <c r="CM1211" s="10"/>
      <c r="CN1211" s="10"/>
      <c r="CO1211" s="10"/>
      <c r="CP1211" s="10"/>
      <c r="CQ1211" s="10"/>
      <c r="CR1211" s="10"/>
      <c r="CS1211" s="10"/>
      <c r="CT1211" s="10"/>
      <c r="CU1211" s="10"/>
      <c r="CV1211" s="10"/>
      <c r="CW1211" s="10"/>
      <c r="CX1211" s="10"/>
      <c r="CY1211" s="10"/>
      <c r="CZ1211" s="10"/>
      <c r="DA1211" s="10"/>
      <c r="DB1211" s="10"/>
      <c r="DC1211" s="10"/>
      <c r="DD1211" s="10"/>
      <c r="DE1211" s="10"/>
      <c r="DF1211" s="10"/>
      <c r="DG1211" s="10"/>
      <c r="DH1211" s="10"/>
      <c r="DI1211" s="10"/>
      <c r="DJ1211" s="10"/>
      <c r="DK1211" s="10"/>
      <c r="DL1211" s="10"/>
      <c r="DM1211" s="10"/>
      <c r="DN1211" s="10"/>
    </row>
    <row r="1212" spans="1:118" x14ac:dyDescent="0.35">
      <c r="A1212" s="59" t="s">
        <v>9883</v>
      </c>
      <c r="B1212" s="59" t="s">
        <v>9884</v>
      </c>
      <c r="C1212" s="59" t="s">
        <v>5399</v>
      </c>
      <c r="D1212" s="59" t="s">
        <v>5400</v>
      </c>
      <c r="E1212" s="59" t="s">
        <v>5401</v>
      </c>
      <c r="F1212" s="59" t="s">
        <v>5402</v>
      </c>
      <c r="G1212" s="59" t="s">
        <v>5403</v>
      </c>
      <c r="H1212" s="59" t="s">
        <v>8181</v>
      </c>
      <c r="I1212" s="59" t="s">
        <v>8901</v>
      </c>
      <c r="J1212" s="59" t="s">
        <v>8781</v>
      </c>
      <c r="K1212" s="59" t="s">
        <v>9880</v>
      </c>
      <c r="L1212" s="59"/>
      <c r="M1212" s="59" t="s">
        <v>9880</v>
      </c>
      <c r="N1212" s="60" t="s">
        <v>9885</v>
      </c>
      <c r="O1212" s="59" t="s">
        <v>5404</v>
      </c>
      <c r="P1212" s="59">
        <v>1919.9</v>
      </c>
      <c r="Q1212" s="59"/>
      <c r="R1212" s="59" t="s">
        <v>5914</v>
      </c>
      <c r="S1212" s="59" t="s">
        <v>9861</v>
      </c>
      <c r="T1212" s="59" t="s">
        <v>9880</v>
      </c>
      <c r="U1212" s="59" t="s">
        <v>5405</v>
      </c>
      <c r="V1212" s="59" t="s">
        <v>9861</v>
      </c>
      <c r="W1212" s="10"/>
      <c r="X1212" s="10"/>
      <c r="Y1212" s="10"/>
      <c r="Z1212" s="10"/>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0"/>
      <c r="BC1212" s="10"/>
      <c r="BD1212" s="10"/>
      <c r="BE1212" s="10"/>
      <c r="BF1212" s="10"/>
      <c r="BG1212" s="10"/>
      <c r="BH1212" s="10"/>
      <c r="BI1212" s="10"/>
      <c r="BJ1212" s="10"/>
      <c r="BK1212" s="10"/>
      <c r="BL1212" s="10"/>
      <c r="BM1212" s="10"/>
      <c r="BN1212" s="10"/>
      <c r="BO1212" s="10"/>
      <c r="BP1212" s="10"/>
      <c r="BQ1212" s="10"/>
      <c r="BR1212" s="10"/>
      <c r="BS1212" s="10"/>
      <c r="BT1212" s="10"/>
      <c r="BU1212" s="10"/>
      <c r="BV1212" s="10"/>
      <c r="BW1212" s="10"/>
      <c r="BX1212" s="10"/>
      <c r="BY1212" s="10"/>
      <c r="BZ1212" s="10"/>
      <c r="CA1212" s="10"/>
      <c r="CB1212" s="10"/>
      <c r="CC1212" s="10"/>
      <c r="CD1212" s="10"/>
      <c r="CE1212" s="10"/>
      <c r="CF1212" s="10"/>
      <c r="CG1212" s="10"/>
      <c r="CH1212" s="10"/>
      <c r="CI1212" s="10"/>
      <c r="CJ1212" s="10"/>
      <c r="CK1212" s="10"/>
      <c r="CL1212" s="10"/>
      <c r="CM1212" s="10"/>
      <c r="CN1212" s="10"/>
      <c r="CO1212" s="10"/>
      <c r="CP1212" s="10"/>
      <c r="CQ1212" s="10"/>
      <c r="CR1212" s="10"/>
      <c r="CS1212" s="10"/>
      <c r="CT1212" s="10"/>
      <c r="CU1212" s="10"/>
      <c r="CV1212" s="10"/>
      <c r="CW1212" s="10"/>
      <c r="CX1212" s="10"/>
      <c r="CY1212" s="10"/>
      <c r="CZ1212" s="10"/>
      <c r="DA1212" s="10"/>
      <c r="DB1212" s="10"/>
      <c r="DC1212" s="10"/>
      <c r="DD1212" s="10"/>
      <c r="DE1212" s="10"/>
      <c r="DF1212" s="10"/>
      <c r="DG1212" s="10"/>
      <c r="DH1212" s="10"/>
      <c r="DI1212" s="10"/>
      <c r="DJ1212" s="10"/>
      <c r="DK1212" s="10"/>
      <c r="DL1212" s="10"/>
      <c r="DM1212" s="10"/>
      <c r="DN1212" s="10"/>
    </row>
    <row r="1213" spans="1:118" x14ac:dyDescent="0.35">
      <c r="A1213" s="10" t="s">
        <v>9886</v>
      </c>
      <c r="B1213" s="10" t="s">
        <v>9887</v>
      </c>
      <c r="C1213" s="10" t="s">
        <v>5399</v>
      </c>
      <c r="D1213" s="10" t="s">
        <v>5400</v>
      </c>
      <c r="E1213" s="10" t="s">
        <v>5401</v>
      </c>
      <c r="F1213" s="10" t="s">
        <v>5402</v>
      </c>
      <c r="G1213" s="10" t="s">
        <v>5403</v>
      </c>
      <c r="H1213" s="10" t="s">
        <v>8181</v>
      </c>
      <c r="I1213" s="10" t="s">
        <v>8901</v>
      </c>
      <c r="J1213" s="10" t="s">
        <v>8781</v>
      </c>
      <c r="K1213" s="10"/>
      <c r="L1213" s="10"/>
      <c r="M1213" s="10" t="s">
        <v>8781</v>
      </c>
      <c r="N1213" s="60" t="s">
        <v>9885</v>
      </c>
      <c r="O1213" s="10" t="s">
        <v>5404</v>
      </c>
      <c r="P1213" s="10">
        <v>1919.9</v>
      </c>
      <c r="Q1213" s="10"/>
      <c r="R1213" s="10" t="s">
        <v>5914</v>
      </c>
      <c r="S1213" s="10" t="s">
        <v>9860</v>
      </c>
      <c r="T1213" s="10" t="s">
        <v>8781</v>
      </c>
      <c r="U1213" s="10" t="s">
        <v>5405</v>
      </c>
      <c r="V1213" s="10" t="s">
        <v>9860</v>
      </c>
      <c r="W1213" s="10"/>
      <c r="X1213" s="10"/>
      <c r="Y1213" s="10"/>
      <c r="Z1213" s="10"/>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0"/>
      <c r="BC1213" s="10"/>
      <c r="BD1213" s="10"/>
      <c r="BE1213" s="10"/>
      <c r="BF1213" s="10"/>
      <c r="BG1213" s="10"/>
      <c r="BH1213" s="10"/>
      <c r="BI1213" s="10"/>
      <c r="BJ1213" s="10"/>
      <c r="BK1213" s="10"/>
      <c r="BL1213" s="10"/>
      <c r="BM1213" s="10"/>
      <c r="BN1213" s="10"/>
      <c r="BO1213" s="10"/>
      <c r="BP1213" s="10"/>
      <c r="BQ1213" s="10"/>
      <c r="BR1213" s="10"/>
      <c r="BS1213" s="10"/>
      <c r="BT1213" s="10"/>
      <c r="BU1213" s="10"/>
      <c r="BV1213" s="10"/>
      <c r="BW1213" s="10"/>
      <c r="BX1213" s="10"/>
      <c r="BY1213" s="10"/>
      <c r="BZ1213" s="10"/>
      <c r="CA1213" s="10"/>
      <c r="CB1213" s="10"/>
      <c r="CC1213" s="10"/>
      <c r="CD1213" s="10"/>
      <c r="CE1213" s="10"/>
      <c r="CF1213" s="10"/>
      <c r="CG1213" s="10"/>
      <c r="CH1213" s="10"/>
      <c r="CI1213" s="10"/>
      <c r="CJ1213" s="10"/>
      <c r="CK1213" s="10"/>
      <c r="CL1213" s="10"/>
      <c r="CM1213" s="10"/>
      <c r="CN1213" s="10"/>
      <c r="CO1213" s="10"/>
      <c r="CP1213" s="10"/>
      <c r="CQ1213" s="10"/>
      <c r="CR1213" s="10"/>
      <c r="CS1213" s="10"/>
      <c r="CT1213" s="10"/>
      <c r="CU1213" s="10"/>
      <c r="CV1213" s="10"/>
      <c r="CW1213" s="10"/>
      <c r="CX1213" s="10"/>
      <c r="CY1213" s="10"/>
      <c r="CZ1213" s="10"/>
      <c r="DA1213" s="10"/>
      <c r="DB1213" s="10"/>
      <c r="DC1213" s="10"/>
      <c r="DD1213" s="10"/>
      <c r="DE1213" s="10"/>
      <c r="DF1213" s="10"/>
      <c r="DG1213" s="10"/>
      <c r="DH1213" s="10"/>
      <c r="DI1213" s="10"/>
      <c r="DJ1213" s="10"/>
      <c r="DK1213" s="10"/>
      <c r="DL1213" s="10"/>
      <c r="DM1213" s="10"/>
      <c r="DN1213" s="10"/>
    </row>
    <row r="1214" spans="1:118" x14ac:dyDescent="0.35">
      <c r="A1214" s="59" t="s">
        <v>9888</v>
      </c>
      <c r="B1214" s="59" t="s">
        <v>9889</v>
      </c>
      <c r="C1214" s="59" t="s">
        <v>5399</v>
      </c>
      <c r="D1214" s="59" t="s">
        <v>5400</v>
      </c>
      <c r="E1214" s="59" t="s">
        <v>5401</v>
      </c>
      <c r="F1214" s="59" t="s">
        <v>5402</v>
      </c>
      <c r="G1214" s="59" t="s">
        <v>5403</v>
      </c>
      <c r="H1214" s="59" t="s">
        <v>8181</v>
      </c>
      <c r="I1214" s="59" t="s">
        <v>8901</v>
      </c>
      <c r="J1214" s="59" t="s">
        <v>9890</v>
      </c>
      <c r="K1214" s="59" t="s">
        <v>9891</v>
      </c>
      <c r="L1214" s="59" t="s">
        <v>9892</v>
      </c>
      <c r="M1214" s="59" t="s">
        <v>9892</v>
      </c>
      <c r="N1214" s="66" t="s">
        <v>5404</v>
      </c>
      <c r="O1214" s="59" t="s">
        <v>5404</v>
      </c>
      <c r="P1214" s="59">
        <v>1919.9</v>
      </c>
      <c r="Q1214" s="59"/>
      <c r="R1214" s="59" t="s">
        <v>5914</v>
      </c>
      <c r="S1214" s="59"/>
      <c r="T1214" s="59" t="s">
        <v>5405</v>
      </c>
      <c r="U1214" s="59" t="s">
        <v>5405</v>
      </c>
      <c r="V1214" s="59"/>
      <c r="W1214" s="10"/>
      <c r="X1214" s="10"/>
      <c r="Y1214" s="10"/>
      <c r="Z1214" s="10"/>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0"/>
      <c r="BC1214" s="10"/>
      <c r="BD1214" s="10"/>
      <c r="BE1214" s="10"/>
      <c r="BF1214" s="10"/>
      <c r="BG1214" s="10"/>
      <c r="BH1214" s="10"/>
      <c r="BI1214" s="10"/>
      <c r="BJ1214" s="10"/>
      <c r="BK1214" s="10"/>
      <c r="BL1214" s="10"/>
      <c r="BM1214" s="10"/>
      <c r="BN1214" s="10"/>
      <c r="BO1214" s="10"/>
      <c r="BP1214" s="10"/>
      <c r="BQ1214" s="10"/>
      <c r="BR1214" s="10"/>
      <c r="BS1214" s="10"/>
      <c r="BT1214" s="10"/>
      <c r="BU1214" s="10"/>
      <c r="BV1214" s="10"/>
      <c r="BW1214" s="10"/>
      <c r="BX1214" s="10"/>
      <c r="BY1214" s="10"/>
      <c r="BZ1214" s="10"/>
      <c r="CA1214" s="10"/>
      <c r="CB1214" s="10"/>
      <c r="CC1214" s="10"/>
      <c r="CD1214" s="10"/>
      <c r="CE1214" s="10"/>
      <c r="CF1214" s="10"/>
      <c r="CG1214" s="10"/>
      <c r="CH1214" s="10"/>
      <c r="CI1214" s="10"/>
      <c r="CJ1214" s="10"/>
      <c r="CK1214" s="10"/>
      <c r="CL1214" s="10"/>
      <c r="CM1214" s="10"/>
      <c r="CN1214" s="10"/>
      <c r="CO1214" s="10"/>
      <c r="CP1214" s="10"/>
      <c r="CQ1214" s="10"/>
      <c r="CR1214" s="10"/>
      <c r="CS1214" s="10"/>
      <c r="CT1214" s="10"/>
      <c r="CU1214" s="10"/>
      <c r="CV1214" s="10"/>
      <c r="CW1214" s="10"/>
      <c r="CX1214" s="10"/>
      <c r="CY1214" s="10"/>
      <c r="CZ1214" s="10"/>
      <c r="DA1214" s="10"/>
      <c r="DB1214" s="10"/>
      <c r="DC1214" s="10"/>
      <c r="DD1214" s="10"/>
      <c r="DE1214" s="10"/>
      <c r="DF1214" s="10"/>
      <c r="DG1214" s="10"/>
      <c r="DH1214" s="10"/>
      <c r="DI1214" s="10"/>
      <c r="DJ1214" s="10"/>
      <c r="DK1214" s="10"/>
      <c r="DL1214" s="10"/>
      <c r="DM1214" s="10"/>
      <c r="DN1214" s="10"/>
    </row>
    <row r="1215" spans="1:118" x14ac:dyDescent="0.35">
      <c r="A1215" s="10" t="s">
        <v>9888</v>
      </c>
      <c r="B1215" s="10" t="s">
        <v>9893</v>
      </c>
      <c r="C1215" s="10" t="s">
        <v>5399</v>
      </c>
      <c r="D1215" s="10" t="s">
        <v>5400</v>
      </c>
      <c r="E1215" s="10" t="s">
        <v>5401</v>
      </c>
      <c r="F1215" s="10" t="s">
        <v>5402</v>
      </c>
      <c r="G1215" s="10" t="s">
        <v>5403</v>
      </c>
      <c r="H1215" s="10" t="s">
        <v>8181</v>
      </c>
      <c r="I1215" s="10" t="s">
        <v>8901</v>
      </c>
      <c r="J1215" s="10" t="s">
        <v>9890</v>
      </c>
      <c r="K1215" s="10"/>
      <c r="L1215" s="10"/>
      <c r="M1215" s="10" t="s">
        <v>9890</v>
      </c>
      <c r="N1215" s="66" t="s">
        <v>5404</v>
      </c>
      <c r="O1215" s="10" t="s">
        <v>5404</v>
      </c>
      <c r="P1215" s="10">
        <v>1919.9</v>
      </c>
      <c r="Q1215" s="10"/>
      <c r="R1215" s="10" t="s">
        <v>5914</v>
      </c>
      <c r="S1215" s="10" t="s">
        <v>8787</v>
      </c>
      <c r="T1215" s="10" t="s">
        <v>9890</v>
      </c>
      <c r="U1215" s="10" t="s">
        <v>5405</v>
      </c>
      <c r="V1215" s="10" t="s">
        <v>8787</v>
      </c>
      <c r="W1215" s="10"/>
      <c r="X1215" s="10"/>
      <c r="Y1215" s="10"/>
      <c r="Z1215" s="10"/>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0"/>
      <c r="BC1215" s="10"/>
      <c r="BD1215" s="10"/>
      <c r="BE1215" s="10"/>
      <c r="BF1215" s="10"/>
      <c r="BG1215" s="10"/>
      <c r="BH1215" s="10"/>
      <c r="BI1215" s="10"/>
      <c r="BJ1215" s="10"/>
      <c r="BK1215" s="10"/>
      <c r="BL1215" s="10"/>
      <c r="BM1215" s="10"/>
      <c r="BN1215" s="10"/>
      <c r="BO1215" s="10"/>
      <c r="BP1215" s="10"/>
      <c r="BQ1215" s="10"/>
      <c r="BR1215" s="10"/>
      <c r="BS1215" s="10"/>
      <c r="BT1215" s="10"/>
      <c r="BU1215" s="10"/>
      <c r="BV1215" s="10"/>
      <c r="BW1215" s="10"/>
      <c r="BX1215" s="10"/>
      <c r="BY1215" s="10"/>
      <c r="BZ1215" s="10"/>
      <c r="CA1215" s="10"/>
      <c r="CB1215" s="10"/>
      <c r="CC1215" s="10"/>
      <c r="CD1215" s="10"/>
      <c r="CE1215" s="10"/>
      <c r="CF1215" s="10"/>
      <c r="CG1215" s="10"/>
      <c r="CH1215" s="10"/>
      <c r="CI1215" s="10"/>
      <c r="CJ1215" s="10"/>
      <c r="CK1215" s="10"/>
      <c r="CL1215" s="10"/>
      <c r="CM1215" s="10"/>
      <c r="CN1215" s="10"/>
      <c r="CO1215" s="10"/>
      <c r="CP1215" s="10"/>
      <c r="CQ1215" s="10"/>
      <c r="CR1215" s="10"/>
      <c r="CS1215" s="10"/>
      <c r="CT1215" s="10"/>
      <c r="CU1215" s="10"/>
      <c r="CV1215" s="10"/>
      <c r="CW1215" s="10"/>
      <c r="CX1215" s="10"/>
      <c r="CY1215" s="10"/>
      <c r="CZ1215" s="10"/>
      <c r="DA1215" s="10"/>
      <c r="DB1215" s="10"/>
      <c r="DC1215" s="10"/>
      <c r="DD1215" s="10"/>
      <c r="DE1215" s="10"/>
      <c r="DF1215" s="10"/>
      <c r="DG1215" s="10"/>
      <c r="DH1215" s="10"/>
      <c r="DI1215" s="10"/>
      <c r="DJ1215" s="10"/>
      <c r="DK1215" s="10"/>
      <c r="DL1215" s="10"/>
      <c r="DM1215" s="10"/>
      <c r="DN1215" s="10"/>
    </row>
    <row r="1216" spans="1:118" x14ac:dyDescent="0.35">
      <c r="A1216" s="59" t="s">
        <v>9894</v>
      </c>
      <c r="B1216" s="59" t="s">
        <v>9895</v>
      </c>
      <c r="C1216" s="59" t="s">
        <v>5399</v>
      </c>
      <c r="D1216" s="59" t="s">
        <v>5400</v>
      </c>
      <c r="E1216" s="59" t="s">
        <v>5401</v>
      </c>
      <c r="F1216" s="59" t="s">
        <v>5402</v>
      </c>
      <c r="G1216" s="59" t="s">
        <v>5403</v>
      </c>
      <c r="H1216" s="59" t="s">
        <v>8181</v>
      </c>
      <c r="I1216" s="59" t="s">
        <v>8901</v>
      </c>
      <c r="J1216" s="59" t="s">
        <v>9896</v>
      </c>
      <c r="K1216" s="77" t="s">
        <v>9897</v>
      </c>
      <c r="L1216" s="59" t="s">
        <v>9898</v>
      </c>
      <c r="M1216" s="65" t="s">
        <v>9898</v>
      </c>
      <c r="N1216" s="66" t="s">
        <v>5404</v>
      </c>
      <c r="O1216" s="59" t="s">
        <v>5404</v>
      </c>
      <c r="P1216" s="59" t="s">
        <v>5404</v>
      </c>
      <c r="Q1216" s="59"/>
      <c r="R1216" s="59" t="s">
        <v>5914</v>
      </c>
      <c r="S1216" s="59"/>
      <c r="T1216" s="59" t="s">
        <v>5405</v>
      </c>
      <c r="U1216" s="59" t="s">
        <v>5405</v>
      </c>
      <c r="V1216" s="59"/>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0"/>
      <c r="BC1216" s="10"/>
      <c r="BD1216" s="10"/>
      <c r="BE1216" s="10"/>
      <c r="BF1216" s="10"/>
      <c r="BG1216" s="10"/>
      <c r="BH1216" s="10"/>
      <c r="BI1216" s="10"/>
      <c r="BJ1216" s="10"/>
      <c r="BK1216" s="10"/>
      <c r="BL1216" s="10"/>
      <c r="BM1216" s="10"/>
      <c r="BN1216" s="10"/>
      <c r="BO1216" s="10"/>
      <c r="BP1216" s="10"/>
      <c r="BQ1216" s="10"/>
      <c r="BR1216" s="10"/>
      <c r="BS1216" s="10"/>
      <c r="BT1216" s="10"/>
      <c r="BU1216" s="10"/>
      <c r="BV1216" s="10"/>
      <c r="BW1216" s="10"/>
      <c r="BX1216" s="10"/>
      <c r="BY1216" s="10"/>
      <c r="BZ1216" s="10"/>
      <c r="CA1216" s="10"/>
      <c r="CB1216" s="10"/>
      <c r="CC1216" s="10"/>
      <c r="CD1216" s="10"/>
      <c r="CE1216" s="10"/>
      <c r="CF1216" s="10"/>
      <c r="CG1216" s="10"/>
      <c r="CH1216" s="10"/>
      <c r="CI1216" s="10"/>
      <c r="CJ1216" s="10"/>
      <c r="CK1216" s="10"/>
      <c r="CL1216" s="10"/>
      <c r="CM1216" s="10"/>
      <c r="CN1216" s="10"/>
      <c r="CO1216" s="10"/>
      <c r="CP1216" s="10"/>
      <c r="CQ1216" s="10"/>
      <c r="CR1216" s="10"/>
      <c r="CS1216" s="10"/>
      <c r="CT1216" s="10"/>
      <c r="CU1216" s="10"/>
      <c r="CV1216" s="10"/>
      <c r="CW1216" s="10"/>
      <c r="CX1216" s="10"/>
      <c r="CY1216" s="10"/>
      <c r="CZ1216" s="10"/>
      <c r="DA1216" s="10"/>
      <c r="DB1216" s="10"/>
      <c r="DC1216" s="10"/>
      <c r="DD1216" s="10"/>
      <c r="DE1216" s="10"/>
      <c r="DF1216" s="10"/>
      <c r="DG1216" s="10"/>
      <c r="DH1216" s="10"/>
      <c r="DI1216" s="10"/>
      <c r="DJ1216" s="10"/>
      <c r="DK1216" s="10"/>
      <c r="DL1216" s="10"/>
      <c r="DM1216" s="10"/>
      <c r="DN1216" s="10"/>
    </row>
    <row r="1217" spans="1:118" x14ac:dyDescent="0.35">
      <c r="A1217" s="10" t="s">
        <v>9899</v>
      </c>
      <c r="B1217" s="10" t="s">
        <v>9900</v>
      </c>
      <c r="C1217" s="10" t="s">
        <v>5399</v>
      </c>
      <c r="D1217" s="10" t="s">
        <v>5400</v>
      </c>
      <c r="E1217" s="10" t="s">
        <v>5401</v>
      </c>
      <c r="F1217" s="10" t="s">
        <v>5402</v>
      </c>
      <c r="G1217" s="10" t="s">
        <v>5403</v>
      </c>
      <c r="H1217" s="10" t="s">
        <v>8181</v>
      </c>
      <c r="I1217" s="10" t="s">
        <v>8901</v>
      </c>
      <c r="J1217" s="10" t="s">
        <v>9901</v>
      </c>
      <c r="K1217" s="10" t="s">
        <v>9902</v>
      </c>
      <c r="L1217" s="10" t="s">
        <v>9903</v>
      </c>
      <c r="M1217" s="10" t="s">
        <v>9903</v>
      </c>
      <c r="N1217" s="66" t="s">
        <v>5404</v>
      </c>
      <c r="O1217" s="10" t="s">
        <v>5404</v>
      </c>
      <c r="P1217" s="10" t="s">
        <v>5404</v>
      </c>
      <c r="Q1217" s="10"/>
      <c r="R1217" s="10" t="s">
        <v>5914</v>
      </c>
      <c r="S1217" s="10" t="s">
        <v>9902</v>
      </c>
      <c r="T1217" s="10" t="s">
        <v>5405</v>
      </c>
      <c r="U1217" s="10" t="s">
        <v>5405</v>
      </c>
      <c r="V1217" s="10" t="s">
        <v>9902</v>
      </c>
      <c r="W1217" s="10"/>
      <c r="X1217" s="10"/>
      <c r="Y1217" s="10"/>
      <c r="Z1217" s="10"/>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0"/>
      <c r="BC1217" s="10"/>
      <c r="BD1217" s="10"/>
      <c r="BE1217" s="10"/>
      <c r="BF1217" s="10"/>
      <c r="BG1217" s="10"/>
      <c r="BH1217" s="10"/>
      <c r="BI1217" s="10"/>
      <c r="BJ1217" s="10"/>
      <c r="BK1217" s="10"/>
      <c r="BL1217" s="10"/>
      <c r="BM1217" s="10"/>
      <c r="BN1217" s="10"/>
      <c r="BO1217" s="10"/>
      <c r="BP1217" s="10"/>
      <c r="BQ1217" s="10"/>
      <c r="BR1217" s="10"/>
      <c r="BS1217" s="10"/>
      <c r="BT1217" s="10"/>
      <c r="BU1217" s="10"/>
      <c r="BV1217" s="10"/>
      <c r="BW1217" s="10"/>
      <c r="BX1217" s="10"/>
      <c r="BY1217" s="10"/>
      <c r="BZ1217" s="10"/>
      <c r="CA1217" s="10"/>
      <c r="CB1217" s="10"/>
      <c r="CC1217" s="10"/>
      <c r="CD1217" s="10"/>
      <c r="CE1217" s="10"/>
      <c r="CF1217" s="10"/>
      <c r="CG1217" s="10"/>
      <c r="CH1217" s="10"/>
      <c r="CI1217" s="10"/>
      <c r="CJ1217" s="10"/>
      <c r="CK1217" s="10"/>
      <c r="CL1217" s="10"/>
      <c r="CM1217" s="10"/>
      <c r="CN1217" s="10"/>
      <c r="CO1217" s="10"/>
      <c r="CP1217" s="10"/>
      <c r="CQ1217" s="10"/>
      <c r="CR1217" s="10"/>
      <c r="CS1217" s="10"/>
      <c r="CT1217" s="10"/>
      <c r="CU1217" s="10"/>
      <c r="CV1217" s="10"/>
      <c r="CW1217" s="10"/>
      <c r="CX1217" s="10"/>
      <c r="CY1217" s="10"/>
      <c r="CZ1217" s="10"/>
      <c r="DA1217" s="10"/>
      <c r="DB1217" s="10"/>
      <c r="DC1217" s="10"/>
      <c r="DD1217" s="10"/>
      <c r="DE1217" s="10"/>
      <c r="DF1217" s="10"/>
      <c r="DG1217" s="10"/>
      <c r="DH1217" s="10"/>
      <c r="DI1217" s="10"/>
      <c r="DJ1217" s="10"/>
      <c r="DK1217" s="10"/>
      <c r="DL1217" s="10"/>
      <c r="DM1217" s="10"/>
      <c r="DN1217" s="10"/>
    </row>
    <row r="1218" spans="1:118" x14ac:dyDescent="0.35">
      <c r="A1218" s="59" t="s">
        <v>9904</v>
      </c>
      <c r="B1218" s="59" t="s">
        <v>9905</v>
      </c>
      <c r="C1218" s="59" t="s">
        <v>5399</v>
      </c>
      <c r="D1218" s="59" t="s">
        <v>5400</v>
      </c>
      <c r="E1218" s="59" t="s">
        <v>5401</v>
      </c>
      <c r="F1218" s="59" t="s">
        <v>5402</v>
      </c>
      <c r="G1218" s="59" t="s">
        <v>5403</v>
      </c>
      <c r="H1218" s="59" t="s">
        <v>8181</v>
      </c>
      <c r="I1218" s="59" t="s">
        <v>8901</v>
      </c>
      <c r="J1218" s="59" t="s">
        <v>9901</v>
      </c>
      <c r="K1218" s="59" t="s">
        <v>9902</v>
      </c>
      <c r="L1218" s="59"/>
      <c r="M1218" s="59" t="s">
        <v>9902</v>
      </c>
      <c r="N1218" s="66" t="s">
        <v>5404</v>
      </c>
      <c r="O1218" s="59" t="s">
        <v>5404</v>
      </c>
      <c r="P1218" s="59" t="s">
        <v>5404</v>
      </c>
      <c r="Q1218" s="59"/>
      <c r="R1218" s="59" t="s">
        <v>5914</v>
      </c>
      <c r="S1218" s="59"/>
      <c r="T1218" s="59" t="s">
        <v>9902</v>
      </c>
      <c r="U1218" s="59" t="s">
        <v>9906</v>
      </c>
      <c r="V1218" s="59"/>
      <c r="W1218" s="10"/>
      <c r="X1218" s="10"/>
      <c r="Y1218" s="10"/>
      <c r="Z1218" s="10"/>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0"/>
      <c r="BC1218" s="10"/>
      <c r="BD1218" s="10"/>
      <c r="BE1218" s="10"/>
      <c r="BF1218" s="10"/>
      <c r="BG1218" s="10"/>
      <c r="BH1218" s="10"/>
      <c r="BI1218" s="10"/>
      <c r="BJ1218" s="10"/>
      <c r="BK1218" s="10"/>
      <c r="BL1218" s="10"/>
      <c r="BM1218" s="10"/>
      <c r="BN1218" s="10"/>
      <c r="BO1218" s="10"/>
      <c r="BP1218" s="10"/>
      <c r="BQ1218" s="10"/>
      <c r="BR1218" s="10"/>
      <c r="BS1218" s="10"/>
      <c r="BT1218" s="10"/>
      <c r="BU1218" s="10"/>
      <c r="BV1218" s="10"/>
      <c r="BW1218" s="10"/>
      <c r="BX1218" s="10"/>
      <c r="BY1218" s="10"/>
      <c r="BZ1218" s="10"/>
      <c r="CA1218" s="10"/>
      <c r="CB1218" s="10"/>
      <c r="CC1218" s="10"/>
      <c r="CD1218" s="10"/>
      <c r="CE1218" s="10"/>
      <c r="CF1218" s="10"/>
      <c r="CG1218" s="10"/>
      <c r="CH1218" s="10"/>
      <c r="CI1218" s="10"/>
      <c r="CJ1218" s="10"/>
      <c r="CK1218" s="10"/>
      <c r="CL1218" s="10"/>
      <c r="CM1218" s="10"/>
      <c r="CN1218" s="10"/>
      <c r="CO1218" s="10"/>
      <c r="CP1218" s="10"/>
      <c r="CQ1218" s="10"/>
      <c r="CR1218" s="10"/>
      <c r="CS1218" s="10"/>
      <c r="CT1218" s="10"/>
      <c r="CU1218" s="10"/>
      <c r="CV1218" s="10"/>
      <c r="CW1218" s="10"/>
      <c r="CX1218" s="10"/>
      <c r="CY1218" s="10"/>
      <c r="CZ1218" s="10"/>
      <c r="DA1218" s="10"/>
      <c r="DB1218" s="10"/>
      <c r="DC1218" s="10"/>
      <c r="DD1218" s="10"/>
      <c r="DE1218" s="10"/>
      <c r="DF1218" s="10"/>
      <c r="DG1218" s="10"/>
      <c r="DH1218" s="10"/>
      <c r="DI1218" s="10"/>
      <c r="DJ1218" s="10"/>
      <c r="DK1218" s="10"/>
      <c r="DL1218" s="10"/>
      <c r="DM1218" s="10"/>
      <c r="DN1218" s="10"/>
    </row>
    <row r="1219" spans="1:118" x14ac:dyDescent="0.35">
      <c r="A1219" s="10" t="s">
        <v>9907</v>
      </c>
      <c r="B1219" s="10" t="s">
        <v>9908</v>
      </c>
      <c r="C1219" s="10" t="s">
        <v>5399</v>
      </c>
      <c r="D1219" s="10" t="s">
        <v>5400</v>
      </c>
      <c r="E1219" s="10" t="s">
        <v>5401</v>
      </c>
      <c r="F1219" s="10" t="s">
        <v>5402</v>
      </c>
      <c r="G1219" s="10" t="s">
        <v>5403</v>
      </c>
      <c r="H1219" s="10" t="s">
        <v>8181</v>
      </c>
      <c r="I1219" s="10" t="s">
        <v>8901</v>
      </c>
      <c r="J1219" s="10" t="s">
        <v>9901</v>
      </c>
      <c r="K1219" s="10"/>
      <c r="L1219" s="10"/>
      <c r="M1219" s="10" t="s">
        <v>9901</v>
      </c>
      <c r="N1219" s="66" t="s">
        <v>5404</v>
      </c>
      <c r="O1219" s="10" t="s">
        <v>5404</v>
      </c>
      <c r="P1219" s="10">
        <v>1919.9</v>
      </c>
      <c r="Q1219" s="10"/>
      <c r="R1219" s="10" t="s">
        <v>5914</v>
      </c>
      <c r="S1219" s="10"/>
      <c r="T1219" s="10" t="s">
        <v>9901</v>
      </c>
      <c r="U1219" s="10" t="s">
        <v>5405</v>
      </c>
      <c r="V1219" s="10"/>
      <c r="W1219" s="10"/>
      <c r="X1219" s="10"/>
      <c r="Y1219" s="10"/>
      <c r="Z1219" s="10"/>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0"/>
      <c r="BC1219" s="10"/>
      <c r="BD1219" s="10"/>
      <c r="BE1219" s="10"/>
      <c r="BF1219" s="10"/>
      <c r="BG1219" s="10"/>
      <c r="BH1219" s="10"/>
      <c r="BI1219" s="10"/>
      <c r="BJ1219" s="10"/>
      <c r="BK1219" s="10"/>
      <c r="BL1219" s="10"/>
      <c r="BM1219" s="10"/>
      <c r="BN1219" s="10"/>
      <c r="BO1219" s="10"/>
      <c r="BP1219" s="10"/>
      <c r="BQ1219" s="10"/>
      <c r="BR1219" s="10"/>
      <c r="BS1219" s="10"/>
      <c r="BT1219" s="10"/>
      <c r="BU1219" s="10"/>
      <c r="BV1219" s="10"/>
      <c r="BW1219" s="10"/>
      <c r="BX1219" s="10"/>
      <c r="BY1219" s="10"/>
      <c r="BZ1219" s="10"/>
      <c r="CA1219" s="10"/>
      <c r="CB1219" s="10"/>
      <c r="CC1219" s="10"/>
      <c r="CD1219" s="10"/>
      <c r="CE1219" s="10"/>
      <c r="CF1219" s="10"/>
      <c r="CG1219" s="10"/>
      <c r="CH1219" s="10"/>
      <c r="CI1219" s="10"/>
      <c r="CJ1219" s="10"/>
      <c r="CK1219" s="10"/>
      <c r="CL1219" s="10"/>
      <c r="CM1219" s="10"/>
      <c r="CN1219" s="10"/>
      <c r="CO1219" s="10"/>
      <c r="CP1219" s="10"/>
      <c r="CQ1219" s="10"/>
      <c r="CR1219" s="10"/>
      <c r="CS1219" s="10"/>
      <c r="CT1219" s="10"/>
      <c r="CU1219" s="10"/>
      <c r="CV1219" s="10"/>
      <c r="CW1219" s="10"/>
      <c r="CX1219" s="10"/>
      <c r="CY1219" s="10"/>
      <c r="CZ1219" s="10"/>
      <c r="DA1219" s="10"/>
      <c r="DB1219" s="10"/>
      <c r="DC1219" s="10"/>
      <c r="DD1219" s="10"/>
      <c r="DE1219" s="10"/>
      <c r="DF1219" s="10"/>
      <c r="DG1219" s="10"/>
      <c r="DH1219" s="10"/>
      <c r="DI1219" s="10"/>
      <c r="DJ1219" s="10"/>
      <c r="DK1219" s="10"/>
      <c r="DL1219" s="10"/>
      <c r="DM1219" s="10"/>
      <c r="DN1219" s="10"/>
    </row>
    <row r="1220" spans="1:118" x14ac:dyDescent="0.35">
      <c r="A1220" s="59" t="s">
        <v>9909</v>
      </c>
      <c r="B1220" s="59" t="s">
        <v>9910</v>
      </c>
      <c r="C1220" s="59" t="s">
        <v>5399</v>
      </c>
      <c r="D1220" s="59" t="s">
        <v>5400</v>
      </c>
      <c r="E1220" s="59" t="s">
        <v>5401</v>
      </c>
      <c r="F1220" s="59" t="s">
        <v>5402</v>
      </c>
      <c r="G1220" s="59" t="s">
        <v>5403</v>
      </c>
      <c r="H1220" s="59" t="s">
        <v>8181</v>
      </c>
      <c r="I1220" s="59" t="s">
        <v>8901</v>
      </c>
      <c r="J1220" s="59" t="s">
        <v>9911</v>
      </c>
      <c r="K1220" s="59"/>
      <c r="L1220" s="59"/>
      <c r="M1220" s="59" t="s">
        <v>9911</v>
      </c>
      <c r="N1220" s="67" t="s">
        <v>9912</v>
      </c>
      <c r="O1220" s="59" t="s">
        <v>5404</v>
      </c>
      <c r="P1220" s="59">
        <v>1919.9</v>
      </c>
      <c r="Q1220" s="59"/>
      <c r="R1220" s="59" t="s">
        <v>5914</v>
      </c>
      <c r="S1220" s="59" t="s">
        <v>9901</v>
      </c>
      <c r="T1220" s="59" t="s">
        <v>9911</v>
      </c>
      <c r="U1220" s="59" t="s">
        <v>5405</v>
      </c>
      <c r="V1220" s="59" t="s">
        <v>9901</v>
      </c>
      <c r="W1220" s="10"/>
      <c r="X1220" s="10"/>
      <c r="Y1220" s="10"/>
      <c r="Z1220" s="10"/>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0"/>
      <c r="BC1220" s="10"/>
      <c r="BD1220" s="10"/>
      <c r="BE1220" s="10"/>
      <c r="BF1220" s="10"/>
      <c r="BG1220" s="10"/>
      <c r="BH1220" s="10"/>
      <c r="BI1220" s="10"/>
      <c r="BJ1220" s="10"/>
      <c r="BK1220" s="10"/>
      <c r="BL1220" s="10"/>
      <c r="BM1220" s="10"/>
      <c r="BN1220" s="10"/>
      <c r="BO1220" s="10"/>
      <c r="BP1220" s="10"/>
      <c r="BQ1220" s="10"/>
      <c r="BR1220" s="10"/>
      <c r="BS1220" s="10"/>
      <c r="BT1220" s="10"/>
      <c r="BU1220" s="10"/>
      <c r="BV1220" s="10"/>
      <c r="BW1220" s="10"/>
      <c r="BX1220" s="10"/>
      <c r="BY1220" s="10"/>
      <c r="BZ1220" s="10"/>
      <c r="CA1220" s="10"/>
      <c r="CB1220" s="10"/>
      <c r="CC1220" s="10"/>
      <c r="CD1220" s="10"/>
      <c r="CE1220" s="10"/>
      <c r="CF1220" s="10"/>
      <c r="CG1220" s="10"/>
      <c r="CH1220" s="10"/>
      <c r="CI1220" s="10"/>
      <c r="CJ1220" s="10"/>
      <c r="CK1220" s="10"/>
      <c r="CL1220" s="10"/>
      <c r="CM1220" s="10"/>
      <c r="CN1220" s="10"/>
      <c r="CO1220" s="10"/>
      <c r="CP1220" s="10"/>
      <c r="CQ1220" s="10"/>
      <c r="CR1220" s="10"/>
      <c r="CS1220" s="10"/>
      <c r="CT1220" s="10"/>
      <c r="CU1220" s="10"/>
      <c r="CV1220" s="10"/>
      <c r="CW1220" s="10"/>
      <c r="CX1220" s="10"/>
      <c r="CY1220" s="10"/>
      <c r="CZ1220" s="10"/>
      <c r="DA1220" s="10"/>
      <c r="DB1220" s="10"/>
      <c r="DC1220" s="10"/>
      <c r="DD1220" s="10"/>
      <c r="DE1220" s="10"/>
      <c r="DF1220" s="10"/>
      <c r="DG1220" s="10"/>
      <c r="DH1220" s="10"/>
      <c r="DI1220" s="10"/>
      <c r="DJ1220" s="10"/>
      <c r="DK1220" s="10"/>
      <c r="DL1220" s="10"/>
      <c r="DM1220" s="10"/>
      <c r="DN1220" s="10"/>
    </row>
    <row r="1221" spans="1:118" x14ac:dyDescent="0.35">
      <c r="A1221" s="10" t="s">
        <v>9913</v>
      </c>
      <c r="B1221" s="10" t="s">
        <v>9914</v>
      </c>
      <c r="C1221" s="10" t="s">
        <v>5399</v>
      </c>
      <c r="D1221" s="10" t="s">
        <v>5400</v>
      </c>
      <c r="E1221" s="10" t="s">
        <v>5401</v>
      </c>
      <c r="F1221" s="10" t="s">
        <v>5402</v>
      </c>
      <c r="G1221" s="10" t="s">
        <v>5403</v>
      </c>
      <c r="H1221" s="10" t="s">
        <v>8181</v>
      </c>
      <c r="I1221" s="10" t="s">
        <v>8901</v>
      </c>
      <c r="J1221" s="10" t="s">
        <v>9911</v>
      </c>
      <c r="K1221" s="10" t="s">
        <v>9915</v>
      </c>
      <c r="L1221" s="10"/>
      <c r="M1221" s="10" t="s">
        <v>9915</v>
      </c>
      <c r="N1221" s="67" t="s">
        <v>9912</v>
      </c>
      <c r="O1221" s="10" t="s">
        <v>5404</v>
      </c>
      <c r="P1221" s="10" t="s">
        <v>5404</v>
      </c>
      <c r="Q1221" s="10"/>
      <c r="R1221" s="10" t="s">
        <v>5914</v>
      </c>
      <c r="S1221" s="10" t="s">
        <v>9901</v>
      </c>
      <c r="T1221" s="10" t="s">
        <v>5405</v>
      </c>
      <c r="U1221" s="10" t="s">
        <v>5405</v>
      </c>
      <c r="V1221" s="10" t="s">
        <v>9901</v>
      </c>
      <c r="W1221" s="10"/>
      <c r="X1221" s="10"/>
      <c r="Y1221" s="10"/>
      <c r="Z1221" s="10"/>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0"/>
      <c r="BC1221" s="10"/>
      <c r="BD1221" s="10"/>
      <c r="BE1221" s="10"/>
      <c r="BF1221" s="10"/>
      <c r="BG1221" s="10"/>
      <c r="BH1221" s="10"/>
      <c r="BI1221" s="10"/>
      <c r="BJ1221" s="10"/>
      <c r="BK1221" s="10"/>
      <c r="BL1221" s="10"/>
      <c r="BM1221" s="10"/>
      <c r="BN1221" s="10"/>
      <c r="BO1221" s="10"/>
      <c r="BP1221" s="10"/>
      <c r="BQ1221" s="10"/>
      <c r="BR1221" s="10"/>
      <c r="BS1221" s="10"/>
      <c r="BT1221" s="10"/>
      <c r="BU1221" s="10"/>
      <c r="BV1221" s="10"/>
      <c r="BW1221" s="10"/>
      <c r="BX1221" s="10"/>
      <c r="BY1221" s="10"/>
      <c r="BZ1221" s="10"/>
      <c r="CA1221" s="10"/>
      <c r="CB1221" s="10"/>
      <c r="CC1221" s="10"/>
      <c r="CD1221" s="10"/>
      <c r="CE1221" s="10"/>
      <c r="CF1221" s="10"/>
      <c r="CG1221" s="10"/>
      <c r="CH1221" s="10"/>
      <c r="CI1221" s="10"/>
      <c r="CJ1221" s="10"/>
      <c r="CK1221" s="10"/>
      <c r="CL1221" s="10"/>
      <c r="CM1221" s="10"/>
      <c r="CN1221" s="10"/>
      <c r="CO1221" s="10"/>
      <c r="CP1221" s="10"/>
      <c r="CQ1221" s="10"/>
      <c r="CR1221" s="10"/>
      <c r="CS1221" s="10"/>
      <c r="CT1221" s="10"/>
      <c r="CU1221" s="10"/>
      <c r="CV1221" s="10"/>
      <c r="CW1221" s="10"/>
      <c r="CX1221" s="10"/>
      <c r="CY1221" s="10"/>
      <c r="CZ1221" s="10"/>
      <c r="DA1221" s="10"/>
      <c r="DB1221" s="10"/>
      <c r="DC1221" s="10"/>
      <c r="DD1221" s="10"/>
      <c r="DE1221" s="10"/>
      <c r="DF1221" s="10"/>
      <c r="DG1221" s="10"/>
      <c r="DH1221" s="10"/>
      <c r="DI1221" s="10"/>
      <c r="DJ1221" s="10"/>
      <c r="DK1221" s="10"/>
      <c r="DL1221" s="10"/>
      <c r="DM1221" s="10"/>
      <c r="DN1221" s="10"/>
    </row>
    <row r="1222" spans="1:118" x14ac:dyDescent="0.35">
      <c r="A1222" s="59" t="s">
        <v>9916</v>
      </c>
      <c r="B1222" s="59" t="s">
        <v>9917</v>
      </c>
      <c r="C1222" s="59" t="s">
        <v>5399</v>
      </c>
      <c r="D1222" s="59" t="s">
        <v>5400</v>
      </c>
      <c r="E1222" s="59" t="s">
        <v>5401</v>
      </c>
      <c r="F1222" s="59" t="s">
        <v>5402</v>
      </c>
      <c r="G1222" s="59" t="s">
        <v>5403</v>
      </c>
      <c r="H1222" s="59" t="s">
        <v>8181</v>
      </c>
      <c r="I1222" s="59" t="s">
        <v>8901</v>
      </c>
      <c r="J1222" s="59" t="s">
        <v>9911</v>
      </c>
      <c r="K1222" s="59" t="s">
        <v>9918</v>
      </c>
      <c r="L1222" s="59"/>
      <c r="M1222" s="59" t="s">
        <v>9918</v>
      </c>
      <c r="N1222" s="66" t="s">
        <v>5404</v>
      </c>
      <c r="O1222" s="59" t="s">
        <v>5404</v>
      </c>
      <c r="P1222" s="59">
        <v>1919.9</v>
      </c>
      <c r="Q1222" s="59"/>
      <c r="R1222" s="59" t="s">
        <v>5914</v>
      </c>
      <c r="S1222" s="59" t="s">
        <v>9911</v>
      </c>
      <c r="T1222" s="59" t="s">
        <v>5405</v>
      </c>
      <c r="U1222" s="59" t="s">
        <v>9919</v>
      </c>
      <c r="V1222" s="59" t="s">
        <v>9911</v>
      </c>
      <c r="W1222" s="10"/>
      <c r="X1222" s="10"/>
      <c r="Y1222" s="10"/>
      <c r="Z1222" s="10"/>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0"/>
      <c r="BC1222" s="10"/>
      <c r="BD1222" s="10"/>
      <c r="BE1222" s="10"/>
      <c r="BF1222" s="10"/>
      <c r="BG1222" s="10"/>
      <c r="BH1222" s="10"/>
      <c r="BI1222" s="10"/>
      <c r="BJ1222" s="10"/>
      <c r="BK1222" s="10"/>
      <c r="BL1222" s="10"/>
      <c r="BM1222" s="10"/>
      <c r="BN1222" s="10"/>
      <c r="BO1222" s="10"/>
      <c r="BP1222" s="10"/>
      <c r="BQ1222" s="10"/>
      <c r="BR1222" s="10"/>
      <c r="BS1222" s="10"/>
      <c r="BT1222" s="10"/>
      <c r="BU1222" s="10"/>
      <c r="BV1222" s="10"/>
      <c r="BW1222" s="10"/>
      <c r="BX1222" s="10"/>
      <c r="BY1222" s="10"/>
      <c r="BZ1222" s="10"/>
      <c r="CA1222" s="10"/>
      <c r="CB1222" s="10"/>
      <c r="CC1222" s="10"/>
      <c r="CD1222" s="10"/>
      <c r="CE1222" s="10"/>
      <c r="CF1222" s="10"/>
      <c r="CG1222" s="10"/>
      <c r="CH1222" s="10"/>
      <c r="CI1222" s="10"/>
      <c r="CJ1222" s="10"/>
      <c r="CK1222" s="10"/>
      <c r="CL1222" s="10"/>
      <c r="CM1222" s="10"/>
      <c r="CN1222" s="10"/>
      <c r="CO1222" s="10"/>
      <c r="CP1222" s="10"/>
      <c r="CQ1222" s="10"/>
      <c r="CR1222" s="10"/>
      <c r="CS1222" s="10"/>
      <c r="CT1222" s="10"/>
      <c r="CU1222" s="10"/>
      <c r="CV1222" s="10"/>
      <c r="CW1222" s="10"/>
      <c r="CX1222" s="10"/>
      <c r="CY1222" s="10"/>
      <c r="CZ1222" s="10"/>
      <c r="DA1222" s="10"/>
      <c r="DB1222" s="10"/>
      <c r="DC1222" s="10"/>
      <c r="DD1222" s="10"/>
      <c r="DE1222" s="10"/>
      <c r="DF1222" s="10"/>
      <c r="DG1222" s="10"/>
      <c r="DH1222" s="10"/>
      <c r="DI1222" s="10"/>
      <c r="DJ1222" s="10"/>
      <c r="DK1222" s="10"/>
      <c r="DL1222" s="10"/>
      <c r="DM1222" s="10"/>
      <c r="DN1222" s="10"/>
    </row>
    <row r="1223" spans="1:118" x14ac:dyDescent="0.35">
      <c r="A1223" s="10" t="s">
        <v>9913</v>
      </c>
      <c r="B1223" s="10" t="s">
        <v>9920</v>
      </c>
      <c r="C1223" s="10" t="s">
        <v>5399</v>
      </c>
      <c r="D1223" s="10" t="s">
        <v>5400</v>
      </c>
      <c r="E1223" s="10" t="s">
        <v>5401</v>
      </c>
      <c r="F1223" s="10" t="s">
        <v>5402</v>
      </c>
      <c r="G1223" s="10" t="s">
        <v>5403</v>
      </c>
      <c r="H1223" s="10" t="s">
        <v>8181</v>
      </c>
      <c r="I1223" s="10" t="s">
        <v>8901</v>
      </c>
      <c r="J1223" s="10" t="s">
        <v>9911</v>
      </c>
      <c r="K1223" s="10" t="s">
        <v>9921</v>
      </c>
      <c r="L1223" s="10" t="s">
        <v>9922</v>
      </c>
      <c r="M1223" s="10" t="s">
        <v>9922</v>
      </c>
      <c r="N1223" s="67" t="s">
        <v>9912</v>
      </c>
      <c r="O1223" s="10" t="s">
        <v>5404</v>
      </c>
      <c r="P1223" s="10" t="s">
        <v>5404</v>
      </c>
      <c r="Q1223" s="10"/>
      <c r="R1223" s="10" t="s">
        <v>5914</v>
      </c>
      <c r="S1223" s="10" t="s">
        <v>9921</v>
      </c>
      <c r="T1223" s="10" t="s">
        <v>5405</v>
      </c>
      <c r="U1223" s="10" t="s">
        <v>5405</v>
      </c>
      <c r="V1223" s="10" t="s">
        <v>9921</v>
      </c>
      <c r="W1223" s="10"/>
      <c r="X1223" s="10"/>
      <c r="Y1223" s="10"/>
      <c r="Z1223" s="10"/>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0"/>
      <c r="BC1223" s="10"/>
      <c r="BD1223" s="10"/>
      <c r="BE1223" s="10"/>
      <c r="BF1223" s="10"/>
      <c r="BG1223" s="10"/>
      <c r="BH1223" s="10"/>
      <c r="BI1223" s="10"/>
      <c r="BJ1223" s="10"/>
      <c r="BK1223" s="10"/>
      <c r="BL1223" s="10"/>
      <c r="BM1223" s="10"/>
      <c r="BN1223" s="10"/>
      <c r="BO1223" s="10"/>
      <c r="BP1223" s="10"/>
      <c r="BQ1223" s="10"/>
      <c r="BR1223" s="10"/>
      <c r="BS1223" s="10"/>
      <c r="BT1223" s="10"/>
      <c r="BU1223" s="10"/>
      <c r="BV1223" s="10"/>
      <c r="BW1223" s="10"/>
      <c r="BX1223" s="10"/>
      <c r="BY1223" s="10"/>
      <c r="BZ1223" s="10"/>
      <c r="CA1223" s="10"/>
      <c r="CB1223" s="10"/>
      <c r="CC1223" s="10"/>
      <c r="CD1223" s="10"/>
      <c r="CE1223" s="10"/>
      <c r="CF1223" s="10"/>
      <c r="CG1223" s="10"/>
      <c r="CH1223" s="10"/>
      <c r="CI1223" s="10"/>
      <c r="CJ1223" s="10"/>
      <c r="CK1223" s="10"/>
      <c r="CL1223" s="10"/>
      <c r="CM1223" s="10"/>
      <c r="CN1223" s="10"/>
      <c r="CO1223" s="10"/>
      <c r="CP1223" s="10"/>
      <c r="CQ1223" s="10"/>
      <c r="CR1223" s="10"/>
      <c r="CS1223" s="10"/>
      <c r="CT1223" s="10"/>
      <c r="CU1223" s="10"/>
      <c r="CV1223" s="10"/>
      <c r="CW1223" s="10"/>
      <c r="CX1223" s="10"/>
      <c r="CY1223" s="10"/>
      <c r="CZ1223" s="10"/>
      <c r="DA1223" s="10"/>
      <c r="DB1223" s="10"/>
      <c r="DC1223" s="10"/>
      <c r="DD1223" s="10"/>
      <c r="DE1223" s="10"/>
      <c r="DF1223" s="10"/>
      <c r="DG1223" s="10"/>
      <c r="DH1223" s="10"/>
      <c r="DI1223" s="10"/>
      <c r="DJ1223" s="10"/>
      <c r="DK1223" s="10"/>
      <c r="DL1223" s="10"/>
      <c r="DM1223" s="10"/>
      <c r="DN1223" s="10"/>
    </row>
    <row r="1224" spans="1:118" x14ac:dyDescent="0.35">
      <c r="A1224" s="59" t="s">
        <v>9913</v>
      </c>
      <c r="B1224" s="59" t="s">
        <v>9923</v>
      </c>
      <c r="C1224" s="59" t="s">
        <v>5399</v>
      </c>
      <c r="D1224" s="59" t="s">
        <v>5400</v>
      </c>
      <c r="E1224" s="59" t="s">
        <v>5401</v>
      </c>
      <c r="F1224" s="59" t="s">
        <v>5402</v>
      </c>
      <c r="G1224" s="59" t="s">
        <v>5403</v>
      </c>
      <c r="H1224" s="59" t="s">
        <v>8181</v>
      </c>
      <c r="I1224" s="59" t="s">
        <v>8901</v>
      </c>
      <c r="J1224" s="59" t="s">
        <v>9911</v>
      </c>
      <c r="K1224" s="59" t="s">
        <v>9921</v>
      </c>
      <c r="L1224" s="59" t="s">
        <v>9924</v>
      </c>
      <c r="M1224" s="59" t="s">
        <v>9924</v>
      </c>
      <c r="N1224" s="67" t="s">
        <v>9912</v>
      </c>
      <c r="O1224" s="59" t="s">
        <v>5404</v>
      </c>
      <c r="P1224" s="59" t="s">
        <v>5404</v>
      </c>
      <c r="Q1224" s="59"/>
      <c r="R1224" s="59" t="s">
        <v>5914</v>
      </c>
      <c r="S1224" s="59" t="s">
        <v>9921</v>
      </c>
      <c r="T1224" s="59" t="s">
        <v>5405</v>
      </c>
      <c r="U1224" s="59" t="s">
        <v>5405</v>
      </c>
      <c r="V1224" s="59" t="s">
        <v>9921</v>
      </c>
      <c r="W1224" s="10"/>
      <c r="X1224" s="10"/>
      <c r="Y1224" s="10"/>
      <c r="Z1224" s="10"/>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0"/>
      <c r="BC1224" s="10"/>
      <c r="BD1224" s="10"/>
      <c r="BE1224" s="10"/>
      <c r="BF1224" s="10"/>
      <c r="BG1224" s="10"/>
      <c r="BH1224" s="10"/>
      <c r="BI1224" s="10"/>
      <c r="BJ1224" s="10"/>
      <c r="BK1224" s="10"/>
      <c r="BL1224" s="10"/>
      <c r="BM1224" s="10"/>
      <c r="BN1224" s="10"/>
      <c r="BO1224" s="10"/>
      <c r="BP1224" s="10"/>
      <c r="BQ1224" s="10"/>
      <c r="BR1224" s="10"/>
      <c r="BS1224" s="10"/>
      <c r="BT1224" s="10"/>
      <c r="BU1224" s="10"/>
      <c r="BV1224" s="10"/>
      <c r="BW1224" s="10"/>
      <c r="BX1224" s="10"/>
      <c r="BY1224" s="10"/>
      <c r="BZ1224" s="10"/>
      <c r="CA1224" s="10"/>
      <c r="CB1224" s="10"/>
      <c r="CC1224" s="10"/>
      <c r="CD1224" s="10"/>
      <c r="CE1224" s="10"/>
      <c r="CF1224" s="10"/>
      <c r="CG1224" s="10"/>
      <c r="CH1224" s="10"/>
      <c r="CI1224" s="10"/>
      <c r="CJ1224" s="10"/>
      <c r="CK1224" s="10"/>
      <c r="CL1224" s="10"/>
      <c r="CM1224" s="10"/>
      <c r="CN1224" s="10"/>
      <c r="CO1224" s="10"/>
      <c r="CP1224" s="10"/>
      <c r="CQ1224" s="10"/>
      <c r="CR1224" s="10"/>
      <c r="CS1224" s="10"/>
      <c r="CT1224" s="10"/>
      <c r="CU1224" s="10"/>
      <c r="CV1224" s="10"/>
      <c r="CW1224" s="10"/>
      <c r="CX1224" s="10"/>
      <c r="CY1224" s="10"/>
      <c r="CZ1224" s="10"/>
      <c r="DA1224" s="10"/>
      <c r="DB1224" s="10"/>
      <c r="DC1224" s="10"/>
      <c r="DD1224" s="10"/>
      <c r="DE1224" s="10"/>
      <c r="DF1224" s="10"/>
      <c r="DG1224" s="10"/>
      <c r="DH1224" s="10"/>
      <c r="DI1224" s="10"/>
      <c r="DJ1224" s="10"/>
      <c r="DK1224" s="10"/>
      <c r="DL1224" s="10"/>
      <c r="DM1224" s="10"/>
      <c r="DN1224" s="10"/>
    </row>
    <row r="1225" spans="1:118" x14ac:dyDescent="0.35">
      <c r="A1225" s="10" t="s">
        <v>9925</v>
      </c>
      <c r="B1225" s="10" t="s">
        <v>9926</v>
      </c>
      <c r="C1225" s="10" t="s">
        <v>5399</v>
      </c>
      <c r="D1225" s="10" t="s">
        <v>5400</v>
      </c>
      <c r="E1225" s="10" t="s">
        <v>5401</v>
      </c>
      <c r="F1225" s="10" t="s">
        <v>5402</v>
      </c>
      <c r="G1225" s="10" t="s">
        <v>5403</v>
      </c>
      <c r="H1225" s="10" t="s">
        <v>8181</v>
      </c>
      <c r="I1225" s="10" t="s">
        <v>8901</v>
      </c>
      <c r="J1225" s="10" t="s">
        <v>9911</v>
      </c>
      <c r="K1225" s="10" t="s">
        <v>9921</v>
      </c>
      <c r="L1225" s="10" t="s">
        <v>9927</v>
      </c>
      <c r="M1225" s="10" t="s">
        <v>9927</v>
      </c>
      <c r="N1225" s="60" t="s">
        <v>9928</v>
      </c>
      <c r="O1225" s="10" t="s">
        <v>5404</v>
      </c>
      <c r="P1225" s="10" t="s">
        <v>5404</v>
      </c>
      <c r="Q1225" s="10"/>
      <c r="R1225" s="10" t="s">
        <v>5914</v>
      </c>
      <c r="S1225" s="10" t="s">
        <v>9921</v>
      </c>
      <c r="T1225" s="10" t="s">
        <v>5405</v>
      </c>
      <c r="U1225" s="10" t="s">
        <v>9919</v>
      </c>
      <c r="V1225" s="10" t="s">
        <v>9921</v>
      </c>
      <c r="W1225" s="10"/>
      <c r="X1225" s="10"/>
      <c r="Y1225" s="10"/>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0"/>
      <c r="BC1225" s="10"/>
      <c r="BD1225" s="10"/>
      <c r="BE1225" s="10"/>
      <c r="BF1225" s="10"/>
      <c r="BG1225" s="10"/>
      <c r="BH1225" s="10"/>
      <c r="BI1225" s="10"/>
      <c r="BJ1225" s="10"/>
      <c r="BK1225" s="10"/>
      <c r="BL1225" s="10"/>
      <c r="BM1225" s="10"/>
      <c r="BN1225" s="10"/>
      <c r="BO1225" s="10"/>
      <c r="BP1225" s="10"/>
      <c r="BQ1225" s="10"/>
      <c r="BR1225" s="10"/>
      <c r="BS1225" s="10"/>
      <c r="BT1225" s="10"/>
      <c r="BU1225" s="10"/>
      <c r="BV1225" s="10"/>
      <c r="BW1225" s="10"/>
      <c r="BX1225" s="10"/>
      <c r="BY1225" s="10"/>
      <c r="BZ1225" s="10"/>
      <c r="CA1225" s="10"/>
      <c r="CB1225" s="10"/>
      <c r="CC1225" s="10"/>
      <c r="CD1225" s="10"/>
      <c r="CE1225" s="10"/>
      <c r="CF1225" s="10"/>
      <c r="CG1225" s="10"/>
      <c r="CH1225" s="10"/>
      <c r="CI1225" s="10"/>
      <c r="CJ1225" s="10"/>
      <c r="CK1225" s="10"/>
      <c r="CL1225" s="10"/>
      <c r="CM1225" s="10"/>
      <c r="CN1225" s="10"/>
      <c r="CO1225" s="10"/>
      <c r="CP1225" s="10"/>
      <c r="CQ1225" s="10"/>
      <c r="CR1225" s="10"/>
      <c r="CS1225" s="10"/>
      <c r="CT1225" s="10"/>
      <c r="CU1225" s="10"/>
      <c r="CV1225" s="10"/>
      <c r="CW1225" s="10"/>
      <c r="CX1225" s="10"/>
      <c r="CY1225" s="10"/>
      <c r="CZ1225" s="10"/>
      <c r="DA1225" s="10"/>
      <c r="DB1225" s="10"/>
      <c r="DC1225" s="10"/>
      <c r="DD1225" s="10"/>
      <c r="DE1225" s="10"/>
      <c r="DF1225" s="10"/>
      <c r="DG1225" s="10"/>
      <c r="DH1225" s="10"/>
      <c r="DI1225" s="10"/>
      <c r="DJ1225" s="10"/>
      <c r="DK1225" s="10"/>
      <c r="DL1225" s="10"/>
      <c r="DM1225" s="10"/>
      <c r="DN1225" s="10"/>
    </row>
    <row r="1226" spans="1:118" x14ac:dyDescent="0.35">
      <c r="A1226" s="59" t="s">
        <v>9913</v>
      </c>
      <c r="B1226" s="59" t="s">
        <v>9929</v>
      </c>
      <c r="C1226" s="59" t="s">
        <v>5399</v>
      </c>
      <c r="D1226" s="59" t="s">
        <v>5400</v>
      </c>
      <c r="E1226" s="59" t="s">
        <v>5401</v>
      </c>
      <c r="F1226" s="59" t="s">
        <v>5402</v>
      </c>
      <c r="G1226" s="59" t="s">
        <v>5403</v>
      </c>
      <c r="H1226" s="59" t="s">
        <v>8181</v>
      </c>
      <c r="I1226" s="59" t="s">
        <v>8901</v>
      </c>
      <c r="J1226" s="59" t="s">
        <v>9911</v>
      </c>
      <c r="K1226" s="59" t="s">
        <v>9921</v>
      </c>
      <c r="L1226" s="59"/>
      <c r="M1226" s="59" t="s">
        <v>9921</v>
      </c>
      <c r="N1226" s="60" t="s">
        <v>9912</v>
      </c>
      <c r="O1226" s="59" t="s">
        <v>5404</v>
      </c>
      <c r="P1226" s="59" t="s">
        <v>5404</v>
      </c>
      <c r="Q1226" s="59"/>
      <c r="R1226" s="59" t="s">
        <v>5914</v>
      </c>
      <c r="S1226" s="59" t="s">
        <v>9921</v>
      </c>
      <c r="T1226" s="59" t="s">
        <v>9921</v>
      </c>
      <c r="U1226" s="59" t="s">
        <v>5405</v>
      </c>
      <c r="V1226" s="59" t="s">
        <v>9921</v>
      </c>
      <c r="W1226" s="10"/>
      <c r="X1226" s="10"/>
      <c r="Y1226" s="10"/>
      <c r="Z1226" s="10"/>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0"/>
      <c r="BC1226" s="10"/>
      <c r="BD1226" s="10"/>
      <c r="BE1226" s="10"/>
      <c r="BF1226" s="10"/>
      <c r="BG1226" s="10"/>
      <c r="BH1226" s="10"/>
      <c r="BI1226" s="10"/>
      <c r="BJ1226" s="10"/>
      <c r="BK1226" s="10"/>
      <c r="BL1226" s="10"/>
      <c r="BM1226" s="10"/>
      <c r="BN1226" s="10"/>
      <c r="BO1226" s="10"/>
      <c r="BP1226" s="10"/>
      <c r="BQ1226" s="10"/>
      <c r="BR1226" s="10"/>
      <c r="BS1226" s="10"/>
      <c r="BT1226" s="10"/>
      <c r="BU1226" s="10"/>
      <c r="BV1226" s="10"/>
      <c r="BW1226" s="10"/>
      <c r="BX1226" s="10"/>
      <c r="BY1226" s="10"/>
      <c r="BZ1226" s="10"/>
      <c r="CA1226" s="10"/>
      <c r="CB1226" s="10"/>
      <c r="CC1226" s="10"/>
      <c r="CD1226" s="10"/>
      <c r="CE1226" s="10"/>
      <c r="CF1226" s="10"/>
      <c r="CG1226" s="10"/>
      <c r="CH1226" s="10"/>
      <c r="CI1226" s="10"/>
      <c r="CJ1226" s="10"/>
      <c r="CK1226" s="10"/>
      <c r="CL1226" s="10"/>
      <c r="CM1226" s="10"/>
      <c r="CN1226" s="10"/>
      <c r="CO1226" s="10"/>
      <c r="CP1226" s="10"/>
      <c r="CQ1226" s="10"/>
      <c r="CR1226" s="10"/>
      <c r="CS1226" s="10"/>
      <c r="CT1226" s="10"/>
      <c r="CU1226" s="10"/>
      <c r="CV1226" s="10"/>
      <c r="CW1226" s="10"/>
      <c r="CX1226" s="10"/>
      <c r="CY1226" s="10"/>
      <c r="CZ1226" s="10"/>
      <c r="DA1226" s="10"/>
      <c r="DB1226" s="10"/>
      <c r="DC1226" s="10"/>
      <c r="DD1226" s="10"/>
      <c r="DE1226" s="10"/>
      <c r="DF1226" s="10"/>
      <c r="DG1226" s="10"/>
      <c r="DH1226" s="10"/>
      <c r="DI1226" s="10"/>
      <c r="DJ1226" s="10"/>
      <c r="DK1226" s="10"/>
      <c r="DL1226" s="10"/>
      <c r="DM1226" s="10"/>
      <c r="DN1226" s="10"/>
    </row>
    <row r="1227" spans="1:118" x14ac:dyDescent="0.35">
      <c r="A1227" s="10" t="s">
        <v>9930</v>
      </c>
      <c r="B1227" s="10" t="s">
        <v>9931</v>
      </c>
      <c r="C1227" s="10" t="s">
        <v>5399</v>
      </c>
      <c r="D1227" s="10" t="s">
        <v>5400</v>
      </c>
      <c r="E1227" s="10" t="s">
        <v>5401</v>
      </c>
      <c r="F1227" s="10" t="s">
        <v>5402</v>
      </c>
      <c r="G1227" s="10" t="s">
        <v>5403</v>
      </c>
      <c r="H1227" s="10" t="s">
        <v>8181</v>
      </c>
      <c r="I1227" s="10" t="s">
        <v>8901</v>
      </c>
      <c r="J1227" s="10" t="s">
        <v>9932</v>
      </c>
      <c r="K1227" s="10"/>
      <c r="L1227" s="10"/>
      <c r="M1227" s="10" t="s">
        <v>9932</v>
      </c>
      <c r="N1227" s="66" t="s">
        <v>5404</v>
      </c>
      <c r="O1227" s="10" t="s">
        <v>5404</v>
      </c>
      <c r="P1227" s="10">
        <v>1919.9</v>
      </c>
      <c r="Q1227" s="10"/>
      <c r="R1227" s="10" t="s">
        <v>5914</v>
      </c>
      <c r="S1227" s="10"/>
      <c r="T1227" s="10" t="s">
        <v>9932</v>
      </c>
      <c r="U1227" s="27" t="s">
        <v>5405</v>
      </c>
      <c r="V1227" s="10"/>
      <c r="W1227" s="10"/>
      <c r="X1227" s="10"/>
      <c r="Y1227" s="10"/>
      <c r="Z1227" s="10"/>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0"/>
      <c r="BC1227" s="10"/>
      <c r="BD1227" s="10"/>
      <c r="BE1227" s="10"/>
      <c r="BF1227" s="10"/>
      <c r="BG1227" s="10"/>
      <c r="BH1227" s="10"/>
      <c r="BI1227" s="10"/>
      <c r="BJ1227" s="10"/>
      <c r="BK1227" s="10"/>
      <c r="BL1227" s="10"/>
      <c r="BM1227" s="10"/>
      <c r="BN1227" s="10"/>
      <c r="BO1227" s="10"/>
      <c r="BP1227" s="10"/>
      <c r="BQ1227" s="10"/>
      <c r="BR1227" s="10"/>
      <c r="BS1227" s="10"/>
      <c r="BT1227" s="10"/>
      <c r="BU1227" s="10"/>
      <c r="BV1227" s="10"/>
      <c r="BW1227" s="10"/>
      <c r="BX1227" s="10"/>
      <c r="BY1227" s="10"/>
      <c r="BZ1227" s="10"/>
      <c r="CA1227" s="10"/>
      <c r="CB1227" s="10"/>
      <c r="CC1227" s="10"/>
      <c r="CD1227" s="10"/>
      <c r="CE1227" s="10"/>
      <c r="CF1227" s="10"/>
      <c r="CG1227" s="10"/>
      <c r="CH1227" s="10"/>
      <c r="CI1227" s="10"/>
      <c r="CJ1227" s="10"/>
      <c r="CK1227" s="10"/>
      <c r="CL1227" s="10"/>
      <c r="CM1227" s="10"/>
      <c r="CN1227" s="10"/>
      <c r="CO1227" s="10"/>
      <c r="CP1227" s="10"/>
      <c r="CQ1227" s="10"/>
      <c r="CR1227" s="10"/>
      <c r="CS1227" s="10"/>
      <c r="CT1227" s="10"/>
      <c r="CU1227" s="10"/>
      <c r="CV1227" s="10"/>
      <c r="CW1227" s="10"/>
      <c r="CX1227" s="10"/>
      <c r="CY1227" s="10"/>
      <c r="CZ1227" s="10"/>
      <c r="DA1227" s="10"/>
      <c r="DB1227" s="10"/>
      <c r="DC1227" s="10"/>
      <c r="DD1227" s="10"/>
      <c r="DE1227" s="10"/>
      <c r="DF1227" s="10"/>
      <c r="DG1227" s="10"/>
      <c r="DH1227" s="10"/>
      <c r="DI1227" s="10"/>
      <c r="DJ1227" s="10"/>
      <c r="DK1227" s="10"/>
      <c r="DL1227" s="10"/>
      <c r="DM1227" s="10"/>
      <c r="DN1227" s="10"/>
    </row>
    <row r="1228" spans="1:118" x14ac:dyDescent="0.35">
      <c r="A1228" s="59" t="s">
        <v>9933</v>
      </c>
      <c r="B1228" s="59" t="s">
        <v>9934</v>
      </c>
      <c r="C1228" s="59" t="s">
        <v>5399</v>
      </c>
      <c r="D1228" s="59" t="s">
        <v>5400</v>
      </c>
      <c r="E1228" s="59" t="s">
        <v>5401</v>
      </c>
      <c r="F1228" s="59" t="s">
        <v>5402</v>
      </c>
      <c r="G1228" s="59" t="s">
        <v>5403</v>
      </c>
      <c r="H1228" s="59" t="s">
        <v>8181</v>
      </c>
      <c r="I1228" s="59" t="s">
        <v>8901</v>
      </c>
      <c r="J1228" s="59" t="s">
        <v>9935</v>
      </c>
      <c r="K1228" s="59" t="s">
        <v>9936</v>
      </c>
      <c r="L1228" s="59" t="s">
        <v>9937</v>
      </c>
      <c r="M1228" s="59" t="s">
        <v>9937</v>
      </c>
      <c r="N1228" s="66" t="s">
        <v>5404</v>
      </c>
      <c r="O1228" s="59" t="s">
        <v>5404</v>
      </c>
      <c r="P1228" s="59">
        <v>1919.9</v>
      </c>
      <c r="Q1228" s="59"/>
      <c r="R1228" s="59" t="s">
        <v>5914</v>
      </c>
      <c r="S1228" s="59" t="s">
        <v>9936</v>
      </c>
      <c r="T1228" s="59" t="s">
        <v>5405</v>
      </c>
      <c r="U1228" s="59" t="s">
        <v>9938</v>
      </c>
      <c r="V1228" s="59" t="s">
        <v>9936</v>
      </c>
      <c r="W1228" s="10"/>
      <c r="X1228" s="10"/>
      <c r="Y1228" s="10"/>
      <c r="Z1228" s="10"/>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0"/>
      <c r="BC1228" s="10"/>
      <c r="BD1228" s="10"/>
      <c r="BE1228" s="10"/>
      <c r="BF1228" s="10"/>
      <c r="BG1228" s="10"/>
      <c r="BH1228" s="10"/>
      <c r="BI1228" s="10"/>
      <c r="BJ1228" s="10"/>
      <c r="BK1228" s="10"/>
      <c r="BL1228" s="10"/>
      <c r="BM1228" s="10"/>
      <c r="BN1228" s="10"/>
      <c r="BO1228" s="10"/>
      <c r="BP1228" s="10"/>
      <c r="BQ1228" s="10"/>
      <c r="BR1228" s="10"/>
      <c r="BS1228" s="10"/>
      <c r="BT1228" s="10"/>
      <c r="BU1228" s="10"/>
      <c r="BV1228" s="10"/>
      <c r="BW1228" s="10"/>
      <c r="BX1228" s="10"/>
      <c r="BY1228" s="10"/>
      <c r="BZ1228" s="10"/>
      <c r="CA1228" s="10"/>
      <c r="CB1228" s="10"/>
      <c r="CC1228" s="10"/>
      <c r="CD1228" s="10"/>
      <c r="CE1228" s="10"/>
      <c r="CF1228" s="10"/>
      <c r="CG1228" s="10"/>
      <c r="CH1228" s="10"/>
      <c r="CI1228" s="10"/>
      <c r="CJ1228" s="10"/>
      <c r="CK1228" s="10"/>
      <c r="CL1228" s="10"/>
      <c r="CM1228" s="10"/>
      <c r="CN1228" s="10"/>
      <c r="CO1228" s="10"/>
      <c r="CP1228" s="10"/>
      <c r="CQ1228" s="10"/>
      <c r="CR1228" s="10"/>
      <c r="CS1228" s="10"/>
      <c r="CT1228" s="10"/>
      <c r="CU1228" s="10"/>
      <c r="CV1228" s="10"/>
      <c r="CW1228" s="10"/>
      <c r="CX1228" s="10"/>
      <c r="CY1228" s="10"/>
      <c r="CZ1228" s="10"/>
      <c r="DA1228" s="10"/>
      <c r="DB1228" s="10"/>
      <c r="DC1228" s="10"/>
      <c r="DD1228" s="10"/>
      <c r="DE1228" s="10"/>
      <c r="DF1228" s="10"/>
      <c r="DG1228" s="10"/>
      <c r="DH1228" s="10"/>
      <c r="DI1228" s="10"/>
      <c r="DJ1228" s="10"/>
      <c r="DK1228" s="10"/>
      <c r="DL1228" s="10"/>
      <c r="DM1228" s="10"/>
      <c r="DN1228" s="10"/>
    </row>
    <row r="1229" spans="1:118" x14ac:dyDescent="0.35">
      <c r="A1229" s="10" t="s">
        <v>9939</v>
      </c>
      <c r="B1229" s="10" t="s">
        <v>9940</v>
      </c>
      <c r="C1229" s="10" t="s">
        <v>5399</v>
      </c>
      <c r="D1229" s="10" t="s">
        <v>5400</v>
      </c>
      <c r="E1229" s="10" t="s">
        <v>5401</v>
      </c>
      <c r="F1229" s="10" t="s">
        <v>5402</v>
      </c>
      <c r="G1229" s="10" t="s">
        <v>5403</v>
      </c>
      <c r="H1229" s="10" t="s">
        <v>8181</v>
      </c>
      <c r="I1229" s="10" t="s">
        <v>8901</v>
      </c>
      <c r="J1229" s="10" t="s">
        <v>9941</v>
      </c>
      <c r="K1229" s="10" t="s">
        <v>9942</v>
      </c>
      <c r="L1229" s="10" t="s">
        <v>9943</v>
      </c>
      <c r="M1229" s="10" t="s">
        <v>9943</v>
      </c>
      <c r="N1229" s="66" t="s">
        <v>5404</v>
      </c>
      <c r="O1229" s="10" t="s">
        <v>5404</v>
      </c>
      <c r="P1229" s="10">
        <v>1919.9</v>
      </c>
      <c r="Q1229" s="10"/>
      <c r="R1229" s="10" t="s">
        <v>5914</v>
      </c>
      <c r="S1229" s="10" t="s">
        <v>9942</v>
      </c>
      <c r="T1229" s="10" t="s">
        <v>5405</v>
      </c>
      <c r="U1229" s="10" t="s">
        <v>5405</v>
      </c>
      <c r="V1229" s="10" t="s">
        <v>9942</v>
      </c>
      <c r="W1229" s="10"/>
      <c r="X1229" s="10"/>
      <c r="Y1229" s="10"/>
      <c r="Z1229" s="10"/>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0"/>
      <c r="BC1229" s="10"/>
      <c r="BD1229" s="10"/>
      <c r="BE1229" s="10"/>
      <c r="BF1229" s="10"/>
      <c r="BG1229" s="10"/>
      <c r="BH1229" s="10"/>
      <c r="BI1229" s="10"/>
      <c r="BJ1229" s="10"/>
      <c r="BK1229" s="10"/>
      <c r="BL1229" s="10"/>
      <c r="BM1229" s="10"/>
      <c r="BN1229" s="10"/>
      <c r="BO1229" s="10"/>
      <c r="BP1229" s="10"/>
      <c r="BQ1229" s="10"/>
      <c r="BR1229" s="10"/>
      <c r="BS1229" s="10"/>
      <c r="BT1229" s="10"/>
      <c r="BU1229" s="10"/>
      <c r="BV1229" s="10"/>
      <c r="BW1229" s="10"/>
      <c r="BX1229" s="10"/>
      <c r="BY1229" s="10"/>
      <c r="BZ1229" s="10"/>
      <c r="CA1229" s="10"/>
      <c r="CB1229" s="10"/>
      <c r="CC1229" s="10"/>
      <c r="CD1229" s="10"/>
      <c r="CE1229" s="10"/>
      <c r="CF1229" s="10"/>
      <c r="CG1229" s="10"/>
      <c r="CH1229" s="10"/>
      <c r="CI1229" s="10"/>
      <c r="CJ1229" s="10"/>
      <c r="CK1229" s="10"/>
      <c r="CL1229" s="10"/>
      <c r="CM1229" s="10"/>
      <c r="CN1229" s="10"/>
      <c r="CO1229" s="10"/>
      <c r="CP1229" s="10"/>
      <c r="CQ1229" s="10"/>
      <c r="CR1229" s="10"/>
      <c r="CS1229" s="10"/>
      <c r="CT1229" s="10"/>
      <c r="CU1229" s="10"/>
      <c r="CV1229" s="10"/>
      <c r="CW1229" s="10"/>
      <c r="CX1229" s="10"/>
      <c r="CY1229" s="10"/>
      <c r="CZ1229" s="10"/>
      <c r="DA1229" s="10"/>
      <c r="DB1229" s="10"/>
      <c r="DC1229" s="10"/>
      <c r="DD1229" s="10"/>
      <c r="DE1229" s="10"/>
      <c r="DF1229" s="10"/>
      <c r="DG1229" s="10"/>
      <c r="DH1229" s="10"/>
      <c r="DI1229" s="10"/>
      <c r="DJ1229" s="10"/>
      <c r="DK1229" s="10"/>
      <c r="DL1229" s="10"/>
      <c r="DM1229" s="10"/>
      <c r="DN1229" s="10"/>
    </row>
    <row r="1230" spans="1:118" x14ac:dyDescent="0.35">
      <c r="A1230" s="59" t="s">
        <v>9939</v>
      </c>
      <c r="B1230" s="59" t="s">
        <v>9944</v>
      </c>
      <c r="C1230" s="59" t="s">
        <v>5399</v>
      </c>
      <c r="D1230" s="59" t="s">
        <v>5400</v>
      </c>
      <c r="E1230" s="59" t="s">
        <v>5401</v>
      </c>
      <c r="F1230" s="59" t="s">
        <v>5402</v>
      </c>
      <c r="G1230" s="59" t="s">
        <v>5403</v>
      </c>
      <c r="H1230" s="59" t="s">
        <v>8181</v>
      </c>
      <c r="I1230" s="59" t="s">
        <v>8901</v>
      </c>
      <c r="J1230" s="59" t="s">
        <v>9941</v>
      </c>
      <c r="K1230" s="59" t="s">
        <v>9945</v>
      </c>
      <c r="L1230" s="59"/>
      <c r="M1230" s="59" t="s">
        <v>9945</v>
      </c>
      <c r="N1230" s="66" t="s">
        <v>5404</v>
      </c>
      <c r="O1230" s="59" t="s">
        <v>5404</v>
      </c>
      <c r="P1230" s="59">
        <v>1919.9</v>
      </c>
      <c r="Q1230" s="59"/>
      <c r="R1230" s="59" t="s">
        <v>5914</v>
      </c>
      <c r="S1230" s="59" t="s">
        <v>9946</v>
      </c>
      <c r="T1230" s="59" t="s">
        <v>9945</v>
      </c>
      <c r="U1230" s="59" t="s">
        <v>5405</v>
      </c>
      <c r="V1230" s="59" t="s">
        <v>9942</v>
      </c>
      <c r="W1230" s="10"/>
      <c r="X1230" s="10"/>
      <c r="Y1230" s="10"/>
      <c r="Z1230" s="10"/>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0"/>
      <c r="BC1230" s="10"/>
      <c r="BD1230" s="10"/>
      <c r="BE1230" s="10"/>
      <c r="BF1230" s="10"/>
      <c r="BG1230" s="10"/>
      <c r="BH1230" s="10"/>
      <c r="BI1230" s="10"/>
      <c r="BJ1230" s="10"/>
      <c r="BK1230" s="10"/>
      <c r="BL1230" s="10"/>
      <c r="BM1230" s="10"/>
      <c r="BN1230" s="10"/>
      <c r="BO1230" s="10"/>
      <c r="BP1230" s="10"/>
      <c r="BQ1230" s="10"/>
      <c r="BR1230" s="10"/>
      <c r="BS1230" s="10"/>
      <c r="BT1230" s="10"/>
      <c r="BU1230" s="10"/>
      <c r="BV1230" s="10"/>
      <c r="BW1230" s="10"/>
      <c r="BX1230" s="10"/>
      <c r="BY1230" s="10"/>
      <c r="BZ1230" s="10"/>
      <c r="CA1230" s="10"/>
      <c r="CB1230" s="10"/>
      <c r="CC1230" s="10"/>
      <c r="CD1230" s="10"/>
      <c r="CE1230" s="10"/>
      <c r="CF1230" s="10"/>
      <c r="CG1230" s="10"/>
      <c r="CH1230" s="10"/>
      <c r="CI1230" s="10"/>
      <c r="CJ1230" s="10"/>
      <c r="CK1230" s="10"/>
      <c r="CL1230" s="10"/>
      <c r="CM1230" s="10"/>
      <c r="CN1230" s="10"/>
      <c r="CO1230" s="10"/>
      <c r="CP1230" s="10"/>
      <c r="CQ1230" s="10"/>
      <c r="CR1230" s="10"/>
      <c r="CS1230" s="10"/>
      <c r="CT1230" s="10"/>
      <c r="CU1230" s="10"/>
      <c r="CV1230" s="10"/>
      <c r="CW1230" s="10"/>
      <c r="CX1230" s="10"/>
      <c r="CY1230" s="10"/>
      <c r="CZ1230" s="10"/>
      <c r="DA1230" s="10"/>
      <c r="DB1230" s="10"/>
      <c r="DC1230" s="10"/>
      <c r="DD1230" s="10"/>
      <c r="DE1230" s="10"/>
      <c r="DF1230" s="10"/>
      <c r="DG1230" s="10"/>
      <c r="DH1230" s="10"/>
      <c r="DI1230" s="10"/>
      <c r="DJ1230" s="10"/>
      <c r="DK1230" s="10"/>
      <c r="DL1230" s="10"/>
      <c r="DM1230" s="10"/>
      <c r="DN1230" s="10"/>
    </row>
    <row r="1231" spans="1:118" x14ac:dyDescent="0.35">
      <c r="A1231" s="10" t="s">
        <v>9947</v>
      </c>
      <c r="B1231" s="10" t="s">
        <v>9948</v>
      </c>
      <c r="C1231" s="10" t="s">
        <v>5399</v>
      </c>
      <c r="D1231" s="10" t="s">
        <v>5400</v>
      </c>
      <c r="E1231" s="10" t="s">
        <v>5401</v>
      </c>
      <c r="F1231" s="10" t="s">
        <v>5402</v>
      </c>
      <c r="G1231" s="10" t="s">
        <v>5403</v>
      </c>
      <c r="H1231" s="10" t="s">
        <v>8181</v>
      </c>
      <c r="I1231" s="10" t="s">
        <v>8901</v>
      </c>
      <c r="J1231" s="10" t="s">
        <v>9941</v>
      </c>
      <c r="K1231" s="10"/>
      <c r="L1231" s="10"/>
      <c r="M1231" s="10" t="s">
        <v>9941</v>
      </c>
      <c r="N1231" s="60" t="s">
        <v>9949</v>
      </c>
      <c r="O1231" s="10" t="s">
        <v>5404</v>
      </c>
      <c r="P1231" s="10">
        <v>1919.9</v>
      </c>
      <c r="Q1231" s="10"/>
      <c r="R1231" s="10" t="s">
        <v>5914</v>
      </c>
      <c r="S1231" s="10" t="s">
        <v>9935</v>
      </c>
      <c r="T1231" s="10" t="s">
        <v>9941</v>
      </c>
      <c r="U1231" s="10" t="s">
        <v>5405</v>
      </c>
      <c r="V1231" s="10" t="s">
        <v>9935</v>
      </c>
      <c r="W1231" s="10"/>
      <c r="X1231" s="10"/>
      <c r="Y1231" s="10"/>
      <c r="Z1231" s="10"/>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0"/>
      <c r="BC1231" s="10"/>
      <c r="BD1231" s="10"/>
      <c r="BE1231" s="10"/>
      <c r="BF1231" s="10"/>
      <c r="BG1231" s="10"/>
      <c r="BH1231" s="10"/>
      <c r="BI1231" s="10"/>
      <c r="BJ1231" s="10"/>
      <c r="BK1231" s="10"/>
      <c r="BL1231" s="10"/>
      <c r="BM1231" s="10"/>
      <c r="BN1231" s="10"/>
      <c r="BO1231" s="10"/>
      <c r="BP1231" s="10"/>
      <c r="BQ1231" s="10"/>
      <c r="BR1231" s="10"/>
      <c r="BS1231" s="10"/>
      <c r="BT1231" s="10"/>
      <c r="BU1231" s="10"/>
      <c r="BV1231" s="10"/>
      <c r="BW1231" s="10"/>
      <c r="BX1231" s="10"/>
      <c r="BY1231" s="10"/>
      <c r="BZ1231" s="10"/>
      <c r="CA1231" s="10"/>
      <c r="CB1231" s="10"/>
      <c r="CC1231" s="10"/>
      <c r="CD1231" s="10"/>
      <c r="CE1231" s="10"/>
      <c r="CF1231" s="10"/>
      <c r="CG1231" s="10"/>
      <c r="CH1231" s="10"/>
      <c r="CI1231" s="10"/>
      <c r="CJ1231" s="10"/>
      <c r="CK1231" s="10"/>
      <c r="CL1231" s="10"/>
      <c r="CM1231" s="10"/>
      <c r="CN1231" s="10"/>
      <c r="CO1231" s="10"/>
      <c r="CP1231" s="10"/>
      <c r="CQ1231" s="10"/>
      <c r="CR1231" s="10"/>
      <c r="CS1231" s="10"/>
      <c r="CT1231" s="10"/>
      <c r="CU1231" s="10"/>
      <c r="CV1231" s="10"/>
      <c r="CW1231" s="10"/>
      <c r="CX1231" s="10"/>
      <c r="CY1231" s="10"/>
      <c r="CZ1231" s="10"/>
      <c r="DA1231" s="10"/>
      <c r="DB1231" s="10"/>
      <c r="DC1231" s="10"/>
      <c r="DD1231" s="10"/>
      <c r="DE1231" s="10"/>
      <c r="DF1231" s="10"/>
      <c r="DG1231" s="10"/>
      <c r="DH1231" s="10"/>
      <c r="DI1231" s="10"/>
      <c r="DJ1231" s="10"/>
      <c r="DK1231" s="10"/>
      <c r="DL1231" s="10"/>
      <c r="DM1231" s="10"/>
      <c r="DN1231" s="10"/>
    </row>
    <row r="1232" spans="1:118" x14ac:dyDescent="0.35">
      <c r="A1232" s="59" t="s">
        <v>9950</v>
      </c>
      <c r="B1232" s="59" t="s">
        <v>9951</v>
      </c>
      <c r="C1232" s="59" t="s">
        <v>5399</v>
      </c>
      <c r="D1232" s="59" t="s">
        <v>5400</v>
      </c>
      <c r="E1232" s="59" t="s">
        <v>5401</v>
      </c>
      <c r="F1232" s="59" t="s">
        <v>5402</v>
      </c>
      <c r="G1232" s="59" t="s">
        <v>5403</v>
      </c>
      <c r="H1232" s="59" t="s">
        <v>8181</v>
      </c>
      <c r="I1232" s="59" t="s">
        <v>8901</v>
      </c>
      <c r="J1232" s="59" t="s">
        <v>9952</v>
      </c>
      <c r="K1232" s="59" t="s">
        <v>9953</v>
      </c>
      <c r="L1232" s="59" t="s">
        <v>9954</v>
      </c>
      <c r="M1232" s="59" t="s">
        <v>9954</v>
      </c>
      <c r="N1232" s="66" t="s">
        <v>5404</v>
      </c>
      <c r="O1232" s="59" t="s">
        <v>5404</v>
      </c>
      <c r="P1232" s="59">
        <v>1919.9</v>
      </c>
      <c r="Q1232" s="59"/>
      <c r="R1232" s="59" t="s">
        <v>5914</v>
      </c>
      <c r="S1232" s="59" t="s">
        <v>9953</v>
      </c>
      <c r="T1232" s="59" t="s">
        <v>5405</v>
      </c>
      <c r="U1232" s="59" t="s">
        <v>5405</v>
      </c>
      <c r="V1232" s="59" t="s">
        <v>9953</v>
      </c>
      <c r="W1232" s="10"/>
      <c r="X1232" s="10"/>
      <c r="Y1232" s="10"/>
      <c r="Z1232" s="10"/>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0"/>
      <c r="BC1232" s="10"/>
      <c r="BD1232" s="10"/>
      <c r="BE1232" s="10"/>
      <c r="BF1232" s="10"/>
      <c r="BG1232" s="10"/>
      <c r="BH1232" s="10"/>
      <c r="BI1232" s="10"/>
      <c r="BJ1232" s="10"/>
      <c r="BK1232" s="10"/>
      <c r="BL1232" s="10"/>
      <c r="BM1232" s="10"/>
      <c r="BN1232" s="10"/>
      <c r="BO1232" s="10"/>
      <c r="BP1232" s="10"/>
      <c r="BQ1232" s="10"/>
      <c r="BR1232" s="10"/>
      <c r="BS1232" s="10"/>
      <c r="BT1232" s="10"/>
      <c r="BU1232" s="10"/>
      <c r="BV1232" s="10"/>
      <c r="BW1232" s="10"/>
      <c r="BX1232" s="10"/>
      <c r="BY1232" s="10"/>
      <c r="BZ1232" s="10"/>
      <c r="CA1232" s="10"/>
      <c r="CB1232" s="10"/>
      <c r="CC1232" s="10"/>
      <c r="CD1232" s="10"/>
      <c r="CE1232" s="10"/>
      <c r="CF1232" s="10"/>
      <c r="CG1232" s="10"/>
      <c r="CH1232" s="10"/>
      <c r="CI1232" s="10"/>
      <c r="CJ1232" s="10"/>
      <c r="CK1232" s="10"/>
      <c r="CL1232" s="10"/>
      <c r="CM1232" s="10"/>
      <c r="CN1232" s="10"/>
      <c r="CO1232" s="10"/>
      <c r="CP1232" s="10"/>
      <c r="CQ1232" s="10"/>
      <c r="CR1232" s="10"/>
      <c r="CS1232" s="10"/>
      <c r="CT1232" s="10"/>
      <c r="CU1232" s="10"/>
      <c r="CV1232" s="10"/>
      <c r="CW1232" s="10"/>
      <c r="CX1232" s="10"/>
      <c r="CY1232" s="10"/>
      <c r="CZ1232" s="10"/>
      <c r="DA1232" s="10"/>
      <c r="DB1232" s="10"/>
      <c r="DC1232" s="10"/>
      <c r="DD1232" s="10"/>
      <c r="DE1232" s="10"/>
      <c r="DF1232" s="10"/>
      <c r="DG1232" s="10"/>
      <c r="DH1232" s="10"/>
      <c r="DI1232" s="10"/>
      <c r="DJ1232" s="10"/>
      <c r="DK1232" s="10"/>
      <c r="DL1232" s="10"/>
      <c r="DM1232" s="10"/>
      <c r="DN1232" s="10"/>
    </row>
    <row r="1233" spans="1:118" x14ac:dyDescent="0.35">
      <c r="A1233" s="10" t="s">
        <v>9955</v>
      </c>
      <c r="B1233" s="10" t="s">
        <v>9956</v>
      </c>
      <c r="C1233" s="10" t="s">
        <v>5399</v>
      </c>
      <c r="D1233" s="10" t="s">
        <v>5400</v>
      </c>
      <c r="E1233" s="10" t="s">
        <v>5401</v>
      </c>
      <c r="F1233" s="10" t="s">
        <v>5402</v>
      </c>
      <c r="G1233" s="10" t="s">
        <v>5403</v>
      </c>
      <c r="H1233" s="10" t="s">
        <v>8181</v>
      </c>
      <c r="I1233" s="10" t="s">
        <v>8901</v>
      </c>
      <c r="J1233" s="10" t="s">
        <v>9952</v>
      </c>
      <c r="K1233" s="10" t="s">
        <v>9953</v>
      </c>
      <c r="L1233" s="10"/>
      <c r="M1233" s="10" t="s">
        <v>9953</v>
      </c>
      <c r="N1233" s="66" t="s">
        <v>5404</v>
      </c>
      <c r="O1233" s="10" t="s">
        <v>5404</v>
      </c>
      <c r="P1233" s="10">
        <v>1919.9</v>
      </c>
      <c r="Q1233" s="10"/>
      <c r="R1233" s="10" t="s">
        <v>5914</v>
      </c>
      <c r="S1233" s="10" t="s">
        <v>9942</v>
      </c>
      <c r="T1233" s="10" t="s">
        <v>9953</v>
      </c>
      <c r="U1233" s="10" t="s">
        <v>9957</v>
      </c>
      <c r="V1233" s="10" t="s">
        <v>9942</v>
      </c>
      <c r="W1233" s="10"/>
      <c r="X1233" s="10"/>
      <c r="Y1233" s="10"/>
      <c r="Z1233" s="10"/>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0"/>
      <c r="BC1233" s="10"/>
      <c r="BD1233" s="10"/>
      <c r="BE1233" s="10"/>
      <c r="BF1233" s="10"/>
      <c r="BG1233" s="10"/>
      <c r="BH1233" s="10"/>
      <c r="BI1233" s="10"/>
      <c r="BJ1233" s="10"/>
      <c r="BK1233" s="10"/>
      <c r="BL1233" s="10"/>
      <c r="BM1233" s="10"/>
      <c r="BN1233" s="10"/>
      <c r="BO1233" s="10"/>
      <c r="BP1233" s="10"/>
      <c r="BQ1233" s="10"/>
      <c r="BR1233" s="10"/>
      <c r="BS1233" s="10"/>
      <c r="BT1233" s="10"/>
      <c r="BU1233" s="10"/>
      <c r="BV1233" s="10"/>
      <c r="BW1233" s="10"/>
      <c r="BX1233" s="10"/>
      <c r="BY1233" s="10"/>
      <c r="BZ1233" s="10"/>
      <c r="CA1233" s="10"/>
      <c r="CB1233" s="10"/>
      <c r="CC1233" s="10"/>
      <c r="CD1233" s="10"/>
      <c r="CE1233" s="10"/>
      <c r="CF1233" s="10"/>
      <c r="CG1233" s="10"/>
      <c r="CH1233" s="10"/>
      <c r="CI1233" s="10"/>
      <c r="CJ1233" s="10"/>
      <c r="CK1233" s="10"/>
      <c r="CL1233" s="10"/>
      <c r="CM1233" s="10"/>
      <c r="CN1233" s="10"/>
      <c r="CO1233" s="10"/>
      <c r="CP1233" s="10"/>
      <c r="CQ1233" s="10"/>
      <c r="CR1233" s="10"/>
      <c r="CS1233" s="10"/>
      <c r="CT1233" s="10"/>
      <c r="CU1233" s="10"/>
      <c r="CV1233" s="10"/>
      <c r="CW1233" s="10"/>
      <c r="CX1233" s="10"/>
      <c r="CY1233" s="10"/>
      <c r="CZ1233" s="10"/>
      <c r="DA1233" s="10"/>
      <c r="DB1233" s="10"/>
      <c r="DC1233" s="10"/>
      <c r="DD1233" s="10"/>
      <c r="DE1233" s="10"/>
      <c r="DF1233" s="10"/>
      <c r="DG1233" s="10"/>
      <c r="DH1233" s="10"/>
      <c r="DI1233" s="10"/>
      <c r="DJ1233" s="10"/>
      <c r="DK1233" s="10"/>
      <c r="DL1233" s="10"/>
      <c r="DM1233" s="10"/>
      <c r="DN1233" s="10"/>
    </row>
    <row r="1234" spans="1:118" x14ac:dyDescent="0.35">
      <c r="A1234" s="59" t="s">
        <v>9958</v>
      </c>
      <c r="B1234" s="59" t="s">
        <v>9959</v>
      </c>
      <c r="C1234" s="59" t="s">
        <v>5399</v>
      </c>
      <c r="D1234" s="59" t="s">
        <v>5400</v>
      </c>
      <c r="E1234" s="59" t="s">
        <v>5401</v>
      </c>
      <c r="F1234" s="59" t="s">
        <v>5402</v>
      </c>
      <c r="G1234" s="59" t="s">
        <v>5403</v>
      </c>
      <c r="H1234" s="59" t="s">
        <v>8181</v>
      </c>
      <c r="I1234" s="59" t="s">
        <v>8901</v>
      </c>
      <c r="J1234" s="59" t="s">
        <v>9952</v>
      </c>
      <c r="K1234" s="59" t="s">
        <v>9960</v>
      </c>
      <c r="L1234" s="59" t="s">
        <v>9961</v>
      </c>
      <c r="M1234" s="59" t="s">
        <v>9961</v>
      </c>
      <c r="N1234" s="66" t="s">
        <v>5404</v>
      </c>
      <c r="O1234" s="59" t="s">
        <v>5404</v>
      </c>
      <c r="P1234" s="59" t="s">
        <v>5404</v>
      </c>
      <c r="Q1234" s="59"/>
      <c r="R1234" s="59" t="s">
        <v>5914</v>
      </c>
      <c r="S1234" s="59" t="s">
        <v>9960</v>
      </c>
      <c r="T1234" s="59" t="s">
        <v>5405</v>
      </c>
      <c r="U1234" s="59" t="s">
        <v>9957</v>
      </c>
      <c r="V1234" s="59" t="s">
        <v>9960</v>
      </c>
      <c r="W1234" s="10"/>
      <c r="X1234" s="10"/>
      <c r="Y1234" s="10"/>
      <c r="Z1234" s="10"/>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0"/>
      <c r="BC1234" s="10"/>
      <c r="BD1234" s="10"/>
      <c r="BE1234" s="10"/>
      <c r="BF1234" s="10"/>
      <c r="BG1234" s="10"/>
      <c r="BH1234" s="10"/>
      <c r="BI1234" s="10"/>
      <c r="BJ1234" s="10"/>
      <c r="BK1234" s="10"/>
      <c r="BL1234" s="10"/>
      <c r="BM1234" s="10"/>
      <c r="BN1234" s="10"/>
      <c r="BO1234" s="10"/>
      <c r="BP1234" s="10"/>
      <c r="BQ1234" s="10"/>
      <c r="BR1234" s="10"/>
      <c r="BS1234" s="10"/>
      <c r="BT1234" s="10"/>
      <c r="BU1234" s="10"/>
      <c r="BV1234" s="10"/>
      <c r="BW1234" s="10"/>
      <c r="BX1234" s="10"/>
      <c r="BY1234" s="10"/>
      <c r="BZ1234" s="10"/>
      <c r="CA1234" s="10"/>
      <c r="CB1234" s="10"/>
      <c r="CC1234" s="10"/>
      <c r="CD1234" s="10"/>
      <c r="CE1234" s="10"/>
      <c r="CF1234" s="10"/>
      <c r="CG1234" s="10"/>
      <c r="CH1234" s="10"/>
      <c r="CI1234" s="10"/>
      <c r="CJ1234" s="10"/>
      <c r="CK1234" s="10"/>
      <c r="CL1234" s="10"/>
      <c r="CM1234" s="10"/>
      <c r="CN1234" s="10"/>
      <c r="CO1234" s="10"/>
      <c r="CP1234" s="10"/>
      <c r="CQ1234" s="10"/>
      <c r="CR1234" s="10"/>
      <c r="CS1234" s="10"/>
      <c r="CT1234" s="10"/>
      <c r="CU1234" s="10"/>
      <c r="CV1234" s="10"/>
      <c r="CW1234" s="10"/>
      <c r="CX1234" s="10"/>
      <c r="CY1234" s="10"/>
      <c r="CZ1234" s="10"/>
      <c r="DA1234" s="10"/>
      <c r="DB1234" s="10"/>
      <c r="DC1234" s="10"/>
      <c r="DD1234" s="10"/>
      <c r="DE1234" s="10"/>
      <c r="DF1234" s="10"/>
      <c r="DG1234" s="10"/>
      <c r="DH1234" s="10"/>
      <c r="DI1234" s="10"/>
      <c r="DJ1234" s="10"/>
      <c r="DK1234" s="10"/>
      <c r="DL1234" s="10"/>
      <c r="DM1234" s="10"/>
      <c r="DN1234" s="10"/>
    </row>
    <row r="1235" spans="1:118" x14ac:dyDescent="0.35">
      <c r="A1235" s="10" t="s">
        <v>9962</v>
      </c>
      <c r="B1235" s="10" t="s">
        <v>9963</v>
      </c>
      <c r="C1235" s="10" t="s">
        <v>5399</v>
      </c>
      <c r="D1235" s="10" t="s">
        <v>5400</v>
      </c>
      <c r="E1235" s="10" t="s">
        <v>5401</v>
      </c>
      <c r="F1235" s="10" t="s">
        <v>5402</v>
      </c>
      <c r="G1235" s="10" t="s">
        <v>5403</v>
      </c>
      <c r="H1235" s="10" t="s">
        <v>8181</v>
      </c>
      <c r="I1235" s="10" t="s">
        <v>8901</v>
      </c>
      <c r="J1235" s="10" t="s">
        <v>9952</v>
      </c>
      <c r="K1235" s="10" t="s">
        <v>9960</v>
      </c>
      <c r="L1235" s="10"/>
      <c r="M1235" s="10" t="s">
        <v>9960</v>
      </c>
      <c r="N1235" s="66" t="s">
        <v>5404</v>
      </c>
      <c r="O1235" s="10" t="s">
        <v>5404</v>
      </c>
      <c r="P1235" s="10" t="s">
        <v>5404</v>
      </c>
      <c r="Q1235" s="10"/>
      <c r="R1235" s="10" t="s">
        <v>5914</v>
      </c>
      <c r="S1235" s="10" t="s">
        <v>9960</v>
      </c>
      <c r="T1235" s="10" t="s">
        <v>9960</v>
      </c>
      <c r="U1235" s="10" t="s">
        <v>9957</v>
      </c>
      <c r="V1235" s="10" t="s">
        <v>9960</v>
      </c>
      <c r="W1235" s="10"/>
      <c r="X1235" s="10"/>
      <c r="Y1235" s="10"/>
      <c r="Z1235" s="10"/>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0"/>
      <c r="BC1235" s="10"/>
      <c r="BD1235" s="10"/>
      <c r="BE1235" s="10"/>
      <c r="BF1235" s="10"/>
      <c r="BG1235" s="10"/>
      <c r="BH1235" s="10"/>
      <c r="BI1235" s="10"/>
      <c r="BJ1235" s="10"/>
      <c r="BK1235" s="10"/>
      <c r="BL1235" s="10"/>
      <c r="BM1235" s="10"/>
      <c r="BN1235" s="10"/>
      <c r="BO1235" s="10"/>
      <c r="BP1235" s="10"/>
      <c r="BQ1235" s="10"/>
      <c r="BR1235" s="10"/>
      <c r="BS1235" s="10"/>
      <c r="BT1235" s="10"/>
      <c r="BU1235" s="10"/>
      <c r="BV1235" s="10"/>
      <c r="BW1235" s="10"/>
      <c r="BX1235" s="10"/>
      <c r="BY1235" s="10"/>
      <c r="BZ1235" s="10"/>
      <c r="CA1235" s="10"/>
      <c r="CB1235" s="10"/>
      <c r="CC1235" s="10"/>
      <c r="CD1235" s="10"/>
      <c r="CE1235" s="10"/>
      <c r="CF1235" s="10"/>
      <c r="CG1235" s="10"/>
      <c r="CH1235" s="10"/>
      <c r="CI1235" s="10"/>
      <c r="CJ1235" s="10"/>
      <c r="CK1235" s="10"/>
      <c r="CL1235" s="10"/>
      <c r="CM1235" s="10"/>
      <c r="CN1235" s="10"/>
      <c r="CO1235" s="10"/>
      <c r="CP1235" s="10"/>
      <c r="CQ1235" s="10"/>
      <c r="CR1235" s="10"/>
      <c r="CS1235" s="10"/>
      <c r="CT1235" s="10"/>
      <c r="CU1235" s="10"/>
      <c r="CV1235" s="10"/>
      <c r="CW1235" s="10"/>
      <c r="CX1235" s="10"/>
      <c r="CY1235" s="10"/>
      <c r="CZ1235" s="10"/>
      <c r="DA1235" s="10"/>
      <c r="DB1235" s="10"/>
      <c r="DC1235" s="10"/>
      <c r="DD1235" s="10"/>
      <c r="DE1235" s="10"/>
      <c r="DF1235" s="10"/>
      <c r="DG1235" s="10"/>
      <c r="DH1235" s="10"/>
      <c r="DI1235" s="10"/>
      <c r="DJ1235" s="10"/>
      <c r="DK1235" s="10"/>
      <c r="DL1235" s="10"/>
      <c r="DM1235" s="10"/>
      <c r="DN1235" s="10"/>
    </row>
    <row r="1236" spans="1:118" x14ac:dyDescent="0.35">
      <c r="A1236" s="59" t="s">
        <v>9964</v>
      </c>
      <c r="B1236" s="59" t="s">
        <v>9965</v>
      </c>
      <c r="C1236" s="59" t="s">
        <v>5399</v>
      </c>
      <c r="D1236" s="59" t="s">
        <v>5400</v>
      </c>
      <c r="E1236" s="59" t="s">
        <v>5401</v>
      </c>
      <c r="F1236" s="59" t="s">
        <v>5402</v>
      </c>
      <c r="G1236" s="59" t="s">
        <v>5403</v>
      </c>
      <c r="H1236" s="59" t="s">
        <v>8181</v>
      </c>
      <c r="I1236" s="59" t="s">
        <v>8901</v>
      </c>
      <c r="J1236" s="59" t="s">
        <v>9952</v>
      </c>
      <c r="K1236" s="59"/>
      <c r="L1236" s="59"/>
      <c r="M1236" s="59" t="s">
        <v>9952</v>
      </c>
      <c r="N1236" s="66" t="s">
        <v>5404</v>
      </c>
      <c r="O1236" s="59" t="s">
        <v>5404</v>
      </c>
      <c r="P1236" s="59">
        <v>1919.9</v>
      </c>
      <c r="Q1236" s="59"/>
      <c r="R1236" s="59" t="s">
        <v>5914</v>
      </c>
      <c r="S1236" s="59" t="s">
        <v>9941</v>
      </c>
      <c r="T1236" s="59" t="s">
        <v>9952</v>
      </c>
      <c r="U1236" s="59" t="s">
        <v>9957</v>
      </c>
      <c r="V1236" s="59" t="s">
        <v>9941</v>
      </c>
      <c r="W1236" s="10"/>
      <c r="X1236" s="10"/>
      <c r="Y1236" s="10"/>
      <c r="Z1236" s="10"/>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0"/>
      <c r="BC1236" s="10"/>
      <c r="BD1236" s="10"/>
      <c r="BE1236" s="10"/>
      <c r="BF1236" s="10"/>
      <c r="BG1236" s="10"/>
      <c r="BH1236" s="10"/>
      <c r="BI1236" s="10"/>
      <c r="BJ1236" s="10"/>
      <c r="BK1236" s="10"/>
      <c r="BL1236" s="10"/>
      <c r="BM1236" s="10"/>
      <c r="BN1236" s="10"/>
      <c r="BO1236" s="10"/>
      <c r="BP1236" s="10"/>
      <c r="BQ1236" s="10"/>
      <c r="BR1236" s="10"/>
      <c r="BS1236" s="10"/>
      <c r="BT1236" s="10"/>
      <c r="BU1236" s="10"/>
      <c r="BV1236" s="10"/>
      <c r="BW1236" s="10"/>
      <c r="BX1236" s="10"/>
      <c r="BY1236" s="10"/>
      <c r="BZ1236" s="10"/>
      <c r="CA1236" s="10"/>
      <c r="CB1236" s="10"/>
      <c r="CC1236" s="10"/>
      <c r="CD1236" s="10"/>
      <c r="CE1236" s="10"/>
      <c r="CF1236" s="10"/>
      <c r="CG1236" s="10"/>
      <c r="CH1236" s="10"/>
      <c r="CI1236" s="10"/>
      <c r="CJ1236" s="10"/>
      <c r="CK1236" s="10"/>
      <c r="CL1236" s="10"/>
      <c r="CM1236" s="10"/>
      <c r="CN1236" s="10"/>
      <c r="CO1236" s="10"/>
      <c r="CP1236" s="10"/>
      <c r="CQ1236" s="10"/>
      <c r="CR1236" s="10"/>
      <c r="CS1236" s="10"/>
      <c r="CT1236" s="10"/>
      <c r="CU1236" s="10"/>
      <c r="CV1236" s="10"/>
      <c r="CW1236" s="10"/>
      <c r="CX1236" s="10"/>
      <c r="CY1236" s="10"/>
      <c r="CZ1236" s="10"/>
      <c r="DA1236" s="10"/>
      <c r="DB1236" s="10"/>
      <c r="DC1236" s="10"/>
      <c r="DD1236" s="10"/>
      <c r="DE1236" s="10"/>
      <c r="DF1236" s="10"/>
      <c r="DG1236" s="10"/>
      <c r="DH1236" s="10"/>
      <c r="DI1236" s="10"/>
      <c r="DJ1236" s="10"/>
      <c r="DK1236" s="10"/>
      <c r="DL1236" s="10"/>
      <c r="DM1236" s="10"/>
      <c r="DN1236" s="10"/>
    </row>
    <row r="1237" spans="1:118" x14ac:dyDescent="0.35">
      <c r="A1237" s="10" t="s">
        <v>9966</v>
      </c>
      <c r="B1237" s="10" t="s">
        <v>9967</v>
      </c>
      <c r="C1237" s="10" t="s">
        <v>5399</v>
      </c>
      <c r="D1237" s="10" t="s">
        <v>5400</v>
      </c>
      <c r="E1237" s="10" t="s">
        <v>5401</v>
      </c>
      <c r="F1237" s="10" t="s">
        <v>5402</v>
      </c>
      <c r="G1237" s="10" t="s">
        <v>5403</v>
      </c>
      <c r="H1237" s="10" t="s">
        <v>8181</v>
      </c>
      <c r="I1237" s="10" t="s">
        <v>8901</v>
      </c>
      <c r="J1237" s="10" t="s">
        <v>9968</v>
      </c>
      <c r="K1237" s="10" t="s">
        <v>9969</v>
      </c>
      <c r="L1237" s="10"/>
      <c r="M1237" s="10" t="s">
        <v>9969</v>
      </c>
      <c r="N1237" s="66" t="s">
        <v>5404</v>
      </c>
      <c r="O1237" s="10" t="s">
        <v>5404</v>
      </c>
      <c r="P1237" s="10" t="s">
        <v>5404</v>
      </c>
      <c r="Q1237" s="10"/>
      <c r="R1237" s="10" t="s">
        <v>5914</v>
      </c>
      <c r="S1237" s="10" t="s">
        <v>9970</v>
      </c>
      <c r="T1237" s="10" t="s">
        <v>9969</v>
      </c>
      <c r="U1237" s="10" t="s">
        <v>9957</v>
      </c>
      <c r="V1237" s="10" t="s">
        <v>9970</v>
      </c>
      <c r="W1237" s="10"/>
      <c r="X1237" s="10"/>
      <c r="Y1237" s="10"/>
      <c r="Z1237" s="10"/>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0"/>
      <c r="BC1237" s="10"/>
      <c r="BD1237" s="10"/>
      <c r="BE1237" s="10"/>
      <c r="BF1237" s="10"/>
      <c r="BG1237" s="10"/>
      <c r="BH1237" s="10"/>
      <c r="BI1237" s="10"/>
      <c r="BJ1237" s="10"/>
      <c r="BK1237" s="10"/>
      <c r="BL1237" s="10"/>
      <c r="BM1237" s="10"/>
      <c r="BN1237" s="10"/>
      <c r="BO1237" s="10"/>
      <c r="BP1237" s="10"/>
      <c r="BQ1237" s="10"/>
      <c r="BR1237" s="10"/>
      <c r="BS1237" s="10"/>
      <c r="BT1237" s="10"/>
      <c r="BU1237" s="10"/>
      <c r="BV1237" s="10"/>
      <c r="BW1237" s="10"/>
      <c r="BX1237" s="10"/>
      <c r="BY1237" s="10"/>
      <c r="BZ1237" s="10"/>
      <c r="CA1237" s="10"/>
      <c r="CB1237" s="10"/>
      <c r="CC1237" s="10"/>
      <c r="CD1237" s="10"/>
      <c r="CE1237" s="10"/>
      <c r="CF1237" s="10"/>
      <c r="CG1237" s="10"/>
      <c r="CH1237" s="10"/>
      <c r="CI1237" s="10"/>
      <c r="CJ1237" s="10"/>
      <c r="CK1237" s="10"/>
      <c r="CL1237" s="10"/>
      <c r="CM1237" s="10"/>
      <c r="CN1237" s="10"/>
      <c r="CO1237" s="10"/>
      <c r="CP1237" s="10"/>
      <c r="CQ1237" s="10"/>
      <c r="CR1237" s="10"/>
      <c r="CS1237" s="10"/>
      <c r="CT1237" s="10"/>
      <c r="CU1237" s="10"/>
      <c r="CV1237" s="10"/>
      <c r="CW1237" s="10"/>
      <c r="CX1237" s="10"/>
      <c r="CY1237" s="10"/>
      <c r="CZ1237" s="10"/>
      <c r="DA1237" s="10"/>
      <c r="DB1237" s="10"/>
      <c r="DC1237" s="10"/>
      <c r="DD1237" s="10"/>
      <c r="DE1237" s="10"/>
      <c r="DF1237" s="10"/>
      <c r="DG1237" s="10"/>
      <c r="DH1237" s="10"/>
      <c r="DI1237" s="10"/>
      <c r="DJ1237" s="10"/>
      <c r="DK1237" s="10"/>
      <c r="DL1237" s="10"/>
      <c r="DM1237" s="10"/>
      <c r="DN1237" s="10"/>
    </row>
    <row r="1238" spans="1:118" x14ac:dyDescent="0.35">
      <c r="A1238" s="59" t="s">
        <v>9971</v>
      </c>
      <c r="B1238" s="59" t="s">
        <v>9972</v>
      </c>
      <c r="C1238" s="59" t="s">
        <v>5399</v>
      </c>
      <c r="D1238" s="59" t="s">
        <v>5400</v>
      </c>
      <c r="E1238" s="59" t="s">
        <v>5401</v>
      </c>
      <c r="F1238" s="59" t="s">
        <v>5402</v>
      </c>
      <c r="G1238" s="59" t="s">
        <v>5403</v>
      </c>
      <c r="H1238" s="59" t="s">
        <v>8181</v>
      </c>
      <c r="I1238" s="59" t="s">
        <v>8901</v>
      </c>
      <c r="J1238" s="59" t="s">
        <v>9968</v>
      </c>
      <c r="K1238" s="59"/>
      <c r="L1238" s="59"/>
      <c r="M1238" s="59" t="s">
        <v>9968</v>
      </c>
      <c r="N1238" s="66" t="s">
        <v>5404</v>
      </c>
      <c r="O1238" s="59" t="s">
        <v>5404</v>
      </c>
      <c r="P1238" s="59" t="s">
        <v>5404</v>
      </c>
      <c r="Q1238" s="59"/>
      <c r="R1238" s="59" t="s">
        <v>5914</v>
      </c>
      <c r="S1238" s="59" t="s">
        <v>9973</v>
      </c>
      <c r="T1238" s="59" t="s">
        <v>9968</v>
      </c>
      <c r="U1238" s="59" t="s">
        <v>5404</v>
      </c>
      <c r="V1238" s="59" t="s">
        <v>9973</v>
      </c>
      <c r="W1238" s="10"/>
      <c r="X1238" s="10"/>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0"/>
      <c r="BC1238" s="10"/>
      <c r="BD1238" s="10"/>
      <c r="BE1238" s="10"/>
      <c r="BF1238" s="10"/>
      <c r="BG1238" s="10"/>
      <c r="BH1238" s="10"/>
      <c r="BI1238" s="10"/>
      <c r="BJ1238" s="10"/>
      <c r="BK1238" s="10"/>
      <c r="BL1238" s="10"/>
      <c r="BM1238" s="10"/>
      <c r="BN1238" s="10"/>
      <c r="BO1238" s="10"/>
      <c r="BP1238" s="10"/>
      <c r="BQ1238" s="10"/>
      <c r="BR1238" s="10"/>
      <c r="BS1238" s="10"/>
      <c r="BT1238" s="10"/>
      <c r="BU1238" s="10"/>
      <c r="BV1238" s="10"/>
      <c r="BW1238" s="10"/>
      <c r="BX1238" s="10"/>
      <c r="BY1238" s="10"/>
      <c r="BZ1238" s="10"/>
      <c r="CA1238" s="10"/>
      <c r="CB1238" s="10"/>
      <c r="CC1238" s="10"/>
      <c r="CD1238" s="10"/>
      <c r="CE1238" s="10"/>
      <c r="CF1238" s="10"/>
      <c r="CG1238" s="10"/>
      <c r="CH1238" s="10"/>
      <c r="CI1238" s="10"/>
      <c r="CJ1238" s="10"/>
      <c r="CK1238" s="10"/>
      <c r="CL1238" s="10"/>
      <c r="CM1238" s="10"/>
      <c r="CN1238" s="10"/>
      <c r="CO1238" s="10"/>
      <c r="CP1238" s="10"/>
      <c r="CQ1238" s="10"/>
      <c r="CR1238" s="10"/>
      <c r="CS1238" s="10"/>
      <c r="CT1238" s="10"/>
      <c r="CU1238" s="10"/>
      <c r="CV1238" s="10"/>
      <c r="CW1238" s="10"/>
      <c r="CX1238" s="10"/>
      <c r="CY1238" s="10"/>
      <c r="CZ1238" s="10"/>
      <c r="DA1238" s="10"/>
      <c r="DB1238" s="10"/>
      <c r="DC1238" s="10"/>
      <c r="DD1238" s="10"/>
      <c r="DE1238" s="10"/>
      <c r="DF1238" s="10"/>
      <c r="DG1238" s="10"/>
      <c r="DH1238" s="10"/>
      <c r="DI1238" s="10"/>
      <c r="DJ1238" s="10"/>
      <c r="DK1238" s="10"/>
      <c r="DL1238" s="10"/>
      <c r="DM1238" s="10"/>
      <c r="DN1238" s="10"/>
    </row>
    <row r="1239" spans="1:118" x14ac:dyDescent="0.35">
      <c r="A1239" s="10" t="s">
        <v>9974</v>
      </c>
      <c r="B1239" s="10" t="s">
        <v>9975</v>
      </c>
      <c r="C1239" s="10" t="s">
        <v>5399</v>
      </c>
      <c r="D1239" s="10" t="s">
        <v>5400</v>
      </c>
      <c r="E1239" s="10" t="s">
        <v>5401</v>
      </c>
      <c r="F1239" s="10" t="s">
        <v>5402</v>
      </c>
      <c r="G1239" s="10" t="s">
        <v>5403</v>
      </c>
      <c r="H1239" s="10" t="s">
        <v>8181</v>
      </c>
      <c r="I1239" s="10" t="s">
        <v>8901</v>
      </c>
      <c r="J1239" s="10" t="s">
        <v>5541</v>
      </c>
      <c r="K1239" s="10" t="s">
        <v>9976</v>
      </c>
      <c r="L1239" s="10"/>
      <c r="M1239" s="10" t="s">
        <v>9976</v>
      </c>
      <c r="N1239" s="67" t="s">
        <v>5404</v>
      </c>
      <c r="O1239" s="10" t="s">
        <v>5404</v>
      </c>
      <c r="P1239" s="10">
        <v>1919.9</v>
      </c>
      <c r="Q1239" s="10"/>
      <c r="R1239" s="10" t="s">
        <v>5914</v>
      </c>
      <c r="S1239" s="10"/>
      <c r="T1239" s="10" t="s">
        <v>5405</v>
      </c>
      <c r="U1239" s="10" t="s">
        <v>5405</v>
      </c>
      <c r="V1239" s="10"/>
      <c r="W1239" s="10"/>
      <c r="X1239" s="10"/>
      <c r="Y1239" s="10"/>
      <c r="Z1239" s="10"/>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0"/>
      <c r="BC1239" s="10"/>
      <c r="BD1239" s="10"/>
      <c r="BE1239" s="10"/>
      <c r="BF1239" s="10"/>
      <c r="BG1239" s="10"/>
      <c r="BH1239" s="10"/>
      <c r="BI1239" s="10"/>
      <c r="BJ1239" s="10"/>
      <c r="BK1239" s="10"/>
      <c r="BL1239" s="10"/>
      <c r="BM1239" s="10"/>
      <c r="BN1239" s="10"/>
      <c r="BO1239" s="10"/>
      <c r="BP1239" s="10"/>
      <c r="BQ1239" s="10"/>
      <c r="BR1239" s="10"/>
      <c r="BS1239" s="10"/>
      <c r="BT1239" s="10"/>
      <c r="BU1239" s="10"/>
      <c r="BV1239" s="10"/>
      <c r="BW1239" s="10"/>
      <c r="BX1239" s="10"/>
      <c r="BY1239" s="10"/>
      <c r="BZ1239" s="10"/>
      <c r="CA1239" s="10"/>
      <c r="CB1239" s="10"/>
      <c r="CC1239" s="10"/>
      <c r="CD1239" s="10"/>
      <c r="CE1239" s="10"/>
      <c r="CF1239" s="10"/>
      <c r="CG1239" s="10"/>
      <c r="CH1239" s="10"/>
      <c r="CI1239" s="10"/>
      <c r="CJ1239" s="10"/>
      <c r="CK1239" s="10"/>
      <c r="CL1239" s="10"/>
      <c r="CM1239" s="10"/>
      <c r="CN1239" s="10"/>
      <c r="CO1239" s="10"/>
      <c r="CP1239" s="10"/>
      <c r="CQ1239" s="10"/>
      <c r="CR1239" s="10"/>
      <c r="CS1239" s="10"/>
      <c r="CT1239" s="10"/>
      <c r="CU1239" s="10"/>
      <c r="CV1239" s="10"/>
      <c r="CW1239" s="10"/>
      <c r="CX1239" s="10"/>
      <c r="CY1239" s="10"/>
      <c r="CZ1239" s="10"/>
      <c r="DA1239" s="10"/>
      <c r="DB1239" s="10"/>
      <c r="DC1239" s="10"/>
      <c r="DD1239" s="10"/>
      <c r="DE1239" s="10"/>
      <c r="DF1239" s="10"/>
      <c r="DG1239" s="10"/>
      <c r="DH1239" s="10"/>
      <c r="DI1239" s="10"/>
      <c r="DJ1239" s="10"/>
      <c r="DK1239" s="10"/>
      <c r="DL1239" s="10"/>
      <c r="DM1239" s="10"/>
      <c r="DN1239" s="10"/>
    </row>
    <row r="1240" spans="1:118" x14ac:dyDescent="0.35">
      <c r="A1240" s="59" t="s">
        <v>9974</v>
      </c>
      <c r="B1240" s="59" t="s">
        <v>9977</v>
      </c>
      <c r="C1240" s="59" t="s">
        <v>5399</v>
      </c>
      <c r="D1240" s="59" t="s">
        <v>5400</v>
      </c>
      <c r="E1240" s="59" t="s">
        <v>5401</v>
      </c>
      <c r="F1240" s="59" t="s">
        <v>5402</v>
      </c>
      <c r="G1240" s="59" t="s">
        <v>5403</v>
      </c>
      <c r="H1240" s="59" t="s">
        <v>8181</v>
      </c>
      <c r="I1240" s="59" t="s">
        <v>8901</v>
      </c>
      <c r="J1240" s="59" t="s">
        <v>5541</v>
      </c>
      <c r="K1240" s="59" t="s">
        <v>9978</v>
      </c>
      <c r="L1240" s="59"/>
      <c r="M1240" s="59" t="s">
        <v>9978</v>
      </c>
      <c r="N1240" s="67" t="s">
        <v>5404</v>
      </c>
      <c r="O1240" s="59" t="s">
        <v>5404</v>
      </c>
      <c r="P1240" s="59">
        <v>1919.9</v>
      </c>
      <c r="Q1240" s="59"/>
      <c r="R1240" s="59" t="s">
        <v>5914</v>
      </c>
      <c r="S1240" s="59" t="s">
        <v>5541</v>
      </c>
      <c r="T1240" s="59" t="s">
        <v>5405</v>
      </c>
      <c r="U1240" s="59" t="s">
        <v>5405</v>
      </c>
      <c r="V1240" s="59" t="s">
        <v>5541</v>
      </c>
      <c r="W1240" s="10"/>
      <c r="X1240" s="10"/>
      <c r="Y1240" s="10"/>
      <c r="Z1240" s="10"/>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0"/>
      <c r="BC1240" s="10"/>
      <c r="BD1240" s="10"/>
      <c r="BE1240" s="10"/>
      <c r="BF1240" s="10"/>
      <c r="BG1240" s="10"/>
      <c r="BH1240" s="10"/>
      <c r="BI1240" s="10"/>
      <c r="BJ1240" s="10"/>
      <c r="BK1240" s="10"/>
      <c r="BL1240" s="10"/>
      <c r="BM1240" s="10"/>
      <c r="BN1240" s="10"/>
      <c r="BO1240" s="10"/>
      <c r="BP1240" s="10"/>
      <c r="BQ1240" s="10"/>
      <c r="BR1240" s="10"/>
      <c r="BS1240" s="10"/>
      <c r="BT1240" s="10"/>
      <c r="BU1240" s="10"/>
      <c r="BV1240" s="10"/>
      <c r="BW1240" s="10"/>
      <c r="BX1240" s="10"/>
      <c r="BY1240" s="10"/>
      <c r="BZ1240" s="10"/>
      <c r="CA1240" s="10"/>
      <c r="CB1240" s="10"/>
      <c r="CC1240" s="10"/>
      <c r="CD1240" s="10"/>
      <c r="CE1240" s="10"/>
      <c r="CF1240" s="10"/>
      <c r="CG1240" s="10"/>
      <c r="CH1240" s="10"/>
      <c r="CI1240" s="10"/>
      <c r="CJ1240" s="10"/>
      <c r="CK1240" s="10"/>
      <c r="CL1240" s="10"/>
      <c r="CM1240" s="10"/>
      <c r="CN1240" s="10"/>
      <c r="CO1240" s="10"/>
      <c r="CP1240" s="10"/>
      <c r="CQ1240" s="10"/>
      <c r="CR1240" s="10"/>
      <c r="CS1240" s="10"/>
      <c r="CT1240" s="10"/>
      <c r="CU1240" s="10"/>
      <c r="CV1240" s="10"/>
      <c r="CW1240" s="10"/>
      <c r="CX1240" s="10"/>
      <c r="CY1240" s="10"/>
      <c r="CZ1240" s="10"/>
      <c r="DA1240" s="10"/>
      <c r="DB1240" s="10"/>
      <c r="DC1240" s="10"/>
      <c r="DD1240" s="10"/>
      <c r="DE1240" s="10"/>
      <c r="DF1240" s="10"/>
      <c r="DG1240" s="10"/>
      <c r="DH1240" s="10"/>
      <c r="DI1240" s="10"/>
      <c r="DJ1240" s="10"/>
      <c r="DK1240" s="10"/>
      <c r="DL1240" s="10"/>
      <c r="DM1240" s="10"/>
      <c r="DN1240" s="10"/>
    </row>
    <row r="1241" spans="1:118" x14ac:dyDescent="0.35">
      <c r="A1241" s="10" t="s">
        <v>9974</v>
      </c>
      <c r="B1241" s="10" t="s">
        <v>9979</v>
      </c>
      <c r="C1241" s="10" t="s">
        <v>5399</v>
      </c>
      <c r="D1241" s="10" t="s">
        <v>5400</v>
      </c>
      <c r="E1241" s="10" t="s">
        <v>5401</v>
      </c>
      <c r="F1241" s="10" t="s">
        <v>5402</v>
      </c>
      <c r="G1241" s="10" t="s">
        <v>5403</v>
      </c>
      <c r="H1241" s="10" t="s">
        <v>8181</v>
      </c>
      <c r="I1241" s="10" t="s">
        <v>8901</v>
      </c>
      <c r="J1241" s="10" t="s">
        <v>5541</v>
      </c>
      <c r="K1241" s="10"/>
      <c r="L1241" s="10"/>
      <c r="M1241" s="10" t="s">
        <v>5541</v>
      </c>
      <c r="N1241" s="60" t="s">
        <v>9980</v>
      </c>
      <c r="O1241" s="10" t="s">
        <v>5404</v>
      </c>
      <c r="P1241" s="10">
        <v>1919.9</v>
      </c>
      <c r="Q1241" s="10"/>
      <c r="R1241" s="10" t="s">
        <v>5914</v>
      </c>
      <c r="S1241" s="10"/>
      <c r="T1241" s="10" t="s">
        <v>5541</v>
      </c>
      <c r="U1241" s="10" t="s">
        <v>5405</v>
      </c>
      <c r="V1241" s="10"/>
      <c r="W1241" s="10"/>
      <c r="X1241" s="10"/>
      <c r="Y1241" s="10"/>
      <c r="Z1241" s="10"/>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0"/>
      <c r="BC1241" s="10"/>
      <c r="BD1241" s="10"/>
      <c r="BE1241" s="10"/>
      <c r="BF1241" s="10"/>
      <c r="BG1241" s="10"/>
      <c r="BH1241" s="10"/>
      <c r="BI1241" s="10"/>
      <c r="BJ1241" s="10"/>
      <c r="BK1241" s="10"/>
      <c r="BL1241" s="10"/>
      <c r="BM1241" s="10"/>
      <c r="BN1241" s="10"/>
      <c r="BO1241" s="10"/>
      <c r="BP1241" s="10"/>
      <c r="BQ1241" s="10"/>
      <c r="BR1241" s="10"/>
      <c r="BS1241" s="10"/>
      <c r="BT1241" s="10"/>
      <c r="BU1241" s="10"/>
      <c r="BV1241" s="10"/>
      <c r="BW1241" s="10"/>
      <c r="BX1241" s="10"/>
      <c r="BY1241" s="10"/>
      <c r="BZ1241" s="10"/>
      <c r="CA1241" s="10"/>
      <c r="CB1241" s="10"/>
      <c r="CC1241" s="10"/>
      <c r="CD1241" s="10"/>
      <c r="CE1241" s="10"/>
      <c r="CF1241" s="10"/>
      <c r="CG1241" s="10"/>
      <c r="CH1241" s="10"/>
      <c r="CI1241" s="10"/>
      <c r="CJ1241" s="10"/>
      <c r="CK1241" s="10"/>
      <c r="CL1241" s="10"/>
      <c r="CM1241" s="10"/>
      <c r="CN1241" s="10"/>
      <c r="CO1241" s="10"/>
      <c r="CP1241" s="10"/>
      <c r="CQ1241" s="10"/>
      <c r="CR1241" s="10"/>
      <c r="CS1241" s="10"/>
      <c r="CT1241" s="10"/>
      <c r="CU1241" s="10"/>
      <c r="CV1241" s="10"/>
      <c r="CW1241" s="10"/>
      <c r="CX1241" s="10"/>
      <c r="CY1241" s="10"/>
      <c r="CZ1241" s="10"/>
      <c r="DA1241" s="10"/>
      <c r="DB1241" s="10"/>
      <c r="DC1241" s="10"/>
      <c r="DD1241" s="10"/>
      <c r="DE1241" s="10"/>
      <c r="DF1241" s="10"/>
      <c r="DG1241" s="10"/>
      <c r="DH1241" s="10"/>
      <c r="DI1241" s="10"/>
      <c r="DJ1241" s="10"/>
      <c r="DK1241" s="10"/>
      <c r="DL1241" s="10"/>
      <c r="DM1241" s="10"/>
      <c r="DN1241" s="10"/>
    </row>
    <row r="1242" spans="1:118" x14ac:dyDescent="0.35">
      <c r="A1242" s="59" t="s">
        <v>9981</v>
      </c>
      <c r="B1242" s="59" t="s">
        <v>9982</v>
      </c>
      <c r="C1242" s="59" t="s">
        <v>5399</v>
      </c>
      <c r="D1242" s="59" t="s">
        <v>5400</v>
      </c>
      <c r="E1242" s="59" t="s">
        <v>5401</v>
      </c>
      <c r="F1242" s="59" t="s">
        <v>5402</v>
      </c>
      <c r="G1242" s="59" t="s">
        <v>5403</v>
      </c>
      <c r="H1242" s="59" t="s">
        <v>8181</v>
      </c>
      <c r="I1242" s="59" t="s">
        <v>8901</v>
      </c>
      <c r="J1242" s="59" t="s">
        <v>9983</v>
      </c>
      <c r="K1242" s="59"/>
      <c r="L1242" s="59"/>
      <c r="M1242" s="59" t="s">
        <v>9983</v>
      </c>
      <c r="N1242" s="66" t="s">
        <v>5404</v>
      </c>
      <c r="O1242" s="59" t="s">
        <v>5404</v>
      </c>
      <c r="P1242" s="59">
        <v>1919.9</v>
      </c>
      <c r="Q1242" s="59"/>
      <c r="R1242" s="59" t="s">
        <v>5914</v>
      </c>
      <c r="S1242" s="59" t="s">
        <v>8805</v>
      </c>
      <c r="T1242" s="59" t="s">
        <v>9983</v>
      </c>
      <c r="U1242" s="71" t="s">
        <v>9984</v>
      </c>
      <c r="V1242" s="59" t="s">
        <v>8805</v>
      </c>
      <c r="W1242" s="10"/>
      <c r="X1242" s="10"/>
      <c r="Y1242" s="10"/>
      <c r="Z1242" s="10"/>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0"/>
      <c r="BC1242" s="10"/>
      <c r="BD1242" s="10"/>
      <c r="BE1242" s="10"/>
      <c r="BF1242" s="10"/>
      <c r="BG1242" s="10"/>
      <c r="BH1242" s="10"/>
      <c r="BI1242" s="10"/>
      <c r="BJ1242" s="10"/>
      <c r="BK1242" s="10"/>
      <c r="BL1242" s="10"/>
      <c r="BM1242" s="10"/>
      <c r="BN1242" s="10"/>
      <c r="BO1242" s="10"/>
      <c r="BP1242" s="10"/>
      <c r="BQ1242" s="10"/>
      <c r="BR1242" s="10"/>
      <c r="BS1242" s="10"/>
      <c r="BT1242" s="10"/>
      <c r="BU1242" s="10"/>
      <c r="BV1242" s="10"/>
      <c r="BW1242" s="10"/>
      <c r="BX1242" s="10"/>
      <c r="BY1242" s="10"/>
      <c r="BZ1242" s="10"/>
      <c r="CA1242" s="10"/>
      <c r="CB1242" s="10"/>
      <c r="CC1242" s="10"/>
      <c r="CD1242" s="10"/>
      <c r="CE1242" s="10"/>
      <c r="CF1242" s="10"/>
      <c r="CG1242" s="10"/>
      <c r="CH1242" s="10"/>
      <c r="CI1242" s="10"/>
      <c r="CJ1242" s="10"/>
      <c r="CK1242" s="10"/>
      <c r="CL1242" s="10"/>
      <c r="CM1242" s="10"/>
      <c r="CN1242" s="10"/>
      <c r="CO1242" s="10"/>
      <c r="CP1242" s="10"/>
      <c r="CQ1242" s="10"/>
      <c r="CR1242" s="10"/>
      <c r="CS1242" s="10"/>
      <c r="CT1242" s="10"/>
      <c r="CU1242" s="10"/>
      <c r="CV1242" s="10"/>
      <c r="CW1242" s="10"/>
      <c r="CX1242" s="10"/>
      <c r="CY1242" s="10"/>
      <c r="CZ1242" s="10"/>
      <c r="DA1242" s="10"/>
      <c r="DB1242" s="10"/>
      <c r="DC1242" s="10"/>
      <c r="DD1242" s="10"/>
      <c r="DE1242" s="10"/>
      <c r="DF1242" s="10"/>
      <c r="DG1242" s="10"/>
      <c r="DH1242" s="10"/>
      <c r="DI1242" s="10"/>
      <c r="DJ1242" s="10"/>
      <c r="DK1242" s="10"/>
      <c r="DL1242" s="10"/>
      <c r="DM1242" s="10"/>
      <c r="DN1242" s="10"/>
    </row>
    <row r="1243" spans="1:118" x14ac:dyDescent="0.35">
      <c r="A1243" s="10" t="s">
        <v>9985</v>
      </c>
      <c r="B1243" s="10" t="s">
        <v>9986</v>
      </c>
      <c r="C1243" s="10" t="s">
        <v>5399</v>
      </c>
      <c r="D1243" s="10" t="s">
        <v>5400</v>
      </c>
      <c r="E1243" s="10" t="s">
        <v>5401</v>
      </c>
      <c r="F1243" s="10" t="s">
        <v>5402</v>
      </c>
      <c r="G1243" s="10" t="s">
        <v>5403</v>
      </c>
      <c r="H1243" s="10" t="s">
        <v>8181</v>
      </c>
      <c r="I1243" s="10" t="s">
        <v>8901</v>
      </c>
      <c r="J1243" s="10" t="s">
        <v>7157</v>
      </c>
      <c r="K1243" s="10"/>
      <c r="L1243" s="10"/>
      <c r="M1243" s="10" t="s">
        <v>7157</v>
      </c>
      <c r="N1243" s="66" t="s">
        <v>5404</v>
      </c>
      <c r="O1243" s="10" t="s">
        <v>5404</v>
      </c>
      <c r="P1243" s="10">
        <v>1919.9</v>
      </c>
      <c r="Q1243" s="10"/>
      <c r="R1243" s="10" t="s">
        <v>5914</v>
      </c>
      <c r="S1243" s="10" t="s">
        <v>8805</v>
      </c>
      <c r="T1243" s="10" t="s">
        <v>7157</v>
      </c>
      <c r="U1243" s="27" t="s">
        <v>9987</v>
      </c>
      <c r="V1243" s="10" t="s">
        <v>8805</v>
      </c>
      <c r="W1243" s="10"/>
      <c r="X1243" s="10"/>
      <c r="Y1243" s="10"/>
      <c r="Z1243" s="10"/>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0"/>
      <c r="BC1243" s="10"/>
      <c r="BD1243" s="10"/>
      <c r="BE1243" s="10"/>
      <c r="BF1243" s="10"/>
      <c r="BG1243" s="10"/>
      <c r="BH1243" s="10"/>
      <c r="BI1243" s="10"/>
      <c r="BJ1243" s="10"/>
      <c r="BK1243" s="10"/>
      <c r="BL1243" s="10"/>
      <c r="BM1243" s="10"/>
      <c r="BN1243" s="10"/>
      <c r="BO1243" s="10"/>
      <c r="BP1243" s="10"/>
      <c r="BQ1243" s="10"/>
      <c r="BR1243" s="10"/>
      <c r="BS1243" s="10"/>
      <c r="BT1243" s="10"/>
      <c r="BU1243" s="10"/>
      <c r="BV1243" s="10"/>
      <c r="BW1243" s="10"/>
      <c r="BX1243" s="10"/>
      <c r="BY1243" s="10"/>
      <c r="BZ1243" s="10"/>
      <c r="CA1243" s="10"/>
      <c r="CB1243" s="10"/>
      <c r="CC1243" s="10"/>
      <c r="CD1243" s="10"/>
      <c r="CE1243" s="10"/>
      <c r="CF1243" s="10"/>
      <c r="CG1243" s="10"/>
      <c r="CH1243" s="10"/>
      <c r="CI1243" s="10"/>
      <c r="CJ1243" s="10"/>
      <c r="CK1243" s="10"/>
      <c r="CL1243" s="10"/>
      <c r="CM1243" s="10"/>
      <c r="CN1243" s="10"/>
      <c r="CO1243" s="10"/>
      <c r="CP1243" s="10"/>
      <c r="CQ1243" s="10"/>
      <c r="CR1243" s="10"/>
      <c r="CS1243" s="10"/>
      <c r="CT1243" s="10"/>
      <c r="CU1243" s="10"/>
      <c r="CV1243" s="10"/>
      <c r="CW1243" s="10"/>
      <c r="CX1243" s="10"/>
      <c r="CY1243" s="10"/>
      <c r="CZ1243" s="10"/>
      <c r="DA1243" s="10"/>
      <c r="DB1243" s="10"/>
      <c r="DC1243" s="10"/>
      <c r="DD1243" s="10"/>
      <c r="DE1243" s="10"/>
      <c r="DF1243" s="10"/>
      <c r="DG1243" s="10"/>
      <c r="DH1243" s="10"/>
      <c r="DI1243" s="10"/>
      <c r="DJ1243" s="10"/>
      <c r="DK1243" s="10"/>
      <c r="DL1243" s="10"/>
      <c r="DM1243" s="10"/>
      <c r="DN1243" s="10"/>
    </row>
    <row r="1244" spans="1:118" x14ac:dyDescent="0.35">
      <c r="A1244" s="59" t="s">
        <v>9988</v>
      </c>
      <c r="B1244" s="59" t="s">
        <v>9989</v>
      </c>
      <c r="C1244" s="59" t="s">
        <v>5399</v>
      </c>
      <c r="D1244" s="59" t="s">
        <v>5400</v>
      </c>
      <c r="E1244" s="59" t="s">
        <v>5401</v>
      </c>
      <c r="F1244" s="59" t="s">
        <v>5402</v>
      </c>
      <c r="G1244" s="59" t="s">
        <v>5403</v>
      </c>
      <c r="H1244" s="59" t="s">
        <v>8181</v>
      </c>
      <c r="I1244" s="59" t="s">
        <v>8901</v>
      </c>
      <c r="J1244" s="59" t="s">
        <v>9990</v>
      </c>
      <c r="K1244" s="59" t="s">
        <v>9991</v>
      </c>
      <c r="L1244" s="59"/>
      <c r="M1244" s="59" t="s">
        <v>9991</v>
      </c>
      <c r="N1244" s="66" t="s">
        <v>5404</v>
      </c>
      <c r="O1244" s="59" t="s">
        <v>5404</v>
      </c>
      <c r="P1244" s="59">
        <v>1919.9</v>
      </c>
      <c r="Q1244" s="59"/>
      <c r="R1244" s="59" t="s">
        <v>5914</v>
      </c>
      <c r="S1244" s="59" t="s">
        <v>9992</v>
      </c>
      <c r="T1244" s="59" t="s">
        <v>5405</v>
      </c>
      <c r="U1244" s="59" t="s">
        <v>9993</v>
      </c>
      <c r="V1244" s="59" t="s">
        <v>9992</v>
      </c>
      <c r="W1244" s="10"/>
      <c r="X1244" s="10"/>
      <c r="Y1244" s="10"/>
      <c r="Z1244" s="10"/>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0"/>
      <c r="BC1244" s="10"/>
      <c r="BD1244" s="10"/>
      <c r="BE1244" s="10"/>
      <c r="BF1244" s="10"/>
      <c r="BG1244" s="10"/>
      <c r="BH1244" s="10"/>
      <c r="BI1244" s="10"/>
      <c r="BJ1244" s="10"/>
      <c r="BK1244" s="10"/>
      <c r="BL1244" s="10"/>
      <c r="BM1244" s="10"/>
      <c r="BN1244" s="10"/>
      <c r="BO1244" s="10"/>
      <c r="BP1244" s="10"/>
      <c r="BQ1244" s="10"/>
      <c r="BR1244" s="10"/>
      <c r="BS1244" s="10"/>
      <c r="BT1244" s="10"/>
      <c r="BU1244" s="10"/>
      <c r="BV1244" s="10"/>
      <c r="BW1244" s="10"/>
      <c r="BX1244" s="10"/>
      <c r="BY1244" s="10"/>
      <c r="BZ1244" s="10"/>
      <c r="CA1244" s="10"/>
      <c r="CB1244" s="10"/>
      <c r="CC1244" s="10"/>
      <c r="CD1244" s="10"/>
      <c r="CE1244" s="10"/>
      <c r="CF1244" s="10"/>
      <c r="CG1244" s="10"/>
      <c r="CH1244" s="10"/>
      <c r="CI1244" s="10"/>
      <c r="CJ1244" s="10"/>
      <c r="CK1244" s="10"/>
      <c r="CL1244" s="10"/>
      <c r="CM1244" s="10"/>
      <c r="CN1244" s="10"/>
      <c r="CO1244" s="10"/>
      <c r="CP1244" s="10"/>
      <c r="CQ1244" s="10"/>
      <c r="CR1244" s="10"/>
      <c r="CS1244" s="10"/>
      <c r="CT1244" s="10"/>
      <c r="CU1244" s="10"/>
      <c r="CV1244" s="10"/>
      <c r="CW1244" s="10"/>
      <c r="CX1244" s="10"/>
      <c r="CY1244" s="10"/>
      <c r="CZ1244" s="10"/>
      <c r="DA1244" s="10"/>
      <c r="DB1244" s="10"/>
      <c r="DC1244" s="10"/>
      <c r="DD1244" s="10"/>
      <c r="DE1244" s="10"/>
      <c r="DF1244" s="10"/>
      <c r="DG1244" s="10"/>
      <c r="DH1244" s="10"/>
      <c r="DI1244" s="10"/>
      <c r="DJ1244" s="10"/>
      <c r="DK1244" s="10"/>
      <c r="DL1244" s="10"/>
      <c r="DM1244" s="10"/>
      <c r="DN1244" s="10"/>
    </row>
    <row r="1245" spans="1:118" x14ac:dyDescent="0.35">
      <c r="A1245" s="10" t="s">
        <v>9994</v>
      </c>
      <c r="B1245" s="10" t="s">
        <v>9995</v>
      </c>
      <c r="C1245" s="10" t="s">
        <v>5399</v>
      </c>
      <c r="D1245" s="10" t="s">
        <v>5400</v>
      </c>
      <c r="E1245" s="10" t="s">
        <v>5401</v>
      </c>
      <c r="F1245" s="10" t="s">
        <v>5402</v>
      </c>
      <c r="G1245" s="10" t="s">
        <v>5403</v>
      </c>
      <c r="H1245" s="10" t="s">
        <v>8181</v>
      </c>
      <c r="I1245" s="10" t="s">
        <v>8901</v>
      </c>
      <c r="J1245" s="10" t="s">
        <v>9996</v>
      </c>
      <c r="K1245" s="10" t="s">
        <v>9997</v>
      </c>
      <c r="L1245" s="10"/>
      <c r="M1245" s="10" t="s">
        <v>9997</v>
      </c>
      <c r="N1245" s="66" t="s">
        <v>5404</v>
      </c>
      <c r="O1245" s="10" t="s">
        <v>5404</v>
      </c>
      <c r="P1245" s="10">
        <v>1919.9</v>
      </c>
      <c r="Q1245" s="10"/>
      <c r="R1245" s="10" t="s">
        <v>5914</v>
      </c>
      <c r="S1245" s="10" t="s">
        <v>9998</v>
      </c>
      <c r="T1245" s="10" t="s">
        <v>5405</v>
      </c>
      <c r="U1245" s="27" t="s">
        <v>5405</v>
      </c>
      <c r="V1245" s="10" t="s">
        <v>9998</v>
      </c>
      <c r="W1245" s="10"/>
      <c r="X1245" s="10"/>
      <c r="Y1245" s="10"/>
      <c r="Z1245" s="10"/>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0"/>
      <c r="BC1245" s="10"/>
      <c r="BD1245" s="10"/>
      <c r="BE1245" s="10"/>
      <c r="BF1245" s="10"/>
      <c r="BG1245" s="10"/>
      <c r="BH1245" s="10"/>
      <c r="BI1245" s="10"/>
      <c r="BJ1245" s="10"/>
      <c r="BK1245" s="10"/>
      <c r="BL1245" s="10"/>
      <c r="BM1245" s="10"/>
      <c r="BN1245" s="10"/>
      <c r="BO1245" s="10"/>
      <c r="BP1245" s="10"/>
      <c r="BQ1245" s="10"/>
      <c r="BR1245" s="10"/>
      <c r="BS1245" s="10"/>
      <c r="BT1245" s="10"/>
      <c r="BU1245" s="10"/>
      <c r="BV1245" s="10"/>
      <c r="BW1245" s="10"/>
      <c r="BX1245" s="10"/>
      <c r="BY1245" s="10"/>
      <c r="BZ1245" s="10"/>
      <c r="CA1245" s="10"/>
      <c r="CB1245" s="10"/>
      <c r="CC1245" s="10"/>
      <c r="CD1245" s="10"/>
      <c r="CE1245" s="10"/>
      <c r="CF1245" s="10"/>
      <c r="CG1245" s="10"/>
      <c r="CH1245" s="10"/>
      <c r="CI1245" s="10"/>
      <c r="CJ1245" s="10"/>
      <c r="CK1245" s="10"/>
      <c r="CL1245" s="10"/>
      <c r="CM1245" s="10"/>
      <c r="CN1245" s="10"/>
      <c r="CO1245" s="10"/>
      <c r="CP1245" s="10"/>
      <c r="CQ1245" s="10"/>
      <c r="CR1245" s="10"/>
      <c r="CS1245" s="10"/>
      <c r="CT1245" s="10"/>
      <c r="CU1245" s="10"/>
      <c r="CV1245" s="10"/>
      <c r="CW1245" s="10"/>
      <c r="CX1245" s="10"/>
      <c r="CY1245" s="10"/>
      <c r="CZ1245" s="10"/>
      <c r="DA1245" s="10"/>
      <c r="DB1245" s="10"/>
      <c r="DC1245" s="10"/>
      <c r="DD1245" s="10"/>
      <c r="DE1245" s="10"/>
      <c r="DF1245" s="10"/>
      <c r="DG1245" s="10"/>
      <c r="DH1245" s="10"/>
      <c r="DI1245" s="10"/>
      <c r="DJ1245" s="10"/>
      <c r="DK1245" s="10"/>
      <c r="DL1245" s="10"/>
      <c r="DM1245" s="10"/>
      <c r="DN1245" s="10"/>
    </row>
    <row r="1246" spans="1:118" x14ac:dyDescent="0.35">
      <c r="A1246" s="59" t="s">
        <v>9999</v>
      </c>
      <c r="B1246" s="59" t="s">
        <v>10000</v>
      </c>
      <c r="C1246" s="59" t="s">
        <v>5399</v>
      </c>
      <c r="D1246" s="59" t="s">
        <v>5400</v>
      </c>
      <c r="E1246" s="59" t="s">
        <v>5401</v>
      </c>
      <c r="F1246" s="59" t="s">
        <v>5402</v>
      </c>
      <c r="G1246" s="59" t="s">
        <v>5403</v>
      </c>
      <c r="H1246" s="59" t="s">
        <v>8181</v>
      </c>
      <c r="I1246" s="59" t="s">
        <v>8901</v>
      </c>
      <c r="J1246" s="59" t="s">
        <v>9996</v>
      </c>
      <c r="K1246" s="59" t="s">
        <v>10001</v>
      </c>
      <c r="L1246" s="59" t="s">
        <v>10002</v>
      </c>
      <c r="M1246" s="59" t="s">
        <v>10002</v>
      </c>
      <c r="N1246" s="66" t="s">
        <v>5404</v>
      </c>
      <c r="O1246" s="59" t="s">
        <v>5404</v>
      </c>
      <c r="P1246" s="59">
        <v>1919.9</v>
      </c>
      <c r="Q1246" s="59"/>
      <c r="R1246" s="59" t="s">
        <v>5914</v>
      </c>
      <c r="S1246" s="59" t="s">
        <v>10001</v>
      </c>
      <c r="T1246" s="59" t="s">
        <v>5405</v>
      </c>
      <c r="U1246" s="71" t="s">
        <v>5405</v>
      </c>
      <c r="V1246" s="59" t="s">
        <v>10001</v>
      </c>
      <c r="W1246" s="10"/>
      <c r="X1246" s="10"/>
      <c r="Y1246" s="10"/>
      <c r="Z1246" s="10"/>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0"/>
      <c r="BC1246" s="10"/>
      <c r="BD1246" s="10"/>
      <c r="BE1246" s="10"/>
      <c r="BF1246" s="10"/>
      <c r="BG1246" s="10"/>
      <c r="BH1246" s="10"/>
      <c r="BI1246" s="10"/>
      <c r="BJ1246" s="10"/>
      <c r="BK1246" s="10"/>
      <c r="BL1246" s="10"/>
      <c r="BM1246" s="10"/>
      <c r="BN1246" s="10"/>
      <c r="BO1246" s="10"/>
      <c r="BP1246" s="10"/>
      <c r="BQ1246" s="10"/>
      <c r="BR1246" s="10"/>
      <c r="BS1246" s="10"/>
      <c r="BT1246" s="10"/>
      <c r="BU1246" s="10"/>
      <c r="BV1246" s="10"/>
      <c r="BW1246" s="10"/>
      <c r="BX1246" s="10"/>
      <c r="BY1246" s="10"/>
      <c r="BZ1246" s="10"/>
      <c r="CA1246" s="10"/>
      <c r="CB1246" s="10"/>
      <c r="CC1246" s="10"/>
      <c r="CD1246" s="10"/>
      <c r="CE1246" s="10"/>
      <c r="CF1246" s="10"/>
      <c r="CG1246" s="10"/>
      <c r="CH1246" s="10"/>
      <c r="CI1246" s="10"/>
      <c r="CJ1246" s="10"/>
      <c r="CK1246" s="10"/>
      <c r="CL1246" s="10"/>
      <c r="CM1246" s="10"/>
      <c r="CN1246" s="10"/>
      <c r="CO1246" s="10"/>
      <c r="CP1246" s="10"/>
      <c r="CQ1246" s="10"/>
      <c r="CR1246" s="10"/>
      <c r="CS1246" s="10"/>
      <c r="CT1246" s="10"/>
      <c r="CU1246" s="10"/>
      <c r="CV1246" s="10"/>
      <c r="CW1246" s="10"/>
      <c r="CX1246" s="10"/>
      <c r="CY1246" s="10"/>
      <c r="CZ1246" s="10"/>
      <c r="DA1246" s="10"/>
      <c r="DB1246" s="10"/>
      <c r="DC1246" s="10"/>
      <c r="DD1246" s="10"/>
      <c r="DE1246" s="10"/>
      <c r="DF1246" s="10"/>
      <c r="DG1246" s="10"/>
      <c r="DH1246" s="10"/>
      <c r="DI1246" s="10"/>
      <c r="DJ1246" s="10"/>
      <c r="DK1246" s="10"/>
      <c r="DL1246" s="10"/>
      <c r="DM1246" s="10"/>
      <c r="DN1246" s="10"/>
    </row>
    <row r="1247" spans="1:118" x14ac:dyDescent="0.35">
      <c r="A1247" s="10" t="s">
        <v>10003</v>
      </c>
      <c r="B1247" s="10" t="s">
        <v>10004</v>
      </c>
      <c r="C1247" s="10" t="s">
        <v>5399</v>
      </c>
      <c r="D1247" s="10" t="s">
        <v>5400</v>
      </c>
      <c r="E1247" s="10" t="s">
        <v>5401</v>
      </c>
      <c r="F1247" s="10" t="s">
        <v>5402</v>
      </c>
      <c r="G1247" s="10" t="s">
        <v>5403</v>
      </c>
      <c r="H1247" s="10" t="s">
        <v>8181</v>
      </c>
      <c r="I1247" s="10" t="s">
        <v>8901</v>
      </c>
      <c r="J1247" s="10" t="s">
        <v>9996</v>
      </c>
      <c r="K1247" s="10"/>
      <c r="L1247" s="10"/>
      <c r="M1247" s="10" t="s">
        <v>9996</v>
      </c>
      <c r="N1247" s="66" t="s">
        <v>5404</v>
      </c>
      <c r="O1247" s="10" t="s">
        <v>5404</v>
      </c>
      <c r="P1247" s="10">
        <v>1919.9</v>
      </c>
      <c r="Q1247" s="10"/>
      <c r="R1247" s="10" t="s">
        <v>5914</v>
      </c>
      <c r="S1247" s="10" t="s">
        <v>9992</v>
      </c>
      <c r="T1247" s="10" t="s">
        <v>9996</v>
      </c>
      <c r="U1247" s="27" t="s">
        <v>5405</v>
      </c>
      <c r="V1247" s="10" t="s">
        <v>9992</v>
      </c>
      <c r="W1247" s="10"/>
      <c r="X1247" s="10"/>
      <c r="Y1247" s="10"/>
      <c r="Z1247" s="10"/>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0"/>
      <c r="BC1247" s="10"/>
      <c r="BD1247" s="10"/>
      <c r="BE1247" s="10"/>
      <c r="BF1247" s="10"/>
      <c r="BG1247" s="10"/>
      <c r="BH1247" s="10"/>
      <c r="BI1247" s="10"/>
      <c r="BJ1247" s="10"/>
      <c r="BK1247" s="10"/>
      <c r="BL1247" s="10"/>
      <c r="BM1247" s="10"/>
      <c r="BN1247" s="10"/>
      <c r="BO1247" s="10"/>
      <c r="BP1247" s="10"/>
      <c r="BQ1247" s="10"/>
      <c r="BR1247" s="10"/>
      <c r="BS1247" s="10"/>
      <c r="BT1247" s="10"/>
      <c r="BU1247" s="10"/>
      <c r="BV1247" s="10"/>
      <c r="BW1247" s="10"/>
      <c r="BX1247" s="10"/>
      <c r="BY1247" s="10"/>
      <c r="BZ1247" s="10"/>
      <c r="CA1247" s="10"/>
      <c r="CB1247" s="10"/>
      <c r="CC1247" s="10"/>
      <c r="CD1247" s="10"/>
      <c r="CE1247" s="10"/>
      <c r="CF1247" s="10"/>
      <c r="CG1247" s="10"/>
      <c r="CH1247" s="10"/>
      <c r="CI1247" s="10"/>
      <c r="CJ1247" s="10"/>
      <c r="CK1247" s="10"/>
      <c r="CL1247" s="10"/>
      <c r="CM1247" s="10"/>
      <c r="CN1247" s="10"/>
      <c r="CO1247" s="10"/>
      <c r="CP1247" s="10"/>
      <c r="CQ1247" s="10"/>
      <c r="CR1247" s="10"/>
      <c r="CS1247" s="10"/>
      <c r="CT1247" s="10"/>
      <c r="CU1247" s="10"/>
      <c r="CV1247" s="10"/>
      <c r="CW1247" s="10"/>
      <c r="CX1247" s="10"/>
      <c r="CY1247" s="10"/>
      <c r="CZ1247" s="10"/>
      <c r="DA1247" s="10"/>
      <c r="DB1247" s="10"/>
      <c r="DC1247" s="10"/>
      <c r="DD1247" s="10"/>
      <c r="DE1247" s="10"/>
      <c r="DF1247" s="10"/>
      <c r="DG1247" s="10"/>
      <c r="DH1247" s="10"/>
      <c r="DI1247" s="10"/>
      <c r="DJ1247" s="10"/>
      <c r="DK1247" s="10"/>
      <c r="DL1247" s="10"/>
      <c r="DM1247" s="10"/>
      <c r="DN1247" s="10"/>
    </row>
    <row r="1248" spans="1:118" x14ac:dyDescent="0.35">
      <c r="A1248" s="59" t="s">
        <v>10005</v>
      </c>
      <c r="B1248" s="59" t="s">
        <v>10006</v>
      </c>
      <c r="C1248" s="59" t="s">
        <v>5399</v>
      </c>
      <c r="D1248" s="59" t="s">
        <v>5400</v>
      </c>
      <c r="E1248" s="59" t="s">
        <v>5401</v>
      </c>
      <c r="F1248" s="59" t="s">
        <v>5402</v>
      </c>
      <c r="G1248" s="59" t="s">
        <v>5403</v>
      </c>
      <c r="H1248" s="59" t="s">
        <v>8181</v>
      </c>
      <c r="I1248" s="59" t="s">
        <v>8901</v>
      </c>
      <c r="J1248" s="59" t="s">
        <v>7989</v>
      </c>
      <c r="K1248" s="59" t="s">
        <v>10007</v>
      </c>
      <c r="L1248" s="59"/>
      <c r="M1248" s="59" t="s">
        <v>10007</v>
      </c>
      <c r="N1248" s="66" t="s">
        <v>5404</v>
      </c>
      <c r="O1248" s="59" t="s">
        <v>5404</v>
      </c>
      <c r="P1248" s="59">
        <v>1919.9</v>
      </c>
      <c r="Q1248" s="59"/>
      <c r="R1248" s="59" t="s">
        <v>5914</v>
      </c>
      <c r="S1248" s="59" t="s">
        <v>7989</v>
      </c>
      <c r="T1248" s="59" t="s">
        <v>5405</v>
      </c>
      <c r="U1248" s="59" t="s">
        <v>5405</v>
      </c>
      <c r="V1248" s="59" t="s">
        <v>7989</v>
      </c>
      <c r="W1248" s="10"/>
      <c r="X1248" s="10"/>
      <c r="Y1248" s="10"/>
      <c r="Z1248" s="10"/>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0"/>
      <c r="BC1248" s="10"/>
      <c r="BD1248" s="10"/>
      <c r="BE1248" s="10"/>
      <c r="BF1248" s="10"/>
      <c r="BG1248" s="10"/>
      <c r="BH1248" s="10"/>
      <c r="BI1248" s="10"/>
      <c r="BJ1248" s="10"/>
      <c r="BK1248" s="10"/>
      <c r="BL1248" s="10"/>
      <c r="BM1248" s="10"/>
      <c r="BN1248" s="10"/>
      <c r="BO1248" s="10"/>
      <c r="BP1248" s="10"/>
      <c r="BQ1248" s="10"/>
      <c r="BR1248" s="10"/>
      <c r="BS1248" s="10"/>
      <c r="BT1248" s="10"/>
      <c r="BU1248" s="10"/>
      <c r="BV1248" s="10"/>
      <c r="BW1248" s="10"/>
      <c r="BX1248" s="10"/>
      <c r="BY1248" s="10"/>
      <c r="BZ1248" s="10"/>
      <c r="CA1248" s="10"/>
      <c r="CB1248" s="10"/>
      <c r="CC1248" s="10"/>
      <c r="CD1248" s="10"/>
      <c r="CE1248" s="10"/>
      <c r="CF1248" s="10"/>
      <c r="CG1248" s="10"/>
      <c r="CH1248" s="10"/>
      <c r="CI1248" s="10"/>
      <c r="CJ1248" s="10"/>
      <c r="CK1248" s="10"/>
      <c r="CL1248" s="10"/>
      <c r="CM1248" s="10"/>
      <c r="CN1248" s="10"/>
      <c r="CO1248" s="10"/>
      <c r="CP1248" s="10"/>
      <c r="CQ1248" s="10"/>
      <c r="CR1248" s="10"/>
      <c r="CS1248" s="10"/>
      <c r="CT1248" s="10"/>
      <c r="CU1248" s="10"/>
      <c r="CV1248" s="10"/>
      <c r="CW1248" s="10"/>
      <c r="CX1248" s="10"/>
      <c r="CY1248" s="10"/>
      <c r="CZ1248" s="10"/>
      <c r="DA1248" s="10"/>
      <c r="DB1248" s="10"/>
      <c r="DC1248" s="10"/>
      <c r="DD1248" s="10"/>
      <c r="DE1248" s="10"/>
      <c r="DF1248" s="10"/>
      <c r="DG1248" s="10"/>
      <c r="DH1248" s="10"/>
      <c r="DI1248" s="10"/>
      <c r="DJ1248" s="10"/>
      <c r="DK1248" s="10"/>
      <c r="DL1248" s="10"/>
      <c r="DM1248" s="10"/>
      <c r="DN1248" s="10"/>
    </row>
    <row r="1249" spans="1:118" x14ac:dyDescent="0.35">
      <c r="A1249" s="10" t="s">
        <v>10008</v>
      </c>
      <c r="B1249" s="10" t="s">
        <v>10009</v>
      </c>
      <c r="C1249" s="10" t="s">
        <v>5399</v>
      </c>
      <c r="D1249" s="10" t="s">
        <v>5400</v>
      </c>
      <c r="E1249" s="10" t="s">
        <v>5401</v>
      </c>
      <c r="F1249" s="10" t="s">
        <v>5402</v>
      </c>
      <c r="G1249" s="10" t="s">
        <v>5403</v>
      </c>
      <c r="H1249" s="10" t="s">
        <v>8181</v>
      </c>
      <c r="I1249" s="10" t="s">
        <v>8901</v>
      </c>
      <c r="J1249" s="10" t="s">
        <v>7989</v>
      </c>
      <c r="K1249" s="10" t="s">
        <v>10010</v>
      </c>
      <c r="L1249" s="10"/>
      <c r="M1249" s="10" t="s">
        <v>10010</v>
      </c>
      <c r="N1249" s="66" t="s">
        <v>5404</v>
      </c>
      <c r="O1249" s="10" t="s">
        <v>5404</v>
      </c>
      <c r="P1249" s="10">
        <v>1919.9</v>
      </c>
      <c r="Q1249" s="10"/>
      <c r="R1249" s="10" t="s">
        <v>5914</v>
      </c>
      <c r="S1249" s="10" t="s">
        <v>7989</v>
      </c>
      <c r="T1249" s="10" t="s">
        <v>5405</v>
      </c>
      <c r="U1249" s="27" t="s">
        <v>5405</v>
      </c>
      <c r="V1249" s="10" t="s">
        <v>7989</v>
      </c>
      <c r="W1249" s="10"/>
      <c r="X1249" s="10"/>
      <c r="Y1249" s="10"/>
      <c r="Z1249" s="10"/>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0"/>
      <c r="BC1249" s="10"/>
      <c r="BD1249" s="10"/>
      <c r="BE1249" s="10"/>
      <c r="BF1249" s="10"/>
      <c r="BG1249" s="10"/>
      <c r="BH1249" s="10"/>
      <c r="BI1249" s="10"/>
      <c r="BJ1249" s="10"/>
      <c r="BK1249" s="10"/>
      <c r="BL1249" s="10"/>
      <c r="BM1249" s="10"/>
      <c r="BN1249" s="10"/>
      <c r="BO1249" s="10"/>
      <c r="BP1249" s="10"/>
      <c r="BQ1249" s="10"/>
      <c r="BR1249" s="10"/>
      <c r="BS1249" s="10"/>
      <c r="BT1249" s="10"/>
      <c r="BU1249" s="10"/>
      <c r="BV1249" s="10"/>
      <c r="BW1249" s="10"/>
      <c r="BX1249" s="10"/>
      <c r="BY1249" s="10"/>
      <c r="BZ1249" s="10"/>
      <c r="CA1249" s="10"/>
      <c r="CB1249" s="10"/>
      <c r="CC1249" s="10"/>
      <c r="CD1249" s="10"/>
      <c r="CE1249" s="10"/>
      <c r="CF1249" s="10"/>
      <c r="CG1249" s="10"/>
      <c r="CH1249" s="10"/>
      <c r="CI1249" s="10"/>
      <c r="CJ1249" s="10"/>
      <c r="CK1249" s="10"/>
      <c r="CL1249" s="10"/>
      <c r="CM1249" s="10"/>
      <c r="CN1249" s="10"/>
      <c r="CO1249" s="10"/>
      <c r="CP1249" s="10"/>
      <c r="CQ1249" s="10"/>
      <c r="CR1249" s="10"/>
      <c r="CS1249" s="10"/>
      <c r="CT1249" s="10"/>
      <c r="CU1249" s="10"/>
      <c r="CV1249" s="10"/>
      <c r="CW1249" s="10"/>
      <c r="CX1249" s="10"/>
      <c r="CY1249" s="10"/>
      <c r="CZ1249" s="10"/>
      <c r="DA1249" s="10"/>
      <c r="DB1249" s="10"/>
      <c r="DC1249" s="10"/>
      <c r="DD1249" s="10"/>
      <c r="DE1249" s="10"/>
      <c r="DF1249" s="10"/>
      <c r="DG1249" s="10"/>
      <c r="DH1249" s="10"/>
      <c r="DI1249" s="10"/>
      <c r="DJ1249" s="10"/>
      <c r="DK1249" s="10"/>
      <c r="DL1249" s="10"/>
      <c r="DM1249" s="10"/>
      <c r="DN1249" s="10"/>
    </row>
    <row r="1250" spans="1:118" x14ac:dyDescent="0.35">
      <c r="A1250" s="59" t="s">
        <v>10011</v>
      </c>
      <c r="B1250" s="59" t="s">
        <v>10012</v>
      </c>
      <c r="C1250" s="59" t="s">
        <v>5399</v>
      </c>
      <c r="D1250" s="59" t="s">
        <v>5400</v>
      </c>
      <c r="E1250" s="59" t="s">
        <v>5401</v>
      </c>
      <c r="F1250" s="59" t="s">
        <v>5402</v>
      </c>
      <c r="G1250" s="59" t="s">
        <v>5403</v>
      </c>
      <c r="H1250" s="59" t="s">
        <v>8181</v>
      </c>
      <c r="I1250" s="59" t="s">
        <v>8901</v>
      </c>
      <c r="J1250" s="59" t="s">
        <v>7989</v>
      </c>
      <c r="K1250" s="59" t="s">
        <v>10013</v>
      </c>
      <c r="L1250" s="59" t="s">
        <v>10014</v>
      </c>
      <c r="M1250" s="59" t="s">
        <v>10014</v>
      </c>
      <c r="N1250" s="60" t="s">
        <v>10015</v>
      </c>
      <c r="O1250" s="59" t="s">
        <v>5404</v>
      </c>
      <c r="P1250" s="59">
        <v>1919.9</v>
      </c>
      <c r="Q1250" s="59"/>
      <c r="R1250" s="59" t="s">
        <v>5914</v>
      </c>
      <c r="S1250" s="59" t="s">
        <v>10013</v>
      </c>
      <c r="T1250" s="59" t="s">
        <v>5405</v>
      </c>
      <c r="U1250" s="59" t="s">
        <v>5405</v>
      </c>
      <c r="V1250" s="59" t="s">
        <v>10013</v>
      </c>
      <c r="W1250" s="10"/>
      <c r="X1250" s="10"/>
      <c r="Y1250" s="10"/>
      <c r="Z1250" s="10"/>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0"/>
      <c r="BC1250" s="10"/>
      <c r="BD1250" s="10"/>
      <c r="BE1250" s="10"/>
      <c r="BF1250" s="10"/>
      <c r="BG1250" s="10"/>
      <c r="BH1250" s="10"/>
      <c r="BI1250" s="10"/>
      <c r="BJ1250" s="10"/>
      <c r="BK1250" s="10"/>
      <c r="BL1250" s="10"/>
      <c r="BM1250" s="10"/>
      <c r="BN1250" s="10"/>
      <c r="BO1250" s="10"/>
      <c r="BP1250" s="10"/>
      <c r="BQ1250" s="10"/>
      <c r="BR1250" s="10"/>
      <c r="BS1250" s="10"/>
      <c r="BT1250" s="10"/>
      <c r="BU1250" s="10"/>
      <c r="BV1250" s="10"/>
      <c r="BW1250" s="10"/>
      <c r="BX1250" s="10"/>
      <c r="BY1250" s="10"/>
      <c r="BZ1250" s="10"/>
      <c r="CA1250" s="10"/>
      <c r="CB1250" s="10"/>
      <c r="CC1250" s="10"/>
      <c r="CD1250" s="10"/>
      <c r="CE1250" s="10"/>
      <c r="CF1250" s="10"/>
      <c r="CG1250" s="10"/>
      <c r="CH1250" s="10"/>
      <c r="CI1250" s="10"/>
      <c r="CJ1250" s="10"/>
      <c r="CK1250" s="10"/>
      <c r="CL1250" s="10"/>
      <c r="CM1250" s="10"/>
      <c r="CN1250" s="10"/>
      <c r="CO1250" s="10"/>
      <c r="CP1250" s="10"/>
      <c r="CQ1250" s="10"/>
      <c r="CR1250" s="10"/>
      <c r="CS1250" s="10"/>
      <c r="CT1250" s="10"/>
      <c r="CU1250" s="10"/>
      <c r="CV1250" s="10"/>
      <c r="CW1250" s="10"/>
      <c r="CX1250" s="10"/>
      <c r="CY1250" s="10"/>
      <c r="CZ1250" s="10"/>
      <c r="DA1250" s="10"/>
      <c r="DB1250" s="10"/>
      <c r="DC1250" s="10"/>
      <c r="DD1250" s="10"/>
      <c r="DE1250" s="10"/>
      <c r="DF1250" s="10"/>
      <c r="DG1250" s="10"/>
      <c r="DH1250" s="10"/>
      <c r="DI1250" s="10"/>
      <c r="DJ1250" s="10"/>
      <c r="DK1250" s="10"/>
      <c r="DL1250" s="10"/>
      <c r="DM1250" s="10"/>
      <c r="DN1250" s="10"/>
    </row>
    <row r="1251" spans="1:118" x14ac:dyDescent="0.35">
      <c r="A1251" s="10" t="s">
        <v>10011</v>
      </c>
      <c r="B1251" s="10" t="s">
        <v>10016</v>
      </c>
      <c r="C1251" s="10" t="s">
        <v>5399</v>
      </c>
      <c r="D1251" s="10" t="s">
        <v>5400</v>
      </c>
      <c r="E1251" s="10" t="s">
        <v>5401</v>
      </c>
      <c r="F1251" s="10" t="s">
        <v>5402</v>
      </c>
      <c r="G1251" s="10" t="s">
        <v>5403</v>
      </c>
      <c r="H1251" s="10" t="s">
        <v>8181</v>
      </c>
      <c r="I1251" s="10" t="s">
        <v>8901</v>
      </c>
      <c r="J1251" s="10" t="s">
        <v>7989</v>
      </c>
      <c r="K1251" s="10" t="s">
        <v>10013</v>
      </c>
      <c r="L1251" s="10" t="s">
        <v>10017</v>
      </c>
      <c r="M1251" s="10" t="s">
        <v>10017</v>
      </c>
      <c r="N1251" s="67" t="s">
        <v>10015</v>
      </c>
      <c r="O1251" s="10" t="s">
        <v>5404</v>
      </c>
      <c r="P1251" s="10">
        <v>1919.9</v>
      </c>
      <c r="Q1251" s="10"/>
      <c r="R1251" s="10" t="s">
        <v>5914</v>
      </c>
      <c r="S1251" s="10" t="s">
        <v>10013</v>
      </c>
      <c r="T1251" s="10" t="s">
        <v>5405</v>
      </c>
      <c r="U1251" s="10" t="s">
        <v>5405</v>
      </c>
      <c r="V1251" s="10" t="s">
        <v>10013</v>
      </c>
      <c r="W1251" s="10"/>
      <c r="X1251" s="10"/>
      <c r="Y1251" s="10"/>
      <c r="Z1251" s="10"/>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0"/>
      <c r="BC1251" s="10"/>
      <c r="BD1251" s="10"/>
      <c r="BE1251" s="10"/>
      <c r="BF1251" s="10"/>
      <c r="BG1251" s="10"/>
      <c r="BH1251" s="10"/>
      <c r="BI1251" s="10"/>
      <c r="BJ1251" s="10"/>
      <c r="BK1251" s="10"/>
      <c r="BL1251" s="10"/>
      <c r="BM1251" s="10"/>
      <c r="BN1251" s="10"/>
      <c r="BO1251" s="10"/>
      <c r="BP1251" s="10"/>
      <c r="BQ1251" s="10"/>
      <c r="BR1251" s="10"/>
      <c r="BS1251" s="10"/>
      <c r="BT1251" s="10"/>
      <c r="BU1251" s="10"/>
      <c r="BV1251" s="10"/>
      <c r="BW1251" s="10"/>
      <c r="BX1251" s="10"/>
      <c r="BY1251" s="10"/>
      <c r="BZ1251" s="10"/>
      <c r="CA1251" s="10"/>
      <c r="CB1251" s="10"/>
      <c r="CC1251" s="10"/>
      <c r="CD1251" s="10"/>
      <c r="CE1251" s="10"/>
      <c r="CF1251" s="10"/>
      <c r="CG1251" s="10"/>
      <c r="CH1251" s="10"/>
      <c r="CI1251" s="10"/>
      <c r="CJ1251" s="10"/>
      <c r="CK1251" s="10"/>
      <c r="CL1251" s="10"/>
      <c r="CM1251" s="10"/>
      <c r="CN1251" s="10"/>
      <c r="CO1251" s="10"/>
      <c r="CP1251" s="10"/>
      <c r="CQ1251" s="10"/>
      <c r="CR1251" s="10"/>
      <c r="CS1251" s="10"/>
      <c r="CT1251" s="10"/>
      <c r="CU1251" s="10"/>
      <c r="CV1251" s="10"/>
      <c r="CW1251" s="10"/>
      <c r="CX1251" s="10"/>
      <c r="CY1251" s="10"/>
      <c r="CZ1251" s="10"/>
      <c r="DA1251" s="10"/>
      <c r="DB1251" s="10"/>
      <c r="DC1251" s="10"/>
      <c r="DD1251" s="10"/>
      <c r="DE1251" s="10"/>
      <c r="DF1251" s="10"/>
      <c r="DG1251" s="10"/>
      <c r="DH1251" s="10"/>
      <c r="DI1251" s="10"/>
      <c r="DJ1251" s="10"/>
      <c r="DK1251" s="10"/>
      <c r="DL1251" s="10"/>
      <c r="DM1251" s="10"/>
      <c r="DN1251" s="10"/>
    </row>
    <row r="1252" spans="1:118" x14ac:dyDescent="0.35">
      <c r="A1252" s="59" t="s">
        <v>10018</v>
      </c>
      <c r="B1252" s="59" t="s">
        <v>10019</v>
      </c>
      <c r="C1252" s="59" t="s">
        <v>5399</v>
      </c>
      <c r="D1252" s="59" t="s">
        <v>5400</v>
      </c>
      <c r="E1252" s="59" t="s">
        <v>5401</v>
      </c>
      <c r="F1252" s="59" t="s">
        <v>5402</v>
      </c>
      <c r="G1252" s="59" t="s">
        <v>5403</v>
      </c>
      <c r="H1252" s="59" t="s">
        <v>8181</v>
      </c>
      <c r="I1252" s="59" t="s">
        <v>8901</v>
      </c>
      <c r="J1252" s="59" t="s">
        <v>7989</v>
      </c>
      <c r="K1252" s="59" t="s">
        <v>10013</v>
      </c>
      <c r="L1252" s="59" t="s">
        <v>10020</v>
      </c>
      <c r="M1252" s="59" t="s">
        <v>10020</v>
      </c>
      <c r="N1252" s="66" t="s">
        <v>5404</v>
      </c>
      <c r="O1252" s="59" t="s">
        <v>5404</v>
      </c>
      <c r="P1252" s="59">
        <v>1919.9</v>
      </c>
      <c r="Q1252" s="59"/>
      <c r="R1252" s="59" t="s">
        <v>5914</v>
      </c>
      <c r="S1252" s="59" t="s">
        <v>10013</v>
      </c>
      <c r="T1252" s="59" t="s">
        <v>5405</v>
      </c>
      <c r="U1252" s="59" t="s">
        <v>5405</v>
      </c>
      <c r="V1252" s="59" t="s">
        <v>10013</v>
      </c>
      <c r="W1252" s="10"/>
      <c r="X1252" s="10"/>
      <c r="Y1252" s="10"/>
      <c r="Z1252" s="10"/>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0"/>
      <c r="BC1252" s="10"/>
      <c r="BD1252" s="10"/>
      <c r="BE1252" s="10"/>
      <c r="BF1252" s="10"/>
      <c r="BG1252" s="10"/>
      <c r="BH1252" s="10"/>
      <c r="BI1252" s="10"/>
      <c r="BJ1252" s="10"/>
      <c r="BK1252" s="10"/>
      <c r="BL1252" s="10"/>
      <c r="BM1252" s="10"/>
      <c r="BN1252" s="10"/>
      <c r="BO1252" s="10"/>
      <c r="BP1252" s="10"/>
      <c r="BQ1252" s="10"/>
      <c r="BR1252" s="10"/>
      <c r="BS1252" s="10"/>
      <c r="BT1252" s="10"/>
      <c r="BU1252" s="10"/>
      <c r="BV1252" s="10"/>
      <c r="BW1252" s="10"/>
      <c r="BX1252" s="10"/>
      <c r="BY1252" s="10"/>
      <c r="BZ1252" s="10"/>
      <c r="CA1252" s="10"/>
      <c r="CB1252" s="10"/>
      <c r="CC1252" s="10"/>
      <c r="CD1252" s="10"/>
      <c r="CE1252" s="10"/>
      <c r="CF1252" s="10"/>
      <c r="CG1252" s="10"/>
      <c r="CH1252" s="10"/>
      <c r="CI1252" s="10"/>
      <c r="CJ1252" s="10"/>
      <c r="CK1252" s="10"/>
      <c r="CL1252" s="10"/>
      <c r="CM1252" s="10"/>
      <c r="CN1252" s="10"/>
      <c r="CO1252" s="10"/>
      <c r="CP1252" s="10"/>
      <c r="CQ1252" s="10"/>
      <c r="CR1252" s="10"/>
      <c r="CS1252" s="10"/>
      <c r="CT1252" s="10"/>
      <c r="CU1252" s="10"/>
      <c r="CV1252" s="10"/>
      <c r="CW1252" s="10"/>
      <c r="CX1252" s="10"/>
      <c r="CY1252" s="10"/>
      <c r="CZ1252" s="10"/>
      <c r="DA1252" s="10"/>
      <c r="DB1252" s="10"/>
      <c r="DC1252" s="10"/>
      <c r="DD1252" s="10"/>
      <c r="DE1252" s="10"/>
      <c r="DF1252" s="10"/>
      <c r="DG1252" s="10"/>
      <c r="DH1252" s="10"/>
      <c r="DI1252" s="10"/>
      <c r="DJ1252" s="10"/>
      <c r="DK1252" s="10"/>
      <c r="DL1252" s="10"/>
      <c r="DM1252" s="10"/>
      <c r="DN1252" s="10"/>
    </row>
    <row r="1253" spans="1:118" x14ac:dyDescent="0.35">
      <c r="A1253" s="10" t="s">
        <v>10021</v>
      </c>
      <c r="B1253" s="10" t="s">
        <v>10022</v>
      </c>
      <c r="C1253" s="10" t="s">
        <v>5399</v>
      </c>
      <c r="D1253" s="10" t="s">
        <v>5400</v>
      </c>
      <c r="E1253" s="10" t="s">
        <v>5401</v>
      </c>
      <c r="F1253" s="10" t="s">
        <v>5402</v>
      </c>
      <c r="G1253" s="10" t="s">
        <v>5403</v>
      </c>
      <c r="H1253" s="10" t="s">
        <v>8181</v>
      </c>
      <c r="I1253" s="10" t="s">
        <v>8901</v>
      </c>
      <c r="J1253" s="10" t="s">
        <v>7989</v>
      </c>
      <c r="K1253" s="10" t="s">
        <v>10013</v>
      </c>
      <c r="L1253" s="10"/>
      <c r="M1253" s="10" t="s">
        <v>10013</v>
      </c>
      <c r="N1253" s="66" t="s">
        <v>5404</v>
      </c>
      <c r="O1253" s="10" t="s">
        <v>5404</v>
      </c>
      <c r="P1253" s="10">
        <v>1919.9</v>
      </c>
      <c r="Q1253" s="10"/>
      <c r="R1253" s="10" t="s">
        <v>5914</v>
      </c>
      <c r="S1253" s="10" t="s">
        <v>10013</v>
      </c>
      <c r="T1253" s="10" t="s">
        <v>10013</v>
      </c>
      <c r="U1253" s="10" t="s">
        <v>5405</v>
      </c>
      <c r="V1253" s="10" t="s">
        <v>10013</v>
      </c>
      <c r="W1253" s="10"/>
      <c r="X1253" s="10"/>
      <c r="Y1253" s="10"/>
      <c r="Z1253" s="10"/>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0"/>
      <c r="BC1253" s="10"/>
      <c r="BD1253" s="10"/>
      <c r="BE1253" s="10"/>
      <c r="BF1253" s="10"/>
      <c r="BG1253" s="10"/>
      <c r="BH1253" s="10"/>
      <c r="BI1253" s="10"/>
      <c r="BJ1253" s="10"/>
      <c r="BK1253" s="10"/>
      <c r="BL1253" s="10"/>
      <c r="BM1253" s="10"/>
      <c r="BN1253" s="10"/>
      <c r="BO1253" s="10"/>
      <c r="BP1253" s="10"/>
      <c r="BQ1253" s="10"/>
      <c r="BR1253" s="10"/>
      <c r="BS1253" s="10"/>
      <c r="BT1253" s="10"/>
      <c r="BU1253" s="10"/>
      <c r="BV1253" s="10"/>
      <c r="BW1253" s="10"/>
      <c r="BX1253" s="10"/>
      <c r="BY1253" s="10"/>
      <c r="BZ1253" s="10"/>
      <c r="CA1253" s="10"/>
      <c r="CB1253" s="10"/>
      <c r="CC1253" s="10"/>
      <c r="CD1253" s="10"/>
      <c r="CE1253" s="10"/>
      <c r="CF1253" s="10"/>
      <c r="CG1253" s="10"/>
      <c r="CH1253" s="10"/>
      <c r="CI1253" s="10"/>
      <c r="CJ1253" s="10"/>
      <c r="CK1253" s="10"/>
      <c r="CL1253" s="10"/>
      <c r="CM1253" s="10"/>
      <c r="CN1253" s="10"/>
      <c r="CO1253" s="10"/>
      <c r="CP1253" s="10"/>
      <c r="CQ1253" s="10"/>
      <c r="CR1253" s="10"/>
      <c r="CS1253" s="10"/>
      <c r="CT1253" s="10"/>
      <c r="CU1253" s="10"/>
      <c r="CV1253" s="10"/>
      <c r="CW1253" s="10"/>
      <c r="CX1253" s="10"/>
      <c r="CY1253" s="10"/>
      <c r="CZ1253" s="10"/>
      <c r="DA1253" s="10"/>
      <c r="DB1253" s="10"/>
      <c r="DC1253" s="10"/>
      <c r="DD1253" s="10"/>
      <c r="DE1253" s="10"/>
      <c r="DF1253" s="10"/>
      <c r="DG1253" s="10"/>
      <c r="DH1253" s="10"/>
      <c r="DI1253" s="10"/>
      <c r="DJ1253" s="10"/>
      <c r="DK1253" s="10"/>
      <c r="DL1253" s="10"/>
      <c r="DM1253" s="10"/>
      <c r="DN1253" s="10"/>
    </row>
    <row r="1254" spans="1:118" x14ac:dyDescent="0.35">
      <c r="A1254" s="59" t="s">
        <v>10023</v>
      </c>
      <c r="B1254" s="59" t="s">
        <v>10024</v>
      </c>
      <c r="C1254" s="59" t="s">
        <v>5399</v>
      </c>
      <c r="D1254" s="59" t="s">
        <v>5400</v>
      </c>
      <c r="E1254" s="59" t="s">
        <v>5401</v>
      </c>
      <c r="F1254" s="59" t="s">
        <v>5402</v>
      </c>
      <c r="G1254" s="59" t="s">
        <v>5403</v>
      </c>
      <c r="H1254" s="59" t="s">
        <v>8181</v>
      </c>
      <c r="I1254" s="59" t="s">
        <v>8901</v>
      </c>
      <c r="J1254" s="59" t="s">
        <v>7989</v>
      </c>
      <c r="K1254" s="59" t="s">
        <v>10025</v>
      </c>
      <c r="L1254" s="59" t="s">
        <v>10026</v>
      </c>
      <c r="M1254" s="59" t="s">
        <v>10026</v>
      </c>
      <c r="N1254" s="66" t="s">
        <v>5404</v>
      </c>
      <c r="O1254" s="59" t="s">
        <v>5404</v>
      </c>
      <c r="P1254" s="59">
        <v>1919.9</v>
      </c>
      <c r="Q1254" s="59"/>
      <c r="R1254" s="59" t="s">
        <v>5914</v>
      </c>
      <c r="S1254" s="59" t="s">
        <v>10025</v>
      </c>
      <c r="T1254" s="59" t="s">
        <v>5405</v>
      </c>
      <c r="U1254" s="59" t="s">
        <v>5405</v>
      </c>
      <c r="V1254" s="59" t="s">
        <v>10025</v>
      </c>
      <c r="W1254" s="10"/>
      <c r="X1254" s="10"/>
      <c r="Y1254" s="10"/>
      <c r="Z1254" s="10"/>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0"/>
      <c r="BC1254" s="10"/>
      <c r="BD1254" s="10"/>
      <c r="BE1254" s="10"/>
      <c r="BF1254" s="10"/>
      <c r="BG1254" s="10"/>
      <c r="BH1254" s="10"/>
      <c r="BI1254" s="10"/>
      <c r="BJ1254" s="10"/>
      <c r="BK1254" s="10"/>
      <c r="BL1254" s="10"/>
      <c r="BM1254" s="10"/>
      <c r="BN1254" s="10"/>
      <c r="BO1254" s="10"/>
      <c r="BP1254" s="10"/>
      <c r="BQ1254" s="10"/>
      <c r="BR1254" s="10"/>
      <c r="BS1254" s="10"/>
      <c r="BT1254" s="10"/>
      <c r="BU1254" s="10"/>
      <c r="BV1254" s="10"/>
      <c r="BW1254" s="10"/>
      <c r="BX1254" s="10"/>
      <c r="BY1254" s="10"/>
      <c r="BZ1254" s="10"/>
      <c r="CA1254" s="10"/>
      <c r="CB1254" s="10"/>
      <c r="CC1254" s="10"/>
      <c r="CD1254" s="10"/>
      <c r="CE1254" s="10"/>
      <c r="CF1254" s="10"/>
      <c r="CG1254" s="10"/>
      <c r="CH1254" s="10"/>
      <c r="CI1254" s="10"/>
      <c r="CJ1254" s="10"/>
      <c r="CK1254" s="10"/>
      <c r="CL1254" s="10"/>
      <c r="CM1254" s="10"/>
      <c r="CN1254" s="10"/>
      <c r="CO1254" s="10"/>
      <c r="CP1254" s="10"/>
      <c r="CQ1254" s="10"/>
      <c r="CR1254" s="10"/>
      <c r="CS1254" s="10"/>
      <c r="CT1254" s="10"/>
      <c r="CU1254" s="10"/>
      <c r="CV1254" s="10"/>
      <c r="CW1254" s="10"/>
      <c r="CX1254" s="10"/>
      <c r="CY1254" s="10"/>
      <c r="CZ1254" s="10"/>
      <c r="DA1254" s="10"/>
      <c r="DB1254" s="10"/>
      <c r="DC1254" s="10"/>
      <c r="DD1254" s="10"/>
      <c r="DE1254" s="10"/>
      <c r="DF1254" s="10"/>
      <c r="DG1254" s="10"/>
      <c r="DH1254" s="10"/>
      <c r="DI1254" s="10"/>
      <c r="DJ1254" s="10"/>
      <c r="DK1254" s="10"/>
      <c r="DL1254" s="10"/>
      <c r="DM1254" s="10"/>
      <c r="DN1254" s="10"/>
    </row>
    <row r="1255" spans="1:118" x14ac:dyDescent="0.35">
      <c r="A1255" s="10" t="s">
        <v>10027</v>
      </c>
      <c r="B1255" s="10" t="s">
        <v>10028</v>
      </c>
      <c r="C1255" s="10" t="s">
        <v>5399</v>
      </c>
      <c r="D1255" s="10" t="s">
        <v>5400</v>
      </c>
      <c r="E1255" s="10" t="s">
        <v>5401</v>
      </c>
      <c r="F1255" s="10" t="s">
        <v>5402</v>
      </c>
      <c r="G1255" s="10" t="s">
        <v>5403</v>
      </c>
      <c r="H1255" s="10" t="s">
        <v>8181</v>
      </c>
      <c r="I1255" s="10" t="s">
        <v>8901</v>
      </c>
      <c r="J1255" s="10" t="s">
        <v>7989</v>
      </c>
      <c r="K1255" s="10" t="s">
        <v>10025</v>
      </c>
      <c r="L1255" s="10"/>
      <c r="M1255" s="10" t="s">
        <v>10025</v>
      </c>
      <c r="N1255" s="60" t="s">
        <v>10029</v>
      </c>
      <c r="O1255" s="10" t="s">
        <v>5404</v>
      </c>
      <c r="P1255" s="10">
        <v>1919.9</v>
      </c>
      <c r="Q1255" s="10"/>
      <c r="R1255" s="10" t="s">
        <v>5914</v>
      </c>
      <c r="S1255" s="10" t="s">
        <v>10025</v>
      </c>
      <c r="T1255" s="10" t="s">
        <v>10025</v>
      </c>
      <c r="U1255" s="10" t="s">
        <v>5405</v>
      </c>
      <c r="V1255" s="10" t="s">
        <v>10025</v>
      </c>
      <c r="W1255" s="10"/>
      <c r="X1255" s="10"/>
      <c r="Y1255" s="10"/>
      <c r="Z1255" s="10"/>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0"/>
      <c r="BC1255" s="10"/>
      <c r="BD1255" s="10"/>
      <c r="BE1255" s="10"/>
      <c r="BF1255" s="10"/>
      <c r="BG1255" s="10"/>
      <c r="BH1255" s="10"/>
      <c r="BI1255" s="10"/>
      <c r="BJ1255" s="10"/>
      <c r="BK1255" s="10"/>
      <c r="BL1255" s="10"/>
      <c r="BM1255" s="10"/>
      <c r="BN1255" s="10"/>
      <c r="BO1255" s="10"/>
      <c r="BP1255" s="10"/>
      <c r="BQ1255" s="10"/>
      <c r="BR1255" s="10"/>
      <c r="BS1255" s="10"/>
      <c r="BT1255" s="10"/>
      <c r="BU1255" s="10"/>
      <c r="BV1255" s="10"/>
      <c r="BW1255" s="10"/>
      <c r="BX1255" s="10"/>
      <c r="BY1255" s="10"/>
      <c r="BZ1255" s="10"/>
      <c r="CA1255" s="10"/>
      <c r="CB1255" s="10"/>
      <c r="CC1255" s="10"/>
      <c r="CD1255" s="10"/>
      <c r="CE1255" s="10"/>
      <c r="CF1255" s="10"/>
      <c r="CG1255" s="10"/>
      <c r="CH1255" s="10"/>
      <c r="CI1255" s="10"/>
      <c r="CJ1255" s="10"/>
      <c r="CK1255" s="10"/>
      <c r="CL1255" s="10"/>
      <c r="CM1255" s="10"/>
      <c r="CN1255" s="10"/>
      <c r="CO1255" s="10"/>
      <c r="CP1255" s="10"/>
      <c r="CQ1255" s="10"/>
      <c r="CR1255" s="10"/>
      <c r="CS1255" s="10"/>
      <c r="CT1255" s="10"/>
      <c r="CU1255" s="10"/>
      <c r="CV1255" s="10"/>
      <c r="CW1255" s="10"/>
      <c r="CX1255" s="10"/>
      <c r="CY1255" s="10"/>
      <c r="CZ1255" s="10"/>
      <c r="DA1255" s="10"/>
      <c r="DB1255" s="10"/>
      <c r="DC1255" s="10"/>
      <c r="DD1255" s="10"/>
      <c r="DE1255" s="10"/>
      <c r="DF1255" s="10"/>
      <c r="DG1255" s="10"/>
      <c r="DH1255" s="10"/>
      <c r="DI1255" s="10"/>
      <c r="DJ1255" s="10"/>
      <c r="DK1255" s="10"/>
      <c r="DL1255" s="10"/>
      <c r="DM1255" s="10"/>
      <c r="DN1255" s="10"/>
    </row>
    <row r="1256" spans="1:118" x14ac:dyDescent="0.35">
      <c r="A1256" s="59" t="s">
        <v>10030</v>
      </c>
      <c r="B1256" s="59" t="s">
        <v>10031</v>
      </c>
      <c r="C1256" s="59" t="s">
        <v>5399</v>
      </c>
      <c r="D1256" s="59" t="s">
        <v>5400</v>
      </c>
      <c r="E1256" s="59" t="s">
        <v>5401</v>
      </c>
      <c r="F1256" s="59" t="s">
        <v>5402</v>
      </c>
      <c r="G1256" s="59" t="s">
        <v>5403</v>
      </c>
      <c r="H1256" s="59" t="s">
        <v>8181</v>
      </c>
      <c r="I1256" s="59" t="s">
        <v>8901</v>
      </c>
      <c r="J1256" s="59" t="s">
        <v>7989</v>
      </c>
      <c r="K1256" s="59" t="s">
        <v>10032</v>
      </c>
      <c r="L1256" s="59" t="s">
        <v>10033</v>
      </c>
      <c r="M1256" s="59" t="s">
        <v>10033</v>
      </c>
      <c r="N1256" s="67" t="s">
        <v>10034</v>
      </c>
      <c r="O1256" s="59" t="s">
        <v>5404</v>
      </c>
      <c r="P1256" s="59" t="s">
        <v>5404</v>
      </c>
      <c r="Q1256" s="59"/>
      <c r="R1256" s="59" t="s">
        <v>5914</v>
      </c>
      <c r="S1256" s="59" t="s">
        <v>10032</v>
      </c>
      <c r="T1256" s="59" t="s">
        <v>5405</v>
      </c>
      <c r="U1256" s="71" t="s">
        <v>5405</v>
      </c>
      <c r="V1256" s="59" t="s">
        <v>10032</v>
      </c>
      <c r="W1256" s="10"/>
      <c r="X1256" s="10"/>
      <c r="Y1256" s="10"/>
      <c r="Z1256" s="10"/>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0"/>
      <c r="BC1256" s="10"/>
      <c r="BD1256" s="10"/>
      <c r="BE1256" s="10"/>
      <c r="BF1256" s="10"/>
      <c r="BG1256" s="10"/>
      <c r="BH1256" s="10"/>
      <c r="BI1256" s="10"/>
      <c r="BJ1256" s="10"/>
      <c r="BK1256" s="10"/>
      <c r="BL1256" s="10"/>
      <c r="BM1256" s="10"/>
      <c r="BN1256" s="10"/>
      <c r="BO1256" s="10"/>
      <c r="BP1256" s="10"/>
      <c r="BQ1256" s="10"/>
      <c r="BR1256" s="10"/>
      <c r="BS1256" s="10"/>
      <c r="BT1256" s="10"/>
      <c r="BU1256" s="10"/>
      <c r="BV1256" s="10"/>
      <c r="BW1256" s="10"/>
      <c r="BX1256" s="10"/>
      <c r="BY1256" s="10"/>
      <c r="BZ1256" s="10"/>
      <c r="CA1256" s="10"/>
      <c r="CB1256" s="10"/>
      <c r="CC1256" s="10"/>
      <c r="CD1256" s="10"/>
      <c r="CE1256" s="10"/>
      <c r="CF1256" s="10"/>
      <c r="CG1256" s="10"/>
      <c r="CH1256" s="10"/>
      <c r="CI1256" s="10"/>
      <c r="CJ1256" s="10"/>
      <c r="CK1256" s="10"/>
      <c r="CL1256" s="10"/>
      <c r="CM1256" s="10"/>
      <c r="CN1256" s="10"/>
      <c r="CO1256" s="10"/>
      <c r="CP1256" s="10"/>
      <c r="CQ1256" s="10"/>
      <c r="CR1256" s="10"/>
      <c r="CS1256" s="10"/>
      <c r="CT1256" s="10"/>
      <c r="CU1256" s="10"/>
      <c r="CV1256" s="10"/>
      <c r="CW1256" s="10"/>
      <c r="CX1256" s="10"/>
      <c r="CY1256" s="10"/>
      <c r="CZ1256" s="10"/>
      <c r="DA1256" s="10"/>
      <c r="DB1256" s="10"/>
      <c r="DC1256" s="10"/>
      <c r="DD1256" s="10"/>
      <c r="DE1256" s="10"/>
      <c r="DF1256" s="10"/>
      <c r="DG1256" s="10"/>
      <c r="DH1256" s="10"/>
      <c r="DI1256" s="10"/>
      <c r="DJ1256" s="10"/>
      <c r="DK1256" s="10"/>
      <c r="DL1256" s="10"/>
      <c r="DM1256" s="10"/>
      <c r="DN1256" s="10"/>
    </row>
    <row r="1257" spans="1:118" x14ac:dyDescent="0.35">
      <c r="A1257" s="10" t="s">
        <v>10030</v>
      </c>
      <c r="B1257" s="10" t="s">
        <v>10035</v>
      </c>
      <c r="C1257" s="10" t="s">
        <v>5399</v>
      </c>
      <c r="D1257" s="10" t="s">
        <v>5400</v>
      </c>
      <c r="E1257" s="10" t="s">
        <v>5401</v>
      </c>
      <c r="F1257" s="10" t="s">
        <v>5402</v>
      </c>
      <c r="G1257" s="10" t="s">
        <v>5403</v>
      </c>
      <c r="H1257" s="10" t="s">
        <v>8181</v>
      </c>
      <c r="I1257" s="10" t="s">
        <v>8901</v>
      </c>
      <c r="J1257" s="10" t="s">
        <v>7989</v>
      </c>
      <c r="K1257" s="10" t="s">
        <v>10032</v>
      </c>
      <c r="L1257" s="10"/>
      <c r="M1257" s="10" t="s">
        <v>10032</v>
      </c>
      <c r="N1257" s="60" t="s">
        <v>10034</v>
      </c>
      <c r="O1257" s="10" t="s">
        <v>5404</v>
      </c>
      <c r="P1257" s="10" t="s">
        <v>5404</v>
      </c>
      <c r="Q1257" s="10"/>
      <c r="R1257" s="10" t="s">
        <v>5914</v>
      </c>
      <c r="S1257" s="10" t="s">
        <v>10032</v>
      </c>
      <c r="T1257" s="10" t="s">
        <v>10032</v>
      </c>
      <c r="U1257" s="27" t="s">
        <v>5405</v>
      </c>
      <c r="V1257" s="10" t="s">
        <v>10032</v>
      </c>
      <c r="W1257" s="10"/>
      <c r="X1257" s="10"/>
      <c r="Y1257" s="10"/>
      <c r="Z1257" s="10"/>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0"/>
      <c r="BC1257" s="10"/>
      <c r="BD1257" s="10"/>
      <c r="BE1257" s="10"/>
      <c r="BF1257" s="10"/>
      <c r="BG1257" s="10"/>
      <c r="BH1257" s="10"/>
      <c r="BI1257" s="10"/>
      <c r="BJ1257" s="10"/>
      <c r="BK1257" s="10"/>
      <c r="BL1257" s="10"/>
      <c r="BM1257" s="10"/>
      <c r="BN1257" s="10"/>
      <c r="BO1257" s="10"/>
      <c r="BP1257" s="10"/>
      <c r="BQ1257" s="10"/>
      <c r="BR1257" s="10"/>
      <c r="BS1257" s="10"/>
      <c r="BT1257" s="10"/>
      <c r="BU1257" s="10"/>
      <c r="BV1257" s="10"/>
      <c r="BW1257" s="10"/>
      <c r="BX1257" s="10"/>
      <c r="BY1257" s="10"/>
      <c r="BZ1257" s="10"/>
      <c r="CA1257" s="10"/>
      <c r="CB1257" s="10"/>
      <c r="CC1257" s="10"/>
      <c r="CD1257" s="10"/>
      <c r="CE1257" s="10"/>
      <c r="CF1257" s="10"/>
      <c r="CG1257" s="10"/>
      <c r="CH1257" s="10"/>
      <c r="CI1257" s="10"/>
      <c r="CJ1257" s="10"/>
      <c r="CK1257" s="10"/>
      <c r="CL1257" s="10"/>
      <c r="CM1257" s="10"/>
      <c r="CN1257" s="10"/>
      <c r="CO1257" s="10"/>
      <c r="CP1257" s="10"/>
      <c r="CQ1257" s="10"/>
      <c r="CR1257" s="10"/>
      <c r="CS1257" s="10"/>
      <c r="CT1257" s="10"/>
      <c r="CU1257" s="10"/>
      <c r="CV1257" s="10"/>
      <c r="CW1257" s="10"/>
      <c r="CX1257" s="10"/>
      <c r="CY1257" s="10"/>
      <c r="CZ1257" s="10"/>
      <c r="DA1257" s="10"/>
      <c r="DB1257" s="10"/>
      <c r="DC1257" s="10"/>
      <c r="DD1257" s="10"/>
      <c r="DE1257" s="10"/>
      <c r="DF1257" s="10"/>
      <c r="DG1257" s="10"/>
      <c r="DH1257" s="10"/>
      <c r="DI1257" s="10"/>
      <c r="DJ1257" s="10"/>
      <c r="DK1257" s="10"/>
      <c r="DL1257" s="10"/>
      <c r="DM1257" s="10"/>
      <c r="DN1257" s="10"/>
    </row>
    <row r="1258" spans="1:118" x14ac:dyDescent="0.35">
      <c r="A1258" s="59" t="s">
        <v>10008</v>
      </c>
      <c r="B1258" s="59" t="s">
        <v>10036</v>
      </c>
      <c r="C1258" s="59" t="s">
        <v>5399</v>
      </c>
      <c r="D1258" s="59" t="s">
        <v>5400</v>
      </c>
      <c r="E1258" s="59" t="s">
        <v>5401</v>
      </c>
      <c r="F1258" s="59" t="s">
        <v>5402</v>
      </c>
      <c r="G1258" s="59" t="s">
        <v>5403</v>
      </c>
      <c r="H1258" s="59" t="s">
        <v>8181</v>
      </c>
      <c r="I1258" s="59" t="s">
        <v>8901</v>
      </c>
      <c r="J1258" s="59" t="s">
        <v>7989</v>
      </c>
      <c r="K1258" s="59" t="s">
        <v>10037</v>
      </c>
      <c r="L1258" s="59" t="s">
        <v>10038</v>
      </c>
      <c r="M1258" s="59" t="s">
        <v>10038</v>
      </c>
      <c r="N1258" s="66" t="s">
        <v>5404</v>
      </c>
      <c r="O1258" s="59" t="s">
        <v>5404</v>
      </c>
      <c r="P1258" s="59">
        <v>1919.9</v>
      </c>
      <c r="Q1258" s="59"/>
      <c r="R1258" s="59" t="s">
        <v>5914</v>
      </c>
      <c r="S1258" s="59" t="s">
        <v>10037</v>
      </c>
      <c r="T1258" s="59" t="s">
        <v>5405</v>
      </c>
      <c r="U1258" s="71" t="s">
        <v>5405</v>
      </c>
      <c r="V1258" s="59" t="s">
        <v>10037</v>
      </c>
      <c r="W1258" s="10"/>
      <c r="X1258" s="10"/>
      <c r="Y1258" s="10"/>
      <c r="Z1258" s="10"/>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0"/>
      <c r="BC1258" s="10"/>
      <c r="BD1258" s="10"/>
      <c r="BE1258" s="10"/>
      <c r="BF1258" s="10"/>
      <c r="BG1258" s="10"/>
      <c r="BH1258" s="10"/>
      <c r="BI1258" s="10"/>
      <c r="BJ1258" s="10"/>
      <c r="BK1258" s="10"/>
      <c r="BL1258" s="10"/>
      <c r="BM1258" s="10"/>
      <c r="BN1258" s="10"/>
      <c r="BO1258" s="10"/>
      <c r="BP1258" s="10"/>
      <c r="BQ1258" s="10"/>
      <c r="BR1258" s="10"/>
      <c r="BS1258" s="10"/>
      <c r="BT1258" s="10"/>
      <c r="BU1258" s="10"/>
      <c r="BV1258" s="10"/>
      <c r="BW1258" s="10"/>
      <c r="BX1258" s="10"/>
      <c r="BY1258" s="10"/>
      <c r="BZ1258" s="10"/>
      <c r="CA1258" s="10"/>
      <c r="CB1258" s="10"/>
      <c r="CC1258" s="10"/>
      <c r="CD1258" s="10"/>
      <c r="CE1258" s="10"/>
      <c r="CF1258" s="10"/>
      <c r="CG1258" s="10"/>
      <c r="CH1258" s="10"/>
      <c r="CI1258" s="10"/>
      <c r="CJ1258" s="10"/>
      <c r="CK1258" s="10"/>
      <c r="CL1258" s="10"/>
      <c r="CM1258" s="10"/>
      <c r="CN1258" s="10"/>
      <c r="CO1258" s="10"/>
      <c r="CP1258" s="10"/>
      <c r="CQ1258" s="10"/>
      <c r="CR1258" s="10"/>
      <c r="CS1258" s="10"/>
      <c r="CT1258" s="10"/>
      <c r="CU1258" s="10"/>
      <c r="CV1258" s="10"/>
      <c r="CW1258" s="10"/>
      <c r="CX1258" s="10"/>
      <c r="CY1258" s="10"/>
      <c r="CZ1258" s="10"/>
      <c r="DA1258" s="10"/>
      <c r="DB1258" s="10"/>
      <c r="DC1258" s="10"/>
      <c r="DD1258" s="10"/>
      <c r="DE1258" s="10"/>
      <c r="DF1258" s="10"/>
      <c r="DG1258" s="10"/>
      <c r="DH1258" s="10"/>
      <c r="DI1258" s="10"/>
      <c r="DJ1258" s="10"/>
      <c r="DK1258" s="10"/>
      <c r="DL1258" s="10"/>
      <c r="DM1258" s="10"/>
      <c r="DN1258" s="10"/>
    </row>
    <row r="1259" spans="1:118" x14ac:dyDescent="0.35">
      <c r="A1259" s="10" t="s">
        <v>10039</v>
      </c>
      <c r="B1259" s="10" t="s">
        <v>10040</v>
      </c>
      <c r="C1259" s="10" t="s">
        <v>5399</v>
      </c>
      <c r="D1259" s="10" t="s">
        <v>5400</v>
      </c>
      <c r="E1259" s="10" t="s">
        <v>5401</v>
      </c>
      <c r="F1259" s="10" t="s">
        <v>5402</v>
      </c>
      <c r="G1259" s="10" t="s">
        <v>5403</v>
      </c>
      <c r="H1259" s="10" t="s">
        <v>8181</v>
      </c>
      <c r="I1259" s="10" t="s">
        <v>8901</v>
      </c>
      <c r="J1259" s="10" t="s">
        <v>7989</v>
      </c>
      <c r="K1259" s="10"/>
      <c r="L1259" s="10"/>
      <c r="M1259" s="10" t="s">
        <v>7989</v>
      </c>
      <c r="N1259" s="67" t="s">
        <v>10015</v>
      </c>
      <c r="O1259" s="10" t="s">
        <v>5404</v>
      </c>
      <c r="P1259" s="10">
        <v>1919.9</v>
      </c>
      <c r="Q1259" s="10"/>
      <c r="R1259" s="10" t="s">
        <v>5914</v>
      </c>
      <c r="S1259" s="10" t="s">
        <v>9996</v>
      </c>
      <c r="T1259" s="10" t="s">
        <v>7989</v>
      </c>
      <c r="U1259" s="10" t="s">
        <v>5405</v>
      </c>
      <c r="V1259" s="10" t="s">
        <v>9996</v>
      </c>
      <c r="W1259" s="10"/>
      <c r="X1259" s="10"/>
      <c r="Y1259" s="10"/>
      <c r="Z1259" s="10"/>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0"/>
      <c r="BC1259" s="10"/>
      <c r="BD1259" s="10"/>
      <c r="BE1259" s="10"/>
      <c r="BF1259" s="10"/>
      <c r="BG1259" s="10"/>
      <c r="BH1259" s="10"/>
      <c r="BI1259" s="10"/>
      <c r="BJ1259" s="10"/>
      <c r="BK1259" s="10"/>
      <c r="BL1259" s="10"/>
      <c r="BM1259" s="10"/>
      <c r="BN1259" s="10"/>
      <c r="BO1259" s="10"/>
      <c r="BP1259" s="10"/>
      <c r="BQ1259" s="10"/>
      <c r="BR1259" s="10"/>
      <c r="BS1259" s="10"/>
      <c r="BT1259" s="10"/>
      <c r="BU1259" s="10"/>
      <c r="BV1259" s="10"/>
      <c r="BW1259" s="10"/>
      <c r="BX1259" s="10"/>
      <c r="BY1259" s="10"/>
      <c r="BZ1259" s="10"/>
      <c r="CA1259" s="10"/>
      <c r="CB1259" s="10"/>
      <c r="CC1259" s="10"/>
      <c r="CD1259" s="10"/>
      <c r="CE1259" s="10"/>
      <c r="CF1259" s="10"/>
      <c r="CG1259" s="10"/>
      <c r="CH1259" s="10"/>
      <c r="CI1259" s="10"/>
      <c r="CJ1259" s="10"/>
      <c r="CK1259" s="10"/>
      <c r="CL1259" s="10"/>
      <c r="CM1259" s="10"/>
      <c r="CN1259" s="10"/>
      <c r="CO1259" s="10"/>
      <c r="CP1259" s="10"/>
      <c r="CQ1259" s="10"/>
      <c r="CR1259" s="10"/>
      <c r="CS1259" s="10"/>
      <c r="CT1259" s="10"/>
      <c r="CU1259" s="10"/>
      <c r="CV1259" s="10"/>
      <c r="CW1259" s="10"/>
      <c r="CX1259" s="10"/>
      <c r="CY1259" s="10"/>
      <c r="CZ1259" s="10"/>
      <c r="DA1259" s="10"/>
      <c r="DB1259" s="10"/>
      <c r="DC1259" s="10"/>
      <c r="DD1259" s="10"/>
      <c r="DE1259" s="10"/>
      <c r="DF1259" s="10"/>
      <c r="DG1259" s="10"/>
      <c r="DH1259" s="10"/>
      <c r="DI1259" s="10"/>
      <c r="DJ1259" s="10"/>
      <c r="DK1259" s="10"/>
      <c r="DL1259" s="10"/>
      <c r="DM1259" s="10"/>
      <c r="DN1259" s="10"/>
    </row>
    <row r="1260" spans="1:118" x14ac:dyDescent="0.35">
      <c r="A1260" s="59" t="s">
        <v>10041</v>
      </c>
      <c r="B1260" s="59" t="s">
        <v>10042</v>
      </c>
      <c r="C1260" s="59" t="s">
        <v>5399</v>
      </c>
      <c r="D1260" s="59" t="s">
        <v>5400</v>
      </c>
      <c r="E1260" s="59" t="s">
        <v>5401</v>
      </c>
      <c r="F1260" s="59" t="s">
        <v>5402</v>
      </c>
      <c r="G1260" s="59" t="s">
        <v>5403</v>
      </c>
      <c r="H1260" s="59" t="s">
        <v>8181</v>
      </c>
      <c r="I1260" s="59" t="s">
        <v>8901</v>
      </c>
      <c r="J1260" s="59" t="s">
        <v>8820</v>
      </c>
      <c r="K1260" s="59" t="s">
        <v>10043</v>
      </c>
      <c r="L1260" s="59"/>
      <c r="M1260" s="59" t="s">
        <v>10043</v>
      </c>
      <c r="N1260" s="66" t="s">
        <v>5404</v>
      </c>
      <c r="O1260" s="59" t="s">
        <v>5404</v>
      </c>
      <c r="P1260" s="59">
        <v>1919.9</v>
      </c>
      <c r="Q1260" s="59"/>
      <c r="R1260" s="59" t="s">
        <v>5914</v>
      </c>
      <c r="S1260" s="59" t="s">
        <v>10044</v>
      </c>
      <c r="T1260" s="59" t="s">
        <v>10043</v>
      </c>
      <c r="U1260" s="59" t="s">
        <v>5405</v>
      </c>
      <c r="V1260" s="59" t="s">
        <v>10044</v>
      </c>
      <c r="W1260" s="10"/>
      <c r="X1260" s="10"/>
      <c r="Y1260" s="10"/>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0"/>
      <c r="BC1260" s="10"/>
      <c r="BD1260" s="10"/>
      <c r="BE1260" s="10"/>
      <c r="BF1260" s="10"/>
      <c r="BG1260" s="10"/>
      <c r="BH1260" s="10"/>
      <c r="BI1260" s="10"/>
      <c r="BJ1260" s="10"/>
      <c r="BK1260" s="10"/>
      <c r="BL1260" s="10"/>
      <c r="BM1260" s="10"/>
      <c r="BN1260" s="10"/>
      <c r="BO1260" s="10"/>
      <c r="BP1260" s="10"/>
      <c r="BQ1260" s="10"/>
      <c r="BR1260" s="10"/>
      <c r="BS1260" s="10"/>
      <c r="BT1260" s="10"/>
      <c r="BU1260" s="10"/>
      <c r="BV1260" s="10"/>
      <c r="BW1260" s="10"/>
      <c r="BX1260" s="10"/>
      <c r="BY1260" s="10"/>
      <c r="BZ1260" s="10"/>
      <c r="CA1260" s="10"/>
      <c r="CB1260" s="10"/>
      <c r="CC1260" s="10"/>
      <c r="CD1260" s="10"/>
      <c r="CE1260" s="10"/>
      <c r="CF1260" s="10"/>
      <c r="CG1260" s="10"/>
      <c r="CH1260" s="10"/>
      <c r="CI1260" s="10"/>
      <c r="CJ1260" s="10"/>
      <c r="CK1260" s="10"/>
      <c r="CL1260" s="10"/>
      <c r="CM1260" s="10"/>
      <c r="CN1260" s="10"/>
      <c r="CO1260" s="10"/>
      <c r="CP1260" s="10"/>
      <c r="CQ1260" s="10"/>
      <c r="CR1260" s="10"/>
      <c r="CS1260" s="10"/>
      <c r="CT1260" s="10"/>
      <c r="CU1260" s="10"/>
      <c r="CV1260" s="10"/>
      <c r="CW1260" s="10"/>
      <c r="CX1260" s="10"/>
      <c r="CY1260" s="10"/>
      <c r="CZ1260" s="10"/>
      <c r="DA1260" s="10"/>
      <c r="DB1260" s="10"/>
      <c r="DC1260" s="10"/>
      <c r="DD1260" s="10"/>
      <c r="DE1260" s="10"/>
      <c r="DF1260" s="10"/>
      <c r="DG1260" s="10"/>
      <c r="DH1260" s="10"/>
      <c r="DI1260" s="10"/>
      <c r="DJ1260" s="10"/>
      <c r="DK1260" s="10"/>
      <c r="DL1260" s="10"/>
      <c r="DM1260" s="10"/>
      <c r="DN1260" s="10"/>
    </row>
    <row r="1261" spans="1:118" x14ac:dyDescent="0.35">
      <c r="A1261" s="10" t="s">
        <v>10045</v>
      </c>
      <c r="B1261" s="10" t="s">
        <v>10046</v>
      </c>
      <c r="C1261" s="10" t="s">
        <v>5399</v>
      </c>
      <c r="D1261" s="10" t="s">
        <v>5400</v>
      </c>
      <c r="E1261" s="10" t="s">
        <v>5401</v>
      </c>
      <c r="F1261" s="10" t="s">
        <v>5402</v>
      </c>
      <c r="G1261" s="10" t="s">
        <v>5403</v>
      </c>
      <c r="H1261" s="10" t="s">
        <v>8181</v>
      </c>
      <c r="I1261" s="10" t="s">
        <v>8901</v>
      </c>
      <c r="J1261" s="10" t="s">
        <v>8820</v>
      </c>
      <c r="K1261" s="10"/>
      <c r="L1261" s="10"/>
      <c r="M1261" s="10" t="s">
        <v>8820</v>
      </c>
      <c r="N1261" s="60" t="s">
        <v>10047</v>
      </c>
      <c r="O1261" s="10" t="s">
        <v>5404</v>
      </c>
      <c r="P1261" s="10">
        <v>1919.9</v>
      </c>
      <c r="Q1261" s="10"/>
      <c r="R1261" s="10" t="s">
        <v>5914</v>
      </c>
      <c r="S1261" s="10" t="s">
        <v>8222</v>
      </c>
      <c r="T1261" s="10" t="s">
        <v>8820</v>
      </c>
      <c r="U1261" s="10" t="s">
        <v>5405</v>
      </c>
      <c r="V1261" s="10" t="s">
        <v>8222</v>
      </c>
      <c r="W1261" s="10"/>
      <c r="X1261" s="10"/>
      <c r="Y1261" s="10"/>
      <c r="Z1261" s="10"/>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0"/>
      <c r="BC1261" s="10"/>
      <c r="BD1261" s="10"/>
      <c r="BE1261" s="10"/>
      <c r="BF1261" s="10"/>
      <c r="BG1261" s="10"/>
      <c r="BH1261" s="10"/>
      <c r="BI1261" s="10"/>
      <c r="BJ1261" s="10"/>
      <c r="BK1261" s="10"/>
      <c r="BL1261" s="10"/>
      <c r="BM1261" s="10"/>
      <c r="BN1261" s="10"/>
      <c r="BO1261" s="10"/>
      <c r="BP1261" s="10"/>
      <c r="BQ1261" s="10"/>
      <c r="BR1261" s="10"/>
      <c r="BS1261" s="10"/>
      <c r="BT1261" s="10"/>
      <c r="BU1261" s="10"/>
      <c r="BV1261" s="10"/>
      <c r="BW1261" s="10"/>
      <c r="BX1261" s="10"/>
      <c r="BY1261" s="10"/>
      <c r="BZ1261" s="10"/>
      <c r="CA1261" s="10"/>
      <c r="CB1261" s="10"/>
      <c r="CC1261" s="10"/>
      <c r="CD1261" s="10"/>
      <c r="CE1261" s="10"/>
      <c r="CF1261" s="10"/>
      <c r="CG1261" s="10"/>
      <c r="CH1261" s="10"/>
      <c r="CI1261" s="10"/>
      <c r="CJ1261" s="10"/>
      <c r="CK1261" s="10"/>
      <c r="CL1261" s="10"/>
      <c r="CM1261" s="10"/>
      <c r="CN1261" s="10"/>
      <c r="CO1261" s="10"/>
      <c r="CP1261" s="10"/>
      <c r="CQ1261" s="10"/>
      <c r="CR1261" s="10"/>
      <c r="CS1261" s="10"/>
      <c r="CT1261" s="10"/>
      <c r="CU1261" s="10"/>
      <c r="CV1261" s="10"/>
      <c r="CW1261" s="10"/>
      <c r="CX1261" s="10"/>
      <c r="CY1261" s="10"/>
      <c r="CZ1261" s="10"/>
      <c r="DA1261" s="10"/>
      <c r="DB1261" s="10"/>
      <c r="DC1261" s="10"/>
      <c r="DD1261" s="10"/>
      <c r="DE1261" s="10"/>
      <c r="DF1261" s="10"/>
      <c r="DG1261" s="10"/>
      <c r="DH1261" s="10"/>
      <c r="DI1261" s="10"/>
      <c r="DJ1261" s="10"/>
      <c r="DK1261" s="10"/>
      <c r="DL1261" s="10"/>
      <c r="DM1261" s="10"/>
      <c r="DN1261" s="10"/>
    </row>
    <row r="1262" spans="1:118" x14ac:dyDescent="0.35">
      <c r="A1262" s="59" t="s">
        <v>10048</v>
      </c>
      <c r="B1262" s="59" t="s">
        <v>10049</v>
      </c>
      <c r="C1262" s="59" t="s">
        <v>5399</v>
      </c>
      <c r="D1262" s="59" t="s">
        <v>5400</v>
      </c>
      <c r="E1262" s="59" t="s">
        <v>5401</v>
      </c>
      <c r="F1262" s="59" t="s">
        <v>5402</v>
      </c>
      <c r="G1262" s="59" t="s">
        <v>5403</v>
      </c>
      <c r="H1262" s="59" t="s">
        <v>8181</v>
      </c>
      <c r="I1262" s="59" t="s">
        <v>8901</v>
      </c>
      <c r="J1262" s="59" t="s">
        <v>8838</v>
      </c>
      <c r="K1262" s="59"/>
      <c r="L1262" s="59"/>
      <c r="M1262" s="59" t="s">
        <v>8838</v>
      </c>
      <c r="N1262" s="66" t="s">
        <v>5404</v>
      </c>
      <c r="O1262" s="59" t="s">
        <v>5404</v>
      </c>
      <c r="P1262" s="59">
        <v>1919.9</v>
      </c>
      <c r="Q1262" s="59"/>
      <c r="R1262" s="59" t="s">
        <v>5914</v>
      </c>
      <c r="S1262" s="59"/>
      <c r="T1262" s="59" t="s">
        <v>8838</v>
      </c>
      <c r="U1262" s="71" t="s">
        <v>5405</v>
      </c>
      <c r="V1262" s="59"/>
      <c r="W1262" s="10"/>
      <c r="X1262" s="10"/>
      <c r="Y1262" s="10"/>
      <c r="Z1262" s="10"/>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0"/>
      <c r="BC1262" s="10"/>
      <c r="BD1262" s="10"/>
      <c r="BE1262" s="10"/>
      <c r="BF1262" s="10"/>
      <c r="BG1262" s="10"/>
      <c r="BH1262" s="10"/>
      <c r="BI1262" s="10"/>
      <c r="BJ1262" s="10"/>
      <c r="BK1262" s="10"/>
      <c r="BL1262" s="10"/>
      <c r="BM1262" s="10"/>
      <c r="BN1262" s="10"/>
      <c r="BO1262" s="10"/>
      <c r="BP1262" s="10"/>
      <c r="BQ1262" s="10"/>
      <c r="BR1262" s="10"/>
      <c r="BS1262" s="10"/>
      <c r="BT1262" s="10"/>
      <c r="BU1262" s="10"/>
      <c r="BV1262" s="10"/>
      <c r="BW1262" s="10"/>
      <c r="BX1262" s="10"/>
      <c r="BY1262" s="10"/>
      <c r="BZ1262" s="10"/>
      <c r="CA1262" s="10"/>
      <c r="CB1262" s="10"/>
      <c r="CC1262" s="10"/>
      <c r="CD1262" s="10"/>
      <c r="CE1262" s="10"/>
      <c r="CF1262" s="10"/>
      <c r="CG1262" s="10"/>
      <c r="CH1262" s="10"/>
      <c r="CI1262" s="10"/>
      <c r="CJ1262" s="10"/>
      <c r="CK1262" s="10"/>
      <c r="CL1262" s="10"/>
      <c r="CM1262" s="10"/>
      <c r="CN1262" s="10"/>
      <c r="CO1262" s="10"/>
      <c r="CP1262" s="10"/>
      <c r="CQ1262" s="10"/>
      <c r="CR1262" s="10"/>
      <c r="CS1262" s="10"/>
      <c r="CT1262" s="10"/>
      <c r="CU1262" s="10"/>
      <c r="CV1262" s="10"/>
      <c r="CW1262" s="10"/>
      <c r="CX1262" s="10"/>
      <c r="CY1262" s="10"/>
      <c r="CZ1262" s="10"/>
      <c r="DA1262" s="10"/>
      <c r="DB1262" s="10"/>
      <c r="DC1262" s="10"/>
      <c r="DD1262" s="10"/>
      <c r="DE1262" s="10"/>
      <c r="DF1262" s="10"/>
      <c r="DG1262" s="10"/>
      <c r="DH1262" s="10"/>
      <c r="DI1262" s="10"/>
      <c r="DJ1262" s="10"/>
      <c r="DK1262" s="10"/>
      <c r="DL1262" s="10"/>
      <c r="DM1262" s="10"/>
      <c r="DN1262" s="10"/>
    </row>
    <row r="1263" spans="1:118" x14ac:dyDescent="0.35">
      <c r="A1263" s="10" t="s">
        <v>10050</v>
      </c>
      <c r="B1263" s="10" t="s">
        <v>10051</v>
      </c>
      <c r="C1263" s="10" t="s">
        <v>5399</v>
      </c>
      <c r="D1263" s="10" t="s">
        <v>5400</v>
      </c>
      <c r="E1263" s="10" t="s">
        <v>5401</v>
      </c>
      <c r="F1263" s="10" t="s">
        <v>5402</v>
      </c>
      <c r="G1263" s="10" t="s">
        <v>5403</v>
      </c>
      <c r="H1263" s="10" t="s">
        <v>8181</v>
      </c>
      <c r="I1263" s="10" t="s">
        <v>8901</v>
      </c>
      <c r="J1263" s="10" t="s">
        <v>6326</v>
      </c>
      <c r="K1263" s="10" t="s">
        <v>10052</v>
      </c>
      <c r="L1263" s="10" t="s">
        <v>10053</v>
      </c>
      <c r="M1263" s="10" t="s">
        <v>10053</v>
      </c>
      <c r="N1263" s="66" t="s">
        <v>5404</v>
      </c>
      <c r="O1263" s="10" t="s">
        <v>5404</v>
      </c>
      <c r="P1263" s="10">
        <v>1919.9</v>
      </c>
      <c r="Q1263" s="10"/>
      <c r="R1263" s="10" t="s">
        <v>5914</v>
      </c>
      <c r="S1263" s="10" t="s">
        <v>10052</v>
      </c>
      <c r="T1263" s="10" t="s">
        <v>5405</v>
      </c>
      <c r="U1263" s="10" t="s">
        <v>10054</v>
      </c>
      <c r="V1263" s="10" t="s">
        <v>10052</v>
      </c>
      <c r="W1263" s="10"/>
      <c r="X1263" s="10"/>
      <c r="Y1263" s="10"/>
      <c r="Z1263" s="10"/>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0"/>
      <c r="BC1263" s="10"/>
      <c r="BD1263" s="10"/>
      <c r="BE1263" s="10"/>
      <c r="BF1263" s="10"/>
      <c r="BG1263" s="10"/>
      <c r="BH1263" s="10"/>
      <c r="BI1263" s="10"/>
      <c r="BJ1263" s="10"/>
      <c r="BK1263" s="10"/>
      <c r="BL1263" s="10"/>
      <c r="BM1263" s="10"/>
      <c r="BN1263" s="10"/>
      <c r="BO1263" s="10"/>
      <c r="BP1263" s="10"/>
      <c r="BQ1263" s="10"/>
      <c r="BR1263" s="10"/>
      <c r="BS1263" s="10"/>
      <c r="BT1263" s="10"/>
      <c r="BU1263" s="10"/>
      <c r="BV1263" s="10"/>
      <c r="BW1263" s="10"/>
      <c r="BX1263" s="10"/>
      <c r="BY1263" s="10"/>
      <c r="BZ1263" s="10"/>
      <c r="CA1263" s="10"/>
      <c r="CB1263" s="10"/>
      <c r="CC1263" s="10"/>
      <c r="CD1263" s="10"/>
      <c r="CE1263" s="10"/>
      <c r="CF1263" s="10"/>
      <c r="CG1263" s="10"/>
      <c r="CH1263" s="10"/>
      <c r="CI1263" s="10"/>
      <c r="CJ1263" s="10"/>
      <c r="CK1263" s="10"/>
      <c r="CL1263" s="10"/>
      <c r="CM1263" s="10"/>
      <c r="CN1263" s="10"/>
      <c r="CO1263" s="10"/>
      <c r="CP1263" s="10"/>
      <c r="CQ1263" s="10"/>
      <c r="CR1263" s="10"/>
      <c r="CS1263" s="10"/>
      <c r="CT1263" s="10"/>
      <c r="CU1263" s="10"/>
      <c r="CV1263" s="10"/>
      <c r="CW1263" s="10"/>
      <c r="CX1263" s="10"/>
      <c r="CY1263" s="10"/>
      <c r="CZ1263" s="10"/>
      <c r="DA1263" s="10"/>
      <c r="DB1263" s="10"/>
      <c r="DC1263" s="10"/>
      <c r="DD1263" s="10"/>
      <c r="DE1263" s="10"/>
      <c r="DF1263" s="10"/>
      <c r="DG1263" s="10"/>
      <c r="DH1263" s="10"/>
      <c r="DI1263" s="10"/>
      <c r="DJ1263" s="10"/>
      <c r="DK1263" s="10"/>
      <c r="DL1263" s="10"/>
      <c r="DM1263" s="10"/>
      <c r="DN1263" s="10"/>
    </row>
    <row r="1264" spans="1:118" x14ac:dyDescent="0.35">
      <c r="A1264" s="59" t="s">
        <v>10050</v>
      </c>
      <c r="B1264" s="59" t="s">
        <v>10055</v>
      </c>
      <c r="C1264" s="59" t="s">
        <v>5399</v>
      </c>
      <c r="D1264" s="59" t="s">
        <v>5400</v>
      </c>
      <c r="E1264" s="59" t="s">
        <v>5401</v>
      </c>
      <c r="F1264" s="59" t="s">
        <v>5402</v>
      </c>
      <c r="G1264" s="59" t="s">
        <v>5403</v>
      </c>
      <c r="H1264" s="59" t="s">
        <v>8181</v>
      </c>
      <c r="I1264" s="59" t="s">
        <v>8901</v>
      </c>
      <c r="J1264" s="59" t="s">
        <v>6326</v>
      </c>
      <c r="K1264" s="59" t="s">
        <v>10052</v>
      </c>
      <c r="L1264" s="59"/>
      <c r="M1264" s="59" t="s">
        <v>10052</v>
      </c>
      <c r="N1264" s="66" t="s">
        <v>5404</v>
      </c>
      <c r="O1264" s="59" t="s">
        <v>5404</v>
      </c>
      <c r="P1264" s="59">
        <v>1919.9</v>
      </c>
      <c r="Q1264" s="59"/>
      <c r="R1264" s="59" t="s">
        <v>5914</v>
      </c>
      <c r="S1264" s="59"/>
      <c r="T1264" s="59" t="s">
        <v>10052</v>
      </c>
      <c r="U1264" s="59" t="s">
        <v>10054</v>
      </c>
      <c r="V1264" s="59"/>
      <c r="W1264" s="10"/>
      <c r="X1264" s="10"/>
      <c r="Y1264" s="10"/>
      <c r="Z1264" s="10"/>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0"/>
      <c r="BC1264" s="10"/>
      <c r="BD1264" s="10"/>
      <c r="BE1264" s="10"/>
      <c r="BF1264" s="10"/>
      <c r="BG1264" s="10"/>
      <c r="BH1264" s="10"/>
      <c r="BI1264" s="10"/>
      <c r="BJ1264" s="10"/>
      <c r="BK1264" s="10"/>
      <c r="BL1264" s="10"/>
      <c r="BM1264" s="10"/>
      <c r="BN1264" s="10"/>
      <c r="BO1264" s="10"/>
      <c r="BP1264" s="10"/>
      <c r="BQ1264" s="10"/>
      <c r="BR1264" s="10"/>
      <c r="BS1264" s="10"/>
      <c r="BT1264" s="10"/>
      <c r="BU1264" s="10"/>
      <c r="BV1264" s="10"/>
      <c r="BW1264" s="10"/>
      <c r="BX1264" s="10"/>
      <c r="BY1264" s="10"/>
      <c r="BZ1264" s="10"/>
      <c r="CA1264" s="10"/>
      <c r="CB1264" s="10"/>
      <c r="CC1264" s="10"/>
      <c r="CD1264" s="10"/>
      <c r="CE1264" s="10"/>
      <c r="CF1264" s="10"/>
      <c r="CG1264" s="10"/>
      <c r="CH1264" s="10"/>
      <c r="CI1264" s="10"/>
      <c r="CJ1264" s="10"/>
      <c r="CK1264" s="10"/>
      <c r="CL1264" s="10"/>
      <c r="CM1264" s="10"/>
      <c r="CN1264" s="10"/>
      <c r="CO1264" s="10"/>
      <c r="CP1264" s="10"/>
      <c r="CQ1264" s="10"/>
      <c r="CR1264" s="10"/>
      <c r="CS1264" s="10"/>
      <c r="CT1264" s="10"/>
      <c r="CU1264" s="10"/>
      <c r="CV1264" s="10"/>
      <c r="CW1264" s="10"/>
      <c r="CX1264" s="10"/>
      <c r="CY1264" s="10"/>
      <c r="CZ1264" s="10"/>
      <c r="DA1264" s="10"/>
      <c r="DB1264" s="10"/>
      <c r="DC1264" s="10"/>
      <c r="DD1264" s="10"/>
      <c r="DE1264" s="10"/>
      <c r="DF1264" s="10"/>
      <c r="DG1264" s="10"/>
      <c r="DH1264" s="10"/>
      <c r="DI1264" s="10"/>
      <c r="DJ1264" s="10"/>
      <c r="DK1264" s="10"/>
      <c r="DL1264" s="10"/>
      <c r="DM1264" s="10"/>
      <c r="DN1264" s="10"/>
    </row>
    <row r="1265" spans="1:118" x14ac:dyDescent="0.35">
      <c r="A1265" s="10" t="s">
        <v>10056</v>
      </c>
      <c r="B1265" s="10" t="s">
        <v>10057</v>
      </c>
      <c r="C1265" s="10" t="s">
        <v>5399</v>
      </c>
      <c r="D1265" s="10" t="s">
        <v>5400</v>
      </c>
      <c r="E1265" s="10" t="s">
        <v>5401</v>
      </c>
      <c r="F1265" s="10" t="s">
        <v>5402</v>
      </c>
      <c r="G1265" s="10" t="s">
        <v>5403</v>
      </c>
      <c r="H1265" s="10" t="s">
        <v>8181</v>
      </c>
      <c r="I1265" s="10" t="s">
        <v>8901</v>
      </c>
      <c r="J1265" s="10" t="s">
        <v>6326</v>
      </c>
      <c r="K1265" s="10" t="s">
        <v>10058</v>
      </c>
      <c r="L1265" s="10"/>
      <c r="M1265" s="10" t="s">
        <v>10058</v>
      </c>
      <c r="N1265" s="66" t="s">
        <v>5404</v>
      </c>
      <c r="O1265" s="10" t="s">
        <v>5404</v>
      </c>
      <c r="P1265" s="10">
        <v>1919.9</v>
      </c>
      <c r="Q1265" s="10"/>
      <c r="R1265" s="10" t="s">
        <v>5914</v>
      </c>
      <c r="S1265" s="10" t="s">
        <v>6326</v>
      </c>
      <c r="T1265" s="10" t="s">
        <v>5405</v>
      </c>
      <c r="U1265" s="10" t="s">
        <v>10059</v>
      </c>
      <c r="V1265" s="10" t="s">
        <v>6326</v>
      </c>
      <c r="W1265" s="10"/>
      <c r="X1265" s="10"/>
      <c r="Y1265" s="10"/>
      <c r="Z1265" s="10"/>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0"/>
      <c r="BC1265" s="10"/>
      <c r="BD1265" s="10"/>
      <c r="BE1265" s="10"/>
      <c r="BF1265" s="10"/>
      <c r="BG1265" s="10"/>
      <c r="BH1265" s="10"/>
      <c r="BI1265" s="10"/>
      <c r="BJ1265" s="10"/>
      <c r="BK1265" s="10"/>
      <c r="BL1265" s="10"/>
      <c r="BM1265" s="10"/>
      <c r="BN1265" s="10"/>
      <c r="BO1265" s="10"/>
      <c r="BP1265" s="10"/>
      <c r="BQ1265" s="10"/>
      <c r="BR1265" s="10"/>
      <c r="BS1265" s="10"/>
      <c r="BT1265" s="10"/>
      <c r="BU1265" s="10"/>
      <c r="BV1265" s="10"/>
      <c r="BW1265" s="10"/>
      <c r="BX1265" s="10"/>
      <c r="BY1265" s="10"/>
      <c r="BZ1265" s="10"/>
      <c r="CA1265" s="10"/>
      <c r="CB1265" s="10"/>
      <c r="CC1265" s="10"/>
      <c r="CD1265" s="10"/>
      <c r="CE1265" s="10"/>
      <c r="CF1265" s="10"/>
      <c r="CG1265" s="10"/>
      <c r="CH1265" s="10"/>
      <c r="CI1265" s="10"/>
      <c r="CJ1265" s="10"/>
      <c r="CK1265" s="10"/>
      <c r="CL1265" s="10"/>
      <c r="CM1265" s="10"/>
      <c r="CN1265" s="10"/>
      <c r="CO1265" s="10"/>
      <c r="CP1265" s="10"/>
      <c r="CQ1265" s="10"/>
      <c r="CR1265" s="10"/>
      <c r="CS1265" s="10"/>
      <c r="CT1265" s="10"/>
      <c r="CU1265" s="10"/>
      <c r="CV1265" s="10"/>
      <c r="CW1265" s="10"/>
      <c r="CX1265" s="10"/>
      <c r="CY1265" s="10"/>
      <c r="CZ1265" s="10"/>
      <c r="DA1265" s="10"/>
      <c r="DB1265" s="10"/>
      <c r="DC1265" s="10"/>
      <c r="DD1265" s="10"/>
      <c r="DE1265" s="10"/>
      <c r="DF1265" s="10"/>
      <c r="DG1265" s="10"/>
      <c r="DH1265" s="10"/>
      <c r="DI1265" s="10"/>
      <c r="DJ1265" s="10"/>
      <c r="DK1265" s="10"/>
      <c r="DL1265" s="10"/>
      <c r="DM1265" s="10"/>
      <c r="DN1265" s="10"/>
    </row>
    <row r="1266" spans="1:118" x14ac:dyDescent="0.35">
      <c r="A1266" s="59" t="s">
        <v>10056</v>
      </c>
      <c r="B1266" s="59" t="s">
        <v>10060</v>
      </c>
      <c r="C1266" s="59" t="s">
        <v>5399</v>
      </c>
      <c r="D1266" s="59" t="s">
        <v>5400</v>
      </c>
      <c r="E1266" s="59" t="s">
        <v>5401</v>
      </c>
      <c r="F1266" s="59" t="s">
        <v>5402</v>
      </c>
      <c r="G1266" s="59" t="s">
        <v>5403</v>
      </c>
      <c r="H1266" s="59" t="s">
        <v>8181</v>
      </c>
      <c r="I1266" s="59" t="s">
        <v>8901</v>
      </c>
      <c r="J1266" s="59" t="s">
        <v>6326</v>
      </c>
      <c r="K1266" s="59"/>
      <c r="L1266" s="59"/>
      <c r="M1266" s="59" t="s">
        <v>6326</v>
      </c>
      <c r="N1266" s="66" t="s">
        <v>5404</v>
      </c>
      <c r="O1266" s="59" t="s">
        <v>5404</v>
      </c>
      <c r="P1266" s="59">
        <v>1919.9</v>
      </c>
      <c r="Q1266" s="59"/>
      <c r="R1266" s="59" t="s">
        <v>5914</v>
      </c>
      <c r="S1266" s="59"/>
      <c r="T1266" s="59" t="s">
        <v>6326</v>
      </c>
      <c r="U1266" s="59" t="s">
        <v>10059</v>
      </c>
      <c r="V1266" s="59"/>
      <c r="W1266" s="10"/>
      <c r="X1266" s="10"/>
      <c r="Y1266" s="10"/>
      <c r="Z1266" s="10"/>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0"/>
      <c r="BC1266" s="10"/>
      <c r="BD1266" s="10"/>
      <c r="BE1266" s="10"/>
      <c r="BF1266" s="10"/>
      <c r="BG1266" s="10"/>
      <c r="BH1266" s="10"/>
      <c r="BI1266" s="10"/>
      <c r="BJ1266" s="10"/>
      <c r="BK1266" s="10"/>
      <c r="BL1266" s="10"/>
      <c r="BM1266" s="10"/>
      <c r="BN1266" s="10"/>
      <c r="BO1266" s="10"/>
      <c r="BP1266" s="10"/>
      <c r="BQ1266" s="10"/>
      <c r="BR1266" s="10"/>
      <c r="BS1266" s="10"/>
      <c r="BT1266" s="10"/>
      <c r="BU1266" s="10"/>
      <c r="BV1266" s="10"/>
      <c r="BW1266" s="10"/>
      <c r="BX1266" s="10"/>
      <c r="BY1266" s="10"/>
      <c r="BZ1266" s="10"/>
      <c r="CA1266" s="10"/>
      <c r="CB1266" s="10"/>
      <c r="CC1266" s="10"/>
      <c r="CD1266" s="10"/>
      <c r="CE1266" s="10"/>
      <c r="CF1266" s="10"/>
      <c r="CG1266" s="10"/>
      <c r="CH1266" s="10"/>
      <c r="CI1266" s="10"/>
      <c r="CJ1266" s="10"/>
      <c r="CK1266" s="10"/>
      <c r="CL1266" s="10"/>
      <c r="CM1266" s="10"/>
      <c r="CN1266" s="10"/>
      <c r="CO1266" s="10"/>
      <c r="CP1266" s="10"/>
      <c r="CQ1266" s="10"/>
      <c r="CR1266" s="10"/>
      <c r="CS1266" s="10"/>
      <c r="CT1266" s="10"/>
      <c r="CU1266" s="10"/>
      <c r="CV1266" s="10"/>
      <c r="CW1266" s="10"/>
      <c r="CX1266" s="10"/>
      <c r="CY1266" s="10"/>
      <c r="CZ1266" s="10"/>
      <c r="DA1266" s="10"/>
      <c r="DB1266" s="10"/>
      <c r="DC1266" s="10"/>
      <c r="DD1266" s="10"/>
      <c r="DE1266" s="10"/>
      <c r="DF1266" s="10"/>
      <c r="DG1266" s="10"/>
      <c r="DH1266" s="10"/>
      <c r="DI1266" s="10"/>
      <c r="DJ1266" s="10"/>
      <c r="DK1266" s="10"/>
      <c r="DL1266" s="10"/>
      <c r="DM1266" s="10"/>
      <c r="DN1266" s="10"/>
    </row>
    <row r="1267" spans="1:118" x14ac:dyDescent="0.35">
      <c r="A1267" s="10" t="s">
        <v>10061</v>
      </c>
      <c r="B1267" s="10" t="s">
        <v>10062</v>
      </c>
      <c r="C1267" s="10" t="s">
        <v>5399</v>
      </c>
      <c r="D1267" s="10" t="s">
        <v>5400</v>
      </c>
      <c r="E1267" s="10" t="s">
        <v>5401</v>
      </c>
      <c r="F1267" s="10" t="s">
        <v>5402</v>
      </c>
      <c r="G1267" s="10" t="s">
        <v>5403</v>
      </c>
      <c r="H1267" s="10" t="s">
        <v>8181</v>
      </c>
      <c r="I1267" s="10" t="s">
        <v>8901</v>
      </c>
      <c r="J1267" s="10" t="s">
        <v>5623</v>
      </c>
      <c r="K1267" s="10"/>
      <c r="L1267" s="10"/>
      <c r="M1267" s="10" t="s">
        <v>5623</v>
      </c>
      <c r="N1267" s="60" t="s">
        <v>10063</v>
      </c>
      <c r="O1267" s="10" t="s">
        <v>5404</v>
      </c>
      <c r="P1267" s="10">
        <v>1919.9</v>
      </c>
      <c r="Q1267" s="10"/>
      <c r="R1267" s="10" t="s">
        <v>5914</v>
      </c>
      <c r="S1267" s="10" t="s">
        <v>10064</v>
      </c>
      <c r="T1267" s="10" t="s">
        <v>5623</v>
      </c>
      <c r="U1267" s="10" t="s">
        <v>10059</v>
      </c>
      <c r="V1267" s="10" t="s">
        <v>10064</v>
      </c>
      <c r="W1267" s="10"/>
      <c r="X1267" s="10"/>
      <c r="Y1267" s="10"/>
      <c r="Z1267" s="10"/>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0"/>
      <c r="BC1267" s="10"/>
      <c r="BD1267" s="10"/>
      <c r="BE1267" s="10"/>
      <c r="BF1267" s="10"/>
      <c r="BG1267" s="10"/>
      <c r="BH1267" s="10"/>
      <c r="BI1267" s="10"/>
      <c r="BJ1267" s="10"/>
      <c r="BK1267" s="10"/>
      <c r="BL1267" s="10"/>
      <c r="BM1267" s="10"/>
      <c r="BN1267" s="10"/>
      <c r="BO1267" s="10"/>
      <c r="BP1267" s="10"/>
      <c r="BQ1267" s="10"/>
      <c r="BR1267" s="10"/>
      <c r="BS1267" s="10"/>
      <c r="BT1267" s="10"/>
      <c r="BU1267" s="10"/>
      <c r="BV1267" s="10"/>
      <c r="BW1267" s="10"/>
      <c r="BX1267" s="10"/>
      <c r="BY1267" s="10"/>
      <c r="BZ1267" s="10"/>
      <c r="CA1267" s="10"/>
      <c r="CB1267" s="10"/>
      <c r="CC1267" s="10"/>
      <c r="CD1267" s="10"/>
      <c r="CE1267" s="10"/>
      <c r="CF1267" s="10"/>
      <c r="CG1267" s="10"/>
      <c r="CH1267" s="10"/>
      <c r="CI1267" s="10"/>
      <c r="CJ1267" s="10"/>
      <c r="CK1267" s="10"/>
      <c r="CL1267" s="10"/>
      <c r="CM1267" s="10"/>
      <c r="CN1267" s="10"/>
      <c r="CO1267" s="10"/>
      <c r="CP1267" s="10"/>
      <c r="CQ1267" s="10"/>
      <c r="CR1267" s="10"/>
      <c r="CS1267" s="10"/>
      <c r="CT1267" s="10"/>
      <c r="CU1267" s="10"/>
      <c r="CV1267" s="10"/>
      <c r="CW1267" s="10"/>
      <c r="CX1267" s="10"/>
      <c r="CY1267" s="10"/>
      <c r="CZ1267" s="10"/>
      <c r="DA1267" s="10"/>
      <c r="DB1267" s="10"/>
      <c r="DC1267" s="10"/>
      <c r="DD1267" s="10"/>
      <c r="DE1267" s="10"/>
      <c r="DF1267" s="10"/>
      <c r="DG1267" s="10"/>
      <c r="DH1267" s="10"/>
      <c r="DI1267" s="10"/>
      <c r="DJ1267" s="10"/>
      <c r="DK1267" s="10"/>
      <c r="DL1267" s="10"/>
      <c r="DM1267" s="10"/>
      <c r="DN1267" s="10"/>
    </row>
    <row r="1268" spans="1:118" x14ac:dyDescent="0.35">
      <c r="A1268" s="59" t="s">
        <v>10065</v>
      </c>
      <c r="B1268" s="59" t="s">
        <v>10066</v>
      </c>
      <c r="C1268" s="59" t="s">
        <v>5399</v>
      </c>
      <c r="D1268" s="59" t="s">
        <v>5400</v>
      </c>
      <c r="E1268" s="59" t="s">
        <v>5401</v>
      </c>
      <c r="F1268" s="59" t="s">
        <v>5402</v>
      </c>
      <c r="G1268" s="59" t="s">
        <v>5403</v>
      </c>
      <c r="H1268" s="59" t="s">
        <v>8181</v>
      </c>
      <c r="I1268" s="59" t="s">
        <v>8901</v>
      </c>
      <c r="J1268" s="59" t="s">
        <v>5623</v>
      </c>
      <c r="K1268" s="59" t="s">
        <v>10067</v>
      </c>
      <c r="L1268" s="59" t="s">
        <v>10068</v>
      </c>
      <c r="M1268" s="59" t="s">
        <v>10068</v>
      </c>
      <c r="N1268" s="66" t="s">
        <v>5404</v>
      </c>
      <c r="O1268" s="59" t="s">
        <v>5404</v>
      </c>
      <c r="P1268" s="59">
        <v>1919.9</v>
      </c>
      <c r="Q1268" s="59"/>
      <c r="R1268" s="59" t="s">
        <v>5914</v>
      </c>
      <c r="S1268" s="59" t="s">
        <v>10067</v>
      </c>
      <c r="T1268" s="59" t="s">
        <v>5405</v>
      </c>
      <c r="U1268" s="59" t="s">
        <v>5405</v>
      </c>
      <c r="V1268" s="59" t="s">
        <v>10067</v>
      </c>
      <c r="W1268" s="10"/>
      <c r="X1268" s="10"/>
      <c r="Y1268" s="10"/>
      <c r="Z1268" s="10"/>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0"/>
      <c r="BC1268" s="10"/>
      <c r="BD1268" s="10"/>
      <c r="BE1268" s="10"/>
      <c r="BF1268" s="10"/>
      <c r="BG1268" s="10"/>
      <c r="BH1268" s="10"/>
      <c r="BI1268" s="10"/>
      <c r="BJ1268" s="10"/>
      <c r="BK1268" s="10"/>
      <c r="BL1268" s="10"/>
      <c r="BM1268" s="10"/>
      <c r="BN1268" s="10"/>
      <c r="BO1268" s="10"/>
      <c r="BP1268" s="10"/>
      <c r="BQ1268" s="10"/>
      <c r="BR1268" s="10"/>
      <c r="BS1268" s="10"/>
      <c r="BT1268" s="10"/>
      <c r="BU1268" s="10"/>
      <c r="BV1268" s="10"/>
      <c r="BW1268" s="10"/>
      <c r="BX1268" s="10"/>
      <c r="BY1268" s="10"/>
      <c r="BZ1268" s="10"/>
      <c r="CA1268" s="10"/>
      <c r="CB1268" s="10"/>
      <c r="CC1268" s="10"/>
      <c r="CD1268" s="10"/>
      <c r="CE1268" s="10"/>
      <c r="CF1268" s="10"/>
      <c r="CG1268" s="10"/>
      <c r="CH1268" s="10"/>
      <c r="CI1268" s="10"/>
      <c r="CJ1268" s="10"/>
      <c r="CK1268" s="10"/>
      <c r="CL1268" s="10"/>
      <c r="CM1268" s="10"/>
      <c r="CN1268" s="10"/>
      <c r="CO1268" s="10"/>
      <c r="CP1268" s="10"/>
      <c r="CQ1268" s="10"/>
      <c r="CR1268" s="10"/>
      <c r="CS1268" s="10"/>
      <c r="CT1268" s="10"/>
      <c r="CU1268" s="10"/>
      <c r="CV1268" s="10"/>
      <c r="CW1268" s="10"/>
      <c r="CX1268" s="10"/>
      <c r="CY1268" s="10"/>
      <c r="CZ1268" s="10"/>
      <c r="DA1268" s="10"/>
      <c r="DB1268" s="10"/>
      <c r="DC1268" s="10"/>
      <c r="DD1268" s="10"/>
      <c r="DE1268" s="10"/>
      <c r="DF1268" s="10"/>
      <c r="DG1268" s="10"/>
      <c r="DH1268" s="10"/>
      <c r="DI1268" s="10"/>
      <c r="DJ1268" s="10"/>
      <c r="DK1268" s="10"/>
      <c r="DL1268" s="10"/>
      <c r="DM1268" s="10"/>
      <c r="DN1268" s="10"/>
    </row>
    <row r="1269" spans="1:118" x14ac:dyDescent="0.35">
      <c r="A1269" s="10" t="s">
        <v>10069</v>
      </c>
      <c r="B1269" s="10" t="s">
        <v>10070</v>
      </c>
      <c r="C1269" s="10" t="s">
        <v>5399</v>
      </c>
      <c r="D1269" s="10" t="s">
        <v>5400</v>
      </c>
      <c r="E1269" s="10" t="s">
        <v>5401</v>
      </c>
      <c r="F1269" s="10" t="s">
        <v>5402</v>
      </c>
      <c r="G1269" s="10" t="s">
        <v>5403</v>
      </c>
      <c r="H1269" s="10" t="s">
        <v>8181</v>
      </c>
      <c r="I1269" s="10" t="s">
        <v>8901</v>
      </c>
      <c r="J1269" s="10" t="s">
        <v>5623</v>
      </c>
      <c r="K1269" s="10" t="s">
        <v>10067</v>
      </c>
      <c r="L1269" s="10"/>
      <c r="M1269" s="10" t="s">
        <v>10067</v>
      </c>
      <c r="N1269" s="66" t="s">
        <v>5404</v>
      </c>
      <c r="O1269" s="10" t="s">
        <v>5404</v>
      </c>
      <c r="P1269" s="10">
        <v>1919.9</v>
      </c>
      <c r="Q1269" s="10"/>
      <c r="R1269" s="10" t="s">
        <v>5914</v>
      </c>
      <c r="S1269" s="10" t="s">
        <v>10071</v>
      </c>
      <c r="T1269" s="10" t="s">
        <v>10067</v>
      </c>
      <c r="U1269" s="10" t="s">
        <v>5405</v>
      </c>
      <c r="V1269" s="10" t="s">
        <v>10071</v>
      </c>
      <c r="W1269" s="10"/>
      <c r="X1269" s="10"/>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0"/>
      <c r="BC1269" s="10"/>
      <c r="BD1269" s="10"/>
      <c r="BE1269" s="10"/>
      <c r="BF1269" s="10"/>
      <c r="BG1269" s="10"/>
      <c r="BH1269" s="10"/>
      <c r="BI1269" s="10"/>
      <c r="BJ1269" s="10"/>
      <c r="BK1269" s="10"/>
      <c r="BL1269" s="10"/>
      <c r="BM1269" s="10"/>
      <c r="BN1269" s="10"/>
      <c r="BO1269" s="10"/>
      <c r="BP1269" s="10"/>
      <c r="BQ1269" s="10"/>
      <c r="BR1269" s="10"/>
      <c r="BS1269" s="10"/>
      <c r="BT1269" s="10"/>
      <c r="BU1269" s="10"/>
      <c r="BV1269" s="10"/>
      <c r="BW1269" s="10"/>
      <c r="BX1269" s="10"/>
      <c r="BY1269" s="10"/>
      <c r="BZ1269" s="10"/>
      <c r="CA1269" s="10"/>
      <c r="CB1269" s="10"/>
      <c r="CC1269" s="10"/>
      <c r="CD1269" s="10"/>
      <c r="CE1269" s="10"/>
      <c r="CF1269" s="10"/>
      <c r="CG1269" s="10"/>
      <c r="CH1269" s="10"/>
      <c r="CI1269" s="10"/>
      <c r="CJ1269" s="10"/>
      <c r="CK1269" s="10"/>
      <c r="CL1269" s="10"/>
      <c r="CM1269" s="10"/>
      <c r="CN1269" s="10"/>
      <c r="CO1269" s="10"/>
      <c r="CP1269" s="10"/>
      <c r="CQ1269" s="10"/>
      <c r="CR1269" s="10"/>
      <c r="CS1269" s="10"/>
      <c r="CT1269" s="10"/>
      <c r="CU1269" s="10"/>
      <c r="CV1269" s="10"/>
      <c r="CW1269" s="10"/>
      <c r="CX1269" s="10"/>
      <c r="CY1269" s="10"/>
      <c r="CZ1269" s="10"/>
      <c r="DA1269" s="10"/>
      <c r="DB1269" s="10"/>
      <c r="DC1269" s="10"/>
      <c r="DD1269" s="10"/>
      <c r="DE1269" s="10"/>
      <c r="DF1269" s="10"/>
      <c r="DG1269" s="10"/>
      <c r="DH1269" s="10"/>
      <c r="DI1269" s="10"/>
      <c r="DJ1269" s="10"/>
      <c r="DK1269" s="10"/>
      <c r="DL1269" s="10"/>
      <c r="DM1269" s="10"/>
      <c r="DN1269" s="10"/>
    </row>
    <row r="1270" spans="1:118" x14ac:dyDescent="0.35">
      <c r="A1270" s="59" t="s">
        <v>10072</v>
      </c>
      <c r="B1270" s="59" t="s">
        <v>10073</v>
      </c>
      <c r="C1270" s="59" t="s">
        <v>5399</v>
      </c>
      <c r="D1270" s="59" t="s">
        <v>5400</v>
      </c>
      <c r="E1270" s="59" t="s">
        <v>5401</v>
      </c>
      <c r="F1270" s="59" t="s">
        <v>5402</v>
      </c>
      <c r="G1270" s="59" t="s">
        <v>5403</v>
      </c>
      <c r="H1270" s="59" t="s">
        <v>8181</v>
      </c>
      <c r="I1270" s="59" t="s">
        <v>8901</v>
      </c>
      <c r="J1270" s="59" t="s">
        <v>5610</v>
      </c>
      <c r="K1270" s="59"/>
      <c r="L1270" s="59"/>
      <c r="M1270" s="59" t="s">
        <v>5610</v>
      </c>
      <c r="N1270" s="66" t="s">
        <v>5404</v>
      </c>
      <c r="O1270" s="59" t="s">
        <v>5404</v>
      </c>
      <c r="P1270" s="59">
        <v>1919.9</v>
      </c>
      <c r="Q1270" s="59"/>
      <c r="R1270" s="59" t="s">
        <v>5914</v>
      </c>
      <c r="S1270" s="59" t="s">
        <v>5623</v>
      </c>
      <c r="T1270" s="59" t="s">
        <v>5610</v>
      </c>
      <c r="U1270" s="59" t="s">
        <v>5405</v>
      </c>
      <c r="V1270" s="59" t="s">
        <v>5623</v>
      </c>
      <c r="W1270" s="10"/>
      <c r="X1270" s="10"/>
      <c r="Y1270" s="10"/>
      <c r="Z1270" s="10"/>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0"/>
      <c r="BC1270" s="10"/>
      <c r="BD1270" s="10"/>
      <c r="BE1270" s="10"/>
      <c r="BF1270" s="10"/>
      <c r="BG1270" s="10"/>
      <c r="BH1270" s="10"/>
      <c r="BI1270" s="10"/>
      <c r="BJ1270" s="10"/>
      <c r="BK1270" s="10"/>
      <c r="BL1270" s="10"/>
      <c r="BM1270" s="10"/>
      <c r="BN1270" s="10"/>
      <c r="BO1270" s="10"/>
      <c r="BP1270" s="10"/>
      <c r="BQ1270" s="10"/>
      <c r="BR1270" s="10"/>
      <c r="BS1270" s="10"/>
      <c r="BT1270" s="10"/>
      <c r="BU1270" s="10"/>
      <c r="BV1270" s="10"/>
      <c r="BW1270" s="10"/>
      <c r="BX1270" s="10"/>
      <c r="BY1270" s="10"/>
      <c r="BZ1270" s="10"/>
      <c r="CA1270" s="10"/>
      <c r="CB1270" s="10"/>
      <c r="CC1270" s="10"/>
      <c r="CD1270" s="10"/>
      <c r="CE1270" s="10"/>
      <c r="CF1270" s="10"/>
      <c r="CG1270" s="10"/>
      <c r="CH1270" s="10"/>
      <c r="CI1270" s="10"/>
      <c r="CJ1270" s="10"/>
      <c r="CK1270" s="10"/>
      <c r="CL1270" s="10"/>
      <c r="CM1270" s="10"/>
      <c r="CN1270" s="10"/>
      <c r="CO1270" s="10"/>
      <c r="CP1270" s="10"/>
      <c r="CQ1270" s="10"/>
      <c r="CR1270" s="10"/>
      <c r="CS1270" s="10"/>
      <c r="CT1270" s="10"/>
      <c r="CU1270" s="10"/>
      <c r="CV1270" s="10"/>
      <c r="CW1270" s="10"/>
      <c r="CX1270" s="10"/>
      <c r="CY1270" s="10"/>
      <c r="CZ1270" s="10"/>
      <c r="DA1270" s="10"/>
      <c r="DB1270" s="10"/>
      <c r="DC1270" s="10"/>
      <c r="DD1270" s="10"/>
      <c r="DE1270" s="10"/>
      <c r="DF1270" s="10"/>
      <c r="DG1270" s="10"/>
      <c r="DH1270" s="10"/>
      <c r="DI1270" s="10"/>
      <c r="DJ1270" s="10"/>
      <c r="DK1270" s="10"/>
      <c r="DL1270" s="10"/>
      <c r="DM1270" s="10"/>
      <c r="DN1270" s="10"/>
    </row>
    <row r="1271" spans="1:118" x14ac:dyDescent="0.35">
      <c r="A1271" s="10" t="s">
        <v>10074</v>
      </c>
      <c r="B1271" s="10" t="s">
        <v>10075</v>
      </c>
      <c r="C1271" s="10" t="s">
        <v>5399</v>
      </c>
      <c r="D1271" s="10" t="s">
        <v>5400</v>
      </c>
      <c r="E1271" s="10" t="s">
        <v>5401</v>
      </c>
      <c r="F1271" s="10" t="s">
        <v>5402</v>
      </c>
      <c r="G1271" s="10" t="s">
        <v>5403</v>
      </c>
      <c r="H1271" s="10" t="s">
        <v>8181</v>
      </c>
      <c r="I1271" s="10" t="s">
        <v>8901</v>
      </c>
      <c r="J1271" s="10" t="s">
        <v>10076</v>
      </c>
      <c r="K1271" s="10"/>
      <c r="L1271" s="10"/>
      <c r="M1271" s="10" t="s">
        <v>10076</v>
      </c>
      <c r="N1271" s="60" t="s">
        <v>10077</v>
      </c>
      <c r="O1271" s="10" t="s">
        <v>5404</v>
      </c>
      <c r="P1271" s="10">
        <v>1919.9</v>
      </c>
      <c r="Q1271" s="10"/>
      <c r="R1271" s="10" t="s">
        <v>5914</v>
      </c>
      <c r="S1271" s="10" t="s">
        <v>8841</v>
      </c>
      <c r="T1271" s="10" t="s">
        <v>10076</v>
      </c>
      <c r="U1271" s="10" t="s">
        <v>5405</v>
      </c>
      <c r="V1271" s="10" t="s">
        <v>8841</v>
      </c>
      <c r="W1271" s="10"/>
      <c r="X1271" s="10"/>
      <c r="Y1271" s="10"/>
      <c r="Z1271" s="10"/>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0"/>
      <c r="BC1271" s="10"/>
      <c r="BD1271" s="10"/>
      <c r="BE1271" s="10"/>
      <c r="BF1271" s="10"/>
      <c r="BG1271" s="10"/>
      <c r="BH1271" s="10"/>
      <c r="BI1271" s="10"/>
      <c r="BJ1271" s="10"/>
      <c r="BK1271" s="10"/>
      <c r="BL1271" s="10"/>
      <c r="BM1271" s="10"/>
      <c r="BN1271" s="10"/>
      <c r="BO1271" s="10"/>
      <c r="BP1271" s="10"/>
      <c r="BQ1271" s="10"/>
      <c r="BR1271" s="10"/>
      <c r="BS1271" s="10"/>
      <c r="BT1271" s="10"/>
      <c r="BU1271" s="10"/>
      <c r="BV1271" s="10"/>
      <c r="BW1271" s="10"/>
      <c r="BX1271" s="10"/>
      <c r="BY1271" s="10"/>
      <c r="BZ1271" s="10"/>
      <c r="CA1271" s="10"/>
      <c r="CB1271" s="10"/>
      <c r="CC1271" s="10"/>
      <c r="CD1271" s="10"/>
      <c r="CE1271" s="10"/>
      <c r="CF1271" s="10"/>
      <c r="CG1271" s="10"/>
      <c r="CH1271" s="10"/>
      <c r="CI1271" s="10"/>
      <c r="CJ1271" s="10"/>
      <c r="CK1271" s="10"/>
      <c r="CL1271" s="10"/>
      <c r="CM1271" s="10"/>
      <c r="CN1271" s="10"/>
      <c r="CO1271" s="10"/>
      <c r="CP1271" s="10"/>
      <c r="CQ1271" s="10"/>
      <c r="CR1271" s="10"/>
      <c r="CS1271" s="10"/>
      <c r="CT1271" s="10"/>
      <c r="CU1271" s="10"/>
      <c r="CV1271" s="10"/>
      <c r="CW1271" s="10"/>
      <c r="CX1271" s="10"/>
      <c r="CY1271" s="10"/>
      <c r="CZ1271" s="10"/>
      <c r="DA1271" s="10"/>
      <c r="DB1271" s="10"/>
      <c r="DC1271" s="10"/>
      <c r="DD1271" s="10"/>
      <c r="DE1271" s="10"/>
      <c r="DF1271" s="10"/>
      <c r="DG1271" s="10"/>
      <c r="DH1271" s="10"/>
      <c r="DI1271" s="10"/>
      <c r="DJ1271" s="10"/>
      <c r="DK1271" s="10"/>
      <c r="DL1271" s="10"/>
      <c r="DM1271" s="10"/>
      <c r="DN1271" s="10"/>
    </row>
    <row r="1272" spans="1:118" x14ac:dyDescent="0.35">
      <c r="A1272" s="59" t="s">
        <v>10078</v>
      </c>
      <c r="B1272" s="59" t="s">
        <v>10079</v>
      </c>
      <c r="C1272" s="59" t="s">
        <v>5399</v>
      </c>
      <c r="D1272" s="59" t="s">
        <v>5400</v>
      </c>
      <c r="E1272" s="59" t="s">
        <v>5401</v>
      </c>
      <c r="F1272" s="59" t="s">
        <v>5402</v>
      </c>
      <c r="G1272" s="59" t="s">
        <v>5403</v>
      </c>
      <c r="H1272" s="59" t="s">
        <v>8181</v>
      </c>
      <c r="I1272" s="59" t="s">
        <v>8901</v>
      </c>
      <c r="J1272" s="59" t="s">
        <v>10076</v>
      </c>
      <c r="K1272" s="59" t="s">
        <v>10080</v>
      </c>
      <c r="L1272" s="59"/>
      <c r="M1272" s="59" t="s">
        <v>10080</v>
      </c>
      <c r="N1272" s="60" t="s">
        <v>10077</v>
      </c>
      <c r="O1272" s="59" t="s">
        <v>5404</v>
      </c>
      <c r="P1272" s="59">
        <v>1919.9</v>
      </c>
      <c r="Q1272" s="59"/>
      <c r="R1272" s="59" t="s">
        <v>5914</v>
      </c>
      <c r="S1272" s="59"/>
      <c r="T1272" s="59" t="s">
        <v>5405</v>
      </c>
      <c r="U1272" s="59" t="s">
        <v>5405</v>
      </c>
      <c r="V1272" s="59"/>
      <c r="W1272" s="10"/>
      <c r="X1272" s="10"/>
      <c r="Y1272" s="10"/>
      <c r="Z1272" s="10"/>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0"/>
      <c r="BC1272" s="10"/>
      <c r="BD1272" s="10"/>
      <c r="BE1272" s="10"/>
      <c r="BF1272" s="10"/>
      <c r="BG1272" s="10"/>
      <c r="BH1272" s="10"/>
      <c r="BI1272" s="10"/>
      <c r="BJ1272" s="10"/>
      <c r="BK1272" s="10"/>
      <c r="BL1272" s="10"/>
      <c r="BM1272" s="10"/>
      <c r="BN1272" s="10"/>
      <c r="BO1272" s="10"/>
      <c r="BP1272" s="10"/>
      <c r="BQ1272" s="10"/>
      <c r="BR1272" s="10"/>
      <c r="BS1272" s="10"/>
      <c r="BT1272" s="10"/>
      <c r="BU1272" s="10"/>
      <c r="BV1272" s="10"/>
      <c r="BW1272" s="10"/>
      <c r="BX1272" s="10"/>
      <c r="BY1272" s="10"/>
      <c r="BZ1272" s="10"/>
      <c r="CA1272" s="10"/>
      <c r="CB1272" s="10"/>
      <c r="CC1272" s="10"/>
      <c r="CD1272" s="10"/>
      <c r="CE1272" s="10"/>
      <c r="CF1272" s="10"/>
      <c r="CG1272" s="10"/>
      <c r="CH1272" s="10"/>
      <c r="CI1272" s="10"/>
      <c r="CJ1272" s="10"/>
      <c r="CK1272" s="10"/>
      <c r="CL1272" s="10"/>
      <c r="CM1272" s="10"/>
      <c r="CN1272" s="10"/>
      <c r="CO1272" s="10"/>
      <c r="CP1272" s="10"/>
      <c r="CQ1272" s="10"/>
      <c r="CR1272" s="10"/>
      <c r="CS1272" s="10"/>
      <c r="CT1272" s="10"/>
      <c r="CU1272" s="10"/>
      <c r="CV1272" s="10"/>
      <c r="CW1272" s="10"/>
      <c r="CX1272" s="10"/>
      <c r="CY1272" s="10"/>
      <c r="CZ1272" s="10"/>
      <c r="DA1272" s="10"/>
      <c r="DB1272" s="10"/>
      <c r="DC1272" s="10"/>
      <c r="DD1272" s="10"/>
      <c r="DE1272" s="10"/>
      <c r="DF1272" s="10"/>
      <c r="DG1272" s="10"/>
      <c r="DH1272" s="10"/>
      <c r="DI1272" s="10"/>
      <c r="DJ1272" s="10"/>
      <c r="DK1272" s="10"/>
      <c r="DL1272" s="10"/>
      <c r="DM1272" s="10"/>
      <c r="DN1272" s="10"/>
    </row>
    <row r="1273" spans="1:118" x14ac:dyDescent="0.35">
      <c r="A1273" s="10" t="s">
        <v>10078</v>
      </c>
      <c r="B1273" s="10" t="s">
        <v>10081</v>
      </c>
      <c r="C1273" s="10" t="s">
        <v>5399</v>
      </c>
      <c r="D1273" s="10" t="s">
        <v>5400</v>
      </c>
      <c r="E1273" s="10" t="s">
        <v>5401</v>
      </c>
      <c r="F1273" s="10" t="s">
        <v>5402</v>
      </c>
      <c r="G1273" s="10" t="s">
        <v>5403</v>
      </c>
      <c r="H1273" s="10" t="s">
        <v>8181</v>
      </c>
      <c r="I1273" s="10" t="s">
        <v>8901</v>
      </c>
      <c r="J1273" s="10" t="s">
        <v>10076</v>
      </c>
      <c r="K1273" s="10" t="s">
        <v>10082</v>
      </c>
      <c r="L1273" s="10"/>
      <c r="M1273" s="10" t="s">
        <v>10082</v>
      </c>
      <c r="N1273" s="66" t="s">
        <v>5404</v>
      </c>
      <c r="O1273" s="10" t="s">
        <v>5404</v>
      </c>
      <c r="P1273" s="10">
        <v>1919.9</v>
      </c>
      <c r="Q1273" s="10"/>
      <c r="R1273" s="10" t="s">
        <v>5914</v>
      </c>
      <c r="S1273" s="10" t="s">
        <v>10076</v>
      </c>
      <c r="T1273" s="10" t="s">
        <v>5405</v>
      </c>
      <c r="U1273" s="10" t="s">
        <v>5405</v>
      </c>
      <c r="V1273" s="10" t="s">
        <v>10076</v>
      </c>
      <c r="W1273" s="10"/>
      <c r="X1273" s="10"/>
      <c r="Y1273" s="10"/>
      <c r="Z1273" s="10"/>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0"/>
      <c r="BC1273" s="10"/>
      <c r="BD1273" s="10"/>
      <c r="BE1273" s="10"/>
      <c r="BF1273" s="10"/>
      <c r="BG1273" s="10"/>
      <c r="BH1273" s="10"/>
      <c r="BI1273" s="10"/>
      <c r="BJ1273" s="10"/>
      <c r="BK1273" s="10"/>
      <c r="BL1273" s="10"/>
      <c r="BM1273" s="10"/>
      <c r="BN1273" s="10"/>
      <c r="BO1273" s="10"/>
      <c r="BP1273" s="10"/>
      <c r="BQ1273" s="10"/>
      <c r="BR1273" s="10"/>
      <c r="BS1273" s="10"/>
      <c r="BT1273" s="10"/>
      <c r="BU1273" s="10"/>
      <c r="BV1273" s="10"/>
      <c r="BW1273" s="10"/>
      <c r="BX1273" s="10"/>
      <c r="BY1273" s="10"/>
      <c r="BZ1273" s="10"/>
      <c r="CA1273" s="10"/>
      <c r="CB1273" s="10"/>
      <c r="CC1273" s="10"/>
      <c r="CD1273" s="10"/>
      <c r="CE1273" s="10"/>
      <c r="CF1273" s="10"/>
      <c r="CG1273" s="10"/>
      <c r="CH1273" s="10"/>
      <c r="CI1273" s="10"/>
      <c r="CJ1273" s="10"/>
      <c r="CK1273" s="10"/>
      <c r="CL1273" s="10"/>
      <c r="CM1273" s="10"/>
      <c r="CN1273" s="10"/>
      <c r="CO1273" s="10"/>
      <c r="CP1273" s="10"/>
      <c r="CQ1273" s="10"/>
      <c r="CR1273" s="10"/>
      <c r="CS1273" s="10"/>
      <c r="CT1273" s="10"/>
      <c r="CU1273" s="10"/>
      <c r="CV1273" s="10"/>
      <c r="CW1273" s="10"/>
      <c r="CX1273" s="10"/>
      <c r="CY1273" s="10"/>
      <c r="CZ1273" s="10"/>
      <c r="DA1273" s="10"/>
      <c r="DB1273" s="10"/>
      <c r="DC1273" s="10"/>
      <c r="DD1273" s="10"/>
      <c r="DE1273" s="10"/>
      <c r="DF1273" s="10"/>
      <c r="DG1273" s="10"/>
      <c r="DH1273" s="10"/>
      <c r="DI1273" s="10"/>
      <c r="DJ1273" s="10"/>
      <c r="DK1273" s="10"/>
      <c r="DL1273" s="10"/>
      <c r="DM1273" s="10"/>
      <c r="DN1273" s="10"/>
    </row>
    <row r="1274" spans="1:118" x14ac:dyDescent="0.35">
      <c r="A1274" s="59" t="s">
        <v>10083</v>
      </c>
      <c r="B1274" s="59" t="s">
        <v>10084</v>
      </c>
      <c r="C1274" s="59" t="s">
        <v>5399</v>
      </c>
      <c r="D1274" s="59" t="s">
        <v>5400</v>
      </c>
      <c r="E1274" s="59" t="s">
        <v>5401</v>
      </c>
      <c r="F1274" s="59" t="s">
        <v>5402</v>
      </c>
      <c r="G1274" s="59" t="s">
        <v>5403</v>
      </c>
      <c r="H1274" s="59" t="s">
        <v>8181</v>
      </c>
      <c r="I1274" s="59" t="s">
        <v>8901</v>
      </c>
      <c r="J1274" s="59" t="s">
        <v>10085</v>
      </c>
      <c r="K1274" s="59"/>
      <c r="L1274" s="59"/>
      <c r="M1274" s="59" t="s">
        <v>10085</v>
      </c>
      <c r="N1274" s="66" t="s">
        <v>5404</v>
      </c>
      <c r="O1274" s="59" t="s">
        <v>5404</v>
      </c>
      <c r="P1274" s="59">
        <v>1919.9</v>
      </c>
      <c r="Q1274" s="59"/>
      <c r="R1274" s="59" t="s">
        <v>5914</v>
      </c>
      <c r="S1274" s="59"/>
      <c r="T1274" s="59" t="s">
        <v>10085</v>
      </c>
      <c r="U1274" s="59" t="s">
        <v>5405</v>
      </c>
      <c r="V1274" s="59"/>
      <c r="W1274" s="10"/>
      <c r="X1274" s="10"/>
      <c r="Y1274" s="10"/>
      <c r="Z1274" s="10"/>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0"/>
      <c r="BC1274" s="10"/>
      <c r="BD1274" s="10"/>
      <c r="BE1274" s="10"/>
      <c r="BF1274" s="10"/>
      <c r="BG1274" s="10"/>
      <c r="BH1274" s="10"/>
      <c r="BI1274" s="10"/>
      <c r="BJ1274" s="10"/>
      <c r="BK1274" s="10"/>
      <c r="BL1274" s="10"/>
      <c r="BM1274" s="10"/>
      <c r="BN1274" s="10"/>
      <c r="BO1274" s="10"/>
      <c r="BP1274" s="10"/>
      <c r="BQ1274" s="10"/>
      <c r="BR1274" s="10"/>
      <c r="BS1274" s="10"/>
      <c r="BT1274" s="10"/>
      <c r="BU1274" s="10"/>
      <c r="BV1274" s="10"/>
      <c r="BW1274" s="10"/>
      <c r="BX1274" s="10"/>
      <c r="BY1274" s="10"/>
      <c r="BZ1274" s="10"/>
      <c r="CA1274" s="10"/>
      <c r="CB1274" s="10"/>
      <c r="CC1274" s="10"/>
      <c r="CD1274" s="10"/>
      <c r="CE1274" s="10"/>
      <c r="CF1274" s="10"/>
      <c r="CG1274" s="10"/>
      <c r="CH1274" s="10"/>
      <c r="CI1274" s="10"/>
      <c r="CJ1274" s="10"/>
      <c r="CK1274" s="10"/>
      <c r="CL1274" s="10"/>
      <c r="CM1274" s="10"/>
      <c r="CN1274" s="10"/>
      <c r="CO1274" s="10"/>
      <c r="CP1274" s="10"/>
      <c r="CQ1274" s="10"/>
      <c r="CR1274" s="10"/>
      <c r="CS1274" s="10"/>
      <c r="CT1274" s="10"/>
      <c r="CU1274" s="10"/>
      <c r="CV1274" s="10"/>
      <c r="CW1274" s="10"/>
      <c r="CX1274" s="10"/>
      <c r="CY1274" s="10"/>
      <c r="CZ1274" s="10"/>
      <c r="DA1274" s="10"/>
      <c r="DB1274" s="10"/>
      <c r="DC1274" s="10"/>
      <c r="DD1274" s="10"/>
      <c r="DE1274" s="10"/>
      <c r="DF1274" s="10"/>
      <c r="DG1274" s="10"/>
      <c r="DH1274" s="10"/>
      <c r="DI1274" s="10"/>
      <c r="DJ1274" s="10"/>
      <c r="DK1274" s="10"/>
      <c r="DL1274" s="10"/>
      <c r="DM1274" s="10"/>
      <c r="DN1274" s="10"/>
    </row>
    <row r="1275" spans="1:118" x14ac:dyDescent="0.35">
      <c r="A1275" s="10" t="s">
        <v>10086</v>
      </c>
      <c r="B1275" s="10" t="s">
        <v>10087</v>
      </c>
      <c r="C1275" s="10" t="s">
        <v>5399</v>
      </c>
      <c r="D1275" s="10" t="s">
        <v>5400</v>
      </c>
      <c r="E1275" s="10" t="s">
        <v>5401</v>
      </c>
      <c r="F1275" s="10" t="s">
        <v>5402</v>
      </c>
      <c r="G1275" s="10" t="s">
        <v>5403</v>
      </c>
      <c r="H1275" s="10" t="s">
        <v>8181</v>
      </c>
      <c r="I1275" s="10" t="s">
        <v>8901</v>
      </c>
      <c r="J1275" s="10" t="s">
        <v>10088</v>
      </c>
      <c r="K1275" s="10"/>
      <c r="L1275" s="10"/>
      <c r="M1275" s="10" t="s">
        <v>10088</v>
      </c>
      <c r="N1275" s="66" t="s">
        <v>5404</v>
      </c>
      <c r="O1275" s="10" t="s">
        <v>5404</v>
      </c>
      <c r="P1275" s="10">
        <v>1919.9</v>
      </c>
      <c r="Q1275" s="10"/>
      <c r="R1275" s="10" t="s">
        <v>5914</v>
      </c>
      <c r="S1275" s="10" t="s">
        <v>10088</v>
      </c>
      <c r="T1275" s="10" t="s">
        <v>10088</v>
      </c>
      <c r="U1275" s="10" t="s">
        <v>5405</v>
      </c>
      <c r="V1275" s="10" t="s">
        <v>10089</v>
      </c>
      <c r="W1275" s="10"/>
      <c r="X1275" s="10"/>
      <c r="Y1275" s="10"/>
      <c r="Z1275" s="10"/>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0"/>
      <c r="BC1275" s="10"/>
      <c r="BD1275" s="10"/>
      <c r="BE1275" s="10"/>
      <c r="BF1275" s="10"/>
      <c r="BG1275" s="10"/>
      <c r="BH1275" s="10"/>
      <c r="BI1275" s="10"/>
      <c r="BJ1275" s="10"/>
      <c r="BK1275" s="10"/>
      <c r="BL1275" s="10"/>
      <c r="BM1275" s="10"/>
      <c r="BN1275" s="10"/>
      <c r="BO1275" s="10"/>
      <c r="BP1275" s="10"/>
      <c r="BQ1275" s="10"/>
      <c r="BR1275" s="10"/>
      <c r="BS1275" s="10"/>
      <c r="BT1275" s="10"/>
      <c r="BU1275" s="10"/>
      <c r="BV1275" s="10"/>
      <c r="BW1275" s="10"/>
      <c r="BX1275" s="10"/>
      <c r="BY1275" s="10"/>
      <c r="BZ1275" s="10"/>
      <c r="CA1275" s="10"/>
      <c r="CB1275" s="10"/>
      <c r="CC1275" s="10"/>
      <c r="CD1275" s="10"/>
      <c r="CE1275" s="10"/>
      <c r="CF1275" s="10"/>
      <c r="CG1275" s="10"/>
      <c r="CH1275" s="10"/>
      <c r="CI1275" s="10"/>
      <c r="CJ1275" s="10"/>
      <c r="CK1275" s="10"/>
      <c r="CL1275" s="10"/>
      <c r="CM1275" s="10"/>
      <c r="CN1275" s="10"/>
      <c r="CO1275" s="10"/>
      <c r="CP1275" s="10"/>
      <c r="CQ1275" s="10"/>
      <c r="CR1275" s="10"/>
      <c r="CS1275" s="10"/>
      <c r="CT1275" s="10"/>
      <c r="CU1275" s="10"/>
      <c r="CV1275" s="10"/>
      <c r="CW1275" s="10"/>
      <c r="CX1275" s="10"/>
      <c r="CY1275" s="10"/>
      <c r="CZ1275" s="10"/>
      <c r="DA1275" s="10"/>
      <c r="DB1275" s="10"/>
      <c r="DC1275" s="10"/>
      <c r="DD1275" s="10"/>
      <c r="DE1275" s="10"/>
      <c r="DF1275" s="10"/>
      <c r="DG1275" s="10"/>
      <c r="DH1275" s="10"/>
      <c r="DI1275" s="10"/>
      <c r="DJ1275" s="10"/>
      <c r="DK1275" s="10"/>
      <c r="DL1275" s="10"/>
      <c r="DM1275" s="10"/>
      <c r="DN1275" s="10"/>
    </row>
    <row r="1276" spans="1:118" x14ac:dyDescent="0.35">
      <c r="A1276" s="59" t="s">
        <v>10090</v>
      </c>
      <c r="B1276" s="59" t="s">
        <v>10091</v>
      </c>
      <c r="C1276" s="59" t="s">
        <v>5399</v>
      </c>
      <c r="D1276" s="59" t="s">
        <v>5400</v>
      </c>
      <c r="E1276" s="59" t="s">
        <v>5401</v>
      </c>
      <c r="F1276" s="59" t="s">
        <v>5402</v>
      </c>
      <c r="G1276" s="59" t="s">
        <v>5403</v>
      </c>
      <c r="H1276" s="59" t="s">
        <v>8181</v>
      </c>
      <c r="I1276" s="59" t="s">
        <v>8901</v>
      </c>
      <c r="J1276" s="59" t="s">
        <v>10092</v>
      </c>
      <c r="K1276" s="59" t="s">
        <v>10093</v>
      </c>
      <c r="L1276" s="59" t="s">
        <v>10094</v>
      </c>
      <c r="M1276" s="59" t="s">
        <v>10094</v>
      </c>
      <c r="N1276" s="66" t="s">
        <v>5404</v>
      </c>
      <c r="O1276" s="59" t="s">
        <v>5404</v>
      </c>
      <c r="P1276" s="59">
        <v>1919.9</v>
      </c>
      <c r="Q1276" s="59"/>
      <c r="R1276" s="59" t="s">
        <v>5914</v>
      </c>
      <c r="S1276" s="59" t="s">
        <v>10089</v>
      </c>
      <c r="T1276" s="59" t="s">
        <v>5405</v>
      </c>
      <c r="U1276" s="59" t="s">
        <v>5405</v>
      </c>
      <c r="V1276" s="59" t="s">
        <v>10089</v>
      </c>
      <c r="W1276" s="10"/>
      <c r="X1276" s="10"/>
      <c r="Y1276" s="10"/>
      <c r="Z1276" s="10"/>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0"/>
      <c r="BC1276" s="10"/>
      <c r="BD1276" s="10"/>
      <c r="BE1276" s="10"/>
      <c r="BF1276" s="10"/>
      <c r="BG1276" s="10"/>
      <c r="BH1276" s="10"/>
      <c r="BI1276" s="10"/>
      <c r="BJ1276" s="10"/>
      <c r="BK1276" s="10"/>
      <c r="BL1276" s="10"/>
      <c r="BM1276" s="10"/>
      <c r="BN1276" s="10"/>
      <c r="BO1276" s="10"/>
      <c r="BP1276" s="10"/>
      <c r="BQ1276" s="10"/>
      <c r="BR1276" s="10"/>
      <c r="BS1276" s="10"/>
      <c r="BT1276" s="10"/>
      <c r="BU1276" s="10"/>
      <c r="BV1276" s="10"/>
      <c r="BW1276" s="10"/>
      <c r="BX1276" s="10"/>
      <c r="BY1276" s="10"/>
      <c r="BZ1276" s="10"/>
      <c r="CA1276" s="10"/>
      <c r="CB1276" s="10"/>
      <c r="CC1276" s="10"/>
      <c r="CD1276" s="10"/>
      <c r="CE1276" s="10"/>
      <c r="CF1276" s="10"/>
      <c r="CG1276" s="10"/>
      <c r="CH1276" s="10"/>
      <c r="CI1276" s="10"/>
      <c r="CJ1276" s="10"/>
      <c r="CK1276" s="10"/>
      <c r="CL1276" s="10"/>
      <c r="CM1276" s="10"/>
      <c r="CN1276" s="10"/>
      <c r="CO1276" s="10"/>
      <c r="CP1276" s="10"/>
      <c r="CQ1276" s="10"/>
      <c r="CR1276" s="10"/>
      <c r="CS1276" s="10"/>
      <c r="CT1276" s="10"/>
      <c r="CU1276" s="10"/>
      <c r="CV1276" s="10"/>
      <c r="CW1276" s="10"/>
      <c r="CX1276" s="10"/>
      <c r="CY1276" s="10"/>
      <c r="CZ1276" s="10"/>
      <c r="DA1276" s="10"/>
      <c r="DB1276" s="10"/>
      <c r="DC1276" s="10"/>
      <c r="DD1276" s="10"/>
      <c r="DE1276" s="10"/>
      <c r="DF1276" s="10"/>
      <c r="DG1276" s="10"/>
      <c r="DH1276" s="10"/>
      <c r="DI1276" s="10"/>
      <c r="DJ1276" s="10"/>
      <c r="DK1276" s="10"/>
      <c r="DL1276" s="10"/>
      <c r="DM1276" s="10"/>
      <c r="DN1276" s="10"/>
    </row>
    <row r="1277" spans="1:118" x14ac:dyDescent="0.35">
      <c r="A1277" s="10" t="s">
        <v>10086</v>
      </c>
      <c r="B1277" s="10" t="s">
        <v>10095</v>
      </c>
      <c r="C1277" s="10" t="s">
        <v>5399</v>
      </c>
      <c r="D1277" s="10" t="s">
        <v>5400</v>
      </c>
      <c r="E1277" s="10" t="s">
        <v>5401</v>
      </c>
      <c r="F1277" s="10" t="s">
        <v>5402</v>
      </c>
      <c r="G1277" s="10" t="s">
        <v>5403</v>
      </c>
      <c r="H1277" s="10" t="s">
        <v>8181</v>
      </c>
      <c r="I1277" s="10" t="s">
        <v>8901</v>
      </c>
      <c r="J1277" s="10" t="s">
        <v>10092</v>
      </c>
      <c r="K1277" s="10" t="s">
        <v>10093</v>
      </c>
      <c r="L1277" s="10"/>
      <c r="M1277" s="10" t="s">
        <v>10093</v>
      </c>
      <c r="N1277" s="66" t="s">
        <v>5404</v>
      </c>
      <c r="O1277" s="10" t="s">
        <v>5404</v>
      </c>
      <c r="P1277" s="10">
        <v>1919.9</v>
      </c>
      <c r="Q1277" s="10"/>
      <c r="R1277" s="10" t="s">
        <v>5914</v>
      </c>
      <c r="S1277" s="10" t="s">
        <v>10089</v>
      </c>
      <c r="T1277" s="10" t="s">
        <v>10093</v>
      </c>
      <c r="U1277" s="10" t="s">
        <v>5405</v>
      </c>
      <c r="V1277" s="10" t="s">
        <v>10089</v>
      </c>
      <c r="W1277" s="10"/>
      <c r="X1277" s="10"/>
      <c r="Y1277" s="10"/>
      <c r="Z1277" s="10"/>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0"/>
      <c r="BC1277" s="10"/>
      <c r="BD1277" s="10"/>
      <c r="BE1277" s="10"/>
      <c r="BF1277" s="10"/>
      <c r="BG1277" s="10"/>
      <c r="BH1277" s="10"/>
      <c r="BI1277" s="10"/>
      <c r="BJ1277" s="10"/>
      <c r="BK1277" s="10"/>
      <c r="BL1277" s="10"/>
      <c r="BM1277" s="10"/>
      <c r="BN1277" s="10"/>
      <c r="BO1277" s="10"/>
      <c r="BP1277" s="10"/>
      <c r="BQ1277" s="10"/>
      <c r="BR1277" s="10"/>
      <c r="BS1277" s="10"/>
      <c r="BT1277" s="10"/>
      <c r="BU1277" s="10"/>
      <c r="BV1277" s="10"/>
      <c r="BW1277" s="10"/>
      <c r="BX1277" s="10"/>
      <c r="BY1277" s="10"/>
      <c r="BZ1277" s="10"/>
      <c r="CA1277" s="10"/>
      <c r="CB1277" s="10"/>
      <c r="CC1277" s="10"/>
      <c r="CD1277" s="10"/>
      <c r="CE1277" s="10"/>
      <c r="CF1277" s="10"/>
      <c r="CG1277" s="10"/>
      <c r="CH1277" s="10"/>
      <c r="CI1277" s="10"/>
      <c r="CJ1277" s="10"/>
      <c r="CK1277" s="10"/>
      <c r="CL1277" s="10"/>
      <c r="CM1277" s="10"/>
      <c r="CN1277" s="10"/>
      <c r="CO1277" s="10"/>
      <c r="CP1277" s="10"/>
      <c r="CQ1277" s="10"/>
      <c r="CR1277" s="10"/>
      <c r="CS1277" s="10"/>
      <c r="CT1277" s="10"/>
      <c r="CU1277" s="10"/>
      <c r="CV1277" s="10"/>
      <c r="CW1277" s="10"/>
      <c r="CX1277" s="10"/>
      <c r="CY1277" s="10"/>
      <c r="CZ1277" s="10"/>
      <c r="DA1277" s="10"/>
      <c r="DB1277" s="10"/>
      <c r="DC1277" s="10"/>
      <c r="DD1277" s="10"/>
      <c r="DE1277" s="10"/>
      <c r="DF1277" s="10"/>
      <c r="DG1277" s="10"/>
      <c r="DH1277" s="10"/>
      <c r="DI1277" s="10"/>
      <c r="DJ1277" s="10"/>
      <c r="DK1277" s="10"/>
      <c r="DL1277" s="10"/>
      <c r="DM1277" s="10"/>
      <c r="DN1277" s="10"/>
    </row>
    <row r="1278" spans="1:118" x14ac:dyDescent="0.35">
      <c r="A1278" s="59" t="s">
        <v>10086</v>
      </c>
      <c r="B1278" s="59" t="s">
        <v>10096</v>
      </c>
      <c r="C1278" s="59" t="s">
        <v>5399</v>
      </c>
      <c r="D1278" s="59" t="s">
        <v>5400</v>
      </c>
      <c r="E1278" s="59" t="s">
        <v>5401</v>
      </c>
      <c r="F1278" s="59" t="s">
        <v>5402</v>
      </c>
      <c r="G1278" s="59" t="s">
        <v>5403</v>
      </c>
      <c r="H1278" s="59" t="s">
        <v>8181</v>
      </c>
      <c r="I1278" s="59" t="s">
        <v>8901</v>
      </c>
      <c r="J1278" s="59" t="s">
        <v>10092</v>
      </c>
      <c r="K1278" s="59"/>
      <c r="L1278" s="59"/>
      <c r="M1278" s="59" t="s">
        <v>10092</v>
      </c>
      <c r="N1278" s="66" t="s">
        <v>5404</v>
      </c>
      <c r="O1278" s="59" t="s">
        <v>5404</v>
      </c>
      <c r="P1278" s="59">
        <v>1919.9</v>
      </c>
      <c r="Q1278" s="59"/>
      <c r="R1278" s="59" t="s">
        <v>5914</v>
      </c>
      <c r="S1278" s="59" t="s">
        <v>10092</v>
      </c>
      <c r="T1278" s="59" t="s">
        <v>10092</v>
      </c>
      <c r="U1278" s="59" t="s">
        <v>5405</v>
      </c>
      <c r="V1278" s="59" t="s">
        <v>10089</v>
      </c>
      <c r="W1278" s="10"/>
      <c r="X1278" s="10"/>
      <c r="Y1278" s="10"/>
      <c r="Z1278" s="10"/>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0"/>
      <c r="BC1278" s="10"/>
      <c r="BD1278" s="10"/>
      <c r="BE1278" s="10"/>
      <c r="BF1278" s="10"/>
      <c r="BG1278" s="10"/>
      <c r="BH1278" s="10"/>
      <c r="BI1278" s="10"/>
      <c r="BJ1278" s="10"/>
      <c r="BK1278" s="10"/>
      <c r="BL1278" s="10"/>
      <c r="BM1278" s="10"/>
      <c r="BN1278" s="10"/>
      <c r="BO1278" s="10"/>
      <c r="BP1278" s="10"/>
      <c r="BQ1278" s="10"/>
      <c r="BR1278" s="10"/>
      <c r="BS1278" s="10"/>
      <c r="BT1278" s="10"/>
      <c r="BU1278" s="10"/>
      <c r="BV1278" s="10"/>
      <c r="BW1278" s="10"/>
      <c r="BX1278" s="10"/>
      <c r="BY1278" s="10"/>
      <c r="BZ1278" s="10"/>
      <c r="CA1278" s="10"/>
      <c r="CB1278" s="10"/>
      <c r="CC1278" s="10"/>
      <c r="CD1278" s="10"/>
      <c r="CE1278" s="10"/>
      <c r="CF1278" s="10"/>
      <c r="CG1278" s="10"/>
      <c r="CH1278" s="10"/>
      <c r="CI1278" s="10"/>
      <c r="CJ1278" s="10"/>
      <c r="CK1278" s="10"/>
      <c r="CL1278" s="10"/>
      <c r="CM1278" s="10"/>
      <c r="CN1278" s="10"/>
      <c r="CO1278" s="10"/>
      <c r="CP1278" s="10"/>
      <c r="CQ1278" s="10"/>
      <c r="CR1278" s="10"/>
      <c r="CS1278" s="10"/>
      <c r="CT1278" s="10"/>
      <c r="CU1278" s="10"/>
      <c r="CV1278" s="10"/>
      <c r="CW1278" s="10"/>
      <c r="CX1278" s="10"/>
      <c r="CY1278" s="10"/>
      <c r="CZ1278" s="10"/>
      <c r="DA1278" s="10"/>
      <c r="DB1278" s="10"/>
      <c r="DC1278" s="10"/>
      <c r="DD1278" s="10"/>
      <c r="DE1278" s="10"/>
      <c r="DF1278" s="10"/>
      <c r="DG1278" s="10"/>
      <c r="DH1278" s="10"/>
      <c r="DI1278" s="10"/>
      <c r="DJ1278" s="10"/>
      <c r="DK1278" s="10"/>
      <c r="DL1278" s="10"/>
      <c r="DM1278" s="10"/>
      <c r="DN1278" s="10"/>
    </row>
    <row r="1279" spans="1:118" x14ac:dyDescent="0.35">
      <c r="A1279" s="10" t="s">
        <v>10097</v>
      </c>
      <c r="B1279" s="10" t="s">
        <v>10098</v>
      </c>
      <c r="C1279" s="10" t="s">
        <v>5399</v>
      </c>
      <c r="D1279" s="10" t="s">
        <v>5400</v>
      </c>
      <c r="E1279" s="10" t="s">
        <v>5401</v>
      </c>
      <c r="F1279" s="10" t="s">
        <v>5402</v>
      </c>
      <c r="G1279" s="10" t="s">
        <v>5403</v>
      </c>
      <c r="H1279" s="10" t="s">
        <v>8181</v>
      </c>
      <c r="I1279" s="10" t="s">
        <v>8901</v>
      </c>
      <c r="J1279" s="10" t="s">
        <v>10099</v>
      </c>
      <c r="K1279" s="10" t="s">
        <v>10100</v>
      </c>
      <c r="L1279" s="10"/>
      <c r="M1279" s="10" t="s">
        <v>10100</v>
      </c>
      <c r="N1279" s="66" t="s">
        <v>5404</v>
      </c>
      <c r="O1279" s="10" t="s">
        <v>5404</v>
      </c>
      <c r="P1279" s="10">
        <v>1919.9</v>
      </c>
      <c r="Q1279" s="10"/>
      <c r="R1279" s="10" t="s">
        <v>5914</v>
      </c>
      <c r="S1279" s="10" t="s">
        <v>10099</v>
      </c>
      <c r="T1279" s="10" t="s">
        <v>5405</v>
      </c>
      <c r="U1279" s="27" t="s">
        <v>5405</v>
      </c>
      <c r="V1279" s="10" t="s">
        <v>10099</v>
      </c>
      <c r="W1279" s="10"/>
      <c r="X1279" s="10"/>
      <c r="Y1279" s="10"/>
      <c r="Z1279" s="10"/>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0"/>
      <c r="BC1279" s="10"/>
      <c r="BD1279" s="10"/>
      <c r="BE1279" s="10"/>
      <c r="BF1279" s="10"/>
      <c r="BG1279" s="10"/>
      <c r="BH1279" s="10"/>
      <c r="BI1279" s="10"/>
      <c r="BJ1279" s="10"/>
      <c r="BK1279" s="10"/>
      <c r="BL1279" s="10"/>
      <c r="BM1279" s="10"/>
      <c r="BN1279" s="10"/>
      <c r="BO1279" s="10"/>
      <c r="BP1279" s="10"/>
      <c r="BQ1279" s="10"/>
      <c r="BR1279" s="10"/>
      <c r="BS1279" s="10"/>
      <c r="BT1279" s="10"/>
      <c r="BU1279" s="10"/>
      <c r="BV1279" s="10"/>
      <c r="BW1279" s="10"/>
      <c r="BX1279" s="10"/>
      <c r="BY1279" s="10"/>
      <c r="BZ1279" s="10"/>
      <c r="CA1279" s="10"/>
      <c r="CB1279" s="10"/>
      <c r="CC1279" s="10"/>
      <c r="CD1279" s="10"/>
      <c r="CE1279" s="10"/>
      <c r="CF1279" s="10"/>
      <c r="CG1279" s="10"/>
      <c r="CH1279" s="10"/>
      <c r="CI1279" s="10"/>
      <c r="CJ1279" s="10"/>
      <c r="CK1279" s="10"/>
      <c r="CL1279" s="10"/>
      <c r="CM1279" s="10"/>
      <c r="CN1279" s="10"/>
      <c r="CO1279" s="10"/>
      <c r="CP1279" s="10"/>
      <c r="CQ1279" s="10"/>
      <c r="CR1279" s="10"/>
      <c r="CS1279" s="10"/>
      <c r="CT1279" s="10"/>
      <c r="CU1279" s="10"/>
      <c r="CV1279" s="10"/>
      <c r="CW1279" s="10"/>
      <c r="CX1279" s="10"/>
      <c r="CY1279" s="10"/>
      <c r="CZ1279" s="10"/>
      <c r="DA1279" s="10"/>
      <c r="DB1279" s="10"/>
      <c r="DC1279" s="10"/>
      <c r="DD1279" s="10"/>
      <c r="DE1279" s="10"/>
      <c r="DF1279" s="10"/>
      <c r="DG1279" s="10"/>
      <c r="DH1279" s="10"/>
      <c r="DI1279" s="10"/>
      <c r="DJ1279" s="10"/>
      <c r="DK1279" s="10"/>
      <c r="DL1279" s="10"/>
      <c r="DM1279" s="10"/>
      <c r="DN1279" s="10"/>
    </row>
    <row r="1280" spans="1:118" x14ac:dyDescent="0.35">
      <c r="A1280" s="59" t="s">
        <v>10097</v>
      </c>
      <c r="B1280" s="59" t="s">
        <v>10101</v>
      </c>
      <c r="C1280" s="59" t="s">
        <v>5399</v>
      </c>
      <c r="D1280" s="59" t="s">
        <v>5400</v>
      </c>
      <c r="E1280" s="59" t="s">
        <v>5401</v>
      </c>
      <c r="F1280" s="59" t="s">
        <v>5402</v>
      </c>
      <c r="G1280" s="59" t="s">
        <v>5403</v>
      </c>
      <c r="H1280" s="59" t="s">
        <v>8181</v>
      </c>
      <c r="I1280" s="59" t="s">
        <v>8901</v>
      </c>
      <c r="J1280" s="59" t="s">
        <v>10099</v>
      </c>
      <c r="K1280" s="59" t="s">
        <v>10102</v>
      </c>
      <c r="L1280" s="59"/>
      <c r="M1280" s="59" t="s">
        <v>10102</v>
      </c>
      <c r="N1280" s="66" t="s">
        <v>5404</v>
      </c>
      <c r="O1280" s="59" t="s">
        <v>5404</v>
      </c>
      <c r="P1280" s="59">
        <v>1919.9</v>
      </c>
      <c r="Q1280" s="59"/>
      <c r="R1280" s="59" t="s">
        <v>5914</v>
      </c>
      <c r="S1280" s="59" t="s">
        <v>10099</v>
      </c>
      <c r="T1280" s="59" t="s">
        <v>5405</v>
      </c>
      <c r="U1280" s="71" t="s">
        <v>5405</v>
      </c>
      <c r="V1280" s="59" t="s">
        <v>10099</v>
      </c>
      <c r="W1280" s="10"/>
      <c r="X1280" s="10"/>
      <c r="Y1280" s="10"/>
      <c r="Z1280" s="10"/>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0"/>
      <c r="BC1280" s="10"/>
      <c r="BD1280" s="10"/>
      <c r="BE1280" s="10"/>
      <c r="BF1280" s="10"/>
      <c r="BG1280" s="10"/>
      <c r="BH1280" s="10"/>
      <c r="BI1280" s="10"/>
      <c r="BJ1280" s="10"/>
      <c r="BK1280" s="10"/>
      <c r="BL1280" s="10"/>
      <c r="BM1280" s="10"/>
      <c r="BN1280" s="10"/>
      <c r="BO1280" s="10"/>
      <c r="BP1280" s="10"/>
      <c r="BQ1280" s="10"/>
      <c r="BR1280" s="10"/>
      <c r="BS1280" s="10"/>
      <c r="BT1280" s="10"/>
      <c r="BU1280" s="10"/>
      <c r="BV1280" s="10"/>
      <c r="BW1280" s="10"/>
      <c r="BX1280" s="10"/>
      <c r="BY1280" s="10"/>
      <c r="BZ1280" s="10"/>
      <c r="CA1280" s="10"/>
      <c r="CB1280" s="10"/>
      <c r="CC1280" s="10"/>
      <c r="CD1280" s="10"/>
      <c r="CE1280" s="10"/>
      <c r="CF1280" s="10"/>
      <c r="CG1280" s="10"/>
      <c r="CH1280" s="10"/>
      <c r="CI1280" s="10"/>
      <c r="CJ1280" s="10"/>
      <c r="CK1280" s="10"/>
      <c r="CL1280" s="10"/>
      <c r="CM1280" s="10"/>
      <c r="CN1280" s="10"/>
      <c r="CO1280" s="10"/>
      <c r="CP1280" s="10"/>
      <c r="CQ1280" s="10"/>
      <c r="CR1280" s="10"/>
      <c r="CS1280" s="10"/>
      <c r="CT1280" s="10"/>
      <c r="CU1280" s="10"/>
      <c r="CV1280" s="10"/>
      <c r="CW1280" s="10"/>
      <c r="CX1280" s="10"/>
      <c r="CY1280" s="10"/>
      <c r="CZ1280" s="10"/>
      <c r="DA1280" s="10"/>
      <c r="DB1280" s="10"/>
      <c r="DC1280" s="10"/>
      <c r="DD1280" s="10"/>
      <c r="DE1280" s="10"/>
      <c r="DF1280" s="10"/>
      <c r="DG1280" s="10"/>
      <c r="DH1280" s="10"/>
      <c r="DI1280" s="10"/>
      <c r="DJ1280" s="10"/>
      <c r="DK1280" s="10"/>
      <c r="DL1280" s="10"/>
      <c r="DM1280" s="10"/>
      <c r="DN1280" s="10"/>
    </row>
    <row r="1281" spans="1:118" x14ac:dyDescent="0.35">
      <c r="A1281" s="10" t="s">
        <v>10097</v>
      </c>
      <c r="B1281" s="10" t="s">
        <v>10103</v>
      </c>
      <c r="C1281" s="10" t="s">
        <v>5399</v>
      </c>
      <c r="D1281" s="10" t="s">
        <v>5400</v>
      </c>
      <c r="E1281" s="10" t="s">
        <v>5401</v>
      </c>
      <c r="F1281" s="10" t="s">
        <v>5402</v>
      </c>
      <c r="G1281" s="10" t="s">
        <v>5403</v>
      </c>
      <c r="H1281" s="10" t="s">
        <v>8181</v>
      </c>
      <c r="I1281" s="10" t="s">
        <v>8901</v>
      </c>
      <c r="J1281" s="10" t="s">
        <v>10099</v>
      </c>
      <c r="K1281" s="10" t="s">
        <v>10104</v>
      </c>
      <c r="L1281" s="10" t="s">
        <v>10105</v>
      </c>
      <c r="M1281" s="10" t="s">
        <v>10105</v>
      </c>
      <c r="N1281" s="66" t="s">
        <v>5404</v>
      </c>
      <c r="O1281" s="10" t="s">
        <v>5404</v>
      </c>
      <c r="P1281" s="10">
        <v>1919.9</v>
      </c>
      <c r="Q1281" s="10"/>
      <c r="R1281" s="10" t="s">
        <v>5914</v>
      </c>
      <c r="S1281" s="10" t="s">
        <v>10104</v>
      </c>
      <c r="T1281" s="10" t="s">
        <v>5405</v>
      </c>
      <c r="U1281" s="27" t="s">
        <v>5405</v>
      </c>
      <c r="V1281" s="10" t="s">
        <v>10104</v>
      </c>
      <c r="W1281" s="10"/>
      <c r="X1281" s="10"/>
      <c r="Y1281" s="10"/>
      <c r="Z1281" s="10"/>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0"/>
      <c r="BC1281" s="10"/>
      <c r="BD1281" s="10"/>
      <c r="BE1281" s="10"/>
      <c r="BF1281" s="10"/>
      <c r="BG1281" s="10"/>
      <c r="BH1281" s="10"/>
      <c r="BI1281" s="10"/>
      <c r="BJ1281" s="10"/>
      <c r="BK1281" s="10"/>
      <c r="BL1281" s="10"/>
      <c r="BM1281" s="10"/>
      <c r="BN1281" s="10"/>
      <c r="BO1281" s="10"/>
      <c r="BP1281" s="10"/>
      <c r="BQ1281" s="10"/>
      <c r="BR1281" s="10"/>
      <c r="BS1281" s="10"/>
      <c r="BT1281" s="10"/>
      <c r="BU1281" s="10"/>
      <c r="BV1281" s="10"/>
      <c r="BW1281" s="10"/>
      <c r="BX1281" s="10"/>
      <c r="BY1281" s="10"/>
      <c r="BZ1281" s="10"/>
      <c r="CA1281" s="10"/>
      <c r="CB1281" s="10"/>
      <c r="CC1281" s="10"/>
      <c r="CD1281" s="10"/>
      <c r="CE1281" s="10"/>
      <c r="CF1281" s="10"/>
      <c r="CG1281" s="10"/>
      <c r="CH1281" s="10"/>
      <c r="CI1281" s="10"/>
      <c r="CJ1281" s="10"/>
      <c r="CK1281" s="10"/>
      <c r="CL1281" s="10"/>
      <c r="CM1281" s="10"/>
      <c r="CN1281" s="10"/>
      <c r="CO1281" s="10"/>
      <c r="CP1281" s="10"/>
      <c r="CQ1281" s="10"/>
      <c r="CR1281" s="10"/>
      <c r="CS1281" s="10"/>
      <c r="CT1281" s="10"/>
      <c r="CU1281" s="10"/>
      <c r="CV1281" s="10"/>
      <c r="CW1281" s="10"/>
      <c r="CX1281" s="10"/>
      <c r="CY1281" s="10"/>
      <c r="CZ1281" s="10"/>
      <c r="DA1281" s="10"/>
      <c r="DB1281" s="10"/>
      <c r="DC1281" s="10"/>
      <c r="DD1281" s="10"/>
      <c r="DE1281" s="10"/>
      <c r="DF1281" s="10"/>
      <c r="DG1281" s="10"/>
      <c r="DH1281" s="10"/>
      <c r="DI1281" s="10"/>
      <c r="DJ1281" s="10"/>
      <c r="DK1281" s="10"/>
      <c r="DL1281" s="10"/>
      <c r="DM1281" s="10"/>
      <c r="DN1281" s="10"/>
    </row>
    <row r="1282" spans="1:118" x14ac:dyDescent="0.35">
      <c r="A1282" s="59" t="s">
        <v>10097</v>
      </c>
      <c r="B1282" s="59" t="s">
        <v>10106</v>
      </c>
      <c r="C1282" s="59" t="s">
        <v>5399</v>
      </c>
      <c r="D1282" s="59" t="s">
        <v>5400</v>
      </c>
      <c r="E1282" s="59" t="s">
        <v>5401</v>
      </c>
      <c r="F1282" s="59" t="s">
        <v>5402</v>
      </c>
      <c r="G1282" s="59" t="s">
        <v>5403</v>
      </c>
      <c r="H1282" s="59" t="s">
        <v>8181</v>
      </c>
      <c r="I1282" s="59" t="s">
        <v>8901</v>
      </c>
      <c r="J1282" s="59" t="s">
        <v>10099</v>
      </c>
      <c r="K1282" s="59" t="s">
        <v>10104</v>
      </c>
      <c r="L1282" s="59" t="s">
        <v>10107</v>
      </c>
      <c r="M1282" s="59" t="s">
        <v>10107</v>
      </c>
      <c r="N1282" s="66" t="s">
        <v>5404</v>
      </c>
      <c r="O1282" s="59" t="s">
        <v>5404</v>
      </c>
      <c r="P1282" s="59">
        <v>1919.9</v>
      </c>
      <c r="Q1282" s="59"/>
      <c r="R1282" s="59" t="s">
        <v>5914</v>
      </c>
      <c r="S1282" s="59" t="s">
        <v>10104</v>
      </c>
      <c r="T1282" s="59" t="s">
        <v>5405</v>
      </c>
      <c r="U1282" s="71" t="s">
        <v>5405</v>
      </c>
      <c r="V1282" s="59" t="s">
        <v>10104</v>
      </c>
      <c r="W1282" s="10"/>
      <c r="X1282" s="10"/>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0"/>
      <c r="BC1282" s="10"/>
      <c r="BD1282" s="10"/>
      <c r="BE1282" s="10"/>
      <c r="BF1282" s="10"/>
      <c r="BG1282" s="10"/>
      <c r="BH1282" s="10"/>
      <c r="BI1282" s="10"/>
      <c r="BJ1282" s="10"/>
      <c r="BK1282" s="10"/>
      <c r="BL1282" s="10"/>
      <c r="BM1282" s="10"/>
      <c r="BN1282" s="10"/>
      <c r="BO1282" s="10"/>
      <c r="BP1282" s="10"/>
      <c r="BQ1282" s="10"/>
      <c r="BR1282" s="10"/>
      <c r="BS1282" s="10"/>
      <c r="BT1282" s="10"/>
      <c r="BU1282" s="10"/>
      <c r="BV1282" s="10"/>
      <c r="BW1282" s="10"/>
      <c r="BX1282" s="10"/>
      <c r="BY1282" s="10"/>
      <c r="BZ1282" s="10"/>
      <c r="CA1282" s="10"/>
      <c r="CB1282" s="10"/>
      <c r="CC1282" s="10"/>
      <c r="CD1282" s="10"/>
      <c r="CE1282" s="10"/>
      <c r="CF1282" s="10"/>
      <c r="CG1282" s="10"/>
      <c r="CH1282" s="10"/>
      <c r="CI1282" s="10"/>
      <c r="CJ1282" s="10"/>
      <c r="CK1282" s="10"/>
      <c r="CL1282" s="10"/>
      <c r="CM1282" s="10"/>
      <c r="CN1282" s="10"/>
      <c r="CO1282" s="10"/>
      <c r="CP1282" s="10"/>
      <c r="CQ1282" s="10"/>
      <c r="CR1282" s="10"/>
      <c r="CS1282" s="10"/>
      <c r="CT1282" s="10"/>
      <c r="CU1282" s="10"/>
      <c r="CV1282" s="10"/>
      <c r="CW1282" s="10"/>
      <c r="CX1282" s="10"/>
      <c r="CY1282" s="10"/>
      <c r="CZ1282" s="10"/>
      <c r="DA1282" s="10"/>
      <c r="DB1282" s="10"/>
      <c r="DC1282" s="10"/>
      <c r="DD1282" s="10"/>
      <c r="DE1282" s="10"/>
      <c r="DF1282" s="10"/>
      <c r="DG1282" s="10"/>
      <c r="DH1282" s="10"/>
      <c r="DI1282" s="10"/>
      <c r="DJ1282" s="10"/>
      <c r="DK1282" s="10"/>
      <c r="DL1282" s="10"/>
      <c r="DM1282" s="10"/>
      <c r="DN1282" s="10"/>
    </row>
    <row r="1283" spans="1:118" x14ac:dyDescent="0.35">
      <c r="A1283" s="10" t="s">
        <v>10097</v>
      </c>
      <c r="B1283" s="10" t="s">
        <v>10108</v>
      </c>
      <c r="C1283" s="10" t="s">
        <v>5399</v>
      </c>
      <c r="D1283" s="10" t="s">
        <v>5400</v>
      </c>
      <c r="E1283" s="10" t="s">
        <v>5401</v>
      </c>
      <c r="F1283" s="10" t="s">
        <v>5402</v>
      </c>
      <c r="G1283" s="10" t="s">
        <v>5403</v>
      </c>
      <c r="H1283" s="10" t="s">
        <v>8181</v>
      </c>
      <c r="I1283" s="10" t="s">
        <v>8901</v>
      </c>
      <c r="J1283" s="10" t="s">
        <v>10099</v>
      </c>
      <c r="K1283" s="10" t="s">
        <v>10104</v>
      </c>
      <c r="L1283" s="10"/>
      <c r="M1283" s="10" t="s">
        <v>10104</v>
      </c>
      <c r="N1283" s="66" t="s">
        <v>5404</v>
      </c>
      <c r="O1283" s="10" t="s">
        <v>5404</v>
      </c>
      <c r="P1283" s="10">
        <v>1919.9</v>
      </c>
      <c r="Q1283" s="10"/>
      <c r="R1283" s="10" t="s">
        <v>5914</v>
      </c>
      <c r="S1283" s="10" t="s">
        <v>10104</v>
      </c>
      <c r="T1283" s="10" t="s">
        <v>10104</v>
      </c>
      <c r="U1283" s="27" t="s">
        <v>5405</v>
      </c>
      <c r="V1283" s="10" t="s">
        <v>10104</v>
      </c>
      <c r="W1283" s="10"/>
      <c r="X1283" s="10"/>
      <c r="Y1283" s="10"/>
      <c r="Z1283" s="10"/>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0"/>
      <c r="BC1283" s="10"/>
      <c r="BD1283" s="10"/>
      <c r="BE1283" s="10"/>
      <c r="BF1283" s="10"/>
      <c r="BG1283" s="10"/>
      <c r="BH1283" s="10"/>
      <c r="BI1283" s="10"/>
      <c r="BJ1283" s="10"/>
      <c r="BK1283" s="10"/>
      <c r="BL1283" s="10"/>
      <c r="BM1283" s="10"/>
      <c r="BN1283" s="10"/>
      <c r="BO1283" s="10"/>
      <c r="BP1283" s="10"/>
      <c r="BQ1283" s="10"/>
      <c r="BR1283" s="10"/>
      <c r="BS1283" s="10"/>
      <c r="BT1283" s="10"/>
      <c r="BU1283" s="10"/>
      <c r="BV1283" s="10"/>
      <c r="BW1283" s="10"/>
      <c r="BX1283" s="10"/>
      <c r="BY1283" s="10"/>
      <c r="BZ1283" s="10"/>
      <c r="CA1283" s="10"/>
      <c r="CB1283" s="10"/>
      <c r="CC1283" s="10"/>
      <c r="CD1283" s="10"/>
      <c r="CE1283" s="10"/>
      <c r="CF1283" s="10"/>
      <c r="CG1283" s="10"/>
      <c r="CH1283" s="10"/>
      <c r="CI1283" s="10"/>
      <c r="CJ1283" s="10"/>
      <c r="CK1283" s="10"/>
      <c r="CL1283" s="10"/>
      <c r="CM1283" s="10"/>
      <c r="CN1283" s="10"/>
      <c r="CO1283" s="10"/>
      <c r="CP1283" s="10"/>
      <c r="CQ1283" s="10"/>
      <c r="CR1283" s="10"/>
      <c r="CS1283" s="10"/>
      <c r="CT1283" s="10"/>
      <c r="CU1283" s="10"/>
      <c r="CV1283" s="10"/>
      <c r="CW1283" s="10"/>
      <c r="CX1283" s="10"/>
      <c r="CY1283" s="10"/>
      <c r="CZ1283" s="10"/>
      <c r="DA1283" s="10"/>
      <c r="DB1283" s="10"/>
      <c r="DC1283" s="10"/>
      <c r="DD1283" s="10"/>
      <c r="DE1283" s="10"/>
      <c r="DF1283" s="10"/>
      <c r="DG1283" s="10"/>
      <c r="DH1283" s="10"/>
      <c r="DI1283" s="10"/>
      <c r="DJ1283" s="10"/>
      <c r="DK1283" s="10"/>
      <c r="DL1283" s="10"/>
      <c r="DM1283" s="10"/>
      <c r="DN1283" s="10"/>
    </row>
    <row r="1284" spans="1:118" x14ac:dyDescent="0.35">
      <c r="A1284" s="59" t="s">
        <v>10097</v>
      </c>
      <c r="B1284" s="59" t="s">
        <v>10109</v>
      </c>
      <c r="C1284" s="59" t="s">
        <v>5399</v>
      </c>
      <c r="D1284" s="59" t="s">
        <v>5400</v>
      </c>
      <c r="E1284" s="59" t="s">
        <v>5401</v>
      </c>
      <c r="F1284" s="59" t="s">
        <v>5402</v>
      </c>
      <c r="G1284" s="59" t="s">
        <v>5403</v>
      </c>
      <c r="H1284" s="59" t="s">
        <v>8181</v>
      </c>
      <c r="I1284" s="59" t="s">
        <v>8901</v>
      </c>
      <c r="J1284" s="59" t="s">
        <v>10099</v>
      </c>
      <c r="K1284" s="59" t="s">
        <v>10110</v>
      </c>
      <c r="L1284" s="59"/>
      <c r="M1284" s="59" t="s">
        <v>10110</v>
      </c>
      <c r="N1284" s="66" t="s">
        <v>5404</v>
      </c>
      <c r="O1284" s="59" t="s">
        <v>5404</v>
      </c>
      <c r="P1284" s="59">
        <v>1919.9</v>
      </c>
      <c r="Q1284" s="59"/>
      <c r="R1284" s="59" t="s">
        <v>5914</v>
      </c>
      <c r="S1284" s="59" t="s">
        <v>10099</v>
      </c>
      <c r="T1284" s="59" t="s">
        <v>5405</v>
      </c>
      <c r="U1284" s="71" t="s">
        <v>5405</v>
      </c>
      <c r="V1284" s="59" t="s">
        <v>10099</v>
      </c>
      <c r="W1284" s="10"/>
      <c r="X1284" s="10"/>
      <c r="Y1284" s="10"/>
      <c r="Z1284" s="10"/>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0"/>
      <c r="BC1284" s="10"/>
      <c r="BD1284" s="10"/>
      <c r="BE1284" s="10"/>
      <c r="BF1284" s="10"/>
      <c r="BG1284" s="10"/>
      <c r="BH1284" s="10"/>
      <c r="BI1284" s="10"/>
      <c r="BJ1284" s="10"/>
      <c r="BK1284" s="10"/>
      <c r="BL1284" s="10"/>
      <c r="BM1284" s="10"/>
      <c r="BN1284" s="10"/>
      <c r="BO1284" s="10"/>
      <c r="BP1284" s="10"/>
      <c r="BQ1284" s="10"/>
      <c r="BR1284" s="10"/>
      <c r="BS1284" s="10"/>
      <c r="BT1284" s="10"/>
      <c r="BU1284" s="10"/>
      <c r="BV1284" s="10"/>
      <c r="BW1284" s="10"/>
      <c r="BX1284" s="10"/>
      <c r="BY1284" s="10"/>
      <c r="BZ1284" s="10"/>
      <c r="CA1284" s="10"/>
      <c r="CB1284" s="10"/>
      <c r="CC1284" s="10"/>
      <c r="CD1284" s="10"/>
      <c r="CE1284" s="10"/>
      <c r="CF1284" s="10"/>
      <c r="CG1284" s="10"/>
      <c r="CH1284" s="10"/>
      <c r="CI1284" s="10"/>
      <c r="CJ1284" s="10"/>
      <c r="CK1284" s="10"/>
      <c r="CL1284" s="10"/>
      <c r="CM1284" s="10"/>
      <c r="CN1284" s="10"/>
      <c r="CO1284" s="10"/>
      <c r="CP1284" s="10"/>
      <c r="CQ1284" s="10"/>
      <c r="CR1284" s="10"/>
      <c r="CS1284" s="10"/>
      <c r="CT1284" s="10"/>
      <c r="CU1284" s="10"/>
      <c r="CV1284" s="10"/>
      <c r="CW1284" s="10"/>
      <c r="CX1284" s="10"/>
      <c r="CY1284" s="10"/>
      <c r="CZ1284" s="10"/>
      <c r="DA1284" s="10"/>
      <c r="DB1284" s="10"/>
      <c r="DC1284" s="10"/>
      <c r="DD1284" s="10"/>
      <c r="DE1284" s="10"/>
      <c r="DF1284" s="10"/>
      <c r="DG1284" s="10"/>
      <c r="DH1284" s="10"/>
      <c r="DI1284" s="10"/>
      <c r="DJ1284" s="10"/>
      <c r="DK1284" s="10"/>
      <c r="DL1284" s="10"/>
      <c r="DM1284" s="10"/>
      <c r="DN1284" s="10"/>
    </row>
    <row r="1285" spans="1:118" x14ac:dyDescent="0.35">
      <c r="A1285" s="10" t="s">
        <v>10097</v>
      </c>
      <c r="B1285" s="10" t="s">
        <v>10111</v>
      </c>
      <c r="C1285" s="10" t="s">
        <v>5399</v>
      </c>
      <c r="D1285" s="10" t="s">
        <v>5400</v>
      </c>
      <c r="E1285" s="10" t="s">
        <v>5401</v>
      </c>
      <c r="F1285" s="10" t="s">
        <v>5402</v>
      </c>
      <c r="G1285" s="10" t="s">
        <v>5403</v>
      </c>
      <c r="H1285" s="10" t="s">
        <v>8181</v>
      </c>
      <c r="I1285" s="10" t="s">
        <v>8901</v>
      </c>
      <c r="J1285" s="10" t="s">
        <v>10099</v>
      </c>
      <c r="K1285" s="10"/>
      <c r="L1285" s="10"/>
      <c r="M1285" s="10" t="s">
        <v>10099</v>
      </c>
      <c r="N1285" s="66" t="s">
        <v>5404</v>
      </c>
      <c r="O1285" s="10" t="s">
        <v>5404</v>
      </c>
      <c r="P1285" s="10">
        <v>1919.9</v>
      </c>
      <c r="Q1285" s="10"/>
      <c r="R1285" s="10" t="s">
        <v>5914</v>
      </c>
      <c r="S1285" s="10" t="s">
        <v>10104</v>
      </c>
      <c r="T1285" s="10" t="s">
        <v>10104</v>
      </c>
      <c r="U1285" s="10" t="s">
        <v>5405</v>
      </c>
      <c r="V1285" s="10" t="s">
        <v>10104</v>
      </c>
      <c r="W1285" s="10"/>
      <c r="X1285" s="10"/>
      <c r="Y1285" s="10"/>
      <c r="Z1285" s="10"/>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0"/>
      <c r="BC1285" s="10"/>
      <c r="BD1285" s="10"/>
      <c r="BE1285" s="10"/>
      <c r="BF1285" s="10"/>
      <c r="BG1285" s="10"/>
      <c r="BH1285" s="10"/>
      <c r="BI1285" s="10"/>
      <c r="BJ1285" s="10"/>
      <c r="BK1285" s="10"/>
      <c r="BL1285" s="10"/>
      <c r="BM1285" s="10"/>
      <c r="BN1285" s="10"/>
      <c r="BO1285" s="10"/>
      <c r="BP1285" s="10"/>
      <c r="BQ1285" s="10"/>
      <c r="BR1285" s="10"/>
      <c r="BS1285" s="10"/>
      <c r="BT1285" s="10"/>
      <c r="BU1285" s="10"/>
      <c r="BV1285" s="10"/>
      <c r="BW1285" s="10"/>
      <c r="BX1285" s="10"/>
      <c r="BY1285" s="10"/>
      <c r="BZ1285" s="10"/>
      <c r="CA1285" s="10"/>
      <c r="CB1285" s="10"/>
      <c r="CC1285" s="10"/>
      <c r="CD1285" s="10"/>
      <c r="CE1285" s="10"/>
      <c r="CF1285" s="10"/>
      <c r="CG1285" s="10"/>
      <c r="CH1285" s="10"/>
      <c r="CI1285" s="10"/>
      <c r="CJ1285" s="10"/>
      <c r="CK1285" s="10"/>
      <c r="CL1285" s="10"/>
      <c r="CM1285" s="10"/>
      <c r="CN1285" s="10"/>
      <c r="CO1285" s="10"/>
      <c r="CP1285" s="10"/>
      <c r="CQ1285" s="10"/>
      <c r="CR1285" s="10"/>
      <c r="CS1285" s="10"/>
      <c r="CT1285" s="10"/>
      <c r="CU1285" s="10"/>
      <c r="CV1285" s="10"/>
      <c r="CW1285" s="10"/>
      <c r="CX1285" s="10"/>
      <c r="CY1285" s="10"/>
      <c r="CZ1285" s="10"/>
      <c r="DA1285" s="10"/>
      <c r="DB1285" s="10"/>
      <c r="DC1285" s="10"/>
      <c r="DD1285" s="10"/>
      <c r="DE1285" s="10"/>
      <c r="DF1285" s="10"/>
      <c r="DG1285" s="10"/>
      <c r="DH1285" s="10"/>
      <c r="DI1285" s="10"/>
      <c r="DJ1285" s="10"/>
      <c r="DK1285" s="10"/>
      <c r="DL1285" s="10"/>
      <c r="DM1285" s="10"/>
      <c r="DN1285" s="10"/>
    </row>
    <row r="1286" spans="1:118" x14ac:dyDescent="0.35">
      <c r="A1286" s="59" t="s">
        <v>10112</v>
      </c>
      <c r="B1286" s="59" t="s">
        <v>10113</v>
      </c>
      <c r="C1286" s="59" t="s">
        <v>5399</v>
      </c>
      <c r="D1286" s="59" t="s">
        <v>5400</v>
      </c>
      <c r="E1286" s="59" t="s">
        <v>5401</v>
      </c>
      <c r="F1286" s="59" t="s">
        <v>5402</v>
      </c>
      <c r="G1286" s="59" t="s">
        <v>5403</v>
      </c>
      <c r="H1286" s="59" t="s">
        <v>8181</v>
      </c>
      <c r="I1286" s="59" t="s">
        <v>8901</v>
      </c>
      <c r="J1286" s="59" t="s">
        <v>10114</v>
      </c>
      <c r="K1286" s="59" t="s">
        <v>10115</v>
      </c>
      <c r="L1286" s="59"/>
      <c r="M1286" s="59" t="s">
        <v>10115</v>
      </c>
      <c r="N1286" s="66" t="s">
        <v>5404</v>
      </c>
      <c r="O1286" s="59" t="s">
        <v>5404</v>
      </c>
      <c r="P1286" s="59">
        <v>1919.9</v>
      </c>
      <c r="Q1286" s="59"/>
      <c r="R1286" s="59" t="s">
        <v>5914</v>
      </c>
      <c r="S1286" s="59" t="s">
        <v>10114</v>
      </c>
      <c r="T1286" s="59" t="s">
        <v>5405</v>
      </c>
      <c r="U1286" s="59" t="s">
        <v>10116</v>
      </c>
      <c r="V1286" s="59" t="s">
        <v>10114</v>
      </c>
      <c r="W1286" s="10"/>
      <c r="X1286" s="10"/>
      <c r="Y1286" s="10"/>
      <c r="Z1286" s="10"/>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0"/>
      <c r="BC1286" s="10"/>
      <c r="BD1286" s="10"/>
      <c r="BE1286" s="10"/>
      <c r="BF1286" s="10"/>
      <c r="BG1286" s="10"/>
      <c r="BH1286" s="10"/>
      <c r="BI1286" s="10"/>
      <c r="BJ1286" s="10"/>
      <c r="BK1286" s="10"/>
      <c r="BL1286" s="10"/>
      <c r="BM1286" s="10"/>
      <c r="BN1286" s="10"/>
      <c r="BO1286" s="10"/>
      <c r="BP1286" s="10"/>
      <c r="BQ1286" s="10"/>
      <c r="BR1286" s="10"/>
      <c r="BS1286" s="10"/>
      <c r="BT1286" s="10"/>
      <c r="BU1286" s="10"/>
      <c r="BV1286" s="10"/>
      <c r="BW1286" s="10"/>
      <c r="BX1286" s="10"/>
      <c r="BY1286" s="10"/>
      <c r="BZ1286" s="10"/>
      <c r="CA1286" s="10"/>
      <c r="CB1286" s="10"/>
      <c r="CC1286" s="10"/>
      <c r="CD1286" s="10"/>
      <c r="CE1286" s="10"/>
      <c r="CF1286" s="10"/>
      <c r="CG1286" s="10"/>
      <c r="CH1286" s="10"/>
      <c r="CI1286" s="10"/>
      <c r="CJ1286" s="10"/>
      <c r="CK1286" s="10"/>
      <c r="CL1286" s="10"/>
      <c r="CM1286" s="10"/>
      <c r="CN1286" s="10"/>
      <c r="CO1286" s="10"/>
      <c r="CP1286" s="10"/>
      <c r="CQ1286" s="10"/>
      <c r="CR1286" s="10"/>
      <c r="CS1286" s="10"/>
      <c r="CT1286" s="10"/>
      <c r="CU1286" s="10"/>
      <c r="CV1286" s="10"/>
      <c r="CW1286" s="10"/>
      <c r="CX1286" s="10"/>
      <c r="CY1286" s="10"/>
      <c r="CZ1286" s="10"/>
      <c r="DA1286" s="10"/>
      <c r="DB1286" s="10"/>
      <c r="DC1286" s="10"/>
      <c r="DD1286" s="10"/>
      <c r="DE1286" s="10"/>
      <c r="DF1286" s="10"/>
      <c r="DG1286" s="10"/>
      <c r="DH1286" s="10"/>
      <c r="DI1286" s="10"/>
      <c r="DJ1286" s="10"/>
      <c r="DK1286" s="10"/>
      <c r="DL1286" s="10"/>
      <c r="DM1286" s="10"/>
      <c r="DN1286" s="10"/>
    </row>
    <row r="1287" spans="1:118" x14ac:dyDescent="0.35">
      <c r="A1287" s="10" t="s">
        <v>10117</v>
      </c>
      <c r="B1287" s="10" t="s">
        <v>10118</v>
      </c>
      <c r="C1287" s="10" t="s">
        <v>5399</v>
      </c>
      <c r="D1287" s="10" t="s">
        <v>5400</v>
      </c>
      <c r="E1287" s="10" t="s">
        <v>5401</v>
      </c>
      <c r="F1287" s="10" t="s">
        <v>5402</v>
      </c>
      <c r="G1287" s="10" t="s">
        <v>5403</v>
      </c>
      <c r="H1287" s="10" t="s">
        <v>8181</v>
      </c>
      <c r="I1287" s="10" t="s">
        <v>8901</v>
      </c>
      <c r="J1287" s="10" t="s">
        <v>10114</v>
      </c>
      <c r="K1287" s="10" t="s">
        <v>10119</v>
      </c>
      <c r="L1287" s="10"/>
      <c r="M1287" s="10" t="s">
        <v>10119</v>
      </c>
      <c r="N1287" s="66" t="s">
        <v>5404</v>
      </c>
      <c r="O1287" s="10" t="s">
        <v>5404</v>
      </c>
      <c r="P1287" s="10">
        <v>1919.9</v>
      </c>
      <c r="Q1287" s="10"/>
      <c r="R1287" s="10" t="s">
        <v>5914</v>
      </c>
      <c r="S1287" s="10" t="s">
        <v>10119</v>
      </c>
      <c r="T1287" s="10" t="s">
        <v>10119</v>
      </c>
      <c r="U1287" s="10" t="s">
        <v>5405</v>
      </c>
      <c r="V1287" s="10" t="s">
        <v>10119</v>
      </c>
      <c r="W1287" s="10"/>
      <c r="X1287" s="10"/>
      <c r="Y1287" s="10"/>
      <c r="Z1287" s="10"/>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0"/>
      <c r="BC1287" s="10"/>
      <c r="BD1287" s="10"/>
      <c r="BE1287" s="10"/>
      <c r="BF1287" s="10"/>
      <c r="BG1287" s="10"/>
      <c r="BH1287" s="10"/>
      <c r="BI1287" s="10"/>
      <c r="BJ1287" s="10"/>
      <c r="BK1287" s="10"/>
      <c r="BL1287" s="10"/>
      <c r="BM1287" s="10"/>
      <c r="BN1287" s="10"/>
      <c r="BO1287" s="10"/>
      <c r="BP1287" s="10"/>
      <c r="BQ1287" s="10"/>
      <c r="BR1287" s="10"/>
      <c r="BS1287" s="10"/>
      <c r="BT1287" s="10"/>
      <c r="BU1287" s="10"/>
      <c r="BV1287" s="10"/>
      <c r="BW1287" s="10"/>
      <c r="BX1287" s="10"/>
      <c r="BY1287" s="10"/>
      <c r="BZ1287" s="10"/>
      <c r="CA1287" s="10"/>
      <c r="CB1287" s="10"/>
      <c r="CC1287" s="10"/>
      <c r="CD1287" s="10"/>
      <c r="CE1287" s="10"/>
      <c r="CF1287" s="10"/>
      <c r="CG1287" s="10"/>
      <c r="CH1287" s="10"/>
      <c r="CI1287" s="10"/>
      <c r="CJ1287" s="10"/>
      <c r="CK1287" s="10"/>
      <c r="CL1287" s="10"/>
      <c r="CM1287" s="10"/>
      <c r="CN1287" s="10"/>
      <c r="CO1287" s="10"/>
      <c r="CP1287" s="10"/>
      <c r="CQ1287" s="10"/>
      <c r="CR1287" s="10"/>
      <c r="CS1287" s="10"/>
      <c r="CT1287" s="10"/>
      <c r="CU1287" s="10"/>
      <c r="CV1287" s="10"/>
      <c r="CW1287" s="10"/>
      <c r="CX1287" s="10"/>
      <c r="CY1287" s="10"/>
      <c r="CZ1287" s="10"/>
      <c r="DA1287" s="10"/>
      <c r="DB1287" s="10"/>
      <c r="DC1287" s="10"/>
      <c r="DD1287" s="10"/>
      <c r="DE1287" s="10"/>
      <c r="DF1287" s="10"/>
      <c r="DG1287" s="10"/>
      <c r="DH1287" s="10"/>
      <c r="DI1287" s="10"/>
      <c r="DJ1287" s="10"/>
      <c r="DK1287" s="10"/>
      <c r="DL1287" s="10"/>
      <c r="DM1287" s="10"/>
      <c r="DN1287" s="10"/>
    </row>
    <row r="1288" spans="1:118" x14ac:dyDescent="0.35">
      <c r="A1288" s="59" t="s">
        <v>10112</v>
      </c>
      <c r="B1288" s="59" t="s">
        <v>10120</v>
      </c>
      <c r="C1288" s="59" t="s">
        <v>5399</v>
      </c>
      <c r="D1288" s="59" t="s">
        <v>5400</v>
      </c>
      <c r="E1288" s="59" t="s">
        <v>5401</v>
      </c>
      <c r="F1288" s="59" t="s">
        <v>5402</v>
      </c>
      <c r="G1288" s="59" t="s">
        <v>5403</v>
      </c>
      <c r="H1288" s="59" t="s">
        <v>8181</v>
      </c>
      <c r="I1288" s="59" t="s">
        <v>8901</v>
      </c>
      <c r="J1288" s="59" t="s">
        <v>10114</v>
      </c>
      <c r="K1288" s="59"/>
      <c r="L1288" s="59"/>
      <c r="M1288" s="59" t="s">
        <v>10114</v>
      </c>
      <c r="N1288" s="66" t="s">
        <v>5404</v>
      </c>
      <c r="O1288" s="59" t="s">
        <v>5404</v>
      </c>
      <c r="P1288" s="59">
        <v>1919.9</v>
      </c>
      <c r="Q1288" s="59"/>
      <c r="R1288" s="59" t="s">
        <v>5914</v>
      </c>
      <c r="S1288" s="59" t="s">
        <v>10114</v>
      </c>
      <c r="T1288" s="59" t="s">
        <v>10114</v>
      </c>
      <c r="U1288" s="59" t="s">
        <v>10116</v>
      </c>
      <c r="V1288" s="59" t="s">
        <v>10114</v>
      </c>
      <c r="W1288" s="10"/>
      <c r="X1288" s="10"/>
      <c r="Y1288" s="10"/>
      <c r="Z1288" s="10"/>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0"/>
      <c r="BC1288" s="10"/>
      <c r="BD1288" s="10"/>
      <c r="BE1288" s="10"/>
      <c r="BF1288" s="10"/>
      <c r="BG1288" s="10"/>
      <c r="BH1288" s="10"/>
      <c r="BI1288" s="10"/>
      <c r="BJ1288" s="10"/>
      <c r="BK1288" s="10"/>
      <c r="BL1288" s="10"/>
      <c r="BM1288" s="10"/>
      <c r="BN1288" s="10"/>
      <c r="BO1288" s="10"/>
      <c r="BP1288" s="10"/>
      <c r="BQ1288" s="10"/>
      <c r="BR1288" s="10"/>
      <c r="BS1288" s="10"/>
      <c r="BT1288" s="10"/>
      <c r="BU1288" s="10"/>
      <c r="BV1288" s="10"/>
      <c r="BW1288" s="10"/>
      <c r="BX1288" s="10"/>
      <c r="BY1288" s="10"/>
      <c r="BZ1288" s="10"/>
      <c r="CA1288" s="10"/>
      <c r="CB1288" s="10"/>
      <c r="CC1288" s="10"/>
      <c r="CD1288" s="10"/>
      <c r="CE1288" s="10"/>
      <c r="CF1288" s="10"/>
      <c r="CG1288" s="10"/>
      <c r="CH1288" s="10"/>
      <c r="CI1288" s="10"/>
      <c r="CJ1288" s="10"/>
      <c r="CK1288" s="10"/>
      <c r="CL1288" s="10"/>
      <c r="CM1288" s="10"/>
      <c r="CN1288" s="10"/>
      <c r="CO1288" s="10"/>
      <c r="CP1288" s="10"/>
      <c r="CQ1288" s="10"/>
      <c r="CR1288" s="10"/>
      <c r="CS1288" s="10"/>
      <c r="CT1288" s="10"/>
      <c r="CU1288" s="10"/>
      <c r="CV1288" s="10"/>
      <c r="CW1288" s="10"/>
      <c r="CX1288" s="10"/>
      <c r="CY1288" s="10"/>
      <c r="CZ1288" s="10"/>
      <c r="DA1288" s="10"/>
      <c r="DB1288" s="10"/>
      <c r="DC1288" s="10"/>
      <c r="DD1288" s="10"/>
      <c r="DE1288" s="10"/>
      <c r="DF1288" s="10"/>
      <c r="DG1288" s="10"/>
      <c r="DH1288" s="10"/>
      <c r="DI1288" s="10"/>
      <c r="DJ1288" s="10"/>
      <c r="DK1288" s="10"/>
      <c r="DL1288" s="10"/>
      <c r="DM1288" s="10"/>
      <c r="DN1288" s="10"/>
    </row>
    <row r="1289" spans="1:118" x14ac:dyDescent="0.35">
      <c r="A1289" s="10" t="s">
        <v>10121</v>
      </c>
      <c r="B1289" s="10" t="s">
        <v>10122</v>
      </c>
      <c r="C1289" s="10" t="s">
        <v>5399</v>
      </c>
      <c r="D1289" s="10" t="s">
        <v>5400</v>
      </c>
      <c r="E1289" s="10" t="s">
        <v>5401</v>
      </c>
      <c r="F1289" s="10" t="s">
        <v>5402</v>
      </c>
      <c r="G1289" s="10" t="s">
        <v>5403</v>
      </c>
      <c r="H1289" s="10" t="s">
        <v>8181</v>
      </c>
      <c r="I1289" s="10" t="s">
        <v>8901</v>
      </c>
      <c r="J1289" s="10" t="s">
        <v>10123</v>
      </c>
      <c r="K1289" s="10" t="s">
        <v>10124</v>
      </c>
      <c r="L1289" s="10"/>
      <c r="M1289" s="10" t="s">
        <v>10124</v>
      </c>
      <c r="N1289" s="66" t="s">
        <v>5404</v>
      </c>
      <c r="O1289" s="10" t="s">
        <v>5404</v>
      </c>
      <c r="P1289" s="10">
        <v>1919.9</v>
      </c>
      <c r="Q1289" s="10"/>
      <c r="R1289" s="10" t="s">
        <v>5914</v>
      </c>
      <c r="S1289" s="10" t="s">
        <v>10123</v>
      </c>
      <c r="T1289" s="10" t="s">
        <v>5405</v>
      </c>
      <c r="U1289" s="27" t="s">
        <v>10125</v>
      </c>
      <c r="V1289" s="10" t="s">
        <v>10123</v>
      </c>
      <c r="W1289" s="10"/>
      <c r="X1289" s="10"/>
      <c r="Y1289" s="10"/>
      <c r="Z1289" s="10"/>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0"/>
      <c r="BC1289" s="10"/>
      <c r="BD1289" s="10"/>
      <c r="BE1289" s="10"/>
      <c r="BF1289" s="10"/>
      <c r="BG1289" s="10"/>
      <c r="BH1289" s="10"/>
      <c r="BI1289" s="10"/>
      <c r="BJ1289" s="10"/>
      <c r="BK1289" s="10"/>
      <c r="BL1289" s="10"/>
      <c r="BM1289" s="10"/>
      <c r="BN1289" s="10"/>
      <c r="BO1289" s="10"/>
      <c r="BP1289" s="10"/>
      <c r="BQ1289" s="10"/>
      <c r="BR1289" s="10"/>
      <c r="BS1289" s="10"/>
      <c r="BT1289" s="10"/>
      <c r="BU1289" s="10"/>
      <c r="BV1289" s="10"/>
      <c r="BW1289" s="10"/>
      <c r="BX1289" s="10"/>
      <c r="BY1289" s="10"/>
      <c r="BZ1289" s="10"/>
      <c r="CA1289" s="10"/>
      <c r="CB1289" s="10"/>
      <c r="CC1289" s="10"/>
      <c r="CD1289" s="10"/>
      <c r="CE1289" s="10"/>
      <c r="CF1289" s="10"/>
      <c r="CG1289" s="10"/>
      <c r="CH1289" s="10"/>
      <c r="CI1289" s="10"/>
      <c r="CJ1289" s="10"/>
      <c r="CK1289" s="10"/>
      <c r="CL1289" s="10"/>
      <c r="CM1289" s="10"/>
      <c r="CN1289" s="10"/>
      <c r="CO1289" s="10"/>
      <c r="CP1289" s="10"/>
      <c r="CQ1289" s="10"/>
      <c r="CR1289" s="10"/>
      <c r="CS1289" s="10"/>
      <c r="CT1289" s="10"/>
      <c r="CU1289" s="10"/>
      <c r="CV1289" s="10"/>
      <c r="CW1289" s="10"/>
      <c r="CX1289" s="10"/>
      <c r="CY1289" s="10"/>
      <c r="CZ1289" s="10"/>
      <c r="DA1289" s="10"/>
      <c r="DB1289" s="10"/>
      <c r="DC1289" s="10"/>
      <c r="DD1289" s="10"/>
      <c r="DE1289" s="10"/>
      <c r="DF1289" s="10"/>
      <c r="DG1289" s="10"/>
      <c r="DH1289" s="10"/>
      <c r="DI1289" s="10"/>
      <c r="DJ1289" s="10"/>
      <c r="DK1289" s="10"/>
      <c r="DL1289" s="10"/>
      <c r="DM1289" s="10"/>
      <c r="DN1289" s="10"/>
    </row>
    <row r="1290" spans="1:118" x14ac:dyDescent="0.35">
      <c r="A1290" s="59" t="s">
        <v>10126</v>
      </c>
      <c r="B1290" s="59" t="s">
        <v>10127</v>
      </c>
      <c r="C1290" s="59" t="s">
        <v>5399</v>
      </c>
      <c r="D1290" s="59" t="s">
        <v>5400</v>
      </c>
      <c r="E1290" s="59" t="s">
        <v>5401</v>
      </c>
      <c r="F1290" s="59" t="s">
        <v>5402</v>
      </c>
      <c r="G1290" s="59" t="s">
        <v>5403</v>
      </c>
      <c r="H1290" s="59" t="s">
        <v>8181</v>
      </c>
      <c r="I1290" s="59" t="s">
        <v>8901</v>
      </c>
      <c r="J1290" s="59" t="s">
        <v>10123</v>
      </c>
      <c r="K1290" s="59" t="s">
        <v>10128</v>
      </c>
      <c r="L1290" s="59" t="s">
        <v>10129</v>
      </c>
      <c r="M1290" s="59" t="s">
        <v>10129</v>
      </c>
      <c r="N1290" s="66" t="s">
        <v>5404</v>
      </c>
      <c r="O1290" s="59" t="s">
        <v>5404</v>
      </c>
      <c r="P1290" s="59">
        <v>1919.9</v>
      </c>
      <c r="Q1290" s="59"/>
      <c r="R1290" s="59" t="s">
        <v>5914</v>
      </c>
      <c r="S1290" s="59" t="s">
        <v>10128</v>
      </c>
      <c r="T1290" s="59" t="s">
        <v>5405</v>
      </c>
      <c r="U1290" s="71" t="s">
        <v>10125</v>
      </c>
      <c r="V1290" s="59" t="s">
        <v>10128</v>
      </c>
      <c r="W1290" s="10"/>
      <c r="X1290" s="10"/>
      <c r="Y1290" s="10"/>
      <c r="Z1290" s="10"/>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0"/>
      <c r="BC1290" s="10"/>
      <c r="BD1290" s="10"/>
      <c r="BE1290" s="10"/>
      <c r="BF1290" s="10"/>
      <c r="BG1290" s="10"/>
      <c r="BH1290" s="10"/>
      <c r="BI1290" s="10"/>
      <c r="BJ1290" s="10"/>
      <c r="BK1290" s="10"/>
      <c r="BL1290" s="10"/>
      <c r="BM1290" s="10"/>
      <c r="BN1290" s="10"/>
      <c r="BO1290" s="10"/>
      <c r="BP1290" s="10"/>
      <c r="BQ1290" s="10"/>
      <c r="BR1290" s="10"/>
      <c r="BS1290" s="10"/>
      <c r="BT1290" s="10"/>
      <c r="BU1290" s="10"/>
      <c r="BV1290" s="10"/>
      <c r="BW1290" s="10"/>
      <c r="BX1290" s="10"/>
      <c r="BY1290" s="10"/>
      <c r="BZ1290" s="10"/>
      <c r="CA1290" s="10"/>
      <c r="CB1290" s="10"/>
      <c r="CC1290" s="10"/>
      <c r="CD1290" s="10"/>
      <c r="CE1290" s="10"/>
      <c r="CF1290" s="10"/>
      <c r="CG1290" s="10"/>
      <c r="CH1290" s="10"/>
      <c r="CI1290" s="10"/>
      <c r="CJ1290" s="10"/>
      <c r="CK1290" s="10"/>
      <c r="CL1290" s="10"/>
      <c r="CM1290" s="10"/>
      <c r="CN1290" s="10"/>
      <c r="CO1290" s="10"/>
      <c r="CP1290" s="10"/>
      <c r="CQ1290" s="10"/>
      <c r="CR1290" s="10"/>
      <c r="CS1290" s="10"/>
      <c r="CT1290" s="10"/>
      <c r="CU1290" s="10"/>
      <c r="CV1290" s="10"/>
      <c r="CW1290" s="10"/>
      <c r="CX1290" s="10"/>
      <c r="CY1290" s="10"/>
      <c r="CZ1290" s="10"/>
      <c r="DA1290" s="10"/>
      <c r="DB1290" s="10"/>
      <c r="DC1290" s="10"/>
      <c r="DD1290" s="10"/>
      <c r="DE1290" s="10"/>
      <c r="DF1290" s="10"/>
      <c r="DG1290" s="10"/>
      <c r="DH1290" s="10"/>
      <c r="DI1290" s="10"/>
      <c r="DJ1290" s="10"/>
      <c r="DK1290" s="10"/>
      <c r="DL1290" s="10"/>
      <c r="DM1290" s="10"/>
      <c r="DN1290" s="10"/>
    </row>
    <row r="1291" spans="1:118" x14ac:dyDescent="0.35">
      <c r="A1291" s="10" t="s">
        <v>10130</v>
      </c>
      <c r="B1291" s="10" t="s">
        <v>10131</v>
      </c>
      <c r="C1291" s="10" t="s">
        <v>5399</v>
      </c>
      <c r="D1291" s="10" t="s">
        <v>5400</v>
      </c>
      <c r="E1291" s="10" t="s">
        <v>5401</v>
      </c>
      <c r="F1291" s="10" t="s">
        <v>5402</v>
      </c>
      <c r="G1291" s="10" t="s">
        <v>5403</v>
      </c>
      <c r="H1291" s="10" t="s">
        <v>8181</v>
      </c>
      <c r="I1291" s="10" t="s">
        <v>8901</v>
      </c>
      <c r="J1291" s="10" t="s">
        <v>10123</v>
      </c>
      <c r="K1291" s="10" t="s">
        <v>10128</v>
      </c>
      <c r="L1291" s="10" t="s">
        <v>10132</v>
      </c>
      <c r="M1291" s="15" t="s">
        <v>10132</v>
      </c>
      <c r="N1291" s="66" t="s">
        <v>5404</v>
      </c>
      <c r="O1291" s="10" t="s">
        <v>5404</v>
      </c>
      <c r="P1291" s="10">
        <v>1919.9</v>
      </c>
      <c r="Q1291" s="10"/>
      <c r="R1291" s="10" t="s">
        <v>5914</v>
      </c>
      <c r="S1291" s="10"/>
      <c r="T1291" s="10" t="s">
        <v>5405</v>
      </c>
      <c r="U1291" s="27" t="s">
        <v>5405</v>
      </c>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0"/>
      <c r="BC1291" s="10"/>
      <c r="BD1291" s="10"/>
      <c r="BE1291" s="10"/>
      <c r="BF1291" s="10"/>
      <c r="BG1291" s="10"/>
      <c r="BH1291" s="10"/>
      <c r="BI1291" s="10"/>
      <c r="BJ1291" s="10"/>
      <c r="BK1291" s="10"/>
      <c r="BL1291" s="10"/>
      <c r="BM1291" s="10"/>
      <c r="BN1291" s="10"/>
      <c r="BO1291" s="10"/>
      <c r="BP1291" s="10"/>
      <c r="BQ1291" s="10"/>
      <c r="BR1291" s="10"/>
      <c r="BS1291" s="10"/>
      <c r="BT1291" s="10"/>
      <c r="BU1291" s="10"/>
      <c r="BV1291" s="10"/>
      <c r="BW1291" s="10"/>
      <c r="BX1291" s="10"/>
      <c r="BY1291" s="10"/>
      <c r="BZ1291" s="10"/>
      <c r="CA1291" s="10"/>
      <c r="CB1291" s="10"/>
      <c r="CC1291" s="10"/>
      <c r="CD1291" s="10"/>
      <c r="CE1291" s="10"/>
      <c r="CF1291" s="10"/>
      <c r="CG1291" s="10"/>
      <c r="CH1291" s="10"/>
      <c r="CI1291" s="10"/>
      <c r="CJ1291" s="10"/>
      <c r="CK1291" s="10"/>
      <c r="CL1291" s="10"/>
      <c r="CM1291" s="10"/>
      <c r="CN1291" s="10"/>
      <c r="CO1291" s="10"/>
      <c r="CP1291" s="10"/>
      <c r="CQ1291" s="10"/>
      <c r="CR1291" s="10"/>
      <c r="CS1291" s="10"/>
      <c r="CT1291" s="10"/>
      <c r="CU1291" s="10"/>
      <c r="CV1291" s="10"/>
      <c r="CW1291" s="10"/>
      <c r="CX1291" s="10"/>
      <c r="CY1291" s="10"/>
      <c r="CZ1291" s="10"/>
      <c r="DA1291" s="10"/>
      <c r="DB1291" s="10"/>
      <c r="DC1291" s="10"/>
      <c r="DD1291" s="10"/>
      <c r="DE1291" s="10"/>
      <c r="DF1291" s="10"/>
      <c r="DG1291" s="10"/>
      <c r="DH1291" s="10"/>
      <c r="DI1291" s="10"/>
      <c r="DJ1291" s="10"/>
      <c r="DK1291" s="10"/>
      <c r="DL1291" s="10"/>
      <c r="DM1291" s="10"/>
      <c r="DN1291" s="10"/>
    </row>
    <row r="1292" spans="1:118" x14ac:dyDescent="0.35">
      <c r="A1292" s="59" t="s">
        <v>10126</v>
      </c>
      <c r="B1292" s="59" t="s">
        <v>10133</v>
      </c>
      <c r="C1292" s="59" t="s">
        <v>5399</v>
      </c>
      <c r="D1292" s="59" t="s">
        <v>5400</v>
      </c>
      <c r="E1292" s="59" t="s">
        <v>5401</v>
      </c>
      <c r="F1292" s="59" t="s">
        <v>5402</v>
      </c>
      <c r="G1292" s="59" t="s">
        <v>5403</v>
      </c>
      <c r="H1292" s="59" t="s">
        <v>8181</v>
      </c>
      <c r="I1292" s="59" t="s">
        <v>8901</v>
      </c>
      <c r="J1292" s="59" t="s">
        <v>10123</v>
      </c>
      <c r="K1292" s="59" t="s">
        <v>10128</v>
      </c>
      <c r="L1292" s="59"/>
      <c r="M1292" s="59" t="s">
        <v>10128</v>
      </c>
      <c r="N1292" s="66" t="s">
        <v>5404</v>
      </c>
      <c r="O1292" s="59" t="s">
        <v>5404</v>
      </c>
      <c r="P1292" s="59">
        <v>1919.9</v>
      </c>
      <c r="Q1292" s="59"/>
      <c r="R1292" s="59" t="s">
        <v>5914</v>
      </c>
      <c r="S1292" s="59" t="s">
        <v>10128</v>
      </c>
      <c r="T1292" s="59" t="s">
        <v>10128</v>
      </c>
      <c r="U1292" s="71" t="s">
        <v>10125</v>
      </c>
      <c r="V1292" s="59" t="s">
        <v>10128</v>
      </c>
      <c r="W1292" s="10"/>
      <c r="X1292" s="10"/>
      <c r="Y1292" s="10"/>
      <c r="Z1292" s="10"/>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0"/>
      <c r="BC1292" s="10"/>
      <c r="BD1292" s="10"/>
      <c r="BE1292" s="10"/>
      <c r="BF1292" s="10"/>
      <c r="BG1292" s="10"/>
      <c r="BH1292" s="10"/>
      <c r="BI1292" s="10"/>
      <c r="BJ1292" s="10"/>
      <c r="BK1292" s="10"/>
      <c r="BL1292" s="10"/>
      <c r="BM1292" s="10"/>
      <c r="BN1292" s="10"/>
      <c r="BO1292" s="10"/>
      <c r="BP1292" s="10"/>
      <c r="BQ1292" s="10"/>
      <c r="BR1292" s="10"/>
      <c r="BS1292" s="10"/>
      <c r="BT1292" s="10"/>
      <c r="BU1292" s="10"/>
      <c r="BV1292" s="10"/>
      <c r="BW1292" s="10"/>
      <c r="BX1292" s="10"/>
      <c r="BY1292" s="10"/>
      <c r="BZ1292" s="10"/>
      <c r="CA1292" s="10"/>
      <c r="CB1292" s="10"/>
      <c r="CC1292" s="10"/>
      <c r="CD1292" s="10"/>
      <c r="CE1292" s="10"/>
      <c r="CF1292" s="10"/>
      <c r="CG1292" s="10"/>
      <c r="CH1292" s="10"/>
      <c r="CI1292" s="10"/>
      <c r="CJ1292" s="10"/>
      <c r="CK1292" s="10"/>
      <c r="CL1292" s="10"/>
      <c r="CM1292" s="10"/>
      <c r="CN1292" s="10"/>
      <c r="CO1292" s="10"/>
      <c r="CP1292" s="10"/>
      <c r="CQ1292" s="10"/>
      <c r="CR1292" s="10"/>
      <c r="CS1292" s="10"/>
      <c r="CT1292" s="10"/>
      <c r="CU1292" s="10"/>
      <c r="CV1292" s="10"/>
      <c r="CW1292" s="10"/>
      <c r="CX1292" s="10"/>
      <c r="CY1292" s="10"/>
      <c r="CZ1292" s="10"/>
      <c r="DA1292" s="10"/>
      <c r="DB1292" s="10"/>
      <c r="DC1292" s="10"/>
      <c r="DD1292" s="10"/>
      <c r="DE1292" s="10"/>
      <c r="DF1292" s="10"/>
      <c r="DG1292" s="10"/>
      <c r="DH1292" s="10"/>
      <c r="DI1292" s="10"/>
      <c r="DJ1292" s="10"/>
      <c r="DK1292" s="10"/>
      <c r="DL1292" s="10"/>
      <c r="DM1292" s="10"/>
      <c r="DN1292" s="10"/>
    </row>
    <row r="1293" spans="1:118" x14ac:dyDescent="0.35">
      <c r="A1293" s="10" t="s">
        <v>10134</v>
      </c>
      <c r="B1293" s="10" t="s">
        <v>10135</v>
      </c>
      <c r="C1293" s="10" t="s">
        <v>5399</v>
      </c>
      <c r="D1293" s="10" t="s">
        <v>5400</v>
      </c>
      <c r="E1293" s="10" t="s">
        <v>5401</v>
      </c>
      <c r="F1293" s="10" t="s">
        <v>5402</v>
      </c>
      <c r="G1293" s="10" t="s">
        <v>5403</v>
      </c>
      <c r="H1293" s="10" t="s">
        <v>8181</v>
      </c>
      <c r="I1293" s="10" t="s">
        <v>8901</v>
      </c>
      <c r="J1293" s="10" t="s">
        <v>10136</v>
      </c>
      <c r="K1293" s="10"/>
      <c r="L1293" s="10"/>
      <c r="M1293" s="10" t="s">
        <v>10136</v>
      </c>
      <c r="N1293" s="66" t="s">
        <v>5404</v>
      </c>
      <c r="O1293" s="10" t="s">
        <v>5404</v>
      </c>
      <c r="P1293" s="10">
        <v>1919.9</v>
      </c>
      <c r="Q1293" s="10"/>
      <c r="R1293" s="10" t="s">
        <v>5914</v>
      </c>
      <c r="S1293" s="10" t="s">
        <v>10136</v>
      </c>
      <c r="T1293" s="10" t="s">
        <v>10136</v>
      </c>
      <c r="U1293" s="10" t="s">
        <v>10125</v>
      </c>
      <c r="V1293" s="10" t="s">
        <v>10136</v>
      </c>
      <c r="W1293" s="10"/>
      <c r="X1293" s="10"/>
      <c r="Y1293" s="10"/>
      <c r="Z1293" s="10"/>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0"/>
      <c r="BC1293" s="10"/>
      <c r="BD1293" s="10"/>
      <c r="BE1293" s="10"/>
      <c r="BF1293" s="10"/>
      <c r="BG1293" s="10"/>
      <c r="BH1293" s="10"/>
      <c r="BI1293" s="10"/>
      <c r="BJ1293" s="10"/>
      <c r="BK1293" s="10"/>
      <c r="BL1293" s="10"/>
      <c r="BM1293" s="10"/>
      <c r="BN1293" s="10"/>
      <c r="BO1293" s="10"/>
      <c r="BP1293" s="10"/>
      <c r="BQ1293" s="10"/>
      <c r="BR1293" s="10"/>
      <c r="BS1293" s="10"/>
      <c r="BT1293" s="10"/>
      <c r="BU1293" s="10"/>
      <c r="BV1293" s="10"/>
      <c r="BW1293" s="10"/>
      <c r="BX1293" s="10"/>
      <c r="BY1293" s="10"/>
      <c r="BZ1293" s="10"/>
      <c r="CA1293" s="10"/>
      <c r="CB1293" s="10"/>
      <c r="CC1293" s="10"/>
      <c r="CD1293" s="10"/>
      <c r="CE1293" s="10"/>
      <c r="CF1293" s="10"/>
      <c r="CG1293" s="10"/>
      <c r="CH1293" s="10"/>
      <c r="CI1293" s="10"/>
      <c r="CJ1293" s="10"/>
      <c r="CK1293" s="10"/>
      <c r="CL1293" s="10"/>
      <c r="CM1293" s="10"/>
      <c r="CN1293" s="10"/>
      <c r="CO1293" s="10"/>
      <c r="CP1293" s="10"/>
      <c r="CQ1293" s="10"/>
      <c r="CR1293" s="10"/>
      <c r="CS1293" s="10"/>
      <c r="CT1293" s="10"/>
      <c r="CU1293" s="10"/>
      <c r="CV1293" s="10"/>
      <c r="CW1293" s="10"/>
      <c r="CX1293" s="10"/>
      <c r="CY1293" s="10"/>
      <c r="CZ1293" s="10"/>
      <c r="DA1293" s="10"/>
      <c r="DB1293" s="10"/>
      <c r="DC1293" s="10"/>
      <c r="DD1293" s="10"/>
      <c r="DE1293" s="10"/>
      <c r="DF1293" s="10"/>
      <c r="DG1293" s="10"/>
      <c r="DH1293" s="10"/>
      <c r="DI1293" s="10"/>
      <c r="DJ1293" s="10"/>
      <c r="DK1293" s="10"/>
      <c r="DL1293" s="10"/>
      <c r="DM1293" s="10"/>
      <c r="DN1293" s="10"/>
    </row>
    <row r="1294" spans="1:118" x14ac:dyDescent="0.35">
      <c r="A1294" s="59" t="s">
        <v>10137</v>
      </c>
      <c r="B1294" s="59" t="s">
        <v>10138</v>
      </c>
      <c r="C1294" s="59" t="s">
        <v>5399</v>
      </c>
      <c r="D1294" s="59" t="s">
        <v>5400</v>
      </c>
      <c r="E1294" s="59" t="s">
        <v>5401</v>
      </c>
      <c r="F1294" s="59" t="s">
        <v>5402</v>
      </c>
      <c r="G1294" s="59" t="s">
        <v>5403</v>
      </c>
      <c r="H1294" s="59" t="s">
        <v>8181</v>
      </c>
      <c r="I1294" s="59" t="s">
        <v>8901</v>
      </c>
      <c r="J1294" s="59" t="s">
        <v>10139</v>
      </c>
      <c r="K1294" s="59" t="s">
        <v>10140</v>
      </c>
      <c r="L1294" s="59" t="s">
        <v>10141</v>
      </c>
      <c r="M1294" s="59" t="s">
        <v>10141</v>
      </c>
      <c r="N1294" s="66" t="s">
        <v>5404</v>
      </c>
      <c r="O1294" s="59" t="s">
        <v>5404</v>
      </c>
      <c r="P1294" s="59">
        <v>1919.9</v>
      </c>
      <c r="Q1294" s="59"/>
      <c r="R1294" s="59" t="s">
        <v>5914</v>
      </c>
      <c r="S1294" s="59" t="s">
        <v>10142</v>
      </c>
      <c r="T1294" s="59" t="s">
        <v>5405</v>
      </c>
      <c r="U1294" s="59" t="s">
        <v>5405</v>
      </c>
      <c r="V1294" s="59" t="s">
        <v>10142</v>
      </c>
      <c r="W1294" s="10"/>
      <c r="X1294" s="10"/>
      <c r="Y1294" s="10"/>
      <c r="Z1294" s="10"/>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0"/>
      <c r="BC1294" s="10"/>
      <c r="BD1294" s="10"/>
      <c r="BE1294" s="10"/>
      <c r="BF1294" s="10"/>
      <c r="BG1294" s="10"/>
      <c r="BH1294" s="10"/>
      <c r="BI1294" s="10"/>
      <c r="BJ1294" s="10"/>
      <c r="BK1294" s="10"/>
      <c r="BL1294" s="10"/>
      <c r="BM1294" s="10"/>
      <c r="BN1294" s="10"/>
      <c r="BO1294" s="10"/>
      <c r="BP1294" s="10"/>
      <c r="BQ1294" s="10"/>
      <c r="BR1294" s="10"/>
      <c r="BS1294" s="10"/>
      <c r="BT1294" s="10"/>
      <c r="BU1294" s="10"/>
      <c r="BV1294" s="10"/>
      <c r="BW1294" s="10"/>
      <c r="BX1294" s="10"/>
      <c r="BY1294" s="10"/>
      <c r="BZ1294" s="10"/>
      <c r="CA1294" s="10"/>
      <c r="CB1294" s="10"/>
      <c r="CC1294" s="10"/>
      <c r="CD1294" s="10"/>
      <c r="CE1294" s="10"/>
      <c r="CF1294" s="10"/>
      <c r="CG1294" s="10"/>
      <c r="CH1294" s="10"/>
      <c r="CI1294" s="10"/>
      <c r="CJ1294" s="10"/>
      <c r="CK1294" s="10"/>
      <c r="CL1294" s="10"/>
      <c r="CM1294" s="10"/>
      <c r="CN1294" s="10"/>
      <c r="CO1294" s="10"/>
      <c r="CP1294" s="10"/>
      <c r="CQ1294" s="10"/>
      <c r="CR1294" s="10"/>
      <c r="CS1294" s="10"/>
      <c r="CT1294" s="10"/>
      <c r="CU1294" s="10"/>
      <c r="CV1294" s="10"/>
      <c r="CW1294" s="10"/>
      <c r="CX1294" s="10"/>
      <c r="CY1294" s="10"/>
      <c r="CZ1294" s="10"/>
      <c r="DA1294" s="10"/>
      <c r="DB1294" s="10"/>
      <c r="DC1294" s="10"/>
      <c r="DD1294" s="10"/>
      <c r="DE1294" s="10"/>
      <c r="DF1294" s="10"/>
      <c r="DG1294" s="10"/>
      <c r="DH1294" s="10"/>
      <c r="DI1294" s="10"/>
      <c r="DJ1294" s="10"/>
      <c r="DK1294" s="10"/>
      <c r="DL1294" s="10"/>
      <c r="DM1294" s="10"/>
      <c r="DN1294" s="10"/>
    </row>
    <row r="1295" spans="1:118" x14ac:dyDescent="0.35">
      <c r="A1295" s="10" t="s">
        <v>10137</v>
      </c>
      <c r="B1295" s="10" t="s">
        <v>10143</v>
      </c>
      <c r="C1295" s="10" t="s">
        <v>5399</v>
      </c>
      <c r="D1295" s="10" t="s">
        <v>5400</v>
      </c>
      <c r="E1295" s="10" t="s">
        <v>5401</v>
      </c>
      <c r="F1295" s="10" t="s">
        <v>5402</v>
      </c>
      <c r="G1295" s="10" t="s">
        <v>5403</v>
      </c>
      <c r="H1295" s="10" t="s">
        <v>8181</v>
      </c>
      <c r="I1295" s="10" t="s">
        <v>8901</v>
      </c>
      <c r="J1295" s="10" t="s">
        <v>10139</v>
      </c>
      <c r="K1295" s="10" t="s">
        <v>10140</v>
      </c>
      <c r="L1295" s="10"/>
      <c r="M1295" s="10" t="s">
        <v>10140</v>
      </c>
      <c r="N1295" s="66" t="s">
        <v>5404</v>
      </c>
      <c r="O1295" s="10" t="s">
        <v>5404</v>
      </c>
      <c r="P1295" s="10">
        <v>1919.9</v>
      </c>
      <c r="Q1295" s="10"/>
      <c r="R1295" s="10" t="s">
        <v>5914</v>
      </c>
      <c r="S1295" s="10" t="s">
        <v>10142</v>
      </c>
      <c r="T1295" s="10" t="s">
        <v>10140</v>
      </c>
      <c r="U1295" s="10" t="s">
        <v>5405</v>
      </c>
      <c r="V1295" s="10" t="s">
        <v>10142</v>
      </c>
      <c r="W1295" s="10"/>
      <c r="X1295" s="10"/>
      <c r="Y1295" s="10"/>
      <c r="Z1295" s="10"/>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0"/>
      <c r="BC1295" s="10"/>
      <c r="BD1295" s="10"/>
      <c r="BE1295" s="10"/>
      <c r="BF1295" s="10"/>
      <c r="BG1295" s="10"/>
      <c r="BH1295" s="10"/>
      <c r="BI1295" s="10"/>
      <c r="BJ1295" s="10"/>
      <c r="BK1295" s="10"/>
      <c r="BL1295" s="10"/>
      <c r="BM1295" s="10"/>
      <c r="BN1295" s="10"/>
      <c r="BO1295" s="10"/>
      <c r="BP1295" s="10"/>
      <c r="BQ1295" s="10"/>
      <c r="BR1295" s="10"/>
      <c r="BS1295" s="10"/>
      <c r="BT1295" s="10"/>
      <c r="BU1295" s="10"/>
      <c r="BV1295" s="10"/>
      <c r="BW1295" s="10"/>
      <c r="BX1295" s="10"/>
      <c r="BY1295" s="10"/>
      <c r="BZ1295" s="10"/>
      <c r="CA1295" s="10"/>
      <c r="CB1295" s="10"/>
      <c r="CC1295" s="10"/>
      <c r="CD1295" s="10"/>
      <c r="CE1295" s="10"/>
      <c r="CF1295" s="10"/>
      <c r="CG1295" s="10"/>
      <c r="CH1295" s="10"/>
      <c r="CI1295" s="10"/>
      <c r="CJ1295" s="10"/>
      <c r="CK1295" s="10"/>
      <c r="CL1295" s="10"/>
      <c r="CM1295" s="10"/>
      <c r="CN1295" s="10"/>
      <c r="CO1295" s="10"/>
      <c r="CP1295" s="10"/>
      <c r="CQ1295" s="10"/>
      <c r="CR1295" s="10"/>
      <c r="CS1295" s="10"/>
      <c r="CT1295" s="10"/>
      <c r="CU1295" s="10"/>
      <c r="CV1295" s="10"/>
      <c r="CW1295" s="10"/>
      <c r="CX1295" s="10"/>
      <c r="CY1295" s="10"/>
      <c r="CZ1295" s="10"/>
      <c r="DA1295" s="10"/>
      <c r="DB1295" s="10"/>
      <c r="DC1295" s="10"/>
      <c r="DD1295" s="10"/>
      <c r="DE1295" s="10"/>
      <c r="DF1295" s="10"/>
      <c r="DG1295" s="10"/>
      <c r="DH1295" s="10"/>
      <c r="DI1295" s="10"/>
      <c r="DJ1295" s="10"/>
      <c r="DK1295" s="10"/>
      <c r="DL1295" s="10"/>
      <c r="DM1295" s="10"/>
      <c r="DN1295" s="10"/>
    </row>
    <row r="1296" spans="1:118" x14ac:dyDescent="0.35">
      <c r="A1296" s="59" t="s">
        <v>10144</v>
      </c>
      <c r="B1296" s="59" t="s">
        <v>10145</v>
      </c>
      <c r="C1296" s="59" t="s">
        <v>5399</v>
      </c>
      <c r="D1296" s="59" t="s">
        <v>5400</v>
      </c>
      <c r="E1296" s="59" t="s">
        <v>5401</v>
      </c>
      <c r="F1296" s="59" t="s">
        <v>5402</v>
      </c>
      <c r="G1296" s="59" t="s">
        <v>5403</v>
      </c>
      <c r="H1296" s="59" t="s">
        <v>8181</v>
      </c>
      <c r="I1296" s="59" t="s">
        <v>10146</v>
      </c>
      <c r="J1296" s="59"/>
      <c r="K1296" s="59"/>
      <c r="L1296" s="59"/>
      <c r="M1296" s="59" t="s">
        <v>10146</v>
      </c>
      <c r="N1296" s="66" t="s">
        <v>5404</v>
      </c>
      <c r="O1296" s="59" t="s">
        <v>5404</v>
      </c>
      <c r="P1296" s="59">
        <v>1919.9</v>
      </c>
      <c r="Q1296" s="59"/>
      <c r="R1296" s="59" t="s">
        <v>5914</v>
      </c>
      <c r="S1296" s="59" t="s">
        <v>10147</v>
      </c>
      <c r="T1296" s="59" t="s">
        <v>10146</v>
      </c>
      <c r="U1296" s="59" t="s">
        <v>5405</v>
      </c>
      <c r="V1296" s="59" t="s">
        <v>10147</v>
      </c>
      <c r="W1296" s="10"/>
      <c r="X1296" s="10"/>
      <c r="Y1296" s="10"/>
      <c r="Z1296" s="10"/>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0"/>
      <c r="BC1296" s="10"/>
      <c r="BD1296" s="10"/>
      <c r="BE1296" s="10"/>
      <c r="BF1296" s="10"/>
      <c r="BG1296" s="10"/>
      <c r="BH1296" s="10"/>
      <c r="BI1296" s="10"/>
      <c r="BJ1296" s="10"/>
      <c r="BK1296" s="10"/>
      <c r="BL1296" s="10"/>
      <c r="BM1296" s="10"/>
      <c r="BN1296" s="10"/>
      <c r="BO1296" s="10"/>
      <c r="BP1296" s="10"/>
      <c r="BQ1296" s="10"/>
      <c r="BR1296" s="10"/>
      <c r="BS1296" s="10"/>
      <c r="BT1296" s="10"/>
      <c r="BU1296" s="10"/>
      <c r="BV1296" s="10"/>
      <c r="BW1296" s="10"/>
      <c r="BX1296" s="10"/>
      <c r="BY1296" s="10"/>
      <c r="BZ1296" s="10"/>
      <c r="CA1296" s="10"/>
      <c r="CB1296" s="10"/>
      <c r="CC1296" s="10"/>
      <c r="CD1296" s="10"/>
      <c r="CE1296" s="10"/>
      <c r="CF1296" s="10"/>
      <c r="CG1296" s="10"/>
      <c r="CH1296" s="10"/>
      <c r="CI1296" s="10"/>
      <c r="CJ1296" s="10"/>
      <c r="CK1296" s="10"/>
      <c r="CL1296" s="10"/>
      <c r="CM1296" s="10"/>
      <c r="CN1296" s="10"/>
      <c r="CO1296" s="10"/>
      <c r="CP1296" s="10"/>
      <c r="CQ1296" s="10"/>
      <c r="CR1296" s="10"/>
      <c r="CS1296" s="10"/>
      <c r="CT1296" s="10"/>
      <c r="CU1296" s="10"/>
      <c r="CV1296" s="10"/>
      <c r="CW1296" s="10"/>
      <c r="CX1296" s="10"/>
      <c r="CY1296" s="10"/>
      <c r="CZ1296" s="10"/>
      <c r="DA1296" s="10"/>
      <c r="DB1296" s="10"/>
      <c r="DC1296" s="10"/>
      <c r="DD1296" s="10"/>
      <c r="DE1296" s="10"/>
      <c r="DF1296" s="10"/>
      <c r="DG1296" s="10"/>
      <c r="DH1296" s="10"/>
      <c r="DI1296" s="10"/>
      <c r="DJ1296" s="10"/>
      <c r="DK1296" s="10"/>
      <c r="DL1296" s="10"/>
      <c r="DM1296" s="10"/>
      <c r="DN1296" s="10"/>
    </row>
    <row r="1297" spans="1:118" x14ac:dyDescent="0.35">
      <c r="A1297" s="10" t="s">
        <v>10148</v>
      </c>
      <c r="B1297" s="10" t="s">
        <v>10149</v>
      </c>
      <c r="C1297" s="10" t="s">
        <v>5399</v>
      </c>
      <c r="D1297" s="10" t="s">
        <v>5400</v>
      </c>
      <c r="E1297" s="10" t="s">
        <v>5401</v>
      </c>
      <c r="F1297" s="10" t="s">
        <v>5402</v>
      </c>
      <c r="G1297" s="10" t="s">
        <v>5403</v>
      </c>
      <c r="H1297" s="10" t="s">
        <v>8181</v>
      </c>
      <c r="I1297" s="10" t="s">
        <v>10146</v>
      </c>
      <c r="J1297" s="10" t="s">
        <v>10150</v>
      </c>
      <c r="K1297" s="10"/>
      <c r="L1297" s="10"/>
      <c r="M1297" s="10" t="s">
        <v>10150</v>
      </c>
      <c r="N1297" s="66" t="s">
        <v>5404</v>
      </c>
      <c r="O1297" s="10" t="s">
        <v>5404</v>
      </c>
      <c r="P1297" s="10">
        <v>1919.9</v>
      </c>
      <c r="Q1297" s="10"/>
      <c r="R1297" s="10" t="s">
        <v>5914</v>
      </c>
      <c r="S1297" s="10" t="s">
        <v>10150</v>
      </c>
      <c r="T1297" s="10" t="s">
        <v>10150</v>
      </c>
      <c r="U1297" s="10" t="s">
        <v>5405</v>
      </c>
      <c r="V1297" s="10" t="s">
        <v>10150</v>
      </c>
      <c r="W1297" s="10"/>
      <c r="X1297" s="10"/>
      <c r="Y1297" s="10"/>
      <c r="Z1297" s="10"/>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0"/>
      <c r="BC1297" s="10"/>
      <c r="BD1297" s="10"/>
      <c r="BE1297" s="10"/>
      <c r="BF1297" s="10"/>
      <c r="BG1297" s="10"/>
      <c r="BH1297" s="10"/>
      <c r="BI1297" s="10"/>
      <c r="BJ1297" s="10"/>
      <c r="BK1297" s="10"/>
      <c r="BL1297" s="10"/>
      <c r="BM1297" s="10"/>
      <c r="BN1297" s="10"/>
      <c r="BO1297" s="10"/>
      <c r="BP1297" s="10"/>
      <c r="BQ1297" s="10"/>
      <c r="BR1297" s="10"/>
      <c r="BS1297" s="10"/>
      <c r="BT1297" s="10"/>
      <c r="BU1297" s="10"/>
      <c r="BV1297" s="10"/>
      <c r="BW1297" s="10"/>
      <c r="BX1297" s="10"/>
      <c r="BY1297" s="10"/>
      <c r="BZ1297" s="10"/>
      <c r="CA1297" s="10"/>
      <c r="CB1297" s="10"/>
      <c r="CC1297" s="10"/>
      <c r="CD1297" s="10"/>
      <c r="CE1297" s="10"/>
      <c r="CF1297" s="10"/>
      <c r="CG1297" s="10"/>
      <c r="CH1297" s="10"/>
      <c r="CI1297" s="10"/>
      <c r="CJ1297" s="10"/>
      <c r="CK1297" s="10"/>
      <c r="CL1297" s="10"/>
      <c r="CM1297" s="10"/>
      <c r="CN1297" s="10"/>
      <c r="CO1297" s="10"/>
      <c r="CP1297" s="10"/>
      <c r="CQ1297" s="10"/>
      <c r="CR1297" s="10"/>
      <c r="CS1297" s="10"/>
      <c r="CT1297" s="10"/>
      <c r="CU1297" s="10"/>
      <c r="CV1297" s="10"/>
      <c r="CW1297" s="10"/>
      <c r="CX1297" s="10"/>
      <c r="CY1297" s="10"/>
      <c r="CZ1297" s="10"/>
      <c r="DA1297" s="10"/>
      <c r="DB1297" s="10"/>
      <c r="DC1297" s="10"/>
      <c r="DD1297" s="10"/>
      <c r="DE1297" s="10"/>
      <c r="DF1297" s="10"/>
      <c r="DG1297" s="10"/>
      <c r="DH1297" s="10"/>
      <c r="DI1297" s="10"/>
      <c r="DJ1297" s="10"/>
      <c r="DK1297" s="10"/>
      <c r="DL1297" s="10"/>
      <c r="DM1297" s="10"/>
      <c r="DN1297" s="10"/>
    </row>
    <row r="1298" spans="1:118" x14ac:dyDescent="0.35">
      <c r="A1298" s="59" t="s">
        <v>10151</v>
      </c>
      <c r="B1298" s="59" t="s">
        <v>10152</v>
      </c>
      <c r="C1298" s="59" t="s">
        <v>5399</v>
      </c>
      <c r="D1298" s="59" t="s">
        <v>5400</v>
      </c>
      <c r="E1298" s="59" t="s">
        <v>5401</v>
      </c>
      <c r="F1298" s="59" t="s">
        <v>5402</v>
      </c>
      <c r="G1298" s="59" t="s">
        <v>5403</v>
      </c>
      <c r="H1298" s="59" t="s">
        <v>8181</v>
      </c>
      <c r="I1298" s="59" t="s">
        <v>10146</v>
      </c>
      <c r="J1298" s="59" t="s">
        <v>10153</v>
      </c>
      <c r="K1298" s="59" t="s">
        <v>10154</v>
      </c>
      <c r="L1298" s="59"/>
      <c r="M1298" s="59" t="s">
        <v>10154</v>
      </c>
      <c r="N1298" s="60" t="s">
        <v>10155</v>
      </c>
      <c r="O1298" s="59" t="s">
        <v>5404</v>
      </c>
      <c r="P1298" s="59">
        <v>1919.9</v>
      </c>
      <c r="Q1298" s="59"/>
      <c r="R1298" s="59" t="s">
        <v>5914</v>
      </c>
      <c r="S1298" s="59" t="s">
        <v>10156</v>
      </c>
      <c r="T1298" s="59" t="s">
        <v>5405</v>
      </c>
      <c r="U1298" s="59" t="s">
        <v>10157</v>
      </c>
      <c r="V1298" s="59" t="s">
        <v>10156</v>
      </c>
      <c r="W1298" s="10"/>
      <c r="X1298" s="10"/>
      <c r="Y1298" s="10"/>
      <c r="Z1298" s="10"/>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0"/>
      <c r="BC1298" s="10"/>
      <c r="BD1298" s="10"/>
      <c r="BE1298" s="10"/>
      <c r="BF1298" s="10"/>
      <c r="BG1298" s="10"/>
      <c r="BH1298" s="10"/>
      <c r="BI1298" s="10"/>
      <c r="BJ1298" s="10"/>
      <c r="BK1298" s="10"/>
      <c r="BL1298" s="10"/>
      <c r="BM1298" s="10"/>
      <c r="BN1298" s="10"/>
      <c r="BO1298" s="10"/>
      <c r="BP1298" s="10"/>
      <c r="BQ1298" s="10"/>
      <c r="BR1298" s="10"/>
      <c r="BS1298" s="10"/>
      <c r="BT1298" s="10"/>
      <c r="BU1298" s="10"/>
      <c r="BV1298" s="10"/>
      <c r="BW1298" s="10"/>
      <c r="BX1298" s="10"/>
      <c r="BY1298" s="10"/>
      <c r="BZ1298" s="10"/>
      <c r="CA1298" s="10"/>
      <c r="CB1298" s="10"/>
      <c r="CC1298" s="10"/>
      <c r="CD1298" s="10"/>
      <c r="CE1298" s="10"/>
      <c r="CF1298" s="10"/>
      <c r="CG1298" s="10"/>
      <c r="CH1298" s="10"/>
      <c r="CI1298" s="10"/>
      <c r="CJ1298" s="10"/>
      <c r="CK1298" s="10"/>
      <c r="CL1298" s="10"/>
      <c r="CM1298" s="10"/>
      <c r="CN1298" s="10"/>
      <c r="CO1298" s="10"/>
      <c r="CP1298" s="10"/>
      <c r="CQ1298" s="10"/>
      <c r="CR1298" s="10"/>
      <c r="CS1298" s="10"/>
      <c r="CT1298" s="10"/>
      <c r="CU1298" s="10"/>
      <c r="CV1298" s="10"/>
      <c r="CW1298" s="10"/>
      <c r="CX1298" s="10"/>
      <c r="CY1298" s="10"/>
      <c r="CZ1298" s="10"/>
      <c r="DA1298" s="10"/>
      <c r="DB1298" s="10"/>
      <c r="DC1298" s="10"/>
      <c r="DD1298" s="10"/>
      <c r="DE1298" s="10"/>
      <c r="DF1298" s="10"/>
      <c r="DG1298" s="10"/>
      <c r="DH1298" s="10"/>
      <c r="DI1298" s="10"/>
      <c r="DJ1298" s="10"/>
      <c r="DK1298" s="10"/>
      <c r="DL1298" s="10"/>
      <c r="DM1298" s="10"/>
      <c r="DN1298" s="10"/>
    </row>
    <row r="1299" spans="1:118" x14ac:dyDescent="0.35">
      <c r="A1299" s="10" t="s">
        <v>10158</v>
      </c>
      <c r="B1299" s="10" t="s">
        <v>10159</v>
      </c>
      <c r="C1299" s="10" t="s">
        <v>5399</v>
      </c>
      <c r="D1299" s="10" t="s">
        <v>5400</v>
      </c>
      <c r="E1299" s="10" t="s">
        <v>5401</v>
      </c>
      <c r="F1299" s="10" t="s">
        <v>5402</v>
      </c>
      <c r="G1299" s="10" t="s">
        <v>5403</v>
      </c>
      <c r="H1299" s="10" t="s">
        <v>8181</v>
      </c>
      <c r="I1299" s="10" t="s">
        <v>10146</v>
      </c>
      <c r="J1299" s="10" t="s">
        <v>10153</v>
      </c>
      <c r="K1299" s="10" t="s">
        <v>10160</v>
      </c>
      <c r="L1299" s="10"/>
      <c r="M1299" s="10" t="s">
        <v>10160</v>
      </c>
      <c r="N1299" s="60" t="s">
        <v>10155</v>
      </c>
      <c r="O1299" s="10" t="s">
        <v>5404</v>
      </c>
      <c r="P1299" s="10">
        <v>1919.9</v>
      </c>
      <c r="Q1299" s="10"/>
      <c r="R1299" s="10" t="s">
        <v>5914</v>
      </c>
      <c r="S1299" s="10" t="s">
        <v>10156</v>
      </c>
      <c r="T1299" s="10" t="s">
        <v>5405</v>
      </c>
      <c r="U1299" s="10" t="s">
        <v>10157</v>
      </c>
      <c r="V1299" s="10" t="s">
        <v>10156</v>
      </c>
      <c r="W1299" s="10"/>
      <c r="X1299" s="10"/>
      <c r="Y1299" s="10"/>
      <c r="Z1299" s="10"/>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0"/>
      <c r="BC1299" s="10"/>
      <c r="BD1299" s="10"/>
      <c r="BE1299" s="10"/>
      <c r="BF1299" s="10"/>
      <c r="BG1299" s="10"/>
      <c r="BH1299" s="10"/>
      <c r="BI1299" s="10"/>
      <c r="BJ1299" s="10"/>
      <c r="BK1299" s="10"/>
      <c r="BL1299" s="10"/>
      <c r="BM1299" s="10"/>
      <c r="BN1299" s="10"/>
      <c r="BO1299" s="10"/>
      <c r="BP1299" s="10"/>
      <c r="BQ1299" s="10"/>
      <c r="BR1299" s="10"/>
      <c r="BS1299" s="10"/>
      <c r="BT1299" s="10"/>
      <c r="BU1299" s="10"/>
      <c r="BV1299" s="10"/>
      <c r="BW1299" s="10"/>
      <c r="BX1299" s="10"/>
      <c r="BY1299" s="10"/>
      <c r="BZ1299" s="10"/>
      <c r="CA1299" s="10"/>
      <c r="CB1299" s="10"/>
      <c r="CC1299" s="10"/>
      <c r="CD1299" s="10"/>
      <c r="CE1299" s="10"/>
      <c r="CF1299" s="10"/>
      <c r="CG1299" s="10"/>
      <c r="CH1299" s="10"/>
      <c r="CI1299" s="10"/>
      <c r="CJ1299" s="10"/>
      <c r="CK1299" s="10"/>
      <c r="CL1299" s="10"/>
      <c r="CM1299" s="10"/>
      <c r="CN1299" s="10"/>
      <c r="CO1299" s="10"/>
      <c r="CP1299" s="10"/>
      <c r="CQ1299" s="10"/>
      <c r="CR1299" s="10"/>
      <c r="CS1299" s="10"/>
      <c r="CT1299" s="10"/>
      <c r="CU1299" s="10"/>
      <c r="CV1299" s="10"/>
      <c r="CW1299" s="10"/>
      <c r="CX1299" s="10"/>
      <c r="CY1299" s="10"/>
      <c r="CZ1299" s="10"/>
      <c r="DA1299" s="10"/>
      <c r="DB1299" s="10"/>
      <c r="DC1299" s="10"/>
      <c r="DD1299" s="10"/>
      <c r="DE1299" s="10"/>
      <c r="DF1299" s="10"/>
      <c r="DG1299" s="10"/>
      <c r="DH1299" s="10"/>
      <c r="DI1299" s="10"/>
      <c r="DJ1299" s="10"/>
      <c r="DK1299" s="10"/>
      <c r="DL1299" s="10"/>
      <c r="DM1299" s="10"/>
      <c r="DN1299" s="10"/>
    </row>
    <row r="1300" spans="1:118" x14ac:dyDescent="0.35">
      <c r="A1300" s="59" t="s">
        <v>10161</v>
      </c>
      <c r="B1300" s="59" t="s">
        <v>10162</v>
      </c>
      <c r="C1300" s="59" t="s">
        <v>5399</v>
      </c>
      <c r="D1300" s="59" t="s">
        <v>5400</v>
      </c>
      <c r="E1300" s="59" t="s">
        <v>5401</v>
      </c>
      <c r="F1300" s="59" t="s">
        <v>5402</v>
      </c>
      <c r="G1300" s="59" t="s">
        <v>5403</v>
      </c>
      <c r="H1300" s="59" t="s">
        <v>8181</v>
      </c>
      <c r="I1300" s="59" t="s">
        <v>10146</v>
      </c>
      <c r="J1300" s="59" t="s">
        <v>10153</v>
      </c>
      <c r="K1300" s="59" t="s">
        <v>10163</v>
      </c>
      <c r="L1300" s="59"/>
      <c r="M1300" s="59" t="s">
        <v>10163</v>
      </c>
      <c r="N1300" s="66" t="s">
        <v>5404</v>
      </c>
      <c r="O1300" s="59" t="s">
        <v>5404</v>
      </c>
      <c r="P1300" s="59">
        <v>1919.9</v>
      </c>
      <c r="Q1300" s="59"/>
      <c r="R1300" s="59" t="s">
        <v>5914</v>
      </c>
      <c r="S1300" s="59" t="s">
        <v>10156</v>
      </c>
      <c r="T1300" s="59" t="s">
        <v>5405</v>
      </c>
      <c r="U1300" s="59" t="s">
        <v>5405</v>
      </c>
      <c r="V1300" s="59" t="s">
        <v>10156</v>
      </c>
      <c r="W1300" s="10"/>
      <c r="X1300" s="10"/>
      <c r="Y1300" s="10"/>
      <c r="Z1300" s="10"/>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0"/>
      <c r="BC1300" s="10"/>
      <c r="BD1300" s="10"/>
      <c r="BE1300" s="10"/>
      <c r="BF1300" s="10"/>
      <c r="BG1300" s="10"/>
      <c r="BH1300" s="10"/>
      <c r="BI1300" s="10"/>
      <c r="BJ1300" s="10"/>
      <c r="BK1300" s="10"/>
      <c r="BL1300" s="10"/>
      <c r="BM1300" s="10"/>
      <c r="BN1300" s="10"/>
      <c r="BO1300" s="10"/>
      <c r="BP1300" s="10"/>
      <c r="BQ1300" s="10"/>
      <c r="BR1300" s="10"/>
      <c r="BS1300" s="10"/>
      <c r="BT1300" s="10"/>
      <c r="BU1300" s="10"/>
      <c r="BV1300" s="10"/>
      <c r="BW1300" s="10"/>
      <c r="BX1300" s="10"/>
      <c r="BY1300" s="10"/>
      <c r="BZ1300" s="10"/>
      <c r="CA1300" s="10"/>
      <c r="CB1300" s="10"/>
      <c r="CC1300" s="10"/>
      <c r="CD1300" s="10"/>
      <c r="CE1300" s="10"/>
      <c r="CF1300" s="10"/>
      <c r="CG1300" s="10"/>
      <c r="CH1300" s="10"/>
      <c r="CI1300" s="10"/>
      <c r="CJ1300" s="10"/>
      <c r="CK1300" s="10"/>
      <c r="CL1300" s="10"/>
      <c r="CM1300" s="10"/>
      <c r="CN1300" s="10"/>
      <c r="CO1300" s="10"/>
      <c r="CP1300" s="10"/>
      <c r="CQ1300" s="10"/>
      <c r="CR1300" s="10"/>
      <c r="CS1300" s="10"/>
      <c r="CT1300" s="10"/>
      <c r="CU1300" s="10"/>
      <c r="CV1300" s="10"/>
      <c r="CW1300" s="10"/>
      <c r="CX1300" s="10"/>
      <c r="CY1300" s="10"/>
      <c r="CZ1300" s="10"/>
      <c r="DA1300" s="10"/>
      <c r="DB1300" s="10"/>
      <c r="DC1300" s="10"/>
      <c r="DD1300" s="10"/>
      <c r="DE1300" s="10"/>
      <c r="DF1300" s="10"/>
      <c r="DG1300" s="10"/>
      <c r="DH1300" s="10"/>
      <c r="DI1300" s="10"/>
      <c r="DJ1300" s="10"/>
      <c r="DK1300" s="10"/>
      <c r="DL1300" s="10"/>
      <c r="DM1300" s="10"/>
      <c r="DN1300" s="10"/>
    </row>
    <row r="1301" spans="1:118" x14ac:dyDescent="0.35">
      <c r="A1301" s="10" t="s">
        <v>10164</v>
      </c>
      <c r="B1301" s="10" t="s">
        <v>10165</v>
      </c>
      <c r="C1301" s="10" t="s">
        <v>5399</v>
      </c>
      <c r="D1301" s="10" t="s">
        <v>5400</v>
      </c>
      <c r="E1301" s="10" t="s">
        <v>5401</v>
      </c>
      <c r="F1301" s="10" t="s">
        <v>5402</v>
      </c>
      <c r="G1301" s="10" t="s">
        <v>5403</v>
      </c>
      <c r="H1301" s="10" t="s">
        <v>8181</v>
      </c>
      <c r="I1301" s="10" t="s">
        <v>10146</v>
      </c>
      <c r="J1301" s="10" t="s">
        <v>10153</v>
      </c>
      <c r="K1301" s="10" t="s">
        <v>10166</v>
      </c>
      <c r="L1301" s="10" t="s">
        <v>10167</v>
      </c>
      <c r="M1301" s="10" t="s">
        <v>10167</v>
      </c>
      <c r="N1301" s="66" t="s">
        <v>5404</v>
      </c>
      <c r="O1301" s="10" t="s">
        <v>5404</v>
      </c>
      <c r="P1301" s="10">
        <v>1919.9</v>
      </c>
      <c r="Q1301" s="10"/>
      <c r="R1301" s="10" t="s">
        <v>5914</v>
      </c>
      <c r="S1301" s="10" t="s">
        <v>10168</v>
      </c>
      <c r="T1301" s="10" t="s">
        <v>5405</v>
      </c>
      <c r="U1301" s="10" t="s">
        <v>10157</v>
      </c>
      <c r="V1301" s="10" t="s">
        <v>10168</v>
      </c>
      <c r="W1301" s="10"/>
      <c r="X1301" s="10"/>
      <c r="Y1301" s="10"/>
      <c r="Z1301" s="10"/>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0"/>
      <c r="BC1301" s="10"/>
      <c r="BD1301" s="10"/>
      <c r="BE1301" s="10"/>
      <c r="BF1301" s="10"/>
      <c r="BG1301" s="10"/>
      <c r="BH1301" s="10"/>
      <c r="BI1301" s="10"/>
      <c r="BJ1301" s="10"/>
      <c r="BK1301" s="10"/>
      <c r="BL1301" s="10"/>
      <c r="BM1301" s="10"/>
      <c r="BN1301" s="10"/>
      <c r="BO1301" s="10"/>
      <c r="BP1301" s="10"/>
      <c r="BQ1301" s="10"/>
      <c r="BR1301" s="10"/>
      <c r="BS1301" s="10"/>
      <c r="BT1301" s="10"/>
      <c r="BU1301" s="10"/>
      <c r="BV1301" s="10"/>
      <c r="BW1301" s="10"/>
      <c r="BX1301" s="10"/>
      <c r="BY1301" s="10"/>
      <c r="BZ1301" s="10"/>
      <c r="CA1301" s="10"/>
      <c r="CB1301" s="10"/>
      <c r="CC1301" s="10"/>
      <c r="CD1301" s="10"/>
      <c r="CE1301" s="10"/>
      <c r="CF1301" s="10"/>
      <c r="CG1301" s="10"/>
      <c r="CH1301" s="10"/>
      <c r="CI1301" s="10"/>
      <c r="CJ1301" s="10"/>
      <c r="CK1301" s="10"/>
      <c r="CL1301" s="10"/>
      <c r="CM1301" s="10"/>
      <c r="CN1301" s="10"/>
      <c r="CO1301" s="10"/>
      <c r="CP1301" s="10"/>
      <c r="CQ1301" s="10"/>
      <c r="CR1301" s="10"/>
      <c r="CS1301" s="10"/>
      <c r="CT1301" s="10"/>
      <c r="CU1301" s="10"/>
      <c r="CV1301" s="10"/>
      <c r="CW1301" s="10"/>
      <c r="CX1301" s="10"/>
      <c r="CY1301" s="10"/>
      <c r="CZ1301" s="10"/>
      <c r="DA1301" s="10"/>
      <c r="DB1301" s="10"/>
      <c r="DC1301" s="10"/>
      <c r="DD1301" s="10"/>
      <c r="DE1301" s="10"/>
      <c r="DF1301" s="10"/>
      <c r="DG1301" s="10"/>
      <c r="DH1301" s="10"/>
      <c r="DI1301" s="10"/>
      <c r="DJ1301" s="10"/>
      <c r="DK1301" s="10"/>
      <c r="DL1301" s="10"/>
      <c r="DM1301" s="10"/>
      <c r="DN1301" s="10"/>
    </row>
    <row r="1302" spans="1:118" x14ac:dyDescent="0.35">
      <c r="A1302" s="59" t="s">
        <v>10169</v>
      </c>
      <c r="B1302" s="59" t="s">
        <v>10170</v>
      </c>
      <c r="C1302" s="59" t="s">
        <v>5399</v>
      </c>
      <c r="D1302" s="59" t="s">
        <v>5400</v>
      </c>
      <c r="E1302" s="59" t="s">
        <v>5401</v>
      </c>
      <c r="F1302" s="59" t="s">
        <v>5402</v>
      </c>
      <c r="G1302" s="59" t="s">
        <v>5403</v>
      </c>
      <c r="H1302" s="59" t="s">
        <v>8181</v>
      </c>
      <c r="I1302" s="59" t="s">
        <v>10146</v>
      </c>
      <c r="J1302" s="59" t="s">
        <v>10153</v>
      </c>
      <c r="K1302" s="59" t="s">
        <v>10166</v>
      </c>
      <c r="L1302" s="59"/>
      <c r="M1302" s="59" t="s">
        <v>10166</v>
      </c>
      <c r="N1302" s="66" t="s">
        <v>5404</v>
      </c>
      <c r="O1302" s="59" t="s">
        <v>5404</v>
      </c>
      <c r="P1302" s="59">
        <v>1919.9</v>
      </c>
      <c r="Q1302" s="59"/>
      <c r="R1302" s="59" t="s">
        <v>5914</v>
      </c>
      <c r="S1302" s="59" t="s">
        <v>10168</v>
      </c>
      <c r="T1302" s="59" t="s">
        <v>10166</v>
      </c>
      <c r="U1302" s="59" t="s">
        <v>5405</v>
      </c>
      <c r="V1302" s="59" t="s">
        <v>10168</v>
      </c>
      <c r="W1302" s="10"/>
      <c r="X1302" s="10"/>
      <c r="Y1302" s="10"/>
      <c r="Z1302" s="10"/>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0"/>
      <c r="BC1302" s="10"/>
      <c r="BD1302" s="10"/>
      <c r="BE1302" s="10"/>
      <c r="BF1302" s="10"/>
      <c r="BG1302" s="10"/>
      <c r="BH1302" s="10"/>
      <c r="BI1302" s="10"/>
      <c r="BJ1302" s="10"/>
      <c r="BK1302" s="10"/>
      <c r="BL1302" s="10"/>
      <c r="BM1302" s="10"/>
      <c r="BN1302" s="10"/>
      <c r="BO1302" s="10"/>
      <c r="BP1302" s="10"/>
      <c r="BQ1302" s="10"/>
      <c r="BR1302" s="10"/>
      <c r="BS1302" s="10"/>
      <c r="BT1302" s="10"/>
      <c r="BU1302" s="10"/>
      <c r="BV1302" s="10"/>
      <c r="BW1302" s="10"/>
      <c r="BX1302" s="10"/>
      <c r="BY1302" s="10"/>
      <c r="BZ1302" s="10"/>
      <c r="CA1302" s="10"/>
      <c r="CB1302" s="10"/>
      <c r="CC1302" s="10"/>
      <c r="CD1302" s="10"/>
      <c r="CE1302" s="10"/>
      <c r="CF1302" s="10"/>
      <c r="CG1302" s="10"/>
      <c r="CH1302" s="10"/>
      <c r="CI1302" s="10"/>
      <c r="CJ1302" s="10"/>
      <c r="CK1302" s="10"/>
      <c r="CL1302" s="10"/>
      <c r="CM1302" s="10"/>
      <c r="CN1302" s="10"/>
      <c r="CO1302" s="10"/>
      <c r="CP1302" s="10"/>
      <c r="CQ1302" s="10"/>
      <c r="CR1302" s="10"/>
      <c r="CS1302" s="10"/>
      <c r="CT1302" s="10"/>
      <c r="CU1302" s="10"/>
      <c r="CV1302" s="10"/>
      <c r="CW1302" s="10"/>
      <c r="CX1302" s="10"/>
      <c r="CY1302" s="10"/>
      <c r="CZ1302" s="10"/>
      <c r="DA1302" s="10"/>
      <c r="DB1302" s="10"/>
      <c r="DC1302" s="10"/>
      <c r="DD1302" s="10"/>
      <c r="DE1302" s="10"/>
      <c r="DF1302" s="10"/>
      <c r="DG1302" s="10"/>
      <c r="DH1302" s="10"/>
      <c r="DI1302" s="10"/>
      <c r="DJ1302" s="10"/>
      <c r="DK1302" s="10"/>
      <c r="DL1302" s="10"/>
      <c r="DM1302" s="10"/>
      <c r="DN1302" s="10"/>
    </row>
    <row r="1303" spans="1:118" x14ac:dyDescent="0.35">
      <c r="A1303" s="10" t="s">
        <v>10171</v>
      </c>
      <c r="B1303" s="10" t="s">
        <v>10172</v>
      </c>
      <c r="C1303" s="10" t="s">
        <v>5399</v>
      </c>
      <c r="D1303" s="10" t="s">
        <v>5400</v>
      </c>
      <c r="E1303" s="10" t="s">
        <v>5401</v>
      </c>
      <c r="F1303" s="10" t="s">
        <v>5402</v>
      </c>
      <c r="G1303" s="10" t="s">
        <v>5403</v>
      </c>
      <c r="H1303" s="10" t="s">
        <v>8181</v>
      </c>
      <c r="I1303" s="10" t="s">
        <v>10146</v>
      </c>
      <c r="J1303" s="10" t="s">
        <v>10153</v>
      </c>
      <c r="K1303" s="10"/>
      <c r="L1303" s="10"/>
      <c r="M1303" s="10" t="s">
        <v>10153</v>
      </c>
      <c r="N1303" s="60" t="s">
        <v>10173</v>
      </c>
      <c r="O1303" s="10" t="s">
        <v>5404</v>
      </c>
      <c r="P1303" s="10">
        <v>1919.9</v>
      </c>
      <c r="Q1303" s="10"/>
      <c r="R1303" s="10" t="s">
        <v>5914</v>
      </c>
      <c r="S1303" s="10" t="s">
        <v>10156</v>
      </c>
      <c r="T1303" s="10" t="s">
        <v>10153</v>
      </c>
      <c r="U1303" s="10" t="s">
        <v>5405</v>
      </c>
      <c r="V1303" s="10" t="s">
        <v>10156</v>
      </c>
      <c r="W1303" s="10"/>
      <c r="X1303" s="10"/>
      <c r="Y1303" s="10"/>
      <c r="Z1303" s="10"/>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0"/>
      <c r="BC1303" s="10"/>
      <c r="BD1303" s="10"/>
      <c r="BE1303" s="10"/>
      <c r="BF1303" s="10"/>
      <c r="BG1303" s="10"/>
      <c r="BH1303" s="10"/>
      <c r="BI1303" s="10"/>
      <c r="BJ1303" s="10"/>
      <c r="BK1303" s="10"/>
      <c r="BL1303" s="10"/>
      <c r="BM1303" s="10"/>
      <c r="BN1303" s="10"/>
      <c r="BO1303" s="10"/>
      <c r="BP1303" s="10"/>
      <c r="BQ1303" s="10"/>
      <c r="BR1303" s="10"/>
      <c r="BS1303" s="10"/>
      <c r="BT1303" s="10"/>
      <c r="BU1303" s="10"/>
      <c r="BV1303" s="10"/>
      <c r="BW1303" s="10"/>
      <c r="BX1303" s="10"/>
      <c r="BY1303" s="10"/>
      <c r="BZ1303" s="10"/>
      <c r="CA1303" s="10"/>
      <c r="CB1303" s="10"/>
      <c r="CC1303" s="10"/>
      <c r="CD1303" s="10"/>
      <c r="CE1303" s="10"/>
      <c r="CF1303" s="10"/>
      <c r="CG1303" s="10"/>
      <c r="CH1303" s="10"/>
      <c r="CI1303" s="10"/>
      <c r="CJ1303" s="10"/>
      <c r="CK1303" s="10"/>
      <c r="CL1303" s="10"/>
      <c r="CM1303" s="10"/>
      <c r="CN1303" s="10"/>
      <c r="CO1303" s="10"/>
      <c r="CP1303" s="10"/>
      <c r="CQ1303" s="10"/>
      <c r="CR1303" s="10"/>
      <c r="CS1303" s="10"/>
      <c r="CT1303" s="10"/>
      <c r="CU1303" s="10"/>
      <c r="CV1303" s="10"/>
      <c r="CW1303" s="10"/>
      <c r="CX1303" s="10"/>
      <c r="CY1303" s="10"/>
      <c r="CZ1303" s="10"/>
      <c r="DA1303" s="10"/>
      <c r="DB1303" s="10"/>
      <c r="DC1303" s="10"/>
      <c r="DD1303" s="10"/>
      <c r="DE1303" s="10"/>
      <c r="DF1303" s="10"/>
      <c r="DG1303" s="10"/>
      <c r="DH1303" s="10"/>
      <c r="DI1303" s="10"/>
      <c r="DJ1303" s="10"/>
      <c r="DK1303" s="10"/>
      <c r="DL1303" s="10"/>
      <c r="DM1303" s="10"/>
      <c r="DN1303" s="10"/>
    </row>
    <row r="1304" spans="1:118" x14ac:dyDescent="0.35">
      <c r="A1304" s="59" t="s">
        <v>10174</v>
      </c>
      <c r="B1304" s="59" t="s">
        <v>10175</v>
      </c>
      <c r="C1304" s="59" t="s">
        <v>5399</v>
      </c>
      <c r="D1304" s="59" t="s">
        <v>5400</v>
      </c>
      <c r="E1304" s="59" t="s">
        <v>5401</v>
      </c>
      <c r="F1304" s="59" t="s">
        <v>5402</v>
      </c>
      <c r="G1304" s="59" t="s">
        <v>5403</v>
      </c>
      <c r="H1304" s="59" t="s">
        <v>8181</v>
      </c>
      <c r="I1304" s="59" t="s">
        <v>10146</v>
      </c>
      <c r="J1304" s="59" t="s">
        <v>10176</v>
      </c>
      <c r="K1304" s="59"/>
      <c r="L1304" s="59"/>
      <c r="M1304" s="59" t="s">
        <v>10176</v>
      </c>
      <c r="N1304" s="66" t="s">
        <v>5404</v>
      </c>
      <c r="O1304" s="59" t="s">
        <v>5404</v>
      </c>
      <c r="P1304" s="59">
        <v>1919.9</v>
      </c>
      <c r="Q1304" s="59"/>
      <c r="R1304" s="59" t="s">
        <v>5914</v>
      </c>
      <c r="S1304" s="59" t="s">
        <v>10176</v>
      </c>
      <c r="T1304" s="59" t="s">
        <v>10176</v>
      </c>
      <c r="U1304" s="59" t="s">
        <v>5405</v>
      </c>
      <c r="V1304" s="59" t="s">
        <v>10176</v>
      </c>
      <c r="W1304" s="10"/>
      <c r="X1304" s="10"/>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0"/>
      <c r="BC1304" s="10"/>
      <c r="BD1304" s="10"/>
      <c r="BE1304" s="10"/>
      <c r="BF1304" s="10"/>
      <c r="BG1304" s="10"/>
      <c r="BH1304" s="10"/>
      <c r="BI1304" s="10"/>
      <c r="BJ1304" s="10"/>
      <c r="BK1304" s="10"/>
      <c r="BL1304" s="10"/>
      <c r="BM1304" s="10"/>
      <c r="BN1304" s="10"/>
      <c r="BO1304" s="10"/>
      <c r="BP1304" s="10"/>
      <c r="BQ1304" s="10"/>
      <c r="BR1304" s="10"/>
      <c r="BS1304" s="10"/>
      <c r="BT1304" s="10"/>
      <c r="BU1304" s="10"/>
      <c r="BV1304" s="10"/>
      <c r="BW1304" s="10"/>
      <c r="BX1304" s="10"/>
      <c r="BY1304" s="10"/>
      <c r="BZ1304" s="10"/>
      <c r="CA1304" s="10"/>
      <c r="CB1304" s="10"/>
      <c r="CC1304" s="10"/>
      <c r="CD1304" s="10"/>
      <c r="CE1304" s="10"/>
      <c r="CF1304" s="10"/>
      <c r="CG1304" s="10"/>
      <c r="CH1304" s="10"/>
      <c r="CI1304" s="10"/>
      <c r="CJ1304" s="10"/>
      <c r="CK1304" s="10"/>
      <c r="CL1304" s="10"/>
      <c r="CM1304" s="10"/>
      <c r="CN1304" s="10"/>
      <c r="CO1304" s="10"/>
      <c r="CP1304" s="10"/>
      <c r="CQ1304" s="10"/>
      <c r="CR1304" s="10"/>
      <c r="CS1304" s="10"/>
      <c r="CT1304" s="10"/>
      <c r="CU1304" s="10"/>
      <c r="CV1304" s="10"/>
      <c r="CW1304" s="10"/>
      <c r="CX1304" s="10"/>
      <c r="CY1304" s="10"/>
      <c r="CZ1304" s="10"/>
      <c r="DA1304" s="10"/>
      <c r="DB1304" s="10"/>
      <c r="DC1304" s="10"/>
      <c r="DD1304" s="10"/>
      <c r="DE1304" s="10"/>
      <c r="DF1304" s="10"/>
      <c r="DG1304" s="10"/>
      <c r="DH1304" s="10"/>
      <c r="DI1304" s="10"/>
      <c r="DJ1304" s="10"/>
      <c r="DK1304" s="10"/>
      <c r="DL1304" s="10"/>
      <c r="DM1304" s="10"/>
      <c r="DN1304" s="10"/>
    </row>
    <row r="1305" spans="1:118" x14ac:dyDescent="0.35">
      <c r="A1305" s="10" t="s">
        <v>10177</v>
      </c>
      <c r="B1305" s="10" t="s">
        <v>10178</v>
      </c>
      <c r="C1305" s="10" t="s">
        <v>5399</v>
      </c>
      <c r="D1305" s="10" t="s">
        <v>5400</v>
      </c>
      <c r="E1305" s="10" t="s">
        <v>5401</v>
      </c>
      <c r="F1305" s="10" t="s">
        <v>5402</v>
      </c>
      <c r="G1305" s="10" t="s">
        <v>5403</v>
      </c>
      <c r="H1305" s="10" t="s">
        <v>8181</v>
      </c>
      <c r="I1305" s="10" t="s">
        <v>10146</v>
      </c>
      <c r="J1305" s="10" t="s">
        <v>10179</v>
      </c>
      <c r="K1305" s="10"/>
      <c r="L1305" s="10"/>
      <c r="M1305" s="10" t="s">
        <v>10179</v>
      </c>
      <c r="N1305" s="60" t="s">
        <v>10180</v>
      </c>
      <c r="O1305" s="10" t="s">
        <v>5404</v>
      </c>
      <c r="P1305" s="10">
        <v>1919.9</v>
      </c>
      <c r="Q1305" s="10"/>
      <c r="R1305" s="10" t="s">
        <v>5914</v>
      </c>
      <c r="S1305" s="10" t="s">
        <v>10179</v>
      </c>
      <c r="T1305" s="10" t="s">
        <v>10179</v>
      </c>
      <c r="U1305" s="10" t="s">
        <v>5405</v>
      </c>
      <c r="V1305" s="10" t="s">
        <v>10179</v>
      </c>
      <c r="W1305" s="10"/>
      <c r="X1305" s="10"/>
      <c r="Y1305" s="10"/>
      <c r="Z1305" s="10"/>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0"/>
      <c r="BC1305" s="10"/>
      <c r="BD1305" s="10"/>
      <c r="BE1305" s="10"/>
      <c r="BF1305" s="10"/>
      <c r="BG1305" s="10"/>
      <c r="BH1305" s="10"/>
      <c r="BI1305" s="10"/>
      <c r="BJ1305" s="10"/>
      <c r="BK1305" s="10"/>
      <c r="BL1305" s="10"/>
      <c r="BM1305" s="10"/>
      <c r="BN1305" s="10"/>
      <c r="BO1305" s="10"/>
      <c r="BP1305" s="10"/>
      <c r="BQ1305" s="10"/>
      <c r="BR1305" s="10"/>
      <c r="BS1305" s="10"/>
      <c r="BT1305" s="10"/>
      <c r="BU1305" s="10"/>
      <c r="BV1305" s="10"/>
      <c r="BW1305" s="10"/>
      <c r="BX1305" s="10"/>
      <c r="BY1305" s="10"/>
      <c r="BZ1305" s="10"/>
      <c r="CA1305" s="10"/>
      <c r="CB1305" s="10"/>
      <c r="CC1305" s="10"/>
      <c r="CD1305" s="10"/>
      <c r="CE1305" s="10"/>
      <c r="CF1305" s="10"/>
      <c r="CG1305" s="10"/>
      <c r="CH1305" s="10"/>
      <c r="CI1305" s="10"/>
      <c r="CJ1305" s="10"/>
      <c r="CK1305" s="10"/>
      <c r="CL1305" s="10"/>
      <c r="CM1305" s="10"/>
      <c r="CN1305" s="10"/>
      <c r="CO1305" s="10"/>
      <c r="CP1305" s="10"/>
      <c r="CQ1305" s="10"/>
      <c r="CR1305" s="10"/>
      <c r="CS1305" s="10"/>
      <c r="CT1305" s="10"/>
      <c r="CU1305" s="10"/>
      <c r="CV1305" s="10"/>
      <c r="CW1305" s="10"/>
      <c r="CX1305" s="10"/>
      <c r="CY1305" s="10"/>
      <c r="CZ1305" s="10"/>
      <c r="DA1305" s="10"/>
      <c r="DB1305" s="10"/>
      <c r="DC1305" s="10"/>
      <c r="DD1305" s="10"/>
      <c r="DE1305" s="10"/>
      <c r="DF1305" s="10"/>
      <c r="DG1305" s="10"/>
      <c r="DH1305" s="10"/>
      <c r="DI1305" s="10"/>
      <c r="DJ1305" s="10"/>
      <c r="DK1305" s="10"/>
      <c r="DL1305" s="10"/>
      <c r="DM1305" s="10"/>
      <c r="DN1305" s="10"/>
    </row>
    <row r="1306" spans="1:118" x14ac:dyDescent="0.35">
      <c r="A1306" s="59" t="s">
        <v>10181</v>
      </c>
      <c r="B1306" s="59" t="s">
        <v>10182</v>
      </c>
      <c r="C1306" s="59" t="s">
        <v>5399</v>
      </c>
      <c r="D1306" s="59" t="s">
        <v>5400</v>
      </c>
      <c r="E1306" s="59" t="s">
        <v>5401</v>
      </c>
      <c r="F1306" s="59" t="s">
        <v>5402</v>
      </c>
      <c r="G1306" s="59" t="s">
        <v>5403</v>
      </c>
      <c r="H1306" s="59" t="s">
        <v>8181</v>
      </c>
      <c r="I1306" s="59" t="s">
        <v>10146</v>
      </c>
      <c r="J1306" s="59" t="s">
        <v>10183</v>
      </c>
      <c r="K1306" s="59" t="s">
        <v>10184</v>
      </c>
      <c r="L1306" s="59"/>
      <c r="M1306" s="59" t="s">
        <v>10184</v>
      </c>
      <c r="N1306" s="66" t="s">
        <v>5404</v>
      </c>
      <c r="O1306" s="59" t="s">
        <v>5404</v>
      </c>
      <c r="P1306" s="59">
        <v>1919.9</v>
      </c>
      <c r="Q1306" s="59"/>
      <c r="R1306" s="59" t="s">
        <v>5914</v>
      </c>
      <c r="S1306" s="59" t="s">
        <v>10184</v>
      </c>
      <c r="T1306" s="59" t="s">
        <v>10184</v>
      </c>
      <c r="U1306" s="59" t="s">
        <v>5405</v>
      </c>
      <c r="V1306" s="59" t="s">
        <v>10184</v>
      </c>
      <c r="W1306" s="10"/>
      <c r="X1306" s="10"/>
      <c r="Y1306" s="10"/>
      <c r="Z1306" s="10"/>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0"/>
      <c r="BC1306" s="10"/>
      <c r="BD1306" s="10"/>
      <c r="BE1306" s="10"/>
      <c r="BF1306" s="10"/>
      <c r="BG1306" s="10"/>
      <c r="BH1306" s="10"/>
      <c r="BI1306" s="10"/>
      <c r="BJ1306" s="10"/>
      <c r="BK1306" s="10"/>
      <c r="BL1306" s="10"/>
      <c r="BM1306" s="10"/>
      <c r="BN1306" s="10"/>
      <c r="BO1306" s="10"/>
      <c r="BP1306" s="10"/>
      <c r="BQ1306" s="10"/>
      <c r="BR1306" s="10"/>
      <c r="BS1306" s="10"/>
      <c r="BT1306" s="10"/>
      <c r="BU1306" s="10"/>
      <c r="BV1306" s="10"/>
      <c r="BW1306" s="10"/>
      <c r="BX1306" s="10"/>
      <c r="BY1306" s="10"/>
      <c r="BZ1306" s="10"/>
      <c r="CA1306" s="10"/>
      <c r="CB1306" s="10"/>
      <c r="CC1306" s="10"/>
      <c r="CD1306" s="10"/>
      <c r="CE1306" s="10"/>
      <c r="CF1306" s="10"/>
      <c r="CG1306" s="10"/>
      <c r="CH1306" s="10"/>
      <c r="CI1306" s="10"/>
      <c r="CJ1306" s="10"/>
      <c r="CK1306" s="10"/>
      <c r="CL1306" s="10"/>
      <c r="CM1306" s="10"/>
      <c r="CN1306" s="10"/>
      <c r="CO1306" s="10"/>
      <c r="CP1306" s="10"/>
      <c r="CQ1306" s="10"/>
      <c r="CR1306" s="10"/>
      <c r="CS1306" s="10"/>
      <c r="CT1306" s="10"/>
      <c r="CU1306" s="10"/>
      <c r="CV1306" s="10"/>
      <c r="CW1306" s="10"/>
      <c r="CX1306" s="10"/>
      <c r="CY1306" s="10"/>
      <c r="CZ1306" s="10"/>
      <c r="DA1306" s="10"/>
      <c r="DB1306" s="10"/>
      <c r="DC1306" s="10"/>
      <c r="DD1306" s="10"/>
      <c r="DE1306" s="10"/>
      <c r="DF1306" s="10"/>
      <c r="DG1306" s="10"/>
      <c r="DH1306" s="10"/>
      <c r="DI1306" s="10"/>
      <c r="DJ1306" s="10"/>
      <c r="DK1306" s="10"/>
      <c r="DL1306" s="10"/>
      <c r="DM1306" s="10"/>
      <c r="DN1306" s="10"/>
    </row>
    <row r="1307" spans="1:118" x14ac:dyDescent="0.35">
      <c r="A1307" s="10" t="s">
        <v>10185</v>
      </c>
      <c r="B1307" s="10" t="s">
        <v>10186</v>
      </c>
      <c r="C1307" s="10" t="s">
        <v>5399</v>
      </c>
      <c r="D1307" s="10" t="s">
        <v>5400</v>
      </c>
      <c r="E1307" s="10" t="s">
        <v>5401</v>
      </c>
      <c r="F1307" s="10" t="s">
        <v>5402</v>
      </c>
      <c r="G1307" s="10" t="s">
        <v>5403</v>
      </c>
      <c r="H1307" s="10" t="s">
        <v>8181</v>
      </c>
      <c r="I1307" s="10" t="s">
        <v>10146</v>
      </c>
      <c r="J1307" s="10" t="s">
        <v>10183</v>
      </c>
      <c r="K1307" s="10"/>
      <c r="L1307" s="10"/>
      <c r="M1307" s="10" t="s">
        <v>10183</v>
      </c>
      <c r="N1307" s="60" t="s">
        <v>10187</v>
      </c>
      <c r="O1307" s="10" t="s">
        <v>5404</v>
      </c>
      <c r="P1307" s="10">
        <v>1919.9</v>
      </c>
      <c r="Q1307" s="10"/>
      <c r="R1307" s="10" t="s">
        <v>5914</v>
      </c>
      <c r="S1307" s="10" t="s">
        <v>10183</v>
      </c>
      <c r="T1307" s="10" t="s">
        <v>10183</v>
      </c>
      <c r="U1307" s="10" t="s">
        <v>5405</v>
      </c>
      <c r="V1307" s="10" t="s">
        <v>10183</v>
      </c>
      <c r="W1307" s="10"/>
      <c r="X1307" s="10"/>
      <c r="Y1307" s="10"/>
      <c r="Z1307" s="10"/>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0"/>
      <c r="BC1307" s="10"/>
      <c r="BD1307" s="10"/>
      <c r="BE1307" s="10"/>
      <c r="BF1307" s="10"/>
      <c r="BG1307" s="10"/>
      <c r="BH1307" s="10"/>
      <c r="BI1307" s="10"/>
      <c r="BJ1307" s="10"/>
      <c r="BK1307" s="10"/>
      <c r="BL1307" s="10"/>
      <c r="BM1307" s="10"/>
      <c r="BN1307" s="10"/>
      <c r="BO1307" s="10"/>
      <c r="BP1307" s="10"/>
      <c r="BQ1307" s="10"/>
      <c r="BR1307" s="10"/>
      <c r="BS1307" s="10"/>
      <c r="BT1307" s="10"/>
      <c r="BU1307" s="10"/>
      <c r="BV1307" s="10"/>
      <c r="BW1307" s="10"/>
      <c r="BX1307" s="10"/>
      <c r="BY1307" s="10"/>
      <c r="BZ1307" s="10"/>
      <c r="CA1307" s="10"/>
      <c r="CB1307" s="10"/>
      <c r="CC1307" s="10"/>
      <c r="CD1307" s="10"/>
      <c r="CE1307" s="10"/>
      <c r="CF1307" s="10"/>
      <c r="CG1307" s="10"/>
      <c r="CH1307" s="10"/>
      <c r="CI1307" s="10"/>
      <c r="CJ1307" s="10"/>
      <c r="CK1307" s="10"/>
      <c r="CL1307" s="10"/>
      <c r="CM1307" s="10"/>
      <c r="CN1307" s="10"/>
      <c r="CO1307" s="10"/>
      <c r="CP1307" s="10"/>
      <c r="CQ1307" s="10"/>
      <c r="CR1307" s="10"/>
      <c r="CS1307" s="10"/>
      <c r="CT1307" s="10"/>
      <c r="CU1307" s="10"/>
      <c r="CV1307" s="10"/>
      <c r="CW1307" s="10"/>
      <c r="CX1307" s="10"/>
      <c r="CY1307" s="10"/>
      <c r="CZ1307" s="10"/>
      <c r="DA1307" s="10"/>
      <c r="DB1307" s="10"/>
      <c r="DC1307" s="10"/>
      <c r="DD1307" s="10"/>
      <c r="DE1307" s="10"/>
      <c r="DF1307" s="10"/>
      <c r="DG1307" s="10"/>
      <c r="DH1307" s="10"/>
      <c r="DI1307" s="10"/>
      <c r="DJ1307" s="10"/>
      <c r="DK1307" s="10"/>
      <c r="DL1307" s="10"/>
      <c r="DM1307" s="10"/>
      <c r="DN1307" s="10"/>
    </row>
    <row r="1308" spans="1:118" x14ac:dyDescent="0.35">
      <c r="A1308" s="59" t="s">
        <v>10188</v>
      </c>
      <c r="B1308" s="59" t="s">
        <v>10189</v>
      </c>
      <c r="C1308" s="59" t="s">
        <v>5399</v>
      </c>
      <c r="D1308" s="59" t="s">
        <v>5400</v>
      </c>
      <c r="E1308" s="59" t="s">
        <v>5401</v>
      </c>
      <c r="F1308" s="59" t="s">
        <v>5402</v>
      </c>
      <c r="G1308" s="59" t="s">
        <v>5403</v>
      </c>
      <c r="H1308" s="59" t="s">
        <v>8181</v>
      </c>
      <c r="I1308" s="59" t="s">
        <v>10146</v>
      </c>
      <c r="J1308" s="59" t="s">
        <v>10190</v>
      </c>
      <c r="K1308" s="59" t="s">
        <v>10191</v>
      </c>
      <c r="L1308" s="59"/>
      <c r="M1308" s="59" t="s">
        <v>10191</v>
      </c>
      <c r="N1308" s="60" t="s">
        <v>5404</v>
      </c>
      <c r="O1308" s="59" t="s">
        <v>5404</v>
      </c>
      <c r="P1308" s="59">
        <v>1919.9</v>
      </c>
      <c r="Q1308" s="59"/>
      <c r="R1308" s="59" t="s">
        <v>5914</v>
      </c>
      <c r="S1308" s="59" t="s">
        <v>10190</v>
      </c>
      <c r="T1308" s="59" t="s">
        <v>5405</v>
      </c>
      <c r="U1308" s="59" t="s">
        <v>5405</v>
      </c>
      <c r="V1308" s="59" t="s">
        <v>10190</v>
      </c>
      <c r="W1308" s="10"/>
      <c r="X1308" s="10"/>
      <c r="Y1308" s="10"/>
      <c r="Z1308" s="10"/>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0"/>
      <c r="BC1308" s="10"/>
      <c r="BD1308" s="10"/>
      <c r="BE1308" s="10"/>
      <c r="BF1308" s="10"/>
      <c r="BG1308" s="10"/>
      <c r="BH1308" s="10"/>
      <c r="BI1308" s="10"/>
      <c r="BJ1308" s="10"/>
      <c r="BK1308" s="10"/>
      <c r="BL1308" s="10"/>
      <c r="BM1308" s="10"/>
      <c r="BN1308" s="10"/>
      <c r="BO1308" s="10"/>
      <c r="BP1308" s="10"/>
      <c r="BQ1308" s="10"/>
      <c r="BR1308" s="10"/>
      <c r="BS1308" s="10"/>
      <c r="BT1308" s="10"/>
      <c r="BU1308" s="10"/>
      <c r="BV1308" s="10"/>
      <c r="BW1308" s="10"/>
      <c r="BX1308" s="10"/>
      <c r="BY1308" s="10"/>
      <c r="BZ1308" s="10"/>
      <c r="CA1308" s="10"/>
      <c r="CB1308" s="10"/>
      <c r="CC1308" s="10"/>
      <c r="CD1308" s="10"/>
      <c r="CE1308" s="10"/>
      <c r="CF1308" s="10"/>
      <c r="CG1308" s="10"/>
      <c r="CH1308" s="10"/>
      <c r="CI1308" s="10"/>
      <c r="CJ1308" s="10"/>
      <c r="CK1308" s="10"/>
      <c r="CL1308" s="10"/>
      <c r="CM1308" s="10"/>
      <c r="CN1308" s="10"/>
      <c r="CO1308" s="10"/>
      <c r="CP1308" s="10"/>
      <c r="CQ1308" s="10"/>
      <c r="CR1308" s="10"/>
      <c r="CS1308" s="10"/>
      <c r="CT1308" s="10"/>
      <c r="CU1308" s="10"/>
      <c r="CV1308" s="10"/>
      <c r="CW1308" s="10"/>
      <c r="CX1308" s="10"/>
      <c r="CY1308" s="10"/>
      <c r="CZ1308" s="10"/>
      <c r="DA1308" s="10"/>
      <c r="DB1308" s="10"/>
      <c r="DC1308" s="10"/>
      <c r="DD1308" s="10"/>
      <c r="DE1308" s="10"/>
      <c r="DF1308" s="10"/>
      <c r="DG1308" s="10"/>
      <c r="DH1308" s="10"/>
      <c r="DI1308" s="10"/>
      <c r="DJ1308" s="10"/>
      <c r="DK1308" s="10"/>
      <c r="DL1308" s="10"/>
      <c r="DM1308" s="10"/>
      <c r="DN1308" s="10"/>
    </row>
    <row r="1309" spans="1:118" x14ac:dyDescent="0.35">
      <c r="A1309" s="10" t="s">
        <v>10192</v>
      </c>
      <c r="B1309" s="10" t="s">
        <v>10193</v>
      </c>
      <c r="C1309" s="10" t="s">
        <v>5399</v>
      </c>
      <c r="D1309" s="10" t="s">
        <v>5400</v>
      </c>
      <c r="E1309" s="10" t="s">
        <v>5401</v>
      </c>
      <c r="F1309" s="10" t="s">
        <v>5402</v>
      </c>
      <c r="G1309" s="10" t="s">
        <v>5403</v>
      </c>
      <c r="H1309" s="10" t="s">
        <v>8181</v>
      </c>
      <c r="I1309" s="10" t="s">
        <v>10146</v>
      </c>
      <c r="J1309" s="10" t="s">
        <v>10190</v>
      </c>
      <c r="K1309" s="10" t="s">
        <v>10194</v>
      </c>
      <c r="L1309" s="10"/>
      <c r="M1309" s="10" t="s">
        <v>10194</v>
      </c>
      <c r="N1309" s="66" t="s">
        <v>5404</v>
      </c>
      <c r="O1309" s="10" t="s">
        <v>5404</v>
      </c>
      <c r="P1309" s="10">
        <v>1919.9</v>
      </c>
      <c r="Q1309" s="10"/>
      <c r="R1309" s="10" t="s">
        <v>5914</v>
      </c>
      <c r="S1309" s="10" t="s">
        <v>10190</v>
      </c>
      <c r="T1309" s="10" t="s">
        <v>5405</v>
      </c>
      <c r="U1309" s="10" t="s">
        <v>10195</v>
      </c>
      <c r="V1309" s="10" t="s">
        <v>10190</v>
      </c>
      <c r="W1309" s="10"/>
      <c r="X1309" s="10"/>
      <c r="Y1309" s="10"/>
      <c r="Z1309" s="10"/>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0"/>
      <c r="BC1309" s="10"/>
      <c r="BD1309" s="10"/>
      <c r="BE1309" s="10"/>
      <c r="BF1309" s="10"/>
      <c r="BG1309" s="10"/>
      <c r="BH1309" s="10"/>
      <c r="BI1309" s="10"/>
      <c r="BJ1309" s="10"/>
      <c r="BK1309" s="10"/>
      <c r="BL1309" s="10"/>
      <c r="BM1309" s="10"/>
      <c r="BN1309" s="10"/>
      <c r="BO1309" s="10"/>
      <c r="BP1309" s="10"/>
      <c r="BQ1309" s="10"/>
      <c r="BR1309" s="10"/>
      <c r="BS1309" s="10"/>
      <c r="BT1309" s="10"/>
      <c r="BU1309" s="10"/>
      <c r="BV1309" s="10"/>
      <c r="BW1309" s="10"/>
      <c r="BX1309" s="10"/>
      <c r="BY1309" s="10"/>
      <c r="BZ1309" s="10"/>
      <c r="CA1309" s="10"/>
      <c r="CB1309" s="10"/>
      <c r="CC1309" s="10"/>
      <c r="CD1309" s="10"/>
      <c r="CE1309" s="10"/>
      <c r="CF1309" s="10"/>
      <c r="CG1309" s="10"/>
      <c r="CH1309" s="10"/>
      <c r="CI1309" s="10"/>
      <c r="CJ1309" s="10"/>
      <c r="CK1309" s="10"/>
      <c r="CL1309" s="10"/>
      <c r="CM1309" s="10"/>
      <c r="CN1309" s="10"/>
      <c r="CO1309" s="10"/>
      <c r="CP1309" s="10"/>
      <c r="CQ1309" s="10"/>
      <c r="CR1309" s="10"/>
      <c r="CS1309" s="10"/>
      <c r="CT1309" s="10"/>
      <c r="CU1309" s="10"/>
      <c r="CV1309" s="10"/>
      <c r="CW1309" s="10"/>
      <c r="CX1309" s="10"/>
      <c r="CY1309" s="10"/>
      <c r="CZ1309" s="10"/>
      <c r="DA1309" s="10"/>
      <c r="DB1309" s="10"/>
      <c r="DC1309" s="10"/>
      <c r="DD1309" s="10"/>
      <c r="DE1309" s="10"/>
      <c r="DF1309" s="10"/>
      <c r="DG1309" s="10"/>
      <c r="DH1309" s="10"/>
      <c r="DI1309" s="10"/>
      <c r="DJ1309" s="10"/>
      <c r="DK1309" s="10"/>
      <c r="DL1309" s="10"/>
      <c r="DM1309" s="10"/>
      <c r="DN1309" s="10"/>
    </row>
    <row r="1310" spans="1:118" x14ac:dyDescent="0.35">
      <c r="A1310" s="59" t="s">
        <v>10196</v>
      </c>
      <c r="B1310" s="59" t="s">
        <v>10197</v>
      </c>
      <c r="C1310" s="59" t="s">
        <v>5399</v>
      </c>
      <c r="D1310" s="59" t="s">
        <v>5400</v>
      </c>
      <c r="E1310" s="59" t="s">
        <v>5401</v>
      </c>
      <c r="F1310" s="59" t="s">
        <v>5402</v>
      </c>
      <c r="G1310" s="59" t="s">
        <v>5403</v>
      </c>
      <c r="H1310" s="59" t="s">
        <v>8181</v>
      </c>
      <c r="I1310" s="59" t="s">
        <v>10146</v>
      </c>
      <c r="J1310" s="59" t="s">
        <v>10190</v>
      </c>
      <c r="K1310" s="59" t="s">
        <v>10198</v>
      </c>
      <c r="L1310" s="59" t="s">
        <v>10199</v>
      </c>
      <c r="M1310" s="59" t="s">
        <v>10199</v>
      </c>
      <c r="N1310" s="66" t="s">
        <v>5404</v>
      </c>
      <c r="O1310" s="59" t="s">
        <v>5404</v>
      </c>
      <c r="P1310" s="59">
        <v>1919.9</v>
      </c>
      <c r="Q1310" s="59"/>
      <c r="R1310" s="59" t="s">
        <v>5914</v>
      </c>
      <c r="S1310" s="59" t="s">
        <v>10190</v>
      </c>
      <c r="T1310" s="59" t="s">
        <v>5405</v>
      </c>
      <c r="U1310" s="59" t="s">
        <v>10195</v>
      </c>
      <c r="V1310" s="59" t="s">
        <v>10190</v>
      </c>
      <c r="W1310" s="10"/>
      <c r="X1310" s="10"/>
      <c r="Y1310" s="10"/>
      <c r="Z1310" s="10"/>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0"/>
      <c r="BC1310" s="10"/>
      <c r="BD1310" s="10"/>
      <c r="BE1310" s="10"/>
      <c r="BF1310" s="10"/>
      <c r="BG1310" s="10"/>
      <c r="BH1310" s="10"/>
      <c r="BI1310" s="10"/>
      <c r="BJ1310" s="10"/>
      <c r="BK1310" s="10"/>
      <c r="BL1310" s="10"/>
      <c r="BM1310" s="10"/>
      <c r="BN1310" s="10"/>
      <c r="BO1310" s="10"/>
      <c r="BP1310" s="10"/>
      <c r="BQ1310" s="10"/>
      <c r="BR1310" s="10"/>
      <c r="BS1310" s="10"/>
      <c r="BT1310" s="10"/>
      <c r="BU1310" s="10"/>
      <c r="BV1310" s="10"/>
      <c r="BW1310" s="10"/>
      <c r="BX1310" s="10"/>
      <c r="BY1310" s="10"/>
      <c r="BZ1310" s="10"/>
      <c r="CA1310" s="10"/>
      <c r="CB1310" s="10"/>
      <c r="CC1310" s="10"/>
      <c r="CD1310" s="10"/>
      <c r="CE1310" s="10"/>
      <c r="CF1310" s="10"/>
      <c r="CG1310" s="10"/>
      <c r="CH1310" s="10"/>
      <c r="CI1310" s="10"/>
      <c r="CJ1310" s="10"/>
      <c r="CK1310" s="10"/>
      <c r="CL1310" s="10"/>
      <c r="CM1310" s="10"/>
      <c r="CN1310" s="10"/>
      <c r="CO1310" s="10"/>
      <c r="CP1310" s="10"/>
      <c r="CQ1310" s="10"/>
      <c r="CR1310" s="10"/>
      <c r="CS1310" s="10"/>
      <c r="CT1310" s="10"/>
      <c r="CU1310" s="10"/>
      <c r="CV1310" s="10"/>
      <c r="CW1310" s="10"/>
      <c r="CX1310" s="10"/>
      <c r="CY1310" s="10"/>
      <c r="CZ1310" s="10"/>
      <c r="DA1310" s="10"/>
      <c r="DB1310" s="10"/>
      <c r="DC1310" s="10"/>
      <c r="DD1310" s="10"/>
      <c r="DE1310" s="10"/>
      <c r="DF1310" s="10"/>
      <c r="DG1310" s="10"/>
      <c r="DH1310" s="10"/>
      <c r="DI1310" s="10"/>
      <c r="DJ1310" s="10"/>
      <c r="DK1310" s="10"/>
      <c r="DL1310" s="10"/>
      <c r="DM1310" s="10"/>
      <c r="DN1310" s="10"/>
    </row>
    <row r="1311" spans="1:118" x14ac:dyDescent="0.35">
      <c r="A1311" s="10" t="s">
        <v>10200</v>
      </c>
      <c r="B1311" s="10" t="s">
        <v>10201</v>
      </c>
      <c r="C1311" s="10" t="s">
        <v>5399</v>
      </c>
      <c r="D1311" s="10" t="s">
        <v>5400</v>
      </c>
      <c r="E1311" s="10" t="s">
        <v>5401</v>
      </c>
      <c r="F1311" s="10" t="s">
        <v>5402</v>
      </c>
      <c r="G1311" s="10" t="s">
        <v>5403</v>
      </c>
      <c r="H1311" s="10" t="s">
        <v>8181</v>
      </c>
      <c r="I1311" s="10" t="s">
        <v>10146</v>
      </c>
      <c r="J1311" s="10" t="s">
        <v>10190</v>
      </c>
      <c r="K1311" s="10" t="s">
        <v>10198</v>
      </c>
      <c r="L1311" s="10" t="s">
        <v>10202</v>
      </c>
      <c r="M1311" s="10" t="s">
        <v>10202</v>
      </c>
      <c r="N1311" s="66" t="s">
        <v>5404</v>
      </c>
      <c r="O1311" s="10" t="s">
        <v>5404</v>
      </c>
      <c r="P1311" s="10">
        <v>1919.9</v>
      </c>
      <c r="Q1311" s="10"/>
      <c r="R1311" s="10" t="s">
        <v>5914</v>
      </c>
      <c r="S1311" s="10" t="s">
        <v>10198</v>
      </c>
      <c r="T1311" s="10" t="s">
        <v>5405</v>
      </c>
      <c r="U1311" s="10" t="s">
        <v>10195</v>
      </c>
      <c r="V1311" s="10" t="s">
        <v>10198</v>
      </c>
      <c r="W1311" s="10"/>
      <c r="X1311" s="10"/>
      <c r="Y1311" s="10"/>
      <c r="Z1311" s="10"/>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0"/>
      <c r="BC1311" s="10"/>
      <c r="BD1311" s="10"/>
      <c r="BE1311" s="10"/>
      <c r="BF1311" s="10"/>
      <c r="BG1311" s="10"/>
      <c r="BH1311" s="10"/>
      <c r="BI1311" s="10"/>
      <c r="BJ1311" s="10"/>
      <c r="BK1311" s="10"/>
      <c r="BL1311" s="10"/>
      <c r="BM1311" s="10"/>
      <c r="BN1311" s="10"/>
      <c r="BO1311" s="10"/>
      <c r="BP1311" s="10"/>
      <c r="BQ1311" s="10"/>
      <c r="BR1311" s="10"/>
      <c r="BS1311" s="10"/>
      <c r="BT1311" s="10"/>
      <c r="BU1311" s="10"/>
      <c r="BV1311" s="10"/>
      <c r="BW1311" s="10"/>
      <c r="BX1311" s="10"/>
      <c r="BY1311" s="10"/>
      <c r="BZ1311" s="10"/>
      <c r="CA1311" s="10"/>
      <c r="CB1311" s="10"/>
      <c r="CC1311" s="10"/>
      <c r="CD1311" s="10"/>
      <c r="CE1311" s="10"/>
      <c r="CF1311" s="10"/>
      <c r="CG1311" s="10"/>
      <c r="CH1311" s="10"/>
      <c r="CI1311" s="10"/>
      <c r="CJ1311" s="10"/>
      <c r="CK1311" s="10"/>
      <c r="CL1311" s="10"/>
      <c r="CM1311" s="10"/>
      <c r="CN1311" s="10"/>
      <c r="CO1311" s="10"/>
      <c r="CP1311" s="10"/>
      <c r="CQ1311" s="10"/>
      <c r="CR1311" s="10"/>
      <c r="CS1311" s="10"/>
      <c r="CT1311" s="10"/>
      <c r="CU1311" s="10"/>
      <c r="CV1311" s="10"/>
      <c r="CW1311" s="10"/>
      <c r="CX1311" s="10"/>
      <c r="CY1311" s="10"/>
      <c r="CZ1311" s="10"/>
      <c r="DA1311" s="10"/>
      <c r="DB1311" s="10"/>
      <c r="DC1311" s="10"/>
      <c r="DD1311" s="10"/>
      <c r="DE1311" s="10"/>
      <c r="DF1311" s="10"/>
      <c r="DG1311" s="10"/>
      <c r="DH1311" s="10"/>
      <c r="DI1311" s="10"/>
      <c r="DJ1311" s="10"/>
      <c r="DK1311" s="10"/>
      <c r="DL1311" s="10"/>
      <c r="DM1311" s="10"/>
      <c r="DN1311" s="10"/>
    </row>
    <row r="1312" spans="1:118" x14ac:dyDescent="0.35">
      <c r="A1312" s="59" t="s">
        <v>10203</v>
      </c>
      <c r="B1312" s="59" t="s">
        <v>10204</v>
      </c>
      <c r="C1312" s="59" t="s">
        <v>5399</v>
      </c>
      <c r="D1312" s="59" t="s">
        <v>5400</v>
      </c>
      <c r="E1312" s="59" t="s">
        <v>5401</v>
      </c>
      <c r="F1312" s="59" t="s">
        <v>5402</v>
      </c>
      <c r="G1312" s="59" t="s">
        <v>5403</v>
      </c>
      <c r="H1312" s="59" t="s">
        <v>8181</v>
      </c>
      <c r="I1312" s="59" t="s">
        <v>10146</v>
      </c>
      <c r="J1312" s="59" t="s">
        <v>10190</v>
      </c>
      <c r="K1312" s="59" t="s">
        <v>10198</v>
      </c>
      <c r="L1312" s="59"/>
      <c r="M1312" s="59" t="s">
        <v>10198</v>
      </c>
      <c r="N1312" s="66" t="s">
        <v>5404</v>
      </c>
      <c r="O1312" s="59" t="s">
        <v>5404</v>
      </c>
      <c r="P1312" s="59">
        <v>1919.9</v>
      </c>
      <c r="Q1312" s="59"/>
      <c r="R1312" s="59" t="s">
        <v>5914</v>
      </c>
      <c r="S1312" s="59" t="s">
        <v>10198</v>
      </c>
      <c r="T1312" s="59" t="s">
        <v>10198</v>
      </c>
      <c r="U1312" s="59" t="s">
        <v>10195</v>
      </c>
      <c r="V1312" s="59" t="s">
        <v>10198</v>
      </c>
      <c r="W1312" s="10"/>
      <c r="X1312" s="10"/>
      <c r="Y1312" s="10"/>
      <c r="Z1312" s="10"/>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0"/>
      <c r="BC1312" s="10"/>
      <c r="BD1312" s="10"/>
      <c r="BE1312" s="10"/>
      <c r="BF1312" s="10"/>
      <c r="BG1312" s="10"/>
      <c r="BH1312" s="10"/>
      <c r="BI1312" s="10"/>
      <c r="BJ1312" s="10"/>
      <c r="BK1312" s="10"/>
      <c r="BL1312" s="10"/>
      <c r="BM1312" s="10"/>
      <c r="BN1312" s="10"/>
      <c r="BO1312" s="10"/>
      <c r="BP1312" s="10"/>
      <c r="BQ1312" s="10"/>
      <c r="BR1312" s="10"/>
      <c r="BS1312" s="10"/>
      <c r="BT1312" s="10"/>
      <c r="BU1312" s="10"/>
      <c r="BV1312" s="10"/>
      <c r="BW1312" s="10"/>
      <c r="BX1312" s="10"/>
      <c r="BY1312" s="10"/>
      <c r="BZ1312" s="10"/>
      <c r="CA1312" s="10"/>
      <c r="CB1312" s="10"/>
      <c r="CC1312" s="10"/>
      <c r="CD1312" s="10"/>
      <c r="CE1312" s="10"/>
      <c r="CF1312" s="10"/>
      <c r="CG1312" s="10"/>
      <c r="CH1312" s="10"/>
      <c r="CI1312" s="10"/>
      <c r="CJ1312" s="10"/>
      <c r="CK1312" s="10"/>
      <c r="CL1312" s="10"/>
      <c r="CM1312" s="10"/>
      <c r="CN1312" s="10"/>
      <c r="CO1312" s="10"/>
      <c r="CP1312" s="10"/>
      <c r="CQ1312" s="10"/>
      <c r="CR1312" s="10"/>
      <c r="CS1312" s="10"/>
      <c r="CT1312" s="10"/>
      <c r="CU1312" s="10"/>
      <c r="CV1312" s="10"/>
      <c r="CW1312" s="10"/>
      <c r="CX1312" s="10"/>
      <c r="CY1312" s="10"/>
      <c r="CZ1312" s="10"/>
      <c r="DA1312" s="10"/>
      <c r="DB1312" s="10"/>
      <c r="DC1312" s="10"/>
      <c r="DD1312" s="10"/>
      <c r="DE1312" s="10"/>
      <c r="DF1312" s="10"/>
      <c r="DG1312" s="10"/>
      <c r="DH1312" s="10"/>
      <c r="DI1312" s="10"/>
      <c r="DJ1312" s="10"/>
      <c r="DK1312" s="10"/>
      <c r="DL1312" s="10"/>
      <c r="DM1312" s="10"/>
      <c r="DN1312" s="10"/>
    </row>
    <row r="1313" spans="1:118" x14ac:dyDescent="0.35">
      <c r="A1313" s="10" t="s">
        <v>10205</v>
      </c>
      <c r="B1313" s="10" t="s">
        <v>10206</v>
      </c>
      <c r="C1313" s="10" t="s">
        <v>5399</v>
      </c>
      <c r="D1313" s="10" t="s">
        <v>5400</v>
      </c>
      <c r="E1313" s="10" t="s">
        <v>5401</v>
      </c>
      <c r="F1313" s="10" t="s">
        <v>5402</v>
      </c>
      <c r="G1313" s="10" t="s">
        <v>5403</v>
      </c>
      <c r="H1313" s="10" t="s">
        <v>8181</v>
      </c>
      <c r="I1313" s="10" t="s">
        <v>10146</v>
      </c>
      <c r="J1313" s="10" t="s">
        <v>10190</v>
      </c>
      <c r="K1313" s="10"/>
      <c r="L1313" s="10"/>
      <c r="M1313" s="10" t="s">
        <v>10190</v>
      </c>
      <c r="N1313" s="60" t="s">
        <v>10187</v>
      </c>
      <c r="O1313" s="10" t="s">
        <v>5404</v>
      </c>
      <c r="P1313" s="10">
        <v>1919.9</v>
      </c>
      <c r="Q1313" s="10"/>
      <c r="R1313" s="10" t="s">
        <v>5914</v>
      </c>
      <c r="S1313" s="10" t="s">
        <v>10190</v>
      </c>
      <c r="T1313" s="10" t="s">
        <v>10190</v>
      </c>
      <c r="U1313" s="10" t="s">
        <v>10195</v>
      </c>
      <c r="V1313" s="10" t="s">
        <v>10190</v>
      </c>
      <c r="W1313" s="10"/>
      <c r="X1313" s="10"/>
      <c r="Y1313" s="10"/>
      <c r="Z1313" s="10"/>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0"/>
      <c r="BC1313" s="10"/>
      <c r="BD1313" s="10"/>
      <c r="BE1313" s="10"/>
      <c r="BF1313" s="10"/>
      <c r="BG1313" s="10"/>
      <c r="BH1313" s="10"/>
      <c r="BI1313" s="10"/>
      <c r="BJ1313" s="10"/>
      <c r="BK1313" s="10"/>
      <c r="BL1313" s="10"/>
      <c r="BM1313" s="10"/>
      <c r="BN1313" s="10"/>
      <c r="BO1313" s="10"/>
      <c r="BP1313" s="10"/>
      <c r="BQ1313" s="10"/>
      <c r="BR1313" s="10"/>
      <c r="BS1313" s="10"/>
      <c r="BT1313" s="10"/>
      <c r="BU1313" s="10"/>
      <c r="BV1313" s="10"/>
      <c r="BW1313" s="10"/>
      <c r="BX1313" s="10"/>
      <c r="BY1313" s="10"/>
      <c r="BZ1313" s="10"/>
      <c r="CA1313" s="10"/>
      <c r="CB1313" s="10"/>
      <c r="CC1313" s="10"/>
      <c r="CD1313" s="10"/>
      <c r="CE1313" s="10"/>
      <c r="CF1313" s="10"/>
      <c r="CG1313" s="10"/>
      <c r="CH1313" s="10"/>
      <c r="CI1313" s="10"/>
      <c r="CJ1313" s="10"/>
      <c r="CK1313" s="10"/>
      <c r="CL1313" s="10"/>
      <c r="CM1313" s="10"/>
      <c r="CN1313" s="10"/>
      <c r="CO1313" s="10"/>
      <c r="CP1313" s="10"/>
      <c r="CQ1313" s="10"/>
      <c r="CR1313" s="10"/>
      <c r="CS1313" s="10"/>
      <c r="CT1313" s="10"/>
      <c r="CU1313" s="10"/>
      <c r="CV1313" s="10"/>
      <c r="CW1313" s="10"/>
      <c r="CX1313" s="10"/>
      <c r="CY1313" s="10"/>
      <c r="CZ1313" s="10"/>
      <c r="DA1313" s="10"/>
      <c r="DB1313" s="10"/>
      <c r="DC1313" s="10"/>
      <c r="DD1313" s="10"/>
      <c r="DE1313" s="10"/>
      <c r="DF1313" s="10"/>
      <c r="DG1313" s="10"/>
      <c r="DH1313" s="10"/>
      <c r="DI1313" s="10"/>
      <c r="DJ1313" s="10"/>
      <c r="DK1313" s="10"/>
      <c r="DL1313" s="10"/>
      <c r="DM1313" s="10"/>
      <c r="DN1313" s="10"/>
    </row>
    <row r="1314" spans="1:118" x14ac:dyDescent="0.35">
      <c r="A1314" s="59" t="s">
        <v>10207</v>
      </c>
      <c r="B1314" s="59" t="s">
        <v>10208</v>
      </c>
      <c r="C1314" s="59" t="s">
        <v>5399</v>
      </c>
      <c r="D1314" s="59" t="s">
        <v>5400</v>
      </c>
      <c r="E1314" s="59" t="s">
        <v>5401</v>
      </c>
      <c r="F1314" s="59" t="s">
        <v>5402</v>
      </c>
      <c r="G1314" s="59" t="s">
        <v>5403</v>
      </c>
      <c r="H1314" s="59" t="s">
        <v>8181</v>
      </c>
      <c r="I1314" s="59" t="s">
        <v>10146</v>
      </c>
      <c r="J1314" s="59" t="s">
        <v>10209</v>
      </c>
      <c r="K1314" s="59" t="s">
        <v>10210</v>
      </c>
      <c r="L1314" s="59"/>
      <c r="M1314" s="59" t="s">
        <v>10210</v>
      </c>
      <c r="N1314" s="66" t="s">
        <v>5404</v>
      </c>
      <c r="O1314" s="59" t="s">
        <v>5404</v>
      </c>
      <c r="P1314" s="59">
        <v>1919.9</v>
      </c>
      <c r="Q1314" s="59"/>
      <c r="R1314" s="59" t="s">
        <v>5914</v>
      </c>
      <c r="S1314" s="59" t="s">
        <v>10209</v>
      </c>
      <c r="T1314" s="59" t="s">
        <v>5405</v>
      </c>
      <c r="U1314" s="59" t="s">
        <v>5405</v>
      </c>
      <c r="V1314" s="59" t="s">
        <v>10209</v>
      </c>
      <c r="W1314" s="10"/>
      <c r="X1314" s="10"/>
      <c r="Y1314" s="10"/>
      <c r="Z1314" s="10"/>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0"/>
      <c r="BC1314" s="10"/>
      <c r="BD1314" s="10"/>
      <c r="BE1314" s="10"/>
      <c r="BF1314" s="10"/>
      <c r="BG1314" s="10"/>
      <c r="BH1314" s="10"/>
      <c r="BI1314" s="10"/>
      <c r="BJ1314" s="10"/>
      <c r="BK1314" s="10"/>
      <c r="BL1314" s="10"/>
      <c r="BM1314" s="10"/>
      <c r="BN1314" s="10"/>
      <c r="BO1314" s="10"/>
      <c r="BP1314" s="10"/>
      <c r="BQ1314" s="10"/>
      <c r="BR1314" s="10"/>
      <c r="BS1314" s="10"/>
      <c r="BT1314" s="10"/>
      <c r="BU1314" s="10"/>
      <c r="BV1314" s="10"/>
      <c r="BW1314" s="10"/>
      <c r="BX1314" s="10"/>
      <c r="BY1314" s="10"/>
      <c r="BZ1314" s="10"/>
      <c r="CA1314" s="10"/>
      <c r="CB1314" s="10"/>
      <c r="CC1314" s="10"/>
      <c r="CD1314" s="10"/>
      <c r="CE1314" s="10"/>
      <c r="CF1314" s="10"/>
      <c r="CG1314" s="10"/>
      <c r="CH1314" s="10"/>
      <c r="CI1314" s="10"/>
      <c r="CJ1314" s="10"/>
      <c r="CK1314" s="10"/>
      <c r="CL1314" s="10"/>
      <c r="CM1314" s="10"/>
      <c r="CN1314" s="10"/>
      <c r="CO1314" s="10"/>
      <c r="CP1314" s="10"/>
      <c r="CQ1314" s="10"/>
      <c r="CR1314" s="10"/>
      <c r="CS1314" s="10"/>
      <c r="CT1314" s="10"/>
      <c r="CU1314" s="10"/>
      <c r="CV1314" s="10"/>
      <c r="CW1314" s="10"/>
      <c r="CX1314" s="10"/>
      <c r="CY1314" s="10"/>
      <c r="CZ1314" s="10"/>
      <c r="DA1314" s="10"/>
      <c r="DB1314" s="10"/>
      <c r="DC1314" s="10"/>
      <c r="DD1314" s="10"/>
      <c r="DE1314" s="10"/>
      <c r="DF1314" s="10"/>
      <c r="DG1314" s="10"/>
      <c r="DH1314" s="10"/>
      <c r="DI1314" s="10"/>
      <c r="DJ1314" s="10"/>
      <c r="DK1314" s="10"/>
      <c r="DL1314" s="10"/>
      <c r="DM1314" s="10"/>
      <c r="DN1314" s="10"/>
    </row>
    <row r="1315" spans="1:118" x14ac:dyDescent="0.35">
      <c r="A1315" s="10" t="s">
        <v>10211</v>
      </c>
      <c r="B1315" s="10" t="s">
        <v>10212</v>
      </c>
      <c r="C1315" s="10" t="s">
        <v>5399</v>
      </c>
      <c r="D1315" s="10" t="s">
        <v>5400</v>
      </c>
      <c r="E1315" s="10" t="s">
        <v>5401</v>
      </c>
      <c r="F1315" s="10" t="s">
        <v>5402</v>
      </c>
      <c r="G1315" s="10" t="s">
        <v>5403</v>
      </c>
      <c r="H1315" s="10" t="s">
        <v>8181</v>
      </c>
      <c r="I1315" s="10" t="s">
        <v>10146</v>
      </c>
      <c r="J1315" s="10" t="s">
        <v>10209</v>
      </c>
      <c r="K1315" s="10"/>
      <c r="L1315" s="10"/>
      <c r="M1315" s="10" t="s">
        <v>10209</v>
      </c>
      <c r="N1315" s="66" t="s">
        <v>5404</v>
      </c>
      <c r="O1315" s="10" t="s">
        <v>5404</v>
      </c>
      <c r="P1315" s="10">
        <v>1919.9</v>
      </c>
      <c r="Q1315" s="10"/>
      <c r="R1315" s="10" t="s">
        <v>5914</v>
      </c>
      <c r="S1315" s="10" t="s">
        <v>10209</v>
      </c>
      <c r="T1315" s="10" t="s">
        <v>10209</v>
      </c>
      <c r="U1315" s="10" t="s">
        <v>5405</v>
      </c>
      <c r="V1315" s="10" t="s">
        <v>10209</v>
      </c>
      <c r="W1315" s="10"/>
      <c r="X1315" s="10"/>
      <c r="Y1315" s="10"/>
      <c r="Z1315" s="10"/>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0"/>
      <c r="BC1315" s="10"/>
      <c r="BD1315" s="10"/>
      <c r="BE1315" s="10"/>
      <c r="BF1315" s="10"/>
      <c r="BG1315" s="10"/>
      <c r="BH1315" s="10"/>
      <c r="BI1315" s="10"/>
      <c r="BJ1315" s="10"/>
      <c r="BK1315" s="10"/>
      <c r="BL1315" s="10"/>
      <c r="BM1315" s="10"/>
      <c r="BN1315" s="10"/>
      <c r="BO1315" s="10"/>
      <c r="BP1315" s="10"/>
      <c r="BQ1315" s="10"/>
      <c r="BR1315" s="10"/>
      <c r="BS1315" s="10"/>
      <c r="BT1315" s="10"/>
      <c r="BU1315" s="10"/>
      <c r="BV1315" s="10"/>
      <c r="BW1315" s="10"/>
      <c r="BX1315" s="10"/>
      <c r="BY1315" s="10"/>
      <c r="BZ1315" s="10"/>
      <c r="CA1315" s="10"/>
      <c r="CB1315" s="10"/>
      <c r="CC1315" s="10"/>
      <c r="CD1315" s="10"/>
      <c r="CE1315" s="10"/>
      <c r="CF1315" s="10"/>
      <c r="CG1315" s="10"/>
      <c r="CH1315" s="10"/>
      <c r="CI1315" s="10"/>
      <c r="CJ1315" s="10"/>
      <c r="CK1315" s="10"/>
      <c r="CL1315" s="10"/>
      <c r="CM1315" s="10"/>
      <c r="CN1315" s="10"/>
      <c r="CO1315" s="10"/>
      <c r="CP1315" s="10"/>
      <c r="CQ1315" s="10"/>
      <c r="CR1315" s="10"/>
      <c r="CS1315" s="10"/>
      <c r="CT1315" s="10"/>
      <c r="CU1315" s="10"/>
      <c r="CV1315" s="10"/>
      <c r="CW1315" s="10"/>
      <c r="CX1315" s="10"/>
      <c r="CY1315" s="10"/>
      <c r="CZ1315" s="10"/>
      <c r="DA1315" s="10"/>
      <c r="DB1315" s="10"/>
      <c r="DC1315" s="10"/>
      <c r="DD1315" s="10"/>
      <c r="DE1315" s="10"/>
      <c r="DF1315" s="10"/>
      <c r="DG1315" s="10"/>
      <c r="DH1315" s="10"/>
      <c r="DI1315" s="10"/>
      <c r="DJ1315" s="10"/>
      <c r="DK1315" s="10"/>
      <c r="DL1315" s="10"/>
      <c r="DM1315" s="10"/>
      <c r="DN1315" s="10"/>
    </row>
    <row r="1316" spans="1:118" x14ac:dyDescent="0.35">
      <c r="A1316" s="59" t="s">
        <v>10213</v>
      </c>
      <c r="B1316" s="59" t="s">
        <v>10214</v>
      </c>
      <c r="C1316" s="59" t="s">
        <v>5399</v>
      </c>
      <c r="D1316" s="59" t="s">
        <v>5400</v>
      </c>
      <c r="E1316" s="59" t="s">
        <v>5401</v>
      </c>
      <c r="F1316" s="59" t="s">
        <v>5402</v>
      </c>
      <c r="G1316" s="59" t="s">
        <v>5403</v>
      </c>
      <c r="H1316" s="59" t="s">
        <v>8181</v>
      </c>
      <c r="I1316" s="59" t="s">
        <v>10146</v>
      </c>
      <c r="J1316" s="59" t="s">
        <v>10215</v>
      </c>
      <c r="K1316" s="59" t="s">
        <v>10216</v>
      </c>
      <c r="L1316" s="59"/>
      <c r="M1316" s="59" t="s">
        <v>10216</v>
      </c>
      <c r="N1316" s="66" t="s">
        <v>5404</v>
      </c>
      <c r="O1316" s="59" t="s">
        <v>5404</v>
      </c>
      <c r="P1316" s="59">
        <v>1919.9</v>
      </c>
      <c r="Q1316" s="59"/>
      <c r="R1316" s="59" t="s">
        <v>5914</v>
      </c>
      <c r="S1316" s="59" t="s">
        <v>10217</v>
      </c>
      <c r="T1316" s="59" t="s">
        <v>5405</v>
      </c>
      <c r="U1316" s="59" t="s">
        <v>5405</v>
      </c>
      <c r="V1316" s="59" t="s">
        <v>10217</v>
      </c>
      <c r="W1316" s="10"/>
      <c r="X1316" s="10"/>
      <c r="Y1316" s="10"/>
      <c r="Z1316" s="10"/>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0"/>
      <c r="BC1316" s="10"/>
      <c r="BD1316" s="10"/>
      <c r="BE1316" s="10"/>
      <c r="BF1316" s="10"/>
      <c r="BG1316" s="10"/>
      <c r="BH1316" s="10"/>
      <c r="BI1316" s="10"/>
      <c r="BJ1316" s="10"/>
      <c r="BK1316" s="10"/>
      <c r="BL1316" s="10"/>
      <c r="BM1316" s="10"/>
      <c r="BN1316" s="10"/>
      <c r="BO1316" s="10"/>
      <c r="BP1316" s="10"/>
      <c r="BQ1316" s="10"/>
      <c r="BR1316" s="10"/>
      <c r="BS1316" s="10"/>
      <c r="BT1316" s="10"/>
      <c r="BU1316" s="10"/>
      <c r="BV1316" s="10"/>
      <c r="BW1316" s="10"/>
      <c r="BX1316" s="10"/>
      <c r="BY1316" s="10"/>
      <c r="BZ1316" s="10"/>
      <c r="CA1316" s="10"/>
      <c r="CB1316" s="10"/>
      <c r="CC1316" s="10"/>
      <c r="CD1316" s="10"/>
      <c r="CE1316" s="10"/>
      <c r="CF1316" s="10"/>
      <c r="CG1316" s="10"/>
      <c r="CH1316" s="10"/>
      <c r="CI1316" s="10"/>
      <c r="CJ1316" s="10"/>
      <c r="CK1316" s="10"/>
      <c r="CL1316" s="10"/>
      <c r="CM1316" s="10"/>
      <c r="CN1316" s="10"/>
      <c r="CO1316" s="10"/>
      <c r="CP1316" s="10"/>
      <c r="CQ1316" s="10"/>
      <c r="CR1316" s="10"/>
      <c r="CS1316" s="10"/>
      <c r="CT1316" s="10"/>
      <c r="CU1316" s="10"/>
      <c r="CV1316" s="10"/>
      <c r="CW1316" s="10"/>
      <c r="CX1316" s="10"/>
      <c r="CY1316" s="10"/>
      <c r="CZ1316" s="10"/>
      <c r="DA1316" s="10"/>
      <c r="DB1316" s="10"/>
      <c r="DC1316" s="10"/>
      <c r="DD1316" s="10"/>
      <c r="DE1316" s="10"/>
      <c r="DF1316" s="10"/>
      <c r="DG1316" s="10"/>
      <c r="DH1316" s="10"/>
      <c r="DI1316" s="10"/>
      <c r="DJ1316" s="10"/>
      <c r="DK1316" s="10"/>
      <c r="DL1316" s="10"/>
      <c r="DM1316" s="10"/>
      <c r="DN1316" s="10"/>
    </row>
    <row r="1317" spans="1:118" x14ac:dyDescent="0.35">
      <c r="A1317" s="10" t="s">
        <v>10218</v>
      </c>
      <c r="B1317" s="10" t="s">
        <v>10219</v>
      </c>
      <c r="C1317" s="10" t="s">
        <v>5399</v>
      </c>
      <c r="D1317" s="10" t="s">
        <v>5400</v>
      </c>
      <c r="E1317" s="10" t="s">
        <v>5401</v>
      </c>
      <c r="F1317" s="10" t="s">
        <v>5402</v>
      </c>
      <c r="G1317" s="10" t="s">
        <v>5403</v>
      </c>
      <c r="H1317" s="10" t="s">
        <v>8181</v>
      </c>
      <c r="I1317" s="10" t="s">
        <v>10146</v>
      </c>
      <c r="J1317" s="10" t="s">
        <v>10215</v>
      </c>
      <c r="K1317" s="10"/>
      <c r="L1317" s="10"/>
      <c r="M1317" s="10" t="s">
        <v>10215</v>
      </c>
      <c r="N1317" s="66" t="s">
        <v>5404</v>
      </c>
      <c r="O1317" s="10" t="s">
        <v>5404</v>
      </c>
      <c r="P1317" s="10">
        <v>1919.9</v>
      </c>
      <c r="Q1317" s="10"/>
      <c r="R1317" s="10" t="s">
        <v>5914</v>
      </c>
      <c r="S1317" s="10" t="s">
        <v>10217</v>
      </c>
      <c r="T1317" s="10" t="s">
        <v>10215</v>
      </c>
      <c r="U1317" s="10" t="s">
        <v>10220</v>
      </c>
      <c r="V1317" s="10" t="s">
        <v>10217</v>
      </c>
      <c r="W1317" s="10"/>
      <c r="X1317" s="10"/>
      <c r="Y1317" s="10"/>
      <c r="Z1317" s="10"/>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0"/>
      <c r="BC1317" s="10"/>
      <c r="BD1317" s="10"/>
      <c r="BE1317" s="10"/>
      <c r="BF1317" s="10"/>
      <c r="BG1317" s="10"/>
      <c r="BH1317" s="10"/>
      <c r="BI1317" s="10"/>
      <c r="BJ1317" s="10"/>
      <c r="BK1317" s="10"/>
      <c r="BL1317" s="10"/>
      <c r="BM1317" s="10"/>
      <c r="BN1317" s="10"/>
      <c r="BO1317" s="10"/>
      <c r="BP1317" s="10"/>
      <c r="BQ1317" s="10"/>
      <c r="BR1317" s="10"/>
      <c r="BS1317" s="10"/>
      <c r="BT1317" s="10"/>
      <c r="BU1317" s="10"/>
      <c r="BV1317" s="10"/>
      <c r="BW1317" s="10"/>
      <c r="BX1317" s="10"/>
      <c r="BY1317" s="10"/>
      <c r="BZ1317" s="10"/>
      <c r="CA1317" s="10"/>
      <c r="CB1317" s="10"/>
      <c r="CC1317" s="10"/>
      <c r="CD1317" s="10"/>
      <c r="CE1317" s="10"/>
      <c r="CF1317" s="10"/>
      <c r="CG1317" s="10"/>
      <c r="CH1317" s="10"/>
      <c r="CI1317" s="10"/>
      <c r="CJ1317" s="10"/>
      <c r="CK1317" s="10"/>
      <c r="CL1317" s="10"/>
      <c r="CM1317" s="10"/>
      <c r="CN1317" s="10"/>
      <c r="CO1317" s="10"/>
      <c r="CP1317" s="10"/>
      <c r="CQ1317" s="10"/>
      <c r="CR1317" s="10"/>
      <c r="CS1317" s="10"/>
      <c r="CT1317" s="10"/>
      <c r="CU1317" s="10"/>
      <c r="CV1317" s="10"/>
      <c r="CW1317" s="10"/>
      <c r="CX1317" s="10"/>
      <c r="CY1317" s="10"/>
      <c r="CZ1317" s="10"/>
      <c r="DA1317" s="10"/>
      <c r="DB1317" s="10"/>
      <c r="DC1317" s="10"/>
      <c r="DD1317" s="10"/>
      <c r="DE1317" s="10"/>
      <c r="DF1317" s="10"/>
      <c r="DG1317" s="10"/>
      <c r="DH1317" s="10"/>
      <c r="DI1317" s="10"/>
      <c r="DJ1317" s="10"/>
      <c r="DK1317" s="10"/>
      <c r="DL1317" s="10"/>
      <c r="DM1317" s="10"/>
      <c r="DN1317" s="10"/>
    </row>
    <row r="1318" spans="1:118" x14ac:dyDescent="0.35">
      <c r="A1318" s="59" t="s">
        <v>10221</v>
      </c>
      <c r="B1318" s="59" t="s">
        <v>10222</v>
      </c>
      <c r="C1318" s="59" t="s">
        <v>5399</v>
      </c>
      <c r="D1318" s="59" t="s">
        <v>5400</v>
      </c>
      <c r="E1318" s="59" t="s">
        <v>5401</v>
      </c>
      <c r="F1318" s="59" t="s">
        <v>5402</v>
      </c>
      <c r="G1318" s="59" t="s">
        <v>5403</v>
      </c>
      <c r="H1318" s="59" t="s">
        <v>8181</v>
      </c>
      <c r="I1318" s="59" t="s">
        <v>10146</v>
      </c>
      <c r="J1318" s="59" t="s">
        <v>10223</v>
      </c>
      <c r="K1318" s="59"/>
      <c r="L1318" s="59"/>
      <c r="M1318" s="59" t="s">
        <v>10223</v>
      </c>
      <c r="N1318" s="66" t="s">
        <v>5404</v>
      </c>
      <c r="O1318" s="59" t="s">
        <v>5404</v>
      </c>
      <c r="P1318" s="59">
        <v>1919.9</v>
      </c>
      <c r="Q1318" s="59"/>
      <c r="R1318" s="59" t="s">
        <v>5914</v>
      </c>
      <c r="S1318" s="59" t="s">
        <v>10223</v>
      </c>
      <c r="T1318" s="59" t="s">
        <v>10223</v>
      </c>
      <c r="U1318" s="59" t="s">
        <v>10220</v>
      </c>
      <c r="V1318" s="59" t="s">
        <v>10223</v>
      </c>
      <c r="W1318" s="10"/>
      <c r="X1318" s="10"/>
      <c r="Y1318" s="10"/>
      <c r="Z1318" s="10"/>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0"/>
      <c r="BC1318" s="10"/>
      <c r="BD1318" s="10"/>
      <c r="BE1318" s="10"/>
      <c r="BF1318" s="10"/>
      <c r="BG1318" s="10"/>
      <c r="BH1318" s="10"/>
      <c r="BI1318" s="10"/>
      <c r="BJ1318" s="10"/>
      <c r="BK1318" s="10"/>
      <c r="BL1318" s="10"/>
      <c r="BM1318" s="10"/>
      <c r="BN1318" s="10"/>
      <c r="BO1318" s="10"/>
      <c r="BP1318" s="10"/>
      <c r="BQ1318" s="10"/>
      <c r="BR1318" s="10"/>
      <c r="BS1318" s="10"/>
      <c r="BT1318" s="10"/>
      <c r="BU1318" s="10"/>
      <c r="BV1318" s="10"/>
      <c r="BW1318" s="10"/>
      <c r="BX1318" s="10"/>
      <c r="BY1318" s="10"/>
      <c r="BZ1318" s="10"/>
      <c r="CA1318" s="10"/>
      <c r="CB1318" s="10"/>
      <c r="CC1318" s="10"/>
      <c r="CD1318" s="10"/>
      <c r="CE1318" s="10"/>
      <c r="CF1318" s="10"/>
      <c r="CG1318" s="10"/>
      <c r="CH1318" s="10"/>
      <c r="CI1318" s="10"/>
      <c r="CJ1318" s="10"/>
      <c r="CK1318" s="10"/>
      <c r="CL1318" s="10"/>
      <c r="CM1318" s="10"/>
      <c r="CN1318" s="10"/>
      <c r="CO1318" s="10"/>
      <c r="CP1318" s="10"/>
      <c r="CQ1318" s="10"/>
      <c r="CR1318" s="10"/>
      <c r="CS1318" s="10"/>
      <c r="CT1318" s="10"/>
      <c r="CU1318" s="10"/>
      <c r="CV1318" s="10"/>
      <c r="CW1318" s="10"/>
      <c r="CX1318" s="10"/>
      <c r="CY1318" s="10"/>
      <c r="CZ1318" s="10"/>
      <c r="DA1318" s="10"/>
      <c r="DB1318" s="10"/>
      <c r="DC1318" s="10"/>
      <c r="DD1318" s="10"/>
      <c r="DE1318" s="10"/>
      <c r="DF1318" s="10"/>
      <c r="DG1318" s="10"/>
      <c r="DH1318" s="10"/>
      <c r="DI1318" s="10"/>
      <c r="DJ1318" s="10"/>
      <c r="DK1318" s="10"/>
      <c r="DL1318" s="10"/>
      <c r="DM1318" s="10"/>
      <c r="DN1318" s="10"/>
    </row>
    <row r="1319" spans="1:118" x14ac:dyDescent="0.35">
      <c r="A1319" s="10" t="s">
        <v>10224</v>
      </c>
      <c r="B1319" s="10" t="s">
        <v>10225</v>
      </c>
      <c r="C1319" s="10" t="s">
        <v>5399</v>
      </c>
      <c r="D1319" s="10" t="s">
        <v>5400</v>
      </c>
      <c r="E1319" s="10" t="s">
        <v>5401</v>
      </c>
      <c r="F1319" s="10" t="s">
        <v>5402</v>
      </c>
      <c r="G1319" s="10" t="s">
        <v>5403</v>
      </c>
      <c r="H1319" s="10" t="s">
        <v>8181</v>
      </c>
      <c r="I1319" s="10" t="s">
        <v>10146</v>
      </c>
      <c r="J1319" s="10" t="s">
        <v>10226</v>
      </c>
      <c r="K1319" s="10" t="s">
        <v>10227</v>
      </c>
      <c r="L1319" s="10"/>
      <c r="M1319" s="10" t="s">
        <v>10227</v>
      </c>
      <c r="N1319" s="60" t="s">
        <v>10228</v>
      </c>
      <c r="O1319" s="10" t="s">
        <v>5404</v>
      </c>
      <c r="P1319" s="10">
        <v>1919.9</v>
      </c>
      <c r="Q1319" s="10"/>
      <c r="R1319" s="10" t="s">
        <v>5914</v>
      </c>
      <c r="S1319" s="10" t="s">
        <v>10226</v>
      </c>
      <c r="T1319" s="10" t="s">
        <v>5405</v>
      </c>
      <c r="U1319" s="10" t="s">
        <v>5405</v>
      </c>
      <c r="V1319" s="10" t="s">
        <v>10226</v>
      </c>
      <c r="W1319" s="10"/>
      <c r="X1319" s="10"/>
      <c r="Y1319" s="10"/>
      <c r="Z1319" s="10"/>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0"/>
      <c r="BC1319" s="10"/>
      <c r="BD1319" s="10"/>
      <c r="BE1319" s="10"/>
      <c r="BF1319" s="10"/>
      <c r="BG1319" s="10"/>
      <c r="BH1319" s="10"/>
      <c r="BI1319" s="10"/>
      <c r="BJ1319" s="10"/>
      <c r="BK1319" s="10"/>
      <c r="BL1319" s="10"/>
      <c r="BM1319" s="10"/>
      <c r="BN1319" s="10"/>
      <c r="BO1319" s="10"/>
      <c r="BP1319" s="10"/>
      <c r="BQ1319" s="10"/>
      <c r="BR1319" s="10"/>
      <c r="BS1319" s="10"/>
      <c r="BT1319" s="10"/>
      <c r="BU1319" s="10"/>
      <c r="BV1319" s="10"/>
      <c r="BW1319" s="10"/>
      <c r="BX1319" s="10"/>
      <c r="BY1319" s="10"/>
      <c r="BZ1319" s="10"/>
      <c r="CA1319" s="10"/>
      <c r="CB1319" s="10"/>
      <c r="CC1319" s="10"/>
      <c r="CD1319" s="10"/>
      <c r="CE1319" s="10"/>
      <c r="CF1319" s="10"/>
      <c r="CG1319" s="10"/>
      <c r="CH1319" s="10"/>
      <c r="CI1319" s="10"/>
      <c r="CJ1319" s="10"/>
      <c r="CK1319" s="10"/>
      <c r="CL1319" s="10"/>
      <c r="CM1319" s="10"/>
      <c r="CN1319" s="10"/>
      <c r="CO1319" s="10"/>
      <c r="CP1319" s="10"/>
      <c r="CQ1319" s="10"/>
      <c r="CR1319" s="10"/>
      <c r="CS1319" s="10"/>
      <c r="CT1319" s="10"/>
      <c r="CU1319" s="10"/>
      <c r="CV1319" s="10"/>
      <c r="CW1319" s="10"/>
      <c r="CX1319" s="10"/>
      <c r="CY1319" s="10"/>
      <c r="CZ1319" s="10"/>
      <c r="DA1319" s="10"/>
      <c r="DB1319" s="10"/>
      <c r="DC1319" s="10"/>
      <c r="DD1319" s="10"/>
      <c r="DE1319" s="10"/>
      <c r="DF1319" s="10"/>
      <c r="DG1319" s="10"/>
      <c r="DH1319" s="10"/>
      <c r="DI1319" s="10"/>
      <c r="DJ1319" s="10"/>
      <c r="DK1319" s="10"/>
      <c r="DL1319" s="10"/>
      <c r="DM1319" s="10"/>
      <c r="DN1319" s="10"/>
    </row>
    <row r="1320" spans="1:118" x14ac:dyDescent="0.35">
      <c r="A1320" s="59" t="s">
        <v>10229</v>
      </c>
      <c r="B1320" s="59" t="s">
        <v>10230</v>
      </c>
      <c r="C1320" s="59" t="s">
        <v>5399</v>
      </c>
      <c r="D1320" s="59" t="s">
        <v>5400</v>
      </c>
      <c r="E1320" s="59" t="s">
        <v>5401</v>
      </c>
      <c r="F1320" s="59" t="s">
        <v>5402</v>
      </c>
      <c r="G1320" s="59" t="s">
        <v>5403</v>
      </c>
      <c r="H1320" s="59" t="s">
        <v>8181</v>
      </c>
      <c r="I1320" s="59" t="s">
        <v>10146</v>
      </c>
      <c r="J1320" s="59" t="s">
        <v>10226</v>
      </c>
      <c r="K1320" s="59"/>
      <c r="L1320" s="59"/>
      <c r="M1320" s="59" t="s">
        <v>10226</v>
      </c>
      <c r="N1320" s="60" t="s">
        <v>10228</v>
      </c>
      <c r="O1320" s="59" t="s">
        <v>5404</v>
      </c>
      <c r="P1320" s="59">
        <v>1919.9</v>
      </c>
      <c r="Q1320" s="59"/>
      <c r="R1320" s="59" t="s">
        <v>5914</v>
      </c>
      <c r="S1320" s="59" t="s">
        <v>10226</v>
      </c>
      <c r="T1320" s="59" t="s">
        <v>10226</v>
      </c>
      <c r="U1320" s="59" t="s">
        <v>10231</v>
      </c>
      <c r="V1320" s="59" t="s">
        <v>10226</v>
      </c>
      <c r="W1320" s="10"/>
      <c r="X1320" s="10"/>
      <c r="Y1320" s="10"/>
      <c r="Z1320" s="10"/>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0"/>
      <c r="BC1320" s="10"/>
      <c r="BD1320" s="10"/>
      <c r="BE1320" s="10"/>
      <c r="BF1320" s="10"/>
      <c r="BG1320" s="10"/>
      <c r="BH1320" s="10"/>
      <c r="BI1320" s="10"/>
      <c r="BJ1320" s="10"/>
      <c r="BK1320" s="10"/>
      <c r="BL1320" s="10"/>
      <c r="BM1320" s="10"/>
      <c r="BN1320" s="10"/>
      <c r="BO1320" s="10"/>
      <c r="BP1320" s="10"/>
      <c r="BQ1320" s="10"/>
      <c r="BR1320" s="10"/>
      <c r="BS1320" s="10"/>
      <c r="BT1320" s="10"/>
      <c r="BU1320" s="10"/>
      <c r="BV1320" s="10"/>
      <c r="BW1320" s="10"/>
      <c r="BX1320" s="10"/>
      <c r="BY1320" s="10"/>
      <c r="BZ1320" s="10"/>
      <c r="CA1320" s="10"/>
      <c r="CB1320" s="10"/>
      <c r="CC1320" s="10"/>
      <c r="CD1320" s="10"/>
      <c r="CE1320" s="10"/>
      <c r="CF1320" s="10"/>
      <c r="CG1320" s="10"/>
      <c r="CH1320" s="10"/>
      <c r="CI1320" s="10"/>
      <c r="CJ1320" s="10"/>
      <c r="CK1320" s="10"/>
      <c r="CL1320" s="10"/>
      <c r="CM1320" s="10"/>
      <c r="CN1320" s="10"/>
      <c r="CO1320" s="10"/>
      <c r="CP1320" s="10"/>
      <c r="CQ1320" s="10"/>
      <c r="CR1320" s="10"/>
      <c r="CS1320" s="10"/>
      <c r="CT1320" s="10"/>
      <c r="CU1320" s="10"/>
      <c r="CV1320" s="10"/>
      <c r="CW1320" s="10"/>
      <c r="CX1320" s="10"/>
      <c r="CY1320" s="10"/>
      <c r="CZ1320" s="10"/>
      <c r="DA1320" s="10"/>
      <c r="DB1320" s="10"/>
      <c r="DC1320" s="10"/>
      <c r="DD1320" s="10"/>
      <c r="DE1320" s="10"/>
      <c r="DF1320" s="10"/>
      <c r="DG1320" s="10"/>
      <c r="DH1320" s="10"/>
      <c r="DI1320" s="10"/>
      <c r="DJ1320" s="10"/>
      <c r="DK1320" s="10"/>
      <c r="DL1320" s="10"/>
      <c r="DM1320" s="10"/>
      <c r="DN1320" s="10"/>
    </row>
    <row r="1321" spans="1:118" x14ac:dyDescent="0.35">
      <c r="A1321" s="10" t="s">
        <v>10232</v>
      </c>
      <c r="B1321" s="10" t="s">
        <v>10233</v>
      </c>
      <c r="C1321" s="10" t="s">
        <v>5399</v>
      </c>
      <c r="D1321" s="10" t="s">
        <v>5400</v>
      </c>
      <c r="E1321" s="10" t="s">
        <v>5401</v>
      </c>
      <c r="F1321" s="10" t="s">
        <v>5402</v>
      </c>
      <c r="G1321" s="10" t="s">
        <v>5403</v>
      </c>
      <c r="H1321" s="10" t="s">
        <v>8181</v>
      </c>
      <c r="I1321" s="10" t="s">
        <v>10146</v>
      </c>
      <c r="J1321" s="10" t="s">
        <v>10234</v>
      </c>
      <c r="K1321" s="10" t="s">
        <v>10235</v>
      </c>
      <c r="L1321" s="10"/>
      <c r="M1321" s="10" t="s">
        <v>10235</v>
      </c>
      <c r="N1321" s="66" t="s">
        <v>5404</v>
      </c>
      <c r="O1321" s="10" t="s">
        <v>5404</v>
      </c>
      <c r="P1321" s="10">
        <v>1919.9</v>
      </c>
      <c r="Q1321" s="10"/>
      <c r="R1321" s="10" t="s">
        <v>5914</v>
      </c>
      <c r="S1321" s="10" t="s">
        <v>10236</v>
      </c>
      <c r="T1321" s="10" t="s">
        <v>5405</v>
      </c>
      <c r="U1321" s="10" t="s">
        <v>10231</v>
      </c>
      <c r="V1321" s="10" t="s">
        <v>10236</v>
      </c>
      <c r="W1321" s="10"/>
      <c r="X1321" s="10"/>
      <c r="Y1321" s="10"/>
      <c r="Z1321" s="10"/>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0"/>
      <c r="BC1321" s="10"/>
      <c r="BD1321" s="10"/>
      <c r="BE1321" s="10"/>
      <c r="BF1321" s="10"/>
      <c r="BG1321" s="10"/>
      <c r="BH1321" s="10"/>
      <c r="BI1321" s="10"/>
      <c r="BJ1321" s="10"/>
      <c r="BK1321" s="10"/>
      <c r="BL1321" s="10"/>
      <c r="BM1321" s="10"/>
      <c r="BN1321" s="10"/>
      <c r="BO1321" s="10"/>
      <c r="BP1321" s="10"/>
      <c r="BQ1321" s="10"/>
      <c r="BR1321" s="10"/>
      <c r="BS1321" s="10"/>
      <c r="BT1321" s="10"/>
      <c r="BU1321" s="10"/>
      <c r="BV1321" s="10"/>
      <c r="BW1321" s="10"/>
      <c r="BX1321" s="10"/>
      <c r="BY1321" s="10"/>
      <c r="BZ1321" s="10"/>
      <c r="CA1321" s="10"/>
      <c r="CB1321" s="10"/>
      <c r="CC1321" s="10"/>
      <c r="CD1321" s="10"/>
      <c r="CE1321" s="10"/>
      <c r="CF1321" s="10"/>
      <c r="CG1321" s="10"/>
      <c r="CH1321" s="10"/>
      <c r="CI1321" s="10"/>
      <c r="CJ1321" s="10"/>
      <c r="CK1321" s="10"/>
      <c r="CL1321" s="10"/>
      <c r="CM1321" s="10"/>
      <c r="CN1321" s="10"/>
      <c r="CO1321" s="10"/>
      <c r="CP1321" s="10"/>
      <c r="CQ1321" s="10"/>
      <c r="CR1321" s="10"/>
      <c r="CS1321" s="10"/>
      <c r="CT1321" s="10"/>
      <c r="CU1321" s="10"/>
      <c r="CV1321" s="10"/>
      <c r="CW1321" s="10"/>
      <c r="CX1321" s="10"/>
      <c r="CY1321" s="10"/>
      <c r="CZ1321" s="10"/>
      <c r="DA1321" s="10"/>
      <c r="DB1321" s="10"/>
      <c r="DC1321" s="10"/>
      <c r="DD1321" s="10"/>
      <c r="DE1321" s="10"/>
      <c r="DF1321" s="10"/>
      <c r="DG1321" s="10"/>
      <c r="DH1321" s="10"/>
      <c r="DI1321" s="10"/>
      <c r="DJ1321" s="10"/>
      <c r="DK1321" s="10"/>
      <c r="DL1321" s="10"/>
      <c r="DM1321" s="10"/>
      <c r="DN1321" s="10"/>
    </row>
    <row r="1322" spans="1:118" x14ac:dyDescent="0.35">
      <c r="A1322" s="59" t="s">
        <v>10237</v>
      </c>
      <c r="B1322" s="59" t="s">
        <v>10238</v>
      </c>
      <c r="C1322" s="59" t="s">
        <v>5399</v>
      </c>
      <c r="D1322" s="59" t="s">
        <v>5400</v>
      </c>
      <c r="E1322" s="59" t="s">
        <v>5401</v>
      </c>
      <c r="F1322" s="59" t="s">
        <v>5402</v>
      </c>
      <c r="G1322" s="59" t="s">
        <v>5403</v>
      </c>
      <c r="H1322" s="59" t="s">
        <v>8181</v>
      </c>
      <c r="I1322" s="59" t="s">
        <v>10146</v>
      </c>
      <c r="J1322" s="59" t="s">
        <v>10234</v>
      </c>
      <c r="K1322" s="59"/>
      <c r="L1322" s="59"/>
      <c r="M1322" s="59" t="s">
        <v>10234</v>
      </c>
      <c r="N1322" s="66" t="s">
        <v>5404</v>
      </c>
      <c r="O1322" s="59" t="s">
        <v>5404</v>
      </c>
      <c r="P1322" s="59">
        <v>1919.9</v>
      </c>
      <c r="Q1322" s="59"/>
      <c r="R1322" s="59" t="s">
        <v>5914</v>
      </c>
      <c r="S1322" s="59" t="s">
        <v>10236</v>
      </c>
      <c r="T1322" s="59" t="s">
        <v>10234</v>
      </c>
      <c r="U1322" s="59" t="s">
        <v>10231</v>
      </c>
      <c r="V1322" s="59" t="s">
        <v>10236</v>
      </c>
      <c r="W1322" s="10"/>
      <c r="X1322" s="10"/>
      <c r="Y1322" s="10"/>
      <c r="Z1322" s="10"/>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0"/>
      <c r="BC1322" s="10"/>
      <c r="BD1322" s="10"/>
      <c r="BE1322" s="10"/>
      <c r="BF1322" s="10"/>
      <c r="BG1322" s="10"/>
      <c r="BH1322" s="10"/>
      <c r="BI1322" s="10"/>
      <c r="BJ1322" s="10"/>
      <c r="BK1322" s="10"/>
      <c r="BL1322" s="10"/>
      <c r="BM1322" s="10"/>
      <c r="BN1322" s="10"/>
      <c r="BO1322" s="10"/>
      <c r="BP1322" s="10"/>
      <c r="BQ1322" s="10"/>
      <c r="BR1322" s="10"/>
      <c r="BS1322" s="10"/>
      <c r="BT1322" s="10"/>
      <c r="BU1322" s="10"/>
      <c r="BV1322" s="10"/>
      <c r="BW1322" s="10"/>
      <c r="BX1322" s="10"/>
      <c r="BY1322" s="10"/>
      <c r="BZ1322" s="10"/>
      <c r="CA1322" s="10"/>
      <c r="CB1322" s="10"/>
      <c r="CC1322" s="10"/>
      <c r="CD1322" s="10"/>
      <c r="CE1322" s="10"/>
      <c r="CF1322" s="10"/>
      <c r="CG1322" s="10"/>
      <c r="CH1322" s="10"/>
      <c r="CI1322" s="10"/>
      <c r="CJ1322" s="10"/>
      <c r="CK1322" s="10"/>
      <c r="CL1322" s="10"/>
      <c r="CM1322" s="10"/>
      <c r="CN1322" s="10"/>
      <c r="CO1322" s="10"/>
      <c r="CP1322" s="10"/>
      <c r="CQ1322" s="10"/>
      <c r="CR1322" s="10"/>
      <c r="CS1322" s="10"/>
      <c r="CT1322" s="10"/>
      <c r="CU1322" s="10"/>
      <c r="CV1322" s="10"/>
      <c r="CW1322" s="10"/>
      <c r="CX1322" s="10"/>
      <c r="CY1322" s="10"/>
      <c r="CZ1322" s="10"/>
      <c r="DA1322" s="10"/>
      <c r="DB1322" s="10"/>
      <c r="DC1322" s="10"/>
      <c r="DD1322" s="10"/>
      <c r="DE1322" s="10"/>
      <c r="DF1322" s="10"/>
      <c r="DG1322" s="10"/>
      <c r="DH1322" s="10"/>
      <c r="DI1322" s="10"/>
      <c r="DJ1322" s="10"/>
      <c r="DK1322" s="10"/>
      <c r="DL1322" s="10"/>
      <c r="DM1322" s="10"/>
      <c r="DN1322" s="10"/>
    </row>
    <row r="1323" spans="1:118" x14ac:dyDescent="0.35">
      <c r="A1323" s="10" t="s">
        <v>10239</v>
      </c>
      <c r="B1323" s="10" t="s">
        <v>10240</v>
      </c>
      <c r="C1323" s="10" t="s">
        <v>5399</v>
      </c>
      <c r="D1323" s="10" t="s">
        <v>5400</v>
      </c>
      <c r="E1323" s="10" t="s">
        <v>5401</v>
      </c>
      <c r="F1323" s="10" t="s">
        <v>5402</v>
      </c>
      <c r="G1323" s="10" t="s">
        <v>5403</v>
      </c>
      <c r="H1323" s="10" t="s">
        <v>8181</v>
      </c>
      <c r="I1323" s="10" t="s">
        <v>10146</v>
      </c>
      <c r="J1323" s="10" t="s">
        <v>10241</v>
      </c>
      <c r="K1323" s="10" t="s">
        <v>10242</v>
      </c>
      <c r="L1323" s="10"/>
      <c r="M1323" s="10" t="s">
        <v>10242</v>
      </c>
      <c r="N1323" s="66" t="s">
        <v>5404</v>
      </c>
      <c r="O1323" s="10" t="s">
        <v>5404</v>
      </c>
      <c r="P1323" s="10">
        <v>1919.9</v>
      </c>
      <c r="Q1323" s="10"/>
      <c r="R1323" s="10" t="s">
        <v>5914</v>
      </c>
      <c r="S1323" s="10" t="s">
        <v>10241</v>
      </c>
      <c r="T1323" s="10" t="s">
        <v>5405</v>
      </c>
      <c r="U1323" s="10" t="s">
        <v>5405</v>
      </c>
      <c r="V1323" s="10" t="s">
        <v>10241</v>
      </c>
      <c r="W1323" s="10"/>
      <c r="X1323" s="10"/>
      <c r="Y1323" s="10"/>
      <c r="Z1323" s="10"/>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0"/>
      <c r="BC1323" s="10"/>
      <c r="BD1323" s="10"/>
      <c r="BE1323" s="10"/>
      <c r="BF1323" s="10"/>
      <c r="BG1323" s="10"/>
      <c r="BH1323" s="10"/>
      <c r="BI1323" s="10"/>
      <c r="BJ1323" s="10"/>
      <c r="BK1323" s="10"/>
      <c r="BL1323" s="10"/>
      <c r="BM1323" s="10"/>
      <c r="BN1323" s="10"/>
      <c r="BO1323" s="10"/>
      <c r="BP1323" s="10"/>
      <c r="BQ1323" s="10"/>
      <c r="BR1323" s="10"/>
      <c r="BS1323" s="10"/>
      <c r="BT1323" s="10"/>
      <c r="BU1323" s="10"/>
      <c r="BV1323" s="10"/>
      <c r="BW1323" s="10"/>
      <c r="BX1323" s="10"/>
      <c r="BY1323" s="10"/>
      <c r="BZ1323" s="10"/>
      <c r="CA1323" s="10"/>
      <c r="CB1323" s="10"/>
      <c r="CC1323" s="10"/>
      <c r="CD1323" s="10"/>
      <c r="CE1323" s="10"/>
      <c r="CF1323" s="10"/>
      <c r="CG1323" s="10"/>
      <c r="CH1323" s="10"/>
      <c r="CI1323" s="10"/>
      <c r="CJ1323" s="10"/>
      <c r="CK1323" s="10"/>
      <c r="CL1323" s="10"/>
      <c r="CM1323" s="10"/>
      <c r="CN1323" s="10"/>
      <c r="CO1323" s="10"/>
      <c r="CP1323" s="10"/>
      <c r="CQ1323" s="10"/>
      <c r="CR1323" s="10"/>
      <c r="CS1323" s="10"/>
      <c r="CT1323" s="10"/>
      <c r="CU1323" s="10"/>
      <c r="CV1323" s="10"/>
      <c r="CW1323" s="10"/>
      <c r="CX1323" s="10"/>
      <c r="CY1323" s="10"/>
      <c r="CZ1323" s="10"/>
      <c r="DA1323" s="10"/>
      <c r="DB1323" s="10"/>
      <c r="DC1323" s="10"/>
      <c r="DD1323" s="10"/>
      <c r="DE1323" s="10"/>
      <c r="DF1323" s="10"/>
      <c r="DG1323" s="10"/>
      <c r="DH1323" s="10"/>
      <c r="DI1323" s="10"/>
      <c r="DJ1323" s="10"/>
      <c r="DK1323" s="10"/>
      <c r="DL1323" s="10"/>
      <c r="DM1323" s="10"/>
      <c r="DN1323" s="10"/>
    </row>
    <row r="1324" spans="1:118" x14ac:dyDescent="0.35">
      <c r="A1324" s="59" t="s">
        <v>10243</v>
      </c>
      <c r="B1324" s="59" t="s">
        <v>10244</v>
      </c>
      <c r="C1324" s="59" t="s">
        <v>5399</v>
      </c>
      <c r="D1324" s="59" t="s">
        <v>5400</v>
      </c>
      <c r="E1324" s="59" t="s">
        <v>5401</v>
      </c>
      <c r="F1324" s="59" t="s">
        <v>5402</v>
      </c>
      <c r="G1324" s="59" t="s">
        <v>5403</v>
      </c>
      <c r="H1324" s="59" t="s">
        <v>8181</v>
      </c>
      <c r="I1324" s="59" t="s">
        <v>10146</v>
      </c>
      <c r="J1324" s="59" t="s">
        <v>10241</v>
      </c>
      <c r="K1324" s="59"/>
      <c r="L1324" s="59"/>
      <c r="M1324" s="59" t="s">
        <v>10241</v>
      </c>
      <c r="N1324" s="66" t="s">
        <v>5404</v>
      </c>
      <c r="O1324" s="59" t="s">
        <v>5404</v>
      </c>
      <c r="P1324" s="59">
        <v>1919.9</v>
      </c>
      <c r="Q1324" s="59"/>
      <c r="R1324" s="59" t="s">
        <v>5914</v>
      </c>
      <c r="S1324" s="59" t="s">
        <v>10241</v>
      </c>
      <c r="T1324" s="59" t="s">
        <v>10241</v>
      </c>
      <c r="U1324" s="59" t="s">
        <v>5405</v>
      </c>
      <c r="V1324" s="59" t="s">
        <v>10241</v>
      </c>
      <c r="W1324" s="10"/>
      <c r="X1324" s="10"/>
      <c r="Y1324" s="10"/>
      <c r="Z1324" s="10"/>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0"/>
      <c r="BC1324" s="10"/>
      <c r="BD1324" s="10"/>
      <c r="BE1324" s="10"/>
      <c r="BF1324" s="10"/>
      <c r="BG1324" s="10"/>
      <c r="BH1324" s="10"/>
      <c r="BI1324" s="10"/>
      <c r="BJ1324" s="10"/>
      <c r="BK1324" s="10"/>
      <c r="BL1324" s="10"/>
      <c r="BM1324" s="10"/>
      <c r="BN1324" s="10"/>
      <c r="BO1324" s="10"/>
      <c r="BP1324" s="10"/>
      <c r="BQ1324" s="10"/>
      <c r="BR1324" s="10"/>
      <c r="BS1324" s="10"/>
      <c r="BT1324" s="10"/>
      <c r="BU1324" s="10"/>
      <c r="BV1324" s="10"/>
      <c r="BW1324" s="10"/>
      <c r="BX1324" s="10"/>
      <c r="BY1324" s="10"/>
      <c r="BZ1324" s="10"/>
      <c r="CA1324" s="10"/>
      <c r="CB1324" s="10"/>
      <c r="CC1324" s="10"/>
      <c r="CD1324" s="10"/>
      <c r="CE1324" s="10"/>
      <c r="CF1324" s="10"/>
      <c r="CG1324" s="10"/>
      <c r="CH1324" s="10"/>
      <c r="CI1324" s="10"/>
      <c r="CJ1324" s="10"/>
      <c r="CK1324" s="10"/>
      <c r="CL1324" s="10"/>
      <c r="CM1324" s="10"/>
      <c r="CN1324" s="10"/>
      <c r="CO1324" s="10"/>
      <c r="CP1324" s="10"/>
      <c r="CQ1324" s="10"/>
      <c r="CR1324" s="10"/>
      <c r="CS1324" s="10"/>
      <c r="CT1324" s="10"/>
      <c r="CU1324" s="10"/>
      <c r="CV1324" s="10"/>
      <c r="CW1324" s="10"/>
      <c r="CX1324" s="10"/>
      <c r="CY1324" s="10"/>
      <c r="CZ1324" s="10"/>
      <c r="DA1324" s="10"/>
      <c r="DB1324" s="10"/>
      <c r="DC1324" s="10"/>
      <c r="DD1324" s="10"/>
      <c r="DE1324" s="10"/>
      <c r="DF1324" s="10"/>
      <c r="DG1324" s="10"/>
      <c r="DH1324" s="10"/>
      <c r="DI1324" s="10"/>
      <c r="DJ1324" s="10"/>
      <c r="DK1324" s="10"/>
      <c r="DL1324" s="10"/>
      <c r="DM1324" s="10"/>
      <c r="DN1324" s="10"/>
    </row>
    <row r="1325" spans="1:118" x14ac:dyDescent="0.35">
      <c r="A1325" s="10" t="s">
        <v>10245</v>
      </c>
      <c r="B1325" s="10" t="s">
        <v>10246</v>
      </c>
      <c r="C1325" s="10" t="s">
        <v>5399</v>
      </c>
      <c r="D1325" s="10" t="s">
        <v>5400</v>
      </c>
      <c r="E1325" s="10" t="s">
        <v>5401</v>
      </c>
      <c r="F1325" s="10" t="s">
        <v>5402</v>
      </c>
      <c r="G1325" s="10" t="s">
        <v>5403</v>
      </c>
      <c r="H1325" s="10" t="s">
        <v>8181</v>
      </c>
      <c r="I1325" s="10" t="s">
        <v>10146</v>
      </c>
      <c r="J1325" s="10" t="s">
        <v>10247</v>
      </c>
      <c r="K1325" s="10"/>
      <c r="L1325" s="10"/>
      <c r="M1325" s="10" t="s">
        <v>10247</v>
      </c>
      <c r="N1325" s="60" t="s">
        <v>10248</v>
      </c>
      <c r="O1325" s="10" t="s">
        <v>5404</v>
      </c>
      <c r="P1325" s="10">
        <v>1919.9</v>
      </c>
      <c r="Q1325" s="10"/>
      <c r="R1325" s="10" t="s">
        <v>5914</v>
      </c>
      <c r="S1325" s="10" t="s">
        <v>10247</v>
      </c>
      <c r="T1325" s="10" t="s">
        <v>10247</v>
      </c>
      <c r="U1325" s="10" t="s">
        <v>5405</v>
      </c>
      <c r="V1325" s="10" t="s">
        <v>10247</v>
      </c>
      <c r="W1325" s="10"/>
      <c r="X1325" s="10"/>
      <c r="Y1325" s="10"/>
      <c r="Z1325" s="10"/>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0"/>
      <c r="BC1325" s="10"/>
      <c r="BD1325" s="10"/>
      <c r="BE1325" s="10"/>
      <c r="BF1325" s="10"/>
      <c r="BG1325" s="10"/>
      <c r="BH1325" s="10"/>
      <c r="BI1325" s="10"/>
      <c r="BJ1325" s="10"/>
      <c r="BK1325" s="10"/>
      <c r="BL1325" s="10"/>
      <c r="BM1325" s="10"/>
      <c r="BN1325" s="10"/>
      <c r="BO1325" s="10"/>
      <c r="BP1325" s="10"/>
      <c r="BQ1325" s="10"/>
      <c r="BR1325" s="10"/>
      <c r="BS1325" s="10"/>
      <c r="BT1325" s="10"/>
      <c r="BU1325" s="10"/>
      <c r="BV1325" s="10"/>
      <c r="BW1325" s="10"/>
      <c r="BX1325" s="10"/>
      <c r="BY1325" s="10"/>
      <c r="BZ1325" s="10"/>
      <c r="CA1325" s="10"/>
      <c r="CB1325" s="10"/>
      <c r="CC1325" s="10"/>
      <c r="CD1325" s="10"/>
      <c r="CE1325" s="10"/>
      <c r="CF1325" s="10"/>
      <c r="CG1325" s="10"/>
      <c r="CH1325" s="10"/>
      <c r="CI1325" s="10"/>
      <c r="CJ1325" s="10"/>
      <c r="CK1325" s="10"/>
      <c r="CL1325" s="10"/>
      <c r="CM1325" s="10"/>
      <c r="CN1325" s="10"/>
      <c r="CO1325" s="10"/>
      <c r="CP1325" s="10"/>
      <c r="CQ1325" s="10"/>
      <c r="CR1325" s="10"/>
      <c r="CS1325" s="10"/>
      <c r="CT1325" s="10"/>
      <c r="CU1325" s="10"/>
      <c r="CV1325" s="10"/>
      <c r="CW1325" s="10"/>
      <c r="CX1325" s="10"/>
      <c r="CY1325" s="10"/>
      <c r="CZ1325" s="10"/>
      <c r="DA1325" s="10"/>
      <c r="DB1325" s="10"/>
      <c r="DC1325" s="10"/>
      <c r="DD1325" s="10"/>
      <c r="DE1325" s="10"/>
      <c r="DF1325" s="10"/>
      <c r="DG1325" s="10"/>
      <c r="DH1325" s="10"/>
      <c r="DI1325" s="10"/>
      <c r="DJ1325" s="10"/>
      <c r="DK1325" s="10"/>
      <c r="DL1325" s="10"/>
      <c r="DM1325" s="10"/>
      <c r="DN1325" s="10"/>
    </row>
    <row r="1326" spans="1:118" x14ac:dyDescent="0.35">
      <c r="A1326" s="59" t="s">
        <v>10249</v>
      </c>
      <c r="B1326" s="59" t="s">
        <v>10250</v>
      </c>
      <c r="C1326" s="59" t="s">
        <v>5399</v>
      </c>
      <c r="D1326" s="59" t="s">
        <v>5400</v>
      </c>
      <c r="E1326" s="59" t="s">
        <v>5401</v>
      </c>
      <c r="F1326" s="59" t="s">
        <v>5402</v>
      </c>
      <c r="G1326" s="59" t="s">
        <v>5403</v>
      </c>
      <c r="H1326" s="59" t="s">
        <v>8181</v>
      </c>
      <c r="I1326" s="59" t="s">
        <v>10146</v>
      </c>
      <c r="J1326" s="59" t="s">
        <v>10251</v>
      </c>
      <c r="K1326" s="59" t="s">
        <v>10252</v>
      </c>
      <c r="L1326" s="59"/>
      <c r="M1326" s="59" t="s">
        <v>10252</v>
      </c>
      <c r="N1326" s="66" t="s">
        <v>5404</v>
      </c>
      <c r="O1326" s="59" t="s">
        <v>5404</v>
      </c>
      <c r="P1326" s="59">
        <v>1919.9</v>
      </c>
      <c r="Q1326" s="59"/>
      <c r="R1326" s="59" t="s">
        <v>5914</v>
      </c>
      <c r="S1326" s="59" t="s">
        <v>10251</v>
      </c>
      <c r="T1326" s="59" t="s">
        <v>5405</v>
      </c>
      <c r="U1326" s="59" t="s">
        <v>5405</v>
      </c>
      <c r="V1326" s="59" t="s">
        <v>10251</v>
      </c>
      <c r="W1326" s="10"/>
      <c r="X1326" s="10"/>
      <c r="Y1326" s="10"/>
      <c r="Z1326" s="10"/>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0"/>
      <c r="BC1326" s="10"/>
      <c r="BD1326" s="10"/>
      <c r="BE1326" s="10"/>
      <c r="BF1326" s="10"/>
      <c r="BG1326" s="10"/>
      <c r="BH1326" s="10"/>
      <c r="BI1326" s="10"/>
      <c r="BJ1326" s="10"/>
      <c r="BK1326" s="10"/>
      <c r="BL1326" s="10"/>
      <c r="BM1326" s="10"/>
      <c r="BN1326" s="10"/>
      <c r="BO1326" s="10"/>
      <c r="BP1326" s="10"/>
      <c r="BQ1326" s="10"/>
      <c r="BR1326" s="10"/>
      <c r="BS1326" s="10"/>
      <c r="BT1326" s="10"/>
      <c r="BU1326" s="10"/>
      <c r="BV1326" s="10"/>
      <c r="BW1326" s="10"/>
      <c r="BX1326" s="10"/>
      <c r="BY1326" s="10"/>
      <c r="BZ1326" s="10"/>
      <c r="CA1326" s="10"/>
      <c r="CB1326" s="10"/>
      <c r="CC1326" s="10"/>
      <c r="CD1326" s="10"/>
      <c r="CE1326" s="10"/>
      <c r="CF1326" s="10"/>
      <c r="CG1326" s="10"/>
      <c r="CH1326" s="10"/>
      <c r="CI1326" s="10"/>
      <c r="CJ1326" s="10"/>
      <c r="CK1326" s="10"/>
      <c r="CL1326" s="10"/>
      <c r="CM1326" s="10"/>
      <c r="CN1326" s="10"/>
      <c r="CO1326" s="10"/>
      <c r="CP1326" s="10"/>
      <c r="CQ1326" s="10"/>
      <c r="CR1326" s="10"/>
      <c r="CS1326" s="10"/>
      <c r="CT1326" s="10"/>
      <c r="CU1326" s="10"/>
      <c r="CV1326" s="10"/>
      <c r="CW1326" s="10"/>
      <c r="CX1326" s="10"/>
      <c r="CY1326" s="10"/>
      <c r="CZ1326" s="10"/>
      <c r="DA1326" s="10"/>
      <c r="DB1326" s="10"/>
      <c r="DC1326" s="10"/>
      <c r="DD1326" s="10"/>
      <c r="DE1326" s="10"/>
      <c r="DF1326" s="10"/>
      <c r="DG1326" s="10"/>
      <c r="DH1326" s="10"/>
      <c r="DI1326" s="10"/>
      <c r="DJ1326" s="10"/>
      <c r="DK1326" s="10"/>
      <c r="DL1326" s="10"/>
      <c r="DM1326" s="10"/>
      <c r="DN1326" s="10"/>
    </row>
    <row r="1327" spans="1:118" x14ac:dyDescent="0.35">
      <c r="A1327" s="10" t="s">
        <v>10253</v>
      </c>
      <c r="B1327" s="10" t="s">
        <v>10254</v>
      </c>
      <c r="C1327" s="10" t="s">
        <v>5399</v>
      </c>
      <c r="D1327" s="10" t="s">
        <v>5400</v>
      </c>
      <c r="E1327" s="10" t="s">
        <v>5401</v>
      </c>
      <c r="F1327" s="10" t="s">
        <v>5402</v>
      </c>
      <c r="G1327" s="10" t="s">
        <v>5403</v>
      </c>
      <c r="H1327" s="10" t="s">
        <v>8181</v>
      </c>
      <c r="I1327" s="10" t="s">
        <v>10146</v>
      </c>
      <c r="J1327" s="10" t="s">
        <v>10251</v>
      </c>
      <c r="K1327" s="10" t="s">
        <v>10255</v>
      </c>
      <c r="L1327" s="10"/>
      <c r="M1327" s="10" t="s">
        <v>10255</v>
      </c>
      <c r="N1327" s="60" t="s">
        <v>10256</v>
      </c>
      <c r="O1327" s="10" t="s">
        <v>5404</v>
      </c>
      <c r="P1327" s="10">
        <v>1919.9</v>
      </c>
      <c r="Q1327" s="10"/>
      <c r="R1327" s="10" t="s">
        <v>5914</v>
      </c>
      <c r="S1327" s="10" t="s">
        <v>10251</v>
      </c>
      <c r="T1327" s="10" t="s">
        <v>5405</v>
      </c>
      <c r="U1327" s="10" t="s">
        <v>10257</v>
      </c>
      <c r="V1327" s="10" t="s">
        <v>10251</v>
      </c>
      <c r="W1327" s="10"/>
      <c r="X1327" s="10"/>
      <c r="Y1327" s="10"/>
      <c r="Z1327" s="10"/>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0"/>
      <c r="BC1327" s="10"/>
      <c r="BD1327" s="10"/>
      <c r="BE1327" s="10"/>
      <c r="BF1327" s="10"/>
      <c r="BG1327" s="10"/>
      <c r="BH1327" s="10"/>
      <c r="BI1327" s="10"/>
      <c r="BJ1327" s="10"/>
      <c r="BK1327" s="10"/>
      <c r="BL1327" s="10"/>
      <c r="BM1327" s="10"/>
      <c r="BN1327" s="10"/>
      <c r="BO1327" s="10"/>
      <c r="BP1327" s="10"/>
      <c r="BQ1327" s="10"/>
      <c r="BR1327" s="10"/>
      <c r="BS1327" s="10"/>
      <c r="BT1327" s="10"/>
      <c r="BU1327" s="10"/>
      <c r="BV1327" s="10"/>
      <c r="BW1327" s="10"/>
      <c r="BX1327" s="10"/>
      <c r="BY1327" s="10"/>
      <c r="BZ1327" s="10"/>
      <c r="CA1327" s="10"/>
      <c r="CB1327" s="10"/>
      <c r="CC1327" s="10"/>
      <c r="CD1327" s="10"/>
      <c r="CE1327" s="10"/>
      <c r="CF1327" s="10"/>
      <c r="CG1327" s="10"/>
      <c r="CH1327" s="10"/>
      <c r="CI1327" s="10"/>
      <c r="CJ1327" s="10"/>
      <c r="CK1327" s="10"/>
      <c r="CL1327" s="10"/>
      <c r="CM1327" s="10"/>
      <c r="CN1327" s="10"/>
      <c r="CO1327" s="10"/>
      <c r="CP1327" s="10"/>
      <c r="CQ1327" s="10"/>
      <c r="CR1327" s="10"/>
      <c r="CS1327" s="10"/>
      <c r="CT1327" s="10"/>
      <c r="CU1327" s="10"/>
      <c r="CV1327" s="10"/>
      <c r="CW1327" s="10"/>
      <c r="CX1327" s="10"/>
      <c r="CY1327" s="10"/>
      <c r="CZ1327" s="10"/>
      <c r="DA1327" s="10"/>
      <c r="DB1327" s="10"/>
      <c r="DC1327" s="10"/>
      <c r="DD1327" s="10"/>
      <c r="DE1327" s="10"/>
      <c r="DF1327" s="10"/>
      <c r="DG1327" s="10"/>
      <c r="DH1327" s="10"/>
      <c r="DI1327" s="10"/>
      <c r="DJ1327" s="10"/>
      <c r="DK1327" s="10"/>
      <c r="DL1327" s="10"/>
      <c r="DM1327" s="10"/>
      <c r="DN1327" s="10"/>
    </row>
    <row r="1328" spans="1:118" x14ac:dyDescent="0.35">
      <c r="A1328" s="59" t="s">
        <v>10253</v>
      </c>
      <c r="B1328" s="59" t="s">
        <v>10258</v>
      </c>
      <c r="C1328" s="59" t="s">
        <v>5399</v>
      </c>
      <c r="D1328" s="59" t="s">
        <v>5400</v>
      </c>
      <c r="E1328" s="59" t="s">
        <v>5401</v>
      </c>
      <c r="F1328" s="59" t="s">
        <v>5402</v>
      </c>
      <c r="G1328" s="59" t="s">
        <v>5403</v>
      </c>
      <c r="H1328" s="59" t="s">
        <v>8181</v>
      </c>
      <c r="I1328" s="59" t="s">
        <v>10146</v>
      </c>
      <c r="J1328" s="59" t="s">
        <v>10251</v>
      </c>
      <c r="K1328" s="59" t="s">
        <v>10259</v>
      </c>
      <c r="L1328" s="59"/>
      <c r="M1328" s="59" t="s">
        <v>10259</v>
      </c>
      <c r="N1328" s="66" t="s">
        <v>5404</v>
      </c>
      <c r="O1328" s="59" t="s">
        <v>5404</v>
      </c>
      <c r="P1328" s="59">
        <v>1919.9</v>
      </c>
      <c r="Q1328" s="59"/>
      <c r="R1328" s="59" t="s">
        <v>5914</v>
      </c>
      <c r="S1328" s="59" t="s">
        <v>10251</v>
      </c>
      <c r="T1328" s="59" t="s">
        <v>5405</v>
      </c>
      <c r="U1328" s="59" t="s">
        <v>10257</v>
      </c>
      <c r="V1328" s="59" t="s">
        <v>10251</v>
      </c>
      <c r="W1328" s="10"/>
      <c r="X1328" s="10"/>
      <c r="Y1328" s="10"/>
      <c r="Z1328" s="10"/>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0"/>
      <c r="BC1328" s="10"/>
      <c r="BD1328" s="10"/>
      <c r="BE1328" s="10"/>
      <c r="BF1328" s="10"/>
      <c r="BG1328" s="10"/>
      <c r="BH1328" s="10"/>
      <c r="BI1328" s="10"/>
      <c r="BJ1328" s="10"/>
      <c r="BK1328" s="10"/>
      <c r="BL1328" s="10"/>
      <c r="BM1328" s="10"/>
      <c r="BN1328" s="10"/>
      <c r="BO1328" s="10"/>
      <c r="BP1328" s="10"/>
      <c r="BQ1328" s="10"/>
      <c r="BR1328" s="10"/>
      <c r="BS1328" s="10"/>
      <c r="BT1328" s="10"/>
      <c r="BU1328" s="10"/>
      <c r="BV1328" s="10"/>
      <c r="BW1328" s="10"/>
      <c r="BX1328" s="10"/>
      <c r="BY1328" s="10"/>
      <c r="BZ1328" s="10"/>
      <c r="CA1328" s="10"/>
      <c r="CB1328" s="10"/>
      <c r="CC1328" s="10"/>
      <c r="CD1328" s="10"/>
      <c r="CE1328" s="10"/>
      <c r="CF1328" s="10"/>
      <c r="CG1328" s="10"/>
      <c r="CH1328" s="10"/>
      <c r="CI1328" s="10"/>
      <c r="CJ1328" s="10"/>
      <c r="CK1328" s="10"/>
      <c r="CL1328" s="10"/>
      <c r="CM1328" s="10"/>
      <c r="CN1328" s="10"/>
      <c r="CO1328" s="10"/>
      <c r="CP1328" s="10"/>
      <c r="CQ1328" s="10"/>
      <c r="CR1328" s="10"/>
      <c r="CS1328" s="10"/>
      <c r="CT1328" s="10"/>
      <c r="CU1328" s="10"/>
      <c r="CV1328" s="10"/>
      <c r="CW1328" s="10"/>
      <c r="CX1328" s="10"/>
      <c r="CY1328" s="10"/>
      <c r="CZ1328" s="10"/>
      <c r="DA1328" s="10"/>
      <c r="DB1328" s="10"/>
      <c r="DC1328" s="10"/>
      <c r="DD1328" s="10"/>
      <c r="DE1328" s="10"/>
      <c r="DF1328" s="10"/>
      <c r="DG1328" s="10"/>
      <c r="DH1328" s="10"/>
      <c r="DI1328" s="10"/>
      <c r="DJ1328" s="10"/>
      <c r="DK1328" s="10"/>
      <c r="DL1328" s="10"/>
      <c r="DM1328" s="10"/>
      <c r="DN1328" s="10"/>
    </row>
    <row r="1329" spans="1:118" x14ac:dyDescent="0.35">
      <c r="A1329" s="10" t="s">
        <v>10260</v>
      </c>
      <c r="B1329" s="10" t="s">
        <v>10261</v>
      </c>
      <c r="C1329" s="10" t="s">
        <v>5399</v>
      </c>
      <c r="D1329" s="10" t="s">
        <v>5400</v>
      </c>
      <c r="E1329" s="10" t="s">
        <v>5401</v>
      </c>
      <c r="F1329" s="10" t="s">
        <v>5402</v>
      </c>
      <c r="G1329" s="10" t="s">
        <v>5403</v>
      </c>
      <c r="H1329" s="10" t="s">
        <v>8181</v>
      </c>
      <c r="I1329" s="10" t="s">
        <v>10146</v>
      </c>
      <c r="J1329" s="10" t="s">
        <v>10251</v>
      </c>
      <c r="K1329" s="10" t="s">
        <v>10262</v>
      </c>
      <c r="L1329" s="10"/>
      <c r="M1329" s="10" t="s">
        <v>10262</v>
      </c>
      <c r="N1329" s="66" t="s">
        <v>5404</v>
      </c>
      <c r="O1329" s="10" t="s">
        <v>5404</v>
      </c>
      <c r="P1329" s="10">
        <v>1919.9</v>
      </c>
      <c r="Q1329" s="10"/>
      <c r="R1329" s="10" t="s">
        <v>5914</v>
      </c>
      <c r="S1329" s="10" t="s">
        <v>10251</v>
      </c>
      <c r="T1329" s="10" t="s">
        <v>5405</v>
      </c>
      <c r="U1329" s="27" t="s">
        <v>10257</v>
      </c>
      <c r="V1329" s="10" t="s">
        <v>10251</v>
      </c>
      <c r="W1329" s="10"/>
      <c r="X1329" s="10"/>
      <c r="Y1329" s="10"/>
      <c r="Z1329" s="10"/>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0"/>
      <c r="BC1329" s="10"/>
      <c r="BD1329" s="10"/>
      <c r="BE1329" s="10"/>
      <c r="BF1329" s="10"/>
      <c r="BG1329" s="10"/>
      <c r="BH1329" s="10"/>
      <c r="BI1329" s="10"/>
      <c r="BJ1329" s="10"/>
      <c r="BK1329" s="10"/>
      <c r="BL1329" s="10"/>
      <c r="BM1329" s="10"/>
      <c r="BN1329" s="10"/>
      <c r="BO1329" s="10"/>
      <c r="BP1329" s="10"/>
      <c r="BQ1329" s="10"/>
      <c r="BR1329" s="10"/>
      <c r="BS1329" s="10"/>
      <c r="BT1329" s="10"/>
      <c r="BU1329" s="10"/>
      <c r="BV1329" s="10"/>
      <c r="BW1329" s="10"/>
      <c r="BX1329" s="10"/>
      <c r="BY1329" s="10"/>
      <c r="BZ1329" s="10"/>
      <c r="CA1329" s="10"/>
      <c r="CB1329" s="10"/>
      <c r="CC1329" s="10"/>
      <c r="CD1329" s="10"/>
      <c r="CE1329" s="10"/>
      <c r="CF1329" s="10"/>
      <c r="CG1329" s="10"/>
      <c r="CH1329" s="10"/>
      <c r="CI1329" s="10"/>
      <c r="CJ1329" s="10"/>
      <c r="CK1329" s="10"/>
      <c r="CL1329" s="10"/>
      <c r="CM1329" s="10"/>
      <c r="CN1329" s="10"/>
      <c r="CO1329" s="10"/>
      <c r="CP1329" s="10"/>
      <c r="CQ1329" s="10"/>
      <c r="CR1329" s="10"/>
      <c r="CS1329" s="10"/>
      <c r="CT1329" s="10"/>
      <c r="CU1329" s="10"/>
      <c r="CV1329" s="10"/>
      <c r="CW1329" s="10"/>
      <c r="CX1329" s="10"/>
      <c r="CY1329" s="10"/>
      <c r="CZ1329" s="10"/>
      <c r="DA1329" s="10"/>
      <c r="DB1329" s="10"/>
      <c r="DC1329" s="10"/>
      <c r="DD1329" s="10"/>
      <c r="DE1329" s="10"/>
      <c r="DF1329" s="10"/>
      <c r="DG1329" s="10"/>
      <c r="DH1329" s="10"/>
      <c r="DI1329" s="10"/>
      <c r="DJ1329" s="10"/>
      <c r="DK1329" s="10"/>
      <c r="DL1329" s="10"/>
      <c r="DM1329" s="10"/>
      <c r="DN1329" s="10"/>
    </row>
    <row r="1330" spans="1:118" x14ac:dyDescent="0.35">
      <c r="A1330" s="59" t="s">
        <v>10263</v>
      </c>
      <c r="B1330" s="59" t="s">
        <v>10264</v>
      </c>
      <c r="C1330" s="59" t="s">
        <v>5399</v>
      </c>
      <c r="D1330" s="59" t="s">
        <v>5400</v>
      </c>
      <c r="E1330" s="59" t="s">
        <v>5401</v>
      </c>
      <c r="F1330" s="59" t="s">
        <v>5402</v>
      </c>
      <c r="G1330" s="59" t="s">
        <v>5403</v>
      </c>
      <c r="H1330" s="59" t="s">
        <v>8181</v>
      </c>
      <c r="I1330" s="59" t="s">
        <v>10146</v>
      </c>
      <c r="J1330" s="59" t="s">
        <v>10251</v>
      </c>
      <c r="K1330" s="59" t="s">
        <v>10265</v>
      </c>
      <c r="L1330" s="59"/>
      <c r="M1330" s="59" t="s">
        <v>10265</v>
      </c>
      <c r="N1330" s="66" t="s">
        <v>5404</v>
      </c>
      <c r="O1330" s="59" t="s">
        <v>5404</v>
      </c>
      <c r="P1330" s="59">
        <v>1919.9</v>
      </c>
      <c r="Q1330" s="59"/>
      <c r="R1330" s="59" t="s">
        <v>5914</v>
      </c>
      <c r="S1330" s="59" t="s">
        <v>10251</v>
      </c>
      <c r="T1330" s="59" t="s">
        <v>5405</v>
      </c>
      <c r="U1330" s="59" t="s">
        <v>5405</v>
      </c>
      <c r="V1330" s="59" t="s">
        <v>10251</v>
      </c>
      <c r="W1330" s="10"/>
      <c r="X1330" s="10"/>
      <c r="Y1330" s="10"/>
      <c r="Z1330" s="10"/>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0"/>
      <c r="BC1330" s="10"/>
      <c r="BD1330" s="10"/>
      <c r="BE1330" s="10"/>
      <c r="BF1330" s="10"/>
      <c r="BG1330" s="10"/>
      <c r="BH1330" s="10"/>
      <c r="BI1330" s="10"/>
      <c r="BJ1330" s="10"/>
      <c r="BK1330" s="10"/>
      <c r="BL1330" s="10"/>
      <c r="BM1330" s="10"/>
      <c r="BN1330" s="10"/>
      <c r="BO1330" s="10"/>
      <c r="BP1330" s="10"/>
      <c r="BQ1330" s="10"/>
      <c r="BR1330" s="10"/>
      <c r="BS1330" s="10"/>
      <c r="BT1330" s="10"/>
      <c r="BU1330" s="10"/>
      <c r="BV1330" s="10"/>
      <c r="BW1330" s="10"/>
      <c r="BX1330" s="10"/>
      <c r="BY1330" s="10"/>
      <c r="BZ1330" s="10"/>
      <c r="CA1330" s="10"/>
      <c r="CB1330" s="10"/>
      <c r="CC1330" s="10"/>
      <c r="CD1330" s="10"/>
      <c r="CE1330" s="10"/>
      <c r="CF1330" s="10"/>
      <c r="CG1330" s="10"/>
      <c r="CH1330" s="10"/>
      <c r="CI1330" s="10"/>
      <c r="CJ1330" s="10"/>
      <c r="CK1330" s="10"/>
      <c r="CL1330" s="10"/>
      <c r="CM1330" s="10"/>
      <c r="CN1330" s="10"/>
      <c r="CO1330" s="10"/>
      <c r="CP1330" s="10"/>
      <c r="CQ1330" s="10"/>
      <c r="CR1330" s="10"/>
      <c r="CS1330" s="10"/>
      <c r="CT1330" s="10"/>
      <c r="CU1330" s="10"/>
      <c r="CV1330" s="10"/>
      <c r="CW1330" s="10"/>
      <c r="CX1330" s="10"/>
      <c r="CY1330" s="10"/>
      <c r="CZ1330" s="10"/>
      <c r="DA1330" s="10"/>
      <c r="DB1330" s="10"/>
      <c r="DC1330" s="10"/>
      <c r="DD1330" s="10"/>
      <c r="DE1330" s="10"/>
      <c r="DF1330" s="10"/>
      <c r="DG1330" s="10"/>
      <c r="DH1330" s="10"/>
      <c r="DI1330" s="10"/>
      <c r="DJ1330" s="10"/>
      <c r="DK1330" s="10"/>
      <c r="DL1330" s="10"/>
      <c r="DM1330" s="10"/>
      <c r="DN1330" s="10"/>
    </row>
    <row r="1331" spans="1:118" x14ac:dyDescent="0.35">
      <c r="A1331" s="10" t="s">
        <v>10253</v>
      </c>
      <c r="B1331" s="10" t="s">
        <v>10266</v>
      </c>
      <c r="C1331" s="10" t="s">
        <v>5399</v>
      </c>
      <c r="D1331" s="10" t="s">
        <v>5400</v>
      </c>
      <c r="E1331" s="10" t="s">
        <v>5401</v>
      </c>
      <c r="F1331" s="10" t="s">
        <v>5402</v>
      </c>
      <c r="G1331" s="10" t="s">
        <v>5403</v>
      </c>
      <c r="H1331" s="10" t="s">
        <v>8181</v>
      </c>
      <c r="I1331" s="10" t="s">
        <v>10146</v>
      </c>
      <c r="J1331" s="10" t="s">
        <v>10251</v>
      </c>
      <c r="K1331" s="10" t="s">
        <v>10267</v>
      </c>
      <c r="L1331" s="10" t="s">
        <v>10268</v>
      </c>
      <c r="M1331" s="10" t="s">
        <v>10268</v>
      </c>
      <c r="N1331" s="66" t="s">
        <v>5404</v>
      </c>
      <c r="O1331" s="10" t="s">
        <v>5404</v>
      </c>
      <c r="P1331" s="10">
        <v>1919.9</v>
      </c>
      <c r="Q1331" s="10"/>
      <c r="R1331" s="10" t="s">
        <v>5914</v>
      </c>
      <c r="S1331" s="10" t="s">
        <v>10267</v>
      </c>
      <c r="T1331" s="10" t="s">
        <v>5405</v>
      </c>
      <c r="U1331" s="10" t="s">
        <v>10257</v>
      </c>
      <c r="V1331" s="10" t="s">
        <v>10267</v>
      </c>
      <c r="W1331" s="10"/>
      <c r="X1331" s="10"/>
      <c r="Y1331" s="10"/>
      <c r="Z1331" s="10"/>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0"/>
      <c r="BC1331" s="10"/>
      <c r="BD1331" s="10"/>
      <c r="BE1331" s="10"/>
      <c r="BF1331" s="10"/>
      <c r="BG1331" s="10"/>
      <c r="BH1331" s="10"/>
      <c r="BI1331" s="10"/>
      <c r="BJ1331" s="10"/>
      <c r="BK1331" s="10"/>
      <c r="BL1331" s="10"/>
      <c r="BM1331" s="10"/>
      <c r="BN1331" s="10"/>
      <c r="BO1331" s="10"/>
      <c r="BP1331" s="10"/>
      <c r="BQ1331" s="10"/>
      <c r="BR1331" s="10"/>
      <c r="BS1331" s="10"/>
      <c r="BT1331" s="10"/>
      <c r="BU1331" s="10"/>
      <c r="BV1331" s="10"/>
      <c r="BW1331" s="10"/>
      <c r="BX1331" s="10"/>
      <c r="BY1331" s="10"/>
      <c r="BZ1331" s="10"/>
      <c r="CA1331" s="10"/>
      <c r="CB1331" s="10"/>
      <c r="CC1331" s="10"/>
      <c r="CD1331" s="10"/>
      <c r="CE1331" s="10"/>
      <c r="CF1331" s="10"/>
      <c r="CG1331" s="10"/>
      <c r="CH1331" s="10"/>
      <c r="CI1331" s="10"/>
      <c r="CJ1331" s="10"/>
      <c r="CK1331" s="10"/>
      <c r="CL1331" s="10"/>
      <c r="CM1331" s="10"/>
      <c r="CN1331" s="10"/>
      <c r="CO1331" s="10"/>
      <c r="CP1331" s="10"/>
      <c r="CQ1331" s="10"/>
      <c r="CR1331" s="10"/>
      <c r="CS1331" s="10"/>
      <c r="CT1331" s="10"/>
      <c r="CU1331" s="10"/>
      <c r="CV1331" s="10"/>
      <c r="CW1331" s="10"/>
      <c r="CX1331" s="10"/>
      <c r="CY1331" s="10"/>
      <c r="CZ1331" s="10"/>
      <c r="DA1331" s="10"/>
      <c r="DB1331" s="10"/>
      <c r="DC1331" s="10"/>
      <c r="DD1331" s="10"/>
      <c r="DE1331" s="10"/>
      <c r="DF1331" s="10"/>
      <c r="DG1331" s="10"/>
      <c r="DH1331" s="10"/>
      <c r="DI1331" s="10"/>
      <c r="DJ1331" s="10"/>
      <c r="DK1331" s="10"/>
      <c r="DL1331" s="10"/>
      <c r="DM1331" s="10"/>
      <c r="DN1331" s="10"/>
    </row>
    <row r="1332" spans="1:118" x14ac:dyDescent="0.35">
      <c r="A1332" s="59" t="s">
        <v>10269</v>
      </c>
      <c r="B1332" s="59" t="s">
        <v>10270</v>
      </c>
      <c r="C1332" s="59" t="s">
        <v>5399</v>
      </c>
      <c r="D1332" s="59" t="s">
        <v>5400</v>
      </c>
      <c r="E1332" s="59" t="s">
        <v>5401</v>
      </c>
      <c r="F1332" s="59" t="s">
        <v>5402</v>
      </c>
      <c r="G1332" s="59" t="s">
        <v>5403</v>
      </c>
      <c r="H1332" s="59" t="s">
        <v>8181</v>
      </c>
      <c r="I1332" s="59" t="s">
        <v>10146</v>
      </c>
      <c r="J1332" s="59" t="s">
        <v>10251</v>
      </c>
      <c r="K1332" s="59" t="s">
        <v>10271</v>
      </c>
      <c r="L1332" s="59" t="s">
        <v>10272</v>
      </c>
      <c r="M1332" s="59" t="s">
        <v>10272</v>
      </c>
      <c r="N1332" s="60" t="s">
        <v>10256</v>
      </c>
      <c r="O1332" s="59" t="s">
        <v>5404</v>
      </c>
      <c r="P1332" s="59">
        <v>1919.9</v>
      </c>
      <c r="Q1332" s="59"/>
      <c r="R1332" s="59" t="s">
        <v>5914</v>
      </c>
      <c r="S1332" s="59" t="s">
        <v>10273</v>
      </c>
      <c r="T1332" s="59" t="s">
        <v>5405</v>
      </c>
      <c r="U1332" s="59" t="s">
        <v>10257</v>
      </c>
      <c r="V1332" s="59" t="s">
        <v>10273</v>
      </c>
      <c r="W1332" s="10"/>
      <c r="X1332" s="10"/>
      <c r="Y1332" s="10"/>
      <c r="Z1332" s="10"/>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0"/>
      <c r="BC1332" s="10"/>
      <c r="BD1332" s="10"/>
      <c r="BE1332" s="10"/>
      <c r="BF1332" s="10"/>
      <c r="BG1332" s="10"/>
      <c r="BH1332" s="10"/>
      <c r="BI1332" s="10"/>
      <c r="BJ1332" s="10"/>
      <c r="BK1332" s="10"/>
      <c r="BL1332" s="10"/>
      <c r="BM1332" s="10"/>
      <c r="BN1332" s="10"/>
      <c r="BO1332" s="10"/>
      <c r="BP1332" s="10"/>
      <c r="BQ1332" s="10"/>
      <c r="BR1332" s="10"/>
      <c r="BS1332" s="10"/>
      <c r="BT1332" s="10"/>
      <c r="BU1332" s="10"/>
      <c r="BV1332" s="10"/>
      <c r="BW1332" s="10"/>
      <c r="BX1332" s="10"/>
      <c r="BY1332" s="10"/>
      <c r="BZ1332" s="10"/>
      <c r="CA1332" s="10"/>
      <c r="CB1332" s="10"/>
      <c r="CC1332" s="10"/>
      <c r="CD1332" s="10"/>
      <c r="CE1332" s="10"/>
      <c r="CF1332" s="10"/>
      <c r="CG1332" s="10"/>
      <c r="CH1332" s="10"/>
      <c r="CI1332" s="10"/>
      <c r="CJ1332" s="10"/>
      <c r="CK1332" s="10"/>
      <c r="CL1332" s="10"/>
      <c r="CM1332" s="10"/>
      <c r="CN1332" s="10"/>
      <c r="CO1332" s="10"/>
      <c r="CP1332" s="10"/>
      <c r="CQ1332" s="10"/>
      <c r="CR1332" s="10"/>
      <c r="CS1332" s="10"/>
      <c r="CT1332" s="10"/>
      <c r="CU1332" s="10"/>
      <c r="CV1332" s="10"/>
      <c r="CW1332" s="10"/>
      <c r="CX1332" s="10"/>
      <c r="CY1332" s="10"/>
      <c r="CZ1332" s="10"/>
      <c r="DA1332" s="10"/>
      <c r="DB1332" s="10"/>
      <c r="DC1332" s="10"/>
      <c r="DD1332" s="10"/>
      <c r="DE1332" s="10"/>
      <c r="DF1332" s="10"/>
      <c r="DG1332" s="10"/>
      <c r="DH1332" s="10"/>
      <c r="DI1332" s="10"/>
      <c r="DJ1332" s="10"/>
      <c r="DK1332" s="10"/>
      <c r="DL1332" s="10"/>
      <c r="DM1332" s="10"/>
      <c r="DN1332" s="10"/>
    </row>
    <row r="1333" spans="1:118" x14ac:dyDescent="0.35">
      <c r="A1333" s="10" t="s">
        <v>10274</v>
      </c>
      <c r="B1333" s="10" t="s">
        <v>10275</v>
      </c>
      <c r="C1333" s="10" t="s">
        <v>5399</v>
      </c>
      <c r="D1333" s="10" t="s">
        <v>5400</v>
      </c>
      <c r="E1333" s="10" t="s">
        <v>5401</v>
      </c>
      <c r="F1333" s="10" t="s">
        <v>5402</v>
      </c>
      <c r="G1333" s="10" t="s">
        <v>5403</v>
      </c>
      <c r="H1333" s="10" t="s">
        <v>8181</v>
      </c>
      <c r="I1333" s="10" t="s">
        <v>10146</v>
      </c>
      <c r="J1333" s="10" t="s">
        <v>10251</v>
      </c>
      <c r="K1333" s="10" t="s">
        <v>10271</v>
      </c>
      <c r="L1333" s="10"/>
      <c r="M1333" s="10" t="s">
        <v>10271</v>
      </c>
      <c r="N1333" s="60" t="s">
        <v>10276</v>
      </c>
      <c r="O1333" s="10" t="s">
        <v>5404</v>
      </c>
      <c r="P1333" s="10">
        <v>1919.9</v>
      </c>
      <c r="Q1333" s="10"/>
      <c r="R1333" s="10" t="s">
        <v>5914</v>
      </c>
      <c r="S1333" s="10" t="s">
        <v>10273</v>
      </c>
      <c r="T1333" s="10" t="s">
        <v>10271</v>
      </c>
      <c r="U1333" s="10" t="s">
        <v>10277</v>
      </c>
      <c r="V1333" s="10" t="s">
        <v>10273</v>
      </c>
      <c r="W1333" s="10"/>
      <c r="X1333" s="10"/>
      <c r="Y1333" s="10"/>
      <c r="Z1333" s="10"/>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0"/>
      <c r="BC1333" s="10"/>
      <c r="BD1333" s="10"/>
      <c r="BE1333" s="10"/>
      <c r="BF1333" s="10"/>
      <c r="BG1333" s="10"/>
      <c r="BH1333" s="10"/>
      <c r="BI1333" s="10"/>
      <c r="BJ1333" s="10"/>
      <c r="BK1333" s="10"/>
      <c r="BL1333" s="10"/>
      <c r="BM1333" s="10"/>
      <c r="BN1333" s="10"/>
      <c r="BO1333" s="10"/>
      <c r="BP1333" s="10"/>
      <c r="BQ1333" s="10"/>
      <c r="BR1333" s="10"/>
      <c r="BS1333" s="10"/>
      <c r="BT1333" s="10"/>
      <c r="BU1333" s="10"/>
      <c r="BV1333" s="10"/>
      <c r="BW1333" s="10"/>
      <c r="BX1333" s="10"/>
      <c r="BY1333" s="10"/>
      <c r="BZ1333" s="10"/>
      <c r="CA1333" s="10"/>
      <c r="CB1333" s="10"/>
      <c r="CC1333" s="10"/>
      <c r="CD1333" s="10"/>
      <c r="CE1333" s="10"/>
      <c r="CF1333" s="10"/>
      <c r="CG1333" s="10"/>
      <c r="CH1333" s="10"/>
      <c r="CI1333" s="10"/>
      <c r="CJ1333" s="10"/>
      <c r="CK1333" s="10"/>
      <c r="CL1333" s="10"/>
      <c r="CM1333" s="10"/>
      <c r="CN1333" s="10"/>
      <c r="CO1333" s="10"/>
      <c r="CP1333" s="10"/>
      <c r="CQ1333" s="10"/>
      <c r="CR1333" s="10"/>
      <c r="CS1333" s="10"/>
      <c r="CT1333" s="10"/>
      <c r="CU1333" s="10"/>
      <c r="CV1333" s="10"/>
      <c r="CW1333" s="10"/>
      <c r="CX1333" s="10"/>
      <c r="CY1333" s="10"/>
      <c r="CZ1333" s="10"/>
      <c r="DA1333" s="10"/>
      <c r="DB1333" s="10"/>
      <c r="DC1333" s="10"/>
      <c r="DD1333" s="10"/>
      <c r="DE1333" s="10"/>
      <c r="DF1333" s="10"/>
      <c r="DG1333" s="10"/>
      <c r="DH1333" s="10"/>
      <c r="DI1333" s="10"/>
      <c r="DJ1333" s="10"/>
      <c r="DK1333" s="10"/>
      <c r="DL1333" s="10"/>
      <c r="DM1333" s="10"/>
      <c r="DN1333" s="10"/>
    </row>
    <row r="1334" spans="1:118" x14ac:dyDescent="0.35">
      <c r="A1334" s="59" t="s">
        <v>10278</v>
      </c>
      <c r="B1334" s="59" t="s">
        <v>10279</v>
      </c>
      <c r="C1334" s="59" t="s">
        <v>5399</v>
      </c>
      <c r="D1334" s="59" t="s">
        <v>5400</v>
      </c>
      <c r="E1334" s="59" t="s">
        <v>5401</v>
      </c>
      <c r="F1334" s="59" t="s">
        <v>5402</v>
      </c>
      <c r="G1334" s="59" t="s">
        <v>5403</v>
      </c>
      <c r="H1334" s="59" t="s">
        <v>8181</v>
      </c>
      <c r="I1334" s="59" t="s">
        <v>10146</v>
      </c>
      <c r="J1334" s="59" t="s">
        <v>10251</v>
      </c>
      <c r="K1334" s="59" t="s">
        <v>10280</v>
      </c>
      <c r="L1334" s="59"/>
      <c r="M1334" s="59" t="s">
        <v>10280</v>
      </c>
      <c r="N1334" s="60" t="s">
        <v>10256</v>
      </c>
      <c r="O1334" s="59" t="s">
        <v>5404</v>
      </c>
      <c r="P1334" s="59">
        <v>1919.9</v>
      </c>
      <c r="Q1334" s="59"/>
      <c r="R1334" s="59" t="s">
        <v>5914</v>
      </c>
      <c r="S1334" s="59" t="s">
        <v>10280</v>
      </c>
      <c r="T1334" s="59" t="s">
        <v>10280</v>
      </c>
      <c r="U1334" s="59" t="s">
        <v>10277</v>
      </c>
      <c r="V1334" s="59" t="s">
        <v>10280</v>
      </c>
      <c r="W1334" s="10"/>
      <c r="X1334" s="10"/>
      <c r="Y1334" s="10"/>
      <c r="Z1334" s="10"/>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0"/>
      <c r="BC1334" s="10"/>
      <c r="BD1334" s="10"/>
      <c r="BE1334" s="10"/>
      <c r="BF1334" s="10"/>
      <c r="BG1334" s="10"/>
      <c r="BH1334" s="10"/>
      <c r="BI1334" s="10"/>
      <c r="BJ1334" s="10"/>
      <c r="BK1334" s="10"/>
      <c r="BL1334" s="10"/>
      <c r="BM1334" s="10"/>
      <c r="BN1334" s="10"/>
      <c r="BO1334" s="10"/>
      <c r="BP1334" s="10"/>
      <c r="BQ1334" s="10"/>
      <c r="BR1334" s="10"/>
      <c r="BS1334" s="10"/>
      <c r="BT1334" s="10"/>
      <c r="BU1334" s="10"/>
      <c r="BV1334" s="10"/>
      <c r="BW1334" s="10"/>
      <c r="BX1334" s="10"/>
      <c r="BY1334" s="10"/>
      <c r="BZ1334" s="10"/>
      <c r="CA1334" s="10"/>
      <c r="CB1334" s="10"/>
      <c r="CC1334" s="10"/>
      <c r="CD1334" s="10"/>
      <c r="CE1334" s="10"/>
      <c r="CF1334" s="10"/>
      <c r="CG1334" s="10"/>
      <c r="CH1334" s="10"/>
      <c r="CI1334" s="10"/>
      <c r="CJ1334" s="10"/>
      <c r="CK1334" s="10"/>
      <c r="CL1334" s="10"/>
      <c r="CM1334" s="10"/>
      <c r="CN1334" s="10"/>
      <c r="CO1334" s="10"/>
      <c r="CP1334" s="10"/>
      <c r="CQ1334" s="10"/>
      <c r="CR1334" s="10"/>
      <c r="CS1334" s="10"/>
      <c r="CT1334" s="10"/>
      <c r="CU1334" s="10"/>
      <c r="CV1334" s="10"/>
      <c r="CW1334" s="10"/>
      <c r="CX1334" s="10"/>
      <c r="CY1334" s="10"/>
      <c r="CZ1334" s="10"/>
      <c r="DA1334" s="10"/>
      <c r="DB1334" s="10"/>
      <c r="DC1334" s="10"/>
      <c r="DD1334" s="10"/>
      <c r="DE1334" s="10"/>
      <c r="DF1334" s="10"/>
      <c r="DG1334" s="10"/>
      <c r="DH1334" s="10"/>
      <c r="DI1334" s="10"/>
      <c r="DJ1334" s="10"/>
      <c r="DK1334" s="10"/>
      <c r="DL1334" s="10"/>
      <c r="DM1334" s="10"/>
      <c r="DN1334" s="10"/>
    </row>
    <row r="1335" spans="1:118" x14ac:dyDescent="0.35">
      <c r="A1335" s="10" t="s">
        <v>10281</v>
      </c>
      <c r="B1335" s="10" t="s">
        <v>10282</v>
      </c>
      <c r="C1335" s="10" t="s">
        <v>5399</v>
      </c>
      <c r="D1335" s="10" t="s">
        <v>5400</v>
      </c>
      <c r="E1335" s="10" t="s">
        <v>5401</v>
      </c>
      <c r="F1335" s="10" t="s">
        <v>5402</v>
      </c>
      <c r="G1335" s="10" t="s">
        <v>5403</v>
      </c>
      <c r="H1335" s="10" t="s">
        <v>8181</v>
      </c>
      <c r="I1335" s="10" t="s">
        <v>10146</v>
      </c>
      <c r="J1335" s="10" t="s">
        <v>10251</v>
      </c>
      <c r="K1335" s="10"/>
      <c r="L1335" s="10"/>
      <c r="M1335" s="10" t="s">
        <v>10251</v>
      </c>
      <c r="N1335" s="60" t="s">
        <v>10256</v>
      </c>
      <c r="O1335" s="10" t="s">
        <v>5404</v>
      </c>
      <c r="P1335" s="10">
        <v>1919.9</v>
      </c>
      <c r="Q1335" s="10"/>
      <c r="R1335" s="10" t="s">
        <v>5914</v>
      </c>
      <c r="S1335" s="10" t="s">
        <v>10283</v>
      </c>
      <c r="T1335" s="10" t="s">
        <v>10251</v>
      </c>
      <c r="U1335" s="10" t="s">
        <v>5405</v>
      </c>
      <c r="V1335" s="10" t="s">
        <v>10283</v>
      </c>
      <c r="W1335" s="10"/>
      <c r="X1335" s="10"/>
      <c r="Y1335" s="10"/>
      <c r="Z1335" s="10"/>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0"/>
      <c r="BC1335" s="10"/>
      <c r="BD1335" s="10"/>
      <c r="BE1335" s="10"/>
      <c r="BF1335" s="10"/>
      <c r="BG1335" s="10"/>
      <c r="BH1335" s="10"/>
      <c r="BI1335" s="10"/>
      <c r="BJ1335" s="10"/>
      <c r="BK1335" s="10"/>
      <c r="BL1335" s="10"/>
      <c r="BM1335" s="10"/>
      <c r="BN1335" s="10"/>
      <c r="BO1335" s="10"/>
      <c r="BP1335" s="10"/>
      <c r="BQ1335" s="10"/>
      <c r="BR1335" s="10"/>
      <c r="BS1335" s="10"/>
      <c r="BT1335" s="10"/>
      <c r="BU1335" s="10"/>
      <c r="BV1335" s="10"/>
      <c r="BW1335" s="10"/>
      <c r="BX1335" s="10"/>
      <c r="BY1335" s="10"/>
      <c r="BZ1335" s="10"/>
      <c r="CA1335" s="10"/>
      <c r="CB1335" s="10"/>
      <c r="CC1335" s="10"/>
      <c r="CD1335" s="10"/>
      <c r="CE1335" s="10"/>
      <c r="CF1335" s="10"/>
      <c r="CG1335" s="10"/>
      <c r="CH1335" s="10"/>
      <c r="CI1335" s="10"/>
      <c r="CJ1335" s="10"/>
      <c r="CK1335" s="10"/>
      <c r="CL1335" s="10"/>
      <c r="CM1335" s="10"/>
      <c r="CN1335" s="10"/>
      <c r="CO1335" s="10"/>
      <c r="CP1335" s="10"/>
      <c r="CQ1335" s="10"/>
      <c r="CR1335" s="10"/>
      <c r="CS1335" s="10"/>
      <c r="CT1335" s="10"/>
      <c r="CU1335" s="10"/>
      <c r="CV1335" s="10"/>
      <c r="CW1335" s="10"/>
      <c r="CX1335" s="10"/>
      <c r="CY1335" s="10"/>
      <c r="CZ1335" s="10"/>
      <c r="DA1335" s="10"/>
      <c r="DB1335" s="10"/>
      <c r="DC1335" s="10"/>
      <c r="DD1335" s="10"/>
      <c r="DE1335" s="10"/>
      <c r="DF1335" s="10"/>
      <c r="DG1335" s="10"/>
      <c r="DH1335" s="10"/>
      <c r="DI1335" s="10"/>
      <c r="DJ1335" s="10"/>
      <c r="DK1335" s="10"/>
      <c r="DL1335" s="10"/>
      <c r="DM1335" s="10"/>
      <c r="DN1335" s="10"/>
    </row>
    <row r="1336" spans="1:118" x14ac:dyDescent="0.35">
      <c r="A1336" s="59" t="s">
        <v>10284</v>
      </c>
      <c r="B1336" s="59" t="s">
        <v>10285</v>
      </c>
      <c r="C1336" s="59" t="s">
        <v>5399</v>
      </c>
      <c r="D1336" s="59" t="s">
        <v>5400</v>
      </c>
      <c r="E1336" s="59" t="s">
        <v>5401</v>
      </c>
      <c r="F1336" s="59" t="s">
        <v>5402</v>
      </c>
      <c r="G1336" s="59" t="s">
        <v>5403</v>
      </c>
      <c r="H1336" s="59" t="s">
        <v>8181</v>
      </c>
      <c r="I1336" s="59" t="s">
        <v>10146</v>
      </c>
      <c r="J1336" s="59" t="s">
        <v>10286</v>
      </c>
      <c r="K1336" s="59"/>
      <c r="L1336" s="59"/>
      <c r="M1336" s="59" t="s">
        <v>10286</v>
      </c>
      <c r="N1336" s="66" t="s">
        <v>5404</v>
      </c>
      <c r="O1336" s="59" t="s">
        <v>5404</v>
      </c>
      <c r="P1336" s="59">
        <v>1919.9</v>
      </c>
      <c r="Q1336" s="59"/>
      <c r="R1336" s="59" t="s">
        <v>5914</v>
      </c>
      <c r="S1336" s="59" t="s">
        <v>10287</v>
      </c>
      <c r="T1336" s="59" t="s">
        <v>10286</v>
      </c>
      <c r="U1336" s="59" t="s">
        <v>5405</v>
      </c>
      <c r="V1336" s="59" t="s">
        <v>10287</v>
      </c>
      <c r="W1336" s="10"/>
      <c r="X1336" s="10"/>
      <c r="Y1336" s="10"/>
      <c r="Z1336" s="10"/>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0"/>
      <c r="BC1336" s="10"/>
      <c r="BD1336" s="10"/>
      <c r="BE1336" s="10"/>
      <c r="BF1336" s="10"/>
      <c r="BG1336" s="10"/>
      <c r="BH1336" s="10"/>
      <c r="BI1336" s="10"/>
      <c r="BJ1336" s="10"/>
      <c r="BK1336" s="10"/>
      <c r="BL1336" s="10"/>
      <c r="BM1336" s="10"/>
      <c r="BN1336" s="10"/>
      <c r="BO1336" s="10"/>
      <c r="BP1336" s="10"/>
      <c r="BQ1336" s="10"/>
      <c r="BR1336" s="10"/>
      <c r="BS1336" s="10"/>
      <c r="BT1336" s="10"/>
      <c r="BU1336" s="10"/>
      <c r="BV1336" s="10"/>
      <c r="BW1336" s="10"/>
      <c r="BX1336" s="10"/>
      <c r="BY1336" s="10"/>
      <c r="BZ1336" s="10"/>
      <c r="CA1336" s="10"/>
      <c r="CB1336" s="10"/>
      <c r="CC1336" s="10"/>
      <c r="CD1336" s="10"/>
      <c r="CE1336" s="10"/>
      <c r="CF1336" s="10"/>
      <c r="CG1336" s="10"/>
      <c r="CH1336" s="10"/>
      <c r="CI1336" s="10"/>
      <c r="CJ1336" s="10"/>
      <c r="CK1336" s="10"/>
      <c r="CL1336" s="10"/>
      <c r="CM1336" s="10"/>
      <c r="CN1336" s="10"/>
      <c r="CO1336" s="10"/>
      <c r="CP1336" s="10"/>
      <c r="CQ1336" s="10"/>
      <c r="CR1336" s="10"/>
      <c r="CS1336" s="10"/>
      <c r="CT1336" s="10"/>
      <c r="CU1336" s="10"/>
      <c r="CV1336" s="10"/>
      <c r="CW1336" s="10"/>
      <c r="CX1336" s="10"/>
      <c r="CY1336" s="10"/>
      <c r="CZ1336" s="10"/>
      <c r="DA1336" s="10"/>
      <c r="DB1336" s="10"/>
      <c r="DC1336" s="10"/>
      <c r="DD1336" s="10"/>
      <c r="DE1336" s="10"/>
      <c r="DF1336" s="10"/>
      <c r="DG1336" s="10"/>
      <c r="DH1336" s="10"/>
      <c r="DI1336" s="10"/>
      <c r="DJ1336" s="10"/>
      <c r="DK1336" s="10"/>
      <c r="DL1336" s="10"/>
      <c r="DM1336" s="10"/>
      <c r="DN1336" s="10"/>
    </row>
    <row r="1337" spans="1:118" x14ac:dyDescent="0.35">
      <c r="A1337" s="10" t="s">
        <v>10288</v>
      </c>
      <c r="B1337" s="10" t="s">
        <v>10289</v>
      </c>
      <c r="C1337" s="10" t="s">
        <v>5399</v>
      </c>
      <c r="D1337" s="10" t="s">
        <v>5400</v>
      </c>
      <c r="E1337" s="10" t="s">
        <v>5401</v>
      </c>
      <c r="F1337" s="10" t="s">
        <v>5402</v>
      </c>
      <c r="G1337" s="10" t="s">
        <v>5403</v>
      </c>
      <c r="H1337" s="10" t="s">
        <v>8181</v>
      </c>
      <c r="I1337" s="10" t="s">
        <v>10146</v>
      </c>
      <c r="J1337" s="10" t="s">
        <v>10290</v>
      </c>
      <c r="K1337" s="10"/>
      <c r="L1337" s="10"/>
      <c r="M1337" s="10" t="s">
        <v>10290</v>
      </c>
      <c r="N1337" s="60" t="s">
        <v>10291</v>
      </c>
      <c r="O1337" s="10" t="s">
        <v>5404</v>
      </c>
      <c r="P1337" s="10">
        <v>1919.9</v>
      </c>
      <c r="Q1337" s="10"/>
      <c r="R1337" s="10" t="s">
        <v>5914</v>
      </c>
      <c r="S1337" s="10" t="s">
        <v>10290</v>
      </c>
      <c r="T1337" s="10" t="s">
        <v>10290</v>
      </c>
      <c r="U1337" s="10" t="s">
        <v>5405</v>
      </c>
      <c r="V1337" s="10" t="s">
        <v>10290</v>
      </c>
      <c r="W1337" s="10"/>
      <c r="X1337" s="10"/>
      <c r="Y1337" s="10"/>
      <c r="Z1337" s="10"/>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0"/>
      <c r="BC1337" s="10"/>
      <c r="BD1337" s="10"/>
      <c r="BE1337" s="10"/>
      <c r="BF1337" s="10"/>
      <c r="BG1337" s="10"/>
      <c r="BH1337" s="10"/>
      <c r="BI1337" s="10"/>
      <c r="BJ1337" s="10"/>
      <c r="BK1337" s="10"/>
      <c r="BL1337" s="10"/>
      <c r="BM1337" s="10"/>
      <c r="BN1337" s="10"/>
      <c r="BO1337" s="10"/>
      <c r="BP1337" s="10"/>
      <c r="BQ1337" s="10"/>
      <c r="BR1337" s="10"/>
      <c r="BS1337" s="10"/>
      <c r="BT1337" s="10"/>
      <c r="BU1337" s="10"/>
      <c r="BV1337" s="10"/>
      <c r="BW1337" s="10"/>
      <c r="BX1337" s="10"/>
      <c r="BY1337" s="10"/>
      <c r="BZ1337" s="10"/>
      <c r="CA1337" s="10"/>
      <c r="CB1337" s="10"/>
      <c r="CC1337" s="10"/>
      <c r="CD1337" s="10"/>
      <c r="CE1337" s="10"/>
      <c r="CF1337" s="10"/>
      <c r="CG1337" s="10"/>
      <c r="CH1337" s="10"/>
      <c r="CI1337" s="10"/>
      <c r="CJ1337" s="10"/>
      <c r="CK1337" s="10"/>
      <c r="CL1337" s="10"/>
      <c r="CM1337" s="10"/>
      <c r="CN1337" s="10"/>
      <c r="CO1337" s="10"/>
      <c r="CP1337" s="10"/>
      <c r="CQ1337" s="10"/>
      <c r="CR1337" s="10"/>
      <c r="CS1337" s="10"/>
      <c r="CT1337" s="10"/>
      <c r="CU1337" s="10"/>
      <c r="CV1337" s="10"/>
      <c r="CW1337" s="10"/>
      <c r="CX1337" s="10"/>
      <c r="CY1337" s="10"/>
      <c r="CZ1337" s="10"/>
      <c r="DA1337" s="10"/>
      <c r="DB1337" s="10"/>
      <c r="DC1337" s="10"/>
      <c r="DD1337" s="10"/>
      <c r="DE1337" s="10"/>
      <c r="DF1337" s="10"/>
      <c r="DG1337" s="10"/>
      <c r="DH1337" s="10"/>
      <c r="DI1337" s="10"/>
      <c r="DJ1337" s="10"/>
      <c r="DK1337" s="10"/>
      <c r="DL1337" s="10"/>
      <c r="DM1337" s="10"/>
      <c r="DN1337" s="10"/>
    </row>
    <row r="1338" spans="1:118" x14ac:dyDescent="0.35">
      <c r="A1338" s="59" t="s">
        <v>10292</v>
      </c>
      <c r="B1338" s="59" t="s">
        <v>10293</v>
      </c>
      <c r="C1338" s="59" t="s">
        <v>5399</v>
      </c>
      <c r="D1338" s="59" t="s">
        <v>5400</v>
      </c>
      <c r="E1338" s="59" t="s">
        <v>5401</v>
      </c>
      <c r="F1338" s="59" t="s">
        <v>5402</v>
      </c>
      <c r="G1338" s="59" t="s">
        <v>5403</v>
      </c>
      <c r="H1338" s="59" t="s">
        <v>8181</v>
      </c>
      <c r="I1338" s="59" t="s">
        <v>10146</v>
      </c>
      <c r="J1338" s="59" t="s">
        <v>10294</v>
      </c>
      <c r="K1338" s="59" t="s">
        <v>10295</v>
      </c>
      <c r="L1338" s="59"/>
      <c r="M1338" s="59" t="s">
        <v>10295</v>
      </c>
      <c r="N1338" s="66" t="s">
        <v>5404</v>
      </c>
      <c r="O1338" s="59" t="s">
        <v>5404</v>
      </c>
      <c r="P1338" s="59">
        <v>1919.9</v>
      </c>
      <c r="Q1338" s="59"/>
      <c r="R1338" s="59" t="s">
        <v>5914</v>
      </c>
      <c r="S1338" s="59" t="s">
        <v>10294</v>
      </c>
      <c r="T1338" s="59" t="s">
        <v>5405</v>
      </c>
      <c r="U1338" s="59" t="s">
        <v>5405</v>
      </c>
      <c r="V1338" s="59" t="s">
        <v>10294</v>
      </c>
      <c r="W1338" s="10"/>
      <c r="X1338" s="10"/>
      <c r="Y1338" s="10"/>
      <c r="Z1338" s="10"/>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0"/>
      <c r="BC1338" s="10"/>
      <c r="BD1338" s="10"/>
      <c r="BE1338" s="10"/>
      <c r="BF1338" s="10"/>
      <c r="BG1338" s="10"/>
      <c r="BH1338" s="10"/>
      <c r="BI1338" s="10"/>
      <c r="BJ1338" s="10"/>
      <c r="BK1338" s="10"/>
      <c r="BL1338" s="10"/>
      <c r="BM1338" s="10"/>
      <c r="BN1338" s="10"/>
      <c r="BO1338" s="10"/>
      <c r="BP1338" s="10"/>
      <c r="BQ1338" s="10"/>
      <c r="BR1338" s="10"/>
      <c r="BS1338" s="10"/>
      <c r="BT1338" s="10"/>
      <c r="BU1338" s="10"/>
      <c r="BV1338" s="10"/>
      <c r="BW1338" s="10"/>
      <c r="BX1338" s="10"/>
      <c r="BY1338" s="10"/>
      <c r="BZ1338" s="10"/>
      <c r="CA1338" s="10"/>
      <c r="CB1338" s="10"/>
      <c r="CC1338" s="10"/>
      <c r="CD1338" s="10"/>
      <c r="CE1338" s="10"/>
      <c r="CF1338" s="10"/>
      <c r="CG1338" s="10"/>
      <c r="CH1338" s="10"/>
      <c r="CI1338" s="10"/>
      <c r="CJ1338" s="10"/>
      <c r="CK1338" s="10"/>
      <c r="CL1338" s="10"/>
      <c r="CM1338" s="10"/>
      <c r="CN1338" s="10"/>
      <c r="CO1338" s="10"/>
      <c r="CP1338" s="10"/>
      <c r="CQ1338" s="10"/>
      <c r="CR1338" s="10"/>
      <c r="CS1338" s="10"/>
      <c r="CT1338" s="10"/>
      <c r="CU1338" s="10"/>
      <c r="CV1338" s="10"/>
      <c r="CW1338" s="10"/>
      <c r="CX1338" s="10"/>
      <c r="CY1338" s="10"/>
      <c r="CZ1338" s="10"/>
      <c r="DA1338" s="10"/>
      <c r="DB1338" s="10"/>
      <c r="DC1338" s="10"/>
      <c r="DD1338" s="10"/>
      <c r="DE1338" s="10"/>
      <c r="DF1338" s="10"/>
      <c r="DG1338" s="10"/>
      <c r="DH1338" s="10"/>
      <c r="DI1338" s="10"/>
      <c r="DJ1338" s="10"/>
      <c r="DK1338" s="10"/>
      <c r="DL1338" s="10"/>
      <c r="DM1338" s="10"/>
      <c r="DN1338" s="10"/>
    </row>
    <row r="1339" spans="1:118" x14ac:dyDescent="0.35">
      <c r="A1339" s="10" t="s">
        <v>10296</v>
      </c>
      <c r="B1339" s="10" t="s">
        <v>10297</v>
      </c>
      <c r="C1339" s="10" t="s">
        <v>5399</v>
      </c>
      <c r="D1339" s="10" t="s">
        <v>5400</v>
      </c>
      <c r="E1339" s="10" t="s">
        <v>5401</v>
      </c>
      <c r="F1339" s="10" t="s">
        <v>5402</v>
      </c>
      <c r="G1339" s="10" t="s">
        <v>5403</v>
      </c>
      <c r="H1339" s="10" t="s">
        <v>8181</v>
      </c>
      <c r="I1339" s="10" t="s">
        <v>10146</v>
      </c>
      <c r="J1339" s="10" t="s">
        <v>10294</v>
      </c>
      <c r="K1339" s="10" t="s">
        <v>10298</v>
      </c>
      <c r="L1339" s="10"/>
      <c r="M1339" s="10" t="s">
        <v>10298</v>
      </c>
      <c r="N1339" s="66" t="s">
        <v>5404</v>
      </c>
      <c r="O1339" s="10" t="s">
        <v>5404</v>
      </c>
      <c r="P1339" s="10">
        <v>1919.9</v>
      </c>
      <c r="Q1339" s="10"/>
      <c r="R1339" s="10" t="s">
        <v>5914</v>
      </c>
      <c r="S1339" s="10" t="s">
        <v>10294</v>
      </c>
      <c r="T1339" s="10" t="s">
        <v>5405</v>
      </c>
      <c r="U1339" s="10" t="s">
        <v>10299</v>
      </c>
      <c r="V1339" s="10" t="s">
        <v>10294</v>
      </c>
      <c r="W1339" s="10"/>
      <c r="X1339" s="10"/>
      <c r="Y1339" s="10"/>
      <c r="Z1339" s="10"/>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0"/>
      <c r="BC1339" s="10"/>
      <c r="BD1339" s="10"/>
      <c r="BE1339" s="10"/>
      <c r="BF1339" s="10"/>
      <c r="BG1339" s="10"/>
      <c r="BH1339" s="10"/>
      <c r="BI1339" s="10"/>
      <c r="BJ1339" s="10"/>
      <c r="BK1339" s="10"/>
      <c r="BL1339" s="10"/>
      <c r="BM1339" s="10"/>
      <c r="BN1339" s="10"/>
      <c r="BO1339" s="10"/>
      <c r="BP1339" s="10"/>
      <c r="BQ1339" s="10"/>
      <c r="BR1339" s="10"/>
      <c r="BS1339" s="10"/>
      <c r="BT1339" s="10"/>
      <c r="BU1339" s="10"/>
      <c r="BV1339" s="10"/>
      <c r="BW1339" s="10"/>
      <c r="BX1339" s="10"/>
      <c r="BY1339" s="10"/>
      <c r="BZ1339" s="10"/>
      <c r="CA1339" s="10"/>
      <c r="CB1339" s="10"/>
      <c r="CC1339" s="10"/>
      <c r="CD1339" s="10"/>
      <c r="CE1339" s="10"/>
      <c r="CF1339" s="10"/>
      <c r="CG1339" s="10"/>
      <c r="CH1339" s="10"/>
      <c r="CI1339" s="10"/>
      <c r="CJ1339" s="10"/>
      <c r="CK1339" s="10"/>
      <c r="CL1339" s="10"/>
      <c r="CM1339" s="10"/>
      <c r="CN1339" s="10"/>
      <c r="CO1339" s="10"/>
      <c r="CP1339" s="10"/>
      <c r="CQ1339" s="10"/>
      <c r="CR1339" s="10"/>
      <c r="CS1339" s="10"/>
      <c r="CT1339" s="10"/>
      <c r="CU1339" s="10"/>
      <c r="CV1339" s="10"/>
      <c r="CW1339" s="10"/>
      <c r="CX1339" s="10"/>
      <c r="CY1339" s="10"/>
      <c r="CZ1339" s="10"/>
      <c r="DA1339" s="10"/>
      <c r="DB1339" s="10"/>
      <c r="DC1339" s="10"/>
      <c r="DD1339" s="10"/>
      <c r="DE1339" s="10"/>
      <c r="DF1339" s="10"/>
      <c r="DG1339" s="10"/>
      <c r="DH1339" s="10"/>
      <c r="DI1339" s="10"/>
      <c r="DJ1339" s="10"/>
      <c r="DK1339" s="10"/>
      <c r="DL1339" s="10"/>
      <c r="DM1339" s="10"/>
      <c r="DN1339" s="10"/>
    </row>
    <row r="1340" spans="1:118" x14ac:dyDescent="0.35">
      <c r="A1340" s="59" t="s">
        <v>10300</v>
      </c>
      <c r="B1340" s="59" t="s">
        <v>10301</v>
      </c>
      <c r="C1340" s="59" t="s">
        <v>5399</v>
      </c>
      <c r="D1340" s="59" t="s">
        <v>5400</v>
      </c>
      <c r="E1340" s="59" t="s">
        <v>5401</v>
      </c>
      <c r="F1340" s="59" t="s">
        <v>5402</v>
      </c>
      <c r="G1340" s="59" t="s">
        <v>5403</v>
      </c>
      <c r="H1340" s="59" t="s">
        <v>8181</v>
      </c>
      <c r="I1340" s="59" t="s">
        <v>10146</v>
      </c>
      <c r="J1340" s="59" t="s">
        <v>10294</v>
      </c>
      <c r="K1340" s="59" t="s">
        <v>10302</v>
      </c>
      <c r="L1340" s="59" t="s">
        <v>10303</v>
      </c>
      <c r="M1340" s="59" t="s">
        <v>10303</v>
      </c>
      <c r="N1340" s="60" t="s">
        <v>10304</v>
      </c>
      <c r="O1340" s="59" t="s">
        <v>5404</v>
      </c>
      <c r="P1340" s="59">
        <v>1919.9</v>
      </c>
      <c r="Q1340" s="59"/>
      <c r="R1340" s="59" t="s">
        <v>5914</v>
      </c>
      <c r="S1340" s="59" t="s">
        <v>10302</v>
      </c>
      <c r="T1340" s="59" t="s">
        <v>5405</v>
      </c>
      <c r="U1340" s="59" t="s">
        <v>5405</v>
      </c>
      <c r="V1340" s="59" t="s">
        <v>10302</v>
      </c>
      <c r="W1340" s="10"/>
      <c r="X1340" s="10"/>
      <c r="Y1340" s="10"/>
      <c r="Z1340" s="10"/>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0"/>
      <c r="BC1340" s="10"/>
      <c r="BD1340" s="10"/>
      <c r="BE1340" s="10"/>
      <c r="BF1340" s="10"/>
      <c r="BG1340" s="10"/>
      <c r="BH1340" s="10"/>
      <c r="BI1340" s="10"/>
      <c r="BJ1340" s="10"/>
      <c r="BK1340" s="10"/>
      <c r="BL1340" s="10"/>
      <c r="BM1340" s="10"/>
      <c r="BN1340" s="10"/>
      <c r="BO1340" s="10"/>
      <c r="BP1340" s="10"/>
      <c r="BQ1340" s="10"/>
      <c r="BR1340" s="10"/>
      <c r="BS1340" s="10"/>
      <c r="BT1340" s="10"/>
      <c r="BU1340" s="10"/>
      <c r="BV1340" s="10"/>
      <c r="BW1340" s="10"/>
      <c r="BX1340" s="10"/>
      <c r="BY1340" s="10"/>
      <c r="BZ1340" s="10"/>
      <c r="CA1340" s="10"/>
      <c r="CB1340" s="10"/>
      <c r="CC1340" s="10"/>
      <c r="CD1340" s="10"/>
      <c r="CE1340" s="10"/>
      <c r="CF1340" s="10"/>
      <c r="CG1340" s="10"/>
      <c r="CH1340" s="10"/>
      <c r="CI1340" s="10"/>
      <c r="CJ1340" s="10"/>
      <c r="CK1340" s="10"/>
      <c r="CL1340" s="10"/>
      <c r="CM1340" s="10"/>
      <c r="CN1340" s="10"/>
      <c r="CO1340" s="10"/>
      <c r="CP1340" s="10"/>
      <c r="CQ1340" s="10"/>
      <c r="CR1340" s="10"/>
      <c r="CS1340" s="10"/>
      <c r="CT1340" s="10"/>
      <c r="CU1340" s="10"/>
      <c r="CV1340" s="10"/>
      <c r="CW1340" s="10"/>
      <c r="CX1340" s="10"/>
      <c r="CY1340" s="10"/>
      <c r="CZ1340" s="10"/>
      <c r="DA1340" s="10"/>
      <c r="DB1340" s="10"/>
      <c r="DC1340" s="10"/>
      <c r="DD1340" s="10"/>
      <c r="DE1340" s="10"/>
      <c r="DF1340" s="10"/>
      <c r="DG1340" s="10"/>
      <c r="DH1340" s="10"/>
      <c r="DI1340" s="10"/>
      <c r="DJ1340" s="10"/>
      <c r="DK1340" s="10"/>
      <c r="DL1340" s="10"/>
      <c r="DM1340" s="10"/>
      <c r="DN1340" s="10"/>
    </row>
    <row r="1341" spans="1:118" x14ac:dyDescent="0.35">
      <c r="A1341" s="10" t="s">
        <v>10305</v>
      </c>
      <c r="B1341" s="10" t="s">
        <v>10306</v>
      </c>
      <c r="C1341" s="10" t="s">
        <v>5399</v>
      </c>
      <c r="D1341" s="10" t="s">
        <v>5400</v>
      </c>
      <c r="E1341" s="10" t="s">
        <v>5401</v>
      </c>
      <c r="F1341" s="10" t="s">
        <v>5402</v>
      </c>
      <c r="G1341" s="10" t="s">
        <v>5403</v>
      </c>
      <c r="H1341" s="10" t="s">
        <v>8181</v>
      </c>
      <c r="I1341" s="10" t="s">
        <v>10146</v>
      </c>
      <c r="J1341" s="10" t="s">
        <v>10294</v>
      </c>
      <c r="K1341" s="10"/>
      <c r="L1341" s="10"/>
      <c r="M1341" s="10" t="s">
        <v>10294</v>
      </c>
      <c r="N1341" s="60" t="s">
        <v>10307</v>
      </c>
      <c r="O1341" s="10" t="s">
        <v>5404</v>
      </c>
      <c r="P1341" s="10">
        <v>1919.9</v>
      </c>
      <c r="Q1341" s="10"/>
      <c r="R1341" s="10" t="s">
        <v>5914</v>
      </c>
      <c r="S1341" s="10" t="s">
        <v>10294</v>
      </c>
      <c r="T1341" s="10" t="s">
        <v>10294</v>
      </c>
      <c r="U1341" s="10" t="s">
        <v>10299</v>
      </c>
      <c r="V1341" s="10" t="s">
        <v>10294</v>
      </c>
      <c r="W1341" s="10"/>
      <c r="X1341" s="10"/>
      <c r="Y1341" s="10"/>
      <c r="Z1341" s="10"/>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0"/>
      <c r="BC1341" s="10"/>
      <c r="BD1341" s="10"/>
      <c r="BE1341" s="10"/>
      <c r="BF1341" s="10"/>
      <c r="BG1341" s="10"/>
      <c r="BH1341" s="10"/>
      <c r="BI1341" s="10"/>
      <c r="BJ1341" s="10"/>
      <c r="BK1341" s="10"/>
      <c r="BL1341" s="10"/>
      <c r="BM1341" s="10"/>
      <c r="BN1341" s="10"/>
      <c r="BO1341" s="10"/>
      <c r="BP1341" s="10"/>
      <c r="BQ1341" s="10"/>
      <c r="BR1341" s="10"/>
      <c r="BS1341" s="10"/>
      <c r="BT1341" s="10"/>
      <c r="BU1341" s="10"/>
      <c r="BV1341" s="10"/>
      <c r="BW1341" s="10"/>
      <c r="BX1341" s="10"/>
      <c r="BY1341" s="10"/>
      <c r="BZ1341" s="10"/>
      <c r="CA1341" s="10"/>
      <c r="CB1341" s="10"/>
      <c r="CC1341" s="10"/>
      <c r="CD1341" s="10"/>
      <c r="CE1341" s="10"/>
      <c r="CF1341" s="10"/>
      <c r="CG1341" s="10"/>
      <c r="CH1341" s="10"/>
      <c r="CI1341" s="10"/>
      <c r="CJ1341" s="10"/>
      <c r="CK1341" s="10"/>
      <c r="CL1341" s="10"/>
      <c r="CM1341" s="10"/>
      <c r="CN1341" s="10"/>
      <c r="CO1341" s="10"/>
      <c r="CP1341" s="10"/>
      <c r="CQ1341" s="10"/>
      <c r="CR1341" s="10"/>
      <c r="CS1341" s="10"/>
      <c r="CT1341" s="10"/>
      <c r="CU1341" s="10"/>
      <c r="CV1341" s="10"/>
      <c r="CW1341" s="10"/>
      <c r="CX1341" s="10"/>
      <c r="CY1341" s="10"/>
      <c r="CZ1341" s="10"/>
      <c r="DA1341" s="10"/>
      <c r="DB1341" s="10"/>
      <c r="DC1341" s="10"/>
      <c r="DD1341" s="10"/>
      <c r="DE1341" s="10"/>
      <c r="DF1341" s="10"/>
      <c r="DG1341" s="10"/>
      <c r="DH1341" s="10"/>
      <c r="DI1341" s="10"/>
      <c r="DJ1341" s="10"/>
      <c r="DK1341" s="10"/>
      <c r="DL1341" s="10"/>
      <c r="DM1341" s="10"/>
      <c r="DN1341" s="10"/>
    </row>
    <row r="1342" spans="1:118" x14ac:dyDescent="0.35">
      <c r="A1342" s="59" t="s">
        <v>10308</v>
      </c>
      <c r="B1342" s="59" t="s">
        <v>10309</v>
      </c>
      <c r="C1342" s="59" t="s">
        <v>5399</v>
      </c>
      <c r="D1342" s="59" t="s">
        <v>5400</v>
      </c>
      <c r="E1342" s="59" t="s">
        <v>5401</v>
      </c>
      <c r="F1342" s="59" t="s">
        <v>5402</v>
      </c>
      <c r="G1342" s="59" t="s">
        <v>5403</v>
      </c>
      <c r="H1342" s="59" t="s">
        <v>8181</v>
      </c>
      <c r="I1342" s="59" t="s">
        <v>10146</v>
      </c>
      <c r="J1342" s="59" t="s">
        <v>10310</v>
      </c>
      <c r="K1342" s="59" t="s">
        <v>10311</v>
      </c>
      <c r="L1342" s="59"/>
      <c r="M1342" s="59" t="s">
        <v>10311</v>
      </c>
      <c r="N1342" s="66" t="s">
        <v>5404</v>
      </c>
      <c r="O1342" s="59" t="s">
        <v>5404</v>
      </c>
      <c r="P1342" s="59">
        <v>1919.9</v>
      </c>
      <c r="Q1342" s="59"/>
      <c r="R1342" s="59" t="s">
        <v>5914</v>
      </c>
      <c r="S1342" s="59" t="s">
        <v>10310</v>
      </c>
      <c r="T1342" s="59" t="s">
        <v>5405</v>
      </c>
      <c r="U1342" s="59" t="s">
        <v>5405</v>
      </c>
      <c r="V1342" s="59" t="s">
        <v>10310</v>
      </c>
      <c r="W1342" s="10"/>
      <c r="X1342" s="10"/>
      <c r="Y1342" s="10"/>
      <c r="Z1342" s="10"/>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0"/>
      <c r="BC1342" s="10"/>
      <c r="BD1342" s="10"/>
      <c r="BE1342" s="10"/>
      <c r="BF1342" s="10"/>
      <c r="BG1342" s="10"/>
      <c r="BH1342" s="10"/>
      <c r="BI1342" s="10"/>
      <c r="BJ1342" s="10"/>
      <c r="BK1342" s="10"/>
      <c r="BL1342" s="10"/>
      <c r="BM1342" s="10"/>
      <c r="BN1342" s="10"/>
      <c r="BO1342" s="10"/>
      <c r="BP1342" s="10"/>
      <c r="BQ1342" s="10"/>
      <c r="BR1342" s="10"/>
      <c r="BS1342" s="10"/>
      <c r="BT1342" s="10"/>
      <c r="BU1342" s="10"/>
      <c r="BV1342" s="10"/>
      <c r="BW1342" s="10"/>
      <c r="BX1342" s="10"/>
      <c r="BY1342" s="10"/>
      <c r="BZ1342" s="10"/>
      <c r="CA1342" s="10"/>
      <c r="CB1342" s="10"/>
      <c r="CC1342" s="10"/>
      <c r="CD1342" s="10"/>
      <c r="CE1342" s="10"/>
      <c r="CF1342" s="10"/>
      <c r="CG1342" s="10"/>
      <c r="CH1342" s="10"/>
      <c r="CI1342" s="10"/>
      <c r="CJ1342" s="10"/>
      <c r="CK1342" s="10"/>
      <c r="CL1342" s="10"/>
      <c r="CM1342" s="10"/>
      <c r="CN1342" s="10"/>
      <c r="CO1342" s="10"/>
      <c r="CP1342" s="10"/>
      <c r="CQ1342" s="10"/>
      <c r="CR1342" s="10"/>
      <c r="CS1342" s="10"/>
      <c r="CT1342" s="10"/>
      <c r="CU1342" s="10"/>
      <c r="CV1342" s="10"/>
      <c r="CW1342" s="10"/>
      <c r="CX1342" s="10"/>
      <c r="CY1342" s="10"/>
      <c r="CZ1342" s="10"/>
      <c r="DA1342" s="10"/>
      <c r="DB1342" s="10"/>
      <c r="DC1342" s="10"/>
      <c r="DD1342" s="10"/>
      <c r="DE1342" s="10"/>
      <c r="DF1342" s="10"/>
      <c r="DG1342" s="10"/>
      <c r="DH1342" s="10"/>
      <c r="DI1342" s="10"/>
      <c r="DJ1342" s="10"/>
      <c r="DK1342" s="10"/>
      <c r="DL1342" s="10"/>
      <c r="DM1342" s="10"/>
      <c r="DN1342" s="10"/>
    </row>
    <row r="1343" spans="1:118" x14ac:dyDescent="0.35">
      <c r="A1343" s="10" t="s">
        <v>10312</v>
      </c>
      <c r="B1343" s="10" t="s">
        <v>10313</v>
      </c>
      <c r="C1343" s="10" t="s">
        <v>5399</v>
      </c>
      <c r="D1343" s="10" t="s">
        <v>5400</v>
      </c>
      <c r="E1343" s="10" t="s">
        <v>5401</v>
      </c>
      <c r="F1343" s="10" t="s">
        <v>5402</v>
      </c>
      <c r="G1343" s="10" t="s">
        <v>5403</v>
      </c>
      <c r="H1343" s="10" t="s">
        <v>8181</v>
      </c>
      <c r="I1343" s="10" t="s">
        <v>10146</v>
      </c>
      <c r="J1343" s="10" t="s">
        <v>10310</v>
      </c>
      <c r="K1343" s="10"/>
      <c r="L1343" s="10"/>
      <c r="M1343" s="10" t="s">
        <v>10310</v>
      </c>
      <c r="N1343" s="66" t="s">
        <v>5404</v>
      </c>
      <c r="O1343" s="10" t="s">
        <v>5404</v>
      </c>
      <c r="P1343" s="10">
        <v>1919.9</v>
      </c>
      <c r="Q1343" s="10"/>
      <c r="R1343" s="10" t="s">
        <v>5914</v>
      </c>
      <c r="S1343" s="10" t="s">
        <v>10310</v>
      </c>
      <c r="T1343" s="10" t="s">
        <v>10310</v>
      </c>
      <c r="U1343" s="10" t="s">
        <v>5405</v>
      </c>
      <c r="V1343" s="10" t="s">
        <v>10310</v>
      </c>
      <c r="W1343" s="10"/>
      <c r="X1343" s="10"/>
      <c r="Y1343" s="10"/>
      <c r="Z1343" s="10"/>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0"/>
      <c r="BC1343" s="10"/>
      <c r="BD1343" s="10"/>
      <c r="BE1343" s="10"/>
      <c r="BF1343" s="10"/>
      <c r="BG1343" s="10"/>
      <c r="BH1343" s="10"/>
      <c r="BI1343" s="10"/>
      <c r="BJ1343" s="10"/>
      <c r="BK1343" s="10"/>
      <c r="BL1343" s="10"/>
      <c r="BM1343" s="10"/>
      <c r="BN1343" s="10"/>
      <c r="BO1343" s="10"/>
      <c r="BP1343" s="10"/>
      <c r="BQ1343" s="10"/>
      <c r="BR1343" s="10"/>
      <c r="BS1343" s="10"/>
      <c r="BT1343" s="10"/>
      <c r="BU1343" s="10"/>
      <c r="BV1343" s="10"/>
      <c r="BW1343" s="10"/>
      <c r="BX1343" s="10"/>
      <c r="BY1343" s="10"/>
      <c r="BZ1343" s="10"/>
      <c r="CA1343" s="10"/>
      <c r="CB1343" s="10"/>
      <c r="CC1343" s="10"/>
      <c r="CD1343" s="10"/>
      <c r="CE1343" s="10"/>
      <c r="CF1343" s="10"/>
      <c r="CG1343" s="10"/>
      <c r="CH1343" s="10"/>
      <c r="CI1343" s="10"/>
      <c r="CJ1343" s="10"/>
      <c r="CK1343" s="10"/>
      <c r="CL1343" s="10"/>
      <c r="CM1343" s="10"/>
      <c r="CN1343" s="10"/>
      <c r="CO1343" s="10"/>
      <c r="CP1343" s="10"/>
      <c r="CQ1343" s="10"/>
      <c r="CR1343" s="10"/>
      <c r="CS1343" s="10"/>
      <c r="CT1343" s="10"/>
      <c r="CU1343" s="10"/>
      <c r="CV1343" s="10"/>
      <c r="CW1343" s="10"/>
      <c r="CX1343" s="10"/>
      <c r="CY1343" s="10"/>
      <c r="CZ1343" s="10"/>
      <c r="DA1343" s="10"/>
      <c r="DB1343" s="10"/>
      <c r="DC1343" s="10"/>
      <c r="DD1343" s="10"/>
      <c r="DE1343" s="10"/>
      <c r="DF1343" s="10"/>
      <c r="DG1343" s="10"/>
      <c r="DH1343" s="10"/>
      <c r="DI1343" s="10"/>
      <c r="DJ1343" s="10"/>
      <c r="DK1343" s="10"/>
      <c r="DL1343" s="10"/>
      <c r="DM1343" s="10"/>
      <c r="DN1343" s="10"/>
    </row>
    <row r="1344" spans="1:118" x14ac:dyDescent="0.35">
      <c r="A1344" s="59" t="s">
        <v>10314</v>
      </c>
      <c r="B1344" s="59" t="s">
        <v>10315</v>
      </c>
      <c r="C1344" s="59" t="s">
        <v>5399</v>
      </c>
      <c r="D1344" s="59" t="s">
        <v>5400</v>
      </c>
      <c r="E1344" s="59" t="s">
        <v>5401</v>
      </c>
      <c r="F1344" s="59" t="s">
        <v>5402</v>
      </c>
      <c r="G1344" s="59" t="s">
        <v>5403</v>
      </c>
      <c r="H1344" s="59" t="s">
        <v>8181</v>
      </c>
      <c r="I1344" s="59" t="s">
        <v>10146</v>
      </c>
      <c r="J1344" s="59" t="s">
        <v>10316</v>
      </c>
      <c r="K1344" s="59" t="s">
        <v>10317</v>
      </c>
      <c r="L1344" s="59"/>
      <c r="M1344" s="59" t="s">
        <v>10317</v>
      </c>
      <c r="N1344" s="66" t="s">
        <v>5404</v>
      </c>
      <c r="O1344" s="59" t="s">
        <v>5404</v>
      </c>
      <c r="P1344" s="59">
        <v>1919.9</v>
      </c>
      <c r="Q1344" s="59"/>
      <c r="R1344" s="59" t="s">
        <v>5914</v>
      </c>
      <c r="S1344" s="59" t="s">
        <v>10317</v>
      </c>
      <c r="T1344" s="59" t="s">
        <v>10317</v>
      </c>
      <c r="U1344" s="59" t="s">
        <v>5405</v>
      </c>
      <c r="V1344" s="59" t="s">
        <v>10317</v>
      </c>
      <c r="W1344" s="10"/>
      <c r="X1344" s="10"/>
      <c r="Y1344" s="10"/>
      <c r="Z1344" s="10"/>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0"/>
      <c r="BC1344" s="10"/>
      <c r="BD1344" s="10"/>
      <c r="BE1344" s="10"/>
      <c r="BF1344" s="10"/>
      <c r="BG1344" s="10"/>
      <c r="BH1344" s="10"/>
      <c r="BI1344" s="10"/>
      <c r="BJ1344" s="10"/>
      <c r="BK1344" s="10"/>
      <c r="BL1344" s="10"/>
      <c r="BM1344" s="10"/>
      <c r="BN1344" s="10"/>
      <c r="BO1344" s="10"/>
      <c r="BP1344" s="10"/>
      <c r="BQ1344" s="10"/>
      <c r="BR1344" s="10"/>
      <c r="BS1344" s="10"/>
      <c r="BT1344" s="10"/>
      <c r="BU1344" s="10"/>
      <c r="BV1344" s="10"/>
      <c r="BW1344" s="10"/>
      <c r="BX1344" s="10"/>
      <c r="BY1344" s="10"/>
      <c r="BZ1344" s="10"/>
      <c r="CA1344" s="10"/>
      <c r="CB1344" s="10"/>
      <c r="CC1344" s="10"/>
      <c r="CD1344" s="10"/>
      <c r="CE1344" s="10"/>
      <c r="CF1344" s="10"/>
      <c r="CG1344" s="10"/>
      <c r="CH1344" s="10"/>
      <c r="CI1344" s="10"/>
      <c r="CJ1344" s="10"/>
      <c r="CK1344" s="10"/>
      <c r="CL1344" s="10"/>
      <c r="CM1344" s="10"/>
      <c r="CN1344" s="10"/>
      <c r="CO1344" s="10"/>
      <c r="CP1344" s="10"/>
      <c r="CQ1344" s="10"/>
      <c r="CR1344" s="10"/>
      <c r="CS1344" s="10"/>
      <c r="CT1344" s="10"/>
      <c r="CU1344" s="10"/>
      <c r="CV1344" s="10"/>
      <c r="CW1344" s="10"/>
      <c r="CX1344" s="10"/>
      <c r="CY1344" s="10"/>
      <c r="CZ1344" s="10"/>
      <c r="DA1344" s="10"/>
      <c r="DB1344" s="10"/>
      <c r="DC1344" s="10"/>
      <c r="DD1344" s="10"/>
      <c r="DE1344" s="10"/>
      <c r="DF1344" s="10"/>
      <c r="DG1344" s="10"/>
      <c r="DH1344" s="10"/>
      <c r="DI1344" s="10"/>
      <c r="DJ1344" s="10"/>
      <c r="DK1344" s="10"/>
      <c r="DL1344" s="10"/>
      <c r="DM1344" s="10"/>
      <c r="DN1344" s="10"/>
    </row>
    <row r="1345" spans="1:118" x14ac:dyDescent="0.35">
      <c r="A1345" s="10" t="s">
        <v>10318</v>
      </c>
      <c r="B1345" s="10" t="s">
        <v>10319</v>
      </c>
      <c r="C1345" s="10" t="s">
        <v>5399</v>
      </c>
      <c r="D1345" s="10" t="s">
        <v>5400</v>
      </c>
      <c r="E1345" s="10" t="s">
        <v>5401</v>
      </c>
      <c r="F1345" s="10" t="s">
        <v>5402</v>
      </c>
      <c r="G1345" s="10" t="s">
        <v>5403</v>
      </c>
      <c r="H1345" s="10" t="s">
        <v>8181</v>
      </c>
      <c r="I1345" s="10" t="s">
        <v>10146</v>
      </c>
      <c r="J1345" s="10" t="s">
        <v>10316</v>
      </c>
      <c r="K1345" s="10"/>
      <c r="L1345" s="10"/>
      <c r="M1345" s="10" t="s">
        <v>10316</v>
      </c>
      <c r="N1345" s="66" t="s">
        <v>5404</v>
      </c>
      <c r="O1345" s="10" t="s">
        <v>5404</v>
      </c>
      <c r="P1345" s="10">
        <v>1919.9</v>
      </c>
      <c r="Q1345" s="10"/>
      <c r="R1345" s="10" t="s">
        <v>5914</v>
      </c>
      <c r="S1345" s="10" t="s">
        <v>10316</v>
      </c>
      <c r="T1345" s="10" t="s">
        <v>10316</v>
      </c>
      <c r="U1345" s="10" t="s">
        <v>5405</v>
      </c>
      <c r="V1345" s="10" t="s">
        <v>10316</v>
      </c>
      <c r="W1345" s="10"/>
      <c r="X1345" s="10"/>
      <c r="Y1345" s="10"/>
      <c r="Z1345" s="10"/>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0"/>
      <c r="BC1345" s="10"/>
      <c r="BD1345" s="10"/>
      <c r="BE1345" s="10"/>
      <c r="BF1345" s="10"/>
      <c r="BG1345" s="10"/>
      <c r="BH1345" s="10"/>
      <c r="BI1345" s="10"/>
      <c r="BJ1345" s="10"/>
      <c r="BK1345" s="10"/>
      <c r="BL1345" s="10"/>
      <c r="BM1345" s="10"/>
      <c r="BN1345" s="10"/>
      <c r="BO1345" s="10"/>
      <c r="BP1345" s="10"/>
      <c r="BQ1345" s="10"/>
      <c r="BR1345" s="10"/>
      <c r="BS1345" s="10"/>
      <c r="BT1345" s="10"/>
      <c r="BU1345" s="10"/>
      <c r="BV1345" s="10"/>
      <c r="BW1345" s="10"/>
      <c r="BX1345" s="10"/>
      <c r="BY1345" s="10"/>
      <c r="BZ1345" s="10"/>
      <c r="CA1345" s="10"/>
      <c r="CB1345" s="10"/>
      <c r="CC1345" s="10"/>
      <c r="CD1345" s="10"/>
      <c r="CE1345" s="10"/>
      <c r="CF1345" s="10"/>
      <c r="CG1345" s="10"/>
      <c r="CH1345" s="10"/>
      <c r="CI1345" s="10"/>
      <c r="CJ1345" s="10"/>
      <c r="CK1345" s="10"/>
      <c r="CL1345" s="10"/>
      <c r="CM1345" s="10"/>
      <c r="CN1345" s="10"/>
      <c r="CO1345" s="10"/>
      <c r="CP1345" s="10"/>
      <c r="CQ1345" s="10"/>
      <c r="CR1345" s="10"/>
      <c r="CS1345" s="10"/>
      <c r="CT1345" s="10"/>
      <c r="CU1345" s="10"/>
      <c r="CV1345" s="10"/>
      <c r="CW1345" s="10"/>
      <c r="CX1345" s="10"/>
      <c r="CY1345" s="10"/>
      <c r="CZ1345" s="10"/>
      <c r="DA1345" s="10"/>
      <c r="DB1345" s="10"/>
      <c r="DC1345" s="10"/>
      <c r="DD1345" s="10"/>
      <c r="DE1345" s="10"/>
      <c r="DF1345" s="10"/>
      <c r="DG1345" s="10"/>
      <c r="DH1345" s="10"/>
      <c r="DI1345" s="10"/>
      <c r="DJ1345" s="10"/>
      <c r="DK1345" s="10"/>
      <c r="DL1345" s="10"/>
      <c r="DM1345" s="10"/>
      <c r="DN1345" s="10"/>
    </row>
    <row r="1346" spans="1:118" x14ac:dyDescent="0.35">
      <c r="A1346" s="59" t="s">
        <v>10320</v>
      </c>
      <c r="B1346" s="59" t="s">
        <v>10321</v>
      </c>
      <c r="C1346" s="59" t="s">
        <v>5399</v>
      </c>
      <c r="D1346" s="59" t="s">
        <v>5400</v>
      </c>
      <c r="E1346" s="59" t="s">
        <v>5401</v>
      </c>
      <c r="F1346" s="59" t="s">
        <v>5402</v>
      </c>
      <c r="G1346" s="59" t="s">
        <v>5403</v>
      </c>
      <c r="H1346" s="59" t="s">
        <v>8181</v>
      </c>
      <c r="I1346" s="59" t="s">
        <v>10146</v>
      </c>
      <c r="J1346" s="59" t="s">
        <v>10322</v>
      </c>
      <c r="K1346" s="59"/>
      <c r="L1346" s="59"/>
      <c r="M1346" s="59" t="s">
        <v>10322</v>
      </c>
      <c r="N1346" s="66" t="s">
        <v>5404</v>
      </c>
      <c r="O1346" s="59" t="s">
        <v>5404</v>
      </c>
      <c r="P1346" s="59">
        <v>1919.9</v>
      </c>
      <c r="Q1346" s="59"/>
      <c r="R1346" s="59" t="s">
        <v>5914</v>
      </c>
      <c r="S1346" s="59" t="s">
        <v>10322</v>
      </c>
      <c r="T1346" s="59" t="s">
        <v>10322</v>
      </c>
      <c r="U1346" s="59" t="s">
        <v>5405</v>
      </c>
      <c r="V1346" s="59" t="s">
        <v>10322</v>
      </c>
      <c r="W1346" s="10"/>
      <c r="X1346" s="10"/>
      <c r="Y1346" s="10"/>
      <c r="Z1346" s="10"/>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0"/>
      <c r="BC1346" s="10"/>
      <c r="BD1346" s="10"/>
      <c r="BE1346" s="10"/>
      <c r="BF1346" s="10"/>
      <c r="BG1346" s="10"/>
      <c r="BH1346" s="10"/>
      <c r="BI1346" s="10"/>
      <c r="BJ1346" s="10"/>
      <c r="BK1346" s="10"/>
      <c r="BL1346" s="10"/>
      <c r="BM1346" s="10"/>
      <c r="BN1346" s="10"/>
      <c r="BO1346" s="10"/>
      <c r="BP1346" s="10"/>
      <c r="BQ1346" s="10"/>
      <c r="BR1346" s="10"/>
      <c r="BS1346" s="10"/>
      <c r="BT1346" s="10"/>
      <c r="BU1346" s="10"/>
      <c r="BV1346" s="10"/>
      <c r="BW1346" s="10"/>
      <c r="BX1346" s="10"/>
      <c r="BY1346" s="10"/>
      <c r="BZ1346" s="10"/>
      <c r="CA1346" s="10"/>
      <c r="CB1346" s="10"/>
      <c r="CC1346" s="10"/>
      <c r="CD1346" s="10"/>
      <c r="CE1346" s="10"/>
      <c r="CF1346" s="10"/>
      <c r="CG1346" s="10"/>
      <c r="CH1346" s="10"/>
      <c r="CI1346" s="10"/>
      <c r="CJ1346" s="10"/>
      <c r="CK1346" s="10"/>
      <c r="CL1346" s="10"/>
      <c r="CM1346" s="10"/>
      <c r="CN1346" s="10"/>
      <c r="CO1346" s="10"/>
      <c r="CP1346" s="10"/>
      <c r="CQ1346" s="10"/>
      <c r="CR1346" s="10"/>
      <c r="CS1346" s="10"/>
      <c r="CT1346" s="10"/>
      <c r="CU1346" s="10"/>
      <c r="CV1346" s="10"/>
      <c r="CW1346" s="10"/>
      <c r="CX1346" s="10"/>
      <c r="CY1346" s="10"/>
      <c r="CZ1346" s="10"/>
      <c r="DA1346" s="10"/>
      <c r="DB1346" s="10"/>
      <c r="DC1346" s="10"/>
      <c r="DD1346" s="10"/>
      <c r="DE1346" s="10"/>
      <c r="DF1346" s="10"/>
      <c r="DG1346" s="10"/>
      <c r="DH1346" s="10"/>
      <c r="DI1346" s="10"/>
      <c r="DJ1346" s="10"/>
      <c r="DK1346" s="10"/>
      <c r="DL1346" s="10"/>
      <c r="DM1346" s="10"/>
      <c r="DN1346" s="10"/>
    </row>
    <row r="1347" spans="1:118" x14ac:dyDescent="0.35">
      <c r="A1347" s="10" t="s">
        <v>10323</v>
      </c>
      <c r="B1347" s="10" t="s">
        <v>10324</v>
      </c>
      <c r="C1347" s="10" t="s">
        <v>5399</v>
      </c>
      <c r="D1347" s="10" t="s">
        <v>5400</v>
      </c>
      <c r="E1347" s="10" t="s">
        <v>5401</v>
      </c>
      <c r="F1347" s="10" t="s">
        <v>5402</v>
      </c>
      <c r="G1347" s="10" t="s">
        <v>5403</v>
      </c>
      <c r="H1347" s="10" t="s">
        <v>8181</v>
      </c>
      <c r="I1347" s="10" t="s">
        <v>10146</v>
      </c>
      <c r="J1347" s="10" t="s">
        <v>6843</v>
      </c>
      <c r="K1347" s="10" t="s">
        <v>10325</v>
      </c>
      <c r="L1347" s="10"/>
      <c r="M1347" s="10" t="s">
        <v>10325</v>
      </c>
      <c r="N1347" s="60" t="s">
        <v>10326</v>
      </c>
      <c r="O1347" s="10" t="s">
        <v>5404</v>
      </c>
      <c r="P1347" s="10">
        <v>1919.9</v>
      </c>
      <c r="Q1347" s="10"/>
      <c r="R1347" s="10" t="s">
        <v>5914</v>
      </c>
      <c r="S1347" s="10" t="s">
        <v>9759</v>
      </c>
      <c r="T1347" s="10" t="s">
        <v>5405</v>
      </c>
      <c r="U1347" s="10" t="s">
        <v>5405</v>
      </c>
      <c r="V1347" s="10" t="s">
        <v>9759</v>
      </c>
      <c r="W1347" s="10"/>
      <c r="X1347" s="10"/>
      <c r="Y1347" s="10"/>
      <c r="Z1347" s="10"/>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0"/>
      <c r="BC1347" s="10"/>
      <c r="BD1347" s="10"/>
      <c r="BE1347" s="10"/>
      <c r="BF1347" s="10"/>
      <c r="BG1347" s="10"/>
      <c r="BH1347" s="10"/>
      <c r="BI1347" s="10"/>
      <c r="BJ1347" s="10"/>
      <c r="BK1347" s="10"/>
      <c r="BL1347" s="10"/>
      <c r="BM1347" s="10"/>
      <c r="BN1347" s="10"/>
      <c r="BO1347" s="10"/>
      <c r="BP1347" s="10"/>
      <c r="BQ1347" s="10"/>
      <c r="BR1347" s="10"/>
      <c r="BS1347" s="10"/>
      <c r="BT1347" s="10"/>
      <c r="BU1347" s="10"/>
      <c r="BV1347" s="10"/>
      <c r="BW1347" s="10"/>
      <c r="BX1347" s="10"/>
      <c r="BY1347" s="10"/>
      <c r="BZ1347" s="10"/>
      <c r="CA1347" s="10"/>
      <c r="CB1347" s="10"/>
      <c r="CC1347" s="10"/>
      <c r="CD1347" s="10"/>
      <c r="CE1347" s="10"/>
      <c r="CF1347" s="10"/>
      <c r="CG1347" s="10"/>
      <c r="CH1347" s="10"/>
      <c r="CI1347" s="10"/>
      <c r="CJ1347" s="10"/>
      <c r="CK1347" s="10"/>
      <c r="CL1347" s="10"/>
      <c r="CM1347" s="10"/>
      <c r="CN1347" s="10"/>
      <c r="CO1347" s="10"/>
      <c r="CP1347" s="10"/>
      <c r="CQ1347" s="10"/>
      <c r="CR1347" s="10"/>
      <c r="CS1347" s="10"/>
      <c r="CT1347" s="10"/>
      <c r="CU1347" s="10"/>
      <c r="CV1347" s="10"/>
      <c r="CW1347" s="10"/>
      <c r="CX1347" s="10"/>
      <c r="CY1347" s="10"/>
      <c r="CZ1347" s="10"/>
      <c r="DA1347" s="10"/>
      <c r="DB1347" s="10"/>
      <c r="DC1347" s="10"/>
      <c r="DD1347" s="10"/>
      <c r="DE1347" s="10"/>
      <c r="DF1347" s="10"/>
      <c r="DG1347" s="10"/>
      <c r="DH1347" s="10"/>
      <c r="DI1347" s="10"/>
      <c r="DJ1347" s="10"/>
      <c r="DK1347" s="10"/>
      <c r="DL1347" s="10"/>
      <c r="DM1347" s="10"/>
      <c r="DN1347" s="10"/>
    </row>
    <row r="1348" spans="1:118" x14ac:dyDescent="0.35">
      <c r="A1348" s="59" t="s">
        <v>10327</v>
      </c>
      <c r="B1348" s="59" t="s">
        <v>10328</v>
      </c>
      <c r="C1348" s="59" t="s">
        <v>5399</v>
      </c>
      <c r="D1348" s="59" t="s">
        <v>5400</v>
      </c>
      <c r="E1348" s="59" t="s">
        <v>5401</v>
      </c>
      <c r="F1348" s="59" t="s">
        <v>5402</v>
      </c>
      <c r="G1348" s="59" t="s">
        <v>5403</v>
      </c>
      <c r="H1348" s="59" t="s">
        <v>8181</v>
      </c>
      <c r="I1348" s="59" t="s">
        <v>10146</v>
      </c>
      <c r="J1348" s="59" t="s">
        <v>6843</v>
      </c>
      <c r="K1348" s="59" t="s">
        <v>10329</v>
      </c>
      <c r="L1348" s="59"/>
      <c r="M1348" s="59" t="s">
        <v>10329</v>
      </c>
      <c r="N1348" s="67" t="s">
        <v>10330</v>
      </c>
      <c r="O1348" s="59" t="s">
        <v>5404</v>
      </c>
      <c r="P1348" s="59" t="s">
        <v>5404</v>
      </c>
      <c r="Q1348" s="59"/>
      <c r="R1348" s="59" t="s">
        <v>5914</v>
      </c>
      <c r="S1348" s="59" t="s">
        <v>6843</v>
      </c>
      <c r="T1348" s="59" t="s">
        <v>5405</v>
      </c>
      <c r="U1348" s="59" t="s">
        <v>10331</v>
      </c>
      <c r="V1348" s="59" t="s">
        <v>6843</v>
      </c>
      <c r="W1348" s="10"/>
      <c r="X1348" s="10"/>
      <c r="Y1348" s="10"/>
      <c r="Z1348" s="10"/>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0"/>
      <c r="BC1348" s="10"/>
      <c r="BD1348" s="10"/>
      <c r="BE1348" s="10"/>
      <c r="BF1348" s="10"/>
      <c r="BG1348" s="10"/>
      <c r="BH1348" s="10"/>
      <c r="BI1348" s="10"/>
      <c r="BJ1348" s="10"/>
      <c r="BK1348" s="10"/>
      <c r="BL1348" s="10"/>
      <c r="BM1348" s="10"/>
      <c r="BN1348" s="10"/>
      <c r="BO1348" s="10"/>
      <c r="BP1348" s="10"/>
      <c r="BQ1348" s="10"/>
      <c r="BR1348" s="10"/>
      <c r="BS1348" s="10"/>
      <c r="BT1348" s="10"/>
      <c r="BU1348" s="10"/>
      <c r="BV1348" s="10"/>
      <c r="BW1348" s="10"/>
      <c r="BX1348" s="10"/>
      <c r="BY1348" s="10"/>
      <c r="BZ1348" s="10"/>
      <c r="CA1348" s="10"/>
      <c r="CB1348" s="10"/>
      <c r="CC1348" s="10"/>
      <c r="CD1348" s="10"/>
      <c r="CE1348" s="10"/>
      <c r="CF1348" s="10"/>
      <c r="CG1348" s="10"/>
      <c r="CH1348" s="10"/>
      <c r="CI1348" s="10"/>
      <c r="CJ1348" s="10"/>
      <c r="CK1348" s="10"/>
      <c r="CL1348" s="10"/>
      <c r="CM1348" s="10"/>
      <c r="CN1348" s="10"/>
      <c r="CO1348" s="10"/>
      <c r="CP1348" s="10"/>
      <c r="CQ1348" s="10"/>
      <c r="CR1348" s="10"/>
      <c r="CS1348" s="10"/>
      <c r="CT1348" s="10"/>
      <c r="CU1348" s="10"/>
      <c r="CV1348" s="10"/>
      <c r="CW1348" s="10"/>
      <c r="CX1348" s="10"/>
      <c r="CY1348" s="10"/>
      <c r="CZ1348" s="10"/>
      <c r="DA1348" s="10"/>
      <c r="DB1348" s="10"/>
      <c r="DC1348" s="10"/>
      <c r="DD1348" s="10"/>
      <c r="DE1348" s="10"/>
      <c r="DF1348" s="10"/>
      <c r="DG1348" s="10"/>
      <c r="DH1348" s="10"/>
      <c r="DI1348" s="10"/>
      <c r="DJ1348" s="10"/>
      <c r="DK1348" s="10"/>
      <c r="DL1348" s="10"/>
      <c r="DM1348" s="10"/>
      <c r="DN1348" s="10"/>
    </row>
    <row r="1349" spans="1:118" x14ac:dyDescent="0.35">
      <c r="A1349" s="10" t="s">
        <v>10332</v>
      </c>
      <c r="B1349" s="10" t="s">
        <v>10333</v>
      </c>
      <c r="C1349" s="10" t="s">
        <v>5399</v>
      </c>
      <c r="D1349" s="10" t="s">
        <v>5400</v>
      </c>
      <c r="E1349" s="10" t="s">
        <v>5401</v>
      </c>
      <c r="F1349" s="10" t="s">
        <v>5402</v>
      </c>
      <c r="G1349" s="10" t="s">
        <v>5403</v>
      </c>
      <c r="H1349" s="10" t="s">
        <v>8181</v>
      </c>
      <c r="I1349" s="10" t="s">
        <v>10146</v>
      </c>
      <c r="J1349" s="10" t="s">
        <v>6843</v>
      </c>
      <c r="K1349" s="10" t="s">
        <v>10334</v>
      </c>
      <c r="L1349" s="10" t="s">
        <v>10335</v>
      </c>
      <c r="M1349" s="10" t="s">
        <v>10335</v>
      </c>
      <c r="N1349" s="66" t="s">
        <v>5404</v>
      </c>
      <c r="O1349" s="10" t="s">
        <v>5404</v>
      </c>
      <c r="P1349" s="10" t="s">
        <v>5404</v>
      </c>
      <c r="Q1349" s="10"/>
      <c r="R1349" s="10"/>
      <c r="S1349" s="10" t="s">
        <v>10334</v>
      </c>
      <c r="T1349" s="10" t="s">
        <v>10335</v>
      </c>
      <c r="U1349" s="10" t="s">
        <v>5404</v>
      </c>
      <c r="V1349" s="10" t="s">
        <v>10334</v>
      </c>
      <c r="W1349" s="10"/>
      <c r="X1349" s="10"/>
      <c r="Y1349" s="10"/>
      <c r="Z1349" s="10"/>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0"/>
      <c r="BC1349" s="10"/>
      <c r="BD1349" s="10"/>
      <c r="BE1349" s="10"/>
      <c r="BF1349" s="10"/>
      <c r="BG1349" s="10"/>
      <c r="BH1349" s="10"/>
      <c r="BI1349" s="10"/>
      <c r="BJ1349" s="10"/>
      <c r="BK1349" s="10"/>
      <c r="BL1349" s="10"/>
      <c r="BM1349" s="10"/>
      <c r="BN1349" s="10"/>
      <c r="BO1349" s="10"/>
      <c r="BP1349" s="10"/>
      <c r="BQ1349" s="10"/>
      <c r="BR1349" s="10"/>
      <c r="BS1349" s="10"/>
      <c r="BT1349" s="10"/>
      <c r="BU1349" s="10"/>
      <c r="BV1349" s="10"/>
      <c r="BW1349" s="10"/>
      <c r="BX1349" s="10"/>
      <c r="BY1349" s="10"/>
      <c r="BZ1349" s="10"/>
      <c r="CA1349" s="10"/>
      <c r="CB1349" s="10"/>
      <c r="CC1349" s="10"/>
      <c r="CD1349" s="10"/>
      <c r="CE1349" s="10"/>
      <c r="CF1349" s="10"/>
      <c r="CG1349" s="10"/>
      <c r="CH1349" s="10"/>
      <c r="CI1349" s="10"/>
      <c r="CJ1349" s="10"/>
      <c r="CK1349" s="10"/>
      <c r="CL1349" s="10"/>
      <c r="CM1349" s="10"/>
      <c r="CN1349" s="10"/>
      <c r="CO1349" s="10"/>
      <c r="CP1349" s="10"/>
      <c r="CQ1349" s="10"/>
      <c r="CR1349" s="10"/>
      <c r="CS1349" s="10"/>
      <c r="CT1349" s="10"/>
      <c r="CU1349" s="10"/>
      <c r="CV1349" s="10"/>
      <c r="CW1349" s="10"/>
      <c r="CX1349" s="10"/>
      <c r="CY1349" s="10"/>
      <c r="CZ1349" s="10"/>
      <c r="DA1349" s="10"/>
      <c r="DB1349" s="10"/>
      <c r="DC1349" s="10"/>
      <c r="DD1349" s="10"/>
      <c r="DE1349" s="10"/>
      <c r="DF1349" s="10"/>
      <c r="DG1349" s="10"/>
      <c r="DH1349" s="10"/>
      <c r="DI1349" s="10"/>
      <c r="DJ1349" s="10"/>
      <c r="DK1349" s="10"/>
      <c r="DL1349" s="10"/>
      <c r="DM1349" s="10"/>
      <c r="DN1349" s="10"/>
    </row>
    <row r="1350" spans="1:118" x14ac:dyDescent="0.35">
      <c r="A1350" s="59" t="s">
        <v>10336</v>
      </c>
      <c r="B1350" s="59" t="s">
        <v>10337</v>
      </c>
      <c r="C1350" s="59" t="s">
        <v>5399</v>
      </c>
      <c r="D1350" s="59" t="s">
        <v>5400</v>
      </c>
      <c r="E1350" s="59" t="s">
        <v>5401</v>
      </c>
      <c r="F1350" s="59" t="s">
        <v>5402</v>
      </c>
      <c r="G1350" s="59" t="s">
        <v>5403</v>
      </c>
      <c r="H1350" s="59" t="s">
        <v>8181</v>
      </c>
      <c r="I1350" s="59" t="s">
        <v>10146</v>
      </c>
      <c r="J1350" s="59" t="s">
        <v>6843</v>
      </c>
      <c r="K1350" s="59" t="s">
        <v>10334</v>
      </c>
      <c r="L1350" s="59" t="s">
        <v>10338</v>
      </c>
      <c r="M1350" s="59" t="s">
        <v>10338</v>
      </c>
      <c r="N1350" s="66" t="s">
        <v>5404</v>
      </c>
      <c r="O1350" s="59" t="s">
        <v>5404</v>
      </c>
      <c r="P1350" s="59" t="s">
        <v>5404</v>
      </c>
      <c r="Q1350" s="59"/>
      <c r="R1350" s="59"/>
      <c r="S1350" s="59" t="s">
        <v>10334</v>
      </c>
      <c r="T1350" s="59" t="s">
        <v>5405</v>
      </c>
      <c r="U1350" s="59" t="s">
        <v>5404</v>
      </c>
      <c r="V1350" s="59" t="s">
        <v>10334</v>
      </c>
      <c r="W1350" s="10"/>
      <c r="X1350" s="10"/>
      <c r="Y1350" s="10"/>
      <c r="Z1350" s="10"/>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0"/>
      <c r="BC1350" s="10"/>
      <c r="BD1350" s="10"/>
      <c r="BE1350" s="10"/>
      <c r="BF1350" s="10"/>
      <c r="BG1350" s="10"/>
      <c r="BH1350" s="10"/>
      <c r="BI1350" s="10"/>
      <c r="BJ1350" s="10"/>
      <c r="BK1350" s="10"/>
      <c r="BL1350" s="10"/>
      <c r="BM1350" s="10"/>
      <c r="BN1350" s="10"/>
      <c r="BO1350" s="10"/>
      <c r="BP1350" s="10"/>
      <c r="BQ1350" s="10"/>
      <c r="BR1350" s="10"/>
      <c r="BS1350" s="10"/>
      <c r="BT1350" s="10"/>
      <c r="BU1350" s="10"/>
      <c r="BV1350" s="10"/>
      <c r="BW1350" s="10"/>
      <c r="BX1350" s="10"/>
      <c r="BY1350" s="10"/>
      <c r="BZ1350" s="10"/>
      <c r="CA1350" s="10"/>
      <c r="CB1350" s="10"/>
      <c r="CC1350" s="10"/>
      <c r="CD1350" s="10"/>
      <c r="CE1350" s="10"/>
      <c r="CF1350" s="10"/>
      <c r="CG1350" s="10"/>
      <c r="CH1350" s="10"/>
      <c r="CI1350" s="10"/>
      <c r="CJ1350" s="10"/>
      <c r="CK1350" s="10"/>
      <c r="CL1350" s="10"/>
      <c r="CM1350" s="10"/>
      <c r="CN1350" s="10"/>
      <c r="CO1350" s="10"/>
      <c r="CP1350" s="10"/>
      <c r="CQ1350" s="10"/>
      <c r="CR1350" s="10"/>
      <c r="CS1350" s="10"/>
      <c r="CT1350" s="10"/>
      <c r="CU1350" s="10"/>
      <c r="CV1350" s="10"/>
      <c r="CW1350" s="10"/>
      <c r="CX1350" s="10"/>
      <c r="CY1350" s="10"/>
      <c r="CZ1350" s="10"/>
      <c r="DA1350" s="10"/>
      <c r="DB1350" s="10"/>
      <c r="DC1350" s="10"/>
      <c r="DD1350" s="10"/>
      <c r="DE1350" s="10"/>
      <c r="DF1350" s="10"/>
      <c r="DG1350" s="10"/>
      <c r="DH1350" s="10"/>
      <c r="DI1350" s="10"/>
      <c r="DJ1350" s="10"/>
      <c r="DK1350" s="10"/>
      <c r="DL1350" s="10"/>
      <c r="DM1350" s="10"/>
      <c r="DN1350" s="10"/>
    </row>
    <row r="1351" spans="1:118" x14ac:dyDescent="0.35">
      <c r="A1351" s="10" t="s">
        <v>10336</v>
      </c>
      <c r="B1351" s="10" t="s">
        <v>10339</v>
      </c>
      <c r="C1351" s="10" t="s">
        <v>5399</v>
      </c>
      <c r="D1351" s="10" t="s">
        <v>5400</v>
      </c>
      <c r="E1351" s="10" t="s">
        <v>5401</v>
      </c>
      <c r="F1351" s="10" t="s">
        <v>5402</v>
      </c>
      <c r="G1351" s="10" t="s">
        <v>5403</v>
      </c>
      <c r="H1351" s="10" t="s">
        <v>8181</v>
      </c>
      <c r="I1351" s="10" t="s">
        <v>10146</v>
      </c>
      <c r="J1351" s="10" t="s">
        <v>6843</v>
      </c>
      <c r="K1351" s="10" t="s">
        <v>10334</v>
      </c>
      <c r="L1351" s="10" t="s">
        <v>10340</v>
      </c>
      <c r="M1351" s="10" t="s">
        <v>10340</v>
      </c>
      <c r="N1351" s="66" t="s">
        <v>5404</v>
      </c>
      <c r="O1351" s="10" t="s">
        <v>5404</v>
      </c>
      <c r="P1351" s="10" t="s">
        <v>5404</v>
      </c>
      <c r="Q1351" s="10"/>
      <c r="R1351" s="10"/>
      <c r="S1351" s="10" t="s">
        <v>10334</v>
      </c>
      <c r="T1351" s="10" t="s">
        <v>5405</v>
      </c>
      <c r="U1351" s="10" t="s">
        <v>5404</v>
      </c>
      <c r="V1351" s="10" t="s">
        <v>10334</v>
      </c>
      <c r="W1351" s="10"/>
      <c r="X1351" s="10"/>
      <c r="Y1351" s="10"/>
      <c r="Z1351" s="10"/>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0"/>
      <c r="BC1351" s="10"/>
      <c r="BD1351" s="10"/>
      <c r="BE1351" s="10"/>
      <c r="BF1351" s="10"/>
      <c r="BG1351" s="10"/>
      <c r="BH1351" s="10"/>
      <c r="BI1351" s="10"/>
      <c r="BJ1351" s="10"/>
      <c r="BK1351" s="10"/>
      <c r="BL1351" s="10"/>
      <c r="BM1351" s="10"/>
      <c r="BN1351" s="10"/>
      <c r="BO1351" s="10"/>
      <c r="BP1351" s="10"/>
      <c r="BQ1351" s="10"/>
      <c r="BR1351" s="10"/>
      <c r="BS1351" s="10"/>
      <c r="BT1351" s="10"/>
      <c r="BU1351" s="10"/>
      <c r="BV1351" s="10"/>
      <c r="BW1351" s="10"/>
      <c r="BX1351" s="10"/>
      <c r="BY1351" s="10"/>
      <c r="BZ1351" s="10"/>
      <c r="CA1351" s="10"/>
      <c r="CB1351" s="10"/>
      <c r="CC1351" s="10"/>
      <c r="CD1351" s="10"/>
      <c r="CE1351" s="10"/>
      <c r="CF1351" s="10"/>
      <c r="CG1351" s="10"/>
      <c r="CH1351" s="10"/>
      <c r="CI1351" s="10"/>
      <c r="CJ1351" s="10"/>
      <c r="CK1351" s="10"/>
      <c r="CL1351" s="10"/>
      <c r="CM1351" s="10"/>
      <c r="CN1351" s="10"/>
      <c r="CO1351" s="10"/>
      <c r="CP1351" s="10"/>
      <c r="CQ1351" s="10"/>
      <c r="CR1351" s="10"/>
      <c r="CS1351" s="10"/>
      <c r="CT1351" s="10"/>
      <c r="CU1351" s="10"/>
      <c r="CV1351" s="10"/>
      <c r="CW1351" s="10"/>
      <c r="CX1351" s="10"/>
      <c r="CY1351" s="10"/>
      <c r="CZ1351" s="10"/>
      <c r="DA1351" s="10"/>
      <c r="DB1351" s="10"/>
      <c r="DC1351" s="10"/>
      <c r="DD1351" s="10"/>
      <c r="DE1351" s="10"/>
      <c r="DF1351" s="10"/>
      <c r="DG1351" s="10"/>
      <c r="DH1351" s="10"/>
      <c r="DI1351" s="10"/>
      <c r="DJ1351" s="10"/>
      <c r="DK1351" s="10"/>
      <c r="DL1351" s="10"/>
      <c r="DM1351" s="10"/>
      <c r="DN1351" s="10"/>
    </row>
    <row r="1352" spans="1:118" x14ac:dyDescent="0.35">
      <c r="A1352" s="59" t="s">
        <v>10336</v>
      </c>
      <c r="B1352" s="59" t="s">
        <v>10341</v>
      </c>
      <c r="C1352" s="59" t="s">
        <v>5399</v>
      </c>
      <c r="D1352" s="59" t="s">
        <v>5400</v>
      </c>
      <c r="E1352" s="59" t="s">
        <v>5401</v>
      </c>
      <c r="F1352" s="59" t="s">
        <v>5402</v>
      </c>
      <c r="G1352" s="59" t="s">
        <v>5403</v>
      </c>
      <c r="H1352" s="59" t="s">
        <v>8181</v>
      </c>
      <c r="I1352" s="59" t="s">
        <v>10146</v>
      </c>
      <c r="J1352" s="59" t="s">
        <v>6843</v>
      </c>
      <c r="K1352" s="59" t="s">
        <v>10334</v>
      </c>
      <c r="L1352" s="59" t="s">
        <v>10342</v>
      </c>
      <c r="M1352" s="59" t="s">
        <v>10342</v>
      </c>
      <c r="N1352" s="66" t="s">
        <v>5404</v>
      </c>
      <c r="O1352" s="59" t="s">
        <v>5404</v>
      </c>
      <c r="P1352" s="59" t="s">
        <v>5404</v>
      </c>
      <c r="Q1352" s="59"/>
      <c r="R1352" s="59"/>
      <c r="S1352" s="59" t="s">
        <v>10335</v>
      </c>
      <c r="T1352" s="59" t="s">
        <v>5405</v>
      </c>
      <c r="U1352" s="59" t="s">
        <v>5404</v>
      </c>
      <c r="V1352" s="59" t="s">
        <v>10335</v>
      </c>
      <c r="W1352" s="10"/>
      <c r="X1352" s="10"/>
      <c r="Y1352" s="10"/>
      <c r="Z1352" s="10"/>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0"/>
      <c r="BC1352" s="10"/>
      <c r="BD1352" s="10"/>
      <c r="BE1352" s="10"/>
      <c r="BF1352" s="10"/>
      <c r="BG1352" s="10"/>
      <c r="BH1352" s="10"/>
      <c r="BI1352" s="10"/>
      <c r="BJ1352" s="10"/>
      <c r="BK1352" s="10"/>
      <c r="BL1352" s="10"/>
      <c r="BM1352" s="10"/>
      <c r="BN1352" s="10"/>
      <c r="BO1352" s="10"/>
      <c r="BP1352" s="10"/>
      <c r="BQ1352" s="10"/>
      <c r="BR1352" s="10"/>
      <c r="BS1352" s="10"/>
      <c r="BT1352" s="10"/>
      <c r="BU1352" s="10"/>
      <c r="BV1352" s="10"/>
      <c r="BW1352" s="10"/>
      <c r="BX1352" s="10"/>
      <c r="BY1352" s="10"/>
      <c r="BZ1352" s="10"/>
      <c r="CA1352" s="10"/>
      <c r="CB1352" s="10"/>
      <c r="CC1352" s="10"/>
      <c r="CD1352" s="10"/>
      <c r="CE1352" s="10"/>
      <c r="CF1352" s="10"/>
      <c r="CG1352" s="10"/>
      <c r="CH1352" s="10"/>
      <c r="CI1352" s="10"/>
      <c r="CJ1352" s="10"/>
      <c r="CK1352" s="10"/>
      <c r="CL1352" s="10"/>
      <c r="CM1352" s="10"/>
      <c r="CN1352" s="10"/>
      <c r="CO1352" s="10"/>
      <c r="CP1352" s="10"/>
      <c r="CQ1352" s="10"/>
      <c r="CR1352" s="10"/>
      <c r="CS1352" s="10"/>
      <c r="CT1352" s="10"/>
      <c r="CU1352" s="10"/>
      <c r="CV1352" s="10"/>
      <c r="CW1352" s="10"/>
      <c r="CX1352" s="10"/>
      <c r="CY1352" s="10"/>
      <c r="CZ1352" s="10"/>
      <c r="DA1352" s="10"/>
      <c r="DB1352" s="10"/>
      <c r="DC1352" s="10"/>
      <c r="DD1352" s="10"/>
      <c r="DE1352" s="10"/>
      <c r="DF1352" s="10"/>
      <c r="DG1352" s="10"/>
      <c r="DH1352" s="10"/>
      <c r="DI1352" s="10"/>
      <c r="DJ1352" s="10"/>
      <c r="DK1352" s="10"/>
      <c r="DL1352" s="10"/>
      <c r="DM1352" s="10"/>
      <c r="DN1352" s="10"/>
    </row>
    <row r="1353" spans="1:118" x14ac:dyDescent="0.35">
      <c r="A1353" s="10" t="s">
        <v>10343</v>
      </c>
      <c r="B1353" s="10" t="s">
        <v>10344</v>
      </c>
      <c r="C1353" s="10" t="s">
        <v>5399</v>
      </c>
      <c r="D1353" s="10" t="s">
        <v>5400</v>
      </c>
      <c r="E1353" s="10" t="s">
        <v>5401</v>
      </c>
      <c r="F1353" s="10" t="s">
        <v>5402</v>
      </c>
      <c r="G1353" s="10" t="s">
        <v>5403</v>
      </c>
      <c r="H1353" s="10" t="s">
        <v>8181</v>
      </c>
      <c r="I1353" s="10" t="s">
        <v>10146</v>
      </c>
      <c r="J1353" s="10" t="s">
        <v>6843</v>
      </c>
      <c r="K1353" s="10" t="s">
        <v>10345</v>
      </c>
      <c r="L1353" s="10" t="s">
        <v>10346</v>
      </c>
      <c r="M1353" s="10" t="s">
        <v>10346</v>
      </c>
      <c r="N1353" s="67" t="s">
        <v>10330</v>
      </c>
      <c r="O1353" s="10" t="s">
        <v>5404</v>
      </c>
      <c r="P1353" s="10" t="s">
        <v>5404</v>
      </c>
      <c r="Q1353" s="10"/>
      <c r="R1353" s="10" t="s">
        <v>5914</v>
      </c>
      <c r="S1353" s="10" t="s">
        <v>10345</v>
      </c>
      <c r="T1353" s="10" t="s">
        <v>5405</v>
      </c>
      <c r="U1353" s="10" t="s">
        <v>5405</v>
      </c>
      <c r="V1353" s="10" t="s">
        <v>10345</v>
      </c>
      <c r="W1353" s="10"/>
      <c r="X1353" s="10"/>
      <c r="Y1353" s="10"/>
      <c r="Z1353" s="10"/>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0"/>
      <c r="BC1353" s="10"/>
      <c r="BD1353" s="10"/>
      <c r="BE1353" s="10"/>
      <c r="BF1353" s="10"/>
      <c r="BG1353" s="10"/>
      <c r="BH1353" s="10"/>
      <c r="BI1353" s="10"/>
      <c r="BJ1353" s="10"/>
      <c r="BK1353" s="10"/>
      <c r="BL1353" s="10"/>
      <c r="BM1353" s="10"/>
      <c r="BN1353" s="10"/>
      <c r="BO1353" s="10"/>
      <c r="BP1353" s="10"/>
      <c r="BQ1353" s="10"/>
      <c r="BR1353" s="10"/>
      <c r="BS1353" s="10"/>
      <c r="BT1353" s="10"/>
      <c r="BU1353" s="10"/>
      <c r="BV1353" s="10"/>
      <c r="BW1353" s="10"/>
      <c r="BX1353" s="10"/>
      <c r="BY1353" s="10"/>
      <c r="BZ1353" s="10"/>
      <c r="CA1353" s="10"/>
      <c r="CB1353" s="10"/>
      <c r="CC1353" s="10"/>
      <c r="CD1353" s="10"/>
      <c r="CE1353" s="10"/>
      <c r="CF1353" s="10"/>
      <c r="CG1353" s="10"/>
      <c r="CH1353" s="10"/>
      <c r="CI1353" s="10"/>
      <c r="CJ1353" s="10"/>
      <c r="CK1353" s="10"/>
      <c r="CL1353" s="10"/>
      <c r="CM1353" s="10"/>
      <c r="CN1353" s="10"/>
      <c r="CO1353" s="10"/>
      <c r="CP1353" s="10"/>
      <c r="CQ1353" s="10"/>
      <c r="CR1353" s="10"/>
      <c r="CS1353" s="10"/>
      <c r="CT1353" s="10"/>
      <c r="CU1353" s="10"/>
      <c r="CV1353" s="10"/>
      <c r="CW1353" s="10"/>
      <c r="CX1353" s="10"/>
      <c r="CY1353" s="10"/>
      <c r="CZ1353" s="10"/>
      <c r="DA1353" s="10"/>
      <c r="DB1353" s="10"/>
      <c r="DC1353" s="10"/>
      <c r="DD1353" s="10"/>
      <c r="DE1353" s="10"/>
      <c r="DF1353" s="10"/>
      <c r="DG1353" s="10"/>
      <c r="DH1353" s="10"/>
      <c r="DI1353" s="10"/>
      <c r="DJ1353" s="10"/>
      <c r="DK1353" s="10"/>
      <c r="DL1353" s="10"/>
      <c r="DM1353" s="10"/>
      <c r="DN1353" s="10"/>
    </row>
    <row r="1354" spans="1:118" x14ac:dyDescent="0.35">
      <c r="A1354" s="59" t="s">
        <v>10347</v>
      </c>
      <c r="B1354" s="59" t="s">
        <v>10348</v>
      </c>
      <c r="C1354" s="59" t="s">
        <v>5399</v>
      </c>
      <c r="D1354" s="59" t="s">
        <v>5400</v>
      </c>
      <c r="E1354" s="59" t="s">
        <v>5401</v>
      </c>
      <c r="F1354" s="59" t="s">
        <v>5402</v>
      </c>
      <c r="G1354" s="59" t="s">
        <v>5403</v>
      </c>
      <c r="H1354" s="59" t="s">
        <v>8181</v>
      </c>
      <c r="I1354" s="59" t="s">
        <v>10146</v>
      </c>
      <c r="J1354" s="59" t="s">
        <v>6843</v>
      </c>
      <c r="K1354" s="59" t="s">
        <v>10345</v>
      </c>
      <c r="L1354" s="59" t="s">
        <v>10349</v>
      </c>
      <c r="M1354" s="59" t="s">
        <v>10349</v>
      </c>
      <c r="N1354" s="60" t="s">
        <v>10330</v>
      </c>
      <c r="O1354" s="59" t="s">
        <v>5404</v>
      </c>
      <c r="P1354" s="59" t="s">
        <v>5404</v>
      </c>
      <c r="Q1354" s="59"/>
      <c r="R1354" s="59" t="s">
        <v>5914</v>
      </c>
      <c r="S1354" s="59" t="s">
        <v>10345</v>
      </c>
      <c r="T1354" s="59" t="s">
        <v>5405</v>
      </c>
      <c r="U1354" s="59" t="s">
        <v>5405</v>
      </c>
      <c r="V1354" s="59" t="s">
        <v>10345</v>
      </c>
      <c r="W1354" s="10"/>
      <c r="X1354" s="10"/>
      <c r="Y1354" s="10"/>
      <c r="Z1354" s="10"/>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0"/>
      <c r="BC1354" s="10"/>
      <c r="BD1354" s="10"/>
      <c r="BE1354" s="10"/>
      <c r="BF1354" s="10"/>
      <c r="BG1354" s="10"/>
      <c r="BH1354" s="10"/>
      <c r="BI1354" s="10"/>
      <c r="BJ1354" s="10"/>
      <c r="BK1354" s="10"/>
      <c r="BL1354" s="10"/>
      <c r="BM1354" s="10"/>
      <c r="BN1354" s="10"/>
      <c r="BO1354" s="10"/>
      <c r="BP1354" s="10"/>
      <c r="BQ1354" s="10"/>
      <c r="BR1354" s="10"/>
      <c r="BS1354" s="10"/>
      <c r="BT1354" s="10"/>
      <c r="BU1354" s="10"/>
      <c r="BV1354" s="10"/>
      <c r="BW1354" s="10"/>
      <c r="BX1354" s="10"/>
      <c r="BY1354" s="10"/>
      <c r="BZ1354" s="10"/>
      <c r="CA1354" s="10"/>
      <c r="CB1354" s="10"/>
      <c r="CC1354" s="10"/>
      <c r="CD1354" s="10"/>
      <c r="CE1354" s="10"/>
      <c r="CF1354" s="10"/>
      <c r="CG1354" s="10"/>
      <c r="CH1354" s="10"/>
      <c r="CI1354" s="10"/>
      <c r="CJ1354" s="10"/>
      <c r="CK1354" s="10"/>
      <c r="CL1354" s="10"/>
      <c r="CM1354" s="10"/>
      <c r="CN1354" s="10"/>
      <c r="CO1354" s="10"/>
      <c r="CP1354" s="10"/>
      <c r="CQ1354" s="10"/>
      <c r="CR1354" s="10"/>
      <c r="CS1354" s="10"/>
      <c r="CT1354" s="10"/>
      <c r="CU1354" s="10"/>
      <c r="CV1354" s="10"/>
      <c r="CW1354" s="10"/>
      <c r="CX1354" s="10"/>
      <c r="CY1354" s="10"/>
      <c r="CZ1354" s="10"/>
      <c r="DA1354" s="10"/>
      <c r="DB1354" s="10"/>
      <c r="DC1354" s="10"/>
      <c r="DD1354" s="10"/>
      <c r="DE1354" s="10"/>
      <c r="DF1354" s="10"/>
      <c r="DG1354" s="10"/>
      <c r="DH1354" s="10"/>
      <c r="DI1354" s="10"/>
      <c r="DJ1354" s="10"/>
      <c r="DK1354" s="10"/>
      <c r="DL1354" s="10"/>
      <c r="DM1354" s="10"/>
      <c r="DN1354" s="10"/>
    </row>
    <row r="1355" spans="1:118" x14ac:dyDescent="0.35">
      <c r="A1355" s="10" t="s">
        <v>10327</v>
      </c>
      <c r="B1355" s="10" t="s">
        <v>10350</v>
      </c>
      <c r="C1355" s="10" t="s">
        <v>5399</v>
      </c>
      <c r="D1355" s="10" t="s">
        <v>5400</v>
      </c>
      <c r="E1355" s="10" t="s">
        <v>5401</v>
      </c>
      <c r="F1355" s="10" t="s">
        <v>5402</v>
      </c>
      <c r="G1355" s="10" t="s">
        <v>5403</v>
      </c>
      <c r="H1355" s="10" t="s">
        <v>8181</v>
      </c>
      <c r="I1355" s="10" t="s">
        <v>10146</v>
      </c>
      <c r="J1355" s="10" t="s">
        <v>6843</v>
      </c>
      <c r="K1355" s="10" t="s">
        <v>10345</v>
      </c>
      <c r="L1355" s="10" t="s">
        <v>10351</v>
      </c>
      <c r="M1355" s="10" t="s">
        <v>10351</v>
      </c>
      <c r="N1355" s="67" t="s">
        <v>10330</v>
      </c>
      <c r="O1355" s="10" t="s">
        <v>5404</v>
      </c>
      <c r="P1355" s="10" t="s">
        <v>5404</v>
      </c>
      <c r="Q1355" s="10"/>
      <c r="R1355" s="10" t="s">
        <v>5914</v>
      </c>
      <c r="S1355" s="10" t="s">
        <v>10345</v>
      </c>
      <c r="T1355" s="10" t="s">
        <v>5405</v>
      </c>
      <c r="U1355" s="10" t="s">
        <v>5405</v>
      </c>
      <c r="V1355" s="10" t="s">
        <v>10345</v>
      </c>
      <c r="W1355" s="10"/>
      <c r="X1355" s="10"/>
      <c r="Y1355" s="10"/>
      <c r="Z1355" s="10"/>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0"/>
      <c r="BC1355" s="10"/>
      <c r="BD1355" s="10"/>
      <c r="BE1355" s="10"/>
      <c r="BF1355" s="10"/>
      <c r="BG1355" s="10"/>
      <c r="BH1355" s="10"/>
      <c r="BI1355" s="10"/>
      <c r="BJ1355" s="10"/>
      <c r="BK1355" s="10"/>
      <c r="BL1355" s="10"/>
      <c r="BM1355" s="10"/>
      <c r="BN1355" s="10"/>
      <c r="BO1355" s="10"/>
      <c r="BP1355" s="10"/>
      <c r="BQ1355" s="10"/>
      <c r="BR1355" s="10"/>
      <c r="BS1355" s="10"/>
      <c r="BT1355" s="10"/>
      <c r="BU1355" s="10"/>
      <c r="BV1355" s="10"/>
      <c r="BW1355" s="10"/>
      <c r="BX1355" s="10"/>
      <c r="BY1355" s="10"/>
      <c r="BZ1355" s="10"/>
      <c r="CA1355" s="10"/>
      <c r="CB1355" s="10"/>
      <c r="CC1355" s="10"/>
      <c r="CD1355" s="10"/>
      <c r="CE1355" s="10"/>
      <c r="CF1355" s="10"/>
      <c r="CG1355" s="10"/>
      <c r="CH1355" s="10"/>
      <c r="CI1355" s="10"/>
      <c r="CJ1355" s="10"/>
      <c r="CK1355" s="10"/>
      <c r="CL1355" s="10"/>
      <c r="CM1355" s="10"/>
      <c r="CN1355" s="10"/>
      <c r="CO1355" s="10"/>
      <c r="CP1355" s="10"/>
      <c r="CQ1355" s="10"/>
      <c r="CR1355" s="10"/>
      <c r="CS1355" s="10"/>
      <c r="CT1355" s="10"/>
      <c r="CU1355" s="10"/>
      <c r="CV1355" s="10"/>
      <c r="CW1355" s="10"/>
      <c r="CX1355" s="10"/>
      <c r="CY1355" s="10"/>
      <c r="CZ1355" s="10"/>
      <c r="DA1355" s="10"/>
      <c r="DB1355" s="10"/>
      <c r="DC1355" s="10"/>
      <c r="DD1355" s="10"/>
      <c r="DE1355" s="10"/>
      <c r="DF1355" s="10"/>
      <c r="DG1355" s="10"/>
      <c r="DH1355" s="10"/>
      <c r="DI1355" s="10"/>
      <c r="DJ1355" s="10"/>
      <c r="DK1355" s="10"/>
      <c r="DL1355" s="10"/>
      <c r="DM1355" s="10"/>
      <c r="DN1355" s="10"/>
    </row>
    <row r="1356" spans="1:118" x14ac:dyDescent="0.35">
      <c r="A1356" s="59" t="s">
        <v>10327</v>
      </c>
      <c r="B1356" s="59" t="s">
        <v>10352</v>
      </c>
      <c r="C1356" s="59" t="s">
        <v>5399</v>
      </c>
      <c r="D1356" s="59" t="s">
        <v>5400</v>
      </c>
      <c r="E1356" s="59" t="s">
        <v>5401</v>
      </c>
      <c r="F1356" s="59" t="s">
        <v>5402</v>
      </c>
      <c r="G1356" s="59" t="s">
        <v>5403</v>
      </c>
      <c r="H1356" s="59" t="s">
        <v>8181</v>
      </c>
      <c r="I1356" s="59" t="s">
        <v>10146</v>
      </c>
      <c r="J1356" s="59" t="s">
        <v>6843</v>
      </c>
      <c r="K1356" s="59" t="s">
        <v>10345</v>
      </c>
      <c r="L1356" s="59" t="s">
        <v>10353</v>
      </c>
      <c r="M1356" s="59" t="s">
        <v>10354</v>
      </c>
      <c r="N1356" s="67" t="s">
        <v>10330</v>
      </c>
      <c r="O1356" s="59" t="s">
        <v>5404</v>
      </c>
      <c r="P1356" s="59" t="s">
        <v>5404</v>
      </c>
      <c r="Q1356" s="59"/>
      <c r="R1356" s="59" t="s">
        <v>5914</v>
      </c>
      <c r="S1356" s="59" t="s">
        <v>10345</v>
      </c>
      <c r="T1356" s="59" t="s">
        <v>5405</v>
      </c>
      <c r="U1356" s="59" t="s">
        <v>5405</v>
      </c>
      <c r="V1356" s="59" t="s">
        <v>10345</v>
      </c>
      <c r="W1356" s="10"/>
      <c r="X1356" s="10"/>
      <c r="Y1356" s="10"/>
      <c r="Z1356" s="10"/>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0"/>
      <c r="BC1356" s="10"/>
      <c r="BD1356" s="10"/>
      <c r="BE1356" s="10"/>
      <c r="BF1356" s="10"/>
      <c r="BG1356" s="10"/>
      <c r="BH1356" s="10"/>
      <c r="BI1356" s="10"/>
      <c r="BJ1356" s="10"/>
      <c r="BK1356" s="10"/>
      <c r="BL1356" s="10"/>
      <c r="BM1356" s="10"/>
      <c r="BN1356" s="10"/>
      <c r="BO1356" s="10"/>
      <c r="BP1356" s="10"/>
      <c r="BQ1356" s="10"/>
      <c r="BR1356" s="10"/>
      <c r="BS1356" s="10"/>
      <c r="BT1356" s="10"/>
      <c r="BU1356" s="10"/>
      <c r="BV1356" s="10"/>
      <c r="BW1356" s="10"/>
      <c r="BX1356" s="10"/>
      <c r="BY1356" s="10"/>
      <c r="BZ1356" s="10"/>
      <c r="CA1356" s="10"/>
      <c r="CB1356" s="10"/>
      <c r="CC1356" s="10"/>
      <c r="CD1356" s="10"/>
      <c r="CE1356" s="10"/>
      <c r="CF1356" s="10"/>
      <c r="CG1356" s="10"/>
      <c r="CH1356" s="10"/>
      <c r="CI1356" s="10"/>
      <c r="CJ1356" s="10"/>
      <c r="CK1356" s="10"/>
      <c r="CL1356" s="10"/>
      <c r="CM1356" s="10"/>
      <c r="CN1356" s="10"/>
      <c r="CO1356" s="10"/>
      <c r="CP1356" s="10"/>
      <c r="CQ1356" s="10"/>
      <c r="CR1356" s="10"/>
      <c r="CS1356" s="10"/>
      <c r="CT1356" s="10"/>
      <c r="CU1356" s="10"/>
      <c r="CV1356" s="10"/>
      <c r="CW1356" s="10"/>
      <c r="CX1356" s="10"/>
      <c r="CY1356" s="10"/>
      <c r="CZ1356" s="10"/>
      <c r="DA1356" s="10"/>
      <c r="DB1356" s="10"/>
      <c r="DC1356" s="10"/>
      <c r="DD1356" s="10"/>
      <c r="DE1356" s="10"/>
      <c r="DF1356" s="10"/>
      <c r="DG1356" s="10"/>
      <c r="DH1356" s="10"/>
      <c r="DI1356" s="10"/>
      <c r="DJ1356" s="10"/>
      <c r="DK1356" s="10"/>
      <c r="DL1356" s="10"/>
      <c r="DM1356" s="10"/>
      <c r="DN1356" s="10"/>
    </row>
    <row r="1357" spans="1:118" x14ac:dyDescent="0.35">
      <c r="A1357" s="10" t="s">
        <v>10327</v>
      </c>
      <c r="B1357" s="10" t="s">
        <v>10355</v>
      </c>
      <c r="C1357" s="10" t="s">
        <v>5399</v>
      </c>
      <c r="D1357" s="10" t="s">
        <v>5400</v>
      </c>
      <c r="E1357" s="10" t="s">
        <v>5401</v>
      </c>
      <c r="F1357" s="10" t="s">
        <v>5402</v>
      </c>
      <c r="G1357" s="10" t="s">
        <v>5403</v>
      </c>
      <c r="H1357" s="10" t="s">
        <v>8181</v>
      </c>
      <c r="I1357" s="10" t="s">
        <v>10146</v>
      </c>
      <c r="J1357" s="10" t="s">
        <v>6843</v>
      </c>
      <c r="K1357" s="10" t="s">
        <v>10345</v>
      </c>
      <c r="L1357" s="10" t="s">
        <v>10354</v>
      </c>
      <c r="M1357" s="10" t="s">
        <v>10354</v>
      </c>
      <c r="N1357" s="67" t="s">
        <v>10330</v>
      </c>
      <c r="O1357" s="10" t="s">
        <v>5404</v>
      </c>
      <c r="P1357" s="10" t="s">
        <v>5404</v>
      </c>
      <c r="Q1357" s="10"/>
      <c r="R1357" s="10" t="s">
        <v>5914</v>
      </c>
      <c r="S1357" s="10" t="s">
        <v>10345</v>
      </c>
      <c r="T1357" s="10" t="s">
        <v>5405</v>
      </c>
      <c r="U1357" s="10" t="s">
        <v>5405</v>
      </c>
      <c r="V1357" s="10" t="s">
        <v>10345</v>
      </c>
      <c r="W1357" s="10"/>
      <c r="X1357" s="10"/>
      <c r="Y1357" s="10"/>
      <c r="Z1357" s="10"/>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0"/>
      <c r="BC1357" s="10"/>
      <c r="BD1357" s="10"/>
      <c r="BE1357" s="10"/>
      <c r="BF1357" s="10"/>
      <c r="BG1357" s="10"/>
      <c r="BH1357" s="10"/>
      <c r="BI1357" s="10"/>
      <c r="BJ1357" s="10"/>
      <c r="BK1357" s="10"/>
      <c r="BL1357" s="10"/>
      <c r="BM1357" s="10"/>
      <c r="BN1357" s="10"/>
      <c r="BO1357" s="10"/>
      <c r="BP1357" s="10"/>
      <c r="BQ1357" s="10"/>
      <c r="BR1357" s="10"/>
      <c r="BS1357" s="10"/>
      <c r="BT1357" s="10"/>
      <c r="BU1357" s="10"/>
      <c r="BV1357" s="10"/>
      <c r="BW1357" s="10"/>
      <c r="BX1357" s="10"/>
      <c r="BY1357" s="10"/>
      <c r="BZ1357" s="10"/>
      <c r="CA1357" s="10"/>
      <c r="CB1357" s="10"/>
      <c r="CC1357" s="10"/>
      <c r="CD1357" s="10"/>
      <c r="CE1357" s="10"/>
      <c r="CF1357" s="10"/>
      <c r="CG1357" s="10"/>
      <c r="CH1357" s="10"/>
      <c r="CI1357" s="10"/>
      <c r="CJ1357" s="10"/>
      <c r="CK1357" s="10"/>
      <c r="CL1357" s="10"/>
      <c r="CM1357" s="10"/>
      <c r="CN1357" s="10"/>
      <c r="CO1357" s="10"/>
      <c r="CP1357" s="10"/>
      <c r="CQ1357" s="10"/>
      <c r="CR1357" s="10"/>
      <c r="CS1357" s="10"/>
      <c r="CT1357" s="10"/>
      <c r="CU1357" s="10"/>
      <c r="CV1357" s="10"/>
      <c r="CW1357" s="10"/>
      <c r="CX1357" s="10"/>
      <c r="CY1357" s="10"/>
      <c r="CZ1357" s="10"/>
      <c r="DA1357" s="10"/>
      <c r="DB1357" s="10"/>
      <c r="DC1357" s="10"/>
      <c r="DD1357" s="10"/>
      <c r="DE1357" s="10"/>
      <c r="DF1357" s="10"/>
      <c r="DG1357" s="10"/>
      <c r="DH1357" s="10"/>
      <c r="DI1357" s="10"/>
      <c r="DJ1357" s="10"/>
      <c r="DK1357" s="10"/>
      <c r="DL1357" s="10"/>
      <c r="DM1357" s="10"/>
      <c r="DN1357" s="10"/>
    </row>
    <row r="1358" spans="1:118" x14ac:dyDescent="0.35">
      <c r="A1358" s="59" t="s">
        <v>10356</v>
      </c>
      <c r="B1358" s="59" t="s">
        <v>10357</v>
      </c>
      <c r="C1358" s="59" t="s">
        <v>5399</v>
      </c>
      <c r="D1358" s="59" t="s">
        <v>5400</v>
      </c>
      <c r="E1358" s="59" t="s">
        <v>5401</v>
      </c>
      <c r="F1358" s="59" t="s">
        <v>5402</v>
      </c>
      <c r="G1358" s="59" t="s">
        <v>5403</v>
      </c>
      <c r="H1358" s="59" t="s">
        <v>8181</v>
      </c>
      <c r="I1358" s="59" t="s">
        <v>10146</v>
      </c>
      <c r="J1358" s="59" t="s">
        <v>6843</v>
      </c>
      <c r="K1358" s="59" t="s">
        <v>10345</v>
      </c>
      <c r="L1358" s="59" t="s">
        <v>10358</v>
      </c>
      <c r="M1358" s="59" t="s">
        <v>10358</v>
      </c>
      <c r="N1358" s="60" t="s">
        <v>10330</v>
      </c>
      <c r="O1358" s="59" t="s">
        <v>5404</v>
      </c>
      <c r="P1358" s="59" t="s">
        <v>5404</v>
      </c>
      <c r="Q1358" s="59"/>
      <c r="R1358" s="59" t="s">
        <v>5914</v>
      </c>
      <c r="S1358" s="59"/>
      <c r="T1358" s="59" t="s">
        <v>5405</v>
      </c>
      <c r="U1358" s="59" t="s">
        <v>10331</v>
      </c>
      <c r="V1358" s="59"/>
      <c r="W1358" s="10"/>
      <c r="X1358" s="10"/>
      <c r="Y1358" s="10"/>
      <c r="Z1358" s="10"/>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0"/>
      <c r="BC1358" s="10"/>
      <c r="BD1358" s="10"/>
      <c r="BE1358" s="10"/>
      <c r="BF1358" s="10"/>
      <c r="BG1358" s="10"/>
      <c r="BH1358" s="10"/>
      <c r="BI1358" s="10"/>
      <c r="BJ1358" s="10"/>
      <c r="BK1358" s="10"/>
      <c r="BL1358" s="10"/>
      <c r="BM1358" s="10"/>
      <c r="BN1358" s="10"/>
      <c r="BO1358" s="10"/>
      <c r="BP1358" s="10"/>
      <c r="BQ1358" s="10"/>
      <c r="BR1358" s="10"/>
      <c r="BS1358" s="10"/>
      <c r="BT1358" s="10"/>
      <c r="BU1358" s="10"/>
      <c r="BV1358" s="10"/>
      <c r="BW1358" s="10"/>
      <c r="BX1358" s="10"/>
      <c r="BY1358" s="10"/>
      <c r="BZ1358" s="10"/>
      <c r="CA1358" s="10"/>
      <c r="CB1358" s="10"/>
      <c r="CC1358" s="10"/>
      <c r="CD1358" s="10"/>
      <c r="CE1358" s="10"/>
      <c r="CF1358" s="10"/>
      <c r="CG1358" s="10"/>
      <c r="CH1358" s="10"/>
      <c r="CI1358" s="10"/>
      <c r="CJ1358" s="10"/>
      <c r="CK1358" s="10"/>
      <c r="CL1358" s="10"/>
      <c r="CM1358" s="10"/>
      <c r="CN1358" s="10"/>
      <c r="CO1358" s="10"/>
      <c r="CP1358" s="10"/>
      <c r="CQ1358" s="10"/>
      <c r="CR1358" s="10"/>
      <c r="CS1358" s="10"/>
      <c r="CT1358" s="10"/>
      <c r="CU1358" s="10"/>
      <c r="CV1358" s="10"/>
      <c r="CW1358" s="10"/>
      <c r="CX1358" s="10"/>
      <c r="CY1358" s="10"/>
      <c r="CZ1358" s="10"/>
      <c r="DA1358" s="10"/>
      <c r="DB1358" s="10"/>
      <c r="DC1358" s="10"/>
      <c r="DD1358" s="10"/>
      <c r="DE1358" s="10"/>
      <c r="DF1358" s="10"/>
      <c r="DG1358" s="10"/>
      <c r="DH1358" s="10"/>
      <c r="DI1358" s="10"/>
      <c r="DJ1358" s="10"/>
      <c r="DK1358" s="10"/>
      <c r="DL1358" s="10"/>
      <c r="DM1358" s="10"/>
      <c r="DN1358" s="10"/>
    </row>
    <row r="1359" spans="1:118" x14ac:dyDescent="0.35">
      <c r="A1359" s="10" t="s">
        <v>10327</v>
      </c>
      <c r="B1359" s="10" t="s">
        <v>10359</v>
      </c>
      <c r="C1359" s="10" t="s">
        <v>5399</v>
      </c>
      <c r="D1359" s="10" t="s">
        <v>5400</v>
      </c>
      <c r="E1359" s="10" t="s">
        <v>5401</v>
      </c>
      <c r="F1359" s="10" t="s">
        <v>5402</v>
      </c>
      <c r="G1359" s="10" t="s">
        <v>5403</v>
      </c>
      <c r="H1359" s="10" t="s">
        <v>8181</v>
      </c>
      <c r="I1359" s="10" t="s">
        <v>10146</v>
      </c>
      <c r="J1359" s="10" t="s">
        <v>6843</v>
      </c>
      <c r="K1359" s="10" t="s">
        <v>10345</v>
      </c>
      <c r="L1359" s="10"/>
      <c r="M1359" s="10" t="s">
        <v>10345</v>
      </c>
      <c r="N1359" s="67" t="s">
        <v>10330</v>
      </c>
      <c r="O1359" s="10" t="s">
        <v>5404</v>
      </c>
      <c r="P1359" s="10" t="s">
        <v>5404</v>
      </c>
      <c r="Q1359" s="10"/>
      <c r="R1359" s="10" t="s">
        <v>5914</v>
      </c>
      <c r="S1359" s="10" t="s">
        <v>10345</v>
      </c>
      <c r="T1359" s="10" t="s">
        <v>10345</v>
      </c>
      <c r="U1359" s="10" t="s">
        <v>10331</v>
      </c>
      <c r="V1359" s="10" t="s">
        <v>10345</v>
      </c>
      <c r="W1359" s="10"/>
      <c r="X1359" s="10"/>
      <c r="Y1359" s="10"/>
      <c r="Z1359" s="10"/>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0"/>
      <c r="BC1359" s="10"/>
      <c r="BD1359" s="10"/>
      <c r="BE1359" s="10"/>
      <c r="BF1359" s="10"/>
      <c r="BG1359" s="10"/>
      <c r="BH1359" s="10"/>
      <c r="BI1359" s="10"/>
      <c r="BJ1359" s="10"/>
      <c r="BK1359" s="10"/>
      <c r="BL1359" s="10"/>
      <c r="BM1359" s="10"/>
      <c r="BN1359" s="10"/>
      <c r="BO1359" s="10"/>
      <c r="BP1359" s="10"/>
      <c r="BQ1359" s="10"/>
      <c r="BR1359" s="10"/>
      <c r="BS1359" s="10"/>
      <c r="BT1359" s="10"/>
      <c r="BU1359" s="10"/>
      <c r="BV1359" s="10"/>
      <c r="BW1359" s="10"/>
      <c r="BX1359" s="10"/>
      <c r="BY1359" s="10"/>
      <c r="BZ1359" s="10"/>
      <c r="CA1359" s="10"/>
      <c r="CB1359" s="10"/>
      <c r="CC1359" s="10"/>
      <c r="CD1359" s="10"/>
      <c r="CE1359" s="10"/>
      <c r="CF1359" s="10"/>
      <c r="CG1359" s="10"/>
      <c r="CH1359" s="10"/>
      <c r="CI1359" s="10"/>
      <c r="CJ1359" s="10"/>
      <c r="CK1359" s="10"/>
      <c r="CL1359" s="10"/>
      <c r="CM1359" s="10"/>
      <c r="CN1359" s="10"/>
      <c r="CO1359" s="10"/>
      <c r="CP1359" s="10"/>
      <c r="CQ1359" s="10"/>
      <c r="CR1359" s="10"/>
      <c r="CS1359" s="10"/>
      <c r="CT1359" s="10"/>
      <c r="CU1359" s="10"/>
      <c r="CV1359" s="10"/>
      <c r="CW1359" s="10"/>
      <c r="CX1359" s="10"/>
      <c r="CY1359" s="10"/>
      <c r="CZ1359" s="10"/>
      <c r="DA1359" s="10"/>
      <c r="DB1359" s="10"/>
      <c r="DC1359" s="10"/>
      <c r="DD1359" s="10"/>
      <c r="DE1359" s="10"/>
      <c r="DF1359" s="10"/>
      <c r="DG1359" s="10"/>
      <c r="DH1359" s="10"/>
      <c r="DI1359" s="10"/>
      <c r="DJ1359" s="10"/>
      <c r="DK1359" s="10"/>
      <c r="DL1359" s="10"/>
      <c r="DM1359" s="10"/>
      <c r="DN1359" s="10"/>
    </row>
    <row r="1360" spans="1:118" x14ac:dyDescent="0.35">
      <c r="A1360" s="59" t="s">
        <v>10360</v>
      </c>
      <c r="B1360" s="59" t="s">
        <v>10361</v>
      </c>
      <c r="C1360" s="59" t="s">
        <v>5399</v>
      </c>
      <c r="D1360" s="59" t="s">
        <v>5400</v>
      </c>
      <c r="E1360" s="59" t="s">
        <v>5401</v>
      </c>
      <c r="F1360" s="59" t="s">
        <v>5402</v>
      </c>
      <c r="G1360" s="59" t="s">
        <v>5403</v>
      </c>
      <c r="H1360" s="59" t="s">
        <v>8181</v>
      </c>
      <c r="I1360" s="59" t="s">
        <v>10146</v>
      </c>
      <c r="J1360" s="59" t="s">
        <v>6843</v>
      </c>
      <c r="K1360" s="59"/>
      <c r="L1360" s="59"/>
      <c r="M1360" s="59" t="s">
        <v>6843</v>
      </c>
      <c r="N1360" s="60" t="s">
        <v>10326</v>
      </c>
      <c r="O1360" s="59" t="s">
        <v>5404</v>
      </c>
      <c r="P1360" s="59">
        <v>1919.9</v>
      </c>
      <c r="Q1360" s="59"/>
      <c r="R1360" s="59" t="s">
        <v>5914</v>
      </c>
      <c r="S1360" s="59" t="s">
        <v>9759</v>
      </c>
      <c r="T1360" s="59" t="s">
        <v>6843</v>
      </c>
      <c r="U1360" s="59" t="s">
        <v>10331</v>
      </c>
      <c r="V1360" s="59" t="s">
        <v>9759</v>
      </c>
      <c r="W1360" s="10"/>
      <c r="X1360" s="10"/>
      <c r="Y1360" s="10"/>
      <c r="Z1360" s="10"/>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0"/>
      <c r="BC1360" s="10"/>
      <c r="BD1360" s="10"/>
      <c r="BE1360" s="10"/>
      <c r="BF1360" s="10"/>
      <c r="BG1360" s="10"/>
      <c r="BH1360" s="10"/>
      <c r="BI1360" s="10"/>
      <c r="BJ1360" s="10"/>
      <c r="BK1360" s="10"/>
      <c r="BL1360" s="10"/>
      <c r="BM1360" s="10"/>
      <c r="BN1360" s="10"/>
      <c r="BO1360" s="10"/>
      <c r="BP1360" s="10"/>
      <c r="BQ1360" s="10"/>
      <c r="BR1360" s="10"/>
      <c r="BS1360" s="10"/>
      <c r="BT1360" s="10"/>
      <c r="BU1360" s="10"/>
      <c r="BV1360" s="10"/>
      <c r="BW1360" s="10"/>
      <c r="BX1360" s="10"/>
      <c r="BY1360" s="10"/>
      <c r="BZ1360" s="10"/>
      <c r="CA1360" s="10"/>
      <c r="CB1360" s="10"/>
      <c r="CC1360" s="10"/>
      <c r="CD1360" s="10"/>
      <c r="CE1360" s="10"/>
      <c r="CF1360" s="10"/>
      <c r="CG1360" s="10"/>
      <c r="CH1360" s="10"/>
      <c r="CI1360" s="10"/>
      <c r="CJ1360" s="10"/>
      <c r="CK1360" s="10"/>
      <c r="CL1360" s="10"/>
      <c r="CM1360" s="10"/>
      <c r="CN1360" s="10"/>
      <c r="CO1360" s="10"/>
      <c r="CP1360" s="10"/>
      <c r="CQ1360" s="10"/>
      <c r="CR1360" s="10"/>
      <c r="CS1360" s="10"/>
      <c r="CT1360" s="10"/>
      <c r="CU1360" s="10"/>
      <c r="CV1360" s="10"/>
      <c r="CW1360" s="10"/>
      <c r="CX1360" s="10"/>
      <c r="CY1360" s="10"/>
      <c r="CZ1360" s="10"/>
      <c r="DA1360" s="10"/>
      <c r="DB1360" s="10"/>
      <c r="DC1360" s="10"/>
      <c r="DD1360" s="10"/>
      <c r="DE1360" s="10"/>
      <c r="DF1360" s="10"/>
      <c r="DG1360" s="10"/>
      <c r="DH1360" s="10"/>
      <c r="DI1360" s="10"/>
      <c r="DJ1360" s="10"/>
      <c r="DK1360" s="10"/>
      <c r="DL1360" s="10"/>
      <c r="DM1360" s="10"/>
      <c r="DN1360" s="10"/>
    </row>
    <row r="1361" spans="1:118" x14ac:dyDescent="0.35">
      <c r="A1361" s="10" t="s">
        <v>10362</v>
      </c>
      <c r="B1361" s="10" t="s">
        <v>10363</v>
      </c>
      <c r="C1361" s="10" t="s">
        <v>5399</v>
      </c>
      <c r="D1361" s="10" t="s">
        <v>5400</v>
      </c>
      <c r="E1361" s="10" t="s">
        <v>5401</v>
      </c>
      <c r="F1361" s="10" t="s">
        <v>5402</v>
      </c>
      <c r="G1361" s="10" t="s">
        <v>5403</v>
      </c>
      <c r="H1361" s="10" t="s">
        <v>8181</v>
      </c>
      <c r="I1361" s="10" t="s">
        <v>10146</v>
      </c>
      <c r="J1361" s="10" t="s">
        <v>9935</v>
      </c>
      <c r="K1361" s="10" t="s">
        <v>9936</v>
      </c>
      <c r="L1361" s="10"/>
      <c r="M1361" s="10" t="s">
        <v>9936</v>
      </c>
      <c r="N1361" s="66" t="s">
        <v>5404</v>
      </c>
      <c r="O1361" s="10" t="s">
        <v>5404</v>
      </c>
      <c r="P1361" s="10">
        <v>1919.9</v>
      </c>
      <c r="Q1361" s="10"/>
      <c r="R1361" s="10" t="s">
        <v>5914</v>
      </c>
      <c r="S1361" s="10" t="s">
        <v>10364</v>
      </c>
      <c r="T1361" s="10" t="s">
        <v>9936</v>
      </c>
      <c r="U1361" s="10" t="s">
        <v>5405</v>
      </c>
      <c r="V1361" s="10" t="s">
        <v>10364</v>
      </c>
      <c r="W1361" s="10"/>
      <c r="X1361" s="10"/>
      <c r="Y1361" s="10"/>
      <c r="Z1361" s="10"/>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0"/>
      <c r="BC1361" s="10"/>
      <c r="BD1361" s="10"/>
      <c r="BE1361" s="10"/>
      <c r="BF1361" s="10"/>
      <c r="BG1361" s="10"/>
      <c r="BH1361" s="10"/>
      <c r="BI1361" s="10"/>
      <c r="BJ1361" s="10"/>
      <c r="BK1361" s="10"/>
      <c r="BL1361" s="10"/>
      <c r="BM1361" s="10"/>
      <c r="BN1361" s="10"/>
      <c r="BO1361" s="10"/>
      <c r="BP1361" s="10"/>
      <c r="BQ1361" s="10"/>
      <c r="BR1361" s="10"/>
      <c r="BS1361" s="10"/>
      <c r="BT1361" s="10"/>
      <c r="BU1361" s="10"/>
      <c r="BV1361" s="10"/>
      <c r="BW1361" s="10"/>
      <c r="BX1361" s="10"/>
      <c r="BY1361" s="10"/>
      <c r="BZ1361" s="10"/>
      <c r="CA1361" s="10"/>
      <c r="CB1361" s="10"/>
      <c r="CC1361" s="10"/>
      <c r="CD1361" s="10"/>
      <c r="CE1361" s="10"/>
      <c r="CF1361" s="10"/>
      <c r="CG1361" s="10"/>
      <c r="CH1361" s="10"/>
      <c r="CI1361" s="10"/>
      <c r="CJ1361" s="10"/>
      <c r="CK1361" s="10"/>
      <c r="CL1361" s="10"/>
      <c r="CM1361" s="10"/>
      <c r="CN1361" s="10"/>
      <c r="CO1361" s="10"/>
      <c r="CP1361" s="10"/>
      <c r="CQ1361" s="10"/>
      <c r="CR1361" s="10"/>
      <c r="CS1361" s="10"/>
      <c r="CT1361" s="10"/>
      <c r="CU1361" s="10"/>
      <c r="CV1361" s="10"/>
      <c r="CW1361" s="10"/>
      <c r="CX1361" s="10"/>
      <c r="CY1361" s="10"/>
      <c r="CZ1361" s="10"/>
      <c r="DA1361" s="10"/>
      <c r="DB1361" s="10"/>
      <c r="DC1361" s="10"/>
      <c r="DD1361" s="10"/>
      <c r="DE1361" s="10"/>
      <c r="DF1361" s="10"/>
      <c r="DG1361" s="10"/>
      <c r="DH1361" s="10"/>
      <c r="DI1361" s="10"/>
      <c r="DJ1361" s="10"/>
      <c r="DK1361" s="10"/>
      <c r="DL1361" s="10"/>
      <c r="DM1361" s="10"/>
      <c r="DN1361" s="10"/>
    </row>
    <row r="1362" spans="1:118" x14ac:dyDescent="0.35">
      <c r="A1362" s="59" t="s">
        <v>10365</v>
      </c>
      <c r="B1362" s="59" t="s">
        <v>10366</v>
      </c>
      <c r="C1362" s="59" t="s">
        <v>5399</v>
      </c>
      <c r="D1362" s="59" t="s">
        <v>5400</v>
      </c>
      <c r="E1362" s="59" t="s">
        <v>5401</v>
      </c>
      <c r="F1362" s="59" t="s">
        <v>5402</v>
      </c>
      <c r="G1362" s="59" t="s">
        <v>5403</v>
      </c>
      <c r="H1362" s="59" t="s">
        <v>8181</v>
      </c>
      <c r="I1362" s="59" t="s">
        <v>10146</v>
      </c>
      <c r="J1362" s="59" t="s">
        <v>9935</v>
      </c>
      <c r="K1362" s="59"/>
      <c r="L1362" s="59"/>
      <c r="M1362" s="59" t="s">
        <v>9935</v>
      </c>
      <c r="N1362" s="66" t="s">
        <v>5404</v>
      </c>
      <c r="O1362" s="59" t="s">
        <v>5404</v>
      </c>
      <c r="P1362" s="59">
        <v>1919.9</v>
      </c>
      <c r="Q1362" s="59"/>
      <c r="R1362" s="59" t="s">
        <v>5914</v>
      </c>
      <c r="S1362" s="59"/>
      <c r="T1362" s="59" t="s">
        <v>9935</v>
      </c>
      <c r="U1362" s="59" t="s">
        <v>5405</v>
      </c>
      <c r="V1362" s="59"/>
      <c r="W1362" s="10"/>
      <c r="X1362" s="10"/>
      <c r="Y1362" s="10"/>
      <c r="Z1362" s="10"/>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0"/>
      <c r="BC1362" s="10"/>
      <c r="BD1362" s="10"/>
      <c r="BE1362" s="10"/>
      <c r="BF1362" s="10"/>
      <c r="BG1362" s="10"/>
      <c r="BH1362" s="10"/>
      <c r="BI1362" s="10"/>
      <c r="BJ1362" s="10"/>
      <c r="BK1362" s="10"/>
      <c r="BL1362" s="10"/>
      <c r="BM1362" s="10"/>
      <c r="BN1362" s="10"/>
      <c r="BO1362" s="10"/>
      <c r="BP1362" s="10"/>
      <c r="BQ1362" s="10"/>
      <c r="BR1362" s="10"/>
      <c r="BS1362" s="10"/>
      <c r="BT1362" s="10"/>
      <c r="BU1362" s="10"/>
      <c r="BV1362" s="10"/>
      <c r="BW1362" s="10"/>
      <c r="BX1362" s="10"/>
      <c r="BY1362" s="10"/>
      <c r="BZ1362" s="10"/>
      <c r="CA1362" s="10"/>
      <c r="CB1362" s="10"/>
      <c r="CC1362" s="10"/>
      <c r="CD1362" s="10"/>
      <c r="CE1362" s="10"/>
      <c r="CF1362" s="10"/>
      <c r="CG1362" s="10"/>
      <c r="CH1362" s="10"/>
      <c r="CI1362" s="10"/>
      <c r="CJ1362" s="10"/>
      <c r="CK1362" s="10"/>
      <c r="CL1362" s="10"/>
      <c r="CM1362" s="10"/>
      <c r="CN1362" s="10"/>
      <c r="CO1362" s="10"/>
      <c r="CP1362" s="10"/>
      <c r="CQ1362" s="10"/>
      <c r="CR1362" s="10"/>
      <c r="CS1362" s="10"/>
      <c r="CT1362" s="10"/>
      <c r="CU1362" s="10"/>
      <c r="CV1362" s="10"/>
      <c r="CW1362" s="10"/>
      <c r="CX1362" s="10"/>
      <c r="CY1362" s="10"/>
      <c r="CZ1362" s="10"/>
      <c r="DA1362" s="10"/>
      <c r="DB1362" s="10"/>
      <c r="DC1362" s="10"/>
      <c r="DD1362" s="10"/>
      <c r="DE1362" s="10"/>
      <c r="DF1362" s="10"/>
      <c r="DG1362" s="10"/>
      <c r="DH1362" s="10"/>
      <c r="DI1362" s="10"/>
      <c r="DJ1362" s="10"/>
      <c r="DK1362" s="10"/>
      <c r="DL1362" s="10"/>
      <c r="DM1362" s="10"/>
      <c r="DN1362" s="10"/>
    </row>
    <row r="1363" spans="1:118" x14ac:dyDescent="0.35">
      <c r="A1363" s="10" t="s">
        <v>10367</v>
      </c>
      <c r="B1363" s="10" t="s">
        <v>10368</v>
      </c>
      <c r="C1363" s="10" t="s">
        <v>5399</v>
      </c>
      <c r="D1363" s="10" t="s">
        <v>5400</v>
      </c>
      <c r="E1363" s="10" t="s">
        <v>5401</v>
      </c>
      <c r="F1363" s="10" t="s">
        <v>5402</v>
      </c>
      <c r="G1363" s="10" t="s">
        <v>5403</v>
      </c>
      <c r="H1363" s="10" t="s">
        <v>8181</v>
      </c>
      <c r="I1363" s="10" t="s">
        <v>10146</v>
      </c>
      <c r="J1363" s="10" t="s">
        <v>9973</v>
      </c>
      <c r="K1363" s="10" t="s">
        <v>10369</v>
      </c>
      <c r="L1363" s="10"/>
      <c r="M1363" s="10" t="s">
        <v>10369</v>
      </c>
      <c r="N1363" s="66" t="s">
        <v>5404</v>
      </c>
      <c r="O1363" s="10" t="s">
        <v>5404</v>
      </c>
      <c r="P1363" s="10">
        <v>1919.9</v>
      </c>
      <c r="Q1363" s="10"/>
      <c r="R1363" s="10" t="s">
        <v>5914</v>
      </c>
      <c r="S1363" s="10" t="s">
        <v>9953</v>
      </c>
      <c r="T1363" s="10" t="s">
        <v>10369</v>
      </c>
      <c r="U1363" s="10" t="s">
        <v>5405</v>
      </c>
      <c r="V1363" s="10" t="s">
        <v>9953</v>
      </c>
      <c r="W1363" s="10"/>
      <c r="X1363" s="10"/>
      <c r="Y1363" s="10"/>
      <c r="Z1363" s="10"/>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0"/>
      <c r="BC1363" s="10"/>
      <c r="BD1363" s="10"/>
      <c r="BE1363" s="10"/>
      <c r="BF1363" s="10"/>
      <c r="BG1363" s="10"/>
      <c r="BH1363" s="10"/>
      <c r="BI1363" s="10"/>
      <c r="BJ1363" s="10"/>
      <c r="BK1363" s="10"/>
      <c r="BL1363" s="10"/>
      <c r="BM1363" s="10"/>
      <c r="BN1363" s="10"/>
      <c r="BO1363" s="10"/>
      <c r="BP1363" s="10"/>
      <c r="BQ1363" s="10"/>
      <c r="BR1363" s="10"/>
      <c r="BS1363" s="10"/>
      <c r="BT1363" s="10"/>
      <c r="BU1363" s="10"/>
      <c r="BV1363" s="10"/>
      <c r="BW1363" s="10"/>
      <c r="BX1363" s="10"/>
      <c r="BY1363" s="10"/>
      <c r="BZ1363" s="10"/>
      <c r="CA1363" s="10"/>
      <c r="CB1363" s="10"/>
      <c r="CC1363" s="10"/>
      <c r="CD1363" s="10"/>
      <c r="CE1363" s="10"/>
      <c r="CF1363" s="10"/>
      <c r="CG1363" s="10"/>
      <c r="CH1363" s="10"/>
      <c r="CI1363" s="10"/>
      <c r="CJ1363" s="10"/>
      <c r="CK1363" s="10"/>
      <c r="CL1363" s="10"/>
      <c r="CM1363" s="10"/>
      <c r="CN1363" s="10"/>
      <c r="CO1363" s="10"/>
      <c r="CP1363" s="10"/>
      <c r="CQ1363" s="10"/>
      <c r="CR1363" s="10"/>
      <c r="CS1363" s="10"/>
      <c r="CT1363" s="10"/>
      <c r="CU1363" s="10"/>
      <c r="CV1363" s="10"/>
      <c r="CW1363" s="10"/>
      <c r="CX1363" s="10"/>
      <c r="CY1363" s="10"/>
      <c r="CZ1363" s="10"/>
      <c r="DA1363" s="10"/>
      <c r="DB1363" s="10"/>
      <c r="DC1363" s="10"/>
      <c r="DD1363" s="10"/>
      <c r="DE1363" s="10"/>
      <c r="DF1363" s="10"/>
      <c r="DG1363" s="10"/>
      <c r="DH1363" s="10"/>
      <c r="DI1363" s="10"/>
      <c r="DJ1363" s="10"/>
      <c r="DK1363" s="10"/>
      <c r="DL1363" s="10"/>
      <c r="DM1363" s="10"/>
      <c r="DN1363" s="10"/>
    </row>
    <row r="1364" spans="1:118" x14ac:dyDescent="0.35">
      <c r="A1364" s="59" t="s">
        <v>10370</v>
      </c>
      <c r="B1364" s="59" t="s">
        <v>10371</v>
      </c>
      <c r="C1364" s="59" t="s">
        <v>5399</v>
      </c>
      <c r="D1364" s="59" t="s">
        <v>5400</v>
      </c>
      <c r="E1364" s="59" t="s">
        <v>5401</v>
      </c>
      <c r="F1364" s="59" t="s">
        <v>5402</v>
      </c>
      <c r="G1364" s="59" t="s">
        <v>5403</v>
      </c>
      <c r="H1364" s="59" t="s">
        <v>8181</v>
      </c>
      <c r="I1364" s="59" t="s">
        <v>10146</v>
      </c>
      <c r="J1364" s="59" t="s">
        <v>9973</v>
      </c>
      <c r="K1364" s="59"/>
      <c r="L1364" s="59"/>
      <c r="M1364" s="59" t="s">
        <v>9973</v>
      </c>
      <c r="N1364" s="60" t="s">
        <v>10372</v>
      </c>
      <c r="O1364" s="59" t="s">
        <v>5404</v>
      </c>
      <c r="P1364" s="59">
        <v>1919.9</v>
      </c>
      <c r="Q1364" s="59"/>
      <c r="R1364" s="59" t="s">
        <v>5914</v>
      </c>
      <c r="S1364" s="59" t="s">
        <v>9952</v>
      </c>
      <c r="T1364" s="59" t="s">
        <v>9973</v>
      </c>
      <c r="U1364" s="59" t="s">
        <v>5405</v>
      </c>
      <c r="V1364" s="59" t="s">
        <v>9952</v>
      </c>
      <c r="W1364" s="10"/>
      <c r="X1364" s="10"/>
      <c r="Y1364" s="10"/>
      <c r="Z1364" s="10"/>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0"/>
      <c r="BC1364" s="10"/>
      <c r="BD1364" s="10"/>
      <c r="BE1364" s="10"/>
      <c r="BF1364" s="10"/>
      <c r="BG1364" s="10"/>
      <c r="BH1364" s="10"/>
      <c r="BI1364" s="10"/>
      <c r="BJ1364" s="10"/>
      <c r="BK1364" s="10"/>
      <c r="BL1364" s="10"/>
      <c r="BM1364" s="10"/>
      <c r="BN1364" s="10"/>
      <c r="BO1364" s="10"/>
      <c r="BP1364" s="10"/>
      <c r="BQ1364" s="10"/>
      <c r="BR1364" s="10"/>
      <c r="BS1364" s="10"/>
      <c r="BT1364" s="10"/>
      <c r="BU1364" s="10"/>
      <c r="BV1364" s="10"/>
      <c r="BW1364" s="10"/>
      <c r="BX1364" s="10"/>
      <c r="BY1364" s="10"/>
      <c r="BZ1364" s="10"/>
      <c r="CA1364" s="10"/>
      <c r="CB1364" s="10"/>
      <c r="CC1364" s="10"/>
      <c r="CD1364" s="10"/>
      <c r="CE1364" s="10"/>
      <c r="CF1364" s="10"/>
      <c r="CG1364" s="10"/>
      <c r="CH1364" s="10"/>
      <c r="CI1364" s="10"/>
      <c r="CJ1364" s="10"/>
      <c r="CK1364" s="10"/>
      <c r="CL1364" s="10"/>
      <c r="CM1364" s="10"/>
      <c r="CN1364" s="10"/>
      <c r="CO1364" s="10"/>
      <c r="CP1364" s="10"/>
      <c r="CQ1364" s="10"/>
      <c r="CR1364" s="10"/>
      <c r="CS1364" s="10"/>
      <c r="CT1364" s="10"/>
      <c r="CU1364" s="10"/>
      <c r="CV1364" s="10"/>
      <c r="CW1364" s="10"/>
      <c r="CX1364" s="10"/>
      <c r="CY1364" s="10"/>
      <c r="CZ1364" s="10"/>
      <c r="DA1364" s="10"/>
      <c r="DB1364" s="10"/>
      <c r="DC1364" s="10"/>
      <c r="DD1364" s="10"/>
      <c r="DE1364" s="10"/>
      <c r="DF1364" s="10"/>
      <c r="DG1364" s="10"/>
      <c r="DH1364" s="10"/>
      <c r="DI1364" s="10"/>
      <c r="DJ1364" s="10"/>
      <c r="DK1364" s="10"/>
      <c r="DL1364" s="10"/>
      <c r="DM1364" s="10"/>
      <c r="DN1364" s="10"/>
    </row>
    <row r="1365" spans="1:118" x14ac:dyDescent="0.35">
      <c r="A1365" s="10" t="s">
        <v>10373</v>
      </c>
      <c r="B1365" s="10" t="s">
        <v>10374</v>
      </c>
      <c r="C1365" s="10" t="s">
        <v>5399</v>
      </c>
      <c r="D1365" s="10" t="s">
        <v>5400</v>
      </c>
      <c r="E1365" s="10" t="s">
        <v>5401</v>
      </c>
      <c r="F1365" s="10" t="s">
        <v>5402</v>
      </c>
      <c r="G1365" s="10" t="s">
        <v>5403</v>
      </c>
      <c r="H1365" s="10" t="s">
        <v>8181</v>
      </c>
      <c r="I1365" s="10" t="s">
        <v>10146</v>
      </c>
      <c r="J1365" s="10" t="s">
        <v>8218</v>
      </c>
      <c r="K1365" s="10"/>
      <c r="L1365" s="10"/>
      <c r="M1365" s="10" t="s">
        <v>8218</v>
      </c>
      <c r="N1365" s="66" t="s">
        <v>5404</v>
      </c>
      <c r="O1365" s="10" t="s">
        <v>5404</v>
      </c>
      <c r="P1365" s="10">
        <v>1919.9</v>
      </c>
      <c r="Q1365" s="10"/>
      <c r="R1365" s="10" t="s">
        <v>5914</v>
      </c>
      <c r="S1365" s="10" t="s">
        <v>6884</v>
      </c>
      <c r="T1365" s="10" t="s">
        <v>8218</v>
      </c>
      <c r="U1365" s="10" t="s">
        <v>5405</v>
      </c>
      <c r="V1365" s="10" t="s">
        <v>6884</v>
      </c>
      <c r="W1365" s="10"/>
      <c r="X1365" s="10"/>
      <c r="Y1365" s="10"/>
      <c r="Z1365" s="10"/>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0"/>
      <c r="BC1365" s="10"/>
      <c r="BD1365" s="10"/>
      <c r="BE1365" s="10"/>
      <c r="BF1365" s="10"/>
      <c r="BG1365" s="10"/>
      <c r="BH1365" s="10"/>
      <c r="BI1365" s="10"/>
      <c r="BJ1365" s="10"/>
      <c r="BK1365" s="10"/>
      <c r="BL1365" s="10"/>
      <c r="BM1365" s="10"/>
      <c r="BN1365" s="10"/>
      <c r="BO1365" s="10"/>
      <c r="BP1365" s="10"/>
      <c r="BQ1365" s="10"/>
      <c r="BR1365" s="10"/>
      <c r="BS1365" s="10"/>
      <c r="BT1365" s="10"/>
      <c r="BU1365" s="10"/>
      <c r="BV1365" s="10"/>
      <c r="BW1365" s="10"/>
      <c r="BX1365" s="10"/>
      <c r="BY1365" s="10"/>
      <c r="BZ1365" s="10"/>
      <c r="CA1365" s="10"/>
      <c r="CB1365" s="10"/>
      <c r="CC1365" s="10"/>
      <c r="CD1365" s="10"/>
      <c r="CE1365" s="10"/>
      <c r="CF1365" s="10"/>
      <c r="CG1365" s="10"/>
      <c r="CH1365" s="10"/>
      <c r="CI1365" s="10"/>
      <c r="CJ1365" s="10"/>
      <c r="CK1365" s="10"/>
      <c r="CL1365" s="10"/>
      <c r="CM1365" s="10"/>
      <c r="CN1365" s="10"/>
      <c r="CO1365" s="10"/>
      <c r="CP1365" s="10"/>
      <c r="CQ1365" s="10"/>
      <c r="CR1365" s="10"/>
      <c r="CS1365" s="10"/>
      <c r="CT1365" s="10"/>
      <c r="CU1365" s="10"/>
      <c r="CV1365" s="10"/>
      <c r="CW1365" s="10"/>
      <c r="CX1365" s="10"/>
      <c r="CY1365" s="10"/>
      <c r="CZ1365" s="10"/>
      <c r="DA1365" s="10"/>
      <c r="DB1365" s="10"/>
      <c r="DC1365" s="10"/>
      <c r="DD1365" s="10"/>
      <c r="DE1365" s="10"/>
      <c r="DF1365" s="10"/>
      <c r="DG1365" s="10"/>
      <c r="DH1365" s="10"/>
      <c r="DI1365" s="10"/>
      <c r="DJ1365" s="10"/>
      <c r="DK1365" s="10"/>
      <c r="DL1365" s="10"/>
      <c r="DM1365" s="10"/>
      <c r="DN1365" s="10"/>
    </row>
    <row r="1366" spans="1:118" x14ac:dyDescent="0.35">
      <c r="A1366" s="59" t="s">
        <v>10375</v>
      </c>
      <c r="B1366" s="59" t="s">
        <v>10376</v>
      </c>
      <c r="C1366" s="59" t="s">
        <v>5399</v>
      </c>
      <c r="D1366" s="59" t="s">
        <v>5400</v>
      </c>
      <c r="E1366" s="59" t="s">
        <v>5401</v>
      </c>
      <c r="F1366" s="59" t="s">
        <v>5402</v>
      </c>
      <c r="G1366" s="59" t="s">
        <v>5403</v>
      </c>
      <c r="H1366" s="59" t="s">
        <v>8181</v>
      </c>
      <c r="I1366" s="59" t="s">
        <v>10146</v>
      </c>
      <c r="J1366" s="59" t="s">
        <v>10377</v>
      </c>
      <c r="K1366" s="59" t="s">
        <v>10378</v>
      </c>
      <c r="L1366" s="59"/>
      <c r="M1366" s="59" t="s">
        <v>10378</v>
      </c>
      <c r="N1366" s="60" t="s">
        <v>10379</v>
      </c>
      <c r="O1366" s="59" t="s">
        <v>5404</v>
      </c>
      <c r="P1366" s="59">
        <v>1919.9</v>
      </c>
      <c r="Q1366" s="59"/>
      <c r="R1366" s="59" t="s">
        <v>5914</v>
      </c>
      <c r="S1366" s="59" t="s">
        <v>8834</v>
      </c>
      <c r="T1366" s="59" t="s">
        <v>5405</v>
      </c>
      <c r="U1366" s="59" t="s">
        <v>5405</v>
      </c>
      <c r="V1366" s="59" t="s">
        <v>8834</v>
      </c>
      <c r="W1366" s="10"/>
      <c r="X1366" s="10"/>
      <c r="Y1366" s="10"/>
      <c r="Z1366" s="10"/>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0"/>
      <c r="BC1366" s="10"/>
      <c r="BD1366" s="10"/>
      <c r="BE1366" s="10"/>
      <c r="BF1366" s="10"/>
      <c r="BG1366" s="10"/>
      <c r="BH1366" s="10"/>
      <c r="BI1366" s="10"/>
      <c r="BJ1366" s="10"/>
      <c r="BK1366" s="10"/>
      <c r="BL1366" s="10"/>
      <c r="BM1366" s="10"/>
      <c r="BN1366" s="10"/>
      <c r="BO1366" s="10"/>
      <c r="BP1366" s="10"/>
      <c r="BQ1366" s="10"/>
      <c r="BR1366" s="10"/>
      <c r="BS1366" s="10"/>
      <c r="BT1366" s="10"/>
      <c r="BU1366" s="10"/>
      <c r="BV1366" s="10"/>
      <c r="BW1366" s="10"/>
      <c r="BX1366" s="10"/>
      <c r="BY1366" s="10"/>
      <c r="BZ1366" s="10"/>
      <c r="CA1366" s="10"/>
      <c r="CB1366" s="10"/>
      <c r="CC1366" s="10"/>
      <c r="CD1366" s="10"/>
      <c r="CE1366" s="10"/>
      <c r="CF1366" s="10"/>
      <c r="CG1366" s="10"/>
      <c r="CH1366" s="10"/>
      <c r="CI1366" s="10"/>
      <c r="CJ1366" s="10"/>
      <c r="CK1366" s="10"/>
      <c r="CL1366" s="10"/>
      <c r="CM1366" s="10"/>
      <c r="CN1366" s="10"/>
      <c r="CO1366" s="10"/>
      <c r="CP1366" s="10"/>
      <c r="CQ1366" s="10"/>
      <c r="CR1366" s="10"/>
      <c r="CS1366" s="10"/>
      <c r="CT1366" s="10"/>
      <c r="CU1366" s="10"/>
      <c r="CV1366" s="10"/>
      <c r="CW1366" s="10"/>
      <c r="CX1366" s="10"/>
      <c r="CY1366" s="10"/>
      <c r="CZ1366" s="10"/>
      <c r="DA1366" s="10"/>
      <c r="DB1366" s="10"/>
      <c r="DC1366" s="10"/>
      <c r="DD1366" s="10"/>
      <c r="DE1366" s="10"/>
      <c r="DF1366" s="10"/>
      <c r="DG1366" s="10"/>
      <c r="DH1366" s="10"/>
      <c r="DI1366" s="10"/>
      <c r="DJ1366" s="10"/>
      <c r="DK1366" s="10"/>
      <c r="DL1366" s="10"/>
      <c r="DM1366" s="10"/>
      <c r="DN1366" s="10"/>
    </row>
    <row r="1367" spans="1:118" x14ac:dyDescent="0.35">
      <c r="A1367" s="10" t="s">
        <v>10380</v>
      </c>
      <c r="B1367" s="10" t="s">
        <v>10381</v>
      </c>
      <c r="C1367" s="10" t="s">
        <v>5399</v>
      </c>
      <c r="D1367" s="10" t="s">
        <v>5400</v>
      </c>
      <c r="E1367" s="10" t="s">
        <v>5401</v>
      </c>
      <c r="F1367" s="10" t="s">
        <v>5402</v>
      </c>
      <c r="G1367" s="10" t="s">
        <v>5403</v>
      </c>
      <c r="H1367" s="10" t="s">
        <v>8181</v>
      </c>
      <c r="I1367" s="10" t="s">
        <v>10146</v>
      </c>
      <c r="J1367" s="10" t="s">
        <v>10377</v>
      </c>
      <c r="K1367" s="10" t="s">
        <v>10382</v>
      </c>
      <c r="L1367" s="10"/>
      <c r="M1367" s="10" t="s">
        <v>10382</v>
      </c>
      <c r="N1367" s="66" t="s">
        <v>5404</v>
      </c>
      <c r="O1367" s="10" t="s">
        <v>5404</v>
      </c>
      <c r="P1367" s="10">
        <v>1919.9</v>
      </c>
      <c r="Q1367" s="10"/>
      <c r="R1367" s="10" t="s">
        <v>5914</v>
      </c>
      <c r="S1367" s="10" t="s">
        <v>10377</v>
      </c>
      <c r="T1367" s="10" t="s">
        <v>5405</v>
      </c>
      <c r="U1367" s="10" t="s">
        <v>10383</v>
      </c>
      <c r="V1367" s="10" t="s">
        <v>10377</v>
      </c>
      <c r="W1367" s="10"/>
      <c r="X1367" s="10"/>
      <c r="Y1367" s="10"/>
      <c r="Z1367" s="10"/>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0"/>
      <c r="BC1367" s="10"/>
      <c r="BD1367" s="10"/>
      <c r="BE1367" s="10"/>
      <c r="BF1367" s="10"/>
      <c r="BG1367" s="10"/>
      <c r="BH1367" s="10"/>
      <c r="BI1367" s="10"/>
      <c r="BJ1367" s="10"/>
      <c r="BK1367" s="10"/>
      <c r="BL1367" s="10"/>
      <c r="BM1367" s="10"/>
      <c r="BN1367" s="10"/>
      <c r="BO1367" s="10"/>
      <c r="BP1367" s="10"/>
      <c r="BQ1367" s="10"/>
      <c r="BR1367" s="10"/>
      <c r="BS1367" s="10"/>
      <c r="BT1367" s="10"/>
      <c r="BU1367" s="10"/>
      <c r="BV1367" s="10"/>
      <c r="BW1367" s="10"/>
      <c r="BX1367" s="10"/>
      <c r="BY1367" s="10"/>
      <c r="BZ1367" s="10"/>
      <c r="CA1367" s="10"/>
      <c r="CB1367" s="10"/>
      <c r="CC1367" s="10"/>
      <c r="CD1367" s="10"/>
      <c r="CE1367" s="10"/>
      <c r="CF1367" s="10"/>
      <c r="CG1367" s="10"/>
      <c r="CH1367" s="10"/>
      <c r="CI1367" s="10"/>
      <c r="CJ1367" s="10"/>
      <c r="CK1367" s="10"/>
      <c r="CL1367" s="10"/>
      <c r="CM1367" s="10"/>
      <c r="CN1367" s="10"/>
      <c r="CO1367" s="10"/>
      <c r="CP1367" s="10"/>
      <c r="CQ1367" s="10"/>
      <c r="CR1367" s="10"/>
      <c r="CS1367" s="10"/>
      <c r="CT1367" s="10"/>
      <c r="CU1367" s="10"/>
      <c r="CV1367" s="10"/>
      <c r="CW1367" s="10"/>
      <c r="CX1367" s="10"/>
      <c r="CY1367" s="10"/>
      <c r="CZ1367" s="10"/>
      <c r="DA1367" s="10"/>
      <c r="DB1367" s="10"/>
      <c r="DC1367" s="10"/>
      <c r="DD1367" s="10"/>
      <c r="DE1367" s="10"/>
      <c r="DF1367" s="10"/>
      <c r="DG1367" s="10"/>
      <c r="DH1367" s="10"/>
      <c r="DI1367" s="10"/>
      <c r="DJ1367" s="10"/>
      <c r="DK1367" s="10"/>
      <c r="DL1367" s="10"/>
      <c r="DM1367" s="10"/>
      <c r="DN1367" s="10"/>
    </row>
    <row r="1368" spans="1:118" x14ac:dyDescent="0.35">
      <c r="A1368" s="59" t="s">
        <v>10384</v>
      </c>
      <c r="B1368" s="59" t="s">
        <v>10385</v>
      </c>
      <c r="C1368" s="59" t="s">
        <v>5399</v>
      </c>
      <c r="D1368" s="59" t="s">
        <v>5400</v>
      </c>
      <c r="E1368" s="59" t="s">
        <v>5401</v>
      </c>
      <c r="F1368" s="59" t="s">
        <v>5402</v>
      </c>
      <c r="G1368" s="59" t="s">
        <v>5403</v>
      </c>
      <c r="H1368" s="59" t="s">
        <v>8181</v>
      </c>
      <c r="I1368" s="59" t="s">
        <v>10146</v>
      </c>
      <c r="J1368" s="59" t="s">
        <v>10377</v>
      </c>
      <c r="K1368" s="59" t="s">
        <v>10386</v>
      </c>
      <c r="L1368" s="59"/>
      <c r="M1368" s="59" t="s">
        <v>10386</v>
      </c>
      <c r="N1368" s="60" t="s">
        <v>10387</v>
      </c>
      <c r="O1368" s="59" t="s">
        <v>5404</v>
      </c>
      <c r="P1368" s="59">
        <v>1919.9</v>
      </c>
      <c r="Q1368" s="59"/>
      <c r="R1368" s="59" t="s">
        <v>5914</v>
      </c>
      <c r="S1368" s="59" t="s">
        <v>10386</v>
      </c>
      <c r="T1368" s="59" t="s">
        <v>10386</v>
      </c>
      <c r="U1368" s="59" t="s">
        <v>10383</v>
      </c>
      <c r="V1368" s="59" t="s">
        <v>10386</v>
      </c>
      <c r="W1368" s="10"/>
      <c r="X1368" s="10"/>
      <c r="Y1368" s="10"/>
      <c r="Z1368" s="10"/>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0"/>
      <c r="BC1368" s="10"/>
      <c r="BD1368" s="10"/>
      <c r="BE1368" s="10"/>
      <c r="BF1368" s="10"/>
      <c r="BG1368" s="10"/>
      <c r="BH1368" s="10"/>
      <c r="BI1368" s="10"/>
      <c r="BJ1368" s="10"/>
      <c r="BK1368" s="10"/>
      <c r="BL1368" s="10"/>
      <c r="BM1368" s="10"/>
      <c r="BN1368" s="10"/>
      <c r="BO1368" s="10"/>
      <c r="BP1368" s="10"/>
      <c r="BQ1368" s="10"/>
      <c r="BR1368" s="10"/>
      <c r="BS1368" s="10"/>
      <c r="BT1368" s="10"/>
      <c r="BU1368" s="10"/>
      <c r="BV1368" s="10"/>
      <c r="BW1368" s="10"/>
      <c r="BX1368" s="10"/>
      <c r="BY1368" s="10"/>
      <c r="BZ1368" s="10"/>
      <c r="CA1368" s="10"/>
      <c r="CB1368" s="10"/>
      <c r="CC1368" s="10"/>
      <c r="CD1368" s="10"/>
      <c r="CE1368" s="10"/>
      <c r="CF1368" s="10"/>
      <c r="CG1368" s="10"/>
      <c r="CH1368" s="10"/>
      <c r="CI1368" s="10"/>
      <c r="CJ1368" s="10"/>
      <c r="CK1368" s="10"/>
      <c r="CL1368" s="10"/>
      <c r="CM1368" s="10"/>
      <c r="CN1368" s="10"/>
      <c r="CO1368" s="10"/>
      <c r="CP1368" s="10"/>
      <c r="CQ1368" s="10"/>
      <c r="CR1368" s="10"/>
      <c r="CS1368" s="10"/>
      <c r="CT1368" s="10"/>
      <c r="CU1368" s="10"/>
      <c r="CV1368" s="10"/>
      <c r="CW1368" s="10"/>
      <c r="CX1368" s="10"/>
      <c r="CY1368" s="10"/>
      <c r="CZ1368" s="10"/>
      <c r="DA1368" s="10"/>
      <c r="DB1368" s="10"/>
      <c r="DC1368" s="10"/>
      <c r="DD1368" s="10"/>
      <c r="DE1368" s="10"/>
      <c r="DF1368" s="10"/>
      <c r="DG1368" s="10"/>
      <c r="DH1368" s="10"/>
      <c r="DI1368" s="10"/>
      <c r="DJ1368" s="10"/>
      <c r="DK1368" s="10"/>
      <c r="DL1368" s="10"/>
      <c r="DM1368" s="10"/>
      <c r="DN1368" s="10"/>
    </row>
    <row r="1369" spans="1:118" x14ac:dyDescent="0.35">
      <c r="A1369" s="10" t="s">
        <v>10388</v>
      </c>
      <c r="B1369" s="10" t="s">
        <v>10389</v>
      </c>
      <c r="C1369" s="10" t="s">
        <v>5399</v>
      </c>
      <c r="D1369" s="10" t="s">
        <v>5400</v>
      </c>
      <c r="E1369" s="10" t="s">
        <v>5401</v>
      </c>
      <c r="F1369" s="10" t="s">
        <v>5402</v>
      </c>
      <c r="G1369" s="10" t="s">
        <v>5403</v>
      </c>
      <c r="H1369" s="10" t="s">
        <v>8181</v>
      </c>
      <c r="I1369" s="10" t="s">
        <v>10146</v>
      </c>
      <c r="J1369" s="10" t="s">
        <v>10377</v>
      </c>
      <c r="K1369" s="10"/>
      <c r="L1369" s="10"/>
      <c r="M1369" s="10" t="s">
        <v>10377</v>
      </c>
      <c r="N1369" s="60" t="s">
        <v>10379</v>
      </c>
      <c r="O1369" s="10" t="s">
        <v>5404</v>
      </c>
      <c r="P1369" s="10">
        <v>1919.9</v>
      </c>
      <c r="Q1369" s="10"/>
      <c r="R1369" s="10" t="s">
        <v>5914</v>
      </c>
      <c r="S1369" s="10" t="s">
        <v>8834</v>
      </c>
      <c r="T1369" s="10" t="s">
        <v>10377</v>
      </c>
      <c r="U1369" s="10" t="s">
        <v>10383</v>
      </c>
      <c r="V1369" s="10" t="s">
        <v>8834</v>
      </c>
      <c r="W1369" s="10"/>
      <c r="X1369" s="10"/>
      <c r="Y1369" s="10"/>
      <c r="Z1369" s="10"/>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0"/>
      <c r="BC1369" s="10"/>
      <c r="BD1369" s="10"/>
      <c r="BE1369" s="10"/>
      <c r="BF1369" s="10"/>
      <c r="BG1369" s="10"/>
      <c r="BH1369" s="10"/>
      <c r="BI1369" s="10"/>
      <c r="BJ1369" s="10"/>
      <c r="BK1369" s="10"/>
      <c r="BL1369" s="10"/>
      <c r="BM1369" s="10"/>
      <c r="BN1369" s="10"/>
      <c r="BO1369" s="10"/>
      <c r="BP1369" s="10"/>
      <c r="BQ1369" s="10"/>
      <c r="BR1369" s="10"/>
      <c r="BS1369" s="10"/>
      <c r="BT1369" s="10"/>
      <c r="BU1369" s="10"/>
      <c r="BV1369" s="10"/>
      <c r="BW1369" s="10"/>
      <c r="BX1369" s="10"/>
      <c r="BY1369" s="10"/>
      <c r="BZ1369" s="10"/>
      <c r="CA1369" s="10"/>
      <c r="CB1369" s="10"/>
      <c r="CC1369" s="10"/>
      <c r="CD1369" s="10"/>
      <c r="CE1369" s="10"/>
      <c r="CF1369" s="10"/>
      <c r="CG1369" s="10"/>
      <c r="CH1369" s="10"/>
      <c r="CI1369" s="10"/>
      <c r="CJ1369" s="10"/>
      <c r="CK1369" s="10"/>
      <c r="CL1369" s="10"/>
      <c r="CM1369" s="10"/>
      <c r="CN1369" s="10"/>
      <c r="CO1369" s="10"/>
      <c r="CP1369" s="10"/>
      <c r="CQ1369" s="10"/>
      <c r="CR1369" s="10"/>
      <c r="CS1369" s="10"/>
      <c r="CT1369" s="10"/>
      <c r="CU1369" s="10"/>
      <c r="CV1369" s="10"/>
      <c r="CW1369" s="10"/>
      <c r="CX1369" s="10"/>
      <c r="CY1369" s="10"/>
      <c r="CZ1369" s="10"/>
      <c r="DA1369" s="10"/>
      <c r="DB1369" s="10"/>
      <c r="DC1369" s="10"/>
      <c r="DD1369" s="10"/>
      <c r="DE1369" s="10"/>
      <c r="DF1369" s="10"/>
      <c r="DG1369" s="10"/>
      <c r="DH1369" s="10"/>
      <c r="DI1369" s="10"/>
      <c r="DJ1369" s="10"/>
      <c r="DK1369" s="10"/>
      <c r="DL1369" s="10"/>
      <c r="DM1369" s="10"/>
      <c r="DN1369" s="10"/>
    </row>
    <row r="1370" spans="1:118" x14ac:dyDescent="0.35">
      <c r="A1370" s="59" t="s">
        <v>10390</v>
      </c>
      <c r="B1370" s="59" t="s">
        <v>10391</v>
      </c>
      <c r="C1370" s="59" t="s">
        <v>5399</v>
      </c>
      <c r="D1370" s="59" t="s">
        <v>5400</v>
      </c>
      <c r="E1370" s="59" t="s">
        <v>5401</v>
      </c>
      <c r="F1370" s="59" t="s">
        <v>5402</v>
      </c>
      <c r="G1370" s="59" t="s">
        <v>5403</v>
      </c>
      <c r="H1370" s="59" t="s">
        <v>8181</v>
      </c>
      <c r="I1370" s="59" t="s">
        <v>10146</v>
      </c>
      <c r="J1370" s="59" t="s">
        <v>10392</v>
      </c>
      <c r="K1370" s="59" t="s">
        <v>10393</v>
      </c>
      <c r="L1370" s="59"/>
      <c r="M1370" s="59" t="s">
        <v>10393</v>
      </c>
      <c r="N1370" s="66" t="s">
        <v>5404</v>
      </c>
      <c r="O1370" s="59" t="s">
        <v>5404</v>
      </c>
      <c r="P1370" s="59">
        <v>2191</v>
      </c>
      <c r="Q1370" s="59"/>
      <c r="R1370" s="59" t="s">
        <v>6761</v>
      </c>
      <c r="S1370" s="59" t="s">
        <v>10394</v>
      </c>
      <c r="T1370" s="59" t="s">
        <v>5405</v>
      </c>
      <c r="U1370" s="59" t="s">
        <v>5405</v>
      </c>
      <c r="V1370" s="59" t="s">
        <v>10394</v>
      </c>
      <c r="W1370" s="10"/>
      <c r="X1370" s="10"/>
      <c r="Y1370" s="10"/>
      <c r="Z1370" s="10"/>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0"/>
      <c r="BC1370" s="10"/>
      <c r="BD1370" s="10"/>
      <c r="BE1370" s="10"/>
      <c r="BF1370" s="10"/>
      <c r="BG1370" s="10"/>
      <c r="BH1370" s="10"/>
      <c r="BI1370" s="10"/>
      <c r="BJ1370" s="10"/>
      <c r="BK1370" s="10"/>
      <c r="BL1370" s="10"/>
      <c r="BM1370" s="10"/>
      <c r="BN1370" s="10"/>
      <c r="BO1370" s="10"/>
      <c r="BP1370" s="10"/>
      <c r="BQ1370" s="10"/>
      <c r="BR1370" s="10"/>
      <c r="BS1370" s="10"/>
      <c r="BT1370" s="10"/>
      <c r="BU1370" s="10"/>
      <c r="BV1370" s="10"/>
      <c r="BW1370" s="10"/>
      <c r="BX1370" s="10"/>
      <c r="BY1370" s="10"/>
      <c r="BZ1370" s="10"/>
      <c r="CA1370" s="10"/>
      <c r="CB1370" s="10"/>
      <c r="CC1370" s="10"/>
      <c r="CD1370" s="10"/>
      <c r="CE1370" s="10"/>
      <c r="CF1370" s="10"/>
      <c r="CG1370" s="10"/>
      <c r="CH1370" s="10"/>
      <c r="CI1370" s="10"/>
      <c r="CJ1370" s="10"/>
      <c r="CK1370" s="10"/>
      <c r="CL1370" s="10"/>
      <c r="CM1370" s="10"/>
      <c r="CN1370" s="10"/>
      <c r="CO1370" s="10"/>
      <c r="CP1370" s="10"/>
      <c r="CQ1370" s="10"/>
      <c r="CR1370" s="10"/>
      <c r="CS1370" s="10"/>
      <c r="CT1370" s="10"/>
      <c r="CU1370" s="10"/>
      <c r="CV1370" s="10"/>
      <c r="CW1370" s="10"/>
      <c r="CX1370" s="10"/>
      <c r="CY1370" s="10"/>
      <c r="CZ1370" s="10"/>
      <c r="DA1370" s="10"/>
      <c r="DB1370" s="10"/>
      <c r="DC1370" s="10"/>
      <c r="DD1370" s="10"/>
      <c r="DE1370" s="10"/>
      <c r="DF1370" s="10"/>
      <c r="DG1370" s="10"/>
      <c r="DH1370" s="10"/>
      <c r="DI1370" s="10"/>
      <c r="DJ1370" s="10"/>
      <c r="DK1370" s="10"/>
      <c r="DL1370" s="10"/>
      <c r="DM1370" s="10"/>
      <c r="DN1370" s="10"/>
    </row>
    <row r="1371" spans="1:118" x14ac:dyDescent="0.35">
      <c r="A1371" s="10" t="s">
        <v>10395</v>
      </c>
      <c r="B1371" s="10" t="s">
        <v>10396</v>
      </c>
      <c r="C1371" s="10" t="s">
        <v>5399</v>
      </c>
      <c r="D1371" s="10" t="s">
        <v>5400</v>
      </c>
      <c r="E1371" s="10" t="s">
        <v>5401</v>
      </c>
      <c r="F1371" s="10" t="s">
        <v>5402</v>
      </c>
      <c r="G1371" s="10" t="s">
        <v>5403</v>
      </c>
      <c r="H1371" s="10" t="s">
        <v>8181</v>
      </c>
      <c r="I1371" s="10" t="s">
        <v>10146</v>
      </c>
      <c r="J1371" s="10" t="s">
        <v>10392</v>
      </c>
      <c r="K1371" s="10"/>
      <c r="L1371" s="10"/>
      <c r="M1371" s="10" t="s">
        <v>10392</v>
      </c>
      <c r="N1371" s="60" t="s">
        <v>10397</v>
      </c>
      <c r="O1371" s="10" t="s">
        <v>5404</v>
      </c>
      <c r="P1371" s="10">
        <v>1919.9</v>
      </c>
      <c r="Q1371" s="10"/>
      <c r="R1371" s="10" t="s">
        <v>5914</v>
      </c>
      <c r="S1371" s="10" t="s">
        <v>10377</v>
      </c>
      <c r="T1371" s="10" t="s">
        <v>10392</v>
      </c>
      <c r="U1371" s="10" t="s">
        <v>10398</v>
      </c>
      <c r="V1371" s="10" t="s">
        <v>10377</v>
      </c>
      <c r="W1371" s="10"/>
      <c r="X1371" s="10"/>
      <c r="Y1371" s="10"/>
      <c r="Z1371" s="10"/>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0"/>
      <c r="BC1371" s="10"/>
      <c r="BD1371" s="10"/>
      <c r="BE1371" s="10"/>
      <c r="BF1371" s="10"/>
      <c r="BG1371" s="10"/>
      <c r="BH1371" s="10"/>
      <c r="BI1371" s="10"/>
      <c r="BJ1371" s="10"/>
      <c r="BK1371" s="10"/>
      <c r="BL1371" s="10"/>
      <c r="BM1371" s="10"/>
      <c r="BN1371" s="10"/>
      <c r="BO1371" s="10"/>
      <c r="BP1371" s="10"/>
      <c r="BQ1371" s="10"/>
      <c r="BR1371" s="10"/>
      <c r="BS1371" s="10"/>
      <c r="BT1371" s="10"/>
      <c r="BU1371" s="10"/>
      <c r="BV1371" s="10"/>
      <c r="BW1371" s="10"/>
      <c r="BX1371" s="10"/>
      <c r="BY1371" s="10"/>
      <c r="BZ1371" s="10"/>
      <c r="CA1371" s="10"/>
      <c r="CB1371" s="10"/>
      <c r="CC1371" s="10"/>
      <c r="CD1371" s="10"/>
      <c r="CE1371" s="10"/>
      <c r="CF1371" s="10"/>
      <c r="CG1371" s="10"/>
      <c r="CH1371" s="10"/>
      <c r="CI1371" s="10"/>
      <c r="CJ1371" s="10"/>
      <c r="CK1371" s="10"/>
      <c r="CL1371" s="10"/>
      <c r="CM1371" s="10"/>
      <c r="CN1371" s="10"/>
      <c r="CO1371" s="10"/>
      <c r="CP1371" s="10"/>
      <c r="CQ1371" s="10"/>
      <c r="CR1371" s="10"/>
      <c r="CS1371" s="10"/>
      <c r="CT1371" s="10"/>
      <c r="CU1371" s="10"/>
      <c r="CV1371" s="10"/>
      <c r="CW1371" s="10"/>
      <c r="CX1371" s="10"/>
      <c r="CY1371" s="10"/>
      <c r="CZ1371" s="10"/>
      <c r="DA1371" s="10"/>
      <c r="DB1371" s="10"/>
      <c r="DC1371" s="10"/>
      <c r="DD1371" s="10"/>
      <c r="DE1371" s="10"/>
      <c r="DF1371" s="10"/>
      <c r="DG1371" s="10"/>
      <c r="DH1371" s="10"/>
      <c r="DI1371" s="10"/>
      <c r="DJ1371" s="10"/>
      <c r="DK1371" s="10"/>
      <c r="DL1371" s="10"/>
      <c r="DM1371" s="10"/>
      <c r="DN1371" s="10"/>
    </row>
    <row r="1372" spans="1:118" x14ac:dyDescent="0.35">
      <c r="A1372" s="59" t="s">
        <v>10399</v>
      </c>
      <c r="B1372" s="59" t="s">
        <v>10400</v>
      </c>
      <c r="C1372" s="59" t="s">
        <v>5399</v>
      </c>
      <c r="D1372" s="59" t="s">
        <v>5400</v>
      </c>
      <c r="E1372" s="59" t="s">
        <v>5401</v>
      </c>
      <c r="F1372" s="59" t="s">
        <v>5402</v>
      </c>
      <c r="G1372" s="59" t="s">
        <v>5403</v>
      </c>
      <c r="H1372" s="59" t="s">
        <v>8181</v>
      </c>
      <c r="I1372" s="59" t="s">
        <v>10146</v>
      </c>
      <c r="J1372" s="59" t="s">
        <v>5649</v>
      </c>
      <c r="K1372" s="59" t="s">
        <v>10401</v>
      </c>
      <c r="L1372" s="59"/>
      <c r="M1372" s="59" t="s">
        <v>10401</v>
      </c>
      <c r="N1372" s="66" t="s">
        <v>5404</v>
      </c>
      <c r="O1372" s="59" t="s">
        <v>5404</v>
      </c>
      <c r="P1372" s="59">
        <v>1919.9</v>
      </c>
      <c r="Q1372" s="59"/>
      <c r="R1372" s="59" t="s">
        <v>5914</v>
      </c>
      <c r="S1372" s="59" t="s">
        <v>10392</v>
      </c>
      <c r="T1372" s="59" t="s">
        <v>5405</v>
      </c>
      <c r="U1372" s="59" t="s">
        <v>5405</v>
      </c>
      <c r="V1372" s="59" t="s">
        <v>10392</v>
      </c>
      <c r="W1372" s="10"/>
      <c r="X1372" s="10"/>
      <c r="Y1372" s="10"/>
      <c r="Z1372" s="10"/>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0"/>
      <c r="BC1372" s="10"/>
      <c r="BD1372" s="10"/>
      <c r="BE1372" s="10"/>
      <c r="BF1372" s="10"/>
      <c r="BG1372" s="10"/>
      <c r="BH1372" s="10"/>
      <c r="BI1372" s="10"/>
      <c r="BJ1372" s="10"/>
      <c r="BK1372" s="10"/>
      <c r="BL1372" s="10"/>
      <c r="BM1372" s="10"/>
      <c r="BN1372" s="10"/>
      <c r="BO1372" s="10"/>
      <c r="BP1372" s="10"/>
      <c r="BQ1372" s="10"/>
      <c r="BR1372" s="10"/>
      <c r="BS1372" s="10"/>
      <c r="BT1372" s="10"/>
      <c r="BU1372" s="10"/>
      <c r="BV1372" s="10"/>
      <c r="BW1372" s="10"/>
      <c r="BX1372" s="10"/>
      <c r="BY1372" s="10"/>
      <c r="BZ1372" s="10"/>
      <c r="CA1372" s="10"/>
      <c r="CB1372" s="10"/>
      <c r="CC1372" s="10"/>
      <c r="CD1372" s="10"/>
      <c r="CE1372" s="10"/>
      <c r="CF1372" s="10"/>
      <c r="CG1372" s="10"/>
      <c r="CH1372" s="10"/>
      <c r="CI1372" s="10"/>
      <c r="CJ1372" s="10"/>
      <c r="CK1372" s="10"/>
      <c r="CL1372" s="10"/>
      <c r="CM1372" s="10"/>
      <c r="CN1372" s="10"/>
      <c r="CO1372" s="10"/>
      <c r="CP1372" s="10"/>
      <c r="CQ1372" s="10"/>
      <c r="CR1372" s="10"/>
      <c r="CS1372" s="10"/>
      <c r="CT1372" s="10"/>
      <c r="CU1372" s="10"/>
      <c r="CV1372" s="10"/>
      <c r="CW1372" s="10"/>
      <c r="CX1372" s="10"/>
      <c r="CY1372" s="10"/>
      <c r="CZ1372" s="10"/>
      <c r="DA1372" s="10"/>
      <c r="DB1372" s="10"/>
      <c r="DC1372" s="10"/>
      <c r="DD1372" s="10"/>
      <c r="DE1372" s="10"/>
      <c r="DF1372" s="10"/>
      <c r="DG1372" s="10"/>
      <c r="DH1372" s="10"/>
      <c r="DI1372" s="10"/>
      <c r="DJ1372" s="10"/>
      <c r="DK1372" s="10"/>
      <c r="DL1372" s="10"/>
      <c r="DM1372" s="10"/>
      <c r="DN1372" s="10"/>
    </row>
    <row r="1373" spans="1:118" x14ac:dyDescent="0.35">
      <c r="A1373" s="10" t="s">
        <v>10402</v>
      </c>
      <c r="B1373" s="10" t="s">
        <v>10403</v>
      </c>
      <c r="C1373" s="10" t="s">
        <v>5399</v>
      </c>
      <c r="D1373" s="10" t="s">
        <v>5400</v>
      </c>
      <c r="E1373" s="10" t="s">
        <v>5401</v>
      </c>
      <c r="F1373" s="10" t="s">
        <v>5402</v>
      </c>
      <c r="G1373" s="10" t="s">
        <v>5403</v>
      </c>
      <c r="H1373" s="10" t="s">
        <v>8181</v>
      </c>
      <c r="I1373" s="10" t="s">
        <v>10146</v>
      </c>
      <c r="J1373" s="10" t="s">
        <v>5649</v>
      </c>
      <c r="K1373" s="10"/>
      <c r="L1373" s="10"/>
      <c r="M1373" s="10" t="s">
        <v>5649</v>
      </c>
      <c r="N1373" s="66" t="s">
        <v>5404</v>
      </c>
      <c r="O1373" s="10" t="s">
        <v>5404</v>
      </c>
      <c r="P1373" s="10">
        <v>1919.9</v>
      </c>
      <c r="Q1373" s="10"/>
      <c r="R1373" s="10" t="s">
        <v>5914</v>
      </c>
      <c r="S1373" s="10" t="s">
        <v>10392</v>
      </c>
      <c r="T1373" s="10" t="s">
        <v>5649</v>
      </c>
      <c r="U1373" s="10" t="s">
        <v>10404</v>
      </c>
      <c r="V1373" s="10" t="s">
        <v>10392</v>
      </c>
      <c r="W1373" s="10"/>
      <c r="X1373" s="10"/>
      <c r="Y1373" s="10"/>
      <c r="Z1373" s="10"/>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0"/>
      <c r="BC1373" s="10"/>
      <c r="BD1373" s="10"/>
      <c r="BE1373" s="10"/>
      <c r="BF1373" s="10"/>
      <c r="BG1373" s="10"/>
      <c r="BH1373" s="10"/>
      <c r="BI1373" s="10"/>
      <c r="BJ1373" s="10"/>
      <c r="BK1373" s="10"/>
      <c r="BL1373" s="10"/>
      <c r="BM1373" s="10"/>
      <c r="BN1373" s="10"/>
      <c r="BO1373" s="10"/>
      <c r="BP1373" s="10"/>
      <c r="BQ1373" s="10"/>
      <c r="BR1373" s="10"/>
      <c r="BS1373" s="10"/>
      <c r="BT1373" s="10"/>
      <c r="BU1373" s="10"/>
      <c r="BV1373" s="10"/>
      <c r="BW1373" s="10"/>
      <c r="BX1373" s="10"/>
      <c r="BY1373" s="10"/>
      <c r="BZ1373" s="10"/>
      <c r="CA1373" s="10"/>
      <c r="CB1373" s="10"/>
      <c r="CC1373" s="10"/>
      <c r="CD1373" s="10"/>
      <c r="CE1373" s="10"/>
      <c r="CF1373" s="10"/>
      <c r="CG1373" s="10"/>
      <c r="CH1373" s="10"/>
      <c r="CI1373" s="10"/>
      <c r="CJ1373" s="10"/>
      <c r="CK1373" s="10"/>
      <c r="CL1373" s="10"/>
      <c r="CM1373" s="10"/>
      <c r="CN1373" s="10"/>
      <c r="CO1373" s="10"/>
      <c r="CP1373" s="10"/>
      <c r="CQ1373" s="10"/>
      <c r="CR1373" s="10"/>
      <c r="CS1373" s="10"/>
      <c r="CT1373" s="10"/>
      <c r="CU1373" s="10"/>
      <c r="CV1373" s="10"/>
      <c r="CW1373" s="10"/>
      <c r="CX1373" s="10"/>
      <c r="CY1373" s="10"/>
      <c r="CZ1373" s="10"/>
      <c r="DA1373" s="10"/>
      <c r="DB1373" s="10"/>
      <c r="DC1373" s="10"/>
      <c r="DD1373" s="10"/>
      <c r="DE1373" s="10"/>
      <c r="DF1373" s="10"/>
      <c r="DG1373" s="10"/>
      <c r="DH1373" s="10"/>
      <c r="DI1373" s="10"/>
      <c r="DJ1373" s="10"/>
      <c r="DK1373" s="10"/>
      <c r="DL1373" s="10"/>
      <c r="DM1373" s="10"/>
      <c r="DN1373" s="10"/>
    </row>
    <row r="1374" spans="1:118" x14ac:dyDescent="0.35">
      <c r="A1374" s="59" t="s">
        <v>10405</v>
      </c>
      <c r="B1374" s="59" t="s">
        <v>10406</v>
      </c>
      <c r="C1374" s="59" t="s">
        <v>5399</v>
      </c>
      <c r="D1374" s="59" t="s">
        <v>5400</v>
      </c>
      <c r="E1374" s="59" t="s">
        <v>5401</v>
      </c>
      <c r="F1374" s="59" t="s">
        <v>5402</v>
      </c>
      <c r="G1374" s="59" t="s">
        <v>5403</v>
      </c>
      <c r="H1374" s="59" t="s">
        <v>8181</v>
      </c>
      <c r="I1374" s="59" t="s">
        <v>10146</v>
      </c>
      <c r="J1374" s="59" t="s">
        <v>7896</v>
      </c>
      <c r="K1374" s="59" t="s">
        <v>10407</v>
      </c>
      <c r="L1374" s="59"/>
      <c r="M1374" s="59" t="s">
        <v>10407</v>
      </c>
      <c r="N1374" s="60" t="s">
        <v>10408</v>
      </c>
      <c r="O1374" s="59" t="s">
        <v>5404</v>
      </c>
      <c r="P1374" s="59">
        <v>1919.9</v>
      </c>
      <c r="Q1374" s="59"/>
      <c r="R1374" s="59" t="s">
        <v>5914</v>
      </c>
      <c r="S1374" s="59" t="s">
        <v>10409</v>
      </c>
      <c r="T1374" s="59" t="s">
        <v>10407</v>
      </c>
      <c r="U1374" s="59" t="s">
        <v>5405</v>
      </c>
      <c r="V1374" s="59" t="s">
        <v>10409</v>
      </c>
      <c r="W1374" s="10"/>
      <c r="X1374" s="10"/>
      <c r="Y1374" s="10"/>
      <c r="Z1374" s="10"/>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0"/>
      <c r="BC1374" s="10"/>
      <c r="BD1374" s="10"/>
      <c r="BE1374" s="10"/>
      <c r="BF1374" s="10"/>
      <c r="BG1374" s="10"/>
      <c r="BH1374" s="10"/>
      <c r="BI1374" s="10"/>
      <c r="BJ1374" s="10"/>
      <c r="BK1374" s="10"/>
      <c r="BL1374" s="10"/>
      <c r="BM1374" s="10"/>
      <c r="BN1374" s="10"/>
      <c r="BO1374" s="10"/>
      <c r="BP1374" s="10"/>
      <c r="BQ1374" s="10"/>
      <c r="BR1374" s="10"/>
      <c r="BS1374" s="10"/>
      <c r="BT1374" s="10"/>
      <c r="BU1374" s="10"/>
      <c r="BV1374" s="10"/>
      <c r="BW1374" s="10"/>
      <c r="BX1374" s="10"/>
      <c r="BY1374" s="10"/>
      <c r="BZ1374" s="10"/>
      <c r="CA1374" s="10"/>
      <c r="CB1374" s="10"/>
      <c r="CC1374" s="10"/>
      <c r="CD1374" s="10"/>
      <c r="CE1374" s="10"/>
      <c r="CF1374" s="10"/>
      <c r="CG1374" s="10"/>
      <c r="CH1374" s="10"/>
      <c r="CI1374" s="10"/>
      <c r="CJ1374" s="10"/>
      <c r="CK1374" s="10"/>
      <c r="CL1374" s="10"/>
      <c r="CM1374" s="10"/>
      <c r="CN1374" s="10"/>
      <c r="CO1374" s="10"/>
      <c r="CP1374" s="10"/>
      <c r="CQ1374" s="10"/>
      <c r="CR1374" s="10"/>
      <c r="CS1374" s="10"/>
      <c r="CT1374" s="10"/>
      <c r="CU1374" s="10"/>
      <c r="CV1374" s="10"/>
      <c r="CW1374" s="10"/>
      <c r="CX1374" s="10"/>
      <c r="CY1374" s="10"/>
      <c r="CZ1374" s="10"/>
      <c r="DA1374" s="10"/>
      <c r="DB1374" s="10"/>
      <c r="DC1374" s="10"/>
      <c r="DD1374" s="10"/>
      <c r="DE1374" s="10"/>
      <c r="DF1374" s="10"/>
      <c r="DG1374" s="10"/>
      <c r="DH1374" s="10"/>
      <c r="DI1374" s="10"/>
      <c r="DJ1374" s="10"/>
      <c r="DK1374" s="10"/>
      <c r="DL1374" s="10"/>
      <c r="DM1374" s="10"/>
      <c r="DN1374" s="10"/>
    </row>
    <row r="1375" spans="1:118" x14ac:dyDescent="0.35">
      <c r="A1375" s="10" t="s">
        <v>10410</v>
      </c>
      <c r="B1375" s="10" t="s">
        <v>10411</v>
      </c>
      <c r="C1375" s="10" t="s">
        <v>5399</v>
      </c>
      <c r="D1375" s="10" t="s">
        <v>5400</v>
      </c>
      <c r="E1375" s="10" t="s">
        <v>5401</v>
      </c>
      <c r="F1375" s="10" t="s">
        <v>5402</v>
      </c>
      <c r="G1375" s="10" t="s">
        <v>5403</v>
      </c>
      <c r="H1375" s="10" t="s">
        <v>8181</v>
      </c>
      <c r="I1375" s="10" t="s">
        <v>10146</v>
      </c>
      <c r="J1375" s="10" t="s">
        <v>10412</v>
      </c>
      <c r="K1375" s="10"/>
      <c r="L1375" s="10"/>
      <c r="M1375" s="10" t="s">
        <v>10412</v>
      </c>
      <c r="N1375" s="66" t="s">
        <v>5404</v>
      </c>
      <c r="O1375" s="10" t="s">
        <v>5404</v>
      </c>
      <c r="P1375" s="10">
        <v>1919.9</v>
      </c>
      <c r="Q1375" s="10"/>
      <c r="R1375" s="10" t="s">
        <v>5914</v>
      </c>
      <c r="S1375" s="10" t="s">
        <v>10413</v>
      </c>
      <c r="T1375" s="10" t="s">
        <v>10412</v>
      </c>
      <c r="U1375" s="10" t="s">
        <v>7903</v>
      </c>
      <c r="V1375" s="10" t="s">
        <v>10413</v>
      </c>
      <c r="W1375" s="10"/>
      <c r="X1375" s="10"/>
      <c r="Y1375" s="10"/>
      <c r="Z1375" s="10"/>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0"/>
      <c r="BC1375" s="10"/>
      <c r="BD1375" s="10"/>
      <c r="BE1375" s="10"/>
      <c r="BF1375" s="10"/>
      <c r="BG1375" s="10"/>
      <c r="BH1375" s="10"/>
      <c r="BI1375" s="10"/>
      <c r="BJ1375" s="10"/>
      <c r="BK1375" s="10"/>
      <c r="BL1375" s="10"/>
      <c r="BM1375" s="10"/>
      <c r="BN1375" s="10"/>
      <c r="BO1375" s="10"/>
      <c r="BP1375" s="10"/>
      <c r="BQ1375" s="10"/>
      <c r="BR1375" s="10"/>
      <c r="BS1375" s="10"/>
      <c r="BT1375" s="10"/>
      <c r="BU1375" s="10"/>
      <c r="BV1375" s="10"/>
      <c r="BW1375" s="10"/>
      <c r="BX1375" s="10"/>
      <c r="BY1375" s="10"/>
      <c r="BZ1375" s="10"/>
      <c r="CA1375" s="10"/>
      <c r="CB1375" s="10"/>
      <c r="CC1375" s="10"/>
      <c r="CD1375" s="10"/>
      <c r="CE1375" s="10"/>
      <c r="CF1375" s="10"/>
      <c r="CG1375" s="10"/>
      <c r="CH1375" s="10"/>
      <c r="CI1375" s="10"/>
      <c r="CJ1375" s="10"/>
      <c r="CK1375" s="10"/>
      <c r="CL1375" s="10"/>
      <c r="CM1375" s="10"/>
      <c r="CN1375" s="10"/>
      <c r="CO1375" s="10"/>
      <c r="CP1375" s="10"/>
      <c r="CQ1375" s="10"/>
      <c r="CR1375" s="10"/>
      <c r="CS1375" s="10"/>
      <c r="CT1375" s="10"/>
      <c r="CU1375" s="10"/>
      <c r="CV1375" s="10"/>
      <c r="CW1375" s="10"/>
      <c r="CX1375" s="10"/>
      <c r="CY1375" s="10"/>
      <c r="CZ1375" s="10"/>
      <c r="DA1375" s="10"/>
      <c r="DB1375" s="10"/>
      <c r="DC1375" s="10"/>
      <c r="DD1375" s="10"/>
      <c r="DE1375" s="10"/>
      <c r="DF1375" s="10"/>
      <c r="DG1375" s="10"/>
      <c r="DH1375" s="10"/>
      <c r="DI1375" s="10"/>
      <c r="DJ1375" s="10"/>
      <c r="DK1375" s="10"/>
      <c r="DL1375" s="10"/>
      <c r="DM1375" s="10"/>
      <c r="DN1375" s="10"/>
    </row>
    <row r="1376" spans="1:118" x14ac:dyDescent="0.35">
      <c r="A1376" s="59" t="s">
        <v>10414</v>
      </c>
      <c r="B1376" s="59" t="s">
        <v>10415</v>
      </c>
      <c r="C1376" s="59" t="s">
        <v>5399</v>
      </c>
      <c r="D1376" s="59" t="s">
        <v>5400</v>
      </c>
      <c r="E1376" s="59" t="s">
        <v>5401</v>
      </c>
      <c r="F1376" s="59" t="s">
        <v>5402</v>
      </c>
      <c r="G1376" s="59" t="s">
        <v>5403</v>
      </c>
      <c r="H1376" s="59" t="s">
        <v>8181</v>
      </c>
      <c r="I1376" s="59" t="s">
        <v>10146</v>
      </c>
      <c r="J1376" s="59" t="s">
        <v>10064</v>
      </c>
      <c r="K1376" s="59" t="s">
        <v>10416</v>
      </c>
      <c r="L1376" s="59"/>
      <c r="M1376" s="59" t="s">
        <v>10416</v>
      </c>
      <c r="N1376" s="66" t="s">
        <v>5404</v>
      </c>
      <c r="O1376" s="59" t="s">
        <v>5404</v>
      </c>
      <c r="P1376" s="59">
        <v>1919.9</v>
      </c>
      <c r="Q1376" s="59"/>
      <c r="R1376" s="59" t="s">
        <v>5914</v>
      </c>
      <c r="S1376" s="59" t="s">
        <v>10412</v>
      </c>
      <c r="T1376" s="59" t="s">
        <v>5405</v>
      </c>
      <c r="U1376" s="59" t="s">
        <v>10417</v>
      </c>
      <c r="V1376" s="59" t="s">
        <v>10412</v>
      </c>
      <c r="W1376" s="10"/>
      <c r="X1376" s="10"/>
      <c r="Y1376" s="10"/>
      <c r="Z1376" s="10"/>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0"/>
      <c r="BC1376" s="10"/>
      <c r="BD1376" s="10"/>
      <c r="BE1376" s="10"/>
      <c r="BF1376" s="10"/>
      <c r="BG1376" s="10"/>
      <c r="BH1376" s="10"/>
      <c r="BI1376" s="10"/>
      <c r="BJ1376" s="10"/>
      <c r="BK1376" s="10"/>
      <c r="BL1376" s="10"/>
      <c r="BM1376" s="10"/>
      <c r="BN1376" s="10"/>
      <c r="BO1376" s="10"/>
      <c r="BP1376" s="10"/>
      <c r="BQ1376" s="10"/>
      <c r="BR1376" s="10"/>
      <c r="BS1376" s="10"/>
      <c r="BT1376" s="10"/>
      <c r="BU1376" s="10"/>
      <c r="BV1376" s="10"/>
      <c r="BW1376" s="10"/>
      <c r="BX1376" s="10"/>
      <c r="BY1376" s="10"/>
      <c r="BZ1376" s="10"/>
      <c r="CA1376" s="10"/>
      <c r="CB1376" s="10"/>
      <c r="CC1376" s="10"/>
      <c r="CD1376" s="10"/>
      <c r="CE1376" s="10"/>
      <c r="CF1376" s="10"/>
      <c r="CG1376" s="10"/>
      <c r="CH1376" s="10"/>
      <c r="CI1376" s="10"/>
      <c r="CJ1376" s="10"/>
      <c r="CK1376" s="10"/>
      <c r="CL1376" s="10"/>
      <c r="CM1376" s="10"/>
      <c r="CN1376" s="10"/>
      <c r="CO1376" s="10"/>
      <c r="CP1376" s="10"/>
      <c r="CQ1376" s="10"/>
      <c r="CR1376" s="10"/>
      <c r="CS1376" s="10"/>
      <c r="CT1376" s="10"/>
      <c r="CU1376" s="10"/>
      <c r="CV1376" s="10"/>
      <c r="CW1376" s="10"/>
      <c r="CX1376" s="10"/>
      <c r="CY1376" s="10"/>
      <c r="CZ1376" s="10"/>
      <c r="DA1376" s="10"/>
      <c r="DB1376" s="10"/>
      <c r="DC1376" s="10"/>
      <c r="DD1376" s="10"/>
      <c r="DE1376" s="10"/>
      <c r="DF1376" s="10"/>
      <c r="DG1376" s="10"/>
      <c r="DH1376" s="10"/>
      <c r="DI1376" s="10"/>
      <c r="DJ1376" s="10"/>
      <c r="DK1376" s="10"/>
      <c r="DL1376" s="10"/>
      <c r="DM1376" s="10"/>
      <c r="DN1376" s="10"/>
    </row>
    <row r="1377" spans="1:118" x14ac:dyDescent="0.35">
      <c r="A1377" s="10" t="s">
        <v>10414</v>
      </c>
      <c r="B1377" s="10" t="s">
        <v>10418</v>
      </c>
      <c r="C1377" s="10" t="s">
        <v>5399</v>
      </c>
      <c r="D1377" s="10" t="s">
        <v>5400</v>
      </c>
      <c r="E1377" s="10" t="s">
        <v>5401</v>
      </c>
      <c r="F1377" s="10" t="s">
        <v>5402</v>
      </c>
      <c r="G1377" s="10" t="s">
        <v>5403</v>
      </c>
      <c r="H1377" s="10" t="s">
        <v>8181</v>
      </c>
      <c r="I1377" s="10" t="s">
        <v>10146</v>
      </c>
      <c r="J1377" s="10" t="s">
        <v>10064</v>
      </c>
      <c r="K1377" s="10"/>
      <c r="L1377" s="10"/>
      <c r="M1377" s="10" t="s">
        <v>10064</v>
      </c>
      <c r="N1377" s="66" t="s">
        <v>5404</v>
      </c>
      <c r="O1377" s="10" t="s">
        <v>5404</v>
      </c>
      <c r="P1377" s="10">
        <v>1919.9</v>
      </c>
      <c r="Q1377" s="10"/>
      <c r="R1377" s="10" t="s">
        <v>5914</v>
      </c>
      <c r="S1377" s="10" t="s">
        <v>10413</v>
      </c>
      <c r="T1377" s="10" t="s">
        <v>10064</v>
      </c>
      <c r="U1377" s="10" t="s">
        <v>10417</v>
      </c>
      <c r="V1377" s="10" t="s">
        <v>10413</v>
      </c>
      <c r="W1377" s="10"/>
      <c r="X1377" s="10"/>
      <c r="Y1377" s="10"/>
      <c r="Z1377" s="10"/>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0"/>
      <c r="BC1377" s="10"/>
      <c r="BD1377" s="10"/>
      <c r="BE1377" s="10"/>
      <c r="BF1377" s="10"/>
      <c r="BG1377" s="10"/>
      <c r="BH1377" s="10"/>
      <c r="BI1377" s="10"/>
      <c r="BJ1377" s="10"/>
      <c r="BK1377" s="10"/>
      <c r="BL1377" s="10"/>
      <c r="BM1377" s="10"/>
      <c r="BN1377" s="10"/>
      <c r="BO1377" s="10"/>
      <c r="BP1377" s="10"/>
      <c r="BQ1377" s="10"/>
      <c r="BR1377" s="10"/>
      <c r="BS1377" s="10"/>
      <c r="BT1377" s="10"/>
      <c r="BU1377" s="10"/>
      <c r="BV1377" s="10"/>
      <c r="BW1377" s="10"/>
      <c r="BX1377" s="10"/>
      <c r="BY1377" s="10"/>
      <c r="BZ1377" s="10"/>
      <c r="CA1377" s="10"/>
      <c r="CB1377" s="10"/>
      <c r="CC1377" s="10"/>
      <c r="CD1377" s="10"/>
      <c r="CE1377" s="10"/>
      <c r="CF1377" s="10"/>
      <c r="CG1377" s="10"/>
      <c r="CH1377" s="10"/>
      <c r="CI1377" s="10"/>
      <c r="CJ1377" s="10"/>
      <c r="CK1377" s="10"/>
      <c r="CL1377" s="10"/>
      <c r="CM1377" s="10"/>
      <c r="CN1377" s="10"/>
      <c r="CO1377" s="10"/>
      <c r="CP1377" s="10"/>
      <c r="CQ1377" s="10"/>
      <c r="CR1377" s="10"/>
      <c r="CS1377" s="10"/>
      <c r="CT1377" s="10"/>
      <c r="CU1377" s="10"/>
      <c r="CV1377" s="10"/>
      <c r="CW1377" s="10"/>
      <c r="CX1377" s="10"/>
      <c r="CY1377" s="10"/>
      <c r="CZ1377" s="10"/>
      <c r="DA1377" s="10"/>
      <c r="DB1377" s="10"/>
      <c r="DC1377" s="10"/>
      <c r="DD1377" s="10"/>
      <c r="DE1377" s="10"/>
      <c r="DF1377" s="10"/>
      <c r="DG1377" s="10"/>
      <c r="DH1377" s="10"/>
      <c r="DI1377" s="10"/>
      <c r="DJ1377" s="10"/>
      <c r="DK1377" s="10"/>
      <c r="DL1377" s="10"/>
      <c r="DM1377" s="10"/>
      <c r="DN1377" s="10"/>
    </row>
    <row r="1378" spans="1:118" x14ac:dyDescent="0.35">
      <c r="A1378" s="59" t="s">
        <v>10419</v>
      </c>
      <c r="B1378" s="59" t="s">
        <v>10420</v>
      </c>
      <c r="C1378" s="59" t="s">
        <v>5399</v>
      </c>
      <c r="D1378" s="59" t="s">
        <v>5400</v>
      </c>
      <c r="E1378" s="59" t="s">
        <v>5401</v>
      </c>
      <c r="F1378" s="59" t="s">
        <v>5402</v>
      </c>
      <c r="G1378" s="59" t="s">
        <v>5403</v>
      </c>
      <c r="H1378" s="59" t="s">
        <v>8181</v>
      </c>
      <c r="I1378" s="59" t="s">
        <v>10146</v>
      </c>
      <c r="J1378" s="59" t="s">
        <v>10421</v>
      </c>
      <c r="K1378" s="59"/>
      <c r="L1378" s="59"/>
      <c r="M1378" s="59" t="s">
        <v>10421</v>
      </c>
      <c r="N1378" s="60" t="s">
        <v>10422</v>
      </c>
      <c r="O1378" s="59" t="s">
        <v>5404</v>
      </c>
      <c r="P1378" s="59">
        <v>1919.9</v>
      </c>
      <c r="Q1378" s="59"/>
      <c r="R1378" s="59" t="s">
        <v>5914</v>
      </c>
      <c r="S1378" s="59" t="s">
        <v>10064</v>
      </c>
      <c r="T1378" s="59" t="s">
        <v>10421</v>
      </c>
      <c r="U1378" s="59" t="s">
        <v>5405</v>
      </c>
      <c r="V1378" s="59" t="s">
        <v>10064</v>
      </c>
      <c r="W1378" s="10"/>
      <c r="X1378" s="10"/>
      <c r="Y1378" s="10"/>
      <c r="Z1378" s="10"/>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0"/>
      <c r="BC1378" s="10"/>
      <c r="BD1378" s="10"/>
      <c r="BE1378" s="10"/>
      <c r="BF1378" s="10"/>
      <c r="BG1378" s="10"/>
      <c r="BH1378" s="10"/>
      <c r="BI1378" s="10"/>
      <c r="BJ1378" s="10"/>
      <c r="BK1378" s="10"/>
      <c r="BL1378" s="10"/>
      <c r="BM1378" s="10"/>
      <c r="BN1378" s="10"/>
      <c r="BO1378" s="10"/>
      <c r="BP1378" s="10"/>
      <c r="BQ1378" s="10"/>
      <c r="BR1378" s="10"/>
      <c r="BS1378" s="10"/>
      <c r="BT1378" s="10"/>
      <c r="BU1378" s="10"/>
      <c r="BV1378" s="10"/>
      <c r="BW1378" s="10"/>
      <c r="BX1378" s="10"/>
      <c r="BY1378" s="10"/>
      <c r="BZ1378" s="10"/>
      <c r="CA1378" s="10"/>
      <c r="CB1378" s="10"/>
      <c r="CC1378" s="10"/>
      <c r="CD1378" s="10"/>
      <c r="CE1378" s="10"/>
      <c r="CF1378" s="10"/>
      <c r="CG1378" s="10"/>
      <c r="CH1378" s="10"/>
      <c r="CI1378" s="10"/>
      <c r="CJ1378" s="10"/>
      <c r="CK1378" s="10"/>
      <c r="CL1378" s="10"/>
      <c r="CM1378" s="10"/>
      <c r="CN1378" s="10"/>
      <c r="CO1378" s="10"/>
      <c r="CP1378" s="10"/>
      <c r="CQ1378" s="10"/>
      <c r="CR1378" s="10"/>
      <c r="CS1378" s="10"/>
      <c r="CT1378" s="10"/>
      <c r="CU1378" s="10"/>
      <c r="CV1378" s="10"/>
      <c r="CW1378" s="10"/>
      <c r="CX1378" s="10"/>
      <c r="CY1378" s="10"/>
      <c r="CZ1378" s="10"/>
      <c r="DA1378" s="10"/>
      <c r="DB1378" s="10"/>
      <c r="DC1378" s="10"/>
      <c r="DD1378" s="10"/>
      <c r="DE1378" s="10"/>
      <c r="DF1378" s="10"/>
      <c r="DG1378" s="10"/>
      <c r="DH1378" s="10"/>
      <c r="DI1378" s="10"/>
      <c r="DJ1378" s="10"/>
      <c r="DK1378" s="10"/>
      <c r="DL1378" s="10"/>
      <c r="DM1378" s="10"/>
      <c r="DN1378" s="10"/>
    </row>
    <row r="1379" spans="1:118" x14ac:dyDescent="0.35">
      <c r="A1379" s="10" t="s">
        <v>10423</v>
      </c>
      <c r="B1379" s="10" t="s">
        <v>10424</v>
      </c>
      <c r="C1379" s="10" t="s">
        <v>5399</v>
      </c>
      <c r="D1379" s="10" t="s">
        <v>5400</v>
      </c>
      <c r="E1379" s="10" t="s">
        <v>5401</v>
      </c>
      <c r="F1379" s="10" t="s">
        <v>5402</v>
      </c>
      <c r="G1379" s="10" t="s">
        <v>5403</v>
      </c>
      <c r="H1379" s="10" t="s">
        <v>8181</v>
      </c>
      <c r="I1379" s="10" t="s">
        <v>10146</v>
      </c>
      <c r="J1379" s="10" t="s">
        <v>10425</v>
      </c>
      <c r="K1379" s="10" t="s">
        <v>10426</v>
      </c>
      <c r="L1379" s="10"/>
      <c r="M1379" s="10" t="s">
        <v>10426</v>
      </c>
      <c r="N1379" s="66" t="s">
        <v>5404</v>
      </c>
      <c r="O1379" s="10" t="s">
        <v>5404</v>
      </c>
      <c r="P1379" s="10">
        <v>1919.9</v>
      </c>
      <c r="Q1379" s="10"/>
      <c r="R1379" s="10" t="s">
        <v>5914</v>
      </c>
      <c r="S1379" s="10" t="s">
        <v>10427</v>
      </c>
      <c r="T1379" s="10" t="s">
        <v>5405</v>
      </c>
      <c r="U1379" s="10" t="s">
        <v>5405</v>
      </c>
      <c r="V1379" s="10" t="s">
        <v>10427</v>
      </c>
      <c r="W1379" s="10"/>
      <c r="X1379" s="10"/>
      <c r="Y1379" s="10"/>
      <c r="Z1379" s="10"/>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0"/>
      <c r="BC1379" s="10"/>
      <c r="BD1379" s="10"/>
      <c r="BE1379" s="10"/>
      <c r="BF1379" s="10"/>
      <c r="BG1379" s="10"/>
      <c r="BH1379" s="10"/>
      <c r="BI1379" s="10"/>
      <c r="BJ1379" s="10"/>
      <c r="BK1379" s="10"/>
      <c r="BL1379" s="10"/>
      <c r="BM1379" s="10"/>
      <c r="BN1379" s="10"/>
      <c r="BO1379" s="10"/>
      <c r="BP1379" s="10"/>
      <c r="BQ1379" s="10"/>
      <c r="BR1379" s="10"/>
      <c r="BS1379" s="10"/>
      <c r="BT1379" s="10"/>
      <c r="BU1379" s="10"/>
      <c r="BV1379" s="10"/>
      <c r="BW1379" s="10"/>
      <c r="BX1379" s="10"/>
      <c r="BY1379" s="10"/>
      <c r="BZ1379" s="10"/>
      <c r="CA1379" s="10"/>
      <c r="CB1379" s="10"/>
      <c r="CC1379" s="10"/>
      <c r="CD1379" s="10"/>
      <c r="CE1379" s="10"/>
      <c r="CF1379" s="10"/>
      <c r="CG1379" s="10"/>
      <c r="CH1379" s="10"/>
      <c r="CI1379" s="10"/>
      <c r="CJ1379" s="10"/>
      <c r="CK1379" s="10"/>
      <c r="CL1379" s="10"/>
      <c r="CM1379" s="10"/>
      <c r="CN1379" s="10"/>
      <c r="CO1379" s="10"/>
      <c r="CP1379" s="10"/>
      <c r="CQ1379" s="10"/>
      <c r="CR1379" s="10"/>
      <c r="CS1379" s="10"/>
      <c r="CT1379" s="10"/>
      <c r="CU1379" s="10"/>
      <c r="CV1379" s="10"/>
      <c r="CW1379" s="10"/>
      <c r="CX1379" s="10"/>
      <c r="CY1379" s="10"/>
      <c r="CZ1379" s="10"/>
      <c r="DA1379" s="10"/>
      <c r="DB1379" s="10"/>
      <c r="DC1379" s="10"/>
      <c r="DD1379" s="10"/>
      <c r="DE1379" s="10"/>
      <c r="DF1379" s="10"/>
      <c r="DG1379" s="10"/>
      <c r="DH1379" s="10"/>
      <c r="DI1379" s="10"/>
      <c r="DJ1379" s="10"/>
      <c r="DK1379" s="10"/>
      <c r="DL1379" s="10"/>
      <c r="DM1379" s="10"/>
      <c r="DN1379" s="10"/>
    </row>
    <row r="1380" spans="1:118" x14ac:dyDescent="0.35">
      <c r="A1380" s="59" t="s">
        <v>10423</v>
      </c>
      <c r="B1380" s="59" t="s">
        <v>10428</v>
      </c>
      <c r="C1380" s="59" t="s">
        <v>5399</v>
      </c>
      <c r="D1380" s="59" t="s">
        <v>5400</v>
      </c>
      <c r="E1380" s="59" t="s">
        <v>5401</v>
      </c>
      <c r="F1380" s="59" t="s">
        <v>5402</v>
      </c>
      <c r="G1380" s="59" t="s">
        <v>5403</v>
      </c>
      <c r="H1380" s="59" t="s">
        <v>8181</v>
      </c>
      <c r="I1380" s="59" t="s">
        <v>10146</v>
      </c>
      <c r="J1380" s="59" t="s">
        <v>10425</v>
      </c>
      <c r="K1380" s="59" t="s">
        <v>10429</v>
      </c>
      <c r="L1380" s="59"/>
      <c r="M1380" s="59" t="s">
        <v>10429</v>
      </c>
      <c r="N1380" s="66" t="s">
        <v>5404</v>
      </c>
      <c r="O1380" s="59" t="s">
        <v>5404</v>
      </c>
      <c r="P1380" s="59">
        <v>1919.9</v>
      </c>
      <c r="Q1380" s="59"/>
      <c r="R1380" s="59" t="s">
        <v>5914</v>
      </c>
      <c r="S1380" s="59" t="s">
        <v>10427</v>
      </c>
      <c r="T1380" s="59" t="s">
        <v>5405</v>
      </c>
      <c r="U1380" s="59" t="s">
        <v>5405</v>
      </c>
      <c r="V1380" s="59" t="s">
        <v>10427</v>
      </c>
      <c r="W1380" s="10"/>
      <c r="X1380" s="10"/>
      <c r="Y1380" s="10"/>
      <c r="Z1380" s="10"/>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0"/>
      <c r="BC1380" s="10"/>
      <c r="BD1380" s="10"/>
      <c r="BE1380" s="10"/>
      <c r="BF1380" s="10"/>
      <c r="BG1380" s="10"/>
      <c r="BH1380" s="10"/>
      <c r="BI1380" s="10"/>
      <c r="BJ1380" s="10"/>
      <c r="BK1380" s="10"/>
      <c r="BL1380" s="10"/>
      <c r="BM1380" s="10"/>
      <c r="BN1380" s="10"/>
      <c r="BO1380" s="10"/>
      <c r="BP1380" s="10"/>
      <c r="BQ1380" s="10"/>
      <c r="BR1380" s="10"/>
      <c r="BS1380" s="10"/>
      <c r="BT1380" s="10"/>
      <c r="BU1380" s="10"/>
      <c r="BV1380" s="10"/>
      <c r="BW1380" s="10"/>
      <c r="BX1380" s="10"/>
      <c r="BY1380" s="10"/>
      <c r="BZ1380" s="10"/>
      <c r="CA1380" s="10"/>
      <c r="CB1380" s="10"/>
      <c r="CC1380" s="10"/>
      <c r="CD1380" s="10"/>
      <c r="CE1380" s="10"/>
      <c r="CF1380" s="10"/>
      <c r="CG1380" s="10"/>
      <c r="CH1380" s="10"/>
      <c r="CI1380" s="10"/>
      <c r="CJ1380" s="10"/>
      <c r="CK1380" s="10"/>
      <c r="CL1380" s="10"/>
      <c r="CM1380" s="10"/>
      <c r="CN1380" s="10"/>
      <c r="CO1380" s="10"/>
      <c r="CP1380" s="10"/>
      <c r="CQ1380" s="10"/>
      <c r="CR1380" s="10"/>
      <c r="CS1380" s="10"/>
      <c r="CT1380" s="10"/>
      <c r="CU1380" s="10"/>
      <c r="CV1380" s="10"/>
      <c r="CW1380" s="10"/>
      <c r="CX1380" s="10"/>
      <c r="CY1380" s="10"/>
      <c r="CZ1380" s="10"/>
      <c r="DA1380" s="10"/>
      <c r="DB1380" s="10"/>
      <c r="DC1380" s="10"/>
      <c r="DD1380" s="10"/>
      <c r="DE1380" s="10"/>
      <c r="DF1380" s="10"/>
      <c r="DG1380" s="10"/>
      <c r="DH1380" s="10"/>
      <c r="DI1380" s="10"/>
      <c r="DJ1380" s="10"/>
      <c r="DK1380" s="10"/>
      <c r="DL1380" s="10"/>
      <c r="DM1380" s="10"/>
      <c r="DN1380" s="10"/>
    </row>
    <row r="1381" spans="1:118" x14ac:dyDescent="0.35">
      <c r="A1381" s="10" t="s">
        <v>10430</v>
      </c>
      <c r="B1381" s="10" t="s">
        <v>10431</v>
      </c>
      <c r="C1381" s="10" t="s">
        <v>5399</v>
      </c>
      <c r="D1381" s="10" t="s">
        <v>5400</v>
      </c>
      <c r="E1381" s="10" t="s">
        <v>5401</v>
      </c>
      <c r="F1381" s="10" t="s">
        <v>5402</v>
      </c>
      <c r="G1381" s="10" t="s">
        <v>5403</v>
      </c>
      <c r="H1381" s="10" t="s">
        <v>8181</v>
      </c>
      <c r="I1381" s="10" t="s">
        <v>10146</v>
      </c>
      <c r="J1381" s="10" t="s">
        <v>10425</v>
      </c>
      <c r="K1381" s="10"/>
      <c r="L1381" s="10"/>
      <c r="M1381" s="10" t="s">
        <v>10425</v>
      </c>
      <c r="N1381" s="66" t="s">
        <v>5404</v>
      </c>
      <c r="O1381" s="10" t="s">
        <v>5404</v>
      </c>
      <c r="P1381" s="10">
        <v>1919.9</v>
      </c>
      <c r="Q1381" s="10"/>
      <c r="R1381" s="10" t="s">
        <v>5914</v>
      </c>
      <c r="S1381" s="10"/>
      <c r="T1381" s="10" t="s">
        <v>10425</v>
      </c>
      <c r="U1381" s="10" t="s">
        <v>10432</v>
      </c>
      <c r="V1381" s="10"/>
      <c r="W1381" s="10"/>
      <c r="X1381" s="10"/>
      <c r="Y1381" s="10"/>
      <c r="Z1381" s="10"/>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0"/>
      <c r="BC1381" s="10"/>
      <c r="BD1381" s="10"/>
      <c r="BE1381" s="10"/>
      <c r="BF1381" s="10"/>
      <c r="BG1381" s="10"/>
      <c r="BH1381" s="10"/>
      <c r="BI1381" s="10"/>
      <c r="BJ1381" s="10"/>
      <c r="BK1381" s="10"/>
      <c r="BL1381" s="10"/>
      <c r="BM1381" s="10"/>
      <c r="BN1381" s="10"/>
      <c r="BO1381" s="10"/>
      <c r="BP1381" s="10"/>
      <c r="BQ1381" s="10"/>
      <c r="BR1381" s="10"/>
      <c r="BS1381" s="10"/>
      <c r="BT1381" s="10"/>
      <c r="BU1381" s="10"/>
      <c r="BV1381" s="10"/>
      <c r="BW1381" s="10"/>
      <c r="BX1381" s="10"/>
      <c r="BY1381" s="10"/>
      <c r="BZ1381" s="10"/>
      <c r="CA1381" s="10"/>
      <c r="CB1381" s="10"/>
      <c r="CC1381" s="10"/>
      <c r="CD1381" s="10"/>
      <c r="CE1381" s="10"/>
      <c r="CF1381" s="10"/>
      <c r="CG1381" s="10"/>
      <c r="CH1381" s="10"/>
      <c r="CI1381" s="10"/>
      <c r="CJ1381" s="10"/>
      <c r="CK1381" s="10"/>
      <c r="CL1381" s="10"/>
      <c r="CM1381" s="10"/>
      <c r="CN1381" s="10"/>
      <c r="CO1381" s="10"/>
      <c r="CP1381" s="10"/>
      <c r="CQ1381" s="10"/>
      <c r="CR1381" s="10"/>
      <c r="CS1381" s="10"/>
      <c r="CT1381" s="10"/>
      <c r="CU1381" s="10"/>
      <c r="CV1381" s="10"/>
      <c r="CW1381" s="10"/>
      <c r="CX1381" s="10"/>
      <c r="CY1381" s="10"/>
      <c r="CZ1381" s="10"/>
      <c r="DA1381" s="10"/>
      <c r="DB1381" s="10"/>
      <c r="DC1381" s="10"/>
      <c r="DD1381" s="10"/>
      <c r="DE1381" s="10"/>
      <c r="DF1381" s="10"/>
      <c r="DG1381" s="10"/>
      <c r="DH1381" s="10"/>
      <c r="DI1381" s="10"/>
      <c r="DJ1381" s="10"/>
      <c r="DK1381" s="10"/>
      <c r="DL1381" s="10"/>
      <c r="DM1381" s="10"/>
      <c r="DN1381" s="10"/>
    </row>
    <row r="1382" spans="1:118" x14ac:dyDescent="0.35">
      <c r="A1382" s="59" t="s">
        <v>10433</v>
      </c>
      <c r="B1382" s="59" t="s">
        <v>10434</v>
      </c>
      <c r="C1382" s="59" t="s">
        <v>5399</v>
      </c>
      <c r="D1382" s="59" t="s">
        <v>5400</v>
      </c>
      <c r="E1382" s="59" t="s">
        <v>5401</v>
      </c>
      <c r="F1382" s="59" t="s">
        <v>5402</v>
      </c>
      <c r="G1382" s="59" t="s">
        <v>5403</v>
      </c>
      <c r="H1382" s="59" t="s">
        <v>8181</v>
      </c>
      <c r="I1382" s="59" t="s">
        <v>10146</v>
      </c>
      <c r="J1382" s="59" t="s">
        <v>10427</v>
      </c>
      <c r="K1382" s="59" t="s">
        <v>10435</v>
      </c>
      <c r="L1382" s="59"/>
      <c r="M1382" s="59" t="s">
        <v>10435</v>
      </c>
      <c r="N1382" s="66" t="s">
        <v>10436</v>
      </c>
      <c r="O1382" s="59" t="s">
        <v>5404</v>
      </c>
      <c r="P1382" s="59">
        <v>1919.9</v>
      </c>
      <c r="Q1382" s="59"/>
      <c r="R1382" s="59" t="s">
        <v>5914</v>
      </c>
      <c r="S1382" s="59" t="s">
        <v>10425</v>
      </c>
      <c r="T1382" s="59" t="s">
        <v>5405</v>
      </c>
      <c r="U1382" s="59" t="s">
        <v>10432</v>
      </c>
      <c r="V1382" s="59" t="s">
        <v>10425</v>
      </c>
      <c r="W1382" s="10"/>
      <c r="X1382" s="10"/>
      <c r="Y1382" s="10"/>
      <c r="Z1382" s="10"/>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0"/>
      <c r="BC1382" s="10"/>
      <c r="BD1382" s="10"/>
      <c r="BE1382" s="10"/>
      <c r="BF1382" s="10"/>
      <c r="BG1382" s="10"/>
      <c r="BH1382" s="10"/>
      <c r="BI1382" s="10"/>
      <c r="BJ1382" s="10"/>
      <c r="BK1382" s="10"/>
      <c r="BL1382" s="10"/>
      <c r="BM1382" s="10"/>
      <c r="BN1382" s="10"/>
      <c r="BO1382" s="10"/>
      <c r="BP1382" s="10"/>
      <c r="BQ1382" s="10"/>
      <c r="BR1382" s="10"/>
      <c r="BS1382" s="10"/>
      <c r="BT1382" s="10"/>
      <c r="BU1382" s="10"/>
      <c r="BV1382" s="10"/>
      <c r="BW1382" s="10"/>
      <c r="BX1382" s="10"/>
      <c r="BY1382" s="10"/>
      <c r="BZ1382" s="10"/>
      <c r="CA1382" s="10"/>
      <c r="CB1382" s="10"/>
      <c r="CC1382" s="10"/>
      <c r="CD1382" s="10"/>
      <c r="CE1382" s="10"/>
      <c r="CF1382" s="10"/>
      <c r="CG1382" s="10"/>
      <c r="CH1382" s="10"/>
      <c r="CI1382" s="10"/>
      <c r="CJ1382" s="10"/>
      <c r="CK1382" s="10"/>
      <c r="CL1382" s="10"/>
      <c r="CM1382" s="10"/>
      <c r="CN1382" s="10"/>
      <c r="CO1382" s="10"/>
      <c r="CP1382" s="10"/>
      <c r="CQ1382" s="10"/>
      <c r="CR1382" s="10"/>
      <c r="CS1382" s="10"/>
      <c r="CT1382" s="10"/>
      <c r="CU1382" s="10"/>
      <c r="CV1382" s="10"/>
      <c r="CW1382" s="10"/>
      <c r="CX1382" s="10"/>
      <c r="CY1382" s="10"/>
      <c r="CZ1382" s="10"/>
      <c r="DA1382" s="10"/>
      <c r="DB1382" s="10"/>
      <c r="DC1382" s="10"/>
      <c r="DD1382" s="10"/>
      <c r="DE1382" s="10"/>
      <c r="DF1382" s="10"/>
      <c r="DG1382" s="10"/>
      <c r="DH1382" s="10"/>
      <c r="DI1382" s="10"/>
      <c r="DJ1382" s="10"/>
      <c r="DK1382" s="10"/>
      <c r="DL1382" s="10"/>
      <c r="DM1382" s="10"/>
      <c r="DN1382" s="10"/>
    </row>
    <row r="1383" spans="1:118" x14ac:dyDescent="0.35">
      <c r="A1383" s="10" t="s">
        <v>10437</v>
      </c>
      <c r="B1383" s="10" t="s">
        <v>10438</v>
      </c>
      <c r="C1383" s="10" t="s">
        <v>5399</v>
      </c>
      <c r="D1383" s="10" t="s">
        <v>5400</v>
      </c>
      <c r="E1383" s="10" t="s">
        <v>5401</v>
      </c>
      <c r="F1383" s="10" t="s">
        <v>5402</v>
      </c>
      <c r="G1383" s="10" t="s">
        <v>5403</v>
      </c>
      <c r="H1383" s="10" t="s">
        <v>8181</v>
      </c>
      <c r="I1383" s="10" t="s">
        <v>10146</v>
      </c>
      <c r="J1383" s="10" t="s">
        <v>10427</v>
      </c>
      <c r="K1383" s="10" t="s">
        <v>10439</v>
      </c>
      <c r="L1383" s="10"/>
      <c r="M1383" s="10" t="s">
        <v>10439</v>
      </c>
      <c r="N1383" s="66" t="s">
        <v>5404</v>
      </c>
      <c r="O1383" s="10" t="s">
        <v>5404</v>
      </c>
      <c r="P1383" s="10">
        <v>1919.9</v>
      </c>
      <c r="Q1383" s="10"/>
      <c r="R1383" s="10" t="s">
        <v>5914</v>
      </c>
      <c r="S1383" s="10" t="s">
        <v>10427</v>
      </c>
      <c r="T1383" s="10" t="s">
        <v>5405</v>
      </c>
      <c r="U1383" s="10" t="s">
        <v>5404</v>
      </c>
      <c r="V1383" s="10" t="s">
        <v>10427</v>
      </c>
      <c r="W1383" s="10"/>
      <c r="X1383" s="10"/>
      <c r="Y1383" s="10"/>
      <c r="Z1383" s="10"/>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0"/>
      <c r="BC1383" s="10"/>
      <c r="BD1383" s="10"/>
      <c r="BE1383" s="10"/>
      <c r="BF1383" s="10"/>
      <c r="BG1383" s="10"/>
      <c r="BH1383" s="10"/>
      <c r="BI1383" s="10"/>
      <c r="BJ1383" s="10"/>
      <c r="BK1383" s="10"/>
      <c r="BL1383" s="10"/>
      <c r="BM1383" s="10"/>
      <c r="BN1383" s="10"/>
      <c r="BO1383" s="10"/>
      <c r="BP1383" s="10"/>
      <c r="BQ1383" s="10"/>
      <c r="BR1383" s="10"/>
      <c r="BS1383" s="10"/>
      <c r="BT1383" s="10"/>
      <c r="BU1383" s="10"/>
      <c r="BV1383" s="10"/>
      <c r="BW1383" s="10"/>
      <c r="BX1383" s="10"/>
      <c r="BY1383" s="10"/>
      <c r="BZ1383" s="10"/>
      <c r="CA1383" s="10"/>
      <c r="CB1383" s="10"/>
      <c r="CC1383" s="10"/>
      <c r="CD1383" s="10"/>
      <c r="CE1383" s="10"/>
      <c r="CF1383" s="10"/>
      <c r="CG1383" s="10"/>
      <c r="CH1383" s="10"/>
      <c r="CI1383" s="10"/>
      <c r="CJ1383" s="10"/>
      <c r="CK1383" s="10"/>
      <c r="CL1383" s="10"/>
      <c r="CM1383" s="10"/>
      <c r="CN1383" s="10"/>
      <c r="CO1383" s="10"/>
      <c r="CP1383" s="10"/>
      <c r="CQ1383" s="10"/>
      <c r="CR1383" s="10"/>
      <c r="CS1383" s="10"/>
      <c r="CT1383" s="10"/>
      <c r="CU1383" s="10"/>
      <c r="CV1383" s="10"/>
      <c r="CW1383" s="10"/>
      <c r="CX1383" s="10"/>
      <c r="CY1383" s="10"/>
      <c r="CZ1383" s="10"/>
      <c r="DA1383" s="10"/>
      <c r="DB1383" s="10"/>
      <c r="DC1383" s="10"/>
      <c r="DD1383" s="10"/>
      <c r="DE1383" s="10"/>
      <c r="DF1383" s="10"/>
      <c r="DG1383" s="10"/>
      <c r="DH1383" s="10"/>
      <c r="DI1383" s="10"/>
      <c r="DJ1383" s="10"/>
      <c r="DK1383" s="10"/>
      <c r="DL1383" s="10"/>
      <c r="DM1383" s="10"/>
      <c r="DN1383" s="10"/>
    </row>
    <row r="1384" spans="1:118" x14ac:dyDescent="0.35">
      <c r="A1384" s="59" t="s">
        <v>10440</v>
      </c>
      <c r="B1384" s="59" t="s">
        <v>10441</v>
      </c>
      <c r="C1384" s="59" t="s">
        <v>5399</v>
      </c>
      <c r="D1384" s="59" t="s">
        <v>5400</v>
      </c>
      <c r="E1384" s="59" t="s">
        <v>5401</v>
      </c>
      <c r="F1384" s="59" t="s">
        <v>5402</v>
      </c>
      <c r="G1384" s="59" t="s">
        <v>5403</v>
      </c>
      <c r="H1384" s="59" t="s">
        <v>8181</v>
      </c>
      <c r="I1384" s="59" t="s">
        <v>10146</v>
      </c>
      <c r="J1384" s="59" t="s">
        <v>10427</v>
      </c>
      <c r="K1384" s="59" t="s">
        <v>10442</v>
      </c>
      <c r="L1384" s="59" t="s">
        <v>10443</v>
      </c>
      <c r="M1384" s="59" t="s">
        <v>10443</v>
      </c>
      <c r="N1384" s="66" t="s">
        <v>10436</v>
      </c>
      <c r="O1384" s="59" t="s">
        <v>5404</v>
      </c>
      <c r="P1384" s="59">
        <v>1913</v>
      </c>
      <c r="Q1384" s="59"/>
      <c r="R1384" s="59" t="s">
        <v>5926</v>
      </c>
      <c r="S1384" s="59" t="s">
        <v>10442</v>
      </c>
      <c r="T1384" s="59" t="s">
        <v>5405</v>
      </c>
      <c r="U1384" s="59" t="s">
        <v>5405</v>
      </c>
      <c r="V1384" s="59" t="s">
        <v>10442</v>
      </c>
      <c r="W1384" s="10"/>
      <c r="X1384" s="10"/>
      <c r="Y1384" s="10"/>
      <c r="Z1384" s="10"/>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0"/>
      <c r="BC1384" s="10"/>
      <c r="BD1384" s="10"/>
      <c r="BE1384" s="10"/>
      <c r="BF1384" s="10"/>
      <c r="BG1384" s="10"/>
      <c r="BH1384" s="10"/>
      <c r="BI1384" s="10"/>
      <c r="BJ1384" s="10"/>
      <c r="BK1384" s="10"/>
      <c r="BL1384" s="10"/>
      <c r="BM1384" s="10"/>
      <c r="BN1384" s="10"/>
      <c r="BO1384" s="10"/>
      <c r="BP1384" s="10"/>
      <c r="BQ1384" s="10"/>
      <c r="BR1384" s="10"/>
      <c r="BS1384" s="10"/>
      <c r="BT1384" s="10"/>
      <c r="BU1384" s="10"/>
      <c r="BV1384" s="10"/>
      <c r="BW1384" s="10"/>
      <c r="BX1384" s="10"/>
      <c r="BY1384" s="10"/>
      <c r="BZ1384" s="10"/>
      <c r="CA1384" s="10"/>
      <c r="CB1384" s="10"/>
      <c r="CC1384" s="10"/>
      <c r="CD1384" s="10"/>
      <c r="CE1384" s="10"/>
      <c r="CF1384" s="10"/>
      <c r="CG1384" s="10"/>
      <c r="CH1384" s="10"/>
      <c r="CI1384" s="10"/>
      <c r="CJ1384" s="10"/>
      <c r="CK1384" s="10"/>
      <c r="CL1384" s="10"/>
      <c r="CM1384" s="10"/>
      <c r="CN1384" s="10"/>
      <c r="CO1384" s="10"/>
      <c r="CP1384" s="10"/>
      <c r="CQ1384" s="10"/>
      <c r="CR1384" s="10"/>
      <c r="CS1384" s="10"/>
      <c r="CT1384" s="10"/>
      <c r="CU1384" s="10"/>
      <c r="CV1384" s="10"/>
      <c r="CW1384" s="10"/>
      <c r="CX1384" s="10"/>
      <c r="CY1384" s="10"/>
      <c r="CZ1384" s="10"/>
      <c r="DA1384" s="10"/>
      <c r="DB1384" s="10"/>
      <c r="DC1384" s="10"/>
      <c r="DD1384" s="10"/>
      <c r="DE1384" s="10"/>
      <c r="DF1384" s="10"/>
      <c r="DG1384" s="10"/>
      <c r="DH1384" s="10"/>
      <c r="DI1384" s="10"/>
      <c r="DJ1384" s="10"/>
      <c r="DK1384" s="10"/>
      <c r="DL1384" s="10"/>
      <c r="DM1384" s="10"/>
      <c r="DN1384" s="10"/>
    </row>
    <row r="1385" spans="1:118" x14ac:dyDescent="0.35">
      <c r="A1385" s="10" t="s">
        <v>10444</v>
      </c>
      <c r="B1385" s="10" t="s">
        <v>10445</v>
      </c>
      <c r="C1385" s="10" t="s">
        <v>5399</v>
      </c>
      <c r="D1385" s="10" t="s">
        <v>5400</v>
      </c>
      <c r="E1385" s="10" t="s">
        <v>5401</v>
      </c>
      <c r="F1385" s="10" t="s">
        <v>5402</v>
      </c>
      <c r="G1385" s="10" t="s">
        <v>5403</v>
      </c>
      <c r="H1385" s="10" t="s">
        <v>8181</v>
      </c>
      <c r="I1385" s="10" t="s">
        <v>10146</v>
      </c>
      <c r="J1385" s="10" t="s">
        <v>10427</v>
      </c>
      <c r="K1385" s="10" t="s">
        <v>10442</v>
      </c>
      <c r="L1385" s="10" t="s">
        <v>10446</v>
      </c>
      <c r="M1385" s="10" t="s">
        <v>10446</v>
      </c>
      <c r="N1385" s="66" t="s">
        <v>5404</v>
      </c>
      <c r="O1385" s="10" t="s">
        <v>5404</v>
      </c>
      <c r="P1385" s="10">
        <v>1913</v>
      </c>
      <c r="Q1385" s="10"/>
      <c r="R1385" s="10" t="s">
        <v>5926</v>
      </c>
      <c r="S1385" s="10" t="s">
        <v>10442</v>
      </c>
      <c r="T1385" s="10" t="s">
        <v>5405</v>
      </c>
      <c r="U1385" s="10" t="s">
        <v>5405</v>
      </c>
      <c r="V1385" s="10" t="s">
        <v>10442</v>
      </c>
      <c r="W1385" s="10"/>
      <c r="X1385" s="10"/>
      <c r="Y1385" s="10"/>
      <c r="Z1385" s="10"/>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0"/>
      <c r="BC1385" s="10"/>
      <c r="BD1385" s="10"/>
      <c r="BE1385" s="10"/>
      <c r="BF1385" s="10"/>
      <c r="BG1385" s="10"/>
      <c r="BH1385" s="10"/>
      <c r="BI1385" s="10"/>
      <c r="BJ1385" s="10"/>
      <c r="BK1385" s="10"/>
      <c r="BL1385" s="10"/>
      <c r="BM1385" s="10"/>
      <c r="BN1385" s="10"/>
      <c r="BO1385" s="10"/>
      <c r="BP1385" s="10"/>
      <c r="BQ1385" s="10"/>
      <c r="BR1385" s="10"/>
      <c r="BS1385" s="10"/>
      <c r="BT1385" s="10"/>
      <c r="BU1385" s="10"/>
      <c r="BV1385" s="10"/>
      <c r="BW1385" s="10"/>
      <c r="BX1385" s="10"/>
      <c r="BY1385" s="10"/>
      <c r="BZ1385" s="10"/>
      <c r="CA1385" s="10"/>
      <c r="CB1385" s="10"/>
      <c r="CC1385" s="10"/>
      <c r="CD1385" s="10"/>
      <c r="CE1385" s="10"/>
      <c r="CF1385" s="10"/>
      <c r="CG1385" s="10"/>
      <c r="CH1385" s="10"/>
      <c r="CI1385" s="10"/>
      <c r="CJ1385" s="10"/>
      <c r="CK1385" s="10"/>
      <c r="CL1385" s="10"/>
      <c r="CM1385" s="10"/>
      <c r="CN1385" s="10"/>
      <c r="CO1385" s="10"/>
      <c r="CP1385" s="10"/>
      <c r="CQ1385" s="10"/>
      <c r="CR1385" s="10"/>
      <c r="CS1385" s="10"/>
      <c r="CT1385" s="10"/>
      <c r="CU1385" s="10"/>
      <c r="CV1385" s="10"/>
      <c r="CW1385" s="10"/>
      <c r="CX1385" s="10"/>
      <c r="CY1385" s="10"/>
      <c r="CZ1385" s="10"/>
      <c r="DA1385" s="10"/>
      <c r="DB1385" s="10"/>
      <c r="DC1385" s="10"/>
      <c r="DD1385" s="10"/>
      <c r="DE1385" s="10"/>
      <c r="DF1385" s="10"/>
      <c r="DG1385" s="10"/>
      <c r="DH1385" s="10"/>
      <c r="DI1385" s="10"/>
      <c r="DJ1385" s="10"/>
      <c r="DK1385" s="10"/>
      <c r="DL1385" s="10"/>
      <c r="DM1385" s="10"/>
      <c r="DN1385" s="10"/>
    </row>
    <row r="1386" spans="1:118" x14ac:dyDescent="0.35">
      <c r="A1386" s="59" t="s">
        <v>10444</v>
      </c>
      <c r="B1386" s="59" t="s">
        <v>10447</v>
      </c>
      <c r="C1386" s="59" t="s">
        <v>5399</v>
      </c>
      <c r="D1386" s="59" t="s">
        <v>5400</v>
      </c>
      <c r="E1386" s="59" t="s">
        <v>5401</v>
      </c>
      <c r="F1386" s="59" t="s">
        <v>5402</v>
      </c>
      <c r="G1386" s="59" t="s">
        <v>5403</v>
      </c>
      <c r="H1386" s="59" t="s">
        <v>8181</v>
      </c>
      <c r="I1386" s="59" t="s">
        <v>10146</v>
      </c>
      <c r="J1386" s="59" t="s">
        <v>10427</v>
      </c>
      <c r="K1386" s="59" t="s">
        <v>10442</v>
      </c>
      <c r="L1386" s="59"/>
      <c r="M1386" s="59" t="s">
        <v>10442</v>
      </c>
      <c r="N1386" s="66" t="s">
        <v>5404</v>
      </c>
      <c r="O1386" s="59" t="s">
        <v>5404</v>
      </c>
      <c r="P1386" s="59">
        <v>1913</v>
      </c>
      <c r="Q1386" s="59"/>
      <c r="R1386" s="59" t="s">
        <v>5926</v>
      </c>
      <c r="S1386" s="59" t="s">
        <v>10442</v>
      </c>
      <c r="T1386" s="59" t="s">
        <v>10442</v>
      </c>
      <c r="U1386" s="59" t="s">
        <v>5405</v>
      </c>
      <c r="V1386" s="59" t="s">
        <v>10442</v>
      </c>
      <c r="W1386" s="10"/>
      <c r="X1386" s="10"/>
      <c r="Y1386" s="10"/>
      <c r="Z1386" s="10"/>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0"/>
      <c r="BC1386" s="10"/>
      <c r="BD1386" s="10"/>
      <c r="BE1386" s="10"/>
      <c r="BF1386" s="10"/>
      <c r="BG1386" s="10"/>
      <c r="BH1386" s="10"/>
      <c r="BI1386" s="10"/>
      <c r="BJ1386" s="10"/>
      <c r="BK1386" s="10"/>
      <c r="BL1386" s="10"/>
      <c r="BM1386" s="10"/>
      <c r="BN1386" s="10"/>
      <c r="BO1386" s="10"/>
      <c r="BP1386" s="10"/>
      <c r="BQ1386" s="10"/>
      <c r="BR1386" s="10"/>
      <c r="BS1386" s="10"/>
      <c r="BT1386" s="10"/>
      <c r="BU1386" s="10"/>
      <c r="BV1386" s="10"/>
      <c r="BW1386" s="10"/>
      <c r="BX1386" s="10"/>
      <c r="BY1386" s="10"/>
      <c r="BZ1386" s="10"/>
      <c r="CA1386" s="10"/>
      <c r="CB1386" s="10"/>
      <c r="CC1386" s="10"/>
      <c r="CD1386" s="10"/>
      <c r="CE1386" s="10"/>
      <c r="CF1386" s="10"/>
      <c r="CG1386" s="10"/>
      <c r="CH1386" s="10"/>
      <c r="CI1386" s="10"/>
      <c r="CJ1386" s="10"/>
      <c r="CK1386" s="10"/>
      <c r="CL1386" s="10"/>
      <c r="CM1386" s="10"/>
      <c r="CN1386" s="10"/>
      <c r="CO1386" s="10"/>
      <c r="CP1386" s="10"/>
      <c r="CQ1386" s="10"/>
      <c r="CR1386" s="10"/>
      <c r="CS1386" s="10"/>
      <c r="CT1386" s="10"/>
      <c r="CU1386" s="10"/>
      <c r="CV1386" s="10"/>
      <c r="CW1386" s="10"/>
      <c r="CX1386" s="10"/>
      <c r="CY1386" s="10"/>
      <c r="CZ1386" s="10"/>
      <c r="DA1386" s="10"/>
      <c r="DB1386" s="10"/>
      <c r="DC1386" s="10"/>
      <c r="DD1386" s="10"/>
      <c r="DE1386" s="10"/>
      <c r="DF1386" s="10"/>
      <c r="DG1386" s="10"/>
      <c r="DH1386" s="10"/>
      <c r="DI1386" s="10"/>
      <c r="DJ1386" s="10"/>
      <c r="DK1386" s="10"/>
      <c r="DL1386" s="10"/>
      <c r="DM1386" s="10"/>
      <c r="DN1386" s="10"/>
    </row>
    <row r="1387" spans="1:118" x14ac:dyDescent="0.35">
      <c r="A1387" s="10" t="s">
        <v>10448</v>
      </c>
      <c r="B1387" s="10" t="s">
        <v>10449</v>
      </c>
      <c r="C1387" s="10" t="s">
        <v>5399</v>
      </c>
      <c r="D1387" s="10" t="s">
        <v>5400</v>
      </c>
      <c r="E1387" s="10" t="s">
        <v>5401</v>
      </c>
      <c r="F1387" s="10" t="s">
        <v>5402</v>
      </c>
      <c r="G1387" s="10" t="s">
        <v>5403</v>
      </c>
      <c r="H1387" s="10" t="s">
        <v>8181</v>
      </c>
      <c r="I1387" s="10" t="s">
        <v>10146</v>
      </c>
      <c r="J1387" s="10" t="s">
        <v>10427</v>
      </c>
      <c r="K1387" s="10"/>
      <c r="L1387" s="10"/>
      <c r="M1387" s="10" t="s">
        <v>10427</v>
      </c>
      <c r="N1387" s="66" t="s">
        <v>10436</v>
      </c>
      <c r="O1387" s="10" t="s">
        <v>5404</v>
      </c>
      <c r="P1387" s="10">
        <v>1919.9</v>
      </c>
      <c r="Q1387" s="10"/>
      <c r="R1387" s="10" t="s">
        <v>5914</v>
      </c>
      <c r="S1387" s="10" t="s">
        <v>10450</v>
      </c>
      <c r="T1387" s="10" t="s">
        <v>10427</v>
      </c>
      <c r="U1387" s="10" t="s">
        <v>5405</v>
      </c>
      <c r="V1387" s="10" t="s">
        <v>10450</v>
      </c>
      <c r="W1387" s="10"/>
      <c r="X1387" s="10"/>
      <c r="Y1387" s="10"/>
      <c r="Z1387" s="10"/>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0"/>
      <c r="BC1387" s="10"/>
      <c r="BD1387" s="10"/>
      <c r="BE1387" s="10"/>
      <c r="BF1387" s="10"/>
      <c r="BG1387" s="10"/>
      <c r="BH1387" s="10"/>
      <c r="BI1387" s="10"/>
      <c r="BJ1387" s="10"/>
      <c r="BK1387" s="10"/>
      <c r="BL1387" s="10"/>
      <c r="BM1387" s="10"/>
      <c r="BN1387" s="10"/>
      <c r="BO1387" s="10"/>
      <c r="BP1387" s="10"/>
      <c r="BQ1387" s="10"/>
      <c r="BR1387" s="10"/>
      <c r="BS1387" s="10"/>
      <c r="BT1387" s="10"/>
      <c r="BU1387" s="10"/>
      <c r="BV1387" s="10"/>
      <c r="BW1387" s="10"/>
      <c r="BX1387" s="10"/>
      <c r="BY1387" s="10"/>
      <c r="BZ1387" s="10"/>
      <c r="CA1387" s="10"/>
      <c r="CB1387" s="10"/>
      <c r="CC1387" s="10"/>
      <c r="CD1387" s="10"/>
      <c r="CE1387" s="10"/>
      <c r="CF1387" s="10"/>
      <c r="CG1387" s="10"/>
      <c r="CH1387" s="10"/>
      <c r="CI1387" s="10"/>
      <c r="CJ1387" s="10"/>
      <c r="CK1387" s="10"/>
      <c r="CL1387" s="10"/>
      <c r="CM1387" s="10"/>
      <c r="CN1387" s="10"/>
      <c r="CO1387" s="10"/>
      <c r="CP1387" s="10"/>
      <c r="CQ1387" s="10"/>
      <c r="CR1387" s="10"/>
      <c r="CS1387" s="10"/>
      <c r="CT1387" s="10"/>
      <c r="CU1387" s="10"/>
      <c r="CV1387" s="10"/>
      <c r="CW1387" s="10"/>
      <c r="CX1387" s="10"/>
      <c r="CY1387" s="10"/>
      <c r="CZ1387" s="10"/>
      <c r="DA1387" s="10"/>
      <c r="DB1387" s="10"/>
      <c r="DC1387" s="10"/>
      <c r="DD1387" s="10"/>
      <c r="DE1387" s="10"/>
      <c r="DF1387" s="10"/>
      <c r="DG1387" s="10"/>
      <c r="DH1387" s="10"/>
      <c r="DI1387" s="10"/>
      <c r="DJ1387" s="10"/>
      <c r="DK1387" s="10"/>
      <c r="DL1387" s="10"/>
      <c r="DM1387" s="10"/>
      <c r="DN1387" s="10"/>
    </row>
    <row r="1388" spans="1:118" x14ac:dyDescent="0.35">
      <c r="A1388" s="59" t="s">
        <v>10448</v>
      </c>
      <c r="B1388" s="59" t="s">
        <v>10451</v>
      </c>
      <c r="C1388" s="59" t="s">
        <v>5399</v>
      </c>
      <c r="D1388" s="59" t="s">
        <v>5400</v>
      </c>
      <c r="E1388" s="59" t="s">
        <v>5401</v>
      </c>
      <c r="F1388" s="59" t="s">
        <v>5402</v>
      </c>
      <c r="G1388" s="59" t="s">
        <v>5403</v>
      </c>
      <c r="H1388" s="59" t="s">
        <v>8181</v>
      </c>
      <c r="I1388" s="59" t="s">
        <v>10146</v>
      </c>
      <c r="J1388" s="59" t="s">
        <v>10452</v>
      </c>
      <c r="K1388" s="59" t="s">
        <v>10453</v>
      </c>
      <c r="L1388" s="59"/>
      <c r="M1388" s="59" t="s">
        <v>10453</v>
      </c>
      <c r="N1388" s="67"/>
      <c r="O1388" s="59" t="s">
        <v>5404</v>
      </c>
      <c r="P1388" s="59">
        <v>1919.9</v>
      </c>
      <c r="Q1388" s="59"/>
      <c r="R1388" s="59" t="s">
        <v>5914</v>
      </c>
      <c r="S1388" s="59" t="s">
        <v>10425</v>
      </c>
      <c r="T1388" s="59" t="s">
        <v>5405</v>
      </c>
      <c r="U1388" s="59" t="s">
        <v>5405</v>
      </c>
      <c r="V1388" s="59" t="s">
        <v>10425</v>
      </c>
      <c r="W1388" s="10"/>
      <c r="X1388" s="10"/>
      <c r="Y1388" s="10"/>
      <c r="Z1388" s="10"/>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0"/>
      <c r="BC1388" s="10"/>
      <c r="BD1388" s="10"/>
      <c r="BE1388" s="10"/>
      <c r="BF1388" s="10"/>
      <c r="BG1388" s="10"/>
      <c r="BH1388" s="10"/>
      <c r="BI1388" s="10"/>
      <c r="BJ1388" s="10"/>
      <c r="BK1388" s="10"/>
      <c r="BL1388" s="10"/>
      <c r="BM1388" s="10"/>
      <c r="BN1388" s="10"/>
      <c r="BO1388" s="10"/>
      <c r="BP1388" s="10"/>
      <c r="BQ1388" s="10"/>
      <c r="BR1388" s="10"/>
      <c r="BS1388" s="10"/>
      <c r="BT1388" s="10"/>
      <c r="BU1388" s="10"/>
      <c r="BV1388" s="10"/>
      <c r="BW1388" s="10"/>
      <c r="BX1388" s="10"/>
      <c r="BY1388" s="10"/>
      <c r="BZ1388" s="10"/>
      <c r="CA1388" s="10"/>
      <c r="CB1388" s="10"/>
      <c r="CC1388" s="10"/>
      <c r="CD1388" s="10"/>
      <c r="CE1388" s="10"/>
      <c r="CF1388" s="10"/>
      <c r="CG1388" s="10"/>
      <c r="CH1388" s="10"/>
      <c r="CI1388" s="10"/>
      <c r="CJ1388" s="10"/>
      <c r="CK1388" s="10"/>
      <c r="CL1388" s="10"/>
      <c r="CM1388" s="10"/>
      <c r="CN1388" s="10"/>
      <c r="CO1388" s="10"/>
      <c r="CP1388" s="10"/>
      <c r="CQ1388" s="10"/>
      <c r="CR1388" s="10"/>
      <c r="CS1388" s="10"/>
      <c r="CT1388" s="10"/>
      <c r="CU1388" s="10"/>
      <c r="CV1388" s="10"/>
      <c r="CW1388" s="10"/>
      <c r="CX1388" s="10"/>
      <c r="CY1388" s="10"/>
      <c r="CZ1388" s="10"/>
      <c r="DA1388" s="10"/>
      <c r="DB1388" s="10"/>
      <c r="DC1388" s="10"/>
      <c r="DD1388" s="10"/>
      <c r="DE1388" s="10"/>
      <c r="DF1388" s="10"/>
      <c r="DG1388" s="10"/>
      <c r="DH1388" s="10"/>
      <c r="DI1388" s="10"/>
      <c r="DJ1388" s="10"/>
      <c r="DK1388" s="10"/>
      <c r="DL1388" s="10"/>
      <c r="DM1388" s="10"/>
      <c r="DN1388" s="10"/>
    </row>
    <row r="1389" spans="1:118" x14ac:dyDescent="0.35">
      <c r="A1389" s="10" t="s">
        <v>10454</v>
      </c>
      <c r="B1389" s="10" t="s">
        <v>10455</v>
      </c>
      <c r="C1389" s="10" t="s">
        <v>5399</v>
      </c>
      <c r="D1389" s="10" t="s">
        <v>5400</v>
      </c>
      <c r="E1389" s="10" t="s">
        <v>5401</v>
      </c>
      <c r="F1389" s="10" t="s">
        <v>5402</v>
      </c>
      <c r="G1389" s="10" t="s">
        <v>5403</v>
      </c>
      <c r="H1389" s="10" t="s">
        <v>8181</v>
      </c>
      <c r="I1389" s="10" t="s">
        <v>10146</v>
      </c>
      <c r="J1389" s="10" t="s">
        <v>8851</v>
      </c>
      <c r="K1389" s="10" t="s">
        <v>10456</v>
      </c>
      <c r="L1389" s="10"/>
      <c r="M1389" s="10" t="s">
        <v>10456</v>
      </c>
      <c r="N1389" s="60" t="s">
        <v>10457</v>
      </c>
      <c r="O1389" s="10" t="s">
        <v>5404</v>
      </c>
      <c r="P1389" s="10">
        <v>1919.9</v>
      </c>
      <c r="Q1389" s="10"/>
      <c r="R1389" s="10" t="s">
        <v>5914</v>
      </c>
      <c r="S1389" s="10" t="s">
        <v>10452</v>
      </c>
      <c r="T1389" s="10" t="s">
        <v>5405</v>
      </c>
      <c r="U1389" s="10" t="s">
        <v>5405</v>
      </c>
      <c r="V1389" s="10" t="s">
        <v>10452</v>
      </c>
      <c r="W1389" s="10"/>
      <c r="X1389" s="10"/>
      <c r="Y1389" s="10"/>
      <c r="Z1389" s="10"/>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0"/>
      <c r="BC1389" s="10"/>
      <c r="BD1389" s="10"/>
      <c r="BE1389" s="10"/>
      <c r="BF1389" s="10"/>
      <c r="BG1389" s="10"/>
      <c r="BH1389" s="10"/>
      <c r="BI1389" s="10"/>
      <c r="BJ1389" s="10"/>
      <c r="BK1389" s="10"/>
      <c r="BL1389" s="10"/>
      <c r="BM1389" s="10"/>
      <c r="BN1389" s="10"/>
      <c r="BO1389" s="10"/>
      <c r="BP1389" s="10"/>
      <c r="BQ1389" s="10"/>
      <c r="BR1389" s="10"/>
      <c r="BS1389" s="10"/>
      <c r="BT1389" s="10"/>
      <c r="BU1389" s="10"/>
      <c r="BV1389" s="10"/>
      <c r="BW1389" s="10"/>
      <c r="BX1389" s="10"/>
      <c r="BY1389" s="10"/>
      <c r="BZ1389" s="10"/>
      <c r="CA1389" s="10"/>
      <c r="CB1389" s="10"/>
      <c r="CC1389" s="10"/>
      <c r="CD1389" s="10"/>
      <c r="CE1389" s="10"/>
      <c r="CF1389" s="10"/>
      <c r="CG1389" s="10"/>
      <c r="CH1389" s="10"/>
      <c r="CI1389" s="10"/>
      <c r="CJ1389" s="10"/>
      <c r="CK1389" s="10"/>
      <c r="CL1389" s="10"/>
      <c r="CM1389" s="10"/>
      <c r="CN1389" s="10"/>
      <c r="CO1389" s="10"/>
      <c r="CP1389" s="10"/>
      <c r="CQ1389" s="10"/>
      <c r="CR1389" s="10"/>
      <c r="CS1389" s="10"/>
      <c r="CT1389" s="10"/>
      <c r="CU1389" s="10"/>
      <c r="CV1389" s="10"/>
      <c r="CW1389" s="10"/>
      <c r="CX1389" s="10"/>
      <c r="CY1389" s="10"/>
      <c r="CZ1389" s="10"/>
      <c r="DA1389" s="10"/>
      <c r="DB1389" s="10"/>
      <c r="DC1389" s="10"/>
      <c r="DD1389" s="10"/>
      <c r="DE1389" s="10"/>
      <c r="DF1389" s="10"/>
      <c r="DG1389" s="10"/>
      <c r="DH1389" s="10"/>
      <c r="DI1389" s="10"/>
      <c r="DJ1389" s="10"/>
      <c r="DK1389" s="10"/>
      <c r="DL1389" s="10"/>
      <c r="DM1389" s="10"/>
      <c r="DN1389" s="10"/>
    </row>
    <row r="1390" spans="1:118" x14ac:dyDescent="0.35">
      <c r="A1390" s="59" t="s">
        <v>10454</v>
      </c>
      <c r="B1390" s="59" t="s">
        <v>10458</v>
      </c>
      <c r="C1390" s="59" t="s">
        <v>5399</v>
      </c>
      <c r="D1390" s="59" t="s">
        <v>5400</v>
      </c>
      <c r="E1390" s="59" t="s">
        <v>5401</v>
      </c>
      <c r="F1390" s="59" t="s">
        <v>5402</v>
      </c>
      <c r="G1390" s="59" t="s">
        <v>5403</v>
      </c>
      <c r="H1390" s="59" t="s">
        <v>8181</v>
      </c>
      <c r="I1390" s="59" t="s">
        <v>10146</v>
      </c>
      <c r="J1390" s="59" t="s">
        <v>8851</v>
      </c>
      <c r="K1390" s="59"/>
      <c r="L1390" s="59"/>
      <c r="M1390" s="59" t="s">
        <v>8851</v>
      </c>
      <c r="N1390" s="60" t="s">
        <v>10457</v>
      </c>
      <c r="O1390" s="59" t="s">
        <v>5404</v>
      </c>
      <c r="P1390" s="59">
        <v>1919.9</v>
      </c>
      <c r="Q1390" s="59"/>
      <c r="R1390" s="59" t="s">
        <v>5914</v>
      </c>
      <c r="S1390" s="59" t="s">
        <v>10425</v>
      </c>
      <c r="T1390" s="59" t="s">
        <v>8851</v>
      </c>
      <c r="U1390" s="59" t="s">
        <v>5405</v>
      </c>
      <c r="V1390" s="59" t="s">
        <v>10425</v>
      </c>
      <c r="W1390" s="10"/>
      <c r="X1390" s="10"/>
      <c r="Y1390" s="10"/>
      <c r="Z1390" s="10"/>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0"/>
      <c r="BC1390" s="10"/>
      <c r="BD1390" s="10"/>
      <c r="BE1390" s="10"/>
      <c r="BF1390" s="10"/>
      <c r="BG1390" s="10"/>
      <c r="BH1390" s="10"/>
      <c r="BI1390" s="10"/>
      <c r="BJ1390" s="10"/>
      <c r="BK1390" s="10"/>
      <c r="BL1390" s="10"/>
      <c r="BM1390" s="10"/>
      <c r="BN1390" s="10"/>
      <c r="BO1390" s="10"/>
      <c r="BP1390" s="10"/>
      <c r="BQ1390" s="10"/>
      <c r="BR1390" s="10"/>
      <c r="BS1390" s="10"/>
      <c r="BT1390" s="10"/>
      <c r="BU1390" s="10"/>
      <c r="BV1390" s="10"/>
      <c r="BW1390" s="10"/>
      <c r="BX1390" s="10"/>
      <c r="BY1390" s="10"/>
      <c r="BZ1390" s="10"/>
      <c r="CA1390" s="10"/>
      <c r="CB1390" s="10"/>
      <c r="CC1390" s="10"/>
      <c r="CD1390" s="10"/>
      <c r="CE1390" s="10"/>
      <c r="CF1390" s="10"/>
      <c r="CG1390" s="10"/>
      <c r="CH1390" s="10"/>
      <c r="CI1390" s="10"/>
      <c r="CJ1390" s="10"/>
      <c r="CK1390" s="10"/>
      <c r="CL1390" s="10"/>
      <c r="CM1390" s="10"/>
      <c r="CN1390" s="10"/>
      <c r="CO1390" s="10"/>
      <c r="CP1390" s="10"/>
      <c r="CQ1390" s="10"/>
      <c r="CR1390" s="10"/>
      <c r="CS1390" s="10"/>
      <c r="CT1390" s="10"/>
      <c r="CU1390" s="10"/>
      <c r="CV1390" s="10"/>
      <c r="CW1390" s="10"/>
      <c r="CX1390" s="10"/>
      <c r="CY1390" s="10"/>
      <c r="CZ1390" s="10"/>
      <c r="DA1390" s="10"/>
      <c r="DB1390" s="10"/>
      <c r="DC1390" s="10"/>
      <c r="DD1390" s="10"/>
      <c r="DE1390" s="10"/>
      <c r="DF1390" s="10"/>
      <c r="DG1390" s="10"/>
      <c r="DH1390" s="10"/>
      <c r="DI1390" s="10"/>
      <c r="DJ1390" s="10"/>
      <c r="DK1390" s="10"/>
      <c r="DL1390" s="10"/>
      <c r="DM1390" s="10"/>
      <c r="DN1390" s="10"/>
    </row>
    <row r="1391" spans="1:118" x14ac:dyDescent="0.35">
      <c r="A1391" s="10" t="s">
        <v>10459</v>
      </c>
      <c r="B1391" s="10" t="s">
        <v>10460</v>
      </c>
      <c r="C1391" s="10" t="s">
        <v>5399</v>
      </c>
      <c r="D1391" s="10" t="s">
        <v>5400</v>
      </c>
      <c r="E1391" s="10" t="s">
        <v>5401</v>
      </c>
      <c r="F1391" s="10" t="s">
        <v>5402</v>
      </c>
      <c r="G1391" s="10" t="s">
        <v>5403</v>
      </c>
      <c r="H1391" s="10" t="s">
        <v>8181</v>
      </c>
      <c r="I1391" s="10" t="s">
        <v>10146</v>
      </c>
      <c r="J1391" s="10" t="s">
        <v>10461</v>
      </c>
      <c r="K1391" s="10" t="s">
        <v>10462</v>
      </c>
      <c r="L1391" s="10"/>
      <c r="M1391" s="10" t="s">
        <v>10462</v>
      </c>
      <c r="N1391" s="60" t="s">
        <v>10463</v>
      </c>
      <c r="O1391" s="10" t="s">
        <v>5404</v>
      </c>
      <c r="P1391" s="10">
        <v>1919.9</v>
      </c>
      <c r="Q1391" s="10"/>
      <c r="R1391" s="10" t="s">
        <v>5914</v>
      </c>
      <c r="S1391" s="10" t="s">
        <v>10461</v>
      </c>
      <c r="T1391" s="10" t="s">
        <v>5405</v>
      </c>
      <c r="U1391" s="10" t="s">
        <v>5405</v>
      </c>
      <c r="V1391" s="10" t="s">
        <v>10461</v>
      </c>
      <c r="W1391" s="10"/>
      <c r="X1391" s="10"/>
      <c r="Y1391" s="10"/>
      <c r="Z1391" s="10"/>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0"/>
      <c r="BC1391" s="10"/>
      <c r="BD1391" s="10"/>
      <c r="BE1391" s="10"/>
      <c r="BF1391" s="10"/>
      <c r="BG1391" s="10"/>
      <c r="BH1391" s="10"/>
      <c r="BI1391" s="10"/>
      <c r="BJ1391" s="10"/>
      <c r="BK1391" s="10"/>
      <c r="BL1391" s="10"/>
      <c r="BM1391" s="10"/>
      <c r="BN1391" s="10"/>
      <c r="BO1391" s="10"/>
      <c r="BP1391" s="10"/>
      <c r="BQ1391" s="10"/>
      <c r="BR1391" s="10"/>
      <c r="BS1391" s="10"/>
      <c r="BT1391" s="10"/>
      <c r="BU1391" s="10"/>
      <c r="BV1391" s="10"/>
      <c r="BW1391" s="10"/>
      <c r="BX1391" s="10"/>
      <c r="BY1391" s="10"/>
      <c r="BZ1391" s="10"/>
      <c r="CA1391" s="10"/>
      <c r="CB1391" s="10"/>
      <c r="CC1391" s="10"/>
      <c r="CD1391" s="10"/>
      <c r="CE1391" s="10"/>
      <c r="CF1391" s="10"/>
      <c r="CG1391" s="10"/>
      <c r="CH1391" s="10"/>
      <c r="CI1391" s="10"/>
      <c r="CJ1391" s="10"/>
      <c r="CK1391" s="10"/>
      <c r="CL1391" s="10"/>
      <c r="CM1391" s="10"/>
      <c r="CN1391" s="10"/>
      <c r="CO1391" s="10"/>
      <c r="CP1391" s="10"/>
      <c r="CQ1391" s="10"/>
      <c r="CR1391" s="10"/>
      <c r="CS1391" s="10"/>
      <c r="CT1391" s="10"/>
      <c r="CU1391" s="10"/>
      <c r="CV1391" s="10"/>
      <c r="CW1391" s="10"/>
      <c r="CX1391" s="10"/>
      <c r="CY1391" s="10"/>
      <c r="CZ1391" s="10"/>
      <c r="DA1391" s="10"/>
      <c r="DB1391" s="10"/>
      <c r="DC1391" s="10"/>
      <c r="DD1391" s="10"/>
      <c r="DE1391" s="10"/>
      <c r="DF1391" s="10"/>
      <c r="DG1391" s="10"/>
      <c r="DH1391" s="10"/>
      <c r="DI1391" s="10"/>
      <c r="DJ1391" s="10"/>
      <c r="DK1391" s="10"/>
      <c r="DL1391" s="10"/>
      <c r="DM1391" s="10"/>
      <c r="DN1391" s="10"/>
    </row>
    <row r="1392" spans="1:118" x14ac:dyDescent="0.35">
      <c r="A1392" s="59" t="s">
        <v>10464</v>
      </c>
      <c r="B1392" s="59" t="s">
        <v>10465</v>
      </c>
      <c r="C1392" s="59" t="s">
        <v>5399</v>
      </c>
      <c r="D1392" s="59" t="s">
        <v>5400</v>
      </c>
      <c r="E1392" s="59" t="s">
        <v>5401</v>
      </c>
      <c r="F1392" s="59" t="s">
        <v>5402</v>
      </c>
      <c r="G1392" s="59" t="s">
        <v>5403</v>
      </c>
      <c r="H1392" s="59" t="s">
        <v>8181</v>
      </c>
      <c r="I1392" s="59" t="s">
        <v>10146</v>
      </c>
      <c r="J1392" s="59" t="s">
        <v>10461</v>
      </c>
      <c r="K1392" s="59" t="s">
        <v>10466</v>
      </c>
      <c r="L1392" s="59"/>
      <c r="M1392" s="59" t="s">
        <v>10466</v>
      </c>
      <c r="N1392" s="66" t="s">
        <v>5404</v>
      </c>
      <c r="O1392" s="59" t="s">
        <v>5404</v>
      </c>
      <c r="P1392" s="59">
        <v>1919.9</v>
      </c>
      <c r="Q1392" s="59"/>
      <c r="R1392" s="59" t="s">
        <v>5914</v>
      </c>
      <c r="S1392" s="59" t="s">
        <v>10461</v>
      </c>
      <c r="T1392" s="59" t="s">
        <v>5405</v>
      </c>
      <c r="U1392" s="59" t="s">
        <v>10467</v>
      </c>
      <c r="V1392" s="59" t="s">
        <v>10461</v>
      </c>
      <c r="W1392" s="10"/>
      <c r="X1392" s="10"/>
      <c r="Y1392" s="10"/>
      <c r="Z1392" s="10"/>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0"/>
      <c r="BC1392" s="10"/>
      <c r="BD1392" s="10"/>
      <c r="BE1392" s="10"/>
      <c r="BF1392" s="10"/>
      <c r="BG1392" s="10"/>
      <c r="BH1392" s="10"/>
      <c r="BI1392" s="10"/>
      <c r="BJ1392" s="10"/>
      <c r="BK1392" s="10"/>
      <c r="BL1392" s="10"/>
      <c r="BM1392" s="10"/>
      <c r="BN1392" s="10"/>
      <c r="BO1392" s="10"/>
      <c r="BP1392" s="10"/>
      <c r="BQ1392" s="10"/>
      <c r="BR1392" s="10"/>
      <c r="BS1392" s="10"/>
      <c r="BT1392" s="10"/>
      <c r="BU1392" s="10"/>
      <c r="BV1392" s="10"/>
      <c r="BW1392" s="10"/>
      <c r="BX1392" s="10"/>
      <c r="BY1392" s="10"/>
      <c r="BZ1392" s="10"/>
      <c r="CA1392" s="10"/>
      <c r="CB1392" s="10"/>
      <c r="CC1392" s="10"/>
      <c r="CD1392" s="10"/>
      <c r="CE1392" s="10"/>
      <c r="CF1392" s="10"/>
      <c r="CG1392" s="10"/>
      <c r="CH1392" s="10"/>
      <c r="CI1392" s="10"/>
      <c r="CJ1392" s="10"/>
      <c r="CK1392" s="10"/>
      <c r="CL1392" s="10"/>
      <c r="CM1392" s="10"/>
      <c r="CN1392" s="10"/>
      <c r="CO1392" s="10"/>
      <c r="CP1392" s="10"/>
      <c r="CQ1392" s="10"/>
      <c r="CR1392" s="10"/>
      <c r="CS1392" s="10"/>
      <c r="CT1392" s="10"/>
      <c r="CU1392" s="10"/>
      <c r="CV1392" s="10"/>
      <c r="CW1392" s="10"/>
      <c r="CX1392" s="10"/>
      <c r="CY1392" s="10"/>
      <c r="CZ1392" s="10"/>
      <c r="DA1392" s="10"/>
      <c r="DB1392" s="10"/>
      <c r="DC1392" s="10"/>
      <c r="DD1392" s="10"/>
      <c r="DE1392" s="10"/>
      <c r="DF1392" s="10"/>
      <c r="DG1392" s="10"/>
      <c r="DH1392" s="10"/>
      <c r="DI1392" s="10"/>
      <c r="DJ1392" s="10"/>
      <c r="DK1392" s="10"/>
      <c r="DL1392" s="10"/>
      <c r="DM1392" s="10"/>
      <c r="DN1392" s="10"/>
    </row>
    <row r="1393" spans="1:118" x14ac:dyDescent="0.35">
      <c r="A1393" s="10" t="s">
        <v>10468</v>
      </c>
      <c r="B1393" s="10" t="s">
        <v>10469</v>
      </c>
      <c r="C1393" s="10" t="s">
        <v>5399</v>
      </c>
      <c r="D1393" s="10" t="s">
        <v>5400</v>
      </c>
      <c r="E1393" s="10" t="s">
        <v>5401</v>
      </c>
      <c r="F1393" s="10" t="s">
        <v>5402</v>
      </c>
      <c r="G1393" s="10" t="s">
        <v>5403</v>
      </c>
      <c r="H1393" s="10" t="s">
        <v>8181</v>
      </c>
      <c r="I1393" s="10" t="s">
        <v>10146</v>
      </c>
      <c r="J1393" s="10" t="s">
        <v>10461</v>
      </c>
      <c r="K1393" s="10"/>
      <c r="L1393" s="10"/>
      <c r="M1393" s="10" t="s">
        <v>10461</v>
      </c>
      <c r="N1393" s="60" t="s">
        <v>10463</v>
      </c>
      <c r="O1393" s="10" t="s">
        <v>5404</v>
      </c>
      <c r="P1393" s="10">
        <v>1919.9</v>
      </c>
      <c r="Q1393" s="10"/>
      <c r="R1393" s="10" t="s">
        <v>5914</v>
      </c>
      <c r="S1393" s="10" t="s">
        <v>10461</v>
      </c>
      <c r="T1393" s="10" t="s">
        <v>10461</v>
      </c>
      <c r="U1393" s="10" t="s">
        <v>10467</v>
      </c>
      <c r="V1393" s="10" t="s">
        <v>10461</v>
      </c>
      <c r="W1393" s="10"/>
      <c r="X1393" s="10"/>
      <c r="Y1393" s="10"/>
      <c r="Z1393" s="10"/>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0"/>
      <c r="BC1393" s="10"/>
      <c r="BD1393" s="10"/>
      <c r="BE1393" s="10"/>
      <c r="BF1393" s="10"/>
      <c r="BG1393" s="10"/>
      <c r="BH1393" s="10"/>
      <c r="BI1393" s="10"/>
      <c r="BJ1393" s="10"/>
      <c r="BK1393" s="10"/>
      <c r="BL1393" s="10"/>
      <c r="BM1393" s="10"/>
      <c r="BN1393" s="10"/>
      <c r="BO1393" s="10"/>
      <c r="BP1393" s="10"/>
      <c r="BQ1393" s="10"/>
      <c r="BR1393" s="10"/>
      <c r="BS1393" s="10"/>
      <c r="BT1393" s="10"/>
      <c r="BU1393" s="10"/>
      <c r="BV1393" s="10"/>
      <c r="BW1393" s="10"/>
      <c r="BX1393" s="10"/>
      <c r="BY1393" s="10"/>
      <c r="BZ1393" s="10"/>
      <c r="CA1393" s="10"/>
      <c r="CB1393" s="10"/>
      <c r="CC1393" s="10"/>
      <c r="CD1393" s="10"/>
      <c r="CE1393" s="10"/>
      <c r="CF1393" s="10"/>
      <c r="CG1393" s="10"/>
      <c r="CH1393" s="10"/>
      <c r="CI1393" s="10"/>
      <c r="CJ1393" s="10"/>
      <c r="CK1393" s="10"/>
      <c r="CL1393" s="10"/>
      <c r="CM1393" s="10"/>
      <c r="CN1393" s="10"/>
      <c r="CO1393" s="10"/>
      <c r="CP1393" s="10"/>
      <c r="CQ1393" s="10"/>
      <c r="CR1393" s="10"/>
      <c r="CS1393" s="10"/>
      <c r="CT1393" s="10"/>
      <c r="CU1393" s="10"/>
      <c r="CV1393" s="10"/>
      <c r="CW1393" s="10"/>
      <c r="CX1393" s="10"/>
      <c r="CY1393" s="10"/>
      <c r="CZ1393" s="10"/>
      <c r="DA1393" s="10"/>
      <c r="DB1393" s="10"/>
      <c r="DC1393" s="10"/>
      <c r="DD1393" s="10"/>
      <c r="DE1393" s="10"/>
      <c r="DF1393" s="10"/>
      <c r="DG1393" s="10"/>
      <c r="DH1393" s="10"/>
      <c r="DI1393" s="10"/>
      <c r="DJ1393" s="10"/>
      <c r="DK1393" s="10"/>
      <c r="DL1393" s="10"/>
      <c r="DM1393" s="10"/>
      <c r="DN1393" s="10"/>
    </row>
    <row r="1394" spans="1:118" x14ac:dyDescent="0.35">
      <c r="A1394" s="59" t="s">
        <v>10470</v>
      </c>
      <c r="B1394" s="59" t="s">
        <v>10471</v>
      </c>
      <c r="C1394" s="59" t="s">
        <v>5399</v>
      </c>
      <c r="D1394" s="59" t="s">
        <v>5400</v>
      </c>
      <c r="E1394" s="59" t="s">
        <v>5401</v>
      </c>
      <c r="F1394" s="59" t="s">
        <v>5402</v>
      </c>
      <c r="G1394" s="59" t="s">
        <v>5403</v>
      </c>
      <c r="H1394" s="59" t="s">
        <v>8181</v>
      </c>
      <c r="I1394" s="59" t="s">
        <v>10146</v>
      </c>
      <c r="J1394" s="59" t="s">
        <v>10472</v>
      </c>
      <c r="K1394" s="59"/>
      <c r="L1394" s="59"/>
      <c r="M1394" s="59" t="s">
        <v>10472</v>
      </c>
      <c r="N1394" s="66" t="s">
        <v>5404</v>
      </c>
      <c r="O1394" s="59" t="s">
        <v>5404</v>
      </c>
      <c r="P1394" s="59">
        <v>1919.9</v>
      </c>
      <c r="Q1394" s="59"/>
      <c r="R1394" s="59" t="s">
        <v>5914</v>
      </c>
      <c r="S1394" s="59" t="s">
        <v>10472</v>
      </c>
      <c r="T1394" s="59" t="s">
        <v>10472</v>
      </c>
      <c r="U1394" s="59" t="s">
        <v>5405</v>
      </c>
      <c r="V1394" s="59" t="s">
        <v>10472</v>
      </c>
      <c r="W1394" s="10"/>
      <c r="X1394" s="10"/>
      <c r="Y1394" s="10"/>
      <c r="Z1394" s="10"/>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0"/>
      <c r="BC1394" s="10"/>
      <c r="BD1394" s="10"/>
      <c r="BE1394" s="10"/>
      <c r="BF1394" s="10"/>
      <c r="BG1394" s="10"/>
      <c r="BH1394" s="10"/>
      <c r="BI1394" s="10"/>
      <c r="BJ1394" s="10"/>
      <c r="BK1394" s="10"/>
      <c r="BL1394" s="10"/>
      <c r="BM1394" s="10"/>
      <c r="BN1394" s="10"/>
      <c r="BO1394" s="10"/>
      <c r="BP1394" s="10"/>
      <c r="BQ1394" s="10"/>
      <c r="BR1394" s="10"/>
      <c r="BS1394" s="10"/>
      <c r="BT1394" s="10"/>
      <c r="BU1394" s="10"/>
      <c r="BV1394" s="10"/>
      <c r="BW1394" s="10"/>
      <c r="BX1394" s="10"/>
      <c r="BY1394" s="10"/>
      <c r="BZ1394" s="10"/>
      <c r="CA1394" s="10"/>
      <c r="CB1394" s="10"/>
      <c r="CC1394" s="10"/>
      <c r="CD1394" s="10"/>
      <c r="CE1394" s="10"/>
      <c r="CF1394" s="10"/>
      <c r="CG1394" s="10"/>
      <c r="CH1394" s="10"/>
      <c r="CI1394" s="10"/>
      <c r="CJ1394" s="10"/>
      <c r="CK1394" s="10"/>
      <c r="CL1394" s="10"/>
      <c r="CM1394" s="10"/>
      <c r="CN1394" s="10"/>
      <c r="CO1394" s="10"/>
      <c r="CP1394" s="10"/>
      <c r="CQ1394" s="10"/>
      <c r="CR1394" s="10"/>
      <c r="CS1394" s="10"/>
      <c r="CT1394" s="10"/>
      <c r="CU1394" s="10"/>
      <c r="CV1394" s="10"/>
      <c r="CW1394" s="10"/>
      <c r="CX1394" s="10"/>
      <c r="CY1394" s="10"/>
      <c r="CZ1394" s="10"/>
      <c r="DA1394" s="10"/>
      <c r="DB1394" s="10"/>
      <c r="DC1394" s="10"/>
      <c r="DD1394" s="10"/>
      <c r="DE1394" s="10"/>
      <c r="DF1394" s="10"/>
      <c r="DG1394" s="10"/>
      <c r="DH1394" s="10"/>
      <c r="DI1394" s="10"/>
      <c r="DJ1394" s="10"/>
      <c r="DK1394" s="10"/>
      <c r="DL1394" s="10"/>
      <c r="DM1394" s="10"/>
      <c r="DN1394" s="10"/>
    </row>
    <row r="1395" spans="1:118" x14ac:dyDescent="0.35">
      <c r="A1395" s="10" t="s">
        <v>10473</v>
      </c>
      <c r="B1395" s="10" t="s">
        <v>10474</v>
      </c>
      <c r="C1395" s="10" t="s">
        <v>5399</v>
      </c>
      <c r="D1395" s="10" t="s">
        <v>5400</v>
      </c>
      <c r="E1395" s="10" t="s">
        <v>5401</v>
      </c>
      <c r="F1395" s="10" t="s">
        <v>5402</v>
      </c>
      <c r="G1395" s="10" t="s">
        <v>5403</v>
      </c>
      <c r="H1395" s="10" t="s">
        <v>8181</v>
      </c>
      <c r="I1395" s="10" t="s">
        <v>10475</v>
      </c>
      <c r="J1395" s="10"/>
      <c r="K1395" s="10"/>
      <c r="L1395" s="10"/>
      <c r="M1395" s="15" t="s">
        <v>10475</v>
      </c>
      <c r="N1395" s="66" t="s">
        <v>5404</v>
      </c>
      <c r="O1395" s="10" t="s">
        <v>5404</v>
      </c>
      <c r="P1395" s="10">
        <v>1919.9</v>
      </c>
      <c r="Q1395" s="10"/>
      <c r="R1395" s="10" t="s">
        <v>5914</v>
      </c>
      <c r="S1395" s="10"/>
      <c r="T1395" s="10" t="s">
        <v>5405</v>
      </c>
      <c r="U1395" s="10" t="s">
        <v>5405</v>
      </c>
      <c r="V1395" s="10"/>
      <c r="W1395" s="10"/>
      <c r="X1395" s="10"/>
      <c r="Y1395" s="10"/>
      <c r="Z1395" s="10"/>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0"/>
      <c r="BC1395" s="10"/>
      <c r="BD1395" s="10"/>
      <c r="BE1395" s="10"/>
      <c r="BF1395" s="10"/>
      <c r="BG1395" s="10"/>
      <c r="BH1395" s="10"/>
      <c r="BI1395" s="10"/>
      <c r="BJ1395" s="10"/>
      <c r="BK1395" s="10"/>
      <c r="BL1395" s="10"/>
      <c r="BM1395" s="10"/>
      <c r="BN1395" s="10"/>
      <c r="BO1395" s="10"/>
      <c r="BP1395" s="10"/>
      <c r="BQ1395" s="10"/>
      <c r="BR1395" s="10"/>
      <c r="BS1395" s="10"/>
      <c r="BT1395" s="10"/>
      <c r="BU1395" s="10"/>
      <c r="BV1395" s="10"/>
      <c r="BW1395" s="10"/>
      <c r="BX1395" s="10"/>
      <c r="BY1395" s="10"/>
      <c r="BZ1395" s="10"/>
      <c r="CA1395" s="10"/>
      <c r="CB1395" s="10"/>
      <c r="CC1395" s="10"/>
      <c r="CD1395" s="10"/>
      <c r="CE1395" s="10"/>
      <c r="CF1395" s="10"/>
      <c r="CG1395" s="10"/>
      <c r="CH1395" s="10"/>
      <c r="CI1395" s="10"/>
      <c r="CJ1395" s="10"/>
      <c r="CK1395" s="10"/>
      <c r="CL1395" s="10"/>
      <c r="CM1395" s="10"/>
      <c r="CN1395" s="10"/>
      <c r="CO1395" s="10"/>
      <c r="CP1395" s="10"/>
      <c r="CQ1395" s="10"/>
      <c r="CR1395" s="10"/>
      <c r="CS1395" s="10"/>
      <c r="CT1395" s="10"/>
      <c r="CU1395" s="10"/>
      <c r="CV1395" s="10"/>
      <c r="CW1395" s="10"/>
      <c r="CX1395" s="10"/>
      <c r="CY1395" s="10"/>
      <c r="CZ1395" s="10"/>
      <c r="DA1395" s="10"/>
      <c r="DB1395" s="10"/>
      <c r="DC1395" s="10"/>
      <c r="DD1395" s="10"/>
      <c r="DE1395" s="10"/>
      <c r="DF1395" s="10"/>
      <c r="DG1395" s="10"/>
      <c r="DH1395" s="10"/>
      <c r="DI1395" s="10"/>
      <c r="DJ1395" s="10"/>
      <c r="DK1395" s="10"/>
      <c r="DL1395" s="10"/>
      <c r="DM1395" s="10"/>
      <c r="DN1395" s="10"/>
    </row>
    <row r="1396" spans="1:118" x14ac:dyDescent="0.35">
      <c r="A1396" s="59" t="s">
        <v>10476</v>
      </c>
      <c r="B1396" s="59" t="s">
        <v>10477</v>
      </c>
      <c r="C1396" s="59" t="s">
        <v>5399</v>
      </c>
      <c r="D1396" s="59" t="s">
        <v>5400</v>
      </c>
      <c r="E1396" s="59" t="s">
        <v>5401</v>
      </c>
      <c r="F1396" s="59" t="s">
        <v>5402</v>
      </c>
      <c r="G1396" s="59" t="s">
        <v>5403</v>
      </c>
      <c r="H1396" s="59" t="s">
        <v>8181</v>
      </c>
      <c r="I1396" s="59" t="s">
        <v>10475</v>
      </c>
      <c r="J1396" s="59" t="s">
        <v>10478</v>
      </c>
      <c r="K1396" s="59"/>
      <c r="L1396" s="59"/>
      <c r="M1396" s="59" t="s">
        <v>10478</v>
      </c>
      <c r="N1396" s="66" t="s">
        <v>5404</v>
      </c>
      <c r="O1396" s="59" t="s">
        <v>5404</v>
      </c>
      <c r="P1396" s="59">
        <v>1919.9</v>
      </c>
      <c r="Q1396" s="59"/>
      <c r="R1396" s="59" t="s">
        <v>5914</v>
      </c>
      <c r="S1396" s="59" t="s">
        <v>10478</v>
      </c>
      <c r="T1396" s="59" t="s">
        <v>10478</v>
      </c>
      <c r="U1396" s="59" t="s">
        <v>5405</v>
      </c>
      <c r="V1396" s="59" t="s">
        <v>10478</v>
      </c>
      <c r="W1396" s="10"/>
      <c r="X1396" s="10"/>
      <c r="Y1396" s="10"/>
      <c r="Z1396" s="10"/>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0"/>
      <c r="BC1396" s="10"/>
      <c r="BD1396" s="10"/>
      <c r="BE1396" s="10"/>
      <c r="BF1396" s="10"/>
      <c r="BG1396" s="10"/>
      <c r="BH1396" s="10"/>
      <c r="BI1396" s="10"/>
      <c r="BJ1396" s="10"/>
      <c r="BK1396" s="10"/>
      <c r="BL1396" s="10"/>
      <c r="BM1396" s="10"/>
      <c r="BN1396" s="10"/>
      <c r="BO1396" s="10"/>
      <c r="BP1396" s="10"/>
      <c r="BQ1396" s="10"/>
      <c r="BR1396" s="10"/>
      <c r="BS1396" s="10"/>
      <c r="BT1396" s="10"/>
      <c r="BU1396" s="10"/>
      <c r="BV1396" s="10"/>
      <c r="BW1396" s="10"/>
      <c r="BX1396" s="10"/>
      <c r="BY1396" s="10"/>
      <c r="BZ1396" s="10"/>
      <c r="CA1396" s="10"/>
      <c r="CB1396" s="10"/>
      <c r="CC1396" s="10"/>
      <c r="CD1396" s="10"/>
      <c r="CE1396" s="10"/>
      <c r="CF1396" s="10"/>
      <c r="CG1396" s="10"/>
      <c r="CH1396" s="10"/>
      <c r="CI1396" s="10"/>
      <c r="CJ1396" s="10"/>
      <c r="CK1396" s="10"/>
      <c r="CL1396" s="10"/>
      <c r="CM1396" s="10"/>
      <c r="CN1396" s="10"/>
      <c r="CO1396" s="10"/>
      <c r="CP1396" s="10"/>
      <c r="CQ1396" s="10"/>
      <c r="CR1396" s="10"/>
      <c r="CS1396" s="10"/>
      <c r="CT1396" s="10"/>
      <c r="CU1396" s="10"/>
      <c r="CV1396" s="10"/>
      <c r="CW1396" s="10"/>
      <c r="CX1396" s="10"/>
      <c r="CY1396" s="10"/>
      <c r="CZ1396" s="10"/>
      <c r="DA1396" s="10"/>
      <c r="DB1396" s="10"/>
      <c r="DC1396" s="10"/>
      <c r="DD1396" s="10"/>
      <c r="DE1396" s="10"/>
      <c r="DF1396" s="10"/>
      <c r="DG1396" s="10"/>
      <c r="DH1396" s="10"/>
      <c r="DI1396" s="10"/>
      <c r="DJ1396" s="10"/>
      <c r="DK1396" s="10"/>
      <c r="DL1396" s="10"/>
      <c r="DM1396" s="10"/>
      <c r="DN1396" s="10"/>
    </row>
    <row r="1397" spans="1:118" x14ac:dyDescent="0.35">
      <c r="A1397" s="10" t="s">
        <v>10479</v>
      </c>
      <c r="B1397" s="10" t="s">
        <v>10480</v>
      </c>
      <c r="C1397" s="10" t="s">
        <v>5399</v>
      </c>
      <c r="D1397" s="10" t="s">
        <v>5400</v>
      </c>
      <c r="E1397" s="10" t="s">
        <v>5401</v>
      </c>
      <c r="F1397" s="10" t="s">
        <v>5402</v>
      </c>
      <c r="G1397" s="10" t="s">
        <v>5403</v>
      </c>
      <c r="H1397" s="10" t="s">
        <v>8181</v>
      </c>
      <c r="I1397" s="10" t="s">
        <v>10475</v>
      </c>
      <c r="J1397" s="10" t="s">
        <v>10481</v>
      </c>
      <c r="K1397" s="10" t="s">
        <v>10482</v>
      </c>
      <c r="L1397" s="10" t="s">
        <v>10483</v>
      </c>
      <c r="M1397" s="10" t="s">
        <v>10483</v>
      </c>
      <c r="N1397" s="66" t="s">
        <v>5404</v>
      </c>
      <c r="O1397" s="10" t="s">
        <v>5404</v>
      </c>
      <c r="P1397" s="10">
        <v>1919.9</v>
      </c>
      <c r="Q1397" s="10"/>
      <c r="R1397" s="10" t="s">
        <v>5914</v>
      </c>
      <c r="S1397" s="10" t="s">
        <v>10484</v>
      </c>
      <c r="T1397" s="10" t="s">
        <v>5405</v>
      </c>
      <c r="U1397" s="10" t="s">
        <v>5405</v>
      </c>
      <c r="V1397" s="10" t="s">
        <v>10484</v>
      </c>
      <c r="W1397" s="10"/>
      <c r="X1397" s="10"/>
      <c r="Y1397" s="10"/>
      <c r="Z1397" s="10"/>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0"/>
      <c r="BC1397" s="10"/>
      <c r="BD1397" s="10"/>
      <c r="BE1397" s="10"/>
      <c r="BF1397" s="10"/>
      <c r="BG1397" s="10"/>
      <c r="BH1397" s="10"/>
      <c r="BI1397" s="10"/>
      <c r="BJ1397" s="10"/>
      <c r="BK1397" s="10"/>
      <c r="BL1397" s="10"/>
      <c r="BM1397" s="10"/>
      <c r="BN1397" s="10"/>
      <c r="BO1397" s="10"/>
      <c r="BP1397" s="10"/>
      <c r="BQ1397" s="10"/>
      <c r="BR1397" s="10"/>
      <c r="BS1397" s="10"/>
      <c r="BT1397" s="10"/>
      <c r="BU1397" s="10"/>
      <c r="BV1397" s="10"/>
      <c r="BW1397" s="10"/>
      <c r="BX1397" s="10"/>
      <c r="BY1397" s="10"/>
      <c r="BZ1397" s="10"/>
      <c r="CA1397" s="10"/>
      <c r="CB1397" s="10"/>
      <c r="CC1397" s="10"/>
      <c r="CD1397" s="10"/>
      <c r="CE1397" s="10"/>
      <c r="CF1397" s="10"/>
      <c r="CG1397" s="10"/>
      <c r="CH1397" s="10"/>
      <c r="CI1397" s="10"/>
      <c r="CJ1397" s="10"/>
      <c r="CK1397" s="10"/>
      <c r="CL1397" s="10"/>
      <c r="CM1397" s="10"/>
      <c r="CN1397" s="10"/>
      <c r="CO1397" s="10"/>
      <c r="CP1397" s="10"/>
      <c r="CQ1397" s="10"/>
      <c r="CR1397" s="10"/>
      <c r="CS1397" s="10"/>
      <c r="CT1397" s="10"/>
      <c r="CU1397" s="10"/>
      <c r="CV1397" s="10"/>
      <c r="CW1397" s="10"/>
      <c r="CX1397" s="10"/>
      <c r="CY1397" s="10"/>
      <c r="CZ1397" s="10"/>
      <c r="DA1397" s="10"/>
      <c r="DB1397" s="10"/>
      <c r="DC1397" s="10"/>
      <c r="DD1397" s="10"/>
      <c r="DE1397" s="10"/>
      <c r="DF1397" s="10"/>
      <c r="DG1397" s="10"/>
      <c r="DH1397" s="10"/>
      <c r="DI1397" s="10"/>
      <c r="DJ1397" s="10"/>
      <c r="DK1397" s="10"/>
      <c r="DL1397" s="10"/>
      <c r="DM1397" s="10"/>
      <c r="DN1397" s="10"/>
    </row>
    <row r="1398" spans="1:118" x14ac:dyDescent="0.35">
      <c r="A1398" s="59" t="s">
        <v>10485</v>
      </c>
      <c r="B1398" s="59" t="s">
        <v>10486</v>
      </c>
      <c r="C1398" s="59" t="s">
        <v>5399</v>
      </c>
      <c r="D1398" s="59" t="s">
        <v>5400</v>
      </c>
      <c r="E1398" s="59" t="s">
        <v>5401</v>
      </c>
      <c r="F1398" s="59" t="s">
        <v>5402</v>
      </c>
      <c r="G1398" s="59" t="s">
        <v>5403</v>
      </c>
      <c r="H1398" s="59" t="s">
        <v>8181</v>
      </c>
      <c r="I1398" s="59" t="s">
        <v>10475</v>
      </c>
      <c r="J1398" s="59" t="s">
        <v>10481</v>
      </c>
      <c r="K1398" s="59"/>
      <c r="L1398" s="59"/>
      <c r="M1398" s="59" t="s">
        <v>10481</v>
      </c>
      <c r="N1398" s="66" t="s">
        <v>5404</v>
      </c>
      <c r="O1398" s="59" t="s">
        <v>5404</v>
      </c>
      <c r="P1398" s="59">
        <v>1919.9</v>
      </c>
      <c r="Q1398" s="59"/>
      <c r="R1398" s="59" t="s">
        <v>5914</v>
      </c>
      <c r="S1398" s="59" t="s">
        <v>10481</v>
      </c>
      <c r="T1398" s="59" t="s">
        <v>10481</v>
      </c>
      <c r="U1398" s="59" t="s">
        <v>10487</v>
      </c>
      <c r="V1398" s="59" t="s">
        <v>10481</v>
      </c>
      <c r="W1398" s="10"/>
      <c r="X1398" s="10"/>
      <c r="Y1398" s="10"/>
      <c r="Z1398" s="10"/>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0"/>
      <c r="BC1398" s="10"/>
      <c r="BD1398" s="10"/>
      <c r="BE1398" s="10"/>
      <c r="BF1398" s="10"/>
      <c r="BG1398" s="10"/>
      <c r="BH1398" s="10"/>
      <c r="BI1398" s="10"/>
      <c r="BJ1398" s="10"/>
      <c r="BK1398" s="10"/>
      <c r="BL1398" s="10"/>
      <c r="BM1398" s="10"/>
      <c r="BN1398" s="10"/>
      <c r="BO1398" s="10"/>
      <c r="BP1398" s="10"/>
      <c r="BQ1398" s="10"/>
      <c r="BR1398" s="10"/>
      <c r="BS1398" s="10"/>
      <c r="BT1398" s="10"/>
      <c r="BU1398" s="10"/>
      <c r="BV1398" s="10"/>
      <c r="BW1398" s="10"/>
      <c r="BX1398" s="10"/>
      <c r="BY1398" s="10"/>
      <c r="BZ1398" s="10"/>
      <c r="CA1398" s="10"/>
      <c r="CB1398" s="10"/>
      <c r="CC1398" s="10"/>
      <c r="CD1398" s="10"/>
      <c r="CE1398" s="10"/>
      <c r="CF1398" s="10"/>
      <c r="CG1398" s="10"/>
      <c r="CH1398" s="10"/>
      <c r="CI1398" s="10"/>
      <c r="CJ1398" s="10"/>
      <c r="CK1398" s="10"/>
      <c r="CL1398" s="10"/>
      <c r="CM1398" s="10"/>
      <c r="CN1398" s="10"/>
      <c r="CO1398" s="10"/>
      <c r="CP1398" s="10"/>
      <c r="CQ1398" s="10"/>
      <c r="CR1398" s="10"/>
      <c r="CS1398" s="10"/>
      <c r="CT1398" s="10"/>
      <c r="CU1398" s="10"/>
      <c r="CV1398" s="10"/>
      <c r="CW1398" s="10"/>
      <c r="CX1398" s="10"/>
      <c r="CY1398" s="10"/>
      <c r="CZ1398" s="10"/>
      <c r="DA1398" s="10"/>
      <c r="DB1398" s="10"/>
      <c r="DC1398" s="10"/>
      <c r="DD1398" s="10"/>
      <c r="DE1398" s="10"/>
      <c r="DF1398" s="10"/>
      <c r="DG1398" s="10"/>
      <c r="DH1398" s="10"/>
      <c r="DI1398" s="10"/>
      <c r="DJ1398" s="10"/>
      <c r="DK1398" s="10"/>
      <c r="DL1398" s="10"/>
      <c r="DM1398" s="10"/>
      <c r="DN1398" s="10"/>
    </row>
    <row r="1399" spans="1:118" x14ac:dyDescent="0.35">
      <c r="A1399" s="10" t="s">
        <v>10488</v>
      </c>
      <c r="B1399" s="10" t="s">
        <v>10489</v>
      </c>
      <c r="C1399" s="10" t="s">
        <v>5399</v>
      </c>
      <c r="D1399" s="10" t="s">
        <v>5400</v>
      </c>
      <c r="E1399" s="10" t="s">
        <v>5401</v>
      </c>
      <c r="F1399" s="10" t="s">
        <v>5402</v>
      </c>
      <c r="G1399" s="10" t="s">
        <v>5403</v>
      </c>
      <c r="H1399" s="10" t="s">
        <v>8181</v>
      </c>
      <c r="I1399" s="10" t="s">
        <v>10475</v>
      </c>
      <c r="J1399" s="10" t="s">
        <v>10490</v>
      </c>
      <c r="K1399" s="10" t="s">
        <v>10491</v>
      </c>
      <c r="L1399" s="10"/>
      <c r="M1399" s="10" t="s">
        <v>10491</v>
      </c>
      <c r="N1399" s="60" t="s">
        <v>10492</v>
      </c>
      <c r="O1399" s="10" t="s">
        <v>5404</v>
      </c>
      <c r="P1399" s="10">
        <v>1919.9</v>
      </c>
      <c r="Q1399" s="10"/>
      <c r="R1399" s="10" t="s">
        <v>5914</v>
      </c>
      <c r="S1399" s="10" t="s">
        <v>10491</v>
      </c>
      <c r="T1399" s="10" t="s">
        <v>10491</v>
      </c>
      <c r="U1399" s="10" t="s">
        <v>10493</v>
      </c>
      <c r="V1399" s="10" t="s">
        <v>10491</v>
      </c>
      <c r="W1399" s="10"/>
      <c r="X1399" s="10"/>
      <c r="Y1399" s="10"/>
      <c r="Z1399" s="10"/>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0"/>
      <c r="BC1399" s="10"/>
      <c r="BD1399" s="10"/>
      <c r="BE1399" s="10"/>
      <c r="BF1399" s="10"/>
      <c r="BG1399" s="10"/>
      <c r="BH1399" s="10"/>
      <c r="BI1399" s="10"/>
      <c r="BJ1399" s="10"/>
      <c r="BK1399" s="10"/>
      <c r="BL1399" s="10"/>
      <c r="BM1399" s="10"/>
      <c r="BN1399" s="10"/>
      <c r="BO1399" s="10"/>
      <c r="BP1399" s="10"/>
      <c r="BQ1399" s="10"/>
      <c r="BR1399" s="10"/>
      <c r="BS1399" s="10"/>
      <c r="BT1399" s="10"/>
      <c r="BU1399" s="10"/>
      <c r="BV1399" s="10"/>
      <c r="BW1399" s="10"/>
      <c r="BX1399" s="10"/>
      <c r="BY1399" s="10"/>
      <c r="BZ1399" s="10"/>
      <c r="CA1399" s="10"/>
      <c r="CB1399" s="10"/>
      <c r="CC1399" s="10"/>
      <c r="CD1399" s="10"/>
      <c r="CE1399" s="10"/>
      <c r="CF1399" s="10"/>
      <c r="CG1399" s="10"/>
      <c r="CH1399" s="10"/>
      <c r="CI1399" s="10"/>
      <c r="CJ1399" s="10"/>
      <c r="CK1399" s="10"/>
      <c r="CL1399" s="10"/>
      <c r="CM1399" s="10"/>
      <c r="CN1399" s="10"/>
      <c r="CO1399" s="10"/>
      <c r="CP1399" s="10"/>
      <c r="CQ1399" s="10"/>
      <c r="CR1399" s="10"/>
      <c r="CS1399" s="10"/>
      <c r="CT1399" s="10"/>
      <c r="CU1399" s="10"/>
      <c r="CV1399" s="10"/>
      <c r="CW1399" s="10"/>
      <c r="CX1399" s="10"/>
      <c r="CY1399" s="10"/>
      <c r="CZ1399" s="10"/>
      <c r="DA1399" s="10"/>
      <c r="DB1399" s="10"/>
      <c r="DC1399" s="10"/>
      <c r="DD1399" s="10"/>
      <c r="DE1399" s="10"/>
      <c r="DF1399" s="10"/>
      <c r="DG1399" s="10"/>
      <c r="DH1399" s="10"/>
      <c r="DI1399" s="10"/>
      <c r="DJ1399" s="10"/>
      <c r="DK1399" s="10"/>
      <c r="DL1399" s="10"/>
      <c r="DM1399" s="10"/>
      <c r="DN1399" s="10"/>
    </row>
    <row r="1400" spans="1:118" x14ac:dyDescent="0.35">
      <c r="A1400" s="59" t="s">
        <v>10494</v>
      </c>
      <c r="B1400" s="59" t="s">
        <v>10495</v>
      </c>
      <c r="C1400" s="59" t="s">
        <v>5399</v>
      </c>
      <c r="D1400" s="59" t="s">
        <v>5400</v>
      </c>
      <c r="E1400" s="59" t="s">
        <v>5401</v>
      </c>
      <c r="F1400" s="59" t="s">
        <v>5402</v>
      </c>
      <c r="G1400" s="59" t="s">
        <v>5403</v>
      </c>
      <c r="H1400" s="59" t="s">
        <v>8181</v>
      </c>
      <c r="I1400" s="59" t="s">
        <v>10475</v>
      </c>
      <c r="J1400" s="59" t="s">
        <v>10490</v>
      </c>
      <c r="K1400" s="59"/>
      <c r="L1400" s="59"/>
      <c r="M1400" s="59" t="s">
        <v>10490</v>
      </c>
      <c r="N1400" s="60" t="s">
        <v>10496</v>
      </c>
      <c r="O1400" s="59" t="s">
        <v>5404</v>
      </c>
      <c r="P1400" s="59">
        <v>1919.9</v>
      </c>
      <c r="Q1400" s="59"/>
      <c r="R1400" s="59" t="s">
        <v>5914</v>
      </c>
      <c r="S1400" s="59" t="s">
        <v>10490</v>
      </c>
      <c r="T1400" s="59" t="s">
        <v>10490</v>
      </c>
      <c r="U1400" s="59" t="s">
        <v>5405</v>
      </c>
      <c r="V1400" s="59" t="s">
        <v>10490</v>
      </c>
      <c r="W1400" s="10"/>
      <c r="X1400" s="10"/>
      <c r="Y1400" s="10"/>
      <c r="Z1400" s="10"/>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0"/>
      <c r="BC1400" s="10"/>
      <c r="BD1400" s="10"/>
      <c r="BE1400" s="10"/>
      <c r="BF1400" s="10"/>
      <c r="BG1400" s="10"/>
      <c r="BH1400" s="10"/>
      <c r="BI1400" s="10"/>
      <c r="BJ1400" s="10"/>
      <c r="BK1400" s="10"/>
      <c r="BL1400" s="10"/>
      <c r="BM1400" s="10"/>
      <c r="BN1400" s="10"/>
      <c r="BO1400" s="10"/>
      <c r="BP1400" s="10"/>
      <c r="BQ1400" s="10"/>
      <c r="BR1400" s="10"/>
      <c r="BS1400" s="10"/>
      <c r="BT1400" s="10"/>
      <c r="BU1400" s="10"/>
      <c r="BV1400" s="10"/>
      <c r="BW1400" s="10"/>
      <c r="BX1400" s="10"/>
      <c r="BY1400" s="10"/>
      <c r="BZ1400" s="10"/>
      <c r="CA1400" s="10"/>
      <c r="CB1400" s="10"/>
      <c r="CC1400" s="10"/>
      <c r="CD1400" s="10"/>
      <c r="CE1400" s="10"/>
      <c r="CF1400" s="10"/>
      <c r="CG1400" s="10"/>
      <c r="CH1400" s="10"/>
      <c r="CI1400" s="10"/>
      <c r="CJ1400" s="10"/>
      <c r="CK1400" s="10"/>
      <c r="CL1400" s="10"/>
      <c r="CM1400" s="10"/>
      <c r="CN1400" s="10"/>
      <c r="CO1400" s="10"/>
      <c r="CP1400" s="10"/>
      <c r="CQ1400" s="10"/>
      <c r="CR1400" s="10"/>
      <c r="CS1400" s="10"/>
      <c r="CT1400" s="10"/>
      <c r="CU1400" s="10"/>
      <c r="CV1400" s="10"/>
      <c r="CW1400" s="10"/>
      <c r="CX1400" s="10"/>
      <c r="CY1400" s="10"/>
      <c r="CZ1400" s="10"/>
      <c r="DA1400" s="10"/>
      <c r="DB1400" s="10"/>
      <c r="DC1400" s="10"/>
      <c r="DD1400" s="10"/>
      <c r="DE1400" s="10"/>
      <c r="DF1400" s="10"/>
      <c r="DG1400" s="10"/>
      <c r="DH1400" s="10"/>
      <c r="DI1400" s="10"/>
      <c r="DJ1400" s="10"/>
      <c r="DK1400" s="10"/>
      <c r="DL1400" s="10"/>
      <c r="DM1400" s="10"/>
      <c r="DN1400" s="10"/>
    </row>
    <row r="1401" spans="1:118" x14ac:dyDescent="0.35">
      <c r="A1401" s="10" t="s">
        <v>10497</v>
      </c>
      <c r="B1401" s="10" t="s">
        <v>10498</v>
      </c>
      <c r="C1401" s="10" t="s">
        <v>5399</v>
      </c>
      <c r="D1401" s="10" t="s">
        <v>5400</v>
      </c>
      <c r="E1401" s="10" t="s">
        <v>5401</v>
      </c>
      <c r="F1401" s="10" t="s">
        <v>5402</v>
      </c>
      <c r="G1401" s="10" t="s">
        <v>5403</v>
      </c>
      <c r="H1401" s="10" t="s">
        <v>8181</v>
      </c>
      <c r="I1401" s="10" t="s">
        <v>10475</v>
      </c>
      <c r="J1401" s="10" t="s">
        <v>10499</v>
      </c>
      <c r="K1401" s="10"/>
      <c r="L1401" s="10"/>
      <c r="M1401" s="10" t="s">
        <v>10499</v>
      </c>
      <c r="N1401" s="66" t="s">
        <v>5404</v>
      </c>
      <c r="O1401" s="10" t="s">
        <v>5404</v>
      </c>
      <c r="P1401" s="10">
        <v>1919.9</v>
      </c>
      <c r="Q1401" s="10"/>
      <c r="R1401" s="10" t="s">
        <v>5914</v>
      </c>
      <c r="S1401" s="10" t="s">
        <v>10499</v>
      </c>
      <c r="T1401" s="10" t="s">
        <v>10499</v>
      </c>
      <c r="U1401" s="10" t="s">
        <v>10493</v>
      </c>
      <c r="V1401" s="10" t="s">
        <v>10499</v>
      </c>
      <c r="W1401" s="10"/>
      <c r="X1401" s="10"/>
      <c r="Y1401" s="10"/>
      <c r="Z1401" s="10"/>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0"/>
      <c r="BC1401" s="10"/>
      <c r="BD1401" s="10"/>
      <c r="BE1401" s="10"/>
      <c r="BF1401" s="10"/>
      <c r="BG1401" s="10"/>
      <c r="BH1401" s="10"/>
      <c r="BI1401" s="10"/>
      <c r="BJ1401" s="10"/>
      <c r="BK1401" s="10"/>
      <c r="BL1401" s="10"/>
      <c r="BM1401" s="10"/>
      <c r="BN1401" s="10"/>
      <c r="BO1401" s="10"/>
      <c r="BP1401" s="10"/>
      <c r="BQ1401" s="10"/>
      <c r="BR1401" s="10"/>
      <c r="BS1401" s="10"/>
      <c r="BT1401" s="10"/>
      <c r="BU1401" s="10"/>
      <c r="BV1401" s="10"/>
      <c r="BW1401" s="10"/>
      <c r="BX1401" s="10"/>
      <c r="BY1401" s="10"/>
      <c r="BZ1401" s="10"/>
      <c r="CA1401" s="10"/>
      <c r="CB1401" s="10"/>
      <c r="CC1401" s="10"/>
      <c r="CD1401" s="10"/>
      <c r="CE1401" s="10"/>
      <c r="CF1401" s="10"/>
      <c r="CG1401" s="10"/>
      <c r="CH1401" s="10"/>
      <c r="CI1401" s="10"/>
      <c r="CJ1401" s="10"/>
      <c r="CK1401" s="10"/>
      <c r="CL1401" s="10"/>
      <c r="CM1401" s="10"/>
      <c r="CN1401" s="10"/>
      <c r="CO1401" s="10"/>
      <c r="CP1401" s="10"/>
      <c r="CQ1401" s="10"/>
      <c r="CR1401" s="10"/>
      <c r="CS1401" s="10"/>
      <c r="CT1401" s="10"/>
      <c r="CU1401" s="10"/>
      <c r="CV1401" s="10"/>
      <c r="CW1401" s="10"/>
      <c r="CX1401" s="10"/>
      <c r="CY1401" s="10"/>
      <c r="CZ1401" s="10"/>
      <c r="DA1401" s="10"/>
      <c r="DB1401" s="10"/>
      <c r="DC1401" s="10"/>
      <c r="DD1401" s="10"/>
      <c r="DE1401" s="10"/>
      <c r="DF1401" s="10"/>
      <c r="DG1401" s="10"/>
      <c r="DH1401" s="10"/>
      <c r="DI1401" s="10"/>
      <c r="DJ1401" s="10"/>
      <c r="DK1401" s="10"/>
      <c r="DL1401" s="10"/>
      <c r="DM1401" s="10"/>
      <c r="DN1401" s="10"/>
    </row>
    <row r="1402" spans="1:118" x14ac:dyDescent="0.35">
      <c r="A1402" s="59" t="s">
        <v>10500</v>
      </c>
      <c r="B1402" s="59" t="s">
        <v>10501</v>
      </c>
      <c r="C1402" s="59" t="s">
        <v>5399</v>
      </c>
      <c r="D1402" s="59" t="s">
        <v>5400</v>
      </c>
      <c r="E1402" s="59" t="s">
        <v>5401</v>
      </c>
      <c r="F1402" s="59" t="s">
        <v>5402</v>
      </c>
      <c r="G1402" s="59" t="s">
        <v>5403</v>
      </c>
      <c r="H1402" s="59" t="s">
        <v>8181</v>
      </c>
      <c r="I1402" s="59" t="s">
        <v>10475</v>
      </c>
      <c r="J1402" s="59" t="s">
        <v>10502</v>
      </c>
      <c r="K1402" s="59"/>
      <c r="L1402" s="59"/>
      <c r="M1402" s="59" t="s">
        <v>10502</v>
      </c>
      <c r="N1402" s="66" t="s">
        <v>5404</v>
      </c>
      <c r="O1402" s="59" t="s">
        <v>5404</v>
      </c>
      <c r="P1402" s="59">
        <v>1919.9</v>
      </c>
      <c r="Q1402" s="59"/>
      <c r="R1402" s="59" t="s">
        <v>5914</v>
      </c>
      <c r="S1402" s="59" t="s">
        <v>10502</v>
      </c>
      <c r="T1402" s="59" t="s">
        <v>10502</v>
      </c>
      <c r="U1402" s="59" t="s">
        <v>5405</v>
      </c>
      <c r="V1402" s="59" t="s">
        <v>10502</v>
      </c>
      <c r="W1402" s="10"/>
      <c r="X1402" s="10"/>
      <c r="Y1402" s="10"/>
      <c r="Z1402" s="10"/>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0"/>
      <c r="BC1402" s="10"/>
      <c r="BD1402" s="10"/>
      <c r="BE1402" s="10"/>
      <c r="BF1402" s="10"/>
      <c r="BG1402" s="10"/>
      <c r="BH1402" s="10"/>
      <c r="BI1402" s="10"/>
      <c r="BJ1402" s="10"/>
      <c r="BK1402" s="10"/>
      <c r="BL1402" s="10"/>
      <c r="BM1402" s="10"/>
      <c r="BN1402" s="10"/>
      <c r="BO1402" s="10"/>
      <c r="BP1402" s="10"/>
      <c r="BQ1402" s="10"/>
      <c r="BR1402" s="10"/>
      <c r="BS1402" s="10"/>
      <c r="BT1402" s="10"/>
      <c r="BU1402" s="10"/>
      <c r="BV1402" s="10"/>
      <c r="BW1402" s="10"/>
      <c r="BX1402" s="10"/>
      <c r="BY1402" s="10"/>
      <c r="BZ1402" s="10"/>
      <c r="CA1402" s="10"/>
      <c r="CB1402" s="10"/>
      <c r="CC1402" s="10"/>
      <c r="CD1402" s="10"/>
      <c r="CE1402" s="10"/>
      <c r="CF1402" s="10"/>
      <c r="CG1402" s="10"/>
      <c r="CH1402" s="10"/>
      <c r="CI1402" s="10"/>
      <c r="CJ1402" s="10"/>
      <c r="CK1402" s="10"/>
      <c r="CL1402" s="10"/>
      <c r="CM1402" s="10"/>
      <c r="CN1402" s="10"/>
      <c r="CO1402" s="10"/>
      <c r="CP1402" s="10"/>
      <c r="CQ1402" s="10"/>
      <c r="CR1402" s="10"/>
      <c r="CS1402" s="10"/>
      <c r="CT1402" s="10"/>
      <c r="CU1402" s="10"/>
      <c r="CV1402" s="10"/>
      <c r="CW1402" s="10"/>
      <c r="CX1402" s="10"/>
      <c r="CY1402" s="10"/>
      <c r="CZ1402" s="10"/>
      <c r="DA1402" s="10"/>
      <c r="DB1402" s="10"/>
      <c r="DC1402" s="10"/>
      <c r="DD1402" s="10"/>
      <c r="DE1402" s="10"/>
      <c r="DF1402" s="10"/>
      <c r="DG1402" s="10"/>
      <c r="DH1402" s="10"/>
      <c r="DI1402" s="10"/>
      <c r="DJ1402" s="10"/>
      <c r="DK1402" s="10"/>
      <c r="DL1402" s="10"/>
      <c r="DM1402" s="10"/>
      <c r="DN1402" s="10"/>
    </row>
    <row r="1403" spans="1:118" x14ac:dyDescent="0.35">
      <c r="A1403" s="10" t="s">
        <v>10503</v>
      </c>
      <c r="B1403" s="10" t="s">
        <v>10504</v>
      </c>
      <c r="C1403" s="10" t="s">
        <v>5399</v>
      </c>
      <c r="D1403" s="10" t="s">
        <v>5400</v>
      </c>
      <c r="E1403" s="10" t="s">
        <v>5401</v>
      </c>
      <c r="F1403" s="10" t="s">
        <v>5402</v>
      </c>
      <c r="G1403" s="10" t="s">
        <v>5403</v>
      </c>
      <c r="H1403" s="10" t="s">
        <v>8181</v>
      </c>
      <c r="I1403" s="10" t="s">
        <v>10475</v>
      </c>
      <c r="J1403" s="10" t="s">
        <v>9225</v>
      </c>
      <c r="K1403" s="10"/>
      <c r="L1403" s="10"/>
      <c r="M1403" s="10" t="s">
        <v>9225</v>
      </c>
      <c r="N1403" s="60" t="s">
        <v>10505</v>
      </c>
      <c r="O1403" s="10" t="s">
        <v>5404</v>
      </c>
      <c r="P1403" s="10">
        <v>1919.9</v>
      </c>
      <c r="Q1403" s="10"/>
      <c r="R1403" s="10" t="s">
        <v>5914</v>
      </c>
      <c r="S1403" s="10" t="s">
        <v>9225</v>
      </c>
      <c r="T1403" s="10" t="s">
        <v>9225</v>
      </c>
      <c r="U1403" s="10" t="s">
        <v>5405</v>
      </c>
      <c r="V1403" s="10" t="s">
        <v>9225</v>
      </c>
      <c r="W1403" s="10"/>
      <c r="X1403" s="10"/>
      <c r="Y1403" s="10"/>
      <c r="Z1403" s="10"/>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0"/>
      <c r="BC1403" s="10"/>
      <c r="BD1403" s="10"/>
      <c r="BE1403" s="10"/>
      <c r="BF1403" s="10"/>
      <c r="BG1403" s="10"/>
      <c r="BH1403" s="10"/>
      <c r="BI1403" s="10"/>
      <c r="BJ1403" s="10"/>
      <c r="BK1403" s="10"/>
      <c r="BL1403" s="10"/>
      <c r="BM1403" s="10"/>
      <c r="BN1403" s="10"/>
      <c r="BO1403" s="10"/>
      <c r="BP1403" s="10"/>
      <c r="BQ1403" s="10"/>
      <c r="BR1403" s="10"/>
      <c r="BS1403" s="10"/>
      <c r="BT1403" s="10"/>
      <c r="BU1403" s="10"/>
      <c r="BV1403" s="10"/>
      <c r="BW1403" s="10"/>
      <c r="BX1403" s="10"/>
      <c r="BY1403" s="10"/>
      <c r="BZ1403" s="10"/>
      <c r="CA1403" s="10"/>
      <c r="CB1403" s="10"/>
      <c r="CC1403" s="10"/>
      <c r="CD1403" s="10"/>
      <c r="CE1403" s="10"/>
      <c r="CF1403" s="10"/>
      <c r="CG1403" s="10"/>
      <c r="CH1403" s="10"/>
      <c r="CI1403" s="10"/>
      <c r="CJ1403" s="10"/>
      <c r="CK1403" s="10"/>
      <c r="CL1403" s="10"/>
      <c r="CM1403" s="10"/>
      <c r="CN1403" s="10"/>
      <c r="CO1403" s="10"/>
      <c r="CP1403" s="10"/>
      <c r="CQ1403" s="10"/>
      <c r="CR1403" s="10"/>
      <c r="CS1403" s="10"/>
      <c r="CT1403" s="10"/>
      <c r="CU1403" s="10"/>
      <c r="CV1403" s="10"/>
      <c r="CW1403" s="10"/>
      <c r="CX1403" s="10"/>
      <c r="CY1403" s="10"/>
      <c r="CZ1403" s="10"/>
      <c r="DA1403" s="10"/>
      <c r="DB1403" s="10"/>
      <c r="DC1403" s="10"/>
      <c r="DD1403" s="10"/>
      <c r="DE1403" s="10"/>
      <c r="DF1403" s="10"/>
      <c r="DG1403" s="10"/>
      <c r="DH1403" s="10"/>
      <c r="DI1403" s="10"/>
      <c r="DJ1403" s="10"/>
      <c r="DK1403" s="10"/>
      <c r="DL1403" s="10"/>
      <c r="DM1403" s="10"/>
      <c r="DN1403" s="10"/>
    </row>
    <row r="1404" spans="1:118" x14ac:dyDescent="0.35">
      <c r="A1404" s="59" t="s">
        <v>10506</v>
      </c>
      <c r="B1404" s="59" t="s">
        <v>10507</v>
      </c>
      <c r="C1404" s="59" t="s">
        <v>5399</v>
      </c>
      <c r="D1404" s="59" t="s">
        <v>5400</v>
      </c>
      <c r="E1404" s="59" t="s">
        <v>5401</v>
      </c>
      <c r="F1404" s="59" t="s">
        <v>5402</v>
      </c>
      <c r="G1404" s="59" t="s">
        <v>5403</v>
      </c>
      <c r="H1404" s="59" t="s">
        <v>8181</v>
      </c>
      <c r="I1404" s="59" t="s">
        <v>10475</v>
      </c>
      <c r="J1404" s="59" t="s">
        <v>10508</v>
      </c>
      <c r="K1404" s="59" t="s">
        <v>10509</v>
      </c>
      <c r="L1404" s="59" t="s">
        <v>10510</v>
      </c>
      <c r="M1404" s="59" t="s">
        <v>10510</v>
      </c>
      <c r="N1404" s="60" t="s">
        <v>5404</v>
      </c>
      <c r="O1404" s="59" t="s">
        <v>5404</v>
      </c>
      <c r="P1404" s="59">
        <v>1919.9</v>
      </c>
      <c r="Q1404" s="59"/>
      <c r="R1404" s="59" t="s">
        <v>5914</v>
      </c>
      <c r="S1404" s="59" t="s">
        <v>10511</v>
      </c>
      <c r="T1404" s="59" t="s">
        <v>5405</v>
      </c>
      <c r="U1404" s="59" t="s">
        <v>10512</v>
      </c>
      <c r="V1404" s="59" t="s">
        <v>10511</v>
      </c>
      <c r="W1404" s="10"/>
      <c r="X1404" s="10"/>
      <c r="Y1404" s="10"/>
      <c r="Z1404" s="10"/>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0"/>
      <c r="BC1404" s="10"/>
      <c r="BD1404" s="10"/>
      <c r="BE1404" s="10"/>
      <c r="BF1404" s="10"/>
      <c r="BG1404" s="10"/>
      <c r="BH1404" s="10"/>
      <c r="BI1404" s="10"/>
      <c r="BJ1404" s="10"/>
      <c r="BK1404" s="10"/>
      <c r="BL1404" s="10"/>
      <c r="BM1404" s="10"/>
      <c r="BN1404" s="10"/>
      <c r="BO1404" s="10"/>
      <c r="BP1404" s="10"/>
      <c r="BQ1404" s="10"/>
      <c r="BR1404" s="10"/>
      <c r="BS1404" s="10"/>
      <c r="BT1404" s="10"/>
      <c r="BU1404" s="10"/>
      <c r="BV1404" s="10"/>
      <c r="BW1404" s="10"/>
      <c r="BX1404" s="10"/>
      <c r="BY1404" s="10"/>
      <c r="BZ1404" s="10"/>
      <c r="CA1404" s="10"/>
      <c r="CB1404" s="10"/>
      <c r="CC1404" s="10"/>
      <c r="CD1404" s="10"/>
      <c r="CE1404" s="10"/>
      <c r="CF1404" s="10"/>
      <c r="CG1404" s="10"/>
      <c r="CH1404" s="10"/>
      <c r="CI1404" s="10"/>
      <c r="CJ1404" s="10"/>
      <c r="CK1404" s="10"/>
      <c r="CL1404" s="10"/>
      <c r="CM1404" s="10"/>
      <c r="CN1404" s="10"/>
      <c r="CO1404" s="10"/>
      <c r="CP1404" s="10"/>
      <c r="CQ1404" s="10"/>
      <c r="CR1404" s="10"/>
      <c r="CS1404" s="10"/>
      <c r="CT1404" s="10"/>
      <c r="CU1404" s="10"/>
      <c r="CV1404" s="10"/>
      <c r="CW1404" s="10"/>
      <c r="CX1404" s="10"/>
      <c r="CY1404" s="10"/>
      <c r="CZ1404" s="10"/>
      <c r="DA1404" s="10"/>
      <c r="DB1404" s="10"/>
      <c r="DC1404" s="10"/>
      <c r="DD1404" s="10"/>
      <c r="DE1404" s="10"/>
      <c r="DF1404" s="10"/>
      <c r="DG1404" s="10"/>
      <c r="DH1404" s="10"/>
      <c r="DI1404" s="10"/>
      <c r="DJ1404" s="10"/>
      <c r="DK1404" s="10"/>
      <c r="DL1404" s="10"/>
      <c r="DM1404" s="10"/>
      <c r="DN1404" s="10"/>
    </row>
    <row r="1405" spans="1:118" x14ac:dyDescent="0.35">
      <c r="A1405" s="10" t="s">
        <v>10513</v>
      </c>
      <c r="B1405" s="10" t="s">
        <v>10514</v>
      </c>
      <c r="C1405" s="10" t="s">
        <v>5399</v>
      </c>
      <c r="D1405" s="10" t="s">
        <v>5400</v>
      </c>
      <c r="E1405" s="10" t="s">
        <v>5401</v>
      </c>
      <c r="F1405" s="10" t="s">
        <v>5402</v>
      </c>
      <c r="G1405" s="10" t="s">
        <v>5403</v>
      </c>
      <c r="H1405" s="10" t="s">
        <v>8181</v>
      </c>
      <c r="I1405" s="10" t="s">
        <v>10475</v>
      </c>
      <c r="J1405" s="10" t="s">
        <v>10508</v>
      </c>
      <c r="K1405" s="10" t="s">
        <v>10509</v>
      </c>
      <c r="L1405" s="10" t="s">
        <v>10515</v>
      </c>
      <c r="M1405" s="10" t="s">
        <v>10515</v>
      </c>
      <c r="N1405" s="67" t="s">
        <v>5404</v>
      </c>
      <c r="O1405" s="10" t="s">
        <v>5404</v>
      </c>
      <c r="P1405" s="10">
        <v>1919.9</v>
      </c>
      <c r="Q1405" s="10"/>
      <c r="R1405" s="10" t="s">
        <v>5914</v>
      </c>
      <c r="S1405" s="10" t="s">
        <v>10511</v>
      </c>
      <c r="T1405" s="10" t="s">
        <v>5405</v>
      </c>
      <c r="U1405" s="10" t="s">
        <v>10512</v>
      </c>
      <c r="V1405" s="10" t="s">
        <v>10511</v>
      </c>
      <c r="W1405" s="10"/>
      <c r="X1405" s="10"/>
      <c r="Y1405" s="10"/>
      <c r="Z1405" s="10"/>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0"/>
      <c r="BC1405" s="10"/>
      <c r="BD1405" s="10"/>
      <c r="BE1405" s="10"/>
      <c r="BF1405" s="10"/>
      <c r="BG1405" s="10"/>
      <c r="BH1405" s="10"/>
      <c r="BI1405" s="10"/>
      <c r="BJ1405" s="10"/>
      <c r="BK1405" s="10"/>
      <c r="BL1405" s="10"/>
      <c r="BM1405" s="10"/>
      <c r="BN1405" s="10"/>
      <c r="BO1405" s="10"/>
      <c r="BP1405" s="10"/>
      <c r="BQ1405" s="10"/>
      <c r="BR1405" s="10"/>
      <c r="BS1405" s="10"/>
      <c r="BT1405" s="10"/>
      <c r="BU1405" s="10"/>
      <c r="BV1405" s="10"/>
      <c r="BW1405" s="10"/>
      <c r="BX1405" s="10"/>
      <c r="BY1405" s="10"/>
      <c r="BZ1405" s="10"/>
      <c r="CA1405" s="10"/>
      <c r="CB1405" s="10"/>
      <c r="CC1405" s="10"/>
      <c r="CD1405" s="10"/>
      <c r="CE1405" s="10"/>
      <c r="CF1405" s="10"/>
      <c r="CG1405" s="10"/>
      <c r="CH1405" s="10"/>
      <c r="CI1405" s="10"/>
      <c r="CJ1405" s="10"/>
      <c r="CK1405" s="10"/>
      <c r="CL1405" s="10"/>
      <c r="CM1405" s="10"/>
      <c r="CN1405" s="10"/>
      <c r="CO1405" s="10"/>
      <c r="CP1405" s="10"/>
      <c r="CQ1405" s="10"/>
      <c r="CR1405" s="10"/>
      <c r="CS1405" s="10"/>
      <c r="CT1405" s="10"/>
      <c r="CU1405" s="10"/>
      <c r="CV1405" s="10"/>
      <c r="CW1405" s="10"/>
      <c r="CX1405" s="10"/>
      <c r="CY1405" s="10"/>
      <c r="CZ1405" s="10"/>
      <c r="DA1405" s="10"/>
      <c r="DB1405" s="10"/>
      <c r="DC1405" s="10"/>
      <c r="DD1405" s="10"/>
      <c r="DE1405" s="10"/>
      <c r="DF1405" s="10"/>
      <c r="DG1405" s="10"/>
      <c r="DH1405" s="10"/>
      <c r="DI1405" s="10"/>
      <c r="DJ1405" s="10"/>
      <c r="DK1405" s="10"/>
      <c r="DL1405" s="10"/>
      <c r="DM1405" s="10"/>
      <c r="DN1405" s="10"/>
    </row>
    <row r="1406" spans="1:118" x14ac:dyDescent="0.35">
      <c r="A1406" s="59" t="s">
        <v>10513</v>
      </c>
      <c r="B1406" s="59" t="s">
        <v>10516</v>
      </c>
      <c r="C1406" s="59" t="s">
        <v>5399</v>
      </c>
      <c r="D1406" s="59" t="s">
        <v>5400</v>
      </c>
      <c r="E1406" s="59" t="s">
        <v>5401</v>
      </c>
      <c r="F1406" s="59" t="s">
        <v>5402</v>
      </c>
      <c r="G1406" s="59" t="s">
        <v>5403</v>
      </c>
      <c r="H1406" s="59" t="s">
        <v>8181</v>
      </c>
      <c r="I1406" s="59" t="s">
        <v>10475</v>
      </c>
      <c r="J1406" s="59" t="s">
        <v>10508</v>
      </c>
      <c r="K1406" s="59" t="s">
        <v>10509</v>
      </c>
      <c r="L1406" s="59" t="s">
        <v>10517</v>
      </c>
      <c r="M1406" s="59" t="s">
        <v>10517</v>
      </c>
      <c r="N1406" s="60" t="s">
        <v>5404</v>
      </c>
      <c r="O1406" s="59" t="s">
        <v>5404</v>
      </c>
      <c r="P1406" s="59">
        <v>1919.9</v>
      </c>
      <c r="Q1406" s="59"/>
      <c r="R1406" s="59" t="s">
        <v>5914</v>
      </c>
      <c r="S1406" s="59" t="s">
        <v>10511</v>
      </c>
      <c r="T1406" s="59" t="s">
        <v>5405</v>
      </c>
      <c r="U1406" s="59" t="s">
        <v>10512</v>
      </c>
      <c r="V1406" s="59" t="s">
        <v>10511</v>
      </c>
      <c r="W1406" s="10"/>
      <c r="X1406" s="10"/>
      <c r="Y1406" s="10"/>
      <c r="Z1406" s="10"/>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0"/>
      <c r="BC1406" s="10"/>
      <c r="BD1406" s="10"/>
      <c r="BE1406" s="10"/>
      <c r="BF1406" s="10"/>
      <c r="BG1406" s="10"/>
      <c r="BH1406" s="10"/>
      <c r="BI1406" s="10"/>
      <c r="BJ1406" s="10"/>
      <c r="BK1406" s="10"/>
      <c r="BL1406" s="10"/>
      <c r="BM1406" s="10"/>
      <c r="BN1406" s="10"/>
      <c r="BO1406" s="10"/>
      <c r="BP1406" s="10"/>
      <c r="BQ1406" s="10"/>
      <c r="BR1406" s="10"/>
      <c r="BS1406" s="10"/>
      <c r="BT1406" s="10"/>
      <c r="BU1406" s="10"/>
      <c r="BV1406" s="10"/>
      <c r="BW1406" s="10"/>
      <c r="BX1406" s="10"/>
      <c r="BY1406" s="10"/>
      <c r="BZ1406" s="10"/>
      <c r="CA1406" s="10"/>
      <c r="CB1406" s="10"/>
      <c r="CC1406" s="10"/>
      <c r="CD1406" s="10"/>
      <c r="CE1406" s="10"/>
      <c r="CF1406" s="10"/>
      <c r="CG1406" s="10"/>
      <c r="CH1406" s="10"/>
      <c r="CI1406" s="10"/>
      <c r="CJ1406" s="10"/>
      <c r="CK1406" s="10"/>
      <c r="CL1406" s="10"/>
      <c r="CM1406" s="10"/>
      <c r="CN1406" s="10"/>
      <c r="CO1406" s="10"/>
      <c r="CP1406" s="10"/>
      <c r="CQ1406" s="10"/>
      <c r="CR1406" s="10"/>
      <c r="CS1406" s="10"/>
      <c r="CT1406" s="10"/>
      <c r="CU1406" s="10"/>
      <c r="CV1406" s="10"/>
      <c r="CW1406" s="10"/>
      <c r="CX1406" s="10"/>
      <c r="CY1406" s="10"/>
      <c r="CZ1406" s="10"/>
      <c r="DA1406" s="10"/>
      <c r="DB1406" s="10"/>
      <c r="DC1406" s="10"/>
      <c r="DD1406" s="10"/>
      <c r="DE1406" s="10"/>
      <c r="DF1406" s="10"/>
      <c r="DG1406" s="10"/>
      <c r="DH1406" s="10"/>
      <c r="DI1406" s="10"/>
      <c r="DJ1406" s="10"/>
      <c r="DK1406" s="10"/>
      <c r="DL1406" s="10"/>
      <c r="DM1406" s="10"/>
      <c r="DN1406" s="10"/>
    </row>
    <row r="1407" spans="1:118" x14ac:dyDescent="0.35">
      <c r="A1407" s="10" t="s">
        <v>10518</v>
      </c>
      <c r="B1407" s="10" t="s">
        <v>10519</v>
      </c>
      <c r="C1407" s="10" t="s">
        <v>5399</v>
      </c>
      <c r="D1407" s="10" t="s">
        <v>5400</v>
      </c>
      <c r="E1407" s="10" t="s">
        <v>5401</v>
      </c>
      <c r="F1407" s="10" t="s">
        <v>5402</v>
      </c>
      <c r="G1407" s="10" t="s">
        <v>5403</v>
      </c>
      <c r="H1407" s="10" t="s">
        <v>8181</v>
      </c>
      <c r="I1407" s="10" t="s">
        <v>10475</v>
      </c>
      <c r="J1407" s="10" t="s">
        <v>10508</v>
      </c>
      <c r="K1407" s="10" t="s">
        <v>10509</v>
      </c>
      <c r="L1407" s="10"/>
      <c r="M1407" s="10" t="s">
        <v>10509</v>
      </c>
      <c r="N1407" s="60" t="s">
        <v>10520</v>
      </c>
      <c r="O1407" s="10" t="s">
        <v>5404</v>
      </c>
      <c r="P1407" s="10">
        <v>1919.9</v>
      </c>
      <c r="Q1407" s="10"/>
      <c r="R1407" s="10" t="s">
        <v>5914</v>
      </c>
      <c r="S1407" s="10" t="s">
        <v>10511</v>
      </c>
      <c r="T1407" s="10" t="s">
        <v>10509</v>
      </c>
      <c r="U1407" s="10" t="s">
        <v>10512</v>
      </c>
      <c r="V1407" s="10" t="s">
        <v>10511</v>
      </c>
      <c r="W1407" s="10"/>
      <c r="X1407" s="10"/>
      <c r="Y1407" s="10"/>
      <c r="Z1407" s="10"/>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0"/>
      <c r="BC1407" s="10"/>
      <c r="BD1407" s="10"/>
      <c r="BE1407" s="10"/>
      <c r="BF1407" s="10"/>
      <c r="BG1407" s="10"/>
      <c r="BH1407" s="10"/>
      <c r="BI1407" s="10"/>
      <c r="BJ1407" s="10"/>
      <c r="BK1407" s="10"/>
      <c r="BL1407" s="10"/>
      <c r="BM1407" s="10"/>
      <c r="BN1407" s="10"/>
      <c r="BO1407" s="10"/>
      <c r="BP1407" s="10"/>
      <c r="BQ1407" s="10"/>
      <c r="BR1407" s="10"/>
      <c r="BS1407" s="10"/>
      <c r="BT1407" s="10"/>
      <c r="BU1407" s="10"/>
      <c r="BV1407" s="10"/>
      <c r="BW1407" s="10"/>
      <c r="BX1407" s="10"/>
      <c r="BY1407" s="10"/>
      <c r="BZ1407" s="10"/>
      <c r="CA1407" s="10"/>
      <c r="CB1407" s="10"/>
      <c r="CC1407" s="10"/>
      <c r="CD1407" s="10"/>
      <c r="CE1407" s="10"/>
      <c r="CF1407" s="10"/>
      <c r="CG1407" s="10"/>
      <c r="CH1407" s="10"/>
      <c r="CI1407" s="10"/>
      <c r="CJ1407" s="10"/>
      <c r="CK1407" s="10"/>
      <c r="CL1407" s="10"/>
      <c r="CM1407" s="10"/>
      <c r="CN1407" s="10"/>
      <c r="CO1407" s="10"/>
      <c r="CP1407" s="10"/>
      <c r="CQ1407" s="10"/>
      <c r="CR1407" s="10"/>
      <c r="CS1407" s="10"/>
      <c r="CT1407" s="10"/>
      <c r="CU1407" s="10"/>
      <c r="CV1407" s="10"/>
      <c r="CW1407" s="10"/>
      <c r="CX1407" s="10"/>
      <c r="CY1407" s="10"/>
      <c r="CZ1407" s="10"/>
      <c r="DA1407" s="10"/>
      <c r="DB1407" s="10"/>
      <c r="DC1407" s="10"/>
      <c r="DD1407" s="10"/>
      <c r="DE1407" s="10"/>
      <c r="DF1407" s="10"/>
      <c r="DG1407" s="10"/>
      <c r="DH1407" s="10"/>
      <c r="DI1407" s="10"/>
      <c r="DJ1407" s="10"/>
      <c r="DK1407" s="10"/>
      <c r="DL1407" s="10"/>
      <c r="DM1407" s="10"/>
      <c r="DN1407" s="10"/>
    </row>
    <row r="1408" spans="1:118" x14ac:dyDescent="0.35">
      <c r="A1408" s="59" t="s">
        <v>10521</v>
      </c>
      <c r="B1408" s="59" t="s">
        <v>10522</v>
      </c>
      <c r="C1408" s="59" t="s">
        <v>5399</v>
      </c>
      <c r="D1408" s="59" t="s">
        <v>5400</v>
      </c>
      <c r="E1408" s="59" t="s">
        <v>5401</v>
      </c>
      <c r="F1408" s="59" t="s">
        <v>5402</v>
      </c>
      <c r="G1408" s="59" t="s">
        <v>5403</v>
      </c>
      <c r="H1408" s="59" t="s">
        <v>8181</v>
      </c>
      <c r="I1408" s="59" t="s">
        <v>10475</v>
      </c>
      <c r="J1408" s="59" t="s">
        <v>10523</v>
      </c>
      <c r="K1408" s="59" t="s">
        <v>10524</v>
      </c>
      <c r="L1408" s="59" t="s">
        <v>10525</v>
      </c>
      <c r="M1408" s="59" t="s">
        <v>10525</v>
      </c>
      <c r="N1408" s="66" t="s">
        <v>5404</v>
      </c>
      <c r="O1408" s="59" t="s">
        <v>5404</v>
      </c>
      <c r="P1408" s="59">
        <v>1919.9</v>
      </c>
      <c r="Q1408" s="59"/>
      <c r="R1408" s="59" t="s">
        <v>5914</v>
      </c>
      <c r="S1408" s="59" t="s">
        <v>10524</v>
      </c>
      <c r="T1408" s="59" t="s">
        <v>5405</v>
      </c>
      <c r="U1408" s="59" t="s">
        <v>5404</v>
      </c>
      <c r="V1408" s="59" t="s">
        <v>10524</v>
      </c>
      <c r="W1408" s="10"/>
      <c r="X1408" s="10"/>
      <c r="Y1408" s="10"/>
      <c r="Z1408" s="10"/>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0"/>
      <c r="BC1408" s="10"/>
      <c r="BD1408" s="10"/>
      <c r="BE1408" s="10"/>
      <c r="BF1408" s="10"/>
      <c r="BG1408" s="10"/>
      <c r="BH1408" s="10"/>
      <c r="BI1408" s="10"/>
      <c r="BJ1408" s="10"/>
      <c r="BK1408" s="10"/>
      <c r="BL1408" s="10"/>
      <c r="BM1408" s="10"/>
      <c r="BN1408" s="10"/>
      <c r="BO1408" s="10"/>
      <c r="BP1408" s="10"/>
      <c r="BQ1408" s="10"/>
      <c r="BR1408" s="10"/>
      <c r="BS1408" s="10"/>
      <c r="BT1408" s="10"/>
      <c r="BU1408" s="10"/>
      <c r="BV1408" s="10"/>
      <c r="BW1408" s="10"/>
      <c r="BX1408" s="10"/>
      <c r="BY1408" s="10"/>
      <c r="BZ1408" s="10"/>
      <c r="CA1408" s="10"/>
      <c r="CB1408" s="10"/>
      <c r="CC1408" s="10"/>
      <c r="CD1408" s="10"/>
      <c r="CE1408" s="10"/>
      <c r="CF1408" s="10"/>
      <c r="CG1408" s="10"/>
      <c r="CH1408" s="10"/>
      <c r="CI1408" s="10"/>
      <c r="CJ1408" s="10"/>
      <c r="CK1408" s="10"/>
      <c r="CL1408" s="10"/>
      <c r="CM1408" s="10"/>
      <c r="CN1408" s="10"/>
      <c r="CO1408" s="10"/>
      <c r="CP1408" s="10"/>
      <c r="CQ1408" s="10"/>
      <c r="CR1408" s="10"/>
      <c r="CS1408" s="10"/>
      <c r="CT1408" s="10"/>
      <c r="CU1408" s="10"/>
      <c r="CV1408" s="10"/>
      <c r="CW1408" s="10"/>
      <c r="CX1408" s="10"/>
      <c r="CY1408" s="10"/>
      <c r="CZ1408" s="10"/>
      <c r="DA1408" s="10"/>
      <c r="DB1408" s="10"/>
      <c r="DC1408" s="10"/>
      <c r="DD1408" s="10"/>
      <c r="DE1408" s="10"/>
      <c r="DF1408" s="10"/>
      <c r="DG1408" s="10"/>
      <c r="DH1408" s="10"/>
      <c r="DI1408" s="10"/>
      <c r="DJ1408" s="10"/>
      <c r="DK1408" s="10"/>
      <c r="DL1408" s="10"/>
      <c r="DM1408" s="10"/>
      <c r="DN1408" s="10"/>
    </row>
    <row r="1409" spans="1:118" x14ac:dyDescent="0.35">
      <c r="A1409" s="10" t="s">
        <v>10526</v>
      </c>
      <c r="B1409" s="10" t="s">
        <v>10527</v>
      </c>
      <c r="C1409" s="10" t="s">
        <v>5399</v>
      </c>
      <c r="D1409" s="10" t="s">
        <v>5400</v>
      </c>
      <c r="E1409" s="10" t="s">
        <v>5401</v>
      </c>
      <c r="F1409" s="10" t="s">
        <v>5402</v>
      </c>
      <c r="G1409" s="10" t="s">
        <v>5403</v>
      </c>
      <c r="H1409" s="10" t="s">
        <v>8181</v>
      </c>
      <c r="I1409" s="10" t="s">
        <v>10475</v>
      </c>
      <c r="J1409" s="10" t="s">
        <v>10523</v>
      </c>
      <c r="K1409" s="10" t="s">
        <v>10524</v>
      </c>
      <c r="L1409" s="10"/>
      <c r="M1409" s="10" t="s">
        <v>10524</v>
      </c>
      <c r="N1409" s="66" t="s">
        <v>5404</v>
      </c>
      <c r="O1409" s="10" t="s">
        <v>5404</v>
      </c>
      <c r="P1409" s="10">
        <v>1919.9</v>
      </c>
      <c r="Q1409" s="10"/>
      <c r="R1409" s="10" t="s">
        <v>5914</v>
      </c>
      <c r="S1409" s="10" t="s">
        <v>10524</v>
      </c>
      <c r="T1409" s="10" t="s">
        <v>10524</v>
      </c>
      <c r="U1409" s="10" t="s">
        <v>10528</v>
      </c>
      <c r="V1409" s="10" t="s">
        <v>10524</v>
      </c>
      <c r="W1409" s="10"/>
      <c r="X1409" s="10"/>
      <c r="Y1409" s="10"/>
      <c r="Z1409" s="10"/>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0"/>
      <c r="BC1409" s="10"/>
      <c r="BD1409" s="10"/>
      <c r="BE1409" s="10"/>
      <c r="BF1409" s="10"/>
      <c r="BG1409" s="10"/>
      <c r="BH1409" s="10"/>
      <c r="BI1409" s="10"/>
      <c r="BJ1409" s="10"/>
      <c r="BK1409" s="10"/>
      <c r="BL1409" s="10"/>
      <c r="BM1409" s="10"/>
      <c r="BN1409" s="10"/>
      <c r="BO1409" s="10"/>
      <c r="BP1409" s="10"/>
      <c r="BQ1409" s="10"/>
      <c r="BR1409" s="10"/>
      <c r="BS1409" s="10"/>
      <c r="BT1409" s="10"/>
      <c r="BU1409" s="10"/>
      <c r="BV1409" s="10"/>
      <c r="BW1409" s="10"/>
      <c r="BX1409" s="10"/>
      <c r="BY1409" s="10"/>
      <c r="BZ1409" s="10"/>
      <c r="CA1409" s="10"/>
      <c r="CB1409" s="10"/>
      <c r="CC1409" s="10"/>
      <c r="CD1409" s="10"/>
      <c r="CE1409" s="10"/>
      <c r="CF1409" s="10"/>
      <c r="CG1409" s="10"/>
      <c r="CH1409" s="10"/>
      <c r="CI1409" s="10"/>
      <c r="CJ1409" s="10"/>
      <c r="CK1409" s="10"/>
      <c r="CL1409" s="10"/>
      <c r="CM1409" s="10"/>
      <c r="CN1409" s="10"/>
      <c r="CO1409" s="10"/>
      <c r="CP1409" s="10"/>
      <c r="CQ1409" s="10"/>
      <c r="CR1409" s="10"/>
      <c r="CS1409" s="10"/>
      <c r="CT1409" s="10"/>
      <c r="CU1409" s="10"/>
      <c r="CV1409" s="10"/>
      <c r="CW1409" s="10"/>
      <c r="CX1409" s="10"/>
      <c r="CY1409" s="10"/>
      <c r="CZ1409" s="10"/>
      <c r="DA1409" s="10"/>
      <c r="DB1409" s="10"/>
      <c r="DC1409" s="10"/>
      <c r="DD1409" s="10"/>
      <c r="DE1409" s="10"/>
      <c r="DF1409" s="10"/>
      <c r="DG1409" s="10"/>
      <c r="DH1409" s="10"/>
      <c r="DI1409" s="10"/>
      <c r="DJ1409" s="10"/>
      <c r="DK1409" s="10"/>
      <c r="DL1409" s="10"/>
      <c r="DM1409" s="10"/>
      <c r="DN1409" s="10"/>
    </row>
    <row r="1410" spans="1:118" x14ac:dyDescent="0.35">
      <c r="A1410" s="59" t="s">
        <v>10529</v>
      </c>
      <c r="B1410" s="59" t="s">
        <v>10530</v>
      </c>
      <c r="C1410" s="59" t="s">
        <v>5399</v>
      </c>
      <c r="D1410" s="59" t="s">
        <v>5400</v>
      </c>
      <c r="E1410" s="59" t="s">
        <v>5401</v>
      </c>
      <c r="F1410" s="59" t="s">
        <v>5402</v>
      </c>
      <c r="G1410" s="59" t="s">
        <v>5403</v>
      </c>
      <c r="H1410" s="59" t="s">
        <v>8181</v>
      </c>
      <c r="I1410" s="59" t="s">
        <v>10475</v>
      </c>
      <c r="J1410" s="59" t="s">
        <v>10523</v>
      </c>
      <c r="K1410" s="59"/>
      <c r="L1410" s="59"/>
      <c r="M1410" s="59" t="s">
        <v>10523</v>
      </c>
      <c r="N1410" s="60" t="s">
        <v>10531</v>
      </c>
      <c r="O1410" s="59" t="s">
        <v>5404</v>
      </c>
      <c r="P1410" s="59">
        <v>1919.9</v>
      </c>
      <c r="Q1410" s="59"/>
      <c r="R1410" s="59" t="s">
        <v>5914</v>
      </c>
      <c r="S1410" s="59" t="s">
        <v>10523</v>
      </c>
      <c r="T1410" s="59" t="s">
        <v>10523</v>
      </c>
      <c r="U1410" s="59" t="s">
        <v>5404</v>
      </c>
      <c r="V1410" s="59" t="s">
        <v>10523</v>
      </c>
      <c r="W1410" s="10"/>
      <c r="X1410" s="10"/>
      <c r="Y1410" s="10"/>
      <c r="Z1410" s="10"/>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0"/>
      <c r="BC1410" s="10"/>
      <c r="BD1410" s="10"/>
      <c r="BE1410" s="10"/>
      <c r="BF1410" s="10"/>
      <c r="BG1410" s="10"/>
      <c r="BH1410" s="10"/>
      <c r="BI1410" s="10"/>
      <c r="BJ1410" s="10"/>
      <c r="BK1410" s="10"/>
      <c r="BL1410" s="10"/>
      <c r="BM1410" s="10"/>
      <c r="BN1410" s="10"/>
      <c r="BO1410" s="10"/>
      <c r="BP1410" s="10"/>
      <c r="BQ1410" s="10"/>
      <c r="BR1410" s="10"/>
      <c r="BS1410" s="10"/>
      <c r="BT1410" s="10"/>
      <c r="BU1410" s="10"/>
      <c r="BV1410" s="10"/>
      <c r="BW1410" s="10"/>
      <c r="BX1410" s="10"/>
      <c r="BY1410" s="10"/>
      <c r="BZ1410" s="10"/>
      <c r="CA1410" s="10"/>
      <c r="CB1410" s="10"/>
      <c r="CC1410" s="10"/>
      <c r="CD1410" s="10"/>
      <c r="CE1410" s="10"/>
      <c r="CF1410" s="10"/>
      <c r="CG1410" s="10"/>
      <c r="CH1410" s="10"/>
      <c r="CI1410" s="10"/>
      <c r="CJ1410" s="10"/>
      <c r="CK1410" s="10"/>
      <c r="CL1410" s="10"/>
      <c r="CM1410" s="10"/>
      <c r="CN1410" s="10"/>
      <c r="CO1410" s="10"/>
      <c r="CP1410" s="10"/>
      <c r="CQ1410" s="10"/>
      <c r="CR1410" s="10"/>
      <c r="CS1410" s="10"/>
      <c r="CT1410" s="10"/>
      <c r="CU1410" s="10"/>
      <c r="CV1410" s="10"/>
      <c r="CW1410" s="10"/>
      <c r="CX1410" s="10"/>
      <c r="CY1410" s="10"/>
      <c r="CZ1410" s="10"/>
      <c r="DA1410" s="10"/>
      <c r="DB1410" s="10"/>
      <c r="DC1410" s="10"/>
      <c r="DD1410" s="10"/>
      <c r="DE1410" s="10"/>
      <c r="DF1410" s="10"/>
      <c r="DG1410" s="10"/>
      <c r="DH1410" s="10"/>
      <c r="DI1410" s="10"/>
      <c r="DJ1410" s="10"/>
      <c r="DK1410" s="10"/>
      <c r="DL1410" s="10"/>
      <c r="DM1410" s="10"/>
      <c r="DN1410" s="10"/>
    </row>
    <row r="1411" spans="1:118" x14ac:dyDescent="0.35">
      <c r="A1411" s="10" t="s">
        <v>10521</v>
      </c>
      <c r="B1411" s="10" t="s">
        <v>10532</v>
      </c>
      <c r="C1411" s="10" t="s">
        <v>5399</v>
      </c>
      <c r="D1411" s="10" t="s">
        <v>5400</v>
      </c>
      <c r="E1411" s="10" t="s">
        <v>5401</v>
      </c>
      <c r="F1411" s="10" t="s">
        <v>5402</v>
      </c>
      <c r="G1411" s="10" t="s">
        <v>5403</v>
      </c>
      <c r="H1411" s="10" t="s">
        <v>8181</v>
      </c>
      <c r="I1411" s="10" t="s">
        <v>10475</v>
      </c>
      <c r="J1411" s="10" t="s">
        <v>10533</v>
      </c>
      <c r="K1411" s="10"/>
      <c r="L1411" s="10"/>
      <c r="M1411" s="10" t="s">
        <v>10533</v>
      </c>
      <c r="N1411" s="60" t="s">
        <v>10520</v>
      </c>
      <c r="O1411" s="10" t="s">
        <v>5404</v>
      </c>
      <c r="P1411" s="10">
        <v>1919.9</v>
      </c>
      <c r="Q1411" s="10"/>
      <c r="R1411" s="10" t="s">
        <v>5914</v>
      </c>
      <c r="S1411" s="10" t="s">
        <v>10533</v>
      </c>
      <c r="T1411" s="10" t="s">
        <v>10533</v>
      </c>
      <c r="U1411" s="10" t="s">
        <v>5404</v>
      </c>
      <c r="V1411" s="10" t="s">
        <v>10524</v>
      </c>
      <c r="W1411" s="10"/>
      <c r="X1411" s="10"/>
      <c r="Y1411" s="10"/>
      <c r="Z1411" s="10"/>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0"/>
      <c r="BC1411" s="10"/>
      <c r="BD1411" s="10"/>
      <c r="BE1411" s="10"/>
      <c r="BF1411" s="10"/>
      <c r="BG1411" s="10"/>
      <c r="BH1411" s="10"/>
      <c r="BI1411" s="10"/>
      <c r="BJ1411" s="10"/>
      <c r="BK1411" s="10"/>
      <c r="BL1411" s="10"/>
      <c r="BM1411" s="10"/>
      <c r="BN1411" s="10"/>
      <c r="BO1411" s="10"/>
      <c r="BP1411" s="10"/>
      <c r="BQ1411" s="10"/>
      <c r="BR1411" s="10"/>
      <c r="BS1411" s="10"/>
      <c r="BT1411" s="10"/>
      <c r="BU1411" s="10"/>
      <c r="BV1411" s="10"/>
      <c r="BW1411" s="10"/>
      <c r="BX1411" s="10"/>
      <c r="BY1411" s="10"/>
      <c r="BZ1411" s="10"/>
      <c r="CA1411" s="10"/>
      <c r="CB1411" s="10"/>
      <c r="CC1411" s="10"/>
      <c r="CD1411" s="10"/>
      <c r="CE1411" s="10"/>
      <c r="CF1411" s="10"/>
      <c r="CG1411" s="10"/>
      <c r="CH1411" s="10"/>
      <c r="CI1411" s="10"/>
      <c r="CJ1411" s="10"/>
      <c r="CK1411" s="10"/>
      <c r="CL1411" s="10"/>
      <c r="CM1411" s="10"/>
      <c r="CN1411" s="10"/>
      <c r="CO1411" s="10"/>
      <c r="CP1411" s="10"/>
      <c r="CQ1411" s="10"/>
      <c r="CR1411" s="10"/>
      <c r="CS1411" s="10"/>
      <c r="CT1411" s="10"/>
      <c r="CU1411" s="10"/>
      <c r="CV1411" s="10"/>
      <c r="CW1411" s="10"/>
      <c r="CX1411" s="10"/>
      <c r="CY1411" s="10"/>
      <c r="CZ1411" s="10"/>
      <c r="DA1411" s="10"/>
      <c r="DB1411" s="10"/>
      <c r="DC1411" s="10"/>
      <c r="DD1411" s="10"/>
      <c r="DE1411" s="10"/>
      <c r="DF1411" s="10"/>
      <c r="DG1411" s="10"/>
      <c r="DH1411" s="10"/>
      <c r="DI1411" s="10"/>
      <c r="DJ1411" s="10"/>
      <c r="DK1411" s="10"/>
      <c r="DL1411" s="10"/>
      <c r="DM1411" s="10"/>
      <c r="DN1411" s="10"/>
    </row>
    <row r="1412" spans="1:118" x14ac:dyDescent="0.35">
      <c r="A1412" s="59" t="s">
        <v>10521</v>
      </c>
      <c r="B1412" s="59" t="s">
        <v>10534</v>
      </c>
      <c r="C1412" s="59" t="s">
        <v>5399</v>
      </c>
      <c r="D1412" s="59" t="s">
        <v>5400</v>
      </c>
      <c r="E1412" s="59" t="s">
        <v>5401</v>
      </c>
      <c r="F1412" s="59" t="s">
        <v>5402</v>
      </c>
      <c r="G1412" s="59" t="s">
        <v>5403</v>
      </c>
      <c r="H1412" s="59" t="s">
        <v>8181</v>
      </c>
      <c r="I1412" s="59" t="s">
        <v>10475</v>
      </c>
      <c r="J1412" s="59" t="s">
        <v>10535</v>
      </c>
      <c r="K1412" s="59"/>
      <c r="L1412" s="59"/>
      <c r="M1412" s="59" t="s">
        <v>10535</v>
      </c>
      <c r="N1412" s="60" t="s">
        <v>5404</v>
      </c>
      <c r="O1412" s="59" t="s">
        <v>5404</v>
      </c>
      <c r="P1412" s="59">
        <v>1919.9</v>
      </c>
      <c r="Q1412" s="59"/>
      <c r="R1412" s="59" t="s">
        <v>5914</v>
      </c>
      <c r="S1412" s="59" t="s">
        <v>10535</v>
      </c>
      <c r="T1412" s="59" t="s">
        <v>10535</v>
      </c>
      <c r="U1412" s="59" t="s">
        <v>5404</v>
      </c>
      <c r="V1412" s="59" t="s">
        <v>10524</v>
      </c>
      <c r="W1412" s="10"/>
      <c r="X1412" s="10"/>
      <c r="Y1412" s="10"/>
      <c r="Z1412" s="10"/>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0"/>
      <c r="BC1412" s="10"/>
      <c r="BD1412" s="10"/>
      <c r="BE1412" s="10"/>
      <c r="BF1412" s="10"/>
      <c r="BG1412" s="10"/>
      <c r="BH1412" s="10"/>
      <c r="BI1412" s="10"/>
      <c r="BJ1412" s="10"/>
      <c r="BK1412" s="10"/>
      <c r="BL1412" s="10"/>
      <c r="BM1412" s="10"/>
      <c r="BN1412" s="10"/>
      <c r="BO1412" s="10"/>
      <c r="BP1412" s="10"/>
      <c r="BQ1412" s="10"/>
      <c r="BR1412" s="10"/>
      <c r="BS1412" s="10"/>
      <c r="BT1412" s="10"/>
      <c r="BU1412" s="10"/>
      <c r="BV1412" s="10"/>
      <c r="BW1412" s="10"/>
      <c r="BX1412" s="10"/>
      <c r="BY1412" s="10"/>
      <c r="BZ1412" s="10"/>
      <c r="CA1412" s="10"/>
      <c r="CB1412" s="10"/>
      <c r="CC1412" s="10"/>
      <c r="CD1412" s="10"/>
      <c r="CE1412" s="10"/>
      <c r="CF1412" s="10"/>
      <c r="CG1412" s="10"/>
      <c r="CH1412" s="10"/>
      <c r="CI1412" s="10"/>
      <c r="CJ1412" s="10"/>
      <c r="CK1412" s="10"/>
      <c r="CL1412" s="10"/>
      <c r="CM1412" s="10"/>
      <c r="CN1412" s="10"/>
      <c r="CO1412" s="10"/>
      <c r="CP1412" s="10"/>
      <c r="CQ1412" s="10"/>
      <c r="CR1412" s="10"/>
      <c r="CS1412" s="10"/>
      <c r="CT1412" s="10"/>
      <c r="CU1412" s="10"/>
      <c r="CV1412" s="10"/>
      <c r="CW1412" s="10"/>
      <c r="CX1412" s="10"/>
      <c r="CY1412" s="10"/>
      <c r="CZ1412" s="10"/>
      <c r="DA1412" s="10"/>
      <c r="DB1412" s="10"/>
      <c r="DC1412" s="10"/>
      <c r="DD1412" s="10"/>
      <c r="DE1412" s="10"/>
      <c r="DF1412" s="10"/>
      <c r="DG1412" s="10"/>
      <c r="DH1412" s="10"/>
      <c r="DI1412" s="10"/>
      <c r="DJ1412" s="10"/>
      <c r="DK1412" s="10"/>
      <c r="DL1412" s="10"/>
      <c r="DM1412" s="10"/>
      <c r="DN1412" s="10"/>
    </row>
    <row r="1413" spans="1:118" x14ac:dyDescent="0.35">
      <c r="A1413" s="10" t="s">
        <v>10536</v>
      </c>
      <c r="B1413" s="10" t="s">
        <v>10537</v>
      </c>
      <c r="C1413" s="10" t="s">
        <v>5399</v>
      </c>
      <c r="D1413" s="10" t="s">
        <v>5400</v>
      </c>
      <c r="E1413" s="10" t="s">
        <v>5401</v>
      </c>
      <c r="F1413" s="10" t="s">
        <v>5402</v>
      </c>
      <c r="G1413" s="10" t="s">
        <v>5403</v>
      </c>
      <c r="H1413" s="10" t="s">
        <v>8181</v>
      </c>
      <c r="I1413" s="10" t="s">
        <v>10475</v>
      </c>
      <c r="J1413" s="10" t="s">
        <v>10538</v>
      </c>
      <c r="K1413" s="10" t="s">
        <v>10511</v>
      </c>
      <c r="L1413" s="10"/>
      <c r="M1413" s="10" t="s">
        <v>10511</v>
      </c>
      <c r="N1413" s="60" t="s">
        <v>10520</v>
      </c>
      <c r="O1413" s="10" t="s">
        <v>5404</v>
      </c>
      <c r="P1413" s="10">
        <v>1919.9</v>
      </c>
      <c r="Q1413" s="10"/>
      <c r="R1413" s="10" t="s">
        <v>5914</v>
      </c>
      <c r="S1413" s="10" t="s">
        <v>10511</v>
      </c>
      <c r="T1413" s="10" t="s">
        <v>10511</v>
      </c>
      <c r="U1413" s="10" t="s">
        <v>9701</v>
      </c>
      <c r="V1413" s="10" t="s">
        <v>10511</v>
      </c>
      <c r="W1413" s="10"/>
      <c r="X1413" s="10"/>
      <c r="Y1413" s="10"/>
      <c r="Z1413" s="10"/>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0"/>
      <c r="BC1413" s="10"/>
      <c r="BD1413" s="10"/>
      <c r="BE1413" s="10"/>
      <c r="BF1413" s="10"/>
      <c r="BG1413" s="10"/>
      <c r="BH1413" s="10"/>
      <c r="BI1413" s="10"/>
      <c r="BJ1413" s="10"/>
      <c r="BK1413" s="10"/>
      <c r="BL1413" s="10"/>
      <c r="BM1413" s="10"/>
      <c r="BN1413" s="10"/>
      <c r="BO1413" s="10"/>
      <c r="BP1413" s="10"/>
      <c r="BQ1413" s="10"/>
      <c r="BR1413" s="10"/>
      <c r="BS1413" s="10"/>
      <c r="BT1413" s="10"/>
      <c r="BU1413" s="10"/>
      <c r="BV1413" s="10"/>
      <c r="BW1413" s="10"/>
      <c r="BX1413" s="10"/>
      <c r="BY1413" s="10"/>
      <c r="BZ1413" s="10"/>
      <c r="CA1413" s="10"/>
      <c r="CB1413" s="10"/>
      <c r="CC1413" s="10"/>
      <c r="CD1413" s="10"/>
      <c r="CE1413" s="10"/>
      <c r="CF1413" s="10"/>
      <c r="CG1413" s="10"/>
      <c r="CH1413" s="10"/>
      <c r="CI1413" s="10"/>
      <c r="CJ1413" s="10"/>
      <c r="CK1413" s="10"/>
      <c r="CL1413" s="10"/>
      <c r="CM1413" s="10"/>
      <c r="CN1413" s="10"/>
      <c r="CO1413" s="10"/>
      <c r="CP1413" s="10"/>
      <c r="CQ1413" s="10"/>
      <c r="CR1413" s="10"/>
      <c r="CS1413" s="10"/>
      <c r="CT1413" s="10"/>
      <c r="CU1413" s="10"/>
      <c r="CV1413" s="10"/>
      <c r="CW1413" s="10"/>
      <c r="CX1413" s="10"/>
      <c r="CY1413" s="10"/>
      <c r="CZ1413" s="10"/>
      <c r="DA1413" s="10"/>
      <c r="DB1413" s="10"/>
      <c r="DC1413" s="10"/>
      <c r="DD1413" s="10"/>
      <c r="DE1413" s="10"/>
      <c r="DF1413" s="10"/>
      <c r="DG1413" s="10"/>
      <c r="DH1413" s="10"/>
      <c r="DI1413" s="10"/>
      <c r="DJ1413" s="10"/>
      <c r="DK1413" s="10"/>
      <c r="DL1413" s="10"/>
      <c r="DM1413" s="10"/>
      <c r="DN1413" s="10"/>
    </row>
    <row r="1414" spans="1:118" x14ac:dyDescent="0.35">
      <c r="A1414" s="59" t="s">
        <v>10539</v>
      </c>
      <c r="B1414" s="59" t="s">
        <v>10540</v>
      </c>
      <c r="C1414" s="59" t="s">
        <v>5399</v>
      </c>
      <c r="D1414" s="59" t="s">
        <v>5400</v>
      </c>
      <c r="E1414" s="59" t="s">
        <v>5401</v>
      </c>
      <c r="F1414" s="59" t="s">
        <v>5402</v>
      </c>
      <c r="G1414" s="59" t="s">
        <v>5403</v>
      </c>
      <c r="H1414" s="59" t="s">
        <v>8181</v>
      </c>
      <c r="I1414" s="59" t="s">
        <v>10475</v>
      </c>
      <c r="J1414" s="59" t="s">
        <v>10538</v>
      </c>
      <c r="K1414" s="59"/>
      <c r="L1414" s="59"/>
      <c r="M1414" s="59" t="s">
        <v>10538</v>
      </c>
      <c r="N1414" s="60" t="s">
        <v>10520</v>
      </c>
      <c r="O1414" s="59" t="s">
        <v>5404</v>
      </c>
      <c r="P1414" s="59">
        <v>1919.9</v>
      </c>
      <c r="Q1414" s="59"/>
      <c r="R1414" s="59" t="s">
        <v>5914</v>
      </c>
      <c r="S1414" s="59" t="s">
        <v>10538</v>
      </c>
      <c r="T1414" s="59" t="s">
        <v>10538</v>
      </c>
      <c r="U1414" s="71" t="s">
        <v>10528</v>
      </c>
      <c r="V1414" s="59" t="s">
        <v>10538</v>
      </c>
      <c r="W1414" s="10"/>
      <c r="X1414" s="10"/>
      <c r="Y1414" s="10"/>
      <c r="Z1414" s="10"/>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0"/>
      <c r="BC1414" s="10"/>
      <c r="BD1414" s="10"/>
      <c r="BE1414" s="10"/>
      <c r="BF1414" s="10"/>
      <c r="BG1414" s="10"/>
      <c r="BH1414" s="10"/>
      <c r="BI1414" s="10"/>
      <c r="BJ1414" s="10"/>
      <c r="BK1414" s="10"/>
      <c r="BL1414" s="10"/>
      <c r="BM1414" s="10"/>
      <c r="BN1414" s="10"/>
      <c r="BO1414" s="10"/>
      <c r="BP1414" s="10"/>
      <c r="BQ1414" s="10"/>
      <c r="BR1414" s="10"/>
      <c r="BS1414" s="10"/>
      <c r="BT1414" s="10"/>
      <c r="BU1414" s="10"/>
      <c r="BV1414" s="10"/>
      <c r="BW1414" s="10"/>
      <c r="BX1414" s="10"/>
      <c r="BY1414" s="10"/>
      <c r="BZ1414" s="10"/>
      <c r="CA1414" s="10"/>
      <c r="CB1414" s="10"/>
      <c r="CC1414" s="10"/>
      <c r="CD1414" s="10"/>
      <c r="CE1414" s="10"/>
      <c r="CF1414" s="10"/>
      <c r="CG1414" s="10"/>
      <c r="CH1414" s="10"/>
      <c r="CI1414" s="10"/>
      <c r="CJ1414" s="10"/>
      <c r="CK1414" s="10"/>
      <c r="CL1414" s="10"/>
      <c r="CM1414" s="10"/>
      <c r="CN1414" s="10"/>
      <c r="CO1414" s="10"/>
      <c r="CP1414" s="10"/>
      <c r="CQ1414" s="10"/>
      <c r="CR1414" s="10"/>
      <c r="CS1414" s="10"/>
      <c r="CT1414" s="10"/>
      <c r="CU1414" s="10"/>
      <c r="CV1414" s="10"/>
      <c r="CW1414" s="10"/>
      <c r="CX1414" s="10"/>
      <c r="CY1414" s="10"/>
      <c r="CZ1414" s="10"/>
      <c r="DA1414" s="10"/>
      <c r="DB1414" s="10"/>
      <c r="DC1414" s="10"/>
      <c r="DD1414" s="10"/>
      <c r="DE1414" s="10"/>
      <c r="DF1414" s="10"/>
      <c r="DG1414" s="10"/>
      <c r="DH1414" s="10"/>
      <c r="DI1414" s="10"/>
      <c r="DJ1414" s="10"/>
      <c r="DK1414" s="10"/>
      <c r="DL1414" s="10"/>
      <c r="DM1414" s="10"/>
      <c r="DN1414" s="10"/>
    </row>
    <row r="1415" spans="1:118" x14ac:dyDescent="0.35">
      <c r="A1415" s="10" t="s">
        <v>10541</v>
      </c>
      <c r="B1415" s="10" t="s">
        <v>10542</v>
      </c>
      <c r="C1415" s="10" t="s">
        <v>5399</v>
      </c>
      <c r="D1415" s="10" t="s">
        <v>5400</v>
      </c>
      <c r="E1415" s="10" t="s">
        <v>5401</v>
      </c>
      <c r="F1415" s="10" t="s">
        <v>5402</v>
      </c>
      <c r="G1415" s="10" t="s">
        <v>5403</v>
      </c>
      <c r="H1415" s="10" t="s">
        <v>8181</v>
      </c>
      <c r="I1415" s="10" t="s">
        <v>10475</v>
      </c>
      <c r="J1415" s="10" t="s">
        <v>7264</v>
      </c>
      <c r="K1415" s="10"/>
      <c r="L1415" s="10"/>
      <c r="M1415" s="10" t="s">
        <v>7264</v>
      </c>
      <c r="N1415" s="66" t="s">
        <v>5404</v>
      </c>
      <c r="O1415" s="10" t="s">
        <v>5404</v>
      </c>
      <c r="P1415" s="10">
        <v>1919.9</v>
      </c>
      <c r="Q1415" s="10"/>
      <c r="R1415" s="10" t="s">
        <v>5914</v>
      </c>
      <c r="S1415" s="10" t="s">
        <v>7264</v>
      </c>
      <c r="T1415" s="10" t="s">
        <v>7264</v>
      </c>
      <c r="U1415" s="10" t="s">
        <v>9701</v>
      </c>
      <c r="V1415" s="10" t="s">
        <v>7264</v>
      </c>
      <c r="W1415" s="10"/>
      <c r="X1415" s="10"/>
      <c r="Y1415" s="10"/>
      <c r="Z1415" s="10"/>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0"/>
      <c r="BC1415" s="10"/>
      <c r="BD1415" s="10"/>
      <c r="BE1415" s="10"/>
      <c r="BF1415" s="10"/>
      <c r="BG1415" s="10"/>
      <c r="BH1415" s="10"/>
      <c r="BI1415" s="10"/>
      <c r="BJ1415" s="10"/>
      <c r="BK1415" s="10"/>
      <c r="BL1415" s="10"/>
      <c r="BM1415" s="10"/>
      <c r="BN1415" s="10"/>
      <c r="BO1415" s="10"/>
      <c r="BP1415" s="10"/>
      <c r="BQ1415" s="10"/>
      <c r="BR1415" s="10"/>
      <c r="BS1415" s="10"/>
      <c r="BT1415" s="10"/>
      <c r="BU1415" s="10"/>
      <c r="BV1415" s="10"/>
      <c r="BW1415" s="10"/>
      <c r="BX1415" s="10"/>
      <c r="BY1415" s="10"/>
      <c r="BZ1415" s="10"/>
      <c r="CA1415" s="10"/>
      <c r="CB1415" s="10"/>
      <c r="CC1415" s="10"/>
      <c r="CD1415" s="10"/>
      <c r="CE1415" s="10"/>
      <c r="CF1415" s="10"/>
      <c r="CG1415" s="10"/>
      <c r="CH1415" s="10"/>
      <c r="CI1415" s="10"/>
      <c r="CJ1415" s="10"/>
      <c r="CK1415" s="10"/>
      <c r="CL1415" s="10"/>
      <c r="CM1415" s="10"/>
      <c r="CN1415" s="10"/>
      <c r="CO1415" s="10"/>
      <c r="CP1415" s="10"/>
      <c r="CQ1415" s="10"/>
      <c r="CR1415" s="10"/>
      <c r="CS1415" s="10"/>
      <c r="CT1415" s="10"/>
      <c r="CU1415" s="10"/>
      <c r="CV1415" s="10"/>
      <c r="CW1415" s="10"/>
      <c r="CX1415" s="10"/>
      <c r="CY1415" s="10"/>
      <c r="CZ1415" s="10"/>
      <c r="DA1415" s="10"/>
      <c r="DB1415" s="10"/>
      <c r="DC1415" s="10"/>
      <c r="DD1415" s="10"/>
      <c r="DE1415" s="10"/>
      <c r="DF1415" s="10"/>
      <c r="DG1415" s="10"/>
      <c r="DH1415" s="10"/>
      <c r="DI1415" s="10"/>
      <c r="DJ1415" s="10"/>
      <c r="DK1415" s="10"/>
      <c r="DL1415" s="10"/>
      <c r="DM1415" s="10"/>
      <c r="DN1415" s="10"/>
    </row>
    <row r="1416" spans="1:118" x14ac:dyDescent="0.35">
      <c r="A1416" s="59" t="s">
        <v>10543</v>
      </c>
      <c r="B1416" s="59" t="s">
        <v>10544</v>
      </c>
      <c r="C1416" s="59" t="s">
        <v>5399</v>
      </c>
      <c r="D1416" s="59" t="s">
        <v>5400</v>
      </c>
      <c r="E1416" s="59" t="s">
        <v>5401</v>
      </c>
      <c r="F1416" s="59" t="s">
        <v>5402</v>
      </c>
      <c r="G1416" s="59" t="s">
        <v>5403</v>
      </c>
      <c r="H1416" s="59" t="s">
        <v>8181</v>
      </c>
      <c r="I1416" s="59" t="s">
        <v>10475</v>
      </c>
      <c r="J1416" s="59" t="s">
        <v>10545</v>
      </c>
      <c r="K1416" s="59"/>
      <c r="L1416" s="59"/>
      <c r="M1416" s="59" t="s">
        <v>10545</v>
      </c>
      <c r="N1416" s="66" t="s">
        <v>5404</v>
      </c>
      <c r="O1416" s="59" t="s">
        <v>5404</v>
      </c>
      <c r="P1416" s="59">
        <v>1919.9</v>
      </c>
      <c r="Q1416" s="59"/>
      <c r="R1416" s="59" t="s">
        <v>5914</v>
      </c>
      <c r="S1416" s="59" t="s">
        <v>10545</v>
      </c>
      <c r="T1416" s="59" t="s">
        <v>10545</v>
      </c>
      <c r="U1416" s="59" t="s">
        <v>10546</v>
      </c>
      <c r="V1416" s="59" t="s">
        <v>10545</v>
      </c>
      <c r="W1416" s="10"/>
      <c r="X1416" s="10"/>
      <c r="Y1416" s="10"/>
      <c r="Z1416" s="10"/>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0"/>
      <c r="BC1416" s="10"/>
      <c r="BD1416" s="10"/>
      <c r="BE1416" s="10"/>
      <c r="BF1416" s="10"/>
      <c r="BG1416" s="10"/>
      <c r="BH1416" s="10"/>
      <c r="BI1416" s="10"/>
      <c r="BJ1416" s="10"/>
      <c r="BK1416" s="10"/>
      <c r="BL1416" s="10"/>
      <c r="BM1416" s="10"/>
      <c r="BN1416" s="10"/>
      <c r="BO1416" s="10"/>
      <c r="BP1416" s="10"/>
      <c r="BQ1416" s="10"/>
      <c r="BR1416" s="10"/>
      <c r="BS1416" s="10"/>
      <c r="BT1416" s="10"/>
      <c r="BU1416" s="10"/>
      <c r="BV1416" s="10"/>
      <c r="BW1416" s="10"/>
      <c r="BX1416" s="10"/>
      <c r="BY1416" s="10"/>
      <c r="BZ1416" s="10"/>
      <c r="CA1416" s="10"/>
      <c r="CB1416" s="10"/>
      <c r="CC1416" s="10"/>
      <c r="CD1416" s="10"/>
      <c r="CE1416" s="10"/>
      <c r="CF1416" s="10"/>
      <c r="CG1416" s="10"/>
      <c r="CH1416" s="10"/>
      <c r="CI1416" s="10"/>
      <c r="CJ1416" s="10"/>
      <c r="CK1416" s="10"/>
      <c r="CL1416" s="10"/>
      <c r="CM1416" s="10"/>
      <c r="CN1416" s="10"/>
      <c r="CO1416" s="10"/>
      <c r="CP1416" s="10"/>
      <c r="CQ1416" s="10"/>
      <c r="CR1416" s="10"/>
      <c r="CS1416" s="10"/>
      <c r="CT1416" s="10"/>
      <c r="CU1416" s="10"/>
      <c r="CV1416" s="10"/>
      <c r="CW1416" s="10"/>
      <c r="CX1416" s="10"/>
      <c r="CY1416" s="10"/>
      <c r="CZ1416" s="10"/>
      <c r="DA1416" s="10"/>
      <c r="DB1416" s="10"/>
      <c r="DC1416" s="10"/>
      <c r="DD1416" s="10"/>
      <c r="DE1416" s="10"/>
      <c r="DF1416" s="10"/>
      <c r="DG1416" s="10"/>
      <c r="DH1416" s="10"/>
      <c r="DI1416" s="10"/>
      <c r="DJ1416" s="10"/>
      <c r="DK1416" s="10"/>
      <c r="DL1416" s="10"/>
      <c r="DM1416" s="10"/>
      <c r="DN1416" s="10"/>
    </row>
    <row r="1417" spans="1:118" x14ac:dyDescent="0.35">
      <c r="A1417" s="10" t="s">
        <v>10547</v>
      </c>
      <c r="B1417" s="10" t="s">
        <v>10548</v>
      </c>
      <c r="C1417" s="10" t="s">
        <v>5399</v>
      </c>
      <c r="D1417" s="10" t="s">
        <v>5400</v>
      </c>
      <c r="E1417" s="10" t="s">
        <v>5401</v>
      </c>
      <c r="F1417" s="10" t="s">
        <v>5402</v>
      </c>
      <c r="G1417" s="10" t="s">
        <v>5403</v>
      </c>
      <c r="H1417" s="10" t="s">
        <v>8181</v>
      </c>
      <c r="I1417" s="10" t="s">
        <v>10475</v>
      </c>
      <c r="J1417" s="10" t="s">
        <v>10549</v>
      </c>
      <c r="K1417" s="10" t="s">
        <v>10550</v>
      </c>
      <c r="L1417" s="10" t="s">
        <v>10551</v>
      </c>
      <c r="M1417" s="10" t="s">
        <v>10551</v>
      </c>
      <c r="N1417" s="66" t="s">
        <v>5404</v>
      </c>
      <c r="O1417" s="10" t="s">
        <v>5404</v>
      </c>
      <c r="P1417" s="10">
        <v>1919.9</v>
      </c>
      <c r="Q1417" s="10"/>
      <c r="R1417" s="10" t="s">
        <v>5914</v>
      </c>
      <c r="S1417" s="10" t="s">
        <v>10550</v>
      </c>
      <c r="T1417" s="10" t="s">
        <v>5405</v>
      </c>
      <c r="U1417" s="10" t="s">
        <v>10552</v>
      </c>
      <c r="V1417" s="10" t="s">
        <v>10550</v>
      </c>
      <c r="W1417" s="10"/>
      <c r="X1417" s="10"/>
      <c r="Y1417" s="10"/>
      <c r="Z1417" s="10"/>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0"/>
      <c r="BC1417" s="10"/>
      <c r="BD1417" s="10"/>
      <c r="BE1417" s="10"/>
      <c r="BF1417" s="10"/>
      <c r="BG1417" s="10"/>
      <c r="BH1417" s="10"/>
      <c r="BI1417" s="10"/>
      <c r="BJ1417" s="10"/>
      <c r="BK1417" s="10"/>
      <c r="BL1417" s="10"/>
      <c r="BM1417" s="10"/>
      <c r="BN1417" s="10"/>
      <c r="BO1417" s="10"/>
      <c r="BP1417" s="10"/>
      <c r="BQ1417" s="10"/>
      <c r="BR1417" s="10"/>
      <c r="BS1417" s="10"/>
      <c r="BT1417" s="10"/>
      <c r="BU1417" s="10"/>
      <c r="BV1417" s="10"/>
      <c r="BW1417" s="10"/>
      <c r="BX1417" s="10"/>
      <c r="BY1417" s="10"/>
      <c r="BZ1417" s="10"/>
      <c r="CA1417" s="10"/>
      <c r="CB1417" s="10"/>
      <c r="CC1417" s="10"/>
      <c r="CD1417" s="10"/>
      <c r="CE1417" s="10"/>
      <c r="CF1417" s="10"/>
      <c r="CG1417" s="10"/>
      <c r="CH1417" s="10"/>
      <c r="CI1417" s="10"/>
      <c r="CJ1417" s="10"/>
      <c r="CK1417" s="10"/>
      <c r="CL1417" s="10"/>
      <c r="CM1417" s="10"/>
      <c r="CN1417" s="10"/>
      <c r="CO1417" s="10"/>
      <c r="CP1417" s="10"/>
      <c r="CQ1417" s="10"/>
      <c r="CR1417" s="10"/>
      <c r="CS1417" s="10"/>
      <c r="CT1417" s="10"/>
      <c r="CU1417" s="10"/>
      <c r="CV1417" s="10"/>
      <c r="CW1417" s="10"/>
      <c r="CX1417" s="10"/>
      <c r="CY1417" s="10"/>
      <c r="CZ1417" s="10"/>
      <c r="DA1417" s="10"/>
      <c r="DB1417" s="10"/>
      <c r="DC1417" s="10"/>
      <c r="DD1417" s="10"/>
      <c r="DE1417" s="10"/>
      <c r="DF1417" s="10"/>
      <c r="DG1417" s="10"/>
      <c r="DH1417" s="10"/>
      <c r="DI1417" s="10"/>
      <c r="DJ1417" s="10"/>
      <c r="DK1417" s="10"/>
      <c r="DL1417" s="10"/>
      <c r="DM1417" s="10"/>
      <c r="DN1417" s="10"/>
    </row>
    <row r="1418" spans="1:118" x14ac:dyDescent="0.35">
      <c r="A1418" s="59" t="s">
        <v>10553</v>
      </c>
      <c r="B1418" s="59" t="s">
        <v>10554</v>
      </c>
      <c r="C1418" s="59" t="s">
        <v>5399</v>
      </c>
      <c r="D1418" s="59" t="s">
        <v>5400</v>
      </c>
      <c r="E1418" s="59" t="s">
        <v>5401</v>
      </c>
      <c r="F1418" s="59" t="s">
        <v>5402</v>
      </c>
      <c r="G1418" s="59" t="s">
        <v>5403</v>
      </c>
      <c r="H1418" s="59" t="s">
        <v>8181</v>
      </c>
      <c r="I1418" s="59" t="s">
        <v>10475</v>
      </c>
      <c r="J1418" s="59" t="s">
        <v>10549</v>
      </c>
      <c r="K1418" s="59" t="s">
        <v>10550</v>
      </c>
      <c r="L1418" s="59" t="s">
        <v>10555</v>
      </c>
      <c r="M1418" s="59" t="s">
        <v>10555</v>
      </c>
      <c r="N1418" s="66" t="s">
        <v>5404</v>
      </c>
      <c r="O1418" s="59" t="s">
        <v>5404</v>
      </c>
      <c r="P1418" s="59">
        <v>1919.9</v>
      </c>
      <c r="Q1418" s="59"/>
      <c r="R1418" s="59" t="s">
        <v>5914</v>
      </c>
      <c r="S1418" s="59" t="s">
        <v>10550</v>
      </c>
      <c r="T1418" s="59" t="s">
        <v>5405</v>
      </c>
      <c r="U1418" s="59" t="s">
        <v>5405</v>
      </c>
      <c r="V1418" s="59" t="s">
        <v>10550</v>
      </c>
      <c r="W1418" s="10"/>
      <c r="X1418" s="10"/>
      <c r="Y1418" s="10"/>
      <c r="Z1418" s="10"/>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0"/>
      <c r="BC1418" s="10"/>
      <c r="BD1418" s="10"/>
      <c r="BE1418" s="10"/>
      <c r="BF1418" s="10"/>
      <c r="BG1418" s="10"/>
      <c r="BH1418" s="10"/>
      <c r="BI1418" s="10"/>
      <c r="BJ1418" s="10"/>
      <c r="BK1418" s="10"/>
      <c r="BL1418" s="10"/>
      <c r="BM1418" s="10"/>
      <c r="BN1418" s="10"/>
      <c r="BO1418" s="10"/>
      <c r="BP1418" s="10"/>
      <c r="BQ1418" s="10"/>
      <c r="BR1418" s="10"/>
      <c r="BS1418" s="10"/>
      <c r="BT1418" s="10"/>
      <c r="BU1418" s="10"/>
      <c r="BV1418" s="10"/>
      <c r="BW1418" s="10"/>
      <c r="BX1418" s="10"/>
      <c r="BY1418" s="10"/>
      <c r="BZ1418" s="10"/>
      <c r="CA1418" s="10"/>
      <c r="CB1418" s="10"/>
      <c r="CC1418" s="10"/>
      <c r="CD1418" s="10"/>
      <c r="CE1418" s="10"/>
      <c r="CF1418" s="10"/>
      <c r="CG1418" s="10"/>
      <c r="CH1418" s="10"/>
      <c r="CI1418" s="10"/>
      <c r="CJ1418" s="10"/>
      <c r="CK1418" s="10"/>
      <c r="CL1418" s="10"/>
      <c r="CM1418" s="10"/>
      <c r="CN1418" s="10"/>
      <c r="CO1418" s="10"/>
      <c r="CP1418" s="10"/>
      <c r="CQ1418" s="10"/>
      <c r="CR1418" s="10"/>
      <c r="CS1418" s="10"/>
      <c r="CT1418" s="10"/>
      <c r="CU1418" s="10"/>
      <c r="CV1418" s="10"/>
      <c r="CW1418" s="10"/>
      <c r="CX1418" s="10"/>
      <c r="CY1418" s="10"/>
      <c r="CZ1418" s="10"/>
      <c r="DA1418" s="10"/>
      <c r="DB1418" s="10"/>
      <c r="DC1418" s="10"/>
      <c r="DD1418" s="10"/>
      <c r="DE1418" s="10"/>
      <c r="DF1418" s="10"/>
      <c r="DG1418" s="10"/>
      <c r="DH1418" s="10"/>
      <c r="DI1418" s="10"/>
      <c r="DJ1418" s="10"/>
      <c r="DK1418" s="10"/>
      <c r="DL1418" s="10"/>
      <c r="DM1418" s="10"/>
      <c r="DN1418" s="10"/>
    </row>
    <row r="1419" spans="1:118" x14ac:dyDescent="0.35">
      <c r="A1419" s="10" t="s">
        <v>10556</v>
      </c>
      <c r="B1419" s="10" t="s">
        <v>10557</v>
      </c>
      <c r="C1419" s="10" t="s">
        <v>5399</v>
      </c>
      <c r="D1419" s="10" t="s">
        <v>5400</v>
      </c>
      <c r="E1419" s="10" t="s">
        <v>5401</v>
      </c>
      <c r="F1419" s="10" t="s">
        <v>5402</v>
      </c>
      <c r="G1419" s="10" t="s">
        <v>5403</v>
      </c>
      <c r="H1419" s="10" t="s">
        <v>8181</v>
      </c>
      <c r="I1419" s="10" t="s">
        <v>10475</v>
      </c>
      <c r="J1419" s="10" t="s">
        <v>10549</v>
      </c>
      <c r="K1419" s="10" t="s">
        <v>10550</v>
      </c>
      <c r="L1419" s="10"/>
      <c r="M1419" s="10" t="s">
        <v>10550</v>
      </c>
      <c r="N1419" s="66" t="s">
        <v>5404</v>
      </c>
      <c r="O1419" s="10" t="s">
        <v>5404</v>
      </c>
      <c r="P1419" s="10">
        <v>1919.9</v>
      </c>
      <c r="Q1419" s="10"/>
      <c r="R1419" s="10" t="s">
        <v>5914</v>
      </c>
      <c r="S1419" s="10" t="s">
        <v>10550</v>
      </c>
      <c r="T1419" s="10" t="s">
        <v>10550</v>
      </c>
      <c r="U1419" s="10" t="s">
        <v>10552</v>
      </c>
      <c r="V1419" s="10" t="s">
        <v>10550</v>
      </c>
      <c r="W1419" s="10"/>
      <c r="X1419" s="10"/>
      <c r="Y1419" s="10"/>
      <c r="Z1419" s="10"/>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0"/>
      <c r="BC1419" s="10"/>
      <c r="BD1419" s="10"/>
      <c r="BE1419" s="10"/>
      <c r="BF1419" s="10"/>
      <c r="BG1419" s="10"/>
      <c r="BH1419" s="10"/>
      <c r="BI1419" s="10"/>
      <c r="BJ1419" s="10"/>
      <c r="BK1419" s="10"/>
      <c r="BL1419" s="10"/>
      <c r="BM1419" s="10"/>
      <c r="BN1419" s="10"/>
      <c r="BO1419" s="10"/>
      <c r="BP1419" s="10"/>
      <c r="BQ1419" s="10"/>
      <c r="BR1419" s="10"/>
      <c r="BS1419" s="10"/>
      <c r="BT1419" s="10"/>
      <c r="BU1419" s="10"/>
      <c r="BV1419" s="10"/>
      <c r="BW1419" s="10"/>
      <c r="BX1419" s="10"/>
      <c r="BY1419" s="10"/>
      <c r="BZ1419" s="10"/>
      <c r="CA1419" s="10"/>
      <c r="CB1419" s="10"/>
      <c r="CC1419" s="10"/>
      <c r="CD1419" s="10"/>
      <c r="CE1419" s="10"/>
      <c r="CF1419" s="10"/>
      <c r="CG1419" s="10"/>
      <c r="CH1419" s="10"/>
      <c r="CI1419" s="10"/>
      <c r="CJ1419" s="10"/>
      <c r="CK1419" s="10"/>
      <c r="CL1419" s="10"/>
      <c r="CM1419" s="10"/>
      <c r="CN1419" s="10"/>
      <c r="CO1419" s="10"/>
      <c r="CP1419" s="10"/>
      <c r="CQ1419" s="10"/>
      <c r="CR1419" s="10"/>
      <c r="CS1419" s="10"/>
      <c r="CT1419" s="10"/>
      <c r="CU1419" s="10"/>
      <c r="CV1419" s="10"/>
      <c r="CW1419" s="10"/>
      <c r="CX1419" s="10"/>
      <c r="CY1419" s="10"/>
      <c r="CZ1419" s="10"/>
      <c r="DA1419" s="10"/>
      <c r="DB1419" s="10"/>
      <c r="DC1419" s="10"/>
      <c r="DD1419" s="10"/>
      <c r="DE1419" s="10"/>
      <c r="DF1419" s="10"/>
      <c r="DG1419" s="10"/>
      <c r="DH1419" s="10"/>
      <c r="DI1419" s="10"/>
      <c r="DJ1419" s="10"/>
      <c r="DK1419" s="10"/>
      <c r="DL1419" s="10"/>
      <c r="DM1419" s="10"/>
      <c r="DN1419" s="10"/>
    </row>
    <row r="1420" spans="1:118" x14ac:dyDescent="0.35">
      <c r="A1420" s="59" t="s">
        <v>10558</v>
      </c>
      <c r="B1420" s="59" t="s">
        <v>10559</v>
      </c>
      <c r="C1420" s="59" t="s">
        <v>5399</v>
      </c>
      <c r="D1420" s="59" t="s">
        <v>5400</v>
      </c>
      <c r="E1420" s="59" t="s">
        <v>5401</v>
      </c>
      <c r="F1420" s="59" t="s">
        <v>5402</v>
      </c>
      <c r="G1420" s="59" t="s">
        <v>5403</v>
      </c>
      <c r="H1420" s="59" t="s">
        <v>8181</v>
      </c>
      <c r="I1420" s="59" t="s">
        <v>10475</v>
      </c>
      <c r="J1420" s="59" t="s">
        <v>10549</v>
      </c>
      <c r="K1420" s="59"/>
      <c r="L1420" s="59"/>
      <c r="M1420" s="59" t="s">
        <v>10549</v>
      </c>
      <c r="N1420" s="66" t="s">
        <v>5404</v>
      </c>
      <c r="O1420" s="59" t="s">
        <v>5404</v>
      </c>
      <c r="P1420" s="59">
        <v>1919.9</v>
      </c>
      <c r="Q1420" s="59"/>
      <c r="R1420" s="59" t="s">
        <v>5914</v>
      </c>
      <c r="S1420" s="59" t="s">
        <v>10549</v>
      </c>
      <c r="T1420" s="59" t="s">
        <v>10549</v>
      </c>
      <c r="U1420" s="59" t="s">
        <v>5876</v>
      </c>
      <c r="V1420" s="59" t="s">
        <v>10549</v>
      </c>
      <c r="W1420" s="10"/>
      <c r="X1420" s="10"/>
      <c r="Y1420" s="10"/>
      <c r="Z1420" s="10"/>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0"/>
      <c r="BC1420" s="10"/>
      <c r="BD1420" s="10"/>
      <c r="BE1420" s="10"/>
      <c r="BF1420" s="10"/>
      <c r="BG1420" s="10"/>
      <c r="BH1420" s="10"/>
      <c r="BI1420" s="10"/>
      <c r="BJ1420" s="10"/>
      <c r="BK1420" s="10"/>
      <c r="BL1420" s="10"/>
      <c r="BM1420" s="10"/>
      <c r="BN1420" s="10"/>
      <c r="BO1420" s="10"/>
      <c r="BP1420" s="10"/>
      <c r="BQ1420" s="10"/>
      <c r="BR1420" s="10"/>
      <c r="BS1420" s="10"/>
      <c r="BT1420" s="10"/>
      <c r="BU1420" s="10"/>
      <c r="BV1420" s="10"/>
      <c r="BW1420" s="10"/>
      <c r="BX1420" s="10"/>
      <c r="BY1420" s="10"/>
      <c r="BZ1420" s="10"/>
      <c r="CA1420" s="10"/>
      <c r="CB1420" s="10"/>
      <c r="CC1420" s="10"/>
      <c r="CD1420" s="10"/>
      <c r="CE1420" s="10"/>
      <c r="CF1420" s="10"/>
      <c r="CG1420" s="10"/>
      <c r="CH1420" s="10"/>
      <c r="CI1420" s="10"/>
      <c r="CJ1420" s="10"/>
      <c r="CK1420" s="10"/>
      <c r="CL1420" s="10"/>
      <c r="CM1420" s="10"/>
      <c r="CN1420" s="10"/>
      <c r="CO1420" s="10"/>
      <c r="CP1420" s="10"/>
      <c r="CQ1420" s="10"/>
      <c r="CR1420" s="10"/>
      <c r="CS1420" s="10"/>
      <c r="CT1420" s="10"/>
      <c r="CU1420" s="10"/>
      <c r="CV1420" s="10"/>
      <c r="CW1420" s="10"/>
      <c r="CX1420" s="10"/>
      <c r="CY1420" s="10"/>
      <c r="CZ1420" s="10"/>
      <c r="DA1420" s="10"/>
      <c r="DB1420" s="10"/>
      <c r="DC1420" s="10"/>
      <c r="DD1420" s="10"/>
      <c r="DE1420" s="10"/>
      <c r="DF1420" s="10"/>
      <c r="DG1420" s="10"/>
      <c r="DH1420" s="10"/>
      <c r="DI1420" s="10"/>
      <c r="DJ1420" s="10"/>
      <c r="DK1420" s="10"/>
      <c r="DL1420" s="10"/>
      <c r="DM1420" s="10"/>
      <c r="DN1420" s="10"/>
    </row>
    <row r="1421" spans="1:118" x14ac:dyDescent="0.35">
      <c r="A1421" s="10" t="s">
        <v>10560</v>
      </c>
      <c r="B1421" s="10" t="s">
        <v>10561</v>
      </c>
      <c r="C1421" s="10" t="s">
        <v>5399</v>
      </c>
      <c r="D1421" s="10" t="s">
        <v>5400</v>
      </c>
      <c r="E1421" s="10" t="s">
        <v>5401</v>
      </c>
      <c r="F1421" s="10" t="s">
        <v>5402</v>
      </c>
      <c r="G1421" s="10" t="s">
        <v>5403</v>
      </c>
      <c r="H1421" s="10" t="s">
        <v>8181</v>
      </c>
      <c r="I1421" s="10" t="s">
        <v>10475</v>
      </c>
      <c r="J1421" s="10" t="s">
        <v>10562</v>
      </c>
      <c r="K1421" s="10" t="s">
        <v>10563</v>
      </c>
      <c r="L1421" s="10" t="s">
        <v>10564</v>
      </c>
      <c r="M1421" s="10" t="s">
        <v>10564</v>
      </c>
      <c r="N1421" s="66" t="s">
        <v>5404</v>
      </c>
      <c r="O1421" s="10" t="s">
        <v>5404</v>
      </c>
      <c r="P1421" s="10">
        <v>1919.9</v>
      </c>
      <c r="Q1421" s="10"/>
      <c r="R1421" s="10" t="s">
        <v>5914</v>
      </c>
      <c r="S1421" s="10" t="s">
        <v>10563</v>
      </c>
      <c r="T1421" s="10" t="s">
        <v>5405</v>
      </c>
      <c r="U1421" s="10" t="s">
        <v>5405</v>
      </c>
      <c r="V1421" s="10" t="s">
        <v>10563</v>
      </c>
      <c r="W1421" s="10"/>
      <c r="X1421" s="10"/>
      <c r="Y1421" s="10"/>
      <c r="Z1421" s="10"/>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0"/>
      <c r="BC1421" s="10"/>
      <c r="BD1421" s="10"/>
      <c r="BE1421" s="10"/>
      <c r="BF1421" s="10"/>
      <c r="BG1421" s="10"/>
      <c r="BH1421" s="10"/>
      <c r="BI1421" s="10"/>
      <c r="BJ1421" s="10"/>
      <c r="BK1421" s="10"/>
      <c r="BL1421" s="10"/>
      <c r="BM1421" s="10"/>
      <c r="BN1421" s="10"/>
      <c r="BO1421" s="10"/>
      <c r="BP1421" s="10"/>
      <c r="BQ1421" s="10"/>
      <c r="BR1421" s="10"/>
      <c r="BS1421" s="10"/>
      <c r="BT1421" s="10"/>
      <c r="BU1421" s="10"/>
      <c r="BV1421" s="10"/>
      <c r="BW1421" s="10"/>
      <c r="BX1421" s="10"/>
      <c r="BY1421" s="10"/>
      <c r="BZ1421" s="10"/>
      <c r="CA1421" s="10"/>
      <c r="CB1421" s="10"/>
      <c r="CC1421" s="10"/>
      <c r="CD1421" s="10"/>
      <c r="CE1421" s="10"/>
      <c r="CF1421" s="10"/>
      <c r="CG1421" s="10"/>
      <c r="CH1421" s="10"/>
      <c r="CI1421" s="10"/>
      <c r="CJ1421" s="10"/>
      <c r="CK1421" s="10"/>
      <c r="CL1421" s="10"/>
      <c r="CM1421" s="10"/>
      <c r="CN1421" s="10"/>
      <c r="CO1421" s="10"/>
      <c r="CP1421" s="10"/>
      <c r="CQ1421" s="10"/>
      <c r="CR1421" s="10"/>
      <c r="CS1421" s="10"/>
      <c r="CT1421" s="10"/>
      <c r="CU1421" s="10"/>
      <c r="CV1421" s="10"/>
      <c r="CW1421" s="10"/>
      <c r="CX1421" s="10"/>
      <c r="CY1421" s="10"/>
      <c r="CZ1421" s="10"/>
      <c r="DA1421" s="10"/>
      <c r="DB1421" s="10"/>
      <c r="DC1421" s="10"/>
      <c r="DD1421" s="10"/>
      <c r="DE1421" s="10"/>
      <c r="DF1421" s="10"/>
      <c r="DG1421" s="10"/>
      <c r="DH1421" s="10"/>
      <c r="DI1421" s="10"/>
      <c r="DJ1421" s="10"/>
      <c r="DK1421" s="10"/>
      <c r="DL1421" s="10"/>
      <c r="DM1421" s="10"/>
      <c r="DN1421" s="10"/>
    </row>
    <row r="1422" spans="1:118" x14ac:dyDescent="0.35">
      <c r="A1422" s="59" t="s">
        <v>10565</v>
      </c>
      <c r="B1422" s="59" t="s">
        <v>10566</v>
      </c>
      <c r="C1422" s="59" t="s">
        <v>5399</v>
      </c>
      <c r="D1422" s="59" t="s">
        <v>5400</v>
      </c>
      <c r="E1422" s="59" t="s">
        <v>5401</v>
      </c>
      <c r="F1422" s="59" t="s">
        <v>5402</v>
      </c>
      <c r="G1422" s="59" t="s">
        <v>5403</v>
      </c>
      <c r="H1422" s="59" t="s">
        <v>8181</v>
      </c>
      <c r="I1422" s="59" t="s">
        <v>10475</v>
      </c>
      <c r="J1422" s="59" t="s">
        <v>10562</v>
      </c>
      <c r="K1422" s="59" t="s">
        <v>10563</v>
      </c>
      <c r="L1422" s="59" t="s">
        <v>10567</v>
      </c>
      <c r="M1422" s="59" t="s">
        <v>10567</v>
      </c>
      <c r="N1422" s="66" t="s">
        <v>5404</v>
      </c>
      <c r="O1422" s="59" t="s">
        <v>5404</v>
      </c>
      <c r="P1422" s="59">
        <v>1919.9</v>
      </c>
      <c r="Q1422" s="59"/>
      <c r="R1422" s="59" t="s">
        <v>5914</v>
      </c>
      <c r="S1422" s="59" t="s">
        <v>10563</v>
      </c>
      <c r="T1422" s="59" t="s">
        <v>5405</v>
      </c>
      <c r="U1422" s="59" t="s">
        <v>5405</v>
      </c>
      <c r="V1422" s="59" t="s">
        <v>10563</v>
      </c>
      <c r="W1422" s="10"/>
      <c r="X1422" s="10"/>
      <c r="Y1422" s="10"/>
      <c r="Z1422" s="10"/>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0"/>
      <c r="BC1422" s="10"/>
      <c r="BD1422" s="10"/>
      <c r="BE1422" s="10"/>
      <c r="BF1422" s="10"/>
      <c r="BG1422" s="10"/>
      <c r="BH1422" s="10"/>
      <c r="BI1422" s="10"/>
      <c r="BJ1422" s="10"/>
      <c r="BK1422" s="10"/>
      <c r="BL1422" s="10"/>
      <c r="BM1422" s="10"/>
      <c r="BN1422" s="10"/>
      <c r="BO1422" s="10"/>
      <c r="BP1422" s="10"/>
      <c r="BQ1422" s="10"/>
      <c r="BR1422" s="10"/>
      <c r="BS1422" s="10"/>
      <c r="BT1422" s="10"/>
      <c r="BU1422" s="10"/>
      <c r="BV1422" s="10"/>
      <c r="BW1422" s="10"/>
      <c r="BX1422" s="10"/>
      <c r="BY1422" s="10"/>
      <c r="BZ1422" s="10"/>
      <c r="CA1422" s="10"/>
      <c r="CB1422" s="10"/>
      <c r="CC1422" s="10"/>
      <c r="CD1422" s="10"/>
      <c r="CE1422" s="10"/>
      <c r="CF1422" s="10"/>
      <c r="CG1422" s="10"/>
      <c r="CH1422" s="10"/>
      <c r="CI1422" s="10"/>
      <c r="CJ1422" s="10"/>
      <c r="CK1422" s="10"/>
      <c r="CL1422" s="10"/>
      <c r="CM1422" s="10"/>
      <c r="CN1422" s="10"/>
      <c r="CO1422" s="10"/>
      <c r="CP1422" s="10"/>
      <c r="CQ1422" s="10"/>
      <c r="CR1422" s="10"/>
      <c r="CS1422" s="10"/>
      <c r="CT1422" s="10"/>
      <c r="CU1422" s="10"/>
      <c r="CV1422" s="10"/>
      <c r="CW1422" s="10"/>
      <c r="CX1422" s="10"/>
      <c r="CY1422" s="10"/>
      <c r="CZ1422" s="10"/>
      <c r="DA1422" s="10"/>
      <c r="DB1422" s="10"/>
      <c r="DC1422" s="10"/>
      <c r="DD1422" s="10"/>
      <c r="DE1422" s="10"/>
      <c r="DF1422" s="10"/>
      <c r="DG1422" s="10"/>
      <c r="DH1422" s="10"/>
      <c r="DI1422" s="10"/>
      <c r="DJ1422" s="10"/>
      <c r="DK1422" s="10"/>
      <c r="DL1422" s="10"/>
      <c r="DM1422" s="10"/>
      <c r="DN1422" s="10"/>
    </row>
    <row r="1423" spans="1:118" x14ac:dyDescent="0.35">
      <c r="A1423" s="10" t="s">
        <v>10568</v>
      </c>
      <c r="B1423" s="10" t="s">
        <v>10569</v>
      </c>
      <c r="C1423" s="10" t="s">
        <v>5399</v>
      </c>
      <c r="D1423" s="10" t="s">
        <v>5400</v>
      </c>
      <c r="E1423" s="10" t="s">
        <v>5401</v>
      </c>
      <c r="F1423" s="10" t="s">
        <v>5402</v>
      </c>
      <c r="G1423" s="10" t="s">
        <v>5403</v>
      </c>
      <c r="H1423" s="10" t="s">
        <v>8181</v>
      </c>
      <c r="I1423" s="10" t="s">
        <v>10475</v>
      </c>
      <c r="J1423" s="10" t="s">
        <v>10562</v>
      </c>
      <c r="K1423" s="10" t="s">
        <v>10563</v>
      </c>
      <c r="L1423" s="10"/>
      <c r="M1423" s="10" t="s">
        <v>10563</v>
      </c>
      <c r="N1423" s="66" t="s">
        <v>5404</v>
      </c>
      <c r="O1423" s="10" t="s">
        <v>5404</v>
      </c>
      <c r="P1423" s="10">
        <v>1919.9</v>
      </c>
      <c r="Q1423" s="10"/>
      <c r="R1423" s="10" t="s">
        <v>5914</v>
      </c>
      <c r="S1423" s="10" t="s">
        <v>10563</v>
      </c>
      <c r="T1423" s="10" t="s">
        <v>10563</v>
      </c>
      <c r="U1423" s="10" t="s">
        <v>5405</v>
      </c>
      <c r="V1423" s="10" t="s">
        <v>10563</v>
      </c>
      <c r="W1423" s="10"/>
      <c r="X1423" s="10"/>
      <c r="Y1423" s="10"/>
      <c r="Z1423" s="10"/>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0"/>
      <c r="BC1423" s="10"/>
      <c r="BD1423" s="10"/>
      <c r="BE1423" s="10"/>
      <c r="BF1423" s="10"/>
      <c r="BG1423" s="10"/>
      <c r="BH1423" s="10"/>
      <c r="BI1423" s="10"/>
      <c r="BJ1423" s="10"/>
      <c r="BK1423" s="10"/>
      <c r="BL1423" s="10"/>
      <c r="BM1423" s="10"/>
      <c r="BN1423" s="10"/>
      <c r="BO1423" s="10"/>
      <c r="BP1423" s="10"/>
      <c r="BQ1423" s="10"/>
      <c r="BR1423" s="10"/>
      <c r="BS1423" s="10"/>
      <c r="BT1423" s="10"/>
      <c r="BU1423" s="10"/>
      <c r="BV1423" s="10"/>
      <c r="BW1423" s="10"/>
      <c r="BX1423" s="10"/>
      <c r="BY1423" s="10"/>
      <c r="BZ1423" s="10"/>
      <c r="CA1423" s="10"/>
      <c r="CB1423" s="10"/>
      <c r="CC1423" s="10"/>
      <c r="CD1423" s="10"/>
      <c r="CE1423" s="10"/>
      <c r="CF1423" s="10"/>
      <c r="CG1423" s="10"/>
      <c r="CH1423" s="10"/>
      <c r="CI1423" s="10"/>
      <c r="CJ1423" s="10"/>
      <c r="CK1423" s="10"/>
      <c r="CL1423" s="10"/>
      <c r="CM1423" s="10"/>
      <c r="CN1423" s="10"/>
      <c r="CO1423" s="10"/>
      <c r="CP1423" s="10"/>
      <c r="CQ1423" s="10"/>
      <c r="CR1423" s="10"/>
      <c r="CS1423" s="10"/>
      <c r="CT1423" s="10"/>
      <c r="CU1423" s="10"/>
      <c r="CV1423" s="10"/>
      <c r="CW1423" s="10"/>
      <c r="CX1423" s="10"/>
      <c r="CY1423" s="10"/>
      <c r="CZ1423" s="10"/>
      <c r="DA1423" s="10"/>
      <c r="DB1423" s="10"/>
      <c r="DC1423" s="10"/>
      <c r="DD1423" s="10"/>
      <c r="DE1423" s="10"/>
      <c r="DF1423" s="10"/>
      <c r="DG1423" s="10"/>
      <c r="DH1423" s="10"/>
      <c r="DI1423" s="10"/>
      <c r="DJ1423" s="10"/>
      <c r="DK1423" s="10"/>
      <c r="DL1423" s="10"/>
      <c r="DM1423" s="10"/>
      <c r="DN1423" s="10"/>
    </row>
    <row r="1424" spans="1:118" x14ac:dyDescent="0.35">
      <c r="A1424" s="59" t="s">
        <v>10570</v>
      </c>
      <c r="B1424" s="59" t="s">
        <v>10571</v>
      </c>
      <c r="C1424" s="59" t="s">
        <v>5399</v>
      </c>
      <c r="D1424" s="59" t="s">
        <v>5400</v>
      </c>
      <c r="E1424" s="59" t="s">
        <v>5401</v>
      </c>
      <c r="F1424" s="59" t="s">
        <v>5402</v>
      </c>
      <c r="G1424" s="59" t="s">
        <v>5403</v>
      </c>
      <c r="H1424" s="59" t="s">
        <v>8181</v>
      </c>
      <c r="I1424" s="59" t="s">
        <v>10475</v>
      </c>
      <c r="J1424" s="59" t="s">
        <v>10562</v>
      </c>
      <c r="K1424" s="59"/>
      <c r="L1424" s="59"/>
      <c r="M1424" s="59" t="s">
        <v>10562</v>
      </c>
      <c r="N1424" s="60" t="s">
        <v>10572</v>
      </c>
      <c r="O1424" s="59" t="s">
        <v>5404</v>
      </c>
      <c r="P1424" s="59">
        <v>1919.9</v>
      </c>
      <c r="Q1424" s="59"/>
      <c r="R1424" s="59" t="s">
        <v>5914</v>
      </c>
      <c r="S1424" s="59" t="s">
        <v>10562</v>
      </c>
      <c r="T1424" s="59" t="s">
        <v>10562</v>
      </c>
      <c r="U1424" s="59" t="s">
        <v>5405</v>
      </c>
      <c r="V1424" s="59" t="s">
        <v>10562</v>
      </c>
      <c r="W1424" s="10"/>
      <c r="X1424" s="10"/>
      <c r="Y1424" s="10"/>
      <c r="Z1424" s="10"/>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0"/>
      <c r="BC1424" s="10"/>
      <c r="BD1424" s="10"/>
      <c r="BE1424" s="10"/>
      <c r="BF1424" s="10"/>
      <c r="BG1424" s="10"/>
      <c r="BH1424" s="10"/>
      <c r="BI1424" s="10"/>
      <c r="BJ1424" s="10"/>
      <c r="BK1424" s="10"/>
      <c r="BL1424" s="10"/>
      <c r="BM1424" s="10"/>
      <c r="BN1424" s="10"/>
      <c r="BO1424" s="10"/>
      <c r="BP1424" s="10"/>
      <c r="BQ1424" s="10"/>
      <c r="BR1424" s="10"/>
      <c r="BS1424" s="10"/>
      <c r="BT1424" s="10"/>
      <c r="BU1424" s="10"/>
      <c r="BV1424" s="10"/>
      <c r="BW1424" s="10"/>
      <c r="BX1424" s="10"/>
      <c r="BY1424" s="10"/>
      <c r="BZ1424" s="10"/>
      <c r="CA1424" s="10"/>
      <c r="CB1424" s="10"/>
      <c r="CC1424" s="10"/>
      <c r="CD1424" s="10"/>
      <c r="CE1424" s="10"/>
      <c r="CF1424" s="10"/>
      <c r="CG1424" s="10"/>
      <c r="CH1424" s="10"/>
      <c r="CI1424" s="10"/>
      <c r="CJ1424" s="10"/>
      <c r="CK1424" s="10"/>
      <c r="CL1424" s="10"/>
      <c r="CM1424" s="10"/>
      <c r="CN1424" s="10"/>
      <c r="CO1424" s="10"/>
      <c r="CP1424" s="10"/>
      <c r="CQ1424" s="10"/>
      <c r="CR1424" s="10"/>
      <c r="CS1424" s="10"/>
      <c r="CT1424" s="10"/>
      <c r="CU1424" s="10"/>
      <c r="CV1424" s="10"/>
      <c r="CW1424" s="10"/>
      <c r="CX1424" s="10"/>
      <c r="CY1424" s="10"/>
      <c r="CZ1424" s="10"/>
      <c r="DA1424" s="10"/>
      <c r="DB1424" s="10"/>
      <c r="DC1424" s="10"/>
      <c r="DD1424" s="10"/>
      <c r="DE1424" s="10"/>
      <c r="DF1424" s="10"/>
      <c r="DG1424" s="10"/>
      <c r="DH1424" s="10"/>
      <c r="DI1424" s="10"/>
      <c r="DJ1424" s="10"/>
      <c r="DK1424" s="10"/>
      <c r="DL1424" s="10"/>
      <c r="DM1424" s="10"/>
      <c r="DN1424" s="10"/>
    </row>
    <row r="1425" spans="1:118" x14ac:dyDescent="0.35">
      <c r="A1425" s="10" t="s">
        <v>10573</v>
      </c>
      <c r="B1425" s="10" t="s">
        <v>10574</v>
      </c>
      <c r="C1425" s="10" t="s">
        <v>5399</v>
      </c>
      <c r="D1425" s="10" t="s">
        <v>5400</v>
      </c>
      <c r="E1425" s="10" t="s">
        <v>5401</v>
      </c>
      <c r="F1425" s="10" t="s">
        <v>5402</v>
      </c>
      <c r="G1425" s="10" t="s">
        <v>5403</v>
      </c>
      <c r="H1425" s="10" t="s">
        <v>8181</v>
      </c>
      <c r="I1425" s="10" t="s">
        <v>10475</v>
      </c>
      <c r="J1425" s="10" t="s">
        <v>10575</v>
      </c>
      <c r="K1425" s="10" t="s">
        <v>10576</v>
      </c>
      <c r="L1425" s="10" t="s">
        <v>10577</v>
      </c>
      <c r="M1425" s="10" t="s">
        <v>10577</v>
      </c>
      <c r="N1425" s="66" t="s">
        <v>5404</v>
      </c>
      <c r="O1425" s="10" t="s">
        <v>5404</v>
      </c>
      <c r="P1425" s="10" t="s">
        <v>5404</v>
      </c>
      <c r="Q1425" s="10"/>
      <c r="R1425" s="10"/>
      <c r="S1425" s="10" t="s">
        <v>10578</v>
      </c>
      <c r="T1425" s="10" t="s">
        <v>5405</v>
      </c>
      <c r="U1425" s="10" t="s">
        <v>5405</v>
      </c>
      <c r="V1425" s="10" t="s">
        <v>10578</v>
      </c>
      <c r="W1425" s="10"/>
      <c r="X1425" s="10"/>
      <c r="Y1425" s="10"/>
      <c r="Z1425" s="10"/>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0"/>
      <c r="BC1425" s="10"/>
      <c r="BD1425" s="10"/>
      <c r="BE1425" s="10"/>
      <c r="BF1425" s="10"/>
      <c r="BG1425" s="10"/>
      <c r="BH1425" s="10"/>
      <c r="BI1425" s="10"/>
      <c r="BJ1425" s="10"/>
      <c r="BK1425" s="10"/>
      <c r="BL1425" s="10"/>
      <c r="BM1425" s="10"/>
      <c r="BN1425" s="10"/>
      <c r="BO1425" s="10"/>
      <c r="BP1425" s="10"/>
      <c r="BQ1425" s="10"/>
      <c r="BR1425" s="10"/>
      <c r="BS1425" s="10"/>
      <c r="BT1425" s="10"/>
      <c r="BU1425" s="10"/>
      <c r="BV1425" s="10"/>
      <c r="BW1425" s="10"/>
      <c r="BX1425" s="10"/>
      <c r="BY1425" s="10"/>
      <c r="BZ1425" s="10"/>
      <c r="CA1425" s="10"/>
      <c r="CB1425" s="10"/>
      <c r="CC1425" s="10"/>
      <c r="CD1425" s="10"/>
      <c r="CE1425" s="10"/>
      <c r="CF1425" s="10"/>
      <c r="CG1425" s="10"/>
      <c r="CH1425" s="10"/>
      <c r="CI1425" s="10"/>
      <c r="CJ1425" s="10"/>
      <c r="CK1425" s="10"/>
      <c r="CL1425" s="10"/>
      <c r="CM1425" s="10"/>
      <c r="CN1425" s="10"/>
      <c r="CO1425" s="10"/>
      <c r="CP1425" s="10"/>
      <c r="CQ1425" s="10"/>
      <c r="CR1425" s="10"/>
      <c r="CS1425" s="10"/>
      <c r="CT1425" s="10"/>
      <c r="CU1425" s="10"/>
      <c r="CV1425" s="10"/>
      <c r="CW1425" s="10"/>
      <c r="CX1425" s="10"/>
      <c r="CY1425" s="10"/>
      <c r="CZ1425" s="10"/>
      <c r="DA1425" s="10"/>
      <c r="DB1425" s="10"/>
      <c r="DC1425" s="10"/>
      <c r="DD1425" s="10"/>
      <c r="DE1425" s="10"/>
      <c r="DF1425" s="10"/>
      <c r="DG1425" s="10"/>
      <c r="DH1425" s="10"/>
      <c r="DI1425" s="10"/>
      <c r="DJ1425" s="10"/>
      <c r="DK1425" s="10"/>
      <c r="DL1425" s="10"/>
      <c r="DM1425" s="10"/>
      <c r="DN1425" s="10"/>
    </row>
    <row r="1426" spans="1:118" x14ac:dyDescent="0.35">
      <c r="A1426" s="59" t="s">
        <v>10579</v>
      </c>
      <c r="B1426" s="59" t="s">
        <v>10580</v>
      </c>
      <c r="C1426" s="59" t="s">
        <v>5399</v>
      </c>
      <c r="D1426" s="59" t="s">
        <v>5400</v>
      </c>
      <c r="E1426" s="59" t="s">
        <v>5401</v>
      </c>
      <c r="F1426" s="59" t="s">
        <v>5402</v>
      </c>
      <c r="G1426" s="59" t="s">
        <v>5403</v>
      </c>
      <c r="H1426" s="59" t="s">
        <v>8181</v>
      </c>
      <c r="I1426" s="59" t="s">
        <v>10475</v>
      </c>
      <c r="J1426" s="59" t="s">
        <v>10575</v>
      </c>
      <c r="K1426" s="59" t="s">
        <v>10576</v>
      </c>
      <c r="L1426" s="59"/>
      <c r="M1426" s="59" t="s">
        <v>10576</v>
      </c>
      <c r="N1426" s="66" t="s">
        <v>5404</v>
      </c>
      <c r="O1426" s="59" t="s">
        <v>5404</v>
      </c>
      <c r="P1426" s="59" t="s">
        <v>5404</v>
      </c>
      <c r="Q1426" s="59"/>
      <c r="R1426" s="59"/>
      <c r="S1426" s="59" t="s">
        <v>10578</v>
      </c>
      <c r="T1426" s="59" t="s">
        <v>10576</v>
      </c>
      <c r="U1426" s="59" t="s">
        <v>5405</v>
      </c>
      <c r="V1426" s="59" t="s">
        <v>10578</v>
      </c>
      <c r="W1426" s="10"/>
      <c r="X1426" s="10"/>
      <c r="Y1426" s="10"/>
      <c r="Z1426" s="10"/>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0"/>
      <c r="BC1426" s="10"/>
      <c r="BD1426" s="10"/>
      <c r="BE1426" s="10"/>
      <c r="BF1426" s="10"/>
      <c r="BG1426" s="10"/>
      <c r="BH1426" s="10"/>
      <c r="BI1426" s="10"/>
      <c r="BJ1426" s="10"/>
      <c r="BK1426" s="10"/>
      <c r="BL1426" s="10"/>
      <c r="BM1426" s="10"/>
      <c r="BN1426" s="10"/>
      <c r="BO1426" s="10"/>
      <c r="BP1426" s="10"/>
      <c r="BQ1426" s="10"/>
      <c r="BR1426" s="10"/>
      <c r="BS1426" s="10"/>
      <c r="BT1426" s="10"/>
      <c r="BU1426" s="10"/>
      <c r="BV1426" s="10"/>
      <c r="BW1426" s="10"/>
      <c r="BX1426" s="10"/>
      <c r="BY1426" s="10"/>
      <c r="BZ1426" s="10"/>
      <c r="CA1426" s="10"/>
      <c r="CB1426" s="10"/>
      <c r="CC1426" s="10"/>
      <c r="CD1426" s="10"/>
      <c r="CE1426" s="10"/>
      <c r="CF1426" s="10"/>
      <c r="CG1426" s="10"/>
      <c r="CH1426" s="10"/>
      <c r="CI1426" s="10"/>
      <c r="CJ1426" s="10"/>
      <c r="CK1426" s="10"/>
      <c r="CL1426" s="10"/>
      <c r="CM1426" s="10"/>
      <c r="CN1426" s="10"/>
      <c r="CO1426" s="10"/>
      <c r="CP1426" s="10"/>
      <c r="CQ1426" s="10"/>
      <c r="CR1426" s="10"/>
      <c r="CS1426" s="10"/>
      <c r="CT1426" s="10"/>
      <c r="CU1426" s="10"/>
      <c r="CV1426" s="10"/>
      <c r="CW1426" s="10"/>
      <c r="CX1426" s="10"/>
      <c r="CY1426" s="10"/>
      <c r="CZ1426" s="10"/>
      <c r="DA1426" s="10"/>
      <c r="DB1426" s="10"/>
      <c r="DC1426" s="10"/>
      <c r="DD1426" s="10"/>
      <c r="DE1426" s="10"/>
      <c r="DF1426" s="10"/>
      <c r="DG1426" s="10"/>
      <c r="DH1426" s="10"/>
      <c r="DI1426" s="10"/>
      <c r="DJ1426" s="10"/>
      <c r="DK1426" s="10"/>
      <c r="DL1426" s="10"/>
      <c r="DM1426" s="10"/>
      <c r="DN1426" s="10"/>
    </row>
    <row r="1427" spans="1:118" x14ac:dyDescent="0.35">
      <c r="A1427" s="10" t="s">
        <v>10581</v>
      </c>
      <c r="B1427" s="10" t="s">
        <v>10582</v>
      </c>
      <c r="C1427" s="10" t="s">
        <v>5399</v>
      </c>
      <c r="D1427" s="10" t="s">
        <v>5400</v>
      </c>
      <c r="E1427" s="10" t="s">
        <v>5401</v>
      </c>
      <c r="F1427" s="10" t="s">
        <v>5402</v>
      </c>
      <c r="G1427" s="10" t="s">
        <v>5403</v>
      </c>
      <c r="H1427" s="10" t="s">
        <v>8181</v>
      </c>
      <c r="I1427" s="10" t="s">
        <v>10475</v>
      </c>
      <c r="J1427" s="10" t="s">
        <v>10583</v>
      </c>
      <c r="K1427" s="10" t="s">
        <v>10584</v>
      </c>
      <c r="L1427" s="10"/>
      <c r="M1427" s="10" t="s">
        <v>10584</v>
      </c>
      <c r="N1427" s="66" t="s">
        <v>5404</v>
      </c>
      <c r="O1427" s="10" t="s">
        <v>5404</v>
      </c>
      <c r="P1427" s="10">
        <v>1919.9</v>
      </c>
      <c r="Q1427" s="10"/>
      <c r="R1427" s="10" t="s">
        <v>5914</v>
      </c>
      <c r="S1427" s="10" t="s">
        <v>10583</v>
      </c>
      <c r="T1427" s="10" t="s">
        <v>5405</v>
      </c>
      <c r="U1427" s="10" t="s">
        <v>10585</v>
      </c>
      <c r="V1427" s="10" t="s">
        <v>10583</v>
      </c>
      <c r="W1427" s="10"/>
      <c r="X1427" s="10"/>
      <c r="Y1427" s="10"/>
      <c r="Z1427" s="10"/>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0"/>
      <c r="BC1427" s="10"/>
      <c r="BD1427" s="10"/>
      <c r="BE1427" s="10"/>
      <c r="BF1427" s="10"/>
      <c r="BG1427" s="10"/>
      <c r="BH1427" s="10"/>
      <c r="BI1427" s="10"/>
      <c r="BJ1427" s="10"/>
      <c r="BK1427" s="10"/>
      <c r="BL1427" s="10"/>
      <c r="BM1427" s="10"/>
      <c r="BN1427" s="10"/>
      <c r="BO1427" s="10"/>
      <c r="BP1427" s="10"/>
      <c r="BQ1427" s="10"/>
      <c r="BR1427" s="10"/>
      <c r="BS1427" s="10"/>
      <c r="BT1427" s="10"/>
      <c r="BU1427" s="10"/>
      <c r="BV1427" s="10"/>
      <c r="BW1427" s="10"/>
      <c r="BX1427" s="10"/>
      <c r="BY1427" s="10"/>
      <c r="BZ1427" s="10"/>
      <c r="CA1427" s="10"/>
      <c r="CB1427" s="10"/>
      <c r="CC1427" s="10"/>
      <c r="CD1427" s="10"/>
      <c r="CE1427" s="10"/>
      <c r="CF1427" s="10"/>
      <c r="CG1427" s="10"/>
      <c r="CH1427" s="10"/>
      <c r="CI1427" s="10"/>
      <c r="CJ1427" s="10"/>
      <c r="CK1427" s="10"/>
      <c r="CL1427" s="10"/>
      <c r="CM1427" s="10"/>
      <c r="CN1427" s="10"/>
      <c r="CO1427" s="10"/>
      <c r="CP1427" s="10"/>
      <c r="CQ1427" s="10"/>
      <c r="CR1427" s="10"/>
      <c r="CS1427" s="10"/>
      <c r="CT1427" s="10"/>
      <c r="CU1427" s="10"/>
      <c r="CV1427" s="10"/>
      <c r="CW1427" s="10"/>
      <c r="CX1427" s="10"/>
      <c r="CY1427" s="10"/>
      <c r="CZ1427" s="10"/>
      <c r="DA1427" s="10"/>
      <c r="DB1427" s="10"/>
      <c r="DC1427" s="10"/>
      <c r="DD1427" s="10"/>
      <c r="DE1427" s="10"/>
      <c r="DF1427" s="10"/>
      <c r="DG1427" s="10"/>
      <c r="DH1427" s="10"/>
      <c r="DI1427" s="10"/>
      <c r="DJ1427" s="10"/>
      <c r="DK1427" s="10"/>
      <c r="DL1427" s="10"/>
      <c r="DM1427" s="10"/>
      <c r="DN1427" s="10"/>
    </row>
    <row r="1428" spans="1:118" x14ac:dyDescent="0.35">
      <c r="A1428" s="59" t="s">
        <v>10586</v>
      </c>
      <c r="B1428" s="59" t="s">
        <v>10587</v>
      </c>
      <c r="C1428" s="59" t="s">
        <v>5399</v>
      </c>
      <c r="D1428" s="59" t="s">
        <v>5400</v>
      </c>
      <c r="E1428" s="59" t="s">
        <v>5401</v>
      </c>
      <c r="F1428" s="59" t="s">
        <v>5402</v>
      </c>
      <c r="G1428" s="59" t="s">
        <v>5403</v>
      </c>
      <c r="H1428" s="59" t="s">
        <v>8181</v>
      </c>
      <c r="I1428" s="59" t="s">
        <v>10475</v>
      </c>
      <c r="J1428" s="59" t="s">
        <v>10583</v>
      </c>
      <c r="K1428" s="59"/>
      <c r="L1428" s="59"/>
      <c r="M1428" s="59" t="s">
        <v>10583</v>
      </c>
      <c r="N1428" s="66" t="s">
        <v>5404</v>
      </c>
      <c r="O1428" s="59" t="s">
        <v>5404</v>
      </c>
      <c r="P1428" s="59">
        <v>1919.9</v>
      </c>
      <c r="Q1428" s="59"/>
      <c r="R1428" s="59" t="s">
        <v>5914</v>
      </c>
      <c r="S1428" s="59" t="s">
        <v>10583</v>
      </c>
      <c r="T1428" s="59" t="s">
        <v>10583</v>
      </c>
      <c r="U1428" s="59" t="s">
        <v>10585</v>
      </c>
      <c r="V1428" s="59" t="s">
        <v>10583</v>
      </c>
      <c r="W1428" s="10"/>
      <c r="X1428" s="10"/>
      <c r="Y1428" s="10"/>
      <c r="Z1428" s="10"/>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0"/>
      <c r="BC1428" s="10"/>
      <c r="BD1428" s="10"/>
      <c r="BE1428" s="10"/>
      <c r="BF1428" s="10"/>
      <c r="BG1428" s="10"/>
      <c r="BH1428" s="10"/>
      <c r="BI1428" s="10"/>
      <c r="BJ1428" s="10"/>
      <c r="BK1428" s="10"/>
      <c r="BL1428" s="10"/>
      <c r="BM1428" s="10"/>
      <c r="BN1428" s="10"/>
      <c r="BO1428" s="10"/>
      <c r="BP1428" s="10"/>
      <c r="BQ1428" s="10"/>
      <c r="BR1428" s="10"/>
      <c r="BS1428" s="10"/>
      <c r="BT1428" s="10"/>
      <c r="BU1428" s="10"/>
      <c r="BV1428" s="10"/>
      <c r="BW1428" s="10"/>
      <c r="BX1428" s="10"/>
      <c r="BY1428" s="10"/>
      <c r="BZ1428" s="10"/>
      <c r="CA1428" s="10"/>
      <c r="CB1428" s="10"/>
      <c r="CC1428" s="10"/>
      <c r="CD1428" s="10"/>
      <c r="CE1428" s="10"/>
      <c r="CF1428" s="10"/>
      <c r="CG1428" s="10"/>
      <c r="CH1428" s="10"/>
      <c r="CI1428" s="10"/>
      <c r="CJ1428" s="10"/>
      <c r="CK1428" s="10"/>
      <c r="CL1428" s="10"/>
      <c r="CM1428" s="10"/>
      <c r="CN1428" s="10"/>
      <c r="CO1428" s="10"/>
      <c r="CP1428" s="10"/>
      <c r="CQ1428" s="10"/>
      <c r="CR1428" s="10"/>
      <c r="CS1428" s="10"/>
      <c r="CT1428" s="10"/>
      <c r="CU1428" s="10"/>
      <c r="CV1428" s="10"/>
      <c r="CW1428" s="10"/>
      <c r="CX1428" s="10"/>
      <c r="CY1428" s="10"/>
      <c r="CZ1428" s="10"/>
      <c r="DA1428" s="10"/>
      <c r="DB1428" s="10"/>
      <c r="DC1428" s="10"/>
      <c r="DD1428" s="10"/>
      <c r="DE1428" s="10"/>
      <c r="DF1428" s="10"/>
      <c r="DG1428" s="10"/>
      <c r="DH1428" s="10"/>
      <c r="DI1428" s="10"/>
      <c r="DJ1428" s="10"/>
      <c r="DK1428" s="10"/>
      <c r="DL1428" s="10"/>
      <c r="DM1428" s="10"/>
      <c r="DN1428" s="10"/>
    </row>
    <row r="1429" spans="1:118" x14ac:dyDescent="0.35">
      <c r="A1429" s="10" t="s">
        <v>10588</v>
      </c>
      <c r="B1429" s="10" t="s">
        <v>10589</v>
      </c>
      <c r="C1429" s="10" t="s">
        <v>5399</v>
      </c>
      <c r="D1429" s="10" t="s">
        <v>5400</v>
      </c>
      <c r="E1429" s="10" t="s">
        <v>5401</v>
      </c>
      <c r="F1429" s="10" t="s">
        <v>5402</v>
      </c>
      <c r="G1429" s="10" t="s">
        <v>5403</v>
      </c>
      <c r="H1429" s="10" t="s">
        <v>8181</v>
      </c>
      <c r="I1429" s="10" t="s">
        <v>10475</v>
      </c>
      <c r="J1429" s="10" t="s">
        <v>10590</v>
      </c>
      <c r="K1429" s="10" t="s">
        <v>10591</v>
      </c>
      <c r="L1429" s="10"/>
      <c r="M1429" s="10" t="s">
        <v>10591</v>
      </c>
      <c r="N1429" s="66" t="s">
        <v>5404</v>
      </c>
      <c r="O1429" s="10" t="s">
        <v>5404</v>
      </c>
      <c r="P1429" s="10">
        <v>1919.9</v>
      </c>
      <c r="Q1429" s="10"/>
      <c r="R1429" s="10" t="s">
        <v>5914</v>
      </c>
      <c r="S1429" s="10" t="s">
        <v>10590</v>
      </c>
      <c r="T1429" s="10" t="s">
        <v>5405</v>
      </c>
      <c r="U1429" s="10" t="s">
        <v>10592</v>
      </c>
      <c r="V1429" s="10" t="s">
        <v>10590</v>
      </c>
      <c r="W1429" s="10"/>
      <c r="X1429" s="10"/>
      <c r="Y1429" s="10"/>
      <c r="Z1429" s="10"/>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0"/>
      <c r="BC1429" s="10"/>
      <c r="BD1429" s="10"/>
      <c r="BE1429" s="10"/>
      <c r="BF1429" s="10"/>
      <c r="BG1429" s="10"/>
      <c r="BH1429" s="10"/>
      <c r="BI1429" s="10"/>
      <c r="BJ1429" s="10"/>
      <c r="BK1429" s="10"/>
      <c r="BL1429" s="10"/>
      <c r="BM1429" s="10"/>
      <c r="BN1429" s="10"/>
      <c r="BO1429" s="10"/>
      <c r="BP1429" s="10"/>
      <c r="BQ1429" s="10"/>
      <c r="BR1429" s="10"/>
      <c r="BS1429" s="10"/>
      <c r="BT1429" s="10"/>
      <c r="BU1429" s="10"/>
      <c r="BV1429" s="10"/>
      <c r="BW1429" s="10"/>
      <c r="BX1429" s="10"/>
      <c r="BY1429" s="10"/>
      <c r="BZ1429" s="10"/>
      <c r="CA1429" s="10"/>
      <c r="CB1429" s="10"/>
      <c r="CC1429" s="10"/>
      <c r="CD1429" s="10"/>
      <c r="CE1429" s="10"/>
      <c r="CF1429" s="10"/>
      <c r="CG1429" s="10"/>
      <c r="CH1429" s="10"/>
      <c r="CI1429" s="10"/>
      <c r="CJ1429" s="10"/>
      <c r="CK1429" s="10"/>
      <c r="CL1429" s="10"/>
      <c r="CM1429" s="10"/>
      <c r="CN1429" s="10"/>
      <c r="CO1429" s="10"/>
      <c r="CP1429" s="10"/>
      <c r="CQ1429" s="10"/>
      <c r="CR1429" s="10"/>
      <c r="CS1429" s="10"/>
      <c r="CT1429" s="10"/>
      <c r="CU1429" s="10"/>
      <c r="CV1429" s="10"/>
      <c r="CW1429" s="10"/>
      <c r="CX1429" s="10"/>
      <c r="CY1429" s="10"/>
      <c r="CZ1429" s="10"/>
      <c r="DA1429" s="10"/>
      <c r="DB1429" s="10"/>
      <c r="DC1429" s="10"/>
      <c r="DD1429" s="10"/>
      <c r="DE1429" s="10"/>
      <c r="DF1429" s="10"/>
      <c r="DG1429" s="10"/>
      <c r="DH1429" s="10"/>
      <c r="DI1429" s="10"/>
      <c r="DJ1429" s="10"/>
      <c r="DK1429" s="10"/>
      <c r="DL1429" s="10"/>
      <c r="DM1429" s="10"/>
      <c r="DN1429" s="10"/>
    </row>
    <row r="1430" spans="1:118" x14ac:dyDescent="0.35">
      <c r="A1430" s="59" t="s">
        <v>10593</v>
      </c>
      <c r="B1430" s="59" t="s">
        <v>10594</v>
      </c>
      <c r="C1430" s="59" t="s">
        <v>5399</v>
      </c>
      <c r="D1430" s="59" t="s">
        <v>5400</v>
      </c>
      <c r="E1430" s="59" t="s">
        <v>5401</v>
      </c>
      <c r="F1430" s="59" t="s">
        <v>5402</v>
      </c>
      <c r="G1430" s="59" t="s">
        <v>5403</v>
      </c>
      <c r="H1430" s="59" t="s">
        <v>8181</v>
      </c>
      <c r="I1430" s="59" t="s">
        <v>10475</v>
      </c>
      <c r="J1430" s="59" t="s">
        <v>10590</v>
      </c>
      <c r="K1430" s="59"/>
      <c r="L1430" s="59"/>
      <c r="M1430" s="59" t="s">
        <v>10590</v>
      </c>
      <c r="N1430" s="66" t="s">
        <v>5404</v>
      </c>
      <c r="O1430" s="59" t="s">
        <v>5404</v>
      </c>
      <c r="P1430" s="59">
        <v>1919.9</v>
      </c>
      <c r="Q1430" s="59"/>
      <c r="R1430" s="59" t="s">
        <v>5914</v>
      </c>
      <c r="S1430" s="59" t="s">
        <v>10590</v>
      </c>
      <c r="T1430" s="59" t="s">
        <v>10590</v>
      </c>
      <c r="U1430" s="59" t="s">
        <v>10592</v>
      </c>
      <c r="V1430" s="59" t="s">
        <v>10590</v>
      </c>
      <c r="W1430" s="10"/>
      <c r="X1430" s="10"/>
      <c r="Y1430" s="10"/>
      <c r="Z1430" s="10"/>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0"/>
      <c r="BC1430" s="10"/>
      <c r="BD1430" s="10"/>
      <c r="BE1430" s="10"/>
      <c r="BF1430" s="10"/>
      <c r="BG1430" s="10"/>
      <c r="BH1430" s="10"/>
      <c r="BI1430" s="10"/>
      <c r="BJ1430" s="10"/>
      <c r="BK1430" s="10"/>
      <c r="BL1430" s="10"/>
      <c r="BM1430" s="10"/>
      <c r="BN1430" s="10"/>
      <c r="BO1430" s="10"/>
      <c r="BP1430" s="10"/>
      <c r="BQ1430" s="10"/>
      <c r="BR1430" s="10"/>
      <c r="BS1430" s="10"/>
      <c r="BT1430" s="10"/>
      <c r="BU1430" s="10"/>
      <c r="BV1430" s="10"/>
      <c r="BW1430" s="10"/>
      <c r="BX1430" s="10"/>
      <c r="BY1430" s="10"/>
      <c r="BZ1430" s="10"/>
      <c r="CA1430" s="10"/>
      <c r="CB1430" s="10"/>
      <c r="CC1430" s="10"/>
      <c r="CD1430" s="10"/>
      <c r="CE1430" s="10"/>
      <c r="CF1430" s="10"/>
      <c r="CG1430" s="10"/>
      <c r="CH1430" s="10"/>
      <c r="CI1430" s="10"/>
      <c r="CJ1430" s="10"/>
      <c r="CK1430" s="10"/>
      <c r="CL1430" s="10"/>
      <c r="CM1430" s="10"/>
      <c r="CN1430" s="10"/>
      <c r="CO1430" s="10"/>
      <c r="CP1430" s="10"/>
      <c r="CQ1430" s="10"/>
      <c r="CR1430" s="10"/>
      <c r="CS1430" s="10"/>
      <c r="CT1430" s="10"/>
      <c r="CU1430" s="10"/>
      <c r="CV1430" s="10"/>
      <c r="CW1430" s="10"/>
      <c r="CX1430" s="10"/>
      <c r="CY1430" s="10"/>
      <c r="CZ1430" s="10"/>
      <c r="DA1430" s="10"/>
      <c r="DB1430" s="10"/>
      <c r="DC1430" s="10"/>
      <c r="DD1430" s="10"/>
      <c r="DE1430" s="10"/>
      <c r="DF1430" s="10"/>
      <c r="DG1430" s="10"/>
      <c r="DH1430" s="10"/>
      <c r="DI1430" s="10"/>
      <c r="DJ1430" s="10"/>
      <c r="DK1430" s="10"/>
      <c r="DL1430" s="10"/>
      <c r="DM1430" s="10"/>
      <c r="DN1430" s="10"/>
    </row>
    <row r="1431" spans="1:118" x14ac:dyDescent="0.35">
      <c r="A1431" s="10" t="s">
        <v>10595</v>
      </c>
      <c r="B1431" s="10" t="s">
        <v>10596</v>
      </c>
      <c r="C1431" s="10" t="s">
        <v>5399</v>
      </c>
      <c r="D1431" s="10" t="s">
        <v>5400</v>
      </c>
      <c r="E1431" s="10" t="s">
        <v>5401</v>
      </c>
      <c r="F1431" s="10" t="s">
        <v>5402</v>
      </c>
      <c r="G1431" s="10" t="s">
        <v>5403</v>
      </c>
      <c r="H1431" s="10" t="s">
        <v>8181</v>
      </c>
      <c r="I1431" s="10" t="s">
        <v>10475</v>
      </c>
      <c r="J1431" s="10" t="s">
        <v>10597</v>
      </c>
      <c r="K1431" s="10"/>
      <c r="L1431" s="10"/>
      <c r="M1431" s="10" t="s">
        <v>10597</v>
      </c>
      <c r="N1431" s="66" t="s">
        <v>5404</v>
      </c>
      <c r="O1431" s="10" t="s">
        <v>5404</v>
      </c>
      <c r="P1431" s="10">
        <v>1919.9</v>
      </c>
      <c r="Q1431" s="10"/>
      <c r="R1431" s="10" t="s">
        <v>5914</v>
      </c>
      <c r="S1431" s="10" t="s">
        <v>10597</v>
      </c>
      <c r="T1431" s="10" t="s">
        <v>10597</v>
      </c>
      <c r="U1431" s="10" t="s">
        <v>5405</v>
      </c>
      <c r="V1431" s="10" t="s">
        <v>10597</v>
      </c>
      <c r="W1431" s="10"/>
      <c r="X1431" s="10"/>
      <c r="Y1431" s="10"/>
      <c r="Z1431" s="10"/>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0"/>
      <c r="BC1431" s="10"/>
      <c r="BD1431" s="10"/>
      <c r="BE1431" s="10"/>
      <c r="BF1431" s="10"/>
      <c r="BG1431" s="10"/>
      <c r="BH1431" s="10"/>
      <c r="BI1431" s="10"/>
      <c r="BJ1431" s="10"/>
      <c r="BK1431" s="10"/>
      <c r="BL1431" s="10"/>
      <c r="BM1431" s="10"/>
      <c r="BN1431" s="10"/>
      <c r="BO1431" s="10"/>
      <c r="BP1431" s="10"/>
      <c r="BQ1431" s="10"/>
      <c r="BR1431" s="10"/>
      <c r="BS1431" s="10"/>
      <c r="BT1431" s="10"/>
      <c r="BU1431" s="10"/>
      <c r="BV1431" s="10"/>
      <c r="BW1431" s="10"/>
      <c r="BX1431" s="10"/>
      <c r="BY1431" s="10"/>
      <c r="BZ1431" s="10"/>
      <c r="CA1431" s="10"/>
      <c r="CB1431" s="10"/>
      <c r="CC1431" s="10"/>
      <c r="CD1431" s="10"/>
      <c r="CE1431" s="10"/>
      <c r="CF1431" s="10"/>
      <c r="CG1431" s="10"/>
      <c r="CH1431" s="10"/>
      <c r="CI1431" s="10"/>
      <c r="CJ1431" s="10"/>
      <c r="CK1431" s="10"/>
      <c r="CL1431" s="10"/>
      <c r="CM1431" s="10"/>
      <c r="CN1431" s="10"/>
      <c r="CO1431" s="10"/>
      <c r="CP1431" s="10"/>
      <c r="CQ1431" s="10"/>
      <c r="CR1431" s="10"/>
      <c r="CS1431" s="10"/>
      <c r="CT1431" s="10"/>
      <c r="CU1431" s="10"/>
      <c r="CV1431" s="10"/>
      <c r="CW1431" s="10"/>
      <c r="CX1431" s="10"/>
      <c r="CY1431" s="10"/>
      <c r="CZ1431" s="10"/>
      <c r="DA1431" s="10"/>
      <c r="DB1431" s="10"/>
      <c r="DC1431" s="10"/>
      <c r="DD1431" s="10"/>
      <c r="DE1431" s="10"/>
      <c r="DF1431" s="10"/>
      <c r="DG1431" s="10"/>
      <c r="DH1431" s="10"/>
      <c r="DI1431" s="10"/>
      <c r="DJ1431" s="10"/>
      <c r="DK1431" s="10"/>
      <c r="DL1431" s="10"/>
      <c r="DM1431" s="10"/>
      <c r="DN1431" s="10"/>
    </row>
    <row r="1432" spans="1:118" x14ac:dyDescent="0.35">
      <c r="A1432" s="59" t="s">
        <v>10598</v>
      </c>
      <c r="B1432" s="59" t="s">
        <v>10599</v>
      </c>
      <c r="C1432" s="59" t="s">
        <v>5399</v>
      </c>
      <c r="D1432" s="59" t="s">
        <v>5400</v>
      </c>
      <c r="E1432" s="59" t="s">
        <v>5401</v>
      </c>
      <c r="F1432" s="59" t="s">
        <v>5402</v>
      </c>
      <c r="G1432" s="59" t="s">
        <v>5403</v>
      </c>
      <c r="H1432" s="59" t="s">
        <v>8181</v>
      </c>
      <c r="I1432" s="59" t="s">
        <v>10475</v>
      </c>
      <c r="J1432" s="59" t="s">
        <v>10600</v>
      </c>
      <c r="K1432" s="59"/>
      <c r="L1432" s="59"/>
      <c r="M1432" s="59" t="s">
        <v>10600</v>
      </c>
      <c r="N1432" s="66" t="s">
        <v>5404</v>
      </c>
      <c r="O1432" s="59" t="s">
        <v>5404</v>
      </c>
      <c r="P1432" s="59">
        <v>1919.9</v>
      </c>
      <c r="Q1432" s="59"/>
      <c r="R1432" s="59" t="s">
        <v>5914</v>
      </c>
      <c r="S1432" s="59" t="s">
        <v>10600</v>
      </c>
      <c r="T1432" s="59" t="s">
        <v>10600</v>
      </c>
      <c r="U1432" s="59" t="s">
        <v>5405</v>
      </c>
      <c r="V1432" s="59" t="s">
        <v>10600</v>
      </c>
      <c r="W1432" s="10"/>
      <c r="X1432" s="10"/>
      <c r="Y1432" s="10"/>
      <c r="Z1432" s="10"/>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0"/>
      <c r="BC1432" s="10"/>
      <c r="BD1432" s="10"/>
      <c r="BE1432" s="10"/>
      <c r="BF1432" s="10"/>
      <c r="BG1432" s="10"/>
      <c r="BH1432" s="10"/>
      <c r="BI1432" s="10"/>
      <c r="BJ1432" s="10"/>
      <c r="BK1432" s="10"/>
      <c r="BL1432" s="10"/>
      <c r="BM1432" s="10"/>
      <c r="BN1432" s="10"/>
      <c r="BO1432" s="10"/>
      <c r="BP1432" s="10"/>
      <c r="BQ1432" s="10"/>
      <c r="BR1432" s="10"/>
      <c r="BS1432" s="10"/>
      <c r="BT1432" s="10"/>
      <c r="BU1432" s="10"/>
      <c r="BV1432" s="10"/>
      <c r="BW1432" s="10"/>
      <c r="BX1432" s="10"/>
      <c r="BY1432" s="10"/>
      <c r="BZ1432" s="10"/>
      <c r="CA1432" s="10"/>
      <c r="CB1432" s="10"/>
      <c r="CC1432" s="10"/>
      <c r="CD1432" s="10"/>
      <c r="CE1432" s="10"/>
      <c r="CF1432" s="10"/>
      <c r="CG1432" s="10"/>
      <c r="CH1432" s="10"/>
      <c r="CI1432" s="10"/>
      <c r="CJ1432" s="10"/>
      <c r="CK1432" s="10"/>
      <c r="CL1432" s="10"/>
      <c r="CM1432" s="10"/>
      <c r="CN1432" s="10"/>
      <c r="CO1432" s="10"/>
      <c r="CP1432" s="10"/>
      <c r="CQ1432" s="10"/>
      <c r="CR1432" s="10"/>
      <c r="CS1432" s="10"/>
      <c r="CT1432" s="10"/>
      <c r="CU1432" s="10"/>
      <c r="CV1432" s="10"/>
      <c r="CW1432" s="10"/>
      <c r="CX1432" s="10"/>
      <c r="CY1432" s="10"/>
      <c r="CZ1432" s="10"/>
      <c r="DA1432" s="10"/>
      <c r="DB1432" s="10"/>
      <c r="DC1432" s="10"/>
      <c r="DD1432" s="10"/>
      <c r="DE1432" s="10"/>
      <c r="DF1432" s="10"/>
      <c r="DG1432" s="10"/>
      <c r="DH1432" s="10"/>
      <c r="DI1432" s="10"/>
      <c r="DJ1432" s="10"/>
      <c r="DK1432" s="10"/>
      <c r="DL1432" s="10"/>
      <c r="DM1432" s="10"/>
      <c r="DN1432" s="10"/>
    </row>
    <row r="1433" spans="1:118" x14ac:dyDescent="0.35">
      <c r="A1433" s="10" t="s">
        <v>10601</v>
      </c>
      <c r="B1433" s="10" t="s">
        <v>10602</v>
      </c>
      <c r="C1433" s="10" t="s">
        <v>5399</v>
      </c>
      <c r="D1433" s="10" t="s">
        <v>5400</v>
      </c>
      <c r="E1433" s="10" t="s">
        <v>5401</v>
      </c>
      <c r="F1433" s="10" t="s">
        <v>5402</v>
      </c>
      <c r="G1433" s="10" t="s">
        <v>5403</v>
      </c>
      <c r="H1433" s="10" t="s">
        <v>8181</v>
      </c>
      <c r="I1433" s="10" t="s">
        <v>10475</v>
      </c>
      <c r="J1433" s="10" t="s">
        <v>10603</v>
      </c>
      <c r="K1433" s="10"/>
      <c r="L1433" s="10"/>
      <c r="M1433" s="10" t="s">
        <v>10603</v>
      </c>
      <c r="N1433" s="66" t="s">
        <v>5404</v>
      </c>
      <c r="O1433" s="10" t="s">
        <v>5404</v>
      </c>
      <c r="P1433" s="10">
        <v>1919.9</v>
      </c>
      <c r="Q1433" s="10"/>
      <c r="R1433" s="10" t="s">
        <v>5914</v>
      </c>
      <c r="S1433" s="10" t="s">
        <v>10603</v>
      </c>
      <c r="T1433" s="10" t="s">
        <v>10603</v>
      </c>
      <c r="U1433" s="10" t="s">
        <v>10604</v>
      </c>
      <c r="V1433" s="10" t="s">
        <v>10603</v>
      </c>
      <c r="W1433" s="10"/>
      <c r="X1433" s="10"/>
      <c r="Y1433" s="10"/>
      <c r="Z1433" s="10"/>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0"/>
      <c r="BC1433" s="10"/>
      <c r="BD1433" s="10"/>
      <c r="BE1433" s="10"/>
      <c r="BF1433" s="10"/>
      <c r="BG1433" s="10"/>
      <c r="BH1433" s="10"/>
      <c r="BI1433" s="10"/>
      <c r="BJ1433" s="10"/>
      <c r="BK1433" s="10"/>
      <c r="BL1433" s="10"/>
      <c r="BM1433" s="10"/>
      <c r="BN1433" s="10"/>
      <c r="BO1433" s="10"/>
      <c r="BP1433" s="10"/>
      <c r="BQ1433" s="10"/>
      <c r="BR1433" s="10"/>
      <c r="BS1433" s="10"/>
      <c r="BT1433" s="10"/>
      <c r="BU1433" s="10"/>
      <c r="BV1433" s="10"/>
      <c r="BW1433" s="10"/>
      <c r="BX1433" s="10"/>
      <c r="BY1433" s="10"/>
      <c r="BZ1433" s="10"/>
      <c r="CA1433" s="10"/>
      <c r="CB1433" s="10"/>
      <c r="CC1433" s="10"/>
      <c r="CD1433" s="10"/>
      <c r="CE1433" s="10"/>
      <c r="CF1433" s="10"/>
      <c r="CG1433" s="10"/>
      <c r="CH1433" s="10"/>
      <c r="CI1433" s="10"/>
      <c r="CJ1433" s="10"/>
      <c r="CK1433" s="10"/>
      <c r="CL1433" s="10"/>
      <c r="CM1433" s="10"/>
      <c r="CN1433" s="10"/>
      <c r="CO1433" s="10"/>
      <c r="CP1433" s="10"/>
      <c r="CQ1433" s="10"/>
      <c r="CR1433" s="10"/>
      <c r="CS1433" s="10"/>
      <c r="CT1433" s="10"/>
      <c r="CU1433" s="10"/>
      <c r="CV1433" s="10"/>
      <c r="CW1433" s="10"/>
      <c r="CX1433" s="10"/>
      <c r="CY1433" s="10"/>
      <c r="CZ1433" s="10"/>
      <c r="DA1433" s="10"/>
      <c r="DB1433" s="10"/>
      <c r="DC1433" s="10"/>
      <c r="DD1433" s="10"/>
      <c r="DE1433" s="10"/>
      <c r="DF1433" s="10"/>
      <c r="DG1433" s="10"/>
      <c r="DH1433" s="10"/>
      <c r="DI1433" s="10"/>
      <c r="DJ1433" s="10"/>
      <c r="DK1433" s="10"/>
      <c r="DL1433" s="10"/>
      <c r="DM1433" s="10"/>
      <c r="DN1433" s="10"/>
    </row>
    <row r="1434" spans="1:118" x14ac:dyDescent="0.35">
      <c r="A1434" s="59" t="s">
        <v>10605</v>
      </c>
      <c r="B1434" s="59" t="s">
        <v>10606</v>
      </c>
      <c r="C1434" s="59" t="s">
        <v>5399</v>
      </c>
      <c r="D1434" s="59" t="s">
        <v>5400</v>
      </c>
      <c r="E1434" s="59" t="s">
        <v>5401</v>
      </c>
      <c r="F1434" s="59" t="s">
        <v>5402</v>
      </c>
      <c r="G1434" s="59" t="s">
        <v>5403</v>
      </c>
      <c r="H1434" s="59" t="s">
        <v>8181</v>
      </c>
      <c r="I1434" s="59" t="s">
        <v>10475</v>
      </c>
      <c r="J1434" s="59" t="s">
        <v>10607</v>
      </c>
      <c r="K1434" s="59"/>
      <c r="L1434" s="59"/>
      <c r="M1434" s="59" t="s">
        <v>10607</v>
      </c>
      <c r="N1434" s="66" t="s">
        <v>5404</v>
      </c>
      <c r="O1434" s="59" t="s">
        <v>5404</v>
      </c>
      <c r="P1434" s="59">
        <v>1919.9</v>
      </c>
      <c r="Q1434" s="59"/>
      <c r="R1434" s="59" t="s">
        <v>5914</v>
      </c>
      <c r="S1434" s="59" t="s">
        <v>10607</v>
      </c>
      <c r="T1434" s="59" t="s">
        <v>10607</v>
      </c>
      <c r="U1434" s="59" t="s">
        <v>5405</v>
      </c>
      <c r="V1434" s="59" t="s">
        <v>10607</v>
      </c>
      <c r="W1434" s="10"/>
      <c r="X1434" s="10"/>
      <c r="Y1434" s="10"/>
      <c r="Z1434" s="10"/>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0"/>
      <c r="BC1434" s="10"/>
      <c r="BD1434" s="10"/>
      <c r="BE1434" s="10"/>
      <c r="BF1434" s="10"/>
      <c r="BG1434" s="10"/>
      <c r="BH1434" s="10"/>
      <c r="BI1434" s="10"/>
      <c r="BJ1434" s="10"/>
      <c r="BK1434" s="10"/>
      <c r="BL1434" s="10"/>
      <c r="BM1434" s="10"/>
      <c r="BN1434" s="10"/>
      <c r="BO1434" s="10"/>
      <c r="BP1434" s="10"/>
      <c r="BQ1434" s="10"/>
      <c r="BR1434" s="10"/>
      <c r="BS1434" s="10"/>
      <c r="BT1434" s="10"/>
      <c r="BU1434" s="10"/>
      <c r="BV1434" s="10"/>
      <c r="BW1434" s="10"/>
      <c r="BX1434" s="10"/>
      <c r="BY1434" s="10"/>
      <c r="BZ1434" s="10"/>
      <c r="CA1434" s="10"/>
      <c r="CB1434" s="10"/>
      <c r="CC1434" s="10"/>
      <c r="CD1434" s="10"/>
      <c r="CE1434" s="10"/>
      <c r="CF1434" s="10"/>
      <c r="CG1434" s="10"/>
      <c r="CH1434" s="10"/>
      <c r="CI1434" s="10"/>
      <c r="CJ1434" s="10"/>
      <c r="CK1434" s="10"/>
      <c r="CL1434" s="10"/>
      <c r="CM1434" s="10"/>
      <c r="CN1434" s="10"/>
      <c r="CO1434" s="10"/>
      <c r="CP1434" s="10"/>
      <c r="CQ1434" s="10"/>
      <c r="CR1434" s="10"/>
      <c r="CS1434" s="10"/>
      <c r="CT1434" s="10"/>
      <c r="CU1434" s="10"/>
      <c r="CV1434" s="10"/>
      <c r="CW1434" s="10"/>
      <c r="CX1434" s="10"/>
      <c r="CY1434" s="10"/>
      <c r="CZ1434" s="10"/>
      <c r="DA1434" s="10"/>
      <c r="DB1434" s="10"/>
      <c r="DC1434" s="10"/>
      <c r="DD1434" s="10"/>
      <c r="DE1434" s="10"/>
      <c r="DF1434" s="10"/>
      <c r="DG1434" s="10"/>
      <c r="DH1434" s="10"/>
      <c r="DI1434" s="10"/>
      <c r="DJ1434" s="10"/>
      <c r="DK1434" s="10"/>
      <c r="DL1434" s="10"/>
      <c r="DM1434" s="10"/>
      <c r="DN1434" s="10"/>
    </row>
    <row r="1435" spans="1:118" x14ac:dyDescent="0.35">
      <c r="A1435" s="10" t="s">
        <v>10608</v>
      </c>
      <c r="B1435" s="10" t="s">
        <v>10609</v>
      </c>
      <c r="C1435" s="10" t="s">
        <v>5399</v>
      </c>
      <c r="D1435" s="10" t="s">
        <v>5400</v>
      </c>
      <c r="E1435" s="10" t="s">
        <v>5401</v>
      </c>
      <c r="F1435" s="10" t="s">
        <v>5402</v>
      </c>
      <c r="G1435" s="10" t="s">
        <v>5403</v>
      </c>
      <c r="H1435" s="10" t="s">
        <v>8181</v>
      </c>
      <c r="I1435" s="10" t="s">
        <v>10475</v>
      </c>
      <c r="J1435" s="10" t="s">
        <v>10610</v>
      </c>
      <c r="K1435" s="10"/>
      <c r="L1435" s="10"/>
      <c r="M1435" s="10" t="s">
        <v>10610</v>
      </c>
      <c r="N1435" s="66" t="s">
        <v>5404</v>
      </c>
      <c r="O1435" s="10" t="s">
        <v>5404</v>
      </c>
      <c r="P1435" s="10">
        <v>1919.9</v>
      </c>
      <c r="Q1435" s="10"/>
      <c r="R1435" s="10" t="s">
        <v>5914</v>
      </c>
      <c r="S1435" s="10" t="s">
        <v>10610</v>
      </c>
      <c r="T1435" s="10" t="s">
        <v>10610</v>
      </c>
      <c r="U1435" s="10" t="s">
        <v>5405</v>
      </c>
      <c r="V1435" s="10"/>
      <c r="W1435" s="10"/>
      <c r="X1435" s="10"/>
      <c r="Y1435" s="10"/>
      <c r="Z1435" s="10"/>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0"/>
      <c r="BC1435" s="10"/>
      <c r="BD1435" s="10"/>
      <c r="BE1435" s="10"/>
      <c r="BF1435" s="10"/>
      <c r="BG1435" s="10"/>
      <c r="BH1435" s="10"/>
      <c r="BI1435" s="10"/>
      <c r="BJ1435" s="10"/>
      <c r="BK1435" s="10"/>
      <c r="BL1435" s="10"/>
      <c r="BM1435" s="10"/>
      <c r="BN1435" s="10"/>
      <c r="BO1435" s="10"/>
      <c r="BP1435" s="10"/>
      <c r="BQ1435" s="10"/>
      <c r="BR1435" s="10"/>
      <c r="BS1435" s="10"/>
      <c r="BT1435" s="10"/>
      <c r="BU1435" s="10"/>
      <c r="BV1435" s="10"/>
      <c r="BW1435" s="10"/>
      <c r="BX1435" s="10"/>
      <c r="BY1435" s="10"/>
      <c r="BZ1435" s="10"/>
      <c r="CA1435" s="10"/>
      <c r="CB1435" s="10"/>
      <c r="CC1435" s="10"/>
      <c r="CD1435" s="10"/>
      <c r="CE1435" s="10"/>
      <c r="CF1435" s="10"/>
      <c r="CG1435" s="10"/>
      <c r="CH1435" s="10"/>
      <c r="CI1435" s="10"/>
      <c r="CJ1435" s="10"/>
      <c r="CK1435" s="10"/>
      <c r="CL1435" s="10"/>
      <c r="CM1435" s="10"/>
      <c r="CN1435" s="10"/>
      <c r="CO1435" s="10"/>
      <c r="CP1435" s="10"/>
      <c r="CQ1435" s="10"/>
      <c r="CR1435" s="10"/>
      <c r="CS1435" s="10"/>
      <c r="CT1435" s="10"/>
      <c r="CU1435" s="10"/>
      <c r="CV1435" s="10"/>
      <c r="CW1435" s="10"/>
      <c r="CX1435" s="10"/>
      <c r="CY1435" s="10"/>
      <c r="CZ1435" s="10"/>
      <c r="DA1435" s="10"/>
      <c r="DB1435" s="10"/>
      <c r="DC1435" s="10"/>
      <c r="DD1435" s="10"/>
      <c r="DE1435" s="10"/>
      <c r="DF1435" s="10"/>
      <c r="DG1435" s="10"/>
      <c r="DH1435" s="10"/>
      <c r="DI1435" s="10"/>
      <c r="DJ1435" s="10"/>
      <c r="DK1435" s="10"/>
      <c r="DL1435" s="10"/>
      <c r="DM1435" s="10"/>
      <c r="DN1435" s="10"/>
    </row>
    <row r="1436" spans="1:118" x14ac:dyDescent="0.35">
      <c r="A1436" s="59" t="s">
        <v>10611</v>
      </c>
      <c r="B1436" s="59" t="s">
        <v>10612</v>
      </c>
      <c r="C1436" s="59" t="s">
        <v>5399</v>
      </c>
      <c r="D1436" s="59" t="s">
        <v>5400</v>
      </c>
      <c r="E1436" s="59" t="s">
        <v>5401</v>
      </c>
      <c r="F1436" s="59" t="s">
        <v>5402</v>
      </c>
      <c r="G1436" s="59" t="s">
        <v>5403</v>
      </c>
      <c r="H1436" s="59" t="s">
        <v>8181</v>
      </c>
      <c r="I1436" s="59" t="s">
        <v>10475</v>
      </c>
      <c r="J1436" s="59" t="s">
        <v>10613</v>
      </c>
      <c r="K1436" s="59"/>
      <c r="L1436" s="59"/>
      <c r="M1436" s="59" t="s">
        <v>10613</v>
      </c>
      <c r="N1436" s="66" t="s">
        <v>5404</v>
      </c>
      <c r="O1436" s="59" t="s">
        <v>5404</v>
      </c>
      <c r="P1436" s="59">
        <v>1919.9</v>
      </c>
      <c r="Q1436" s="59"/>
      <c r="R1436" s="59" t="s">
        <v>5914</v>
      </c>
      <c r="S1436" s="59" t="s">
        <v>10614</v>
      </c>
      <c r="T1436" s="59" t="s">
        <v>10613</v>
      </c>
      <c r="U1436" s="59" t="s">
        <v>5405</v>
      </c>
      <c r="V1436" s="59" t="s">
        <v>10614</v>
      </c>
      <c r="W1436" s="10"/>
      <c r="X1436" s="10"/>
      <c r="Y1436" s="10"/>
      <c r="Z1436" s="10"/>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0"/>
      <c r="BC1436" s="10"/>
      <c r="BD1436" s="10"/>
      <c r="BE1436" s="10"/>
      <c r="BF1436" s="10"/>
      <c r="BG1436" s="10"/>
      <c r="BH1436" s="10"/>
      <c r="BI1436" s="10"/>
      <c r="BJ1436" s="10"/>
      <c r="BK1436" s="10"/>
      <c r="BL1436" s="10"/>
      <c r="BM1436" s="10"/>
      <c r="BN1436" s="10"/>
      <c r="BO1436" s="10"/>
      <c r="BP1436" s="10"/>
      <c r="BQ1436" s="10"/>
      <c r="BR1436" s="10"/>
      <c r="BS1436" s="10"/>
      <c r="BT1436" s="10"/>
      <c r="BU1436" s="10"/>
      <c r="BV1436" s="10"/>
      <c r="BW1436" s="10"/>
      <c r="BX1436" s="10"/>
      <c r="BY1436" s="10"/>
      <c r="BZ1436" s="10"/>
      <c r="CA1436" s="10"/>
      <c r="CB1436" s="10"/>
      <c r="CC1436" s="10"/>
      <c r="CD1436" s="10"/>
      <c r="CE1436" s="10"/>
      <c r="CF1436" s="10"/>
      <c r="CG1436" s="10"/>
      <c r="CH1436" s="10"/>
      <c r="CI1436" s="10"/>
      <c r="CJ1436" s="10"/>
      <c r="CK1436" s="10"/>
      <c r="CL1436" s="10"/>
      <c r="CM1436" s="10"/>
      <c r="CN1436" s="10"/>
      <c r="CO1436" s="10"/>
      <c r="CP1436" s="10"/>
      <c r="CQ1436" s="10"/>
      <c r="CR1436" s="10"/>
      <c r="CS1436" s="10"/>
      <c r="CT1436" s="10"/>
      <c r="CU1436" s="10"/>
      <c r="CV1436" s="10"/>
      <c r="CW1436" s="10"/>
      <c r="CX1436" s="10"/>
      <c r="CY1436" s="10"/>
      <c r="CZ1436" s="10"/>
      <c r="DA1436" s="10"/>
      <c r="DB1436" s="10"/>
      <c r="DC1436" s="10"/>
      <c r="DD1436" s="10"/>
      <c r="DE1436" s="10"/>
      <c r="DF1436" s="10"/>
      <c r="DG1436" s="10"/>
      <c r="DH1436" s="10"/>
      <c r="DI1436" s="10"/>
      <c r="DJ1436" s="10"/>
      <c r="DK1436" s="10"/>
      <c r="DL1436" s="10"/>
      <c r="DM1436" s="10"/>
      <c r="DN1436" s="10"/>
    </row>
    <row r="1437" spans="1:118" x14ac:dyDescent="0.35">
      <c r="A1437" s="10" t="s">
        <v>10615</v>
      </c>
      <c r="B1437" s="10" t="s">
        <v>10616</v>
      </c>
      <c r="C1437" s="10" t="s">
        <v>5399</v>
      </c>
      <c r="D1437" s="10" t="s">
        <v>5400</v>
      </c>
      <c r="E1437" s="10" t="s">
        <v>5401</v>
      </c>
      <c r="F1437" s="10" t="s">
        <v>5402</v>
      </c>
      <c r="G1437" s="10" t="s">
        <v>5403</v>
      </c>
      <c r="H1437" s="10" t="s">
        <v>8181</v>
      </c>
      <c r="I1437" s="10" t="s">
        <v>10475</v>
      </c>
      <c r="J1437" s="10" t="s">
        <v>10614</v>
      </c>
      <c r="K1437" s="10" t="s">
        <v>10617</v>
      </c>
      <c r="L1437" s="10"/>
      <c r="M1437" s="10" t="s">
        <v>10617</v>
      </c>
      <c r="N1437" s="66" t="s">
        <v>5404</v>
      </c>
      <c r="O1437" s="10" t="s">
        <v>5404</v>
      </c>
      <c r="P1437" s="10">
        <v>1919.9</v>
      </c>
      <c r="Q1437" s="10"/>
      <c r="R1437" s="10" t="s">
        <v>5914</v>
      </c>
      <c r="S1437" s="10" t="s">
        <v>10618</v>
      </c>
      <c r="T1437" s="10" t="s">
        <v>10617</v>
      </c>
      <c r="U1437" s="10" t="s">
        <v>5405</v>
      </c>
      <c r="V1437" s="10" t="s">
        <v>10618</v>
      </c>
      <c r="W1437" s="10"/>
      <c r="X1437" s="10"/>
      <c r="Y1437" s="10"/>
      <c r="Z1437" s="10"/>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0"/>
      <c r="BC1437" s="10"/>
      <c r="BD1437" s="10"/>
      <c r="BE1437" s="10"/>
      <c r="BF1437" s="10"/>
      <c r="BG1437" s="10"/>
      <c r="BH1437" s="10"/>
      <c r="BI1437" s="10"/>
      <c r="BJ1437" s="10"/>
      <c r="BK1437" s="10"/>
      <c r="BL1437" s="10"/>
      <c r="BM1437" s="10"/>
      <c r="BN1437" s="10"/>
      <c r="BO1437" s="10"/>
      <c r="BP1437" s="10"/>
      <c r="BQ1437" s="10"/>
      <c r="BR1437" s="10"/>
      <c r="BS1437" s="10"/>
      <c r="BT1437" s="10"/>
      <c r="BU1437" s="10"/>
      <c r="BV1437" s="10"/>
      <c r="BW1437" s="10"/>
      <c r="BX1437" s="10"/>
      <c r="BY1437" s="10"/>
      <c r="BZ1437" s="10"/>
      <c r="CA1437" s="10"/>
      <c r="CB1437" s="10"/>
      <c r="CC1437" s="10"/>
      <c r="CD1437" s="10"/>
      <c r="CE1437" s="10"/>
      <c r="CF1437" s="10"/>
      <c r="CG1437" s="10"/>
      <c r="CH1437" s="10"/>
      <c r="CI1437" s="10"/>
      <c r="CJ1437" s="10"/>
      <c r="CK1437" s="10"/>
      <c r="CL1437" s="10"/>
      <c r="CM1437" s="10"/>
      <c r="CN1437" s="10"/>
      <c r="CO1437" s="10"/>
      <c r="CP1437" s="10"/>
      <c r="CQ1437" s="10"/>
      <c r="CR1437" s="10"/>
      <c r="CS1437" s="10"/>
      <c r="CT1437" s="10"/>
      <c r="CU1437" s="10"/>
      <c r="CV1437" s="10"/>
      <c r="CW1437" s="10"/>
      <c r="CX1437" s="10"/>
      <c r="CY1437" s="10"/>
      <c r="CZ1437" s="10"/>
      <c r="DA1437" s="10"/>
      <c r="DB1437" s="10"/>
      <c r="DC1437" s="10"/>
      <c r="DD1437" s="10"/>
      <c r="DE1437" s="10"/>
      <c r="DF1437" s="10"/>
      <c r="DG1437" s="10"/>
      <c r="DH1437" s="10"/>
      <c r="DI1437" s="10"/>
      <c r="DJ1437" s="10"/>
      <c r="DK1437" s="10"/>
      <c r="DL1437" s="10"/>
      <c r="DM1437" s="10"/>
      <c r="DN1437" s="10"/>
    </row>
    <row r="1438" spans="1:118" x14ac:dyDescent="0.35">
      <c r="A1438" s="59" t="s">
        <v>10608</v>
      </c>
      <c r="B1438" s="59" t="s">
        <v>10619</v>
      </c>
      <c r="C1438" s="59" t="s">
        <v>5399</v>
      </c>
      <c r="D1438" s="59" t="s">
        <v>5400</v>
      </c>
      <c r="E1438" s="59" t="s">
        <v>5401</v>
      </c>
      <c r="F1438" s="59" t="s">
        <v>5402</v>
      </c>
      <c r="G1438" s="59" t="s">
        <v>5403</v>
      </c>
      <c r="H1438" s="59" t="s">
        <v>8181</v>
      </c>
      <c r="I1438" s="59" t="s">
        <v>10475</v>
      </c>
      <c r="J1438" s="59" t="s">
        <v>10620</v>
      </c>
      <c r="K1438" s="59"/>
      <c r="L1438" s="59"/>
      <c r="M1438" s="59" t="s">
        <v>10620</v>
      </c>
      <c r="N1438" s="66" t="s">
        <v>5404</v>
      </c>
      <c r="O1438" s="59" t="s">
        <v>5404</v>
      </c>
      <c r="P1438" s="59">
        <v>1919.9</v>
      </c>
      <c r="Q1438" s="59"/>
      <c r="R1438" s="59" t="s">
        <v>5914</v>
      </c>
      <c r="S1438" s="59" t="s">
        <v>10620</v>
      </c>
      <c r="T1438" s="59" t="s">
        <v>10620</v>
      </c>
      <c r="U1438" s="59" t="s">
        <v>5405</v>
      </c>
      <c r="V1438" s="59"/>
      <c r="W1438" s="10"/>
      <c r="X1438" s="10"/>
      <c r="Y1438" s="10"/>
      <c r="Z1438" s="10"/>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0"/>
      <c r="BC1438" s="10"/>
      <c r="BD1438" s="10"/>
      <c r="BE1438" s="10"/>
      <c r="BF1438" s="10"/>
      <c r="BG1438" s="10"/>
      <c r="BH1438" s="10"/>
      <c r="BI1438" s="10"/>
      <c r="BJ1438" s="10"/>
      <c r="BK1438" s="10"/>
      <c r="BL1438" s="10"/>
      <c r="BM1438" s="10"/>
      <c r="BN1438" s="10"/>
      <c r="BO1438" s="10"/>
      <c r="BP1438" s="10"/>
      <c r="BQ1438" s="10"/>
      <c r="BR1438" s="10"/>
      <c r="BS1438" s="10"/>
      <c r="BT1438" s="10"/>
      <c r="BU1438" s="10"/>
      <c r="BV1438" s="10"/>
      <c r="BW1438" s="10"/>
      <c r="BX1438" s="10"/>
      <c r="BY1438" s="10"/>
      <c r="BZ1438" s="10"/>
      <c r="CA1438" s="10"/>
      <c r="CB1438" s="10"/>
      <c r="CC1438" s="10"/>
      <c r="CD1438" s="10"/>
      <c r="CE1438" s="10"/>
      <c r="CF1438" s="10"/>
      <c r="CG1438" s="10"/>
      <c r="CH1438" s="10"/>
      <c r="CI1438" s="10"/>
      <c r="CJ1438" s="10"/>
      <c r="CK1438" s="10"/>
      <c r="CL1438" s="10"/>
      <c r="CM1438" s="10"/>
      <c r="CN1438" s="10"/>
      <c r="CO1438" s="10"/>
      <c r="CP1438" s="10"/>
      <c r="CQ1438" s="10"/>
      <c r="CR1438" s="10"/>
      <c r="CS1438" s="10"/>
      <c r="CT1438" s="10"/>
      <c r="CU1438" s="10"/>
      <c r="CV1438" s="10"/>
      <c r="CW1438" s="10"/>
      <c r="CX1438" s="10"/>
      <c r="CY1438" s="10"/>
      <c r="CZ1438" s="10"/>
      <c r="DA1438" s="10"/>
      <c r="DB1438" s="10"/>
      <c r="DC1438" s="10"/>
      <c r="DD1438" s="10"/>
      <c r="DE1438" s="10"/>
      <c r="DF1438" s="10"/>
      <c r="DG1438" s="10"/>
      <c r="DH1438" s="10"/>
      <c r="DI1438" s="10"/>
      <c r="DJ1438" s="10"/>
      <c r="DK1438" s="10"/>
      <c r="DL1438" s="10"/>
      <c r="DM1438" s="10"/>
      <c r="DN1438" s="10"/>
    </row>
    <row r="1439" spans="1:118" x14ac:dyDescent="0.35">
      <c r="A1439" s="10" t="s">
        <v>10621</v>
      </c>
      <c r="B1439" s="10" t="s">
        <v>10622</v>
      </c>
      <c r="C1439" s="10" t="s">
        <v>5399</v>
      </c>
      <c r="D1439" s="10" t="s">
        <v>5400</v>
      </c>
      <c r="E1439" s="10" t="s">
        <v>5401</v>
      </c>
      <c r="F1439" s="10" t="s">
        <v>5402</v>
      </c>
      <c r="G1439" s="10" t="s">
        <v>5403</v>
      </c>
      <c r="H1439" s="10" t="s">
        <v>8181</v>
      </c>
      <c r="I1439" s="10" t="s">
        <v>10475</v>
      </c>
      <c r="J1439" s="10" t="s">
        <v>10623</v>
      </c>
      <c r="K1439" s="10"/>
      <c r="L1439" s="10"/>
      <c r="M1439" s="10" t="s">
        <v>10623</v>
      </c>
      <c r="N1439" s="66" t="s">
        <v>5404</v>
      </c>
      <c r="O1439" s="10" t="s">
        <v>5404</v>
      </c>
      <c r="P1439" s="10">
        <v>1919.9</v>
      </c>
      <c r="Q1439" s="10"/>
      <c r="R1439" s="10" t="s">
        <v>5914</v>
      </c>
      <c r="S1439" s="10" t="s">
        <v>10623</v>
      </c>
      <c r="T1439" s="10" t="s">
        <v>10623</v>
      </c>
      <c r="U1439" s="10" t="s">
        <v>9701</v>
      </c>
      <c r="V1439" s="10" t="s">
        <v>10623</v>
      </c>
      <c r="W1439" s="10"/>
      <c r="X1439" s="10"/>
      <c r="Y1439" s="10"/>
      <c r="Z1439" s="10"/>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0"/>
      <c r="BC1439" s="10"/>
      <c r="BD1439" s="10"/>
      <c r="BE1439" s="10"/>
      <c r="BF1439" s="10"/>
      <c r="BG1439" s="10"/>
      <c r="BH1439" s="10"/>
      <c r="BI1439" s="10"/>
      <c r="BJ1439" s="10"/>
      <c r="BK1439" s="10"/>
      <c r="BL1439" s="10"/>
      <c r="BM1439" s="10"/>
      <c r="BN1439" s="10"/>
      <c r="BO1439" s="10"/>
      <c r="BP1439" s="10"/>
      <c r="BQ1439" s="10"/>
      <c r="BR1439" s="10"/>
      <c r="BS1439" s="10"/>
      <c r="BT1439" s="10"/>
      <c r="BU1439" s="10"/>
      <c r="BV1439" s="10"/>
      <c r="BW1439" s="10"/>
      <c r="BX1439" s="10"/>
      <c r="BY1439" s="10"/>
      <c r="BZ1439" s="10"/>
      <c r="CA1439" s="10"/>
      <c r="CB1439" s="10"/>
      <c r="CC1439" s="10"/>
      <c r="CD1439" s="10"/>
      <c r="CE1439" s="10"/>
      <c r="CF1439" s="10"/>
      <c r="CG1439" s="10"/>
      <c r="CH1439" s="10"/>
      <c r="CI1439" s="10"/>
      <c r="CJ1439" s="10"/>
      <c r="CK1439" s="10"/>
      <c r="CL1439" s="10"/>
      <c r="CM1439" s="10"/>
      <c r="CN1439" s="10"/>
      <c r="CO1439" s="10"/>
      <c r="CP1439" s="10"/>
      <c r="CQ1439" s="10"/>
      <c r="CR1439" s="10"/>
      <c r="CS1439" s="10"/>
      <c r="CT1439" s="10"/>
      <c r="CU1439" s="10"/>
      <c r="CV1439" s="10"/>
      <c r="CW1439" s="10"/>
      <c r="CX1439" s="10"/>
      <c r="CY1439" s="10"/>
      <c r="CZ1439" s="10"/>
      <c r="DA1439" s="10"/>
      <c r="DB1439" s="10"/>
      <c r="DC1439" s="10"/>
      <c r="DD1439" s="10"/>
      <c r="DE1439" s="10"/>
      <c r="DF1439" s="10"/>
      <c r="DG1439" s="10"/>
      <c r="DH1439" s="10"/>
      <c r="DI1439" s="10"/>
      <c r="DJ1439" s="10"/>
      <c r="DK1439" s="10"/>
      <c r="DL1439" s="10"/>
      <c r="DM1439" s="10"/>
      <c r="DN1439" s="10"/>
    </row>
    <row r="1440" spans="1:118" x14ac:dyDescent="0.35">
      <c r="A1440" s="59" t="s">
        <v>10624</v>
      </c>
      <c r="B1440" s="59" t="s">
        <v>10625</v>
      </c>
      <c r="C1440" s="59" t="s">
        <v>5399</v>
      </c>
      <c r="D1440" s="59" t="s">
        <v>5400</v>
      </c>
      <c r="E1440" s="59" t="s">
        <v>5401</v>
      </c>
      <c r="F1440" s="59" t="s">
        <v>5402</v>
      </c>
      <c r="G1440" s="59" t="s">
        <v>5403</v>
      </c>
      <c r="H1440" s="59" t="s">
        <v>8181</v>
      </c>
      <c r="I1440" s="59" t="s">
        <v>10475</v>
      </c>
      <c r="J1440" s="59" t="s">
        <v>10626</v>
      </c>
      <c r="K1440" s="59" t="s">
        <v>10627</v>
      </c>
      <c r="L1440" s="59"/>
      <c r="M1440" s="59" t="s">
        <v>10627</v>
      </c>
      <c r="N1440" s="66" t="s">
        <v>5404</v>
      </c>
      <c r="O1440" s="59" t="s">
        <v>5404</v>
      </c>
      <c r="P1440" s="59">
        <v>1919.9</v>
      </c>
      <c r="Q1440" s="59"/>
      <c r="R1440" s="59" t="s">
        <v>5914</v>
      </c>
      <c r="S1440" s="59" t="s">
        <v>10626</v>
      </c>
      <c r="T1440" s="59" t="s">
        <v>5405</v>
      </c>
      <c r="U1440" s="59" t="s">
        <v>5405</v>
      </c>
      <c r="V1440" s="59" t="s">
        <v>10626</v>
      </c>
      <c r="W1440" s="10"/>
      <c r="X1440" s="10"/>
      <c r="Y1440" s="10"/>
      <c r="Z1440" s="10"/>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0"/>
      <c r="BC1440" s="10"/>
      <c r="BD1440" s="10"/>
      <c r="BE1440" s="10"/>
      <c r="BF1440" s="10"/>
      <c r="BG1440" s="10"/>
      <c r="BH1440" s="10"/>
      <c r="BI1440" s="10"/>
      <c r="BJ1440" s="10"/>
      <c r="BK1440" s="10"/>
      <c r="BL1440" s="10"/>
      <c r="BM1440" s="10"/>
      <c r="BN1440" s="10"/>
      <c r="BO1440" s="10"/>
      <c r="BP1440" s="10"/>
      <c r="BQ1440" s="10"/>
      <c r="BR1440" s="10"/>
      <c r="BS1440" s="10"/>
      <c r="BT1440" s="10"/>
      <c r="BU1440" s="10"/>
      <c r="BV1440" s="10"/>
      <c r="BW1440" s="10"/>
      <c r="BX1440" s="10"/>
      <c r="BY1440" s="10"/>
      <c r="BZ1440" s="10"/>
      <c r="CA1440" s="10"/>
      <c r="CB1440" s="10"/>
      <c r="CC1440" s="10"/>
      <c r="CD1440" s="10"/>
      <c r="CE1440" s="10"/>
      <c r="CF1440" s="10"/>
      <c r="CG1440" s="10"/>
      <c r="CH1440" s="10"/>
      <c r="CI1440" s="10"/>
      <c r="CJ1440" s="10"/>
      <c r="CK1440" s="10"/>
      <c r="CL1440" s="10"/>
      <c r="CM1440" s="10"/>
      <c r="CN1440" s="10"/>
      <c r="CO1440" s="10"/>
      <c r="CP1440" s="10"/>
      <c r="CQ1440" s="10"/>
      <c r="CR1440" s="10"/>
      <c r="CS1440" s="10"/>
      <c r="CT1440" s="10"/>
      <c r="CU1440" s="10"/>
      <c r="CV1440" s="10"/>
      <c r="CW1440" s="10"/>
      <c r="CX1440" s="10"/>
      <c r="CY1440" s="10"/>
      <c r="CZ1440" s="10"/>
      <c r="DA1440" s="10"/>
      <c r="DB1440" s="10"/>
      <c r="DC1440" s="10"/>
      <c r="DD1440" s="10"/>
      <c r="DE1440" s="10"/>
      <c r="DF1440" s="10"/>
      <c r="DG1440" s="10"/>
      <c r="DH1440" s="10"/>
      <c r="DI1440" s="10"/>
      <c r="DJ1440" s="10"/>
      <c r="DK1440" s="10"/>
      <c r="DL1440" s="10"/>
      <c r="DM1440" s="10"/>
      <c r="DN1440" s="10"/>
    </row>
    <row r="1441" spans="1:118" x14ac:dyDescent="0.35">
      <c r="A1441" s="10" t="s">
        <v>10628</v>
      </c>
      <c r="B1441" s="10" t="s">
        <v>10629</v>
      </c>
      <c r="C1441" s="10" t="s">
        <v>5399</v>
      </c>
      <c r="D1441" s="10" t="s">
        <v>5400</v>
      </c>
      <c r="E1441" s="10" t="s">
        <v>5401</v>
      </c>
      <c r="F1441" s="10" t="s">
        <v>5402</v>
      </c>
      <c r="G1441" s="10" t="s">
        <v>5403</v>
      </c>
      <c r="H1441" s="10" t="s">
        <v>8181</v>
      </c>
      <c r="I1441" s="10" t="s">
        <v>10475</v>
      </c>
      <c r="J1441" s="10" t="s">
        <v>10626</v>
      </c>
      <c r="K1441" s="10"/>
      <c r="L1441" s="10"/>
      <c r="M1441" s="10" t="s">
        <v>10626</v>
      </c>
      <c r="N1441" s="66" t="s">
        <v>5404</v>
      </c>
      <c r="O1441" s="10" t="s">
        <v>5404</v>
      </c>
      <c r="P1441" s="10">
        <v>1919.9</v>
      </c>
      <c r="Q1441" s="10"/>
      <c r="R1441" s="10" t="s">
        <v>5914</v>
      </c>
      <c r="S1441" s="10" t="s">
        <v>10626</v>
      </c>
      <c r="T1441" s="10" t="s">
        <v>10626</v>
      </c>
      <c r="U1441" s="10" t="s">
        <v>5405</v>
      </c>
      <c r="V1441" s="10" t="s">
        <v>10626</v>
      </c>
      <c r="W1441" s="10"/>
      <c r="X1441" s="10"/>
      <c r="Y1441" s="10"/>
      <c r="Z1441" s="10"/>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0"/>
      <c r="BC1441" s="10"/>
      <c r="BD1441" s="10"/>
      <c r="BE1441" s="10"/>
      <c r="BF1441" s="10"/>
      <c r="BG1441" s="10"/>
      <c r="BH1441" s="10"/>
      <c r="BI1441" s="10"/>
      <c r="BJ1441" s="10"/>
      <c r="BK1441" s="10"/>
      <c r="BL1441" s="10"/>
      <c r="BM1441" s="10"/>
      <c r="BN1441" s="10"/>
      <c r="BO1441" s="10"/>
      <c r="BP1441" s="10"/>
      <c r="BQ1441" s="10"/>
      <c r="BR1441" s="10"/>
      <c r="BS1441" s="10"/>
      <c r="BT1441" s="10"/>
      <c r="BU1441" s="10"/>
      <c r="BV1441" s="10"/>
      <c r="BW1441" s="10"/>
      <c r="BX1441" s="10"/>
      <c r="BY1441" s="10"/>
      <c r="BZ1441" s="10"/>
      <c r="CA1441" s="10"/>
      <c r="CB1441" s="10"/>
      <c r="CC1441" s="10"/>
      <c r="CD1441" s="10"/>
      <c r="CE1441" s="10"/>
      <c r="CF1441" s="10"/>
      <c r="CG1441" s="10"/>
      <c r="CH1441" s="10"/>
      <c r="CI1441" s="10"/>
      <c r="CJ1441" s="10"/>
      <c r="CK1441" s="10"/>
      <c r="CL1441" s="10"/>
      <c r="CM1441" s="10"/>
      <c r="CN1441" s="10"/>
      <c r="CO1441" s="10"/>
      <c r="CP1441" s="10"/>
      <c r="CQ1441" s="10"/>
      <c r="CR1441" s="10"/>
      <c r="CS1441" s="10"/>
      <c r="CT1441" s="10"/>
      <c r="CU1441" s="10"/>
      <c r="CV1441" s="10"/>
      <c r="CW1441" s="10"/>
      <c r="CX1441" s="10"/>
      <c r="CY1441" s="10"/>
      <c r="CZ1441" s="10"/>
      <c r="DA1441" s="10"/>
      <c r="DB1441" s="10"/>
      <c r="DC1441" s="10"/>
      <c r="DD1441" s="10"/>
      <c r="DE1441" s="10"/>
      <c r="DF1441" s="10"/>
      <c r="DG1441" s="10"/>
      <c r="DH1441" s="10"/>
      <c r="DI1441" s="10"/>
      <c r="DJ1441" s="10"/>
      <c r="DK1441" s="10"/>
      <c r="DL1441" s="10"/>
      <c r="DM1441" s="10"/>
      <c r="DN1441" s="10"/>
    </row>
    <row r="1442" spans="1:118" x14ac:dyDescent="0.35">
      <c r="A1442" s="59" t="s">
        <v>10630</v>
      </c>
      <c r="B1442" s="59" t="s">
        <v>10631</v>
      </c>
      <c r="C1442" s="59" t="s">
        <v>5399</v>
      </c>
      <c r="D1442" s="59" t="s">
        <v>5400</v>
      </c>
      <c r="E1442" s="59" t="s">
        <v>5401</v>
      </c>
      <c r="F1442" s="59" t="s">
        <v>5402</v>
      </c>
      <c r="G1442" s="59" t="s">
        <v>5403</v>
      </c>
      <c r="H1442" s="59" t="s">
        <v>8181</v>
      </c>
      <c r="I1442" s="59" t="s">
        <v>10475</v>
      </c>
      <c r="J1442" s="59" t="s">
        <v>10632</v>
      </c>
      <c r="K1442" s="59"/>
      <c r="L1442" s="59"/>
      <c r="M1442" s="59" t="s">
        <v>10632</v>
      </c>
      <c r="N1442" s="66" t="s">
        <v>5404</v>
      </c>
      <c r="O1442" s="59" t="s">
        <v>5404</v>
      </c>
      <c r="P1442" s="59">
        <v>1919.9</v>
      </c>
      <c r="Q1442" s="59"/>
      <c r="R1442" s="59" t="s">
        <v>5914</v>
      </c>
      <c r="S1442" s="59" t="s">
        <v>10632</v>
      </c>
      <c r="T1442" s="59" t="s">
        <v>10632</v>
      </c>
      <c r="U1442" s="59" t="s">
        <v>5405</v>
      </c>
      <c r="V1442" s="59" t="s">
        <v>10632</v>
      </c>
      <c r="W1442" s="10"/>
      <c r="X1442" s="10"/>
      <c r="Y1442" s="10"/>
      <c r="Z1442" s="10"/>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0"/>
      <c r="BC1442" s="10"/>
      <c r="BD1442" s="10"/>
      <c r="BE1442" s="10"/>
      <c r="BF1442" s="10"/>
      <c r="BG1442" s="10"/>
      <c r="BH1442" s="10"/>
      <c r="BI1442" s="10"/>
      <c r="BJ1442" s="10"/>
      <c r="BK1442" s="10"/>
      <c r="BL1442" s="10"/>
      <c r="BM1442" s="10"/>
      <c r="BN1442" s="10"/>
      <c r="BO1442" s="10"/>
      <c r="BP1442" s="10"/>
      <c r="BQ1442" s="10"/>
      <c r="BR1442" s="10"/>
      <c r="BS1442" s="10"/>
      <c r="BT1442" s="10"/>
      <c r="BU1442" s="10"/>
      <c r="BV1442" s="10"/>
      <c r="BW1442" s="10"/>
      <c r="BX1442" s="10"/>
      <c r="BY1442" s="10"/>
      <c r="BZ1442" s="10"/>
      <c r="CA1442" s="10"/>
      <c r="CB1442" s="10"/>
      <c r="CC1442" s="10"/>
      <c r="CD1442" s="10"/>
      <c r="CE1442" s="10"/>
      <c r="CF1442" s="10"/>
      <c r="CG1442" s="10"/>
      <c r="CH1442" s="10"/>
      <c r="CI1442" s="10"/>
      <c r="CJ1442" s="10"/>
      <c r="CK1442" s="10"/>
      <c r="CL1442" s="10"/>
      <c r="CM1442" s="10"/>
      <c r="CN1442" s="10"/>
      <c r="CO1442" s="10"/>
      <c r="CP1442" s="10"/>
      <c r="CQ1442" s="10"/>
      <c r="CR1442" s="10"/>
      <c r="CS1442" s="10"/>
      <c r="CT1442" s="10"/>
      <c r="CU1442" s="10"/>
      <c r="CV1442" s="10"/>
      <c r="CW1442" s="10"/>
      <c r="CX1442" s="10"/>
      <c r="CY1442" s="10"/>
      <c r="CZ1442" s="10"/>
      <c r="DA1442" s="10"/>
      <c r="DB1442" s="10"/>
      <c r="DC1442" s="10"/>
      <c r="DD1442" s="10"/>
      <c r="DE1442" s="10"/>
      <c r="DF1442" s="10"/>
      <c r="DG1442" s="10"/>
      <c r="DH1442" s="10"/>
      <c r="DI1442" s="10"/>
      <c r="DJ1442" s="10"/>
      <c r="DK1442" s="10"/>
      <c r="DL1442" s="10"/>
      <c r="DM1442" s="10"/>
      <c r="DN1442" s="10"/>
    </row>
    <row r="1443" spans="1:118" x14ac:dyDescent="0.35">
      <c r="A1443" s="10" t="s">
        <v>10633</v>
      </c>
      <c r="B1443" s="10" t="s">
        <v>10634</v>
      </c>
      <c r="C1443" s="10" t="s">
        <v>5399</v>
      </c>
      <c r="D1443" s="10" t="s">
        <v>5400</v>
      </c>
      <c r="E1443" s="10" t="s">
        <v>5401</v>
      </c>
      <c r="F1443" s="10" t="s">
        <v>5402</v>
      </c>
      <c r="G1443" s="10" t="s">
        <v>5403</v>
      </c>
      <c r="H1443" s="10" t="s">
        <v>8181</v>
      </c>
      <c r="I1443" s="10" t="s">
        <v>10475</v>
      </c>
      <c r="J1443" s="10" t="s">
        <v>10635</v>
      </c>
      <c r="K1443" s="10"/>
      <c r="L1443" s="10"/>
      <c r="M1443" s="10" t="s">
        <v>10635</v>
      </c>
      <c r="N1443" s="66" t="s">
        <v>5404</v>
      </c>
      <c r="O1443" s="10" t="s">
        <v>5404</v>
      </c>
      <c r="P1443" s="10">
        <v>1919.9</v>
      </c>
      <c r="Q1443" s="10"/>
      <c r="R1443" s="10" t="s">
        <v>5914</v>
      </c>
      <c r="S1443" s="10" t="s">
        <v>10635</v>
      </c>
      <c r="T1443" s="10" t="s">
        <v>10635</v>
      </c>
      <c r="U1443" s="10" t="s">
        <v>5405</v>
      </c>
      <c r="V1443" s="10" t="s">
        <v>10635</v>
      </c>
      <c r="W1443" s="10"/>
      <c r="X1443" s="10"/>
      <c r="Y1443" s="10"/>
      <c r="Z1443" s="10"/>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0"/>
      <c r="BC1443" s="10"/>
      <c r="BD1443" s="10"/>
      <c r="BE1443" s="10"/>
      <c r="BF1443" s="10"/>
      <c r="BG1443" s="10"/>
      <c r="BH1443" s="10"/>
      <c r="BI1443" s="10"/>
      <c r="BJ1443" s="10"/>
      <c r="BK1443" s="10"/>
      <c r="BL1443" s="10"/>
      <c r="BM1443" s="10"/>
      <c r="BN1443" s="10"/>
      <c r="BO1443" s="10"/>
      <c r="BP1443" s="10"/>
      <c r="BQ1443" s="10"/>
      <c r="BR1443" s="10"/>
      <c r="BS1443" s="10"/>
      <c r="BT1443" s="10"/>
      <c r="BU1443" s="10"/>
      <c r="BV1443" s="10"/>
      <c r="BW1443" s="10"/>
      <c r="BX1443" s="10"/>
      <c r="BY1443" s="10"/>
      <c r="BZ1443" s="10"/>
      <c r="CA1443" s="10"/>
      <c r="CB1443" s="10"/>
      <c r="CC1443" s="10"/>
      <c r="CD1443" s="10"/>
      <c r="CE1443" s="10"/>
      <c r="CF1443" s="10"/>
      <c r="CG1443" s="10"/>
      <c r="CH1443" s="10"/>
      <c r="CI1443" s="10"/>
      <c r="CJ1443" s="10"/>
      <c r="CK1443" s="10"/>
      <c r="CL1443" s="10"/>
      <c r="CM1443" s="10"/>
      <c r="CN1443" s="10"/>
      <c r="CO1443" s="10"/>
      <c r="CP1443" s="10"/>
      <c r="CQ1443" s="10"/>
      <c r="CR1443" s="10"/>
      <c r="CS1443" s="10"/>
      <c r="CT1443" s="10"/>
      <c r="CU1443" s="10"/>
      <c r="CV1443" s="10"/>
      <c r="CW1443" s="10"/>
      <c r="CX1443" s="10"/>
      <c r="CY1443" s="10"/>
      <c r="CZ1443" s="10"/>
      <c r="DA1443" s="10"/>
      <c r="DB1443" s="10"/>
      <c r="DC1443" s="10"/>
      <c r="DD1443" s="10"/>
      <c r="DE1443" s="10"/>
      <c r="DF1443" s="10"/>
      <c r="DG1443" s="10"/>
      <c r="DH1443" s="10"/>
      <c r="DI1443" s="10"/>
      <c r="DJ1443" s="10"/>
      <c r="DK1443" s="10"/>
      <c r="DL1443" s="10"/>
      <c r="DM1443" s="10"/>
      <c r="DN1443" s="10"/>
    </row>
    <row r="1444" spans="1:118" x14ac:dyDescent="0.35">
      <c r="A1444" s="59" t="s">
        <v>10636</v>
      </c>
      <c r="B1444" s="59" t="s">
        <v>10637</v>
      </c>
      <c r="C1444" s="59" t="s">
        <v>5399</v>
      </c>
      <c r="D1444" s="59" t="s">
        <v>5400</v>
      </c>
      <c r="E1444" s="59" t="s">
        <v>5401</v>
      </c>
      <c r="F1444" s="59" t="s">
        <v>5402</v>
      </c>
      <c r="G1444" s="59" t="s">
        <v>5403</v>
      </c>
      <c r="H1444" s="59" t="s">
        <v>8181</v>
      </c>
      <c r="I1444" s="59" t="s">
        <v>10475</v>
      </c>
      <c r="J1444" s="59" t="s">
        <v>10638</v>
      </c>
      <c r="K1444" s="59"/>
      <c r="L1444" s="59"/>
      <c r="M1444" s="59" t="s">
        <v>10638</v>
      </c>
      <c r="N1444" s="66" t="s">
        <v>5404</v>
      </c>
      <c r="O1444" s="59" t="s">
        <v>5404</v>
      </c>
      <c r="P1444" s="59">
        <v>1919.9</v>
      </c>
      <c r="Q1444" s="59"/>
      <c r="R1444" s="59" t="s">
        <v>5914</v>
      </c>
      <c r="S1444" s="59"/>
      <c r="T1444" s="59" t="s">
        <v>10638</v>
      </c>
      <c r="U1444" s="59" t="s">
        <v>5405</v>
      </c>
      <c r="V1444" s="59"/>
      <c r="W1444" s="10"/>
      <c r="X1444" s="10"/>
      <c r="Y1444" s="10"/>
      <c r="Z1444" s="10"/>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0"/>
      <c r="BC1444" s="10"/>
      <c r="BD1444" s="10"/>
      <c r="BE1444" s="10"/>
      <c r="BF1444" s="10"/>
      <c r="BG1444" s="10"/>
      <c r="BH1444" s="10"/>
      <c r="BI1444" s="10"/>
      <c r="BJ1444" s="10"/>
      <c r="BK1444" s="10"/>
      <c r="BL1444" s="10"/>
      <c r="BM1444" s="10"/>
      <c r="BN1444" s="10"/>
      <c r="BO1444" s="10"/>
      <c r="BP1444" s="10"/>
      <c r="BQ1444" s="10"/>
      <c r="BR1444" s="10"/>
      <c r="BS1444" s="10"/>
      <c r="BT1444" s="10"/>
      <c r="BU1444" s="10"/>
      <c r="BV1444" s="10"/>
      <c r="BW1444" s="10"/>
      <c r="BX1444" s="10"/>
      <c r="BY1444" s="10"/>
      <c r="BZ1444" s="10"/>
      <c r="CA1444" s="10"/>
      <c r="CB1444" s="10"/>
      <c r="CC1444" s="10"/>
      <c r="CD1444" s="10"/>
      <c r="CE1444" s="10"/>
      <c r="CF1444" s="10"/>
      <c r="CG1444" s="10"/>
      <c r="CH1444" s="10"/>
      <c r="CI1444" s="10"/>
      <c r="CJ1444" s="10"/>
      <c r="CK1444" s="10"/>
      <c r="CL1444" s="10"/>
      <c r="CM1444" s="10"/>
      <c r="CN1444" s="10"/>
      <c r="CO1444" s="10"/>
      <c r="CP1444" s="10"/>
      <c r="CQ1444" s="10"/>
      <c r="CR1444" s="10"/>
      <c r="CS1444" s="10"/>
      <c r="CT1444" s="10"/>
      <c r="CU1444" s="10"/>
      <c r="CV1444" s="10"/>
      <c r="CW1444" s="10"/>
      <c r="CX1444" s="10"/>
      <c r="CY1444" s="10"/>
      <c r="CZ1444" s="10"/>
      <c r="DA1444" s="10"/>
      <c r="DB1444" s="10"/>
      <c r="DC1444" s="10"/>
      <c r="DD1444" s="10"/>
      <c r="DE1444" s="10"/>
      <c r="DF1444" s="10"/>
      <c r="DG1444" s="10"/>
      <c r="DH1444" s="10"/>
      <c r="DI1444" s="10"/>
      <c r="DJ1444" s="10"/>
      <c r="DK1444" s="10"/>
      <c r="DL1444" s="10"/>
      <c r="DM1444" s="10"/>
      <c r="DN1444" s="10"/>
    </row>
    <row r="1445" spans="1:118" x14ac:dyDescent="0.35">
      <c r="A1445" s="10" t="s">
        <v>10636</v>
      </c>
      <c r="B1445" s="10" t="s">
        <v>10639</v>
      </c>
      <c r="C1445" s="10" t="s">
        <v>5399</v>
      </c>
      <c r="D1445" s="10" t="s">
        <v>5400</v>
      </c>
      <c r="E1445" s="10" t="s">
        <v>5401</v>
      </c>
      <c r="F1445" s="10" t="s">
        <v>5402</v>
      </c>
      <c r="G1445" s="10" t="s">
        <v>5403</v>
      </c>
      <c r="H1445" s="10" t="s">
        <v>8181</v>
      </c>
      <c r="I1445" s="10" t="s">
        <v>10475</v>
      </c>
      <c r="J1445" s="10" t="s">
        <v>10640</v>
      </c>
      <c r="K1445" s="10"/>
      <c r="L1445" s="10"/>
      <c r="M1445" s="10" t="s">
        <v>10640</v>
      </c>
      <c r="N1445" s="66" t="s">
        <v>5404</v>
      </c>
      <c r="O1445" s="10" t="s">
        <v>5404</v>
      </c>
      <c r="P1445" s="10">
        <v>1919.9</v>
      </c>
      <c r="Q1445" s="10"/>
      <c r="R1445" s="10" t="s">
        <v>5914</v>
      </c>
      <c r="S1445" s="10" t="s">
        <v>10640</v>
      </c>
      <c r="T1445" s="10" t="s">
        <v>10640</v>
      </c>
      <c r="U1445" s="10" t="s">
        <v>5405</v>
      </c>
      <c r="V1445" s="10"/>
      <c r="W1445" s="10"/>
      <c r="X1445" s="10"/>
      <c r="Y1445" s="10"/>
      <c r="Z1445" s="10"/>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0"/>
      <c r="BC1445" s="10"/>
      <c r="BD1445" s="10"/>
      <c r="BE1445" s="10"/>
      <c r="BF1445" s="10"/>
      <c r="BG1445" s="10"/>
      <c r="BH1445" s="10"/>
      <c r="BI1445" s="10"/>
      <c r="BJ1445" s="10"/>
      <c r="BK1445" s="10"/>
      <c r="BL1445" s="10"/>
      <c r="BM1445" s="10"/>
      <c r="BN1445" s="10"/>
      <c r="BO1445" s="10"/>
      <c r="BP1445" s="10"/>
      <c r="BQ1445" s="10"/>
      <c r="BR1445" s="10"/>
      <c r="BS1445" s="10"/>
      <c r="BT1445" s="10"/>
      <c r="BU1445" s="10"/>
      <c r="BV1445" s="10"/>
      <c r="BW1445" s="10"/>
      <c r="BX1445" s="10"/>
      <c r="BY1445" s="10"/>
      <c r="BZ1445" s="10"/>
      <c r="CA1445" s="10"/>
      <c r="CB1445" s="10"/>
      <c r="CC1445" s="10"/>
      <c r="CD1445" s="10"/>
      <c r="CE1445" s="10"/>
      <c r="CF1445" s="10"/>
      <c r="CG1445" s="10"/>
      <c r="CH1445" s="10"/>
      <c r="CI1445" s="10"/>
      <c r="CJ1445" s="10"/>
      <c r="CK1445" s="10"/>
      <c r="CL1445" s="10"/>
      <c r="CM1445" s="10"/>
      <c r="CN1445" s="10"/>
      <c r="CO1445" s="10"/>
      <c r="CP1445" s="10"/>
      <c r="CQ1445" s="10"/>
      <c r="CR1445" s="10"/>
      <c r="CS1445" s="10"/>
      <c r="CT1445" s="10"/>
      <c r="CU1445" s="10"/>
      <c r="CV1445" s="10"/>
      <c r="CW1445" s="10"/>
      <c r="CX1445" s="10"/>
      <c r="CY1445" s="10"/>
      <c r="CZ1445" s="10"/>
      <c r="DA1445" s="10"/>
      <c r="DB1445" s="10"/>
      <c r="DC1445" s="10"/>
      <c r="DD1445" s="10"/>
      <c r="DE1445" s="10"/>
      <c r="DF1445" s="10"/>
      <c r="DG1445" s="10"/>
      <c r="DH1445" s="10"/>
      <c r="DI1445" s="10"/>
      <c r="DJ1445" s="10"/>
      <c r="DK1445" s="10"/>
      <c r="DL1445" s="10"/>
      <c r="DM1445" s="10"/>
      <c r="DN1445" s="10"/>
    </row>
    <row r="1446" spans="1:118" x14ac:dyDescent="0.35">
      <c r="A1446" s="59" t="s">
        <v>10641</v>
      </c>
      <c r="B1446" s="59" t="s">
        <v>10642</v>
      </c>
      <c r="C1446" s="59" t="s">
        <v>5399</v>
      </c>
      <c r="D1446" s="59" t="s">
        <v>5400</v>
      </c>
      <c r="E1446" s="59" t="s">
        <v>5401</v>
      </c>
      <c r="F1446" s="59" t="s">
        <v>5402</v>
      </c>
      <c r="G1446" s="59" t="s">
        <v>5403</v>
      </c>
      <c r="H1446" s="59" t="s">
        <v>8181</v>
      </c>
      <c r="I1446" s="59" t="s">
        <v>10475</v>
      </c>
      <c r="J1446" s="59" t="s">
        <v>10643</v>
      </c>
      <c r="K1446" s="59"/>
      <c r="L1446" s="59"/>
      <c r="M1446" s="59" t="s">
        <v>10643</v>
      </c>
      <c r="N1446" s="66" t="s">
        <v>5404</v>
      </c>
      <c r="O1446" s="59" t="s">
        <v>5404</v>
      </c>
      <c r="P1446" s="59">
        <v>1919.9</v>
      </c>
      <c r="Q1446" s="59"/>
      <c r="R1446" s="59" t="s">
        <v>5914</v>
      </c>
      <c r="S1446" s="59" t="s">
        <v>10643</v>
      </c>
      <c r="T1446" s="59" t="s">
        <v>10643</v>
      </c>
      <c r="U1446" s="59" t="s">
        <v>8054</v>
      </c>
      <c r="V1446" s="59" t="s">
        <v>10643</v>
      </c>
      <c r="W1446" s="10"/>
      <c r="X1446" s="10"/>
      <c r="Y1446" s="10"/>
      <c r="Z1446" s="10"/>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0"/>
      <c r="BC1446" s="10"/>
      <c r="BD1446" s="10"/>
      <c r="BE1446" s="10"/>
      <c r="BF1446" s="10"/>
      <c r="BG1446" s="10"/>
      <c r="BH1446" s="10"/>
      <c r="BI1446" s="10"/>
      <c r="BJ1446" s="10"/>
      <c r="BK1446" s="10"/>
      <c r="BL1446" s="10"/>
      <c r="BM1446" s="10"/>
      <c r="BN1446" s="10"/>
      <c r="BO1446" s="10"/>
      <c r="BP1446" s="10"/>
      <c r="BQ1446" s="10"/>
      <c r="BR1446" s="10"/>
      <c r="BS1446" s="10"/>
      <c r="BT1446" s="10"/>
      <c r="BU1446" s="10"/>
      <c r="BV1446" s="10"/>
      <c r="BW1446" s="10"/>
      <c r="BX1446" s="10"/>
      <c r="BY1446" s="10"/>
      <c r="BZ1446" s="10"/>
      <c r="CA1446" s="10"/>
      <c r="CB1446" s="10"/>
      <c r="CC1446" s="10"/>
      <c r="CD1446" s="10"/>
      <c r="CE1446" s="10"/>
      <c r="CF1446" s="10"/>
      <c r="CG1446" s="10"/>
      <c r="CH1446" s="10"/>
      <c r="CI1446" s="10"/>
      <c r="CJ1446" s="10"/>
      <c r="CK1446" s="10"/>
      <c r="CL1446" s="10"/>
      <c r="CM1446" s="10"/>
      <c r="CN1446" s="10"/>
      <c r="CO1446" s="10"/>
      <c r="CP1446" s="10"/>
      <c r="CQ1446" s="10"/>
      <c r="CR1446" s="10"/>
      <c r="CS1446" s="10"/>
      <c r="CT1446" s="10"/>
      <c r="CU1446" s="10"/>
      <c r="CV1446" s="10"/>
      <c r="CW1446" s="10"/>
      <c r="CX1446" s="10"/>
      <c r="CY1446" s="10"/>
      <c r="CZ1446" s="10"/>
      <c r="DA1446" s="10"/>
      <c r="DB1446" s="10"/>
      <c r="DC1446" s="10"/>
      <c r="DD1446" s="10"/>
      <c r="DE1446" s="10"/>
      <c r="DF1446" s="10"/>
      <c r="DG1446" s="10"/>
      <c r="DH1446" s="10"/>
      <c r="DI1446" s="10"/>
      <c r="DJ1446" s="10"/>
      <c r="DK1446" s="10"/>
      <c r="DL1446" s="10"/>
      <c r="DM1446" s="10"/>
      <c r="DN1446" s="10"/>
    </row>
    <row r="1447" spans="1:118" x14ac:dyDescent="0.35">
      <c r="A1447" s="10" t="s">
        <v>10644</v>
      </c>
      <c r="B1447" s="10" t="s">
        <v>10645</v>
      </c>
      <c r="C1447" s="10" t="s">
        <v>5399</v>
      </c>
      <c r="D1447" s="10" t="s">
        <v>5400</v>
      </c>
      <c r="E1447" s="10" t="s">
        <v>5401</v>
      </c>
      <c r="F1447" s="10" t="s">
        <v>5402</v>
      </c>
      <c r="G1447" s="10" t="s">
        <v>5403</v>
      </c>
      <c r="H1447" s="10" t="s">
        <v>8181</v>
      </c>
      <c r="I1447" s="10" t="s">
        <v>10475</v>
      </c>
      <c r="J1447" s="10" t="s">
        <v>10646</v>
      </c>
      <c r="K1447" s="10" t="s">
        <v>10647</v>
      </c>
      <c r="L1447" s="10" t="s">
        <v>10648</v>
      </c>
      <c r="M1447" s="10" t="s">
        <v>10648</v>
      </c>
      <c r="N1447" s="66" t="s">
        <v>5404</v>
      </c>
      <c r="O1447" s="10" t="s">
        <v>5404</v>
      </c>
      <c r="P1447" s="10">
        <v>1919.9</v>
      </c>
      <c r="Q1447" s="10"/>
      <c r="R1447" s="10" t="s">
        <v>5914</v>
      </c>
      <c r="S1447" s="10" t="s">
        <v>10647</v>
      </c>
      <c r="T1447" s="10" t="s">
        <v>5405</v>
      </c>
      <c r="U1447" s="10" t="s">
        <v>5405</v>
      </c>
      <c r="V1447" s="10" t="s">
        <v>10647</v>
      </c>
      <c r="W1447" s="10"/>
      <c r="X1447" s="10"/>
      <c r="Y1447" s="10"/>
      <c r="Z1447" s="10"/>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0"/>
      <c r="BC1447" s="10"/>
      <c r="BD1447" s="10"/>
      <c r="BE1447" s="10"/>
      <c r="BF1447" s="10"/>
      <c r="BG1447" s="10"/>
      <c r="BH1447" s="10"/>
      <c r="BI1447" s="10"/>
      <c r="BJ1447" s="10"/>
      <c r="BK1447" s="10"/>
      <c r="BL1447" s="10"/>
      <c r="BM1447" s="10"/>
      <c r="BN1447" s="10"/>
      <c r="BO1447" s="10"/>
      <c r="BP1447" s="10"/>
      <c r="BQ1447" s="10"/>
      <c r="BR1447" s="10"/>
      <c r="BS1447" s="10"/>
      <c r="BT1447" s="10"/>
      <c r="BU1447" s="10"/>
      <c r="BV1447" s="10"/>
      <c r="BW1447" s="10"/>
      <c r="BX1447" s="10"/>
      <c r="BY1447" s="10"/>
      <c r="BZ1447" s="10"/>
      <c r="CA1447" s="10"/>
      <c r="CB1447" s="10"/>
      <c r="CC1447" s="10"/>
      <c r="CD1447" s="10"/>
      <c r="CE1447" s="10"/>
      <c r="CF1447" s="10"/>
      <c r="CG1447" s="10"/>
      <c r="CH1447" s="10"/>
      <c r="CI1447" s="10"/>
      <c r="CJ1447" s="10"/>
      <c r="CK1447" s="10"/>
      <c r="CL1447" s="10"/>
      <c r="CM1447" s="10"/>
      <c r="CN1447" s="10"/>
      <c r="CO1447" s="10"/>
      <c r="CP1447" s="10"/>
      <c r="CQ1447" s="10"/>
      <c r="CR1447" s="10"/>
      <c r="CS1447" s="10"/>
      <c r="CT1447" s="10"/>
      <c r="CU1447" s="10"/>
      <c r="CV1447" s="10"/>
      <c r="CW1447" s="10"/>
      <c r="CX1447" s="10"/>
      <c r="CY1447" s="10"/>
      <c r="CZ1447" s="10"/>
      <c r="DA1447" s="10"/>
      <c r="DB1447" s="10"/>
      <c r="DC1447" s="10"/>
      <c r="DD1447" s="10"/>
      <c r="DE1447" s="10"/>
      <c r="DF1447" s="10"/>
      <c r="DG1447" s="10"/>
      <c r="DH1447" s="10"/>
      <c r="DI1447" s="10"/>
      <c r="DJ1447" s="10"/>
      <c r="DK1447" s="10"/>
      <c r="DL1447" s="10"/>
      <c r="DM1447" s="10"/>
      <c r="DN1447" s="10"/>
    </row>
    <row r="1448" spans="1:118" x14ac:dyDescent="0.35">
      <c r="A1448" s="59" t="s">
        <v>10649</v>
      </c>
      <c r="B1448" s="59" t="s">
        <v>10650</v>
      </c>
      <c r="C1448" s="59" t="s">
        <v>5399</v>
      </c>
      <c r="D1448" s="59" t="s">
        <v>5400</v>
      </c>
      <c r="E1448" s="59" t="s">
        <v>5401</v>
      </c>
      <c r="F1448" s="59" t="s">
        <v>5402</v>
      </c>
      <c r="G1448" s="59" t="s">
        <v>5403</v>
      </c>
      <c r="H1448" s="59" t="s">
        <v>8181</v>
      </c>
      <c r="I1448" s="59" t="s">
        <v>10475</v>
      </c>
      <c r="J1448" s="59" t="s">
        <v>10646</v>
      </c>
      <c r="K1448" s="59" t="s">
        <v>10647</v>
      </c>
      <c r="L1448" s="59"/>
      <c r="M1448" s="59" t="s">
        <v>10647</v>
      </c>
      <c r="N1448" s="66" t="s">
        <v>5404</v>
      </c>
      <c r="O1448" s="59" t="s">
        <v>5404</v>
      </c>
      <c r="P1448" s="59">
        <v>1919.9</v>
      </c>
      <c r="Q1448" s="59"/>
      <c r="R1448" s="59" t="s">
        <v>5914</v>
      </c>
      <c r="S1448" s="59" t="s">
        <v>10647</v>
      </c>
      <c r="T1448" s="59" t="s">
        <v>10647</v>
      </c>
      <c r="U1448" s="59" t="s">
        <v>5405</v>
      </c>
      <c r="V1448" s="59" t="s">
        <v>10647</v>
      </c>
      <c r="W1448" s="10"/>
      <c r="X1448" s="10"/>
      <c r="Y1448" s="10"/>
      <c r="Z1448" s="10"/>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0"/>
      <c r="BC1448" s="10"/>
      <c r="BD1448" s="10"/>
      <c r="BE1448" s="10"/>
      <c r="BF1448" s="10"/>
      <c r="BG1448" s="10"/>
      <c r="BH1448" s="10"/>
      <c r="BI1448" s="10"/>
      <c r="BJ1448" s="10"/>
      <c r="BK1448" s="10"/>
      <c r="BL1448" s="10"/>
      <c r="BM1448" s="10"/>
      <c r="BN1448" s="10"/>
      <c r="BO1448" s="10"/>
      <c r="BP1448" s="10"/>
      <c r="BQ1448" s="10"/>
      <c r="BR1448" s="10"/>
      <c r="BS1448" s="10"/>
      <c r="BT1448" s="10"/>
      <c r="BU1448" s="10"/>
      <c r="BV1448" s="10"/>
      <c r="BW1448" s="10"/>
      <c r="BX1448" s="10"/>
      <c r="BY1448" s="10"/>
      <c r="BZ1448" s="10"/>
      <c r="CA1448" s="10"/>
      <c r="CB1448" s="10"/>
      <c r="CC1448" s="10"/>
      <c r="CD1448" s="10"/>
      <c r="CE1448" s="10"/>
      <c r="CF1448" s="10"/>
      <c r="CG1448" s="10"/>
      <c r="CH1448" s="10"/>
      <c r="CI1448" s="10"/>
      <c r="CJ1448" s="10"/>
      <c r="CK1448" s="10"/>
      <c r="CL1448" s="10"/>
      <c r="CM1448" s="10"/>
      <c r="CN1448" s="10"/>
      <c r="CO1448" s="10"/>
      <c r="CP1448" s="10"/>
      <c r="CQ1448" s="10"/>
      <c r="CR1448" s="10"/>
      <c r="CS1448" s="10"/>
      <c r="CT1448" s="10"/>
      <c r="CU1448" s="10"/>
      <c r="CV1448" s="10"/>
      <c r="CW1448" s="10"/>
      <c r="CX1448" s="10"/>
      <c r="CY1448" s="10"/>
      <c r="CZ1448" s="10"/>
      <c r="DA1448" s="10"/>
      <c r="DB1448" s="10"/>
      <c r="DC1448" s="10"/>
      <c r="DD1448" s="10"/>
      <c r="DE1448" s="10"/>
      <c r="DF1448" s="10"/>
      <c r="DG1448" s="10"/>
      <c r="DH1448" s="10"/>
      <c r="DI1448" s="10"/>
      <c r="DJ1448" s="10"/>
      <c r="DK1448" s="10"/>
      <c r="DL1448" s="10"/>
      <c r="DM1448" s="10"/>
      <c r="DN1448" s="10"/>
    </row>
    <row r="1449" spans="1:118" x14ac:dyDescent="0.35">
      <c r="A1449" s="10" t="s">
        <v>10651</v>
      </c>
      <c r="B1449" s="10" t="s">
        <v>10652</v>
      </c>
      <c r="C1449" s="10" t="s">
        <v>5399</v>
      </c>
      <c r="D1449" s="10" t="s">
        <v>5400</v>
      </c>
      <c r="E1449" s="10" t="s">
        <v>5401</v>
      </c>
      <c r="F1449" s="10" t="s">
        <v>5402</v>
      </c>
      <c r="G1449" s="10" t="s">
        <v>5403</v>
      </c>
      <c r="H1449" s="10" t="s">
        <v>8181</v>
      </c>
      <c r="I1449" s="10" t="s">
        <v>10475</v>
      </c>
      <c r="J1449" s="69" t="s">
        <v>7784</v>
      </c>
      <c r="K1449" s="10" t="s">
        <v>10653</v>
      </c>
      <c r="L1449" s="10"/>
      <c r="M1449" s="10" t="s">
        <v>10653</v>
      </c>
      <c r="N1449" s="66" t="s">
        <v>5404</v>
      </c>
      <c r="O1449" s="10" t="s">
        <v>5404</v>
      </c>
      <c r="P1449" s="10">
        <v>1919.9</v>
      </c>
      <c r="Q1449" s="10"/>
      <c r="R1449" s="10" t="s">
        <v>5914</v>
      </c>
      <c r="S1449" s="10" t="s">
        <v>10653</v>
      </c>
      <c r="T1449" s="10" t="s">
        <v>10653</v>
      </c>
      <c r="U1449" s="10" t="s">
        <v>10654</v>
      </c>
      <c r="V1449" s="10" t="s">
        <v>10653</v>
      </c>
      <c r="W1449" s="10"/>
      <c r="X1449" s="10"/>
      <c r="Y1449" s="10"/>
      <c r="Z1449" s="10"/>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0"/>
      <c r="BC1449" s="10"/>
      <c r="BD1449" s="10"/>
      <c r="BE1449" s="10"/>
      <c r="BF1449" s="10"/>
      <c r="BG1449" s="10"/>
      <c r="BH1449" s="10"/>
      <c r="BI1449" s="10"/>
      <c r="BJ1449" s="10"/>
      <c r="BK1449" s="10"/>
      <c r="BL1449" s="10"/>
      <c r="BM1449" s="10"/>
      <c r="BN1449" s="10"/>
      <c r="BO1449" s="10"/>
      <c r="BP1449" s="10"/>
      <c r="BQ1449" s="10"/>
      <c r="BR1449" s="10"/>
      <c r="BS1449" s="10"/>
      <c r="BT1449" s="10"/>
      <c r="BU1449" s="10"/>
      <c r="BV1449" s="10"/>
      <c r="BW1449" s="10"/>
      <c r="BX1449" s="10"/>
      <c r="BY1449" s="10"/>
      <c r="BZ1449" s="10"/>
      <c r="CA1449" s="10"/>
      <c r="CB1449" s="10"/>
      <c r="CC1449" s="10"/>
      <c r="CD1449" s="10"/>
      <c r="CE1449" s="10"/>
      <c r="CF1449" s="10"/>
      <c r="CG1449" s="10"/>
      <c r="CH1449" s="10"/>
      <c r="CI1449" s="10"/>
      <c r="CJ1449" s="10"/>
      <c r="CK1449" s="10"/>
      <c r="CL1449" s="10"/>
      <c r="CM1449" s="10"/>
      <c r="CN1449" s="10"/>
      <c r="CO1449" s="10"/>
      <c r="CP1449" s="10"/>
      <c r="CQ1449" s="10"/>
      <c r="CR1449" s="10"/>
      <c r="CS1449" s="10"/>
      <c r="CT1449" s="10"/>
      <c r="CU1449" s="10"/>
      <c r="CV1449" s="10"/>
      <c r="CW1449" s="10"/>
      <c r="CX1449" s="10"/>
      <c r="CY1449" s="10"/>
      <c r="CZ1449" s="10"/>
      <c r="DA1449" s="10"/>
      <c r="DB1449" s="10"/>
      <c r="DC1449" s="10"/>
      <c r="DD1449" s="10"/>
      <c r="DE1449" s="10"/>
      <c r="DF1449" s="10"/>
      <c r="DG1449" s="10"/>
      <c r="DH1449" s="10"/>
      <c r="DI1449" s="10"/>
      <c r="DJ1449" s="10"/>
      <c r="DK1449" s="10"/>
      <c r="DL1449" s="10"/>
      <c r="DM1449" s="10"/>
      <c r="DN1449" s="10"/>
    </row>
    <row r="1450" spans="1:118" x14ac:dyDescent="0.35">
      <c r="A1450" s="59" t="s">
        <v>10655</v>
      </c>
      <c r="B1450" s="59" t="s">
        <v>10656</v>
      </c>
      <c r="C1450" s="59" t="s">
        <v>5399</v>
      </c>
      <c r="D1450" s="59" t="s">
        <v>5400</v>
      </c>
      <c r="E1450" s="59" t="s">
        <v>5401</v>
      </c>
      <c r="F1450" s="59" t="s">
        <v>5402</v>
      </c>
      <c r="G1450" s="59" t="s">
        <v>5403</v>
      </c>
      <c r="H1450" s="59" t="s">
        <v>8181</v>
      </c>
      <c r="I1450" s="59" t="s">
        <v>10475</v>
      </c>
      <c r="J1450" s="68" t="s">
        <v>7784</v>
      </c>
      <c r="K1450" s="59" t="s">
        <v>10657</v>
      </c>
      <c r="L1450" s="59"/>
      <c r="M1450" s="59" t="s">
        <v>10657</v>
      </c>
      <c r="N1450" s="66" t="s">
        <v>5404</v>
      </c>
      <c r="O1450" s="59" t="s">
        <v>5404</v>
      </c>
      <c r="P1450" s="59">
        <v>1919.9</v>
      </c>
      <c r="Q1450" s="59"/>
      <c r="R1450" s="59" t="s">
        <v>5914</v>
      </c>
      <c r="S1450" s="59" t="s">
        <v>10657</v>
      </c>
      <c r="T1450" s="59" t="s">
        <v>10657</v>
      </c>
      <c r="U1450" s="59" t="s">
        <v>10654</v>
      </c>
      <c r="V1450" s="59" t="s">
        <v>10657</v>
      </c>
      <c r="W1450" s="10"/>
      <c r="X1450" s="10"/>
      <c r="Y1450" s="10"/>
      <c r="Z1450" s="10"/>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0"/>
      <c r="BC1450" s="10"/>
      <c r="BD1450" s="10"/>
      <c r="BE1450" s="10"/>
      <c r="BF1450" s="10"/>
      <c r="BG1450" s="10"/>
      <c r="BH1450" s="10"/>
      <c r="BI1450" s="10"/>
      <c r="BJ1450" s="10"/>
      <c r="BK1450" s="10"/>
      <c r="BL1450" s="10"/>
      <c r="BM1450" s="10"/>
      <c r="BN1450" s="10"/>
      <c r="BO1450" s="10"/>
      <c r="BP1450" s="10"/>
      <c r="BQ1450" s="10"/>
      <c r="BR1450" s="10"/>
      <c r="BS1450" s="10"/>
      <c r="BT1450" s="10"/>
      <c r="BU1450" s="10"/>
      <c r="BV1450" s="10"/>
      <c r="BW1450" s="10"/>
      <c r="BX1450" s="10"/>
      <c r="BY1450" s="10"/>
      <c r="BZ1450" s="10"/>
      <c r="CA1450" s="10"/>
      <c r="CB1450" s="10"/>
      <c r="CC1450" s="10"/>
      <c r="CD1450" s="10"/>
      <c r="CE1450" s="10"/>
      <c r="CF1450" s="10"/>
      <c r="CG1450" s="10"/>
      <c r="CH1450" s="10"/>
      <c r="CI1450" s="10"/>
      <c r="CJ1450" s="10"/>
      <c r="CK1450" s="10"/>
      <c r="CL1450" s="10"/>
      <c r="CM1450" s="10"/>
      <c r="CN1450" s="10"/>
      <c r="CO1450" s="10"/>
      <c r="CP1450" s="10"/>
      <c r="CQ1450" s="10"/>
      <c r="CR1450" s="10"/>
      <c r="CS1450" s="10"/>
      <c r="CT1450" s="10"/>
      <c r="CU1450" s="10"/>
      <c r="CV1450" s="10"/>
      <c r="CW1450" s="10"/>
      <c r="CX1450" s="10"/>
      <c r="CY1450" s="10"/>
      <c r="CZ1450" s="10"/>
      <c r="DA1450" s="10"/>
      <c r="DB1450" s="10"/>
      <c r="DC1450" s="10"/>
      <c r="DD1450" s="10"/>
      <c r="DE1450" s="10"/>
      <c r="DF1450" s="10"/>
      <c r="DG1450" s="10"/>
      <c r="DH1450" s="10"/>
      <c r="DI1450" s="10"/>
      <c r="DJ1450" s="10"/>
      <c r="DK1450" s="10"/>
      <c r="DL1450" s="10"/>
      <c r="DM1450" s="10"/>
      <c r="DN1450" s="10"/>
    </row>
    <row r="1451" spans="1:118" x14ac:dyDescent="0.35">
      <c r="A1451" s="10" t="s">
        <v>10658</v>
      </c>
      <c r="B1451" s="10" t="s">
        <v>10659</v>
      </c>
      <c r="C1451" s="10" t="s">
        <v>5399</v>
      </c>
      <c r="D1451" s="10" t="s">
        <v>5400</v>
      </c>
      <c r="E1451" s="10" t="s">
        <v>5401</v>
      </c>
      <c r="F1451" s="10" t="s">
        <v>5402</v>
      </c>
      <c r="G1451" s="10" t="s">
        <v>5403</v>
      </c>
      <c r="H1451" s="10" t="s">
        <v>8181</v>
      </c>
      <c r="I1451" s="10" t="s">
        <v>10475</v>
      </c>
      <c r="J1451" s="10" t="s">
        <v>10660</v>
      </c>
      <c r="K1451" s="10" t="s">
        <v>10661</v>
      </c>
      <c r="L1451" s="10"/>
      <c r="M1451" s="10" t="s">
        <v>10661</v>
      </c>
      <c r="N1451" s="66" t="s">
        <v>5404</v>
      </c>
      <c r="O1451" s="10" t="s">
        <v>5404</v>
      </c>
      <c r="P1451" s="10">
        <v>1919.9</v>
      </c>
      <c r="Q1451" s="10"/>
      <c r="R1451" s="10" t="s">
        <v>5914</v>
      </c>
      <c r="S1451" s="10"/>
      <c r="T1451" s="10" t="s">
        <v>5405</v>
      </c>
      <c r="U1451" s="10" t="s">
        <v>5405</v>
      </c>
      <c r="V1451" s="10"/>
      <c r="W1451" s="10"/>
      <c r="X1451" s="10"/>
      <c r="Y1451" s="10"/>
      <c r="Z1451" s="10"/>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0"/>
      <c r="BC1451" s="10"/>
      <c r="BD1451" s="10"/>
      <c r="BE1451" s="10"/>
      <c r="BF1451" s="10"/>
      <c r="BG1451" s="10"/>
      <c r="BH1451" s="10"/>
      <c r="BI1451" s="10"/>
      <c r="BJ1451" s="10"/>
      <c r="BK1451" s="10"/>
      <c r="BL1451" s="10"/>
      <c r="BM1451" s="10"/>
      <c r="BN1451" s="10"/>
      <c r="BO1451" s="10"/>
      <c r="BP1451" s="10"/>
      <c r="BQ1451" s="10"/>
      <c r="BR1451" s="10"/>
      <c r="BS1451" s="10"/>
      <c r="BT1451" s="10"/>
      <c r="BU1451" s="10"/>
      <c r="BV1451" s="10"/>
      <c r="BW1451" s="10"/>
      <c r="BX1451" s="10"/>
      <c r="BY1451" s="10"/>
      <c r="BZ1451" s="10"/>
      <c r="CA1451" s="10"/>
      <c r="CB1451" s="10"/>
      <c r="CC1451" s="10"/>
      <c r="CD1451" s="10"/>
      <c r="CE1451" s="10"/>
      <c r="CF1451" s="10"/>
      <c r="CG1451" s="10"/>
      <c r="CH1451" s="10"/>
      <c r="CI1451" s="10"/>
      <c r="CJ1451" s="10"/>
      <c r="CK1451" s="10"/>
      <c r="CL1451" s="10"/>
      <c r="CM1451" s="10"/>
      <c r="CN1451" s="10"/>
      <c r="CO1451" s="10"/>
      <c r="CP1451" s="10"/>
      <c r="CQ1451" s="10"/>
      <c r="CR1451" s="10"/>
      <c r="CS1451" s="10"/>
      <c r="CT1451" s="10"/>
      <c r="CU1451" s="10"/>
      <c r="CV1451" s="10"/>
      <c r="CW1451" s="10"/>
      <c r="CX1451" s="10"/>
      <c r="CY1451" s="10"/>
      <c r="CZ1451" s="10"/>
      <c r="DA1451" s="10"/>
      <c r="DB1451" s="10"/>
      <c r="DC1451" s="10"/>
      <c r="DD1451" s="10"/>
      <c r="DE1451" s="10"/>
      <c r="DF1451" s="10"/>
      <c r="DG1451" s="10"/>
      <c r="DH1451" s="10"/>
      <c r="DI1451" s="10"/>
      <c r="DJ1451" s="10"/>
      <c r="DK1451" s="10"/>
      <c r="DL1451" s="10"/>
      <c r="DM1451" s="10"/>
      <c r="DN1451" s="10"/>
    </row>
    <row r="1452" spans="1:118" x14ac:dyDescent="0.35">
      <c r="A1452" s="59" t="s">
        <v>10662</v>
      </c>
      <c r="B1452" s="59" t="s">
        <v>10663</v>
      </c>
      <c r="C1452" s="59" t="s">
        <v>5399</v>
      </c>
      <c r="D1452" s="59" t="s">
        <v>5400</v>
      </c>
      <c r="E1452" s="59" t="s">
        <v>5401</v>
      </c>
      <c r="F1452" s="59" t="s">
        <v>5402</v>
      </c>
      <c r="G1452" s="59" t="s">
        <v>5403</v>
      </c>
      <c r="H1452" s="59" t="s">
        <v>8181</v>
      </c>
      <c r="I1452" s="59" t="s">
        <v>10475</v>
      </c>
      <c r="J1452" s="59" t="s">
        <v>10660</v>
      </c>
      <c r="K1452" s="59" t="s">
        <v>10664</v>
      </c>
      <c r="L1452" s="59"/>
      <c r="M1452" s="59" t="s">
        <v>10664</v>
      </c>
      <c r="N1452" s="66" t="s">
        <v>5404</v>
      </c>
      <c r="O1452" s="59" t="s">
        <v>5404</v>
      </c>
      <c r="P1452" s="59">
        <v>1919.9</v>
      </c>
      <c r="Q1452" s="59"/>
      <c r="R1452" s="59" t="s">
        <v>5914</v>
      </c>
      <c r="S1452" s="59" t="s">
        <v>10664</v>
      </c>
      <c r="T1452" s="59" t="s">
        <v>10664</v>
      </c>
      <c r="U1452" s="59" t="s">
        <v>5405</v>
      </c>
      <c r="V1452" s="59" t="s">
        <v>10664</v>
      </c>
      <c r="W1452" s="10"/>
      <c r="X1452" s="10"/>
      <c r="Y1452" s="10"/>
      <c r="Z1452" s="10"/>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0"/>
      <c r="BC1452" s="10"/>
      <c r="BD1452" s="10"/>
      <c r="BE1452" s="10"/>
      <c r="BF1452" s="10"/>
      <c r="BG1452" s="10"/>
      <c r="BH1452" s="10"/>
      <c r="BI1452" s="10"/>
      <c r="BJ1452" s="10"/>
      <c r="BK1452" s="10"/>
      <c r="BL1452" s="10"/>
      <c r="BM1452" s="10"/>
      <c r="BN1452" s="10"/>
      <c r="BO1452" s="10"/>
      <c r="BP1452" s="10"/>
      <c r="BQ1452" s="10"/>
      <c r="BR1452" s="10"/>
      <c r="BS1452" s="10"/>
      <c r="BT1452" s="10"/>
      <c r="BU1452" s="10"/>
      <c r="BV1452" s="10"/>
      <c r="BW1452" s="10"/>
      <c r="BX1452" s="10"/>
      <c r="BY1452" s="10"/>
      <c r="BZ1452" s="10"/>
      <c r="CA1452" s="10"/>
      <c r="CB1452" s="10"/>
      <c r="CC1452" s="10"/>
      <c r="CD1452" s="10"/>
      <c r="CE1452" s="10"/>
      <c r="CF1452" s="10"/>
      <c r="CG1452" s="10"/>
      <c r="CH1452" s="10"/>
      <c r="CI1452" s="10"/>
      <c r="CJ1452" s="10"/>
      <c r="CK1452" s="10"/>
      <c r="CL1452" s="10"/>
      <c r="CM1452" s="10"/>
      <c r="CN1452" s="10"/>
      <c r="CO1452" s="10"/>
      <c r="CP1452" s="10"/>
      <c r="CQ1452" s="10"/>
      <c r="CR1452" s="10"/>
      <c r="CS1452" s="10"/>
      <c r="CT1452" s="10"/>
      <c r="CU1452" s="10"/>
      <c r="CV1452" s="10"/>
      <c r="CW1452" s="10"/>
      <c r="CX1452" s="10"/>
      <c r="CY1452" s="10"/>
      <c r="CZ1452" s="10"/>
      <c r="DA1452" s="10"/>
      <c r="DB1452" s="10"/>
      <c r="DC1452" s="10"/>
      <c r="DD1452" s="10"/>
      <c r="DE1452" s="10"/>
      <c r="DF1452" s="10"/>
      <c r="DG1452" s="10"/>
      <c r="DH1452" s="10"/>
      <c r="DI1452" s="10"/>
      <c r="DJ1452" s="10"/>
      <c r="DK1452" s="10"/>
      <c r="DL1452" s="10"/>
      <c r="DM1452" s="10"/>
      <c r="DN1452" s="10"/>
    </row>
    <row r="1453" spans="1:118" x14ac:dyDescent="0.35">
      <c r="A1453" s="10" t="s">
        <v>10658</v>
      </c>
      <c r="B1453" s="10" t="s">
        <v>10665</v>
      </c>
      <c r="C1453" s="10" t="s">
        <v>5399</v>
      </c>
      <c r="D1453" s="10" t="s">
        <v>5400</v>
      </c>
      <c r="E1453" s="10" t="s">
        <v>5401</v>
      </c>
      <c r="F1453" s="10" t="s">
        <v>5402</v>
      </c>
      <c r="G1453" s="10" t="s">
        <v>5403</v>
      </c>
      <c r="H1453" s="10" t="s">
        <v>8181</v>
      </c>
      <c r="I1453" s="10" t="s">
        <v>10475</v>
      </c>
      <c r="J1453" s="10" t="s">
        <v>10660</v>
      </c>
      <c r="K1453" s="10"/>
      <c r="L1453" s="10"/>
      <c r="M1453" s="10" t="s">
        <v>10660</v>
      </c>
      <c r="N1453" s="66" t="s">
        <v>5404</v>
      </c>
      <c r="O1453" s="10" t="s">
        <v>5404</v>
      </c>
      <c r="P1453" s="10">
        <v>1919.9</v>
      </c>
      <c r="Q1453" s="10"/>
      <c r="R1453" s="10" t="s">
        <v>5914</v>
      </c>
      <c r="S1453" s="10"/>
      <c r="T1453" s="10" t="s">
        <v>10660</v>
      </c>
      <c r="U1453" s="10" t="s">
        <v>5405</v>
      </c>
      <c r="V1453" s="10"/>
      <c r="W1453" s="10"/>
      <c r="X1453" s="10"/>
      <c r="Y1453" s="10"/>
      <c r="Z1453" s="10"/>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0"/>
      <c r="BC1453" s="10"/>
      <c r="BD1453" s="10"/>
      <c r="BE1453" s="10"/>
      <c r="BF1453" s="10"/>
      <c r="BG1453" s="10"/>
      <c r="BH1453" s="10"/>
      <c r="BI1453" s="10"/>
      <c r="BJ1453" s="10"/>
      <c r="BK1453" s="10"/>
      <c r="BL1453" s="10"/>
      <c r="BM1453" s="10"/>
      <c r="BN1453" s="10"/>
      <c r="BO1453" s="10"/>
      <c r="BP1453" s="10"/>
      <c r="BQ1453" s="10"/>
      <c r="BR1453" s="10"/>
      <c r="BS1453" s="10"/>
      <c r="BT1453" s="10"/>
      <c r="BU1453" s="10"/>
      <c r="BV1453" s="10"/>
      <c r="BW1453" s="10"/>
      <c r="BX1453" s="10"/>
      <c r="BY1453" s="10"/>
      <c r="BZ1453" s="10"/>
      <c r="CA1453" s="10"/>
      <c r="CB1453" s="10"/>
      <c r="CC1453" s="10"/>
      <c r="CD1453" s="10"/>
      <c r="CE1453" s="10"/>
      <c r="CF1453" s="10"/>
      <c r="CG1453" s="10"/>
      <c r="CH1453" s="10"/>
      <c r="CI1453" s="10"/>
      <c r="CJ1453" s="10"/>
      <c r="CK1453" s="10"/>
      <c r="CL1453" s="10"/>
      <c r="CM1453" s="10"/>
      <c r="CN1453" s="10"/>
      <c r="CO1453" s="10"/>
      <c r="CP1453" s="10"/>
      <c r="CQ1453" s="10"/>
      <c r="CR1453" s="10"/>
      <c r="CS1453" s="10"/>
      <c r="CT1453" s="10"/>
      <c r="CU1453" s="10"/>
      <c r="CV1453" s="10"/>
      <c r="CW1453" s="10"/>
      <c r="CX1453" s="10"/>
      <c r="CY1453" s="10"/>
      <c r="CZ1453" s="10"/>
      <c r="DA1453" s="10"/>
      <c r="DB1453" s="10"/>
      <c r="DC1453" s="10"/>
      <c r="DD1453" s="10"/>
      <c r="DE1453" s="10"/>
      <c r="DF1453" s="10"/>
      <c r="DG1453" s="10"/>
      <c r="DH1453" s="10"/>
      <c r="DI1453" s="10"/>
      <c r="DJ1453" s="10"/>
      <c r="DK1453" s="10"/>
      <c r="DL1453" s="10"/>
      <c r="DM1453" s="10"/>
      <c r="DN1453" s="10"/>
    </row>
    <row r="1454" spans="1:118" x14ac:dyDescent="0.35">
      <c r="A1454" s="59" t="s">
        <v>10658</v>
      </c>
      <c r="B1454" s="59" t="s">
        <v>10666</v>
      </c>
      <c r="C1454" s="59" t="s">
        <v>5399</v>
      </c>
      <c r="D1454" s="59" t="s">
        <v>5400</v>
      </c>
      <c r="E1454" s="59" t="s">
        <v>5401</v>
      </c>
      <c r="F1454" s="59" t="s">
        <v>5402</v>
      </c>
      <c r="G1454" s="59" t="s">
        <v>5403</v>
      </c>
      <c r="H1454" s="59" t="s">
        <v>8181</v>
      </c>
      <c r="I1454" s="59" t="s">
        <v>10475</v>
      </c>
      <c r="J1454" s="68" t="s">
        <v>10667</v>
      </c>
      <c r="K1454" s="59"/>
      <c r="L1454" s="59"/>
      <c r="M1454" s="59" t="s">
        <v>10667</v>
      </c>
      <c r="N1454" s="66" t="s">
        <v>5404</v>
      </c>
      <c r="O1454" s="59" t="s">
        <v>5404</v>
      </c>
      <c r="P1454" s="59">
        <v>1919.9</v>
      </c>
      <c r="Q1454" s="59"/>
      <c r="R1454" s="59" t="s">
        <v>5914</v>
      </c>
      <c r="S1454" s="59" t="s">
        <v>10660</v>
      </c>
      <c r="T1454" s="59" t="s">
        <v>10667</v>
      </c>
      <c r="U1454" s="59" t="s">
        <v>5405</v>
      </c>
      <c r="V1454" s="59" t="s">
        <v>10660</v>
      </c>
      <c r="W1454" s="10"/>
      <c r="X1454" s="10"/>
      <c r="Y1454" s="10"/>
      <c r="Z1454" s="10"/>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0"/>
      <c r="BC1454" s="10"/>
      <c r="BD1454" s="10"/>
      <c r="BE1454" s="10"/>
      <c r="BF1454" s="10"/>
      <c r="BG1454" s="10"/>
      <c r="BH1454" s="10"/>
      <c r="BI1454" s="10"/>
      <c r="BJ1454" s="10"/>
      <c r="BK1454" s="10"/>
      <c r="BL1454" s="10"/>
      <c r="BM1454" s="10"/>
      <c r="BN1454" s="10"/>
      <c r="BO1454" s="10"/>
      <c r="BP1454" s="10"/>
      <c r="BQ1454" s="10"/>
      <c r="BR1454" s="10"/>
      <c r="BS1454" s="10"/>
      <c r="BT1454" s="10"/>
      <c r="BU1454" s="10"/>
      <c r="BV1454" s="10"/>
      <c r="BW1454" s="10"/>
      <c r="BX1454" s="10"/>
      <c r="BY1454" s="10"/>
      <c r="BZ1454" s="10"/>
      <c r="CA1454" s="10"/>
      <c r="CB1454" s="10"/>
      <c r="CC1454" s="10"/>
      <c r="CD1454" s="10"/>
      <c r="CE1454" s="10"/>
      <c r="CF1454" s="10"/>
      <c r="CG1454" s="10"/>
      <c r="CH1454" s="10"/>
      <c r="CI1454" s="10"/>
      <c r="CJ1454" s="10"/>
      <c r="CK1454" s="10"/>
      <c r="CL1454" s="10"/>
      <c r="CM1454" s="10"/>
      <c r="CN1454" s="10"/>
      <c r="CO1454" s="10"/>
      <c r="CP1454" s="10"/>
      <c r="CQ1454" s="10"/>
      <c r="CR1454" s="10"/>
      <c r="CS1454" s="10"/>
      <c r="CT1454" s="10"/>
      <c r="CU1454" s="10"/>
      <c r="CV1454" s="10"/>
      <c r="CW1454" s="10"/>
      <c r="CX1454" s="10"/>
      <c r="CY1454" s="10"/>
      <c r="CZ1454" s="10"/>
      <c r="DA1454" s="10"/>
      <c r="DB1454" s="10"/>
      <c r="DC1454" s="10"/>
      <c r="DD1454" s="10"/>
      <c r="DE1454" s="10"/>
      <c r="DF1454" s="10"/>
      <c r="DG1454" s="10"/>
      <c r="DH1454" s="10"/>
      <c r="DI1454" s="10"/>
      <c r="DJ1454" s="10"/>
      <c r="DK1454" s="10"/>
      <c r="DL1454" s="10"/>
      <c r="DM1454" s="10"/>
      <c r="DN1454" s="10"/>
    </row>
    <row r="1455" spans="1:118" x14ac:dyDescent="0.35">
      <c r="A1455" s="10" t="s">
        <v>10668</v>
      </c>
      <c r="B1455" s="10" t="s">
        <v>10669</v>
      </c>
      <c r="C1455" s="10" t="s">
        <v>5399</v>
      </c>
      <c r="D1455" s="10" t="s">
        <v>5400</v>
      </c>
      <c r="E1455" s="10" t="s">
        <v>5401</v>
      </c>
      <c r="F1455" s="10" t="s">
        <v>5402</v>
      </c>
      <c r="G1455" s="10" t="s">
        <v>5403</v>
      </c>
      <c r="H1455" s="10" t="s">
        <v>8181</v>
      </c>
      <c r="I1455" s="10" t="s">
        <v>10475</v>
      </c>
      <c r="J1455" s="10" t="s">
        <v>10670</v>
      </c>
      <c r="K1455" s="10"/>
      <c r="L1455" s="10"/>
      <c r="M1455" s="10" t="s">
        <v>10670</v>
      </c>
      <c r="N1455" s="66" t="s">
        <v>5404</v>
      </c>
      <c r="O1455" s="10" t="s">
        <v>5404</v>
      </c>
      <c r="P1455" s="10">
        <v>1919.9</v>
      </c>
      <c r="Q1455" s="10"/>
      <c r="R1455" s="10" t="s">
        <v>5914</v>
      </c>
      <c r="S1455" s="10"/>
      <c r="T1455" s="10" t="s">
        <v>5405</v>
      </c>
      <c r="U1455" s="10" t="s">
        <v>5405</v>
      </c>
      <c r="V1455" s="10"/>
      <c r="W1455" s="10"/>
      <c r="X1455" s="10"/>
      <c r="Y1455" s="10"/>
      <c r="Z1455" s="10"/>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0"/>
      <c r="BC1455" s="10"/>
      <c r="BD1455" s="10"/>
      <c r="BE1455" s="10"/>
      <c r="BF1455" s="10"/>
      <c r="BG1455" s="10"/>
      <c r="BH1455" s="10"/>
      <c r="BI1455" s="10"/>
      <c r="BJ1455" s="10"/>
      <c r="BK1455" s="10"/>
      <c r="BL1455" s="10"/>
      <c r="BM1455" s="10"/>
      <c r="BN1455" s="10"/>
      <c r="BO1455" s="10"/>
      <c r="BP1455" s="10"/>
      <c r="BQ1455" s="10"/>
      <c r="BR1455" s="10"/>
      <c r="BS1455" s="10"/>
      <c r="BT1455" s="10"/>
      <c r="BU1455" s="10"/>
      <c r="BV1455" s="10"/>
      <c r="BW1455" s="10"/>
      <c r="BX1455" s="10"/>
      <c r="BY1455" s="10"/>
      <c r="BZ1455" s="10"/>
      <c r="CA1455" s="10"/>
      <c r="CB1455" s="10"/>
      <c r="CC1455" s="10"/>
      <c r="CD1455" s="10"/>
      <c r="CE1455" s="10"/>
      <c r="CF1455" s="10"/>
      <c r="CG1455" s="10"/>
      <c r="CH1455" s="10"/>
      <c r="CI1455" s="10"/>
      <c r="CJ1455" s="10"/>
      <c r="CK1455" s="10"/>
      <c r="CL1455" s="10"/>
      <c r="CM1455" s="10"/>
      <c r="CN1455" s="10"/>
      <c r="CO1455" s="10"/>
      <c r="CP1455" s="10"/>
      <c r="CQ1455" s="10"/>
      <c r="CR1455" s="10"/>
      <c r="CS1455" s="10"/>
      <c r="CT1455" s="10"/>
      <c r="CU1455" s="10"/>
      <c r="CV1455" s="10"/>
      <c r="CW1455" s="10"/>
      <c r="CX1455" s="10"/>
      <c r="CY1455" s="10"/>
      <c r="CZ1455" s="10"/>
      <c r="DA1455" s="10"/>
      <c r="DB1455" s="10"/>
      <c r="DC1455" s="10"/>
      <c r="DD1455" s="10"/>
      <c r="DE1455" s="10"/>
      <c r="DF1455" s="10"/>
      <c r="DG1455" s="10"/>
      <c r="DH1455" s="10"/>
      <c r="DI1455" s="10"/>
      <c r="DJ1455" s="10"/>
      <c r="DK1455" s="10"/>
      <c r="DL1455" s="10"/>
      <c r="DM1455" s="10"/>
      <c r="DN1455" s="10"/>
    </row>
    <row r="1456" spans="1:118" x14ac:dyDescent="0.35">
      <c r="A1456" s="59" t="s">
        <v>10671</v>
      </c>
      <c r="B1456" s="59" t="s">
        <v>10672</v>
      </c>
      <c r="C1456" s="59" t="s">
        <v>5399</v>
      </c>
      <c r="D1456" s="59" t="s">
        <v>5400</v>
      </c>
      <c r="E1456" s="59" t="s">
        <v>5401</v>
      </c>
      <c r="F1456" s="59" t="s">
        <v>5402</v>
      </c>
      <c r="G1456" s="59" t="s">
        <v>5403</v>
      </c>
      <c r="H1456" s="59" t="s">
        <v>8181</v>
      </c>
      <c r="I1456" s="59" t="s">
        <v>10475</v>
      </c>
      <c r="J1456" s="59" t="s">
        <v>10673</v>
      </c>
      <c r="K1456" s="59"/>
      <c r="L1456" s="59"/>
      <c r="M1456" s="59" t="s">
        <v>10673</v>
      </c>
      <c r="N1456" s="66" t="s">
        <v>5404</v>
      </c>
      <c r="O1456" s="59" t="s">
        <v>5404</v>
      </c>
      <c r="P1456" s="59">
        <v>1919.9</v>
      </c>
      <c r="Q1456" s="59"/>
      <c r="R1456" s="59" t="s">
        <v>5914</v>
      </c>
      <c r="S1456" s="59"/>
      <c r="T1456" s="59" t="s">
        <v>10673</v>
      </c>
      <c r="U1456" s="59" t="s">
        <v>5405</v>
      </c>
      <c r="V1456" s="59"/>
      <c r="W1456" s="10"/>
      <c r="X1456" s="10"/>
      <c r="Y1456" s="10"/>
      <c r="Z1456" s="10"/>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0"/>
      <c r="BC1456" s="10"/>
      <c r="BD1456" s="10"/>
      <c r="BE1456" s="10"/>
      <c r="BF1456" s="10"/>
      <c r="BG1456" s="10"/>
      <c r="BH1456" s="10"/>
      <c r="BI1456" s="10"/>
      <c r="BJ1456" s="10"/>
      <c r="BK1456" s="10"/>
      <c r="BL1456" s="10"/>
      <c r="BM1456" s="10"/>
      <c r="BN1456" s="10"/>
      <c r="BO1456" s="10"/>
      <c r="BP1456" s="10"/>
      <c r="BQ1456" s="10"/>
      <c r="BR1456" s="10"/>
      <c r="BS1456" s="10"/>
      <c r="BT1456" s="10"/>
      <c r="BU1456" s="10"/>
      <c r="BV1456" s="10"/>
      <c r="BW1456" s="10"/>
      <c r="BX1456" s="10"/>
      <c r="BY1456" s="10"/>
      <c r="BZ1456" s="10"/>
      <c r="CA1456" s="10"/>
      <c r="CB1456" s="10"/>
      <c r="CC1456" s="10"/>
      <c r="CD1456" s="10"/>
      <c r="CE1456" s="10"/>
      <c r="CF1456" s="10"/>
      <c r="CG1456" s="10"/>
      <c r="CH1456" s="10"/>
      <c r="CI1456" s="10"/>
      <c r="CJ1456" s="10"/>
      <c r="CK1456" s="10"/>
      <c r="CL1456" s="10"/>
      <c r="CM1456" s="10"/>
      <c r="CN1456" s="10"/>
      <c r="CO1456" s="10"/>
      <c r="CP1456" s="10"/>
      <c r="CQ1456" s="10"/>
      <c r="CR1456" s="10"/>
      <c r="CS1456" s="10"/>
      <c r="CT1456" s="10"/>
      <c r="CU1456" s="10"/>
      <c r="CV1456" s="10"/>
      <c r="CW1456" s="10"/>
      <c r="CX1456" s="10"/>
      <c r="CY1456" s="10"/>
      <c r="CZ1456" s="10"/>
      <c r="DA1456" s="10"/>
      <c r="DB1456" s="10"/>
      <c r="DC1456" s="10"/>
      <c r="DD1456" s="10"/>
      <c r="DE1456" s="10"/>
      <c r="DF1456" s="10"/>
      <c r="DG1456" s="10"/>
      <c r="DH1456" s="10"/>
      <c r="DI1456" s="10"/>
      <c r="DJ1456" s="10"/>
      <c r="DK1456" s="10"/>
      <c r="DL1456" s="10"/>
      <c r="DM1456" s="10"/>
      <c r="DN1456" s="10"/>
    </row>
    <row r="1457" spans="1:118" x14ac:dyDescent="0.35">
      <c r="A1457" s="10" t="s">
        <v>10674</v>
      </c>
      <c r="B1457" s="10" t="s">
        <v>10675</v>
      </c>
      <c r="C1457" s="10" t="s">
        <v>5399</v>
      </c>
      <c r="D1457" s="10" t="s">
        <v>5400</v>
      </c>
      <c r="E1457" s="10" t="s">
        <v>5401</v>
      </c>
      <c r="F1457" s="10" t="s">
        <v>5402</v>
      </c>
      <c r="G1457" s="10" t="s">
        <v>5403</v>
      </c>
      <c r="H1457" s="10" t="s">
        <v>8181</v>
      </c>
      <c r="I1457" s="10" t="s">
        <v>10475</v>
      </c>
      <c r="J1457" s="10" t="s">
        <v>10676</v>
      </c>
      <c r="K1457" s="10"/>
      <c r="L1457" s="10"/>
      <c r="M1457" s="10" t="s">
        <v>10676</v>
      </c>
      <c r="N1457" s="66" t="s">
        <v>5404</v>
      </c>
      <c r="O1457" s="10" t="s">
        <v>5404</v>
      </c>
      <c r="P1457" s="10">
        <v>1919.9</v>
      </c>
      <c r="Q1457" s="10"/>
      <c r="R1457" s="10" t="s">
        <v>5914</v>
      </c>
      <c r="S1457" s="10" t="s">
        <v>10677</v>
      </c>
      <c r="T1457" s="10" t="s">
        <v>10676</v>
      </c>
      <c r="U1457" s="10" t="s">
        <v>10678</v>
      </c>
      <c r="V1457" s="10" t="s">
        <v>10677</v>
      </c>
      <c r="W1457" s="10"/>
      <c r="X1457" s="10"/>
      <c r="Y1457" s="10"/>
      <c r="Z1457" s="10"/>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0"/>
      <c r="BC1457" s="10"/>
      <c r="BD1457" s="10"/>
      <c r="BE1457" s="10"/>
      <c r="BF1457" s="10"/>
      <c r="BG1457" s="10"/>
      <c r="BH1457" s="10"/>
      <c r="BI1457" s="10"/>
      <c r="BJ1457" s="10"/>
      <c r="BK1457" s="10"/>
      <c r="BL1457" s="10"/>
      <c r="BM1457" s="10"/>
      <c r="BN1457" s="10"/>
      <c r="BO1457" s="10"/>
      <c r="BP1457" s="10"/>
      <c r="BQ1457" s="10"/>
      <c r="BR1457" s="10"/>
      <c r="BS1457" s="10"/>
      <c r="BT1457" s="10"/>
      <c r="BU1457" s="10"/>
      <c r="BV1457" s="10"/>
      <c r="BW1457" s="10"/>
      <c r="BX1457" s="10"/>
      <c r="BY1457" s="10"/>
      <c r="BZ1457" s="10"/>
      <c r="CA1457" s="10"/>
      <c r="CB1457" s="10"/>
      <c r="CC1457" s="10"/>
      <c r="CD1457" s="10"/>
      <c r="CE1457" s="10"/>
      <c r="CF1457" s="10"/>
      <c r="CG1457" s="10"/>
      <c r="CH1457" s="10"/>
      <c r="CI1457" s="10"/>
      <c r="CJ1457" s="10"/>
      <c r="CK1457" s="10"/>
      <c r="CL1457" s="10"/>
      <c r="CM1457" s="10"/>
      <c r="CN1457" s="10"/>
      <c r="CO1457" s="10"/>
      <c r="CP1457" s="10"/>
      <c r="CQ1457" s="10"/>
      <c r="CR1457" s="10"/>
      <c r="CS1457" s="10"/>
      <c r="CT1457" s="10"/>
      <c r="CU1457" s="10"/>
      <c r="CV1457" s="10"/>
      <c r="CW1457" s="10"/>
      <c r="CX1457" s="10"/>
      <c r="CY1457" s="10"/>
      <c r="CZ1457" s="10"/>
      <c r="DA1457" s="10"/>
      <c r="DB1457" s="10"/>
      <c r="DC1457" s="10"/>
      <c r="DD1457" s="10"/>
      <c r="DE1457" s="10"/>
      <c r="DF1457" s="10"/>
      <c r="DG1457" s="10"/>
      <c r="DH1457" s="10"/>
      <c r="DI1457" s="10"/>
      <c r="DJ1457" s="10"/>
      <c r="DK1457" s="10"/>
      <c r="DL1457" s="10"/>
      <c r="DM1457" s="10"/>
      <c r="DN1457" s="10"/>
    </row>
    <row r="1458" spans="1:118" x14ac:dyDescent="0.35">
      <c r="A1458" s="59" t="s">
        <v>10679</v>
      </c>
      <c r="B1458" s="59" t="s">
        <v>10680</v>
      </c>
      <c r="C1458" s="59" t="s">
        <v>5399</v>
      </c>
      <c r="D1458" s="59" t="s">
        <v>5400</v>
      </c>
      <c r="E1458" s="59" t="s">
        <v>5401</v>
      </c>
      <c r="F1458" s="59" t="s">
        <v>5402</v>
      </c>
      <c r="G1458" s="59" t="s">
        <v>5403</v>
      </c>
      <c r="H1458" s="59" t="s">
        <v>8181</v>
      </c>
      <c r="I1458" s="59" t="s">
        <v>10475</v>
      </c>
      <c r="J1458" s="59" t="s">
        <v>7902</v>
      </c>
      <c r="K1458" s="59" t="s">
        <v>10681</v>
      </c>
      <c r="L1458" s="59"/>
      <c r="M1458" s="59" t="s">
        <v>10681</v>
      </c>
      <c r="N1458" s="66" t="s">
        <v>5404</v>
      </c>
      <c r="O1458" s="59" t="s">
        <v>5404</v>
      </c>
      <c r="P1458" s="59">
        <v>1919.9</v>
      </c>
      <c r="Q1458" s="59"/>
      <c r="R1458" s="59" t="s">
        <v>5914</v>
      </c>
      <c r="S1458" s="59"/>
      <c r="T1458" s="59" t="s">
        <v>10681</v>
      </c>
      <c r="U1458" s="59" t="s">
        <v>5405</v>
      </c>
      <c r="V1458" s="59"/>
      <c r="W1458" s="10"/>
      <c r="X1458" s="10"/>
      <c r="Y1458" s="10"/>
      <c r="Z1458" s="10"/>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0"/>
      <c r="BC1458" s="10"/>
      <c r="BD1458" s="10"/>
      <c r="BE1458" s="10"/>
      <c r="BF1458" s="10"/>
      <c r="BG1458" s="10"/>
      <c r="BH1458" s="10"/>
      <c r="BI1458" s="10"/>
      <c r="BJ1458" s="10"/>
      <c r="BK1458" s="10"/>
      <c r="BL1458" s="10"/>
      <c r="BM1458" s="10"/>
      <c r="BN1458" s="10"/>
      <c r="BO1458" s="10"/>
      <c r="BP1458" s="10"/>
      <c r="BQ1458" s="10"/>
      <c r="BR1458" s="10"/>
      <c r="BS1458" s="10"/>
      <c r="BT1458" s="10"/>
      <c r="BU1458" s="10"/>
      <c r="BV1458" s="10"/>
      <c r="BW1458" s="10"/>
      <c r="BX1458" s="10"/>
      <c r="BY1458" s="10"/>
      <c r="BZ1458" s="10"/>
      <c r="CA1458" s="10"/>
      <c r="CB1458" s="10"/>
      <c r="CC1458" s="10"/>
      <c r="CD1458" s="10"/>
      <c r="CE1458" s="10"/>
      <c r="CF1458" s="10"/>
      <c r="CG1458" s="10"/>
      <c r="CH1458" s="10"/>
      <c r="CI1458" s="10"/>
      <c r="CJ1458" s="10"/>
      <c r="CK1458" s="10"/>
      <c r="CL1458" s="10"/>
      <c r="CM1458" s="10"/>
      <c r="CN1458" s="10"/>
      <c r="CO1458" s="10"/>
      <c r="CP1458" s="10"/>
      <c r="CQ1458" s="10"/>
      <c r="CR1458" s="10"/>
      <c r="CS1458" s="10"/>
      <c r="CT1458" s="10"/>
      <c r="CU1458" s="10"/>
      <c r="CV1458" s="10"/>
      <c r="CW1458" s="10"/>
      <c r="CX1458" s="10"/>
      <c r="CY1458" s="10"/>
      <c r="CZ1458" s="10"/>
      <c r="DA1458" s="10"/>
      <c r="DB1458" s="10"/>
      <c r="DC1458" s="10"/>
      <c r="DD1458" s="10"/>
      <c r="DE1458" s="10"/>
      <c r="DF1458" s="10"/>
      <c r="DG1458" s="10"/>
      <c r="DH1458" s="10"/>
      <c r="DI1458" s="10"/>
      <c r="DJ1458" s="10"/>
      <c r="DK1458" s="10"/>
      <c r="DL1458" s="10"/>
      <c r="DM1458" s="10"/>
      <c r="DN1458" s="10"/>
    </row>
    <row r="1459" spans="1:118" x14ac:dyDescent="0.35">
      <c r="A1459" s="10" t="s">
        <v>10682</v>
      </c>
      <c r="B1459" s="10" t="s">
        <v>10683</v>
      </c>
      <c r="C1459" s="10" t="s">
        <v>5399</v>
      </c>
      <c r="D1459" s="10" t="s">
        <v>5400</v>
      </c>
      <c r="E1459" s="10" t="s">
        <v>5401</v>
      </c>
      <c r="F1459" s="10" t="s">
        <v>5402</v>
      </c>
      <c r="G1459" s="10" t="s">
        <v>5403</v>
      </c>
      <c r="H1459" s="10" t="s">
        <v>8181</v>
      </c>
      <c r="I1459" s="10" t="s">
        <v>10475</v>
      </c>
      <c r="J1459" s="10" t="s">
        <v>7902</v>
      </c>
      <c r="K1459" s="10"/>
      <c r="L1459" s="10"/>
      <c r="M1459" s="10" t="s">
        <v>7902</v>
      </c>
      <c r="N1459" s="66" t="s">
        <v>5404</v>
      </c>
      <c r="O1459" s="10" t="s">
        <v>5404</v>
      </c>
      <c r="P1459" s="10">
        <v>1919.9</v>
      </c>
      <c r="Q1459" s="10"/>
      <c r="R1459" s="10" t="s">
        <v>5914</v>
      </c>
      <c r="S1459" s="10" t="s">
        <v>7416</v>
      </c>
      <c r="T1459" s="10" t="s">
        <v>7902</v>
      </c>
      <c r="U1459" s="10" t="s">
        <v>5405</v>
      </c>
      <c r="V1459" s="10" t="s">
        <v>7416</v>
      </c>
      <c r="W1459" s="10"/>
      <c r="X1459" s="10"/>
      <c r="Y1459" s="10"/>
      <c r="Z1459" s="10"/>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0"/>
      <c r="BC1459" s="10"/>
      <c r="BD1459" s="10"/>
      <c r="BE1459" s="10"/>
      <c r="BF1459" s="10"/>
      <c r="BG1459" s="10"/>
      <c r="BH1459" s="10"/>
      <c r="BI1459" s="10"/>
      <c r="BJ1459" s="10"/>
      <c r="BK1459" s="10"/>
      <c r="BL1459" s="10"/>
      <c r="BM1459" s="10"/>
      <c r="BN1459" s="10"/>
      <c r="BO1459" s="10"/>
      <c r="BP1459" s="10"/>
      <c r="BQ1459" s="10"/>
      <c r="BR1459" s="10"/>
      <c r="BS1459" s="10"/>
      <c r="BT1459" s="10"/>
      <c r="BU1459" s="10"/>
      <c r="BV1459" s="10"/>
      <c r="BW1459" s="10"/>
      <c r="BX1459" s="10"/>
      <c r="BY1459" s="10"/>
      <c r="BZ1459" s="10"/>
      <c r="CA1459" s="10"/>
      <c r="CB1459" s="10"/>
      <c r="CC1459" s="10"/>
      <c r="CD1459" s="10"/>
      <c r="CE1459" s="10"/>
      <c r="CF1459" s="10"/>
      <c r="CG1459" s="10"/>
      <c r="CH1459" s="10"/>
      <c r="CI1459" s="10"/>
      <c r="CJ1459" s="10"/>
      <c r="CK1459" s="10"/>
      <c r="CL1459" s="10"/>
      <c r="CM1459" s="10"/>
      <c r="CN1459" s="10"/>
      <c r="CO1459" s="10"/>
      <c r="CP1459" s="10"/>
      <c r="CQ1459" s="10"/>
      <c r="CR1459" s="10"/>
      <c r="CS1459" s="10"/>
      <c r="CT1459" s="10"/>
      <c r="CU1459" s="10"/>
      <c r="CV1459" s="10"/>
      <c r="CW1459" s="10"/>
      <c r="CX1459" s="10"/>
      <c r="CY1459" s="10"/>
      <c r="CZ1459" s="10"/>
      <c r="DA1459" s="10"/>
      <c r="DB1459" s="10"/>
      <c r="DC1459" s="10"/>
      <c r="DD1459" s="10"/>
      <c r="DE1459" s="10"/>
      <c r="DF1459" s="10"/>
      <c r="DG1459" s="10"/>
      <c r="DH1459" s="10"/>
      <c r="DI1459" s="10"/>
      <c r="DJ1459" s="10"/>
      <c r="DK1459" s="10"/>
      <c r="DL1459" s="10"/>
      <c r="DM1459" s="10"/>
      <c r="DN1459" s="10"/>
    </row>
    <row r="1460" spans="1:118" x14ac:dyDescent="0.35">
      <c r="A1460" s="59" t="s">
        <v>10684</v>
      </c>
      <c r="B1460" s="59" t="s">
        <v>10685</v>
      </c>
      <c r="C1460" s="59" t="s">
        <v>5399</v>
      </c>
      <c r="D1460" s="59" t="s">
        <v>5400</v>
      </c>
      <c r="E1460" s="59" t="s">
        <v>5401</v>
      </c>
      <c r="F1460" s="59" t="s">
        <v>5402</v>
      </c>
      <c r="G1460" s="59" t="s">
        <v>5403</v>
      </c>
      <c r="H1460" s="59" t="s">
        <v>8181</v>
      </c>
      <c r="I1460" s="59" t="s">
        <v>10475</v>
      </c>
      <c r="J1460" s="59" t="s">
        <v>10686</v>
      </c>
      <c r="K1460" s="59" t="s">
        <v>10687</v>
      </c>
      <c r="L1460" s="59"/>
      <c r="M1460" s="59" t="s">
        <v>10687</v>
      </c>
      <c r="N1460" s="66" t="s">
        <v>5404</v>
      </c>
      <c r="O1460" s="59" t="s">
        <v>5404</v>
      </c>
      <c r="P1460" s="59" t="s">
        <v>5404</v>
      </c>
      <c r="Q1460" s="59"/>
      <c r="R1460" s="59" t="s">
        <v>5914</v>
      </c>
      <c r="S1460" s="59"/>
      <c r="T1460" s="59" t="s">
        <v>10687</v>
      </c>
      <c r="U1460" s="59" t="s">
        <v>5405</v>
      </c>
      <c r="V1460" s="59"/>
      <c r="W1460" s="10"/>
      <c r="X1460" s="10"/>
      <c r="Y1460" s="10"/>
      <c r="Z1460" s="10"/>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0"/>
      <c r="BC1460" s="10"/>
      <c r="BD1460" s="10"/>
      <c r="BE1460" s="10"/>
      <c r="BF1460" s="10"/>
      <c r="BG1460" s="10"/>
      <c r="BH1460" s="10"/>
      <c r="BI1460" s="10"/>
      <c r="BJ1460" s="10"/>
      <c r="BK1460" s="10"/>
      <c r="BL1460" s="10"/>
      <c r="BM1460" s="10"/>
      <c r="BN1460" s="10"/>
      <c r="BO1460" s="10"/>
      <c r="BP1460" s="10"/>
      <c r="BQ1460" s="10"/>
      <c r="BR1460" s="10"/>
      <c r="BS1460" s="10"/>
      <c r="BT1460" s="10"/>
      <c r="BU1460" s="10"/>
      <c r="BV1460" s="10"/>
      <c r="BW1460" s="10"/>
      <c r="BX1460" s="10"/>
      <c r="BY1460" s="10"/>
      <c r="BZ1460" s="10"/>
      <c r="CA1460" s="10"/>
      <c r="CB1460" s="10"/>
      <c r="CC1460" s="10"/>
      <c r="CD1460" s="10"/>
      <c r="CE1460" s="10"/>
      <c r="CF1460" s="10"/>
      <c r="CG1460" s="10"/>
      <c r="CH1460" s="10"/>
      <c r="CI1460" s="10"/>
      <c r="CJ1460" s="10"/>
      <c r="CK1460" s="10"/>
      <c r="CL1460" s="10"/>
      <c r="CM1460" s="10"/>
      <c r="CN1460" s="10"/>
      <c r="CO1460" s="10"/>
      <c r="CP1460" s="10"/>
      <c r="CQ1460" s="10"/>
      <c r="CR1460" s="10"/>
      <c r="CS1460" s="10"/>
      <c r="CT1460" s="10"/>
      <c r="CU1460" s="10"/>
      <c r="CV1460" s="10"/>
      <c r="CW1460" s="10"/>
      <c r="CX1460" s="10"/>
      <c r="CY1460" s="10"/>
      <c r="CZ1460" s="10"/>
      <c r="DA1460" s="10"/>
      <c r="DB1460" s="10"/>
      <c r="DC1460" s="10"/>
      <c r="DD1460" s="10"/>
      <c r="DE1460" s="10"/>
      <c r="DF1460" s="10"/>
      <c r="DG1460" s="10"/>
      <c r="DH1460" s="10"/>
      <c r="DI1460" s="10"/>
      <c r="DJ1460" s="10"/>
      <c r="DK1460" s="10"/>
      <c r="DL1460" s="10"/>
      <c r="DM1460" s="10"/>
      <c r="DN1460" s="10"/>
    </row>
    <row r="1461" spans="1:118" x14ac:dyDescent="0.35">
      <c r="A1461" s="10" t="s">
        <v>10688</v>
      </c>
      <c r="B1461" s="10" t="s">
        <v>10689</v>
      </c>
      <c r="C1461" s="10" t="s">
        <v>5399</v>
      </c>
      <c r="D1461" s="10" t="s">
        <v>5400</v>
      </c>
      <c r="E1461" s="10" t="s">
        <v>5401</v>
      </c>
      <c r="F1461" s="10" t="s">
        <v>5402</v>
      </c>
      <c r="G1461" s="10" t="s">
        <v>5403</v>
      </c>
      <c r="H1461" s="10" t="s">
        <v>8181</v>
      </c>
      <c r="I1461" s="10" t="s">
        <v>10475</v>
      </c>
      <c r="J1461" s="10" t="s">
        <v>10690</v>
      </c>
      <c r="K1461" s="10"/>
      <c r="L1461" s="10"/>
      <c r="M1461" s="10" t="s">
        <v>10690</v>
      </c>
      <c r="N1461" s="66" t="s">
        <v>5404</v>
      </c>
      <c r="O1461" s="10" t="s">
        <v>5404</v>
      </c>
      <c r="P1461" s="10">
        <v>1919.9</v>
      </c>
      <c r="Q1461" s="10"/>
      <c r="R1461" s="10" t="s">
        <v>5914</v>
      </c>
      <c r="S1461" s="10"/>
      <c r="T1461" s="10" t="s">
        <v>10690</v>
      </c>
      <c r="U1461" s="10" t="s">
        <v>5405</v>
      </c>
      <c r="V1461" s="10"/>
      <c r="W1461" s="10"/>
      <c r="X1461" s="10"/>
      <c r="Y1461" s="10"/>
      <c r="Z1461" s="10"/>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0"/>
      <c r="BC1461" s="10"/>
      <c r="BD1461" s="10"/>
      <c r="BE1461" s="10"/>
      <c r="BF1461" s="10"/>
      <c r="BG1461" s="10"/>
      <c r="BH1461" s="10"/>
      <c r="BI1461" s="10"/>
      <c r="BJ1461" s="10"/>
      <c r="BK1461" s="10"/>
      <c r="BL1461" s="10"/>
      <c r="BM1461" s="10"/>
      <c r="BN1461" s="10"/>
      <c r="BO1461" s="10"/>
      <c r="BP1461" s="10"/>
      <c r="BQ1461" s="10"/>
      <c r="BR1461" s="10"/>
      <c r="BS1461" s="10"/>
      <c r="BT1461" s="10"/>
      <c r="BU1461" s="10"/>
      <c r="BV1461" s="10"/>
      <c r="BW1461" s="10"/>
      <c r="BX1461" s="10"/>
      <c r="BY1461" s="10"/>
      <c r="BZ1461" s="10"/>
      <c r="CA1461" s="10"/>
      <c r="CB1461" s="10"/>
      <c r="CC1461" s="10"/>
      <c r="CD1461" s="10"/>
      <c r="CE1461" s="10"/>
      <c r="CF1461" s="10"/>
      <c r="CG1461" s="10"/>
      <c r="CH1461" s="10"/>
      <c r="CI1461" s="10"/>
      <c r="CJ1461" s="10"/>
      <c r="CK1461" s="10"/>
      <c r="CL1461" s="10"/>
      <c r="CM1461" s="10"/>
      <c r="CN1461" s="10"/>
      <c r="CO1461" s="10"/>
      <c r="CP1461" s="10"/>
      <c r="CQ1461" s="10"/>
      <c r="CR1461" s="10"/>
      <c r="CS1461" s="10"/>
      <c r="CT1461" s="10"/>
      <c r="CU1461" s="10"/>
      <c r="CV1461" s="10"/>
      <c r="CW1461" s="10"/>
      <c r="CX1461" s="10"/>
      <c r="CY1461" s="10"/>
      <c r="CZ1461" s="10"/>
      <c r="DA1461" s="10"/>
      <c r="DB1461" s="10"/>
      <c r="DC1461" s="10"/>
      <c r="DD1461" s="10"/>
      <c r="DE1461" s="10"/>
      <c r="DF1461" s="10"/>
      <c r="DG1461" s="10"/>
      <c r="DH1461" s="10"/>
      <c r="DI1461" s="10"/>
      <c r="DJ1461" s="10"/>
      <c r="DK1461" s="10"/>
      <c r="DL1461" s="10"/>
      <c r="DM1461" s="10"/>
      <c r="DN1461" s="10"/>
    </row>
    <row r="1462" spans="1:118" x14ac:dyDescent="0.35">
      <c r="A1462" s="59" t="s">
        <v>10691</v>
      </c>
      <c r="B1462" s="59" t="s">
        <v>10692</v>
      </c>
      <c r="C1462" s="59" t="s">
        <v>5399</v>
      </c>
      <c r="D1462" s="59" t="s">
        <v>5400</v>
      </c>
      <c r="E1462" s="59" t="s">
        <v>5401</v>
      </c>
      <c r="F1462" s="59" t="s">
        <v>5402</v>
      </c>
      <c r="G1462" s="59" t="s">
        <v>5403</v>
      </c>
      <c r="H1462" s="59" t="s">
        <v>8181</v>
      </c>
      <c r="I1462" s="59" t="s">
        <v>10475</v>
      </c>
      <c r="J1462" s="59" t="s">
        <v>10450</v>
      </c>
      <c r="K1462" s="59"/>
      <c r="L1462" s="59"/>
      <c r="M1462" s="59" t="s">
        <v>10450</v>
      </c>
      <c r="N1462" s="60" t="s">
        <v>10693</v>
      </c>
      <c r="O1462" s="59" t="s">
        <v>5404</v>
      </c>
      <c r="P1462" s="59">
        <v>1919.9</v>
      </c>
      <c r="Q1462" s="59"/>
      <c r="R1462" s="59" t="s">
        <v>5914</v>
      </c>
      <c r="S1462" s="59" t="s">
        <v>10690</v>
      </c>
      <c r="T1462" s="59" t="s">
        <v>10450</v>
      </c>
      <c r="U1462" s="59" t="s">
        <v>10694</v>
      </c>
      <c r="V1462" s="59" t="s">
        <v>10690</v>
      </c>
      <c r="W1462" s="10"/>
      <c r="X1462" s="10"/>
      <c r="Y1462" s="10"/>
      <c r="Z1462" s="10"/>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0"/>
      <c r="BC1462" s="10"/>
      <c r="BD1462" s="10"/>
      <c r="BE1462" s="10"/>
      <c r="BF1462" s="10"/>
      <c r="BG1462" s="10"/>
      <c r="BH1462" s="10"/>
      <c r="BI1462" s="10"/>
      <c r="BJ1462" s="10"/>
      <c r="BK1462" s="10"/>
      <c r="BL1462" s="10"/>
      <c r="BM1462" s="10"/>
      <c r="BN1462" s="10"/>
      <c r="BO1462" s="10"/>
      <c r="BP1462" s="10"/>
      <c r="BQ1462" s="10"/>
      <c r="BR1462" s="10"/>
      <c r="BS1462" s="10"/>
      <c r="BT1462" s="10"/>
      <c r="BU1462" s="10"/>
      <c r="BV1462" s="10"/>
      <c r="BW1462" s="10"/>
      <c r="BX1462" s="10"/>
      <c r="BY1462" s="10"/>
      <c r="BZ1462" s="10"/>
      <c r="CA1462" s="10"/>
      <c r="CB1462" s="10"/>
      <c r="CC1462" s="10"/>
      <c r="CD1462" s="10"/>
      <c r="CE1462" s="10"/>
      <c r="CF1462" s="10"/>
      <c r="CG1462" s="10"/>
      <c r="CH1462" s="10"/>
      <c r="CI1462" s="10"/>
      <c r="CJ1462" s="10"/>
      <c r="CK1462" s="10"/>
      <c r="CL1462" s="10"/>
      <c r="CM1462" s="10"/>
      <c r="CN1462" s="10"/>
      <c r="CO1462" s="10"/>
      <c r="CP1462" s="10"/>
      <c r="CQ1462" s="10"/>
      <c r="CR1462" s="10"/>
      <c r="CS1462" s="10"/>
      <c r="CT1462" s="10"/>
      <c r="CU1462" s="10"/>
      <c r="CV1462" s="10"/>
      <c r="CW1462" s="10"/>
      <c r="CX1462" s="10"/>
      <c r="CY1462" s="10"/>
      <c r="CZ1462" s="10"/>
      <c r="DA1462" s="10"/>
      <c r="DB1462" s="10"/>
      <c r="DC1462" s="10"/>
      <c r="DD1462" s="10"/>
      <c r="DE1462" s="10"/>
      <c r="DF1462" s="10"/>
      <c r="DG1462" s="10"/>
      <c r="DH1462" s="10"/>
      <c r="DI1462" s="10"/>
      <c r="DJ1462" s="10"/>
      <c r="DK1462" s="10"/>
      <c r="DL1462" s="10"/>
      <c r="DM1462" s="10"/>
      <c r="DN1462" s="10"/>
    </row>
    <row r="1463" spans="1:118" x14ac:dyDescent="0.35">
      <c r="A1463" s="10" t="s">
        <v>10695</v>
      </c>
      <c r="B1463" s="10" t="s">
        <v>10696</v>
      </c>
      <c r="C1463" s="10" t="s">
        <v>5399</v>
      </c>
      <c r="D1463" s="10" t="s">
        <v>5400</v>
      </c>
      <c r="E1463" s="10" t="s">
        <v>5401</v>
      </c>
      <c r="F1463" s="10" t="s">
        <v>5402</v>
      </c>
      <c r="G1463" s="10" t="s">
        <v>5403</v>
      </c>
      <c r="H1463" s="10" t="s">
        <v>10697</v>
      </c>
      <c r="I1463" s="10"/>
      <c r="J1463" s="10"/>
      <c r="K1463" s="10"/>
      <c r="L1463" s="10"/>
      <c r="M1463" s="10" t="s">
        <v>10697</v>
      </c>
      <c r="N1463" s="66"/>
      <c r="O1463" s="10" t="s">
        <v>5404</v>
      </c>
      <c r="P1463" s="10" t="s">
        <v>5404</v>
      </c>
      <c r="Q1463" s="10"/>
      <c r="R1463" s="10"/>
      <c r="S1463" s="10"/>
      <c r="T1463" s="10" t="s">
        <v>10697</v>
      </c>
      <c r="U1463" s="10" t="s">
        <v>5405</v>
      </c>
      <c r="V1463" s="10"/>
      <c r="W1463" s="10"/>
      <c r="X1463" s="10"/>
      <c r="Y1463" s="10"/>
      <c r="Z1463" s="10"/>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0"/>
      <c r="BC1463" s="10"/>
      <c r="BD1463" s="10"/>
      <c r="BE1463" s="10"/>
      <c r="BF1463" s="10"/>
      <c r="BG1463" s="10"/>
      <c r="BH1463" s="10"/>
      <c r="BI1463" s="10"/>
      <c r="BJ1463" s="10"/>
      <c r="BK1463" s="10"/>
      <c r="BL1463" s="10"/>
      <c r="BM1463" s="10"/>
      <c r="BN1463" s="10"/>
      <c r="BO1463" s="10"/>
      <c r="BP1463" s="10"/>
      <c r="BQ1463" s="10"/>
      <c r="BR1463" s="10"/>
      <c r="BS1463" s="10"/>
      <c r="BT1463" s="10"/>
      <c r="BU1463" s="10"/>
      <c r="BV1463" s="10"/>
      <c r="BW1463" s="10"/>
      <c r="BX1463" s="10"/>
      <c r="BY1463" s="10"/>
      <c r="BZ1463" s="10"/>
      <c r="CA1463" s="10"/>
      <c r="CB1463" s="10"/>
      <c r="CC1463" s="10"/>
      <c r="CD1463" s="10"/>
      <c r="CE1463" s="10"/>
      <c r="CF1463" s="10"/>
      <c r="CG1463" s="10"/>
      <c r="CH1463" s="10"/>
      <c r="CI1463" s="10"/>
      <c r="CJ1463" s="10"/>
      <c r="CK1463" s="10"/>
      <c r="CL1463" s="10"/>
      <c r="CM1463" s="10"/>
      <c r="CN1463" s="10"/>
      <c r="CO1463" s="10"/>
      <c r="CP1463" s="10"/>
      <c r="CQ1463" s="10"/>
      <c r="CR1463" s="10"/>
      <c r="CS1463" s="10"/>
      <c r="CT1463" s="10"/>
      <c r="CU1463" s="10"/>
      <c r="CV1463" s="10"/>
      <c r="CW1463" s="10"/>
      <c r="CX1463" s="10"/>
      <c r="CY1463" s="10"/>
      <c r="CZ1463" s="10"/>
      <c r="DA1463" s="10"/>
      <c r="DB1463" s="10"/>
      <c r="DC1463" s="10"/>
      <c r="DD1463" s="10"/>
      <c r="DE1463" s="10"/>
      <c r="DF1463" s="10"/>
      <c r="DG1463" s="10"/>
      <c r="DH1463" s="10"/>
      <c r="DI1463" s="10"/>
      <c r="DJ1463" s="10"/>
      <c r="DK1463" s="10"/>
      <c r="DL1463" s="10"/>
      <c r="DM1463" s="10"/>
      <c r="DN1463" s="10"/>
    </row>
    <row r="1464" spans="1:118" x14ac:dyDescent="0.35">
      <c r="A1464" s="59" t="s">
        <v>10698</v>
      </c>
      <c r="B1464" s="59" t="s">
        <v>10699</v>
      </c>
      <c r="C1464" s="59" t="s">
        <v>5399</v>
      </c>
      <c r="D1464" s="59" t="s">
        <v>5400</v>
      </c>
      <c r="E1464" s="59" t="s">
        <v>5401</v>
      </c>
      <c r="F1464" s="59" t="s">
        <v>5402</v>
      </c>
      <c r="G1464" s="59" t="s">
        <v>5403</v>
      </c>
      <c r="H1464" s="59" t="s">
        <v>10700</v>
      </c>
      <c r="I1464" s="59"/>
      <c r="J1464" s="59"/>
      <c r="K1464" s="59"/>
      <c r="L1464" s="59"/>
      <c r="M1464" s="65" t="s">
        <v>10700</v>
      </c>
      <c r="N1464" s="66" t="s">
        <v>5404</v>
      </c>
      <c r="O1464" s="59" t="s">
        <v>5404</v>
      </c>
      <c r="P1464" s="59" t="s">
        <v>5404</v>
      </c>
      <c r="Q1464" s="59"/>
      <c r="R1464" s="59"/>
      <c r="S1464" s="59"/>
      <c r="T1464" s="59" t="s">
        <v>5405</v>
      </c>
      <c r="U1464" s="59" t="s">
        <v>8546</v>
      </c>
      <c r="V1464" s="59"/>
      <c r="W1464" s="10"/>
      <c r="X1464" s="10"/>
      <c r="Y1464" s="10"/>
      <c r="Z1464" s="10"/>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0"/>
      <c r="BC1464" s="10"/>
      <c r="BD1464" s="10"/>
      <c r="BE1464" s="10"/>
      <c r="BF1464" s="10"/>
      <c r="BG1464" s="10"/>
      <c r="BH1464" s="10"/>
      <c r="BI1464" s="10"/>
      <c r="BJ1464" s="10"/>
      <c r="BK1464" s="10"/>
      <c r="BL1464" s="10"/>
      <c r="BM1464" s="10"/>
      <c r="BN1464" s="10"/>
      <c r="BO1464" s="10"/>
      <c r="BP1464" s="10"/>
      <c r="BQ1464" s="10"/>
      <c r="BR1464" s="10"/>
      <c r="BS1464" s="10"/>
      <c r="BT1464" s="10"/>
      <c r="BU1464" s="10"/>
      <c r="BV1464" s="10"/>
      <c r="BW1464" s="10"/>
      <c r="BX1464" s="10"/>
      <c r="BY1464" s="10"/>
      <c r="BZ1464" s="10"/>
      <c r="CA1464" s="10"/>
      <c r="CB1464" s="10"/>
      <c r="CC1464" s="10"/>
      <c r="CD1464" s="10"/>
      <c r="CE1464" s="10"/>
      <c r="CF1464" s="10"/>
      <c r="CG1464" s="10"/>
      <c r="CH1464" s="10"/>
      <c r="CI1464" s="10"/>
      <c r="CJ1464" s="10"/>
      <c r="CK1464" s="10"/>
      <c r="CL1464" s="10"/>
      <c r="CM1464" s="10"/>
      <c r="CN1464" s="10"/>
      <c r="CO1464" s="10"/>
      <c r="CP1464" s="10"/>
      <c r="CQ1464" s="10"/>
      <c r="CR1464" s="10"/>
      <c r="CS1464" s="10"/>
      <c r="CT1464" s="10"/>
      <c r="CU1464" s="10"/>
      <c r="CV1464" s="10"/>
      <c r="CW1464" s="10"/>
      <c r="CX1464" s="10"/>
      <c r="CY1464" s="10"/>
      <c r="CZ1464" s="10"/>
      <c r="DA1464" s="10"/>
      <c r="DB1464" s="10"/>
      <c r="DC1464" s="10"/>
      <c r="DD1464" s="10"/>
      <c r="DE1464" s="10"/>
      <c r="DF1464" s="10"/>
      <c r="DG1464" s="10"/>
      <c r="DH1464" s="10"/>
      <c r="DI1464" s="10"/>
      <c r="DJ1464" s="10"/>
      <c r="DK1464" s="10"/>
      <c r="DL1464" s="10"/>
      <c r="DM1464" s="10"/>
      <c r="DN1464" s="10"/>
    </row>
    <row r="1465" spans="1:118" x14ac:dyDescent="0.35">
      <c r="A1465" s="10" t="s">
        <v>10701</v>
      </c>
      <c r="B1465" s="10" t="s">
        <v>10702</v>
      </c>
      <c r="C1465" s="10" t="s">
        <v>5399</v>
      </c>
      <c r="D1465" s="10" t="s">
        <v>5400</v>
      </c>
      <c r="E1465" s="10" t="s">
        <v>5401</v>
      </c>
      <c r="F1465" s="10" t="s">
        <v>5402</v>
      </c>
      <c r="G1465" s="10" t="s">
        <v>5403</v>
      </c>
      <c r="H1465" s="10" t="s">
        <v>10703</v>
      </c>
      <c r="I1465" s="10"/>
      <c r="J1465" s="10"/>
      <c r="K1465" s="10"/>
      <c r="L1465" s="10"/>
      <c r="M1465" s="15" t="s">
        <v>10703</v>
      </c>
      <c r="N1465" s="66"/>
      <c r="O1465" s="10" t="s">
        <v>5404</v>
      </c>
      <c r="P1465" s="10" t="s">
        <v>5404</v>
      </c>
      <c r="Q1465" s="10"/>
      <c r="R1465" s="10"/>
      <c r="S1465" s="10"/>
      <c r="T1465" s="10" t="s">
        <v>5405</v>
      </c>
      <c r="U1465" s="10" t="s">
        <v>5405</v>
      </c>
      <c r="V1465" s="10"/>
      <c r="W1465" s="10"/>
      <c r="X1465" s="10"/>
      <c r="Y1465" s="10"/>
      <c r="Z1465" s="10"/>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0"/>
      <c r="BC1465" s="10"/>
      <c r="BD1465" s="10"/>
      <c r="BE1465" s="10"/>
      <c r="BF1465" s="10"/>
      <c r="BG1465" s="10"/>
      <c r="BH1465" s="10"/>
      <c r="BI1465" s="10"/>
      <c r="BJ1465" s="10"/>
      <c r="BK1465" s="10"/>
      <c r="BL1465" s="10"/>
      <c r="BM1465" s="10"/>
      <c r="BN1465" s="10"/>
      <c r="BO1465" s="10"/>
      <c r="BP1465" s="10"/>
      <c r="BQ1465" s="10"/>
      <c r="BR1465" s="10"/>
      <c r="BS1465" s="10"/>
      <c r="BT1465" s="10"/>
      <c r="BU1465" s="10"/>
      <c r="BV1465" s="10"/>
      <c r="BW1465" s="10"/>
      <c r="BX1465" s="10"/>
      <c r="BY1465" s="10"/>
      <c r="BZ1465" s="10"/>
      <c r="CA1465" s="10"/>
      <c r="CB1465" s="10"/>
      <c r="CC1465" s="10"/>
      <c r="CD1465" s="10"/>
      <c r="CE1465" s="10"/>
      <c r="CF1465" s="10"/>
      <c r="CG1465" s="10"/>
      <c r="CH1465" s="10"/>
      <c r="CI1465" s="10"/>
      <c r="CJ1465" s="10"/>
      <c r="CK1465" s="10"/>
      <c r="CL1465" s="10"/>
      <c r="CM1465" s="10"/>
      <c r="CN1465" s="10"/>
      <c r="CO1465" s="10"/>
      <c r="CP1465" s="10"/>
      <c r="CQ1465" s="10"/>
      <c r="CR1465" s="10"/>
      <c r="CS1465" s="10"/>
      <c r="CT1465" s="10"/>
      <c r="CU1465" s="10"/>
      <c r="CV1465" s="10"/>
      <c r="CW1465" s="10"/>
      <c r="CX1465" s="10"/>
      <c r="CY1465" s="10"/>
      <c r="CZ1465" s="10"/>
      <c r="DA1465" s="10"/>
      <c r="DB1465" s="10"/>
      <c r="DC1465" s="10"/>
      <c r="DD1465" s="10"/>
      <c r="DE1465" s="10"/>
      <c r="DF1465" s="10"/>
      <c r="DG1465" s="10"/>
      <c r="DH1465" s="10"/>
      <c r="DI1465" s="10"/>
      <c r="DJ1465" s="10"/>
      <c r="DK1465" s="10"/>
      <c r="DL1465" s="10"/>
      <c r="DM1465" s="10"/>
      <c r="DN1465" s="10"/>
    </row>
    <row r="1466" spans="1:118" x14ac:dyDescent="0.35">
      <c r="A1466" s="59" t="s">
        <v>10704</v>
      </c>
      <c r="B1466" s="59" t="s">
        <v>10705</v>
      </c>
      <c r="C1466" s="59" t="s">
        <v>5399</v>
      </c>
      <c r="D1466" s="59" t="s">
        <v>5400</v>
      </c>
      <c r="E1466" s="59" t="s">
        <v>5401</v>
      </c>
      <c r="F1466" s="59" t="s">
        <v>5402</v>
      </c>
      <c r="G1466" s="59" t="s">
        <v>5403</v>
      </c>
      <c r="H1466" s="59" t="s">
        <v>10706</v>
      </c>
      <c r="I1466" s="59"/>
      <c r="J1466" s="59"/>
      <c r="K1466" s="59"/>
      <c r="L1466" s="59"/>
      <c r="M1466" s="65" t="s">
        <v>10706</v>
      </c>
      <c r="N1466" s="66"/>
      <c r="O1466" s="59" t="s">
        <v>5404</v>
      </c>
      <c r="P1466" s="59" t="s">
        <v>5404</v>
      </c>
      <c r="Q1466" s="59"/>
      <c r="R1466" s="59"/>
      <c r="S1466" s="59"/>
      <c r="T1466" s="59" t="s">
        <v>5405</v>
      </c>
      <c r="U1466" s="59" t="s">
        <v>5405</v>
      </c>
      <c r="V1466" s="59"/>
      <c r="W1466" s="10"/>
      <c r="X1466" s="10"/>
      <c r="Y1466" s="10"/>
      <c r="Z1466" s="10"/>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0"/>
      <c r="BC1466" s="10"/>
      <c r="BD1466" s="10"/>
      <c r="BE1466" s="10"/>
      <c r="BF1466" s="10"/>
      <c r="BG1466" s="10"/>
      <c r="BH1466" s="10"/>
      <c r="BI1466" s="10"/>
      <c r="BJ1466" s="10"/>
      <c r="BK1466" s="10"/>
      <c r="BL1466" s="10"/>
      <c r="BM1466" s="10"/>
      <c r="BN1466" s="10"/>
      <c r="BO1466" s="10"/>
      <c r="BP1466" s="10"/>
      <c r="BQ1466" s="10"/>
      <c r="BR1466" s="10"/>
      <c r="BS1466" s="10"/>
      <c r="BT1466" s="10"/>
      <c r="BU1466" s="10"/>
      <c r="BV1466" s="10"/>
      <c r="BW1466" s="10"/>
      <c r="BX1466" s="10"/>
      <c r="BY1466" s="10"/>
      <c r="BZ1466" s="10"/>
      <c r="CA1466" s="10"/>
      <c r="CB1466" s="10"/>
      <c r="CC1466" s="10"/>
      <c r="CD1466" s="10"/>
      <c r="CE1466" s="10"/>
      <c r="CF1466" s="10"/>
      <c r="CG1466" s="10"/>
      <c r="CH1466" s="10"/>
      <c r="CI1466" s="10"/>
      <c r="CJ1466" s="10"/>
      <c r="CK1466" s="10"/>
      <c r="CL1466" s="10"/>
      <c r="CM1466" s="10"/>
      <c r="CN1466" s="10"/>
      <c r="CO1466" s="10"/>
      <c r="CP1466" s="10"/>
      <c r="CQ1466" s="10"/>
      <c r="CR1466" s="10"/>
      <c r="CS1466" s="10"/>
      <c r="CT1466" s="10"/>
      <c r="CU1466" s="10"/>
      <c r="CV1466" s="10"/>
      <c r="CW1466" s="10"/>
      <c r="CX1466" s="10"/>
      <c r="CY1466" s="10"/>
      <c r="CZ1466" s="10"/>
      <c r="DA1466" s="10"/>
      <c r="DB1466" s="10"/>
      <c r="DC1466" s="10"/>
      <c r="DD1466" s="10"/>
      <c r="DE1466" s="10"/>
      <c r="DF1466" s="10"/>
      <c r="DG1466" s="10"/>
      <c r="DH1466" s="10"/>
      <c r="DI1466" s="10"/>
      <c r="DJ1466" s="10"/>
      <c r="DK1466" s="10"/>
      <c r="DL1466" s="10"/>
      <c r="DM1466" s="10"/>
      <c r="DN1466" s="10"/>
    </row>
    <row r="1467" spans="1:118" x14ac:dyDescent="0.35">
      <c r="A1467" s="10" t="s">
        <v>10707</v>
      </c>
      <c r="B1467" s="10" t="s">
        <v>10708</v>
      </c>
      <c r="C1467" s="10" t="s">
        <v>5399</v>
      </c>
      <c r="D1467" s="10" t="s">
        <v>5400</v>
      </c>
      <c r="E1467" s="10" t="s">
        <v>5401</v>
      </c>
      <c r="F1467" s="10" t="s">
        <v>5402</v>
      </c>
      <c r="G1467" s="10" t="s">
        <v>5403</v>
      </c>
      <c r="H1467" s="10" t="s">
        <v>10709</v>
      </c>
      <c r="I1467" s="10"/>
      <c r="J1467" s="10"/>
      <c r="K1467" s="10"/>
      <c r="L1467" s="10"/>
      <c r="M1467" s="15" t="s">
        <v>10709</v>
      </c>
      <c r="N1467" s="66"/>
      <c r="O1467" s="10" t="s">
        <v>5404</v>
      </c>
      <c r="P1467" s="10" t="s">
        <v>5404</v>
      </c>
      <c r="Q1467" s="10"/>
      <c r="R1467" s="10"/>
      <c r="S1467" s="10"/>
      <c r="T1467" s="10" t="s">
        <v>5405</v>
      </c>
      <c r="U1467" s="10" t="s">
        <v>5405</v>
      </c>
      <c r="V1467" s="10"/>
      <c r="W1467" s="10"/>
      <c r="X1467" s="10"/>
      <c r="Y1467" s="10"/>
      <c r="Z1467" s="10"/>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0"/>
      <c r="BC1467" s="10"/>
      <c r="BD1467" s="10"/>
      <c r="BE1467" s="10"/>
      <c r="BF1467" s="10"/>
      <c r="BG1467" s="10"/>
      <c r="BH1467" s="10"/>
      <c r="BI1467" s="10"/>
      <c r="BJ1467" s="10"/>
      <c r="BK1467" s="10"/>
      <c r="BL1467" s="10"/>
      <c r="BM1467" s="10"/>
      <c r="BN1467" s="10"/>
      <c r="BO1467" s="10"/>
      <c r="BP1467" s="10"/>
      <c r="BQ1467" s="10"/>
      <c r="BR1467" s="10"/>
      <c r="BS1467" s="10"/>
      <c r="BT1467" s="10"/>
      <c r="BU1467" s="10"/>
      <c r="BV1467" s="10"/>
      <c r="BW1467" s="10"/>
      <c r="BX1467" s="10"/>
      <c r="BY1467" s="10"/>
      <c r="BZ1467" s="10"/>
      <c r="CA1467" s="10"/>
      <c r="CB1467" s="10"/>
      <c r="CC1467" s="10"/>
      <c r="CD1467" s="10"/>
      <c r="CE1467" s="10"/>
      <c r="CF1467" s="10"/>
      <c r="CG1467" s="10"/>
      <c r="CH1467" s="10"/>
      <c r="CI1467" s="10"/>
      <c r="CJ1467" s="10"/>
      <c r="CK1467" s="10"/>
      <c r="CL1467" s="10"/>
      <c r="CM1467" s="10"/>
      <c r="CN1467" s="10"/>
      <c r="CO1467" s="10"/>
      <c r="CP1467" s="10"/>
      <c r="CQ1467" s="10"/>
      <c r="CR1467" s="10"/>
      <c r="CS1467" s="10"/>
      <c r="CT1467" s="10"/>
      <c r="CU1467" s="10"/>
      <c r="CV1467" s="10"/>
      <c r="CW1467" s="10"/>
      <c r="CX1467" s="10"/>
      <c r="CY1467" s="10"/>
      <c r="CZ1467" s="10"/>
      <c r="DA1467" s="10"/>
      <c r="DB1467" s="10"/>
      <c r="DC1467" s="10"/>
      <c r="DD1467" s="10"/>
      <c r="DE1467" s="10"/>
      <c r="DF1467" s="10"/>
      <c r="DG1467" s="10"/>
      <c r="DH1467" s="10"/>
      <c r="DI1467" s="10"/>
      <c r="DJ1467" s="10"/>
      <c r="DK1467" s="10"/>
      <c r="DL1467" s="10"/>
      <c r="DM1467" s="10"/>
      <c r="DN1467" s="10"/>
    </row>
    <row r="1468" spans="1:118" x14ac:dyDescent="0.35">
      <c r="A1468" s="59" t="s">
        <v>10710</v>
      </c>
      <c r="B1468" s="59" t="s">
        <v>10711</v>
      </c>
      <c r="C1468" s="59" t="s">
        <v>5399</v>
      </c>
      <c r="D1468" s="59" t="s">
        <v>5400</v>
      </c>
      <c r="E1468" s="59" t="s">
        <v>5401</v>
      </c>
      <c r="F1468" s="59" t="s">
        <v>5402</v>
      </c>
      <c r="G1468" s="59" t="s">
        <v>5403</v>
      </c>
      <c r="H1468" s="59" t="s">
        <v>10712</v>
      </c>
      <c r="I1468" s="59"/>
      <c r="J1468" s="59"/>
      <c r="K1468" s="59"/>
      <c r="L1468" s="59"/>
      <c r="M1468" s="65" t="s">
        <v>10712</v>
      </c>
      <c r="N1468" s="66"/>
      <c r="O1468" s="59" t="s">
        <v>5404</v>
      </c>
      <c r="P1468" s="59" t="s">
        <v>5404</v>
      </c>
      <c r="Q1468" s="59"/>
      <c r="R1468" s="59"/>
      <c r="S1468" s="59"/>
      <c r="T1468" s="59" t="s">
        <v>5405</v>
      </c>
      <c r="U1468" s="59" t="s">
        <v>5405</v>
      </c>
      <c r="V1468" s="59"/>
      <c r="W1468" s="10"/>
      <c r="X1468" s="10"/>
      <c r="Y1468" s="10"/>
      <c r="Z1468" s="10"/>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0"/>
      <c r="BC1468" s="10"/>
      <c r="BD1468" s="10"/>
      <c r="BE1468" s="10"/>
      <c r="BF1468" s="10"/>
      <c r="BG1468" s="10"/>
      <c r="BH1468" s="10"/>
      <c r="BI1468" s="10"/>
      <c r="BJ1468" s="10"/>
      <c r="BK1468" s="10"/>
      <c r="BL1468" s="10"/>
      <c r="BM1468" s="10"/>
      <c r="BN1468" s="10"/>
      <c r="BO1468" s="10"/>
      <c r="BP1468" s="10"/>
      <c r="BQ1468" s="10"/>
      <c r="BR1468" s="10"/>
      <c r="BS1468" s="10"/>
      <c r="BT1468" s="10"/>
      <c r="BU1468" s="10"/>
      <c r="BV1468" s="10"/>
      <c r="BW1468" s="10"/>
      <c r="BX1468" s="10"/>
      <c r="BY1468" s="10"/>
      <c r="BZ1468" s="10"/>
      <c r="CA1468" s="10"/>
      <c r="CB1468" s="10"/>
      <c r="CC1468" s="10"/>
      <c r="CD1468" s="10"/>
      <c r="CE1468" s="10"/>
      <c r="CF1468" s="10"/>
      <c r="CG1468" s="10"/>
      <c r="CH1468" s="10"/>
      <c r="CI1468" s="10"/>
      <c r="CJ1468" s="10"/>
      <c r="CK1468" s="10"/>
      <c r="CL1468" s="10"/>
      <c r="CM1468" s="10"/>
      <c r="CN1468" s="10"/>
      <c r="CO1468" s="10"/>
      <c r="CP1468" s="10"/>
      <c r="CQ1468" s="10"/>
      <c r="CR1468" s="10"/>
      <c r="CS1468" s="10"/>
      <c r="CT1468" s="10"/>
      <c r="CU1468" s="10"/>
      <c r="CV1468" s="10"/>
      <c r="CW1468" s="10"/>
      <c r="CX1468" s="10"/>
      <c r="CY1468" s="10"/>
      <c r="CZ1468" s="10"/>
      <c r="DA1468" s="10"/>
      <c r="DB1468" s="10"/>
      <c r="DC1468" s="10"/>
      <c r="DD1468" s="10"/>
      <c r="DE1468" s="10"/>
      <c r="DF1468" s="10"/>
      <c r="DG1468" s="10"/>
      <c r="DH1468" s="10"/>
      <c r="DI1468" s="10"/>
      <c r="DJ1468" s="10"/>
      <c r="DK1468" s="10"/>
      <c r="DL1468" s="10"/>
      <c r="DM1468" s="10"/>
      <c r="DN1468" s="10"/>
    </row>
    <row r="1469" spans="1:118" x14ac:dyDescent="0.35">
      <c r="A1469" s="10" t="s">
        <v>10713</v>
      </c>
      <c r="B1469" s="10" t="s">
        <v>10714</v>
      </c>
      <c r="C1469" s="10" t="s">
        <v>5399</v>
      </c>
      <c r="D1469" s="10" t="s">
        <v>5400</v>
      </c>
      <c r="E1469" s="10" t="s">
        <v>5401</v>
      </c>
      <c r="F1469" s="10" t="s">
        <v>5402</v>
      </c>
      <c r="G1469" s="10" t="s">
        <v>5403</v>
      </c>
      <c r="H1469" s="10" t="s">
        <v>10715</v>
      </c>
      <c r="I1469" s="10"/>
      <c r="J1469" s="10"/>
      <c r="K1469" s="10"/>
      <c r="L1469" s="10"/>
      <c r="M1469" s="15" t="s">
        <v>10715</v>
      </c>
      <c r="N1469" s="66"/>
      <c r="O1469" s="10" t="s">
        <v>5404</v>
      </c>
      <c r="P1469" s="10" t="s">
        <v>5404</v>
      </c>
      <c r="Q1469" s="10"/>
      <c r="R1469" s="10"/>
      <c r="S1469" s="10"/>
      <c r="T1469" s="10" t="s">
        <v>5405</v>
      </c>
      <c r="U1469" s="10" t="s">
        <v>5405</v>
      </c>
      <c r="V1469" s="10"/>
      <c r="W1469" s="10"/>
      <c r="X1469" s="10"/>
      <c r="Y1469" s="10"/>
      <c r="Z1469" s="10"/>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0"/>
      <c r="BC1469" s="10"/>
      <c r="BD1469" s="10"/>
      <c r="BE1469" s="10"/>
      <c r="BF1469" s="10"/>
      <c r="BG1469" s="10"/>
      <c r="BH1469" s="10"/>
      <c r="BI1469" s="10"/>
      <c r="BJ1469" s="10"/>
      <c r="BK1469" s="10"/>
      <c r="BL1469" s="10"/>
      <c r="BM1469" s="10"/>
      <c r="BN1469" s="10"/>
      <c r="BO1469" s="10"/>
      <c r="BP1469" s="10"/>
      <c r="BQ1469" s="10"/>
      <c r="BR1469" s="10"/>
      <c r="BS1469" s="10"/>
      <c r="BT1469" s="10"/>
      <c r="BU1469" s="10"/>
      <c r="BV1469" s="10"/>
      <c r="BW1469" s="10"/>
      <c r="BX1469" s="10"/>
      <c r="BY1469" s="10"/>
      <c r="BZ1469" s="10"/>
      <c r="CA1469" s="10"/>
      <c r="CB1469" s="10"/>
      <c r="CC1469" s="10"/>
      <c r="CD1469" s="10"/>
      <c r="CE1469" s="10"/>
      <c r="CF1469" s="10"/>
      <c r="CG1469" s="10"/>
      <c r="CH1469" s="10"/>
      <c r="CI1469" s="10"/>
      <c r="CJ1469" s="10"/>
      <c r="CK1469" s="10"/>
      <c r="CL1469" s="10"/>
      <c r="CM1469" s="10"/>
      <c r="CN1469" s="10"/>
      <c r="CO1469" s="10"/>
      <c r="CP1469" s="10"/>
      <c r="CQ1469" s="10"/>
      <c r="CR1469" s="10"/>
      <c r="CS1469" s="10"/>
      <c r="CT1469" s="10"/>
      <c r="CU1469" s="10"/>
      <c r="CV1469" s="10"/>
      <c r="CW1469" s="10"/>
      <c r="CX1469" s="10"/>
      <c r="CY1469" s="10"/>
      <c r="CZ1469" s="10"/>
      <c r="DA1469" s="10"/>
      <c r="DB1469" s="10"/>
      <c r="DC1469" s="10"/>
      <c r="DD1469" s="10"/>
      <c r="DE1469" s="10"/>
      <c r="DF1469" s="10"/>
      <c r="DG1469" s="10"/>
      <c r="DH1469" s="10"/>
      <c r="DI1469" s="10"/>
      <c r="DJ1469" s="10"/>
      <c r="DK1469" s="10"/>
      <c r="DL1469" s="10"/>
      <c r="DM1469" s="10"/>
      <c r="DN1469" s="10"/>
    </row>
    <row r="1470" spans="1:118" x14ac:dyDescent="0.35">
      <c r="A1470" s="59" t="s">
        <v>10716</v>
      </c>
      <c r="B1470" s="59" t="s">
        <v>10717</v>
      </c>
      <c r="C1470" s="59" t="s">
        <v>5399</v>
      </c>
      <c r="D1470" s="59" t="s">
        <v>5400</v>
      </c>
      <c r="E1470" s="59" t="s">
        <v>5401</v>
      </c>
      <c r="F1470" s="59" t="s">
        <v>5402</v>
      </c>
      <c r="G1470" s="59" t="s">
        <v>5403</v>
      </c>
      <c r="H1470" s="59" t="s">
        <v>10718</v>
      </c>
      <c r="I1470" s="59" t="s">
        <v>10719</v>
      </c>
      <c r="J1470" s="59"/>
      <c r="K1470" s="59"/>
      <c r="L1470" s="59"/>
      <c r="M1470" s="59" t="s">
        <v>10719</v>
      </c>
      <c r="N1470" s="66" t="s">
        <v>5404</v>
      </c>
      <c r="O1470" s="59" t="s">
        <v>5404</v>
      </c>
      <c r="P1470" s="59" t="s">
        <v>5404</v>
      </c>
      <c r="Q1470" s="59"/>
      <c r="R1470" s="59"/>
      <c r="S1470" s="59"/>
      <c r="T1470" s="59" t="s">
        <v>10719</v>
      </c>
      <c r="U1470" s="59" t="s">
        <v>5405</v>
      </c>
      <c r="V1470" s="59"/>
      <c r="W1470" s="10"/>
      <c r="X1470" s="10"/>
      <c r="Y1470" s="10"/>
      <c r="Z1470" s="10"/>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0"/>
      <c r="BC1470" s="10"/>
      <c r="BD1470" s="10"/>
      <c r="BE1470" s="10"/>
      <c r="BF1470" s="10"/>
      <c r="BG1470" s="10"/>
      <c r="BH1470" s="10"/>
      <c r="BI1470" s="10"/>
      <c r="BJ1470" s="10"/>
      <c r="BK1470" s="10"/>
      <c r="BL1470" s="10"/>
      <c r="BM1470" s="10"/>
      <c r="BN1470" s="10"/>
      <c r="BO1470" s="10"/>
      <c r="BP1470" s="10"/>
      <c r="BQ1470" s="10"/>
      <c r="BR1470" s="10"/>
      <c r="BS1470" s="10"/>
      <c r="BT1470" s="10"/>
      <c r="BU1470" s="10"/>
      <c r="BV1470" s="10"/>
      <c r="BW1470" s="10"/>
      <c r="BX1470" s="10"/>
      <c r="BY1470" s="10"/>
      <c r="BZ1470" s="10"/>
      <c r="CA1470" s="10"/>
      <c r="CB1470" s="10"/>
      <c r="CC1470" s="10"/>
      <c r="CD1470" s="10"/>
      <c r="CE1470" s="10"/>
      <c r="CF1470" s="10"/>
      <c r="CG1470" s="10"/>
      <c r="CH1470" s="10"/>
      <c r="CI1470" s="10"/>
      <c r="CJ1470" s="10"/>
      <c r="CK1470" s="10"/>
      <c r="CL1470" s="10"/>
      <c r="CM1470" s="10"/>
      <c r="CN1470" s="10"/>
      <c r="CO1470" s="10"/>
      <c r="CP1470" s="10"/>
      <c r="CQ1470" s="10"/>
      <c r="CR1470" s="10"/>
      <c r="CS1470" s="10"/>
      <c r="CT1470" s="10"/>
      <c r="CU1470" s="10"/>
      <c r="CV1470" s="10"/>
      <c r="CW1470" s="10"/>
      <c r="CX1470" s="10"/>
      <c r="CY1470" s="10"/>
      <c r="CZ1470" s="10"/>
      <c r="DA1470" s="10"/>
      <c r="DB1470" s="10"/>
      <c r="DC1470" s="10"/>
      <c r="DD1470" s="10"/>
      <c r="DE1470" s="10"/>
      <c r="DF1470" s="10"/>
      <c r="DG1470" s="10"/>
      <c r="DH1470" s="10"/>
      <c r="DI1470" s="10"/>
      <c r="DJ1470" s="10"/>
      <c r="DK1470" s="10"/>
      <c r="DL1470" s="10"/>
      <c r="DM1470" s="10"/>
      <c r="DN1470" s="10"/>
    </row>
    <row r="1471" spans="1:118" x14ac:dyDescent="0.35">
      <c r="A1471" s="10" t="s">
        <v>10720</v>
      </c>
      <c r="B1471" s="10" t="s">
        <v>10721</v>
      </c>
      <c r="C1471" s="10" t="s">
        <v>5399</v>
      </c>
      <c r="D1471" s="10" t="s">
        <v>5400</v>
      </c>
      <c r="E1471" s="10" t="s">
        <v>5401</v>
      </c>
      <c r="F1471" s="10" t="s">
        <v>5402</v>
      </c>
      <c r="G1471" s="10" t="s">
        <v>5403</v>
      </c>
      <c r="H1471" s="10" t="s">
        <v>10718</v>
      </c>
      <c r="I1471" s="10"/>
      <c r="J1471" s="10"/>
      <c r="K1471" s="10"/>
      <c r="L1471" s="10"/>
      <c r="M1471" s="15" t="s">
        <v>10718</v>
      </c>
      <c r="N1471" s="66"/>
      <c r="O1471" s="10" t="s">
        <v>5404</v>
      </c>
      <c r="P1471" s="10" t="s">
        <v>5404</v>
      </c>
      <c r="Q1471" s="10"/>
      <c r="R1471" s="10"/>
      <c r="S1471" s="10"/>
      <c r="T1471" s="10" t="s">
        <v>5405</v>
      </c>
      <c r="U1471" s="10" t="s">
        <v>5405</v>
      </c>
      <c r="V1471" s="10"/>
      <c r="W1471" s="10"/>
      <c r="X1471" s="10"/>
      <c r="Y1471" s="10"/>
      <c r="Z1471" s="10"/>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0"/>
      <c r="BC1471" s="10"/>
      <c r="BD1471" s="10"/>
      <c r="BE1471" s="10"/>
      <c r="BF1471" s="10"/>
      <c r="BG1471" s="10"/>
      <c r="BH1471" s="10"/>
      <c r="BI1471" s="10"/>
      <c r="BJ1471" s="10"/>
      <c r="BK1471" s="10"/>
      <c r="BL1471" s="10"/>
      <c r="BM1471" s="10"/>
      <c r="BN1471" s="10"/>
      <c r="BO1471" s="10"/>
      <c r="BP1471" s="10"/>
      <c r="BQ1471" s="10"/>
      <c r="BR1471" s="10"/>
      <c r="BS1471" s="10"/>
      <c r="BT1471" s="10"/>
      <c r="BU1471" s="10"/>
      <c r="BV1471" s="10"/>
      <c r="BW1471" s="10"/>
      <c r="BX1471" s="10"/>
      <c r="BY1471" s="10"/>
      <c r="BZ1471" s="10"/>
      <c r="CA1471" s="10"/>
      <c r="CB1471" s="10"/>
      <c r="CC1471" s="10"/>
      <c r="CD1471" s="10"/>
      <c r="CE1471" s="10"/>
      <c r="CF1471" s="10"/>
      <c r="CG1471" s="10"/>
      <c r="CH1471" s="10"/>
      <c r="CI1471" s="10"/>
      <c r="CJ1471" s="10"/>
      <c r="CK1471" s="10"/>
      <c r="CL1471" s="10"/>
      <c r="CM1471" s="10"/>
      <c r="CN1471" s="10"/>
      <c r="CO1471" s="10"/>
      <c r="CP1471" s="10"/>
      <c r="CQ1471" s="10"/>
      <c r="CR1471" s="10"/>
      <c r="CS1471" s="10"/>
      <c r="CT1471" s="10"/>
      <c r="CU1471" s="10"/>
      <c r="CV1471" s="10"/>
      <c r="CW1471" s="10"/>
      <c r="CX1471" s="10"/>
      <c r="CY1471" s="10"/>
      <c r="CZ1471" s="10"/>
      <c r="DA1471" s="10"/>
      <c r="DB1471" s="10"/>
      <c r="DC1471" s="10"/>
      <c r="DD1471" s="10"/>
      <c r="DE1471" s="10"/>
      <c r="DF1471" s="10"/>
      <c r="DG1471" s="10"/>
      <c r="DH1471" s="10"/>
      <c r="DI1471" s="10"/>
      <c r="DJ1471" s="10"/>
      <c r="DK1471" s="10"/>
      <c r="DL1471" s="10"/>
      <c r="DM1471" s="10"/>
      <c r="DN1471" s="10"/>
    </row>
    <row r="1472" spans="1:118" x14ac:dyDescent="0.35">
      <c r="A1472" s="59" t="s">
        <v>10722</v>
      </c>
      <c r="B1472" s="59" t="s">
        <v>10723</v>
      </c>
      <c r="C1472" s="59" t="s">
        <v>5399</v>
      </c>
      <c r="D1472" s="59" t="s">
        <v>5400</v>
      </c>
      <c r="E1472" s="59" t="s">
        <v>5401</v>
      </c>
      <c r="F1472" s="59" t="s">
        <v>5402</v>
      </c>
      <c r="G1472" s="59" t="s">
        <v>5403</v>
      </c>
      <c r="H1472" s="59" t="s">
        <v>10724</v>
      </c>
      <c r="I1472" s="59"/>
      <c r="J1472" s="59"/>
      <c r="K1472" s="59"/>
      <c r="L1472" s="59"/>
      <c r="M1472" s="65" t="s">
        <v>10724</v>
      </c>
      <c r="N1472" s="66" t="s">
        <v>5404</v>
      </c>
      <c r="O1472" s="59" t="s">
        <v>5404</v>
      </c>
      <c r="P1472" s="59" t="s">
        <v>5404</v>
      </c>
      <c r="Q1472" s="59"/>
      <c r="R1472" s="59"/>
      <c r="S1472" s="59"/>
      <c r="T1472" s="59" t="s">
        <v>5405</v>
      </c>
      <c r="U1472" s="59" t="s">
        <v>5405</v>
      </c>
      <c r="V1472" s="59"/>
      <c r="W1472" s="10"/>
      <c r="X1472" s="10"/>
      <c r="Y1472" s="10"/>
      <c r="Z1472" s="10"/>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0"/>
      <c r="BC1472" s="10"/>
      <c r="BD1472" s="10"/>
      <c r="BE1472" s="10"/>
      <c r="BF1472" s="10"/>
      <c r="BG1472" s="10"/>
      <c r="BH1472" s="10"/>
      <c r="BI1472" s="10"/>
      <c r="BJ1472" s="10"/>
      <c r="BK1472" s="10"/>
      <c r="BL1472" s="10"/>
      <c r="BM1472" s="10"/>
      <c r="BN1472" s="10"/>
      <c r="BO1472" s="10"/>
      <c r="BP1472" s="10"/>
      <c r="BQ1472" s="10"/>
      <c r="BR1472" s="10"/>
      <c r="BS1472" s="10"/>
      <c r="BT1472" s="10"/>
      <c r="BU1472" s="10"/>
      <c r="BV1472" s="10"/>
      <c r="BW1472" s="10"/>
      <c r="BX1472" s="10"/>
      <c r="BY1472" s="10"/>
      <c r="BZ1472" s="10"/>
      <c r="CA1472" s="10"/>
      <c r="CB1472" s="10"/>
      <c r="CC1472" s="10"/>
      <c r="CD1472" s="10"/>
      <c r="CE1472" s="10"/>
      <c r="CF1472" s="10"/>
      <c r="CG1472" s="10"/>
      <c r="CH1472" s="10"/>
      <c r="CI1472" s="10"/>
      <c r="CJ1472" s="10"/>
      <c r="CK1472" s="10"/>
      <c r="CL1472" s="10"/>
      <c r="CM1472" s="10"/>
      <c r="CN1472" s="10"/>
      <c r="CO1472" s="10"/>
      <c r="CP1472" s="10"/>
      <c r="CQ1472" s="10"/>
      <c r="CR1472" s="10"/>
      <c r="CS1472" s="10"/>
      <c r="CT1472" s="10"/>
      <c r="CU1472" s="10"/>
      <c r="CV1472" s="10"/>
      <c r="CW1472" s="10"/>
      <c r="CX1472" s="10"/>
      <c r="CY1472" s="10"/>
      <c r="CZ1472" s="10"/>
      <c r="DA1472" s="10"/>
      <c r="DB1472" s="10"/>
      <c r="DC1472" s="10"/>
      <c r="DD1472" s="10"/>
      <c r="DE1472" s="10"/>
      <c r="DF1472" s="10"/>
      <c r="DG1472" s="10"/>
      <c r="DH1472" s="10"/>
      <c r="DI1472" s="10"/>
      <c r="DJ1472" s="10"/>
      <c r="DK1472" s="10"/>
      <c r="DL1472" s="10"/>
      <c r="DM1472" s="10"/>
      <c r="DN1472" s="10"/>
    </row>
    <row r="1473" spans="1:118" x14ac:dyDescent="0.35">
      <c r="A1473" s="10" t="s">
        <v>10725</v>
      </c>
      <c r="B1473" s="10" t="s">
        <v>10726</v>
      </c>
      <c r="C1473" s="10" t="s">
        <v>5399</v>
      </c>
      <c r="D1473" s="10" t="s">
        <v>5400</v>
      </c>
      <c r="E1473" s="10" t="s">
        <v>5401</v>
      </c>
      <c r="F1473" s="10" t="s">
        <v>5402</v>
      </c>
      <c r="G1473" s="10" t="s">
        <v>5403</v>
      </c>
      <c r="H1473" s="10" t="s">
        <v>10724</v>
      </c>
      <c r="I1473" s="10" t="s">
        <v>10727</v>
      </c>
      <c r="J1473" s="10"/>
      <c r="K1473" s="10"/>
      <c r="L1473" s="10"/>
      <c r="M1473" s="10" t="s">
        <v>10727</v>
      </c>
      <c r="N1473" s="66" t="s">
        <v>5404</v>
      </c>
      <c r="O1473" s="10" t="s">
        <v>5404</v>
      </c>
      <c r="P1473" s="10" t="s">
        <v>5404</v>
      </c>
      <c r="Q1473" s="10"/>
      <c r="R1473" s="10"/>
      <c r="S1473" s="10"/>
      <c r="T1473" s="10" t="s">
        <v>10727</v>
      </c>
      <c r="U1473" s="10" t="s">
        <v>5405</v>
      </c>
      <c r="V1473" s="10"/>
      <c r="W1473" s="10"/>
      <c r="X1473" s="10"/>
      <c r="Y1473" s="10"/>
      <c r="Z1473" s="10"/>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0"/>
      <c r="BC1473" s="10"/>
      <c r="BD1473" s="10"/>
      <c r="BE1473" s="10"/>
      <c r="BF1473" s="10"/>
      <c r="BG1473" s="10"/>
      <c r="BH1473" s="10"/>
      <c r="BI1473" s="10"/>
      <c r="BJ1473" s="10"/>
      <c r="BK1473" s="10"/>
      <c r="BL1473" s="10"/>
      <c r="BM1473" s="10"/>
      <c r="BN1473" s="10"/>
      <c r="BO1473" s="10"/>
      <c r="BP1473" s="10"/>
      <c r="BQ1473" s="10"/>
      <c r="BR1473" s="10"/>
      <c r="BS1473" s="10"/>
      <c r="BT1473" s="10"/>
      <c r="BU1473" s="10"/>
      <c r="BV1473" s="10"/>
      <c r="BW1473" s="10"/>
      <c r="BX1473" s="10"/>
      <c r="BY1473" s="10"/>
      <c r="BZ1473" s="10"/>
      <c r="CA1473" s="10"/>
      <c r="CB1473" s="10"/>
      <c r="CC1473" s="10"/>
      <c r="CD1473" s="10"/>
      <c r="CE1473" s="10"/>
      <c r="CF1473" s="10"/>
      <c r="CG1473" s="10"/>
      <c r="CH1473" s="10"/>
      <c r="CI1473" s="10"/>
      <c r="CJ1473" s="10"/>
      <c r="CK1473" s="10"/>
      <c r="CL1473" s="10"/>
      <c r="CM1473" s="10"/>
      <c r="CN1473" s="10"/>
      <c r="CO1473" s="10"/>
      <c r="CP1473" s="10"/>
      <c r="CQ1473" s="10"/>
      <c r="CR1473" s="10"/>
      <c r="CS1473" s="10"/>
      <c r="CT1473" s="10"/>
      <c r="CU1473" s="10"/>
      <c r="CV1473" s="10"/>
      <c r="CW1473" s="10"/>
      <c r="CX1473" s="10"/>
      <c r="CY1473" s="10"/>
      <c r="CZ1473" s="10"/>
      <c r="DA1473" s="10"/>
      <c r="DB1473" s="10"/>
      <c r="DC1473" s="10"/>
      <c r="DD1473" s="10"/>
      <c r="DE1473" s="10"/>
      <c r="DF1473" s="10"/>
      <c r="DG1473" s="10"/>
      <c r="DH1473" s="10"/>
      <c r="DI1473" s="10"/>
      <c r="DJ1473" s="10"/>
      <c r="DK1473" s="10"/>
      <c r="DL1473" s="10"/>
      <c r="DM1473" s="10"/>
      <c r="DN1473" s="10"/>
    </row>
    <row r="1474" spans="1:118" x14ac:dyDescent="0.35">
      <c r="A1474" s="59" t="s">
        <v>10728</v>
      </c>
      <c r="B1474" s="59" t="s">
        <v>10729</v>
      </c>
      <c r="C1474" s="59" t="s">
        <v>5399</v>
      </c>
      <c r="D1474" s="59" t="s">
        <v>5400</v>
      </c>
      <c r="E1474" s="59" t="s">
        <v>5401</v>
      </c>
      <c r="F1474" s="59" t="s">
        <v>5402</v>
      </c>
      <c r="G1474" s="59" t="s">
        <v>5403</v>
      </c>
      <c r="H1474" s="59" t="s">
        <v>10724</v>
      </c>
      <c r="I1474" s="59" t="s">
        <v>10730</v>
      </c>
      <c r="J1474" s="59"/>
      <c r="K1474" s="59"/>
      <c r="L1474" s="59"/>
      <c r="M1474" s="59" t="s">
        <v>10730</v>
      </c>
      <c r="N1474" s="66" t="s">
        <v>5404</v>
      </c>
      <c r="O1474" s="59" t="s">
        <v>5404</v>
      </c>
      <c r="P1474" s="59" t="s">
        <v>5404</v>
      </c>
      <c r="Q1474" s="59"/>
      <c r="R1474" s="59"/>
      <c r="S1474" s="59"/>
      <c r="T1474" s="59" t="s">
        <v>10730</v>
      </c>
      <c r="U1474" s="59" t="s">
        <v>5405</v>
      </c>
      <c r="V1474" s="59"/>
      <c r="W1474" s="10"/>
      <c r="X1474" s="10"/>
      <c r="Y1474" s="10"/>
      <c r="Z1474" s="10"/>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0"/>
      <c r="BC1474" s="10"/>
      <c r="BD1474" s="10"/>
      <c r="BE1474" s="10"/>
      <c r="BF1474" s="10"/>
      <c r="BG1474" s="10"/>
      <c r="BH1474" s="10"/>
      <c r="BI1474" s="10"/>
      <c r="BJ1474" s="10"/>
      <c r="BK1474" s="10"/>
      <c r="BL1474" s="10"/>
      <c r="BM1474" s="10"/>
      <c r="BN1474" s="10"/>
      <c r="BO1474" s="10"/>
      <c r="BP1474" s="10"/>
      <c r="BQ1474" s="10"/>
      <c r="BR1474" s="10"/>
      <c r="BS1474" s="10"/>
      <c r="BT1474" s="10"/>
      <c r="BU1474" s="10"/>
      <c r="BV1474" s="10"/>
      <c r="BW1474" s="10"/>
      <c r="BX1474" s="10"/>
      <c r="BY1474" s="10"/>
      <c r="BZ1474" s="10"/>
      <c r="CA1474" s="10"/>
      <c r="CB1474" s="10"/>
      <c r="CC1474" s="10"/>
      <c r="CD1474" s="10"/>
      <c r="CE1474" s="10"/>
      <c r="CF1474" s="10"/>
      <c r="CG1474" s="10"/>
      <c r="CH1474" s="10"/>
      <c r="CI1474" s="10"/>
      <c r="CJ1474" s="10"/>
      <c r="CK1474" s="10"/>
      <c r="CL1474" s="10"/>
      <c r="CM1474" s="10"/>
      <c r="CN1474" s="10"/>
      <c r="CO1474" s="10"/>
      <c r="CP1474" s="10"/>
      <c r="CQ1474" s="10"/>
      <c r="CR1474" s="10"/>
      <c r="CS1474" s="10"/>
      <c r="CT1474" s="10"/>
      <c r="CU1474" s="10"/>
      <c r="CV1474" s="10"/>
      <c r="CW1474" s="10"/>
      <c r="CX1474" s="10"/>
      <c r="CY1474" s="10"/>
      <c r="CZ1474" s="10"/>
      <c r="DA1474" s="10"/>
      <c r="DB1474" s="10"/>
      <c r="DC1474" s="10"/>
      <c r="DD1474" s="10"/>
      <c r="DE1474" s="10"/>
      <c r="DF1474" s="10"/>
      <c r="DG1474" s="10"/>
      <c r="DH1474" s="10"/>
      <c r="DI1474" s="10"/>
      <c r="DJ1474" s="10"/>
      <c r="DK1474" s="10"/>
      <c r="DL1474" s="10"/>
      <c r="DM1474" s="10"/>
      <c r="DN1474" s="10"/>
    </row>
    <row r="1475" spans="1:118" x14ac:dyDescent="0.35">
      <c r="A1475" s="10" t="s">
        <v>10731</v>
      </c>
      <c r="B1475" s="10" t="s">
        <v>10732</v>
      </c>
      <c r="C1475" s="10" t="s">
        <v>5399</v>
      </c>
      <c r="D1475" s="10" t="s">
        <v>5400</v>
      </c>
      <c r="E1475" s="10" t="s">
        <v>5401</v>
      </c>
      <c r="F1475" s="10" t="s">
        <v>5402</v>
      </c>
      <c r="G1475" s="10" t="s">
        <v>5403</v>
      </c>
      <c r="H1475" s="10" t="s">
        <v>10724</v>
      </c>
      <c r="I1475" s="10" t="s">
        <v>10733</v>
      </c>
      <c r="J1475" s="10"/>
      <c r="K1475" s="10"/>
      <c r="L1475" s="10"/>
      <c r="M1475" s="10" t="s">
        <v>10733</v>
      </c>
      <c r="N1475" s="66" t="s">
        <v>5404</v>
      </c>
      <c r="O1475" s="10" t="s">
        <v>5404</v>
      </c>
      <c r="P1475" s="10" t="s">
        <v>5404</v>
      </c>
      <c r="Q1475" s="10"/>
      <c r="R1475" s="10"/>
      <c r="S1475" s="10"/>
      <c r="T1475" s="10" t="s">
        <v>10733</v>
      </c>
      <c r="U1475" s="10" t="s">
        <v>5405</v>
      </c>
      <c r="V1475" s="10"/>
      <c r="W1475" s="10"/>
      <c r="X1475" s="10"/>
      <c r="Y1475" s="10"/>
      <c r="Z1475" s="10"/>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0"/>
      <c r="BC1475" s="10"/>
      <c r="BD1475" s="10"/>
      <c r="BE1475" s="10"/>
      <c r="BF1475" s="10"/>
      <c r="BG1475" s="10"/>
      <c r="BH1475" s="10"/>
      <c r="BI1475" s="10"/>
      <c r="BJ1475" s="10"/>
      <c r="BK1475" s="10"/>
      <c r="BL1475" s="10"/>
      <c r="BM1475" s="10"/>
      <c r="BN1475" s="10"/>
      <c r="BO1475" s="10"/>
      <c r="BP1475" s="10"/>
      <c r="BQ1475" s="10"/>
      <c r="BR1475" s="10"/>
      <c r="BS1475" s="10"/>
      <c r="BT1475" s="10"/>
      <c r="BU1475" s="10"/>
      <c r="BV1475" s="10"/>
      <c r="BW1475" s="10"/>
      <c r="BX1475" s="10"/>
      <c r="BY1475" s="10"/>
      <c r="BZ1475" s="10"/>
      <c r="CA1475" s="10"/>
      <c r="CB1475" s="10"/>
      <c r="CC1475" s="10"/>
      <c r="CD1475" s="10"/>
      <c r="CE1475" s="10"/>
      <c r="CF1475" s="10"/>
      <c r="CG1475" s="10"/>
      <c r="CH1475" s="10"/>
      <c r="CI1475" s="10"/>
      <c r="CJ1475" s="10"/>
      <c r="CK1475" s="10"/>
      <c r="CL1475" s="10"/>
      <c r="CM1475" s="10"/>
      <c r="CN1475" s="10"/>
      <c r="CO1475" s="10"/>
      <c r="CP1475" s="10"/>
      <c r="CQ1475" s="10"/>
      <c r="CR1475" s="10"/>
      <c r="CS1475" s="10"/>
      <c r="CT1475" s="10"/>
      <c r="CU1475" s="10"/>
      <c r="CV1475" s="10"/>
      <c r="CW1475" s="10"/>
      <c r="CX1475" s="10"/>
      <c r="CY1475" s="10"/>
      <c r="CZ1475" s="10"/>
      <c r="DA1475" s="10"/>
      <c r="DB1475" s="10"/>
      <c r="DC1475" s="10"/>
      <c r="DD1475" s="10"/>
      <c r="DE1475" s="10"/>
      <c r="DF1475" s="10"/>
      <c r="DG1475" s="10"/>
      <c r="DH1475" s="10"/>
      <c r="DI1475" s="10"/>
      <c r="DJ1475" s="10"/>
      <c r="DK1475" s="10"/>
      <c r="DL1475" s="10"/>
      <c r="DM1475" s="10"/>
      <c r="DN1475" s="10"/>
    </row>
    <row r="1476" spans="1:118" x14ac:dyDescent="0.35">
      <c r="A1476" s="59" t="s">
        <v>10734</v>
      </c>
      <c r="B1476" s="59" t="s">
        <v>10735</v>
      </c>
      <c r="C1476" s="59" t="s">
        <v>5399</v>
      </c>
      <c r="D1476" s="59" t="s">
        <v>5400</v>
      </c>
      <c r="E1476" s="59" t="s">
        <v>5401</v>
      </c>
      <c r="F1476" s="59" t="s">
        <v>5402</v>
      </c>
      <c r="G1476" s="59" t="s">
        <v>5403</v>
      </c>
      <c r="H1476" s="59" t="s">
        <v>10724</v>
      </c>
      <c r="I1476" s="59" t="s">
        <v>10733</v>
      </c>
      <c r="J1476" s="59" t="s">
        <v>10736</v>
      </c>
      <c r="K1476" s="59"/>
      <c r="L1476" s="59"/>
      <c r="M1476" s="59" t="s">
        <v>10736</v>
      </c>
      <c r="N1476" s="66" t="s">
        <v>5404</v>
      </c>
      <c r="O1476" s="59" t="s">
        <v>5404</v>
      </c>
      <c r="P1476" s="59" t="s">
        <v>5404</v>
      </c>
      <c r="Q1476" s="59"/>
      <c r="R1476" s="59"/>
      <c r="S1476" s="59"/>
      <c r="T1476" s="59" t="s">
        <v>10736</v>
      </c>
      <c r="U1476" s="59" t="s">
        <v>5405</v>
      </c>
      <c r="V1476" s="59"/>
      <c r="W1476" s="10"/>
      <c r="X1476" s="10"/>
      <c r="Y1476" s="10"/>
      <c r="Z1476" s="10"/>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0"/>
      <c r="BC1476" s="10"/>
      <c r="BD1476" s="10"/>
      <c r="BE1476" s="10"/>
      <c r="BF1476" s="10"/>
      <c r="BG1476" s="10"/>
      <c r="BH1476" s="10"/>
      <c r="BI1476" s="10"/>
      <c r="BJ1476" s="10"/>
      <c r="BK1476" s="10"/>
      <c r="BL1476" s="10"/>
      <c r="BM1476" s="10"/>
      <c r="BN1476" s="10"/>
      <c r="BO1476" s="10"/>
      <c r="BP1476" s="10"/>
      <c r="BQ1476" s="10"/>
      <c r="BR1476" s="10"/>
      <c r="BS1476" s="10"/>
      <c r="BT1476" s="10"/>
      <c r="BU1476" s="10"/>
      <c r="BV1476" s="10"/>
      <c r="BW1476" s="10"/>
      <c r="BX1476" s="10"/>
      <c r="BY1476" s="10"/>
      <c r="BZ1476" s="10"/>
      <c r="CA1476" s="10"/>
      <c r="CB1476" s="10"/>
      <c r="CC1476" s="10"/>
      <c r="CD1476" s="10"/>
      <c r="CE1476" s="10"/>
      <c r="CF1476" s="10"/>
      <c r="CG1476" s="10"/>
      <c r="CH1476" s="10"/>
      <c r="CI1476" s="10"/>
      <c r="CJ1476" s="10"/>
      <c r="CK1476" s="10"/>
      <c r="CL1476" s="10"/>
      <c r="CM1476" s="10"/>
      <c r="CN1476" s="10"/>
      <c r="CO1476" s="10"/>
      <c r="CP1476" s="10"/>
      <c r="CQ1476" s="10"/>
      <c r="CR1476" s="10"/>
      <c r="CS1476" s="10"/>
      <c r="CT1476" s="10"/>
      <c r="CU1476" s="10"/>
      <c r="CV1476" s="10"/>
      <c r="CW1476" s="10"/>
      <c r="CX1476" s="10"/>
      <c r="CY1476" s="10"/>
      <c r="CZ1476" s="10"/>
      <c r="DA1476" s="10"/>
      <c r="DB1476" s="10"/>
      <c r="DC1476" s="10"/>
      <c r="DD1476" s="10"/>
      <c r="DE1476" s="10"/>
      <c r="DF1476" s="10"/>
      <c r="DG1476" s="10"/>
      <c r="DH1476" s="10"/>
      <c r="DI1476" s="10"/>
      <c r="DJ1476" s="10"/>
      <c r="DK1476" s="10"/>
      <c r="DL1476" s="10"/>
      <c r="DM1476" s="10"/>
      <c r="DN1476" s="10"/>
    </row>
    <row r="1477" spans="1:118" x14ac:dyDescent="0.35">
      <c r="A1477" s="10" t="s">
        <v>10737</v>
      </c>
      <c r="B1477" s="10" t="s">
        <v>10738</v>
      </c>
      <c r="C1477" s="10" t="s">
        <v>5399</v>
      </c>
      <c r="D1477" s="10" t="s">
        <v>5400</v>
      </c>
      <c r="E1477" s="10" t="s">
        <v>5401</v>
      </c>
      <c r="F1477" s="10" t="s">
        <v>5402</v>
      </c>
      <c r="G1477" s="10" t="s">
        <v>5403</v>
      </c>
      <c r="H1477" s="10" t="s">
        <v>10724</v>
      </c>
      <c r="I1477" s="10" t="s">
        <v>10733</v>
      </c>
      <c r="J1477" s="10" t="s">
        <v>10739</v>
      </c>
      <c r="K1477" s="10"/>
      <c r="L1477" s="10"/>
      <c r="M1477" s="10" t="s">
        <v>10739</v>
      </c>
      <c r="N1477" s="66" t="s">
        <v>5404</v>
      </c>
      <c r="O1477" s="10" t="s">
        <v>5404</v>
      </c>
      <c r="P1477" s="10" t="s">
        <v>5404</v>
      </c>
      <c r="Q1477" s="10"/>
      <c r="R1477" s="10"/>
      <c r="S1477" s="10" t="s">
        <v>10740</v>
      </c>
      <c r="T1477" s="10" t="s">
        <v>10739</v>
      </c>
      <c r="U1477" s="10" t="s">
        <v>5405</v>
      </c>
      <c r="V1477" s="10" t="s">
        <v>10740</v>
      </c>
      <c r="W1477" s="10"/>
      <c r="X1477" s="10"/>
      <c r="Y1477" s="10"/>
      <c r="Z1477" s="10"/>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0"/>
      <c r="BC1477" s="10"/>
      <c r="BD1477" s="10"/>
      <c r="BE1477" s="10"/>
      <c r="BF1477" s="10"/>
      <c r="BG1477" s="10"/>
      <c r="BH1477" s="10"/>
      <c r="BI1477" s="10"/>
      <c r="BJ1477" s="10"/>
      <c r="BK1477" s="10"/>
      <c r="BL1477" s="10"/>
      <c r="BM1477" s="10"/>
      <c r="BN1477" s="10"/>
      <c r="BO1477" s="10"/>
      <c r="BP1477" s="10"/>
      <c r="BQ1477" s="10"/>
      <c r="BR1477" s="10"/>
      <c r="BS1477" s="10"/>
      <c r="BT1477" s="10"/>
      <c r="BU1477" s="10"/>
      <c r="BV1477" s="10"/>
      <c r="BW1477" s="10"/>
      <c r="BX1477" s="10"/>
      <c r="BY1477" s="10"/>
      <c r="BZ1477" s="10"/>
      <c r="CA1477" s="10"/>
      <c r="CB1477" s="10"/>
      <c r="CC1477" s="10"/>
      <c r="CD1477" s="10"/>
      <c r="CE1477" s="10"/>
      <c r="CF1477" s="10"/>
      <c r="CG1477" s="10"/>
      <c r="CH1477" s="10"/>
      <c r="CI1477" s="10"/>
      <c r="CJ1477" s="10"/>
      <c r="CK1477" s="10"/>
      <c r="CL1477" s="10"/>
      <c r="CM1477" s="10"/>
      <c r="CN1477" s="10"/>
      <c r="CO1477" s="10"/>
      <c r="CP1477" s="10"/>
      <c r="CQ1477" s="10"/>
      <c r="CR1477" s="10"/>
      <c r="CS1477" s="10"/>
      <c r="CT1477" s="10"/>
      <c r="CU1477" s="10"/>
      <c r="CV1477" s="10"/>
      <c r="CW1477" s="10"/>
      <c r="CX1477" s="10"/>
      <c r="CY1477" s="10"/>
      <c r="CZ1477" s="10"/>
      <c r="DA1477" s="10"/>
      <c r="DB1477" s="10"/>
      <c r="DC1477" s="10"/>
      <c r="DD1477" s="10"/>
      <c r="DE1477" s="10"/>
      <c r="DF1477" s="10"/>
      <c r="DG1477" s="10"/>
      <c r="DH1477" s="10"/>
      <c r="DI1477" s="10"/>
      <c r="DJ1477" s="10"/>
      <c r="DK1477" s="10"/>
      <c r="DL1477" s="10"/>
      <c r="DM1477" s="10"/>
      <c r="DN1477" s="10"/>
    </row>
    <row r="1478" spans="1:118" x14ac:dyDescent="0.35">
      <c r="A1478" s="59" t="s">
        <v>10741</v>
      </c>
      <c r="B1478" s="59" t="s">
        <v>10742</v>
      </c>
      <c r="C1478" s="59" t="s">
        <v>5399</v>
      </c>
      <c r="D1478" s="59" t="s">
        <v>5400</v>
      </c>
      <c r="E1478" s="59" t="s">
        <v>5401</v>
      </c>
      <c r="F1478" s="59" t="s">
        <v>5402</v>
      </c>
      <c r="G1478" s="59" t="s">
        <v>5403</v>
      </c>
      <c r="H1478" s="59" t="s">
        <v>10724</v>
      </c>
      <c r="I1478" s="59" t="s">
        <v>10733</v>
      </c>
      <c r="J1478" s="59" t="s">
        <v>10739</v>
      </c>
      <c r="K1478" s="59" t="s">
        <v>10743</v>
      </c>
      <c r="L1478" s="59"/>
      <c r="M1478" s="59" t="s">
        <v>10743</v>
      </c>
      <c r="N1478" s="66" t="s">
        <v>5404</v>
      </c>
      <c r="O1478" s="59" t="s">
        <v>5404</v>
      </c>
      <c r="P1478" s="59" t="s">
        <v>5404</v>
      </c>
      <c r="Q1478" s="59"/>
      <c r="R1478" s="59"/>
      <c r="S1478" s="59"/>
      <c r="T1478" s="59" t="s">
        <v>5405</v>
      </c>
      <c r="U1478" s="59" t="s">
        <v>5405</v>
      </c>
      <c r="V1478" s="59"/>
      <c r="W1478" s="10"/>
      <c r="X1478" s="10"/>
      <c r="Y1478" s="10"/>
      <c r="Z1478" s="10"/>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0"/>
      <c r="BC1478" s="10"/>
      <c r="BD1478" s="10"/>
      <c r="BE1478" s="10"/>
      <c r="BF1478" s="10"/>
      <c r="BG1478" s="10"/>
      <c r="BH1478" s="10"/>
      <c r="BI1478" s="10"/>
      <c r="BJ1478" s="10"/>
      <c r="BK1478" s="10"/>
      <c r="BL1478" s="10"/>
      <c r="BM1478" s="10"/>
      <c r="BN1478" s="10"/>
      <c r="BO1478" s="10"/>
      <c r="BP1478" s="10"/>
      <c r="BQ1478" s="10"/>
      <c r="BR1478" s="10"/>
      <c r="BS1478" s="10"/>
      <c r="BT1478" s="10"/>
      <c r="BU1478" s="10"/>
      <c r="BV1478" s="10"/>
      <c r="BW1478" s="10"/>
      <c r="BX1478" s="10"/>
      <c r="BY1478" s="10"/>
      <c r="BZ1478" s="10"/>
      <c r="CA1478" s="10"/>
      <c r="CB1478" s="10"/>
      <c r="CC1478" s="10"/>
      <c r="CD1478" s="10"/>
      <c r="CE1478" s="10"/>
      <c r="CF1478" s="10"/>
      <c r="CG1478" s="10"/>
      <c r="CH1478" s="10"/>
      <c r="CI1478" s="10"/>
      <c r="CJ1478" s="10"/>
      <c r="CK1478" s="10"/>
      <c r="CL1478" s="10"/>
      <c r="CM1478" s="10"/>
      <c r="CN1478" s="10"/>
      <c r="CO1478" s="10"/>
      <c r="CP1478" s="10"/>
      <c r="CQ1478" s="10"/>
      <c r="CR1478" s="10"/>
      <c r="CS1478" s="10"/>
      <c r="CT1478" s="10"/>
      <c r="CU1478" s="10"/>
      <c r="CV1478" s="10"/>
      <c r="CW1478" s="10"/>
      <c r="CX1478" s="10"/>
      <c r="CY1478" s="10"/>
      <c r="CZ1478" s="10"/>
      <c r="DA1478" s="10"/>
      <c r="DB1478" s="10"/>
      <c r="DC1478" s="10"/>
      <c r="DD1478" s="10"/>
      <c r="DE1478" s="10"/>
      <c r="DF1478" s="10"/>
      <c r="DG1478" s="10"/>
      <c r="DH1478" s="10"/>
      <c r="DI1478" s="10"/>
      <c r="DJ1478" s="10"/>
      <c r="DK1478" s="10"/>
      <c r="DL1478" s="10"/>
      <c r="DM1478" s="10"/>
      <c r="DN1478" s="10"/>
    </row>
    <row r="1479" spans="1:118" x14ac:dyDescent="0.35">
      <c r="A1479" s="10" t="s">
        <v>10744</v>
      </c>
      <c r="B1479" s="10" t="s">
        <v>10745</v>
      </c>
      <c r="C1479" s="10" t="s">
        <v>5399</v>
      </c>
      <c r="D1479" s="10" t="s">
        <v>5400</v>
      </c>
      <c r="E1479" s="10" t="s">
        <v>5401</v>
      </c>
      <c r="F1479" s="10" t="s">
        <v>5402</v>
      </c>
      <c r="G1479" s="10" t="s">
        <v>5403</v>
      </c>
      <c r="H1479" s="10" t="s">
        <v>10724</v>
      </c>
      <c r="I1479" s="10" t="s">
        <v>10733</v>
      </c>
      <c r="J1479" s="10" t="s">
        <v>10746</v>
      </c>
      <c r="K1479" s="10"/>
      <c r="L1479" s="10"/>
      <c r="M1479" s="10" t="s">
        <v>10746</v>
      </c>
      <c r="N1479" s="66" t="s">
        <v>5404</v>
      </c>
      <c r="O1479" s="10" t="s">
        <v>5404</v>
      </c>
      <c r="P1479" s="10" t="s">
        <v>5404</v>
      </c>
      <c r="Q1479" s="10"/>
      <c r="R1479" s="10"/>
      <c r="S1479" s="10" t="s">
        <v>10747</v>
      </c>
      <c r="T1479" s="10" t="s">
        <v>10746</v>
      </c>
      <c r="U1479" s="10" t="s">
        <v>5405</v>
      </c>
      <c r="V1479" s="10" t="s">
        <v>10747</v>
      </c>
      <c r="W1479" s="10"/>
      <c r="X1479" s="10"/>
      <c r="Y1479" s="10"/>
      <c r="Z1479" s="10"/>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0"/>
      <c r="BC1479" s="10"/>
      <c r="BD1479" s="10"/>
      <c r="BE1479" s="10"/>
      <c r="BF1479" s="10"/>
      <c r="BG1479" s="10"/>
      <c r="BH1479" s="10"/>
      <c r="BI1479" s="10"/>
      <c r="BJ1479" s="10"/>
      <c r="BK1479" s="10"/>
      <c r="BL1479" s="10"/>
      <c r="BM1479" s="10"/>
      <c r="BN1479" s="10"/>
      <c r="BO1479" s="10"/>
      <c r="BP1479" s="10"/>
      <c r="BQ1479" s="10"/>
      <c r="BR1479" s="10"/>
      <c r="BS1479" s="10"/>
      <c r="BT1479" s="10"/>
      <c r="BU1479" s="10"/>
      <c r="BV1479" s="10"/>
      <c r="BW1479" s="10"/>
      <c r="BX1479" s="10"/>
      <c r="BY1479" s="10"/>
      <c r="BZ1479" s="10"/>
      <c r="CA1479" s="10"/>
      <c r="CB1479" s="10"/>
      <c r="CC1479" s="10"/>
      <c r="CD1479" s="10"/>
      <c r="CE1479" s="10"/>
      <c r="CF1479" s="10"/>
      <c r="CG1479" s="10"/>
      <c r="CH1479" s="10"/>
      <c r="CI1479" s="10"/>
      <c r="CJ1479" s="10"/>
      <c r="CK1479" s="10"/>
      <c r="CL1479" s="10"/>
      <c r="CM1479" s="10"/>
      <c r="CN1479" s="10"/>
      <c r="CO1479" s="10"/>
      <c r="CP1479" s="10"/>
      <c r="CQ1479" s="10"/>
      <c r="CR1479" s="10"/>
      <c r="CS1479" s="10"/>
      <c r="CT1479" s="10"/>
      <c r="CU1479" s="10"/>
      <c r="CV1479" s="10"/>
      <c r="CW1479" s="10"/>
      <c r="CX1479" s="10"/>
      <c r="CY1479" s="10"/>
      <c r="CZ1479" s="10"/>
      <c r="DA1479" s="10"/>
      <c r="DB1479" s="10"/>
      <c r="DC1479" s="10"/>
      <c r="DD1479" s="10"/>
      <c r="DE1479" s="10"/>
      <c r="DF1479" s="10"/>
      <c r="DG1479" s="10"/>
      <c r="DH1479" s="10"/>
      <c r="DI1479" s="10"/>
      <c r="DJ1479" s="10"/>
      <c r="DK1479" s="10"/>
      <c r="DL1479" s="10"/>
      <c r="DM1479" s="10"/>
      <c r="DN1479" s="10"/>
    </row>
    <row r="1480" spans="1:118" x14ac:dyDescent="0.35">
      <c r="A1480" s="59" t="s">
        <v>10748</v>
      </c>
      <c r="B1480" s="59" t="s">
        <v>10749</v>
      </c>
      <c r="C1480" s="59" t="s">
        <v>5399</v>
      </c>
      <c r="D1480" s="59" t="s">
        <v>5400</v>
      </c>
      <c r="E1480" s="59" t="s">
        <v>5401</v>
      </c>
      <c r="F1480" s="59" t="s">
        <v>5402</v>
      </c>
      <c r="G1480" s="59" t="s">
        <v>5403</v>
      </c>
      <c r="H1480" s="59" t="s">
        <v>10724</v>
      </c>
      <c r="I1480" s="59" t="s">
        <v>10733</v>
      </c>
      <c r="J1480" s="59" t="s">
        <v>10750</v>
      </c>
      <c r="K1480" s="59"/>
      <c r="L1480" s="59"/>
      <c r="M1480" s="59" t="s">
        <v>10750</v>
      </c>
      <c r="N1480" s="60" t="s">
        <v>10751</v>
      </c>
      <c r="O1480" s="59" t="s">
        <v>5404</v>
      </c>
      <c r="P1480" s="59" t="s">
        <v>5404</v>
      </c>
      <c r="Q1480" s="59"/>
      <c r="R1480" s="59"/>
      <c r="S1480" s="59"/>
      <c r="T1480" s="59" t="s">
        <v>10750</v>
      </c>
      <c r="U1480" s="59" t="s">
        <v>5405</v>
      </c>
      <c r="V1480" s="59"/>
      <c r="W1480" s="10"/>
      <c r="X1480" s="10"/>
      <c r="Y1480" s="10"/>
      <c r="Z1480" s="10"/>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0"/>
      <c r="BC1480" s="10"/>
      <c r="BD1480" s="10"/>
      <c r="BE1480" s="10"/>
      <c r="BF1480" s="10"/>
      <c r="BG1480" s="10"/>
      <c r="BH1480" s="10"/>
      <c r="BI1480" s="10"/>
      <c r="BJ1480" s="10"/>
      <c r="BK1480" s="10"/>
      <c r="BL1480" s="10"/>
      <c r="BM1480" s="10"/>
      <c r="BN1480" s="10"/>
      <c r="BO1480" s="10"/>
      <c r="BP1480" s="10"/>
      <c r="BQ1480" s="10"/>
      <c r="BR1480" s="10"/>
      <c r="BS1480" s="10"/>
      <c r="BT1480" s="10"/>
      <c r="BU1480" s="10"/>
      <c r="BV1480" s="10"/>
      <c r="BW1480" s="10"/>
      <c r="BX1480" s="10"/>
      <c r="BY1480" s="10"/>
      <c r="BZ1480" s="10"/>
      <c r="CA1480" s="10"/>
      <c r="CB1480" s="10"/>
      <c r="CC1480" s="10"/>
      <c r="CD1480" s="10"/>
      <c r="CE1480" s="10"/>
      <c r="CF1480" s="10"/>
      <c r="CG1480" s="10"/>
      <c r="CH1480" s="10"/>
      <c r="CI1480" s="10"/>
      <c r="CJ1480" s="10"/>
      <c r="CK1480" s="10"/>
      <c r="CL1480" s="10"/>
      <c r="CM1480" s="10"/>
      <c r="CN1480" s="10"/>
      <c r="CO1480" s="10"/>
      <c r="CP1480" s="10"/>
      <c r="CQ1480" s="10"/>
      <c r="CR1480" s="10"/>
      <c r="CS1480" s="10"/>
      <c r="CT1480" s="10"/>
      <c r="CU1480" s="10"/>
      <c r="CV1480" s="10"/>
      <c r="CW1480" s="10"/>
      <c r="CX1480" s="10"/>
      <c r="CY1480" s="10"/>
      <c r="CZ1480" s="10"/>
      <c r="DA1480" s="10"/>
      <c r="DB1480" s="10"/>
      <c r="DC1480" s="10"/>
      <c r="DD1480" s="10"/>
      <c r="DE1480" s="10"/>
      <c r="DF1480" s="10"/>
      <c r="DG1480" s="10"/>
      <c r="DH1480" s="10"/>
      <c r="DI1480" s="10"/>
      <c r="DJ1480" s="10"/>
      <c r="DK1480" s="10"/>
      <c r="DL1480" s="10"/>
      <c r="DM1480" s="10"/>
      <c r="DN1480" s="10"/>
    </row>
    <row r="1481" spans="1:118" x14ac:dyDescent="0.35">
      <c r="A1481" s="10" t="s">
        <v>10752</v>
      </c>
      <c r="B1481" s="10" t="s">
        <v>10753</v>
      </c>
      <c r="C1481" s="10" t="s">
        <v>5399</v>
      </c>
      <c r="D1481" s="10" t="s">
        <v>5400</v>
      </c>
      <c r="E1481" s="10" t="s">
        <v>5401</v>
      </c>
      <c r="F1481" s="10" t="s">
        <v>5402</v>
      </c>
      <c r="G1481" s="10" t="s">
        <v>5403</v>
      </c>
      <c r="H1481" s="10" t="s">
        <v>10724</v>
      </c>
      <c r="I1481" s="10" t="s">
        <v>10733</v>
      </c>
      <c r="J1481" s="10" t="s">
        <v>10750</v>
      </c>
      <c r="K1481" s="10" t="s">
        <v>10754</v>
      </c>
      <c r="L1481" s="10"/>
      <c r="M1481" s="10" t="s">
        <v>10754</v>
      </c>
      <c r="N1481" s="66" t="s">
        <v>5404</v>
      </c>
      <c r="O1481" s="10" t="s">
        <v>5404</v>
      </c>
      <c r="P1481" s="10" t="s">
        <v>5404</v>
      </c>
      <c r="Q1481" s="10"/>
      <c r="R1481" s="10"/>
      <c r="S1481" s="10"/>
      <c r="T1481" s="10" t="s">
        <v>5405</v>
      </c>
      <c r="U1481" s="10" t="s">
        <v>5405</v>
      </c>
      <c r="V1481" s="10"/>
      <c r="W1481" s="10"/>
      <c r="X1481" s="10"/>
      <c r="Y1481" s="10"/>
      <c r="Z1481" s="10"/>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0"/>
      <c r="BC1481" s="10"/>
      <c r="BD1481" s="10"/>
      <c r="BE1481" s="10"/>
      <c r="BF1481" s="10"/>
      <c r="BG1481" s="10"/>
      <c r="BH1481" s="10"/>
      <c r="BI1481" s="10"/>
      <c r="BJ1481" s="10"/>
      <c r="BK1481" s="10"/>
      <c r="BL1481" s="10"/>
      <c r="BM1481" s="10"/>
      <c r="BN1481" s="10"/>
      <c r="BO1481" s="10"/>
      <c r="BP1481" s="10"/>
      <c r="BQ1481" s="10"/>
      <c r="BR1481" s="10"/>
      <c r="BS1481" s="10"/>
      <c r="BT1481" s="10"/>
      <c r="BU1481" s="10"/>
      <c r="BV1481" s="10"/>
      <c r="BW1481" s="10"/>
      <c r="BX1481" s="10"/>
      <c r="BY1481" s="10"/>
      <c r="BZ1481" s="10"/>
      <c r="CA1481" s="10"/>
      <c r="CB1481" s="10"/>
      <c r="CC1481" s="10"/>
      <c r="CD1481" s="10"/>
      <c r="CE1481" s="10"/>
      <c r="CF1481" s="10"/>
      <c r="CG1481" s="10"/>
      <c r="CH1481" s="10"/>
      <c r="CI1481" s="10"/>
      <c r="CJ1481" s="10"/>
      <c r="CK1481" s="10"/>
      <c r="CL1481" s="10"/>
      <c r="CM1481" s="10"/>
      <c r="CN1481" s="10"/>
      <c r="CO1481" s="10"/>
      <c r="CP1481" s="10"/>
      <c r="CQ1481" s="10"/>
      <c r="CR1481" s="10"/>
      <c r="CS1481" s="10"/>
      <c r="CT1481" s="10"/>
      <c r="CU1481" s="10"/>
      <c r="CV1481" s="10"/>
      <c r="CW1481" s="10"/>
      <c r="CX1481" s="10"/>
      <c r="CY1481" s="10"/>
      <c r="CZ1481" s="10"/>
      <c r="DA1481" s="10"/>
      <c r="DB1481" s="10"/>
      <c r="DC1481" s="10"/>
      <c r="DD1481" s="10"/>
      <c r="DE1481" s="10"/>
      <c r="DF1481" s="10"/>
      <c r="DG1481" s="10"/>
      <c r="DH1481" s="10"/>
      <c r="DI1481" s="10"/>
      <c r="DJ1481" s="10"/>
      <c r="DK1481" s="10"/>
      <c r="DL1481" s="10"/>
      <c r="DM1481" s="10"/>
      <c r="DN1481" s="10"/>
    </row>
    <row r="1482" spans="1:118" x14ac:dyDescent="0.35">
      <c r="A1482" s="59" t="s">
        <v>10755</v>
      </c>
      <c r="B1482" s="59" t="s">
        <v>10756</v>
      </c>
      <c r="C1482" s="59" t="s">
        <v>5399</v>
      </c>
      <c r="D1482" s="59" t="s">
        <v>5400</v>
      </c>
      <c r="E1482" s="59" t="s">
        <v>5401</v>
      </c>
      <c r="F1482" s="59" t="s">
        <v>5402</v>
      </c>
      <c r="G1482" s="59" t="s">
        <v>5403</v>
      </c>
      <c r="H1482" s="59" t="s">
        <v>10724</v>
      </c>
      <c r="I1482" s="59" t="s">
        <v>10733</v>
      </c>
      <c r="J1482" s="59" t="s">
        <v>10750</v>
      </c>
      <c r="K1482" s="59" t="s">
        <v>10757</v>
      </c>
      <c r="L1482" s="59"/>
      <c r="M1482" s="59" t="s">
        <v>10757</v>
      </c>
      <c r="N1482" s="66" t="s">
        <v>5404</v>
      </c>
      <c r="O1482" s="59" t="s">
        <v>5404</v>
      </c>
      <c r="P1482" s="59" t="s">
        <v>5404</v>
      </c>
      <c r="Q1482" s="59"/>
      <c r="R1482" s="59"/>
      <c r="S1482" s="59"/>
      <c r="T1482" s="59" t="s">
        <v>5405</v>
      </c>
      <c r="U1482" s="59" t="s">
        <v>5405</v>
      </c>
      <c r="V1482" s="59"/>
      <c r="W1482" s="10"/>
      <c r="X1482" s="10"/>
      <c r="Y1482" s="10"/>
      <c r="Z1482" s="10"/>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0"/>
      <c r="BC1482" s="10"/>
      <c r="BD1482" s="10"/>
      <c r="BE1482" s="10"/>
      <c r="BF1482" s="10"/>
      <c r="BG1482" s="10"/>
      <c r="BH1482" s="10"/>
      <c r="BI1482" s="10"/>
      <c r="BJ1482" s="10"/>
      <c r="BK1482" s="10"/>
      <c r="BL1482" s="10"/>
      <c r="BM1482" s="10"/>
      <c r="BN1482" s="10"/>
      <c r="BO1482" s="10"/>
      <c r="BP1482" s="10"/>
      <c r="BQ1482" s="10"/>
      <c r="BR1482" s="10"/>
      <c r="BS1482" s="10"/>
      <c r="BT1482" s="10"/>
      <c r="BU1482" s="10"/>
      <c r="BV1482" s="10"/>
      <c r="BW1482" s="10"/>
      <c r="BX1482" s="10"/>
      <c r="BY1482" s="10"/>
      <c r="BZ1482" s="10"/>
      <c r="CA1482" s="10"/>
      <c r="CB1482" s="10"/>
      <c r="CC1482" s="10"/>
      <c r="CD1482" s="10"/>
      <c r="CE1482" s="10"/>
      <c r="CF1482" s="10"/>
      <c r="CG1482" s="10"/>
      <c r="CH1482" s="10"/>
      <c r="CI1482" s="10"/>
      <c r="CJ1482" s="10"/>
      <c r="CK1482" s="10"/>
      <c r="CL1482" s="10"/>
      <c r="CM1482" s="10"/>
      <c r="CN1482" s="10"/>
      <c r="CO1482" s="10"/>
      <c r="CP1482" s="10"/>
      <c r="CQ1482" s="10"/>
      <c r="CR1482" s="10"/>
      <c r="CS1482" s="10"/>
      <c r="CT1482" s="10"/>
      <c r="CU1482" s="10"/>
      <c r="CV1482" s="10"/>
      <c r="CW1482" s="10"/>
      <c r="CX1482" s="10"/>
      <c r="CY1482" s="10"/>
      <c r="CZ1482" s="10"/>
      <c r="DA1482" s="10"/>
      <c r="DB1482" s="10"/>
      <c r="DC1482" s="10"/>
      <c r="DD1482" s="10"/>
      <c r="DE1482" s="10"/>
      <c r="DF1482" s="10"/>
      <c r="DG1482" s="10"/>
      <c r="DH1482" s="10"/>
      <c r="DI1482" s="10"/>
      <c r="DJ1482" s="10"/>
      <c r="DK1482" s="10"/>
      <c r="DL1482" s="10"/>
      <c r="DM1482" s="10"/>
      <c r="DN1482" s="10"/>
    </row>
    <row r="1483" spans="1:118" x14ac:dyDescent="0.35">
      <c r="A1483" s="10" t="s">
        <v>10758</v>
      </c>
      <c r="B1483" s="10" t="s">
        <v>10759</v>
      </c>
      <c r="C1483" s="10" t="s">
        <v>5399</v>
      </c>
      <c r="D1483" s="10" t="s">
        <v>5400</v>
      </c>
      <c r="E1483" s="10" t="s">
        <v>5401</v>
      </c>
      <c r="F1483" s="10" t="s">
        <v>5402</v>
      </c>
      <c r="G1483" s="10" t="s">
        <v>5403</v>
      </c>
      <c r="H1483" s="10" t="s">
        <v>10724</v>
      </c>
      <c r="I1483" s="10" t="s">
        <v>10733</v>
      </c>
      <c r="J1483" s="10" t="s">
        <v>10760</v>
      </c>
      <c r="K1483" s="10"/>
      <c r="L1483" s="10"/>
      <c r="M1483" s="10" t="s">
        <v>10760</v>
      </c>
      <c r="N1483" s="66" t="s">
        <v>5404</v>
      </c>
      <c r="O1483" s="10">
        <v>375</v>
      </c>
      <c r="P1483" s="10" t="s">
        <v>5404</v>
      </c>
      <c r="Q1483" s="10" t="s">
        <v>10761</v>
      </c>
      <c r="R1483" s="10"/>
      <c r="S1483" s="10"/>
      <c r="T1483" s="10" t="s">
        <v>10760</v>
      </c>
      <c r="U1483" s="10" t="s">
        <v>5405</v>
      </c>
      <c r="V1483" s="10"/>
      <c r="W1483" s="10"/>
      <c r="X1483" s="10"/>
      <c r="Y1483" s="10"/>
      <c r="Z1483" s="10"/>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0"/>
      <c r="BC1483" s="10"/>
      <c r="BD1483" s="10"/>
      <c r="BE1483" s="10"/>
      <c r="BF1483" s="10"/>
      <c r="BG1483" s="10"/>
      <c r="BH1483" s="10"/>
      <c r="BI1483" s="10"/>
      <c r="BJ1483" s="10"/>
      <c r="BK1483" s="10"/>
      <c r="BL1483" s="10"/>
      <c r="BM1483" s="10"/>
      <c r="BN1483" s="10"/>
      <c r="BO1483" s="10"/>
      <c r="BP1483" s="10"/>
      <c r="BQ1483" s="10"/>
      <c r="BR1483" s="10"/>
      <c r="BS1483" s="10"/>
      <c r="BT1483" s="10"/>
      <c r="BU1483" s="10"/>
      <c r="BV1483" s="10"/>
      <c r="BW1483" s="10"/>
      <c r="BX1483" s="10"/>
      <c r="BY1483" s="10"/>
      <c r="BZ1483" s="10"/>
      <c r="CA1483" s="10"/>
      <c r="CB1483" s="10"/>
      <c r="CC1483" s="10"/>
      <c r="CD1483" s="10"/>
      <c r="CE1483" s="10"/>
      <c r="CF1483" s="10"/>
      <c r="CG1483" s="10"/>
      <c r="CH1483" s="10"/>
      <c r="CI1483" s="10"/>
      <c r="CJ1483" s="10"/>
      <c r="CK1483" s="10"/>
      <c r="CL1483" s="10"/>
      <c r="CM1483" s="10"/>
      <c r="CN1483" s="10"/>
      <c r="CO1483" s="10"/>
      <c r="CP1483" s="10"/>
      <c r="CQ1483" s="10"/>
      <c r="CR1483" s="10"/>
      <c r="CS1483" s="10"/>
      <c r="CT1483" s="10"/>
      <c r="CU1483" s="10"/>
      <c r="CV1483" s="10"/>
      <c r="CW1483" s="10"/>
      <c r="CX1483" s="10"/>
      <c r="CY1483" s="10"/>
      <c r="CZ1483" s="10"/>
      <c r="DA1483" s="10"/>
      <c r="DB1483" s="10"/>
      <c r="DC1483" s="10"/>
      <c r="DD1483" s="10"/>
      <c r="DE1483" s="10"/>
      <c r="DF1483" s="10"/>
      <c r="DG1483" s="10"/>
      <c r="DH1483" s="10"/>
      <c r="DI1483" s="10"/>
      <c r="DJ1483" s="10"/>
      <c r="DK1483" s="10"/>
      <c r="DL1483" s="10"/>
      <c r="DM1483" s="10"/>
      <c r="DN1483" s="10"/>
    </row>
    <row r="1484" spans="1:118" x14ac:dyDescent="0.35">
      <c r="A1484" s="59" t="s">
        <v>10762</v>
      </c>
      <c r="B1484" s="59" t="s">
        <v>10763</v>
      </c>
      <c r="C1484" s="59" t="s">
        <v>5399</v>
      </c>
      <c r="D1484" s="59" t="s">
        <v>5400</v>
      </c>
      <c r="E1484" s="59" t="s">
        <v>5401</v>
      </c>
      <c r="F1484" s="59" t="s">
        <v>5402</v>
      </c>
      <c r="G1484" s="59" t="s">
        <v>5403</v>
      </c>
      <c r="H1484" s="59" t="s">
        <v>10724</v>
      </c>
      <c r="I1484" s="59" t="s">
        <v>10733</v>
      </c>
      <c r="J1484" s="59" t="s">
        <v>10764</v>
      </c>
      <c r="K1484" s="59"/>
      <c r="L1484" s="59"/>
      <c r="M1484" s="59" t="s">
        <v>10764</v>
      </c>
      <c r="N1484" s="66" t="s">
        <v>5404</v>
      </c>
      <c r="O1484" s="59" t="s">
        <v>5404</v>
      </c>
      <c r="P1484" s="59" t="s">
        <v>5404</v>
      </c>
      <c r="Q1484" s="59"/>
      <c r="R1484" s="59"/>
      <c r="S1484" s="59"/>
      <c r="T1484" s="59" t="s">
        <v>10764</v>
      </c>
      <c r="U1484" s="59" t="s">
        <v>5405</v>
      </c>
      <c r="V1484" s="59"/>
      <c r="W1484" s="10"/>
      <c r="X1484" s="10"/>
      <c r="Y1484" s="10"/>
      <c r="Z1484" s="10"/>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0"/>
      <c r="BC1484" s="10"/>
      <c r="BD1484" s="10"/>
      <c r="BE1484" s="10"/>
      <c r="BF1484" s="10"/>
      <c r="BG1484" s="10"/>
      <c r="BH1484" s="10"/>
      <c r="BI1484" s="10"/>
      <c r="BJ1484" s="10"/>
      <c r="BK1484" s="10"/>
      <c r="BL1484" s="10"/>
      <c r="BM1484" s="10"/>
      <c r="BN1484" s="10"/>
      <c r="BO1484" s="10"/>
      <c r="BP1484" s="10"/>
      <c r="BQ1484" s="10"/>
      <c r="BR1484" s="10"/>
      <c r="BS1484" s="10"/>
      <c r="BT1484" s="10"/>
      <c r="BU1484" s="10"/>
      <c r="BV1484" s="10"/>
      <c r="BW1484" s="10"/>
      <c r="BX1484" s="10"/>
      <c r="BY1484" s="10"/>
      <c r="BZ1484" s="10"/>
      <c r="CA1484" s="10"/>
      <c r="CB1484" s="10"/>
      <c r="CC1484" s="10"/>
      <c r="CD1484" s="10"/>
      <c r="CE1484" s="10"/>
      <c r="CF1484" s="10"/>
      <c r="CG1484" s="10"/>
      <c r="CH1484" s="10"/>
      <c r="CI1484" s="10"/>
      <c r="CJ1484" s="10"/>
      <c r="CK1484" s="10"/>
      <c r="CL1484" s="10"/>
      <c r="CM1484" s="10"/>
      <c r="CN1484" s="10"/>
      <c r="CO1484" s="10"/>
      <c r="CP1484" s="10"/>
      <c r="CQ1484" s="10"/>
      <c r="CR1484" s="10"/>
      <c r="CS1484" s="10"/>
      <c r="CT1484" s="10"/>
      <c r="CU1484" s="10"/>
      <c r="CV1484" s="10"/>
      <c r="CW1484" s="10"/>
      <c r="CX1484" s="10"/>
      <c r="CY1484" s="10"/>
      <c r="CZ1484" s="10"/>
      <c r="DA1484" s="10"/>
      <c r="DB1484" s="10"/>
      <c r="DC1484" s="10"/>
      <c r="DD1484" s="10"/>
      <c r="DE1484" s="10"/>
      <c r="DF1484" s="10"/>
      <c r="DG1484" s="10"/>
      <c r="DH1484" s="10"/>
      <c r="DI1484" s="10"/>
      <c r="DJ1484" s="10"/>
      <c r="DK1484" s="10"/>
      <c r="DL1484" s="10"/>
      <c r="DM1484" s="10"/>
      <c r="DN1484" s="10"/>
    </row>
    <row r="1485" spans="1:118" x14ac:dyDescent="0.35">
      <c r="A1485" s="10" t="s">
        <v>10765</v>
      </c>
      <c r="B1485" s="10" t="s">
        <v>10766</v>
      </c>
      <c r="C1485" s="10" t="s">
        <v>5399</v>
      </c>
      <c r="D1485" s="10" t="s">
        <v>5400</v>
      </c>
      <c r="E1485" s="10" t="s">
        <v>5401</v>
      </c>
      <c r="F1485" s="10" t="s">
        <v>5402</v>
      </c>
      <c r="G1485" s="10" t="s">
        <v>5403</v>
      </c>
      <c r="H1485" s="10" t="s">
        <v>10724</v>
      </c>
      <c r="I1485" s="10" t="s">
        <v>10733</v>
      </c>
      <c r="J1485" s="10" t="s">
        <v>10767</v>
      </c>
      <c r="K1485" s="10"/>
      <c r="L1485" s="10"/>
      <c r="M1485" s="10" t="s">
        <v>10767</v>
      </c>
      <c r="N1485" s="66" t="s">
        <v>5404</v>
      </c>
      <c r="O1485" s="10">
        <v>3542</v>
      </c>
      <c r="P1485" s="10" t="s">
        <v>5404</v>
      </c>
      <c r="Q1485" s="10" t="s">
        <v>10768</v>
      </c>
      <c r="R1485" s="10"/>
      <c r="S1485" s="10"/>
      <c r="T1485" s="10" t="s">
        <v>10767</v>
      </c>
      <c r="U1485" s="10" t="s">
        <v>5405</v>
      </c>
      <c r="V1485" s="10"/>
      <c r="W1485" s="10"/>
      <c r="X1485" s="10"/>
      <c r="Y1485" s="10"/>
      <c r="Z1485" s="10"/>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0"/>
      <c r="BC1485" s="10"/>
      <c r="BD1485" s="10"/>
      <c r="BE1485" s="10"/>
      <c r="BF1485" s="10"/>
      <c r="BG1485" s="10"/>
      <c r="BH1485" s="10"/>
      <c r="BI1485" s="10"/>
      <c r="BJ1485" s="10"/>
      <c r="BK1485" s="10"/>
      <c r="BL1485" s="10"/>
      <c r="BM1485" s="10"/>
      <c r="BN1485" s="10"/>
      <c r="BO1485" s="10"/>
      <c r="BP1485" s="10"/>
      <c r="BQ1485" s="10"/>
      <c r="BR1485" s="10"/>
      <c r="BS1485" s="10"/>
      <c r="BT1485" s="10"/>
      <c r="BU1485" s="10"/>
      <c r="BV1485" s="10"/>
      <c r="BW1485" s="10"/>
      <c r="BX1485" s="10"/>
      <c r="BY1485" s="10"/>
      <c r="BZ1485" s="10"/>
      <c r="CA1485" s="10"/>
      <c r="CB1485" s="10"/>
      <c r="CC1485" s="10"/>
      <c r="CD1485" s="10"/>
      <c r="CE1485" s="10"/>
      <c r="CF1485" s="10"/>
      <c r="CG1485" s="10"/>
      <c r="CH1485" s="10"/>
      <c r="CI1485" s="10"/>
      <c r="CJ1485" s="10"/>
      <c r="CK1485" s="10"/>
      <c r="CL1485" s="10"/>
      <c r="CM1485" s="10"/>
      <c r="CN1485" s="10"/>
      <c r="CO1485" s="10"/>
      <c r="CP1485" s="10"/>
      <c r="CQ1485" s="10"/>
      <c r="CR1485" s="10"/>
      <c r="CS1485" s="10"/>
      <c r="CT1485" s="10"/>
      <c r="CU1485" s="10"/>
      <c r="CV1485" s="10"/>
      <c r="CW1485" s="10"/>
      <c r="CX1485" s="10"/>
      <c r="CY1485" s="10"/>
      <c r="CZ1485" s="10"/>
      <c r="DA1485" s="10"/>
      <c r="DB1485" s="10"/>
      <c r="DC1485" s="10"/>
      <c r="DD1485" s="10"/>
      <c r="DE1485" s="10"/>
      <c r="DF1485" s="10"/>
      <c r="DG1485" s="10"/>
      <c r="DH1485" s="10"/>
      <c r="DI1485" s="10"/>
      <c r="DJ1485" s="10"/>
      <c r="DK1485" s="10"/>
      <c r="DL1485" s="10"/>
      <c r="DM1485" s="10"/>
      <c r="DN1485" s="10"/>
    </row>
    <row r="1486" spans="1:118" x14ac:dyDescent="0.35">
      <c r="A1486" s="59" t="s">
        <v>10769</v>
      </c>
      <c r="B1486" s="59" t="s">
        <v>10770</v>
      </c>
      <c r="C1486" s="59" t="s">
        <v>5399</v>
      </c>
      <c r="D1486" s="59" t="s">
        <v>5400</v>
      </c>
      <c r="E1486" s="59" t="s">
        <v>5401</v>
      </c>
      <c r="F1486" s="59" t="s">
        <v>5402</v>
      </c>
      <c r="G1486" s="59" t="s">
        <v>5403</v>
      </c>
      <c r="H1486" s="59" t="s">
        <v>10724</v>
      </c>
      <c r="I1486" s="59" t="s">
        <v>10733</v>
      </c>
      <c r="J1486" s="59" t="s">
        <v>10771</v>
      </c>
      <c r="K1486" s="59"/>
      <c r="L1486" s="59"/>
      <c r="M1486" s="59" t="s">
        <v>10771</v>
      </c>
      <c r="N1486" s="66" t="s">
        <v>5404</v>
      </c>
      <c r="O1486" s="59" t="s">
        <v>5404</v>
      </c>
      <c r="P1486" s="59" t="s">
        <v>5404</v>
      </c>
      <c r="Q1486" s="59"/>
      <c r="R1486" s="59"/>
      <c r="S1486" s="59"/>
      <c r="T1486" s="59" t="s">
        <v>10771</v>
      </c>
      <c r="U1486" s="59" t="s">
        <v>5405</v>
      </c>
      <c r="V1486" s="59"/>
      <c r="W1486" s="10"/>
      <c r="X1486" s="10"/>
      <c r="Y1486" s="10"/>
      <c r="Z1486" s="10"/>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0"/>
      <c r="BC1486" s="10"/>
      <c r="BD1486" s="10"/>
      <c r="BE1486" s="10"/>
      <c r="BF1486" s="10"/>
      <c r="BG1486" s="10"/>
      <c r="BH1486" s="10"/>
      <c r="BI1486" s="10"/>
      <c r="BJ1486" s="10"/>
      <c r="BK1486" s="10"/>
      <c r="BL1486" s="10"/>
      <c r="BM1486" s="10"/>
      <c r="BN1486" s="10"/>
      <c r="BO1486" s="10"/>
      <c r="BP1486" s="10"/>
      <c r="BQ1486" s="10"/>
      <c r="BR1486" s="10"/>
      <c r="BS1486" s="10"/>
      <c r="BT1486" s="10"/>
      <c r="BU1486" s="10"/>
      <c r="BV1486" s="10"/>
      <c r="BW1486" s="10"/>
      <c r="BX1486" s="10"/>
      <c r="BY1486" s="10"/>
      <c r="BZ1486" s="10"/>
      <c r="CA1486" s="10"/>
      <c r="CB1486" s="10"/>
      <c r="CC1486" s="10"/>
      <c r="CD1486" s="10"/>
      <c r="CE1486" s="10"/>
      <c r="CF1486" s="10"/>
      <c r="CG1486" s="10"/>
      <c r="CH1486" s="10"/>
      <c r="CI1486" s="10"/>
      <c r="CJ1486" s="10"/>
      <c r="CK1486" s="10"/>
      <c r="CL1486" s="10"/>
      <c r="CM1486" s="10"/>
      <c r="CN1486" s="10"/>
      <c r="CO1486" s="10"/>
      <c r="CP1486" s="10"/>
      <c r="CQ1486" s="10"/>
      <c r="CR1486" s="10"/>
      <c r="CS1486" s="10"/>
      <c r="CT1486" s="10"/>
      <c r="CU1486" s="10"/>
      <c r="CV1486" s="10"/>
      <c r="CW1486" s="10"/>
      <c r="CX1486" s="10"/>
      <c r="CY1486" s="10"/>
      <c r="CZ1486" s="10"/>
      <c r="DA1486" s="10"/>
      <c r="DB1486" s="10"/>
      <c r="DC1486" s="10"/>
      <c r="DD1486" s="10"/>
      <c r="DE1486" s="10"/>
      <c r="DF1486" s="10"/>
      <c r="DG1486" s="10"/>
      <c r="DH1486" s="10"/>
      <c r="DI1486" s="10"/>
      <c r="DJ1486" s="10"/>
      <c r="DK1486" s="10"/>
      <c r="DL1486" s="10"/>
      <c r="DM1486" s="10"/>
      <c r="DN1486" s="10"/>
    </row>
    <row r="1487" spans="1:118" x14ac:dyDescent="0.35">
      <c r="A1487" s="10" t="s">
        <v>10772</v>
      </c>
      <c r="B1487" s="10" t="s">
        <v>10773</v>
      </c>
      <c r="C1487" s="10" t="s">
        <v>5399</v>
      </c>
      <c r="D1487" s="10" t="s">
        <v>5400</v>
      </c>
      <c r="E1487" s="10" t="s">
        <v>5401</v>
      </c>
      <c r="F1487" s="10" t="s">
        <v>5402</v>
      </c>
      <c r="G1487" s="10" t="s">
        <v>5403</v>
      </c>
      <c r="H1487" s="10" t="s">
        <v>10724</v>
      </c>
      <c r="I1487" s="10" t="s">
        <v>10733</v>
      </c>
      <c r="J1487" s="10" t="s">
        <v>10774</v>
      </c>
      <c r="K1487" s="10"/>
      <c r="L1487" s="10"/>
      <c r="M1487" s="10" t="s">
        <v>10774</v>
      </c>
      <c r="N1487" s="66" t="s">
        <v>5404</v>
      </c>
      <c r="O1487" s="10" t="s">
        <v>5404</v>
      </c>
      <c r="P1487" s="10" t="s">
        <v>5404</v>
      </c>
      <c r="Q1487" s="10"/>
      <c r="R1487" s="10"/>
      <c r="S1487" s="10"/>
      <c r="T1487" s="10" t="s">
        <v>10774</v>
      </c>
      <c r="U1487" s="10" t="s">
        <v>5405</v>
      </c>
      <c r="V1487" s="10"/>
      <c r="W1487" s="10"/>
      <c r="X1487" s="10"/>
      <c r="Y1487" s="10"/>
      <c r="Z1487" s="10"/>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0"/>
      <c r="BC1487" s="10"/>
      <c r="BD1487" s="10"/>
      <c r="BE1487" s="10"/>
      <c r="BF1487" s="10"/>
      <c r="BG1487" s="10"/>
      <c r="BH1487" s="10"/>
      <c r="BI1487" s="10"/>
      <c r="BJ1487" s="10"/>
      <c r="BK1487" s="10"/>
      <c r="BL1487" s="10"/>
      <c r="BM1487" s="10"/>
      <c r="BN1487" s="10"/>
      <c r="BO1487" s="10"/>
      <c r="BP1487" s="10"/>
      <c r="BQ1487" s="10"/>
      <c r="BR1487" s="10"/>
      <c r="BS1487" s="10"/>
      <c r="BT1487" s="10"/>
      <c r="BU1487" s="10"/>
      <c r="BV1487" s="10"/>
      <c r="BW1487" s="10"/>
      <c r="BX1487" s="10"/>
      <c r="BY1487" s="10"/>
      <c r="BZ1487" s="10"/>
      <c r="CA1487" s="10"/>
      <c r="CB1487" s="10"/>
      <c r="CC1487" s="10"/>
      <c r="CD1487" s="10"/>
      <c r="CE1487" s="10"/>
      <c r="CF1487" s="10"/>
      <c r="CG1487" s="10"/>
      <c r="CH1487" s="10"/>
      <c r="CI1487" s="10"/>
      <c r="CJ1487" s="10"/>
      <c r="CK1487" s="10"/>
      <c r="CL1487" s="10"/>
      <c r="CM1487" s="10"/>
      <c r="CN1487" s="10"/>
      <c r="CO1487" s="10"/>
      <c r="CP1487" s="10"/>
      <c r="CQ1487" s="10"/>
      <c r="CR1487" s="10"/>
      <c r="CS1487" s="10"/>
      <c r="CT1487" s="10"/>
      <c r="CU1487" s="10"/>
      <c r="CV1487" s="10"/>
      <c r="CW1487" s="10"/>
      <c r="CX1487" s="10"/>
      <c r="CY1487" s="10"/>
      <c r="CZ1487" s="10"/>
      <c r="DA1487" s="10"/>
      <c r="DB1487" s="10"/>
      <c r="DC1487" s="10"/>
      <c r="DD1487" s="10"/>
      <c r="DE1487" s="10"/>
      <c r="DF1487" s="10"/>
      <c r="DG1487" s="10"/>
      <c r="DH1487" s="10"/>
      <c r="DI1487" s="10"/>
      <c r="DJ1487" s="10"/>
      <c r="DK1487" s="10"/>
      <c r="DL1487" s="10"/>
      <c r="DM1487" s="10"/>
      <c r="DN1487" s="10"/>
    </row>
    <row r="1488" spans="1:118" x14ac:dyDescent="0.35">
      <c r="A1488" s="59" t="s">
        <v>10775</v>
      </c>
      <c r="B1488" s="59" t="s">
        <v>10776</v>
      </c>
      <c r="C1488" s="59" t="s">
        <v>5399</v>
      </c>
      <c r="D1488" s="59" t="s">
        <v>5400</v>
      </c>
      <c r="E1488" s="59" t="s">
        <v>5401</v>
      </c>
      <c r="F1488" s="59" t="s">
        <v>5402</v>
      </c>
      <c r="G1488" s="59" t="s">
        <v>5403</v>
      </c>
      <c r="H1488" s="59" t="s">
        <v>10724</v>
      </c>
      <c r="I1488" s="59" t="s">
        <v>10733</v>
      </c>
      <c r="J1488" s="59" t="s">
        <v>10777</v>
      </c>
      <c r="K1488" s="59"/>
      <c r="L1488" s="59"/>
      <c r="M1488" s="59" t="s">
        <v>10777</v>
      </c>
      <c r="N1488" s="66" t="s">
        <v>5404</v>
      </c>
      <c r="O1488" s="59" t="s">
        <v>5404</v>
      </c>
      <c r="P1488" s="59" t="s">
        <v>5404</v>
      </c>
      <c r="Q1488" s="59"/>
      <c r="R1488" s="59"/>
      <c r="S1488" s="59"/>
      <c r="T1488" s="59" t="s">
        <v>10777</v>
      </c>
      <c r="U1488" s="59" t="s">
        <v>5405</v>
      </c>
      <c r="V1488" s="59"/>
      <c r="W1488" s="10"/>
      <c r="X1488" s="10"/>
      <c r="Y1488" s="10"/>
      <c r="Z1488" s="10"/>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0"/>
      <c r="BC1488" s="10"/>
      <c r="BD1488" s="10"/>
      <c r="BE1488" s="10"/>
      <c r="BF1488" s="10"/>
      <c r="BG1488" s="10"/>
      <c r="BH1488" s="10"/>
      <c r="BI1488" s="10"/>
      <c r="BJ1488" s="10"/>
      <c r="BK1488" s="10"/>
      <c r="BL1488" s="10"/>
      <c r="BM1488" s="10"/>
      <c r="BN1488" s="10"/>
      <c r="BO1488" s="10"/>
      <c r="BP1488" s="10"/>
      <c r="BQ1488" s="10"/>
      <c r="BR1488" s="10"/>
      <c r="BS1488" s="10"/>
      <c r="BT1488" s="10"/>
      <c r="BU1488" s="10"/>
      <c r="BV1488" s="10"/>
      <c r="BW1488" s="10"/>
      <c r="BX1488" s="10"/>
      <c r="BY1488" s="10"/>
      <c r="BZ1488" s="10"/>
      <c r="CA1488" s="10"/>
      <c r="CB1488" s="10"/>
      <c r="CC1488" s="10"/>
      <c r="CD1488" s="10"/>
      <c r="CE1488" s="10"/>
      <c r="CF1488" s="10"/>
      <c r="CG1488" s="10"/>
      <c r="CH1488" s="10"/>
      <c r="CI1488" s="10"/>
      <c r="CJ1488" s="10"/>
      <c r="CK1488" s="10"/>
      <c r="CL1488" s="10"/>
      <c r="CM1488" s="10"/>
      <c r="CN1488" s="10"/>
      <c r="CO1488" s="10"/>
      <c r="CP1488" s="10"/>
      <c r="CQ1488" s="10"/>
      <c r="CR1488" s="10"/>
      <c r="CS1488" s="10"/>
      <c r="CT1488" s="10"/>
      <c r="CU1488" s="10"/>
      <c r="CV1488" s="10"/>
      <c r="CW1488" s="10"/>
      <c r="CX1488" s="10"/>
      <c r="CY1488" s="10"/>
      <c r="CZ1488" s="10"/>
      <c r="DA1488" s="10"/>
      <c r="DB1488" s="10"/>
      <c r="DC1488" s="10"/>
      <c r="DD1488" s="10"/>
      <c r="DE1488" s="10"/>
      <c r="DF1488" s="10"/>
      <c r="DG1488" s="10"/>
      <c r="DH1488" s="10"/>
      <c r="DI1488" s="10"/>
      <c r="DJ1488" s="10"/>
      <c r="DK1488" s="10"/>
      <c r="DL1488" s="10"/>
      <c r="DM1488" s="10"/>
      <c r="DN1488" s="10"/>
    </row>
    <row r="1489" spans="1:118" x14ac:dyDescent="0.35">
      <c r="A1489" s="10" t="s">
        <v>10778</v>
      </c>
      <c r="B1489" s="10" t="s">
        <v>10779</v>
      </c>
      <c r="C1489" s="10" t="s">
        <v>5399</v>
      </c>
      <c r="D1489" s="10" t="s">
        <v>5400</v>
      </c>
      <c r="E1489" s="10" t="s">
        <v>5401</v>
      </c>
      <c r="F1489" s="10" t="s">
        <v>5402</v>
      </c>
      <c r="G1489" s="10" t="s">
        <v>5403</v>
      </c>
      <c r="H1489" s="10" t="s">
        <v>10724</v>
      </c>
      <c r="I1489" s="10" t="s">
        <v>10733</v>
      </c>
      <c r="J1489" s="10" t="s">
        <v>10780</v>
      </c>
      <c r="K1489" s="10"/>
      <c r="L1489" s="10"/>
      <c r="M1489" s="10" t="s">
        <v>10780</v>
      </c>
      <c r="N1489" s="66" t="s">
        <v>5404</v>
      </c>
      <c r="O1489" s="10" t="s">
        <v>5404</v>
      </c>
      <c r="P1489" s="10" t="s">
        <v>5404</v>
      </c>
      <c r="Q1489" s="10"/>
      <c r="R1489" s="10"/>
      <c r="S1489" s="10" t="s">
        <v>8851</v>
      </c>
      <c r="T1489" s="10" t="s">
        <v>10780</v>
      </c>
      <c r="U1489" s="10" t="s">
        <v>5405</v>
      </c>
      <c r="V1489" s="10" t="s">
        <v>8851</v>
      </c>
      <c r="W1489" s="10"/>
      <c r="X1489" s="10"/>
      <c r="Y1489" s="10"/>
      <c r="Z1489" s="10"/>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0"/>
      <c r="BC1489" s="10"/>
      <c r="BD1489" s="10"/>
      <c r="BE1489" s="10"/>
      <c r="BF1489" s="10"/>
      <c r="BG1489" s="10"/>
      <c r="BH1489" s="10"/>
      <c r="BI1489" s="10"/>
      <c r="BJ1489" s="10"/>
      <c r="BK1489" s="10"/>
      <c r="BL1489" s="10"/>
      <c r="BM1489" s="10"/>
      <c r="BN1489" s="10"/>
      <c r="BO1489" s="10"/>
      <c r="BP1489" s="10"/>
      <c r="BQ1489" s="10"/>
      <c r="BR1489" s="10"/>
      <c r="BS1489" s="10"/>
      <c r="BT1489" s="10"/>
      <c r="BU1489" s="10"/>
      <c r="BV1489" s="10"/>
      <c r="BW1489" s="10"/>
      <c r="BX1489" s="10"/>
      <c r="BY1489" s="10"/>
      <c r="BZ1489" s="10"/>
      <c r="CA1489" s="10"/>
      <c r="CB1489" s="10"/>
      <c r="CC1489" s="10"/>
      <c r="CD1489" s="10"/>
      <c r="CE1489" s="10"/>
      <c r="CF1489" s="10"/>
      <c r="CG1489" s="10"/>
      <c r="CH1489" s="10"/>
      <c r="CI1489" s="10"/>
      <c r="CJ1489" s="10"/>
      <c r="CK1489" s="10"/>
      <c r="CL1489" s="10"/>
      <c r="CM1489" s="10"/>
      <c r="CN1489" s="10"/>
      <c r="CO1489" s="10"/>
      <c r="CP1489" s="10"/>
      <c r="CQ1489" s="10"/>
      <c r="CR1489" s="10"/>
      <c r="CS1489" s="10"/>
      <c r="CT1489" s="10"/>
      <c r="CU1489" s="10"/>
      <c r="CV1489" s="10"/>
      <c r="CW1489" s="10"/>
      <c r="CX1489" s="10"/>
      <c r="CY1489" s="10"/>
      <c r="CZ1489" s="10"/>
      <c r="DA1489" s="10"/>
      <c r="DB1489" s="10"/>
      <c r="DC1489" s="10"/>
      <c r="DD1489" s="10"/>
      <c r="DE1489" s="10"/>
      <c r="DF1489" s="10"/>
      <c r="DG1489" s="10"/>
      <c r="DH1489" s="10"/>
      <c r="DI1489" s="10"/>
      <c r="DJ1489" s="10"/>
      <c r="DK1489" s="10"/>
      <c r="DL1489" s="10"/>
      <c r="DM1489" s="10"/>
      <c r="DN1489" s="10"/>
    </row>
    <row r="1490" spans="1:118" x14ac:dyDescent="0.35">
      <c r="A1490" s="59" t="s">
        <v>10781</v>
      </c>
      <c r="B1490" s="59" t="s">
        <v>10782</v>
      </c>
      <c r="C1490" s="59" t="s">
        <v>5399</v>
      </c>
      <c r="D1490" s="59" t="s">
        <v>5400</v>
      </c>
      <c r="E1490" s="59" t="s">
        <v>5401</v>
      </c>
      <c r="F1490" s="59" t="s">
        <v>5402</v>
      </c>
      <c r="G1490" s="59" t="s">
        <v>5403</v>
      </c>
      <c r="H1490" s="59" t="s">
        <v>10724</v>
      </c>
      <c r="I1490" s="59" t="s">
        <v>10783</v>
      </c>
      <c r="J1490" s="59"/>
      <c r="K1490" s="59"/>
      <c r="L1490" s="59"/>
      <c r="M1490" s="65" t="s">
        <v>10783</v>
      </c>
      <c r="N1490" s="66" t="s">
        <v>5404</v>
      </c>
      <c r="O1490" s="59" t="s">
        <v>5404</v>
      </c>
      <c r="P1490" s="59" t="s">
        <v>5404</v>
      </c>
      <c r="Q1490" s="59"/>
      <c r="R1490" s="59"/>
      <c r="S1490" s="59"/>
      <c r="T1490" s="59" t="s">
        <v>5405</v>
      </c>
      <c r="U1490" s="59" t="s">
        <v>5405</v>
      </c>
      <c r="V1490" s="59"/>
      <c r="W1490" s="10"/>
      <c r="X1490" s="10"/>
      <c r="Y1490" s="10"/>
      <c r="Z1490" s="10"/>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0"/>
      <c r="BC1490" s="10"/>
      <c r="BD1490" s="10"/>
      <c r="BE1490" s="10"/>
      <c r="BF1490" s="10"/>
      <c r="BG1490" s="10"/>
      <c r="BH1490" s="10"/>
      <c r="BI1490" s="10"/>
      <c r="BJ1490" s="10"/>
      <c r="BK1490" s="10"/>
      <c r="BL1490" s="10"/>
      <c r="BM1490" s="10"/>
      <c r="BN1490" s="10"/>
      <c r="BO1490" s="10"/>
      <c r="BP1490" s="10"/>
      <c r="BQ1490" s="10"/>
      <c r="BR1490" s="10"/>
      <c r="BS1490" s="10"/>
      <c r="BT1490" s="10"/>
      <c r="BU1490" s="10"/>
      <c r="BV1490" s="10"/>
      <c r="BW1490" s="10"/>
      <c r="BX1490" s="10"/>
      <c r="BY1490" s="10"/>
      <c r="BZ1490" s="10"/>
      <c r="CA1490" s="10"/>
      <c r="CB1490" s="10"/>
      <c r="CC1490" s="10"/>
      <c r="CD1490" s="10"/>
      <c r="CE1490" s="10"/>
      <c r="CF1490" s="10"/>
      <c r="CG1490" s="10"/>
      <c r="CH1490" s="10"/>
      <c r="CI1490" s="10"/>
      <c r="CJ1490" s="10"/>
      <c r="CK1490" s="10"/>
      <c r="CL1490" s="10"/>
      <c r="CM1490" s="10"/>
      <c r="CN1490" s="10"/>
      <c r="CO1490" s="10"/>
      <c r="CP1490" s="10"/>
      <c r="CQ1490" s="10"/>
      <c r="CR1490" s="10"/>
      <c r="CS1490" s="10"/>
      <c r="CT1490" s="10"/>
      <c r="CU1490" s="10"/>
      <c r="CV1490" s="10"/>
      <c r="CW1490" s="10"/>
      <c r="CX1490" s="10"/>
      <c r="CY1490" s="10"/>
      <c r="CZ1490" s="10"/>
      <c r="DA1490" s="10"/>
      <c r="DB1490" s="10"/>
      <c r="DC1490" s="10"/>
      <c r="DD1490" s="10"/>
      <c r="DE1490" s="10"/>
      <c r="DF1490" s="10"/>
      <c r="DG1490" s="10"/>
      <c r="DH1490" s="10"/>
      <c r="DI1490" s="10"/>
      <c r="DJ1490" s="10"/>
      <c r="DK1490" s="10"/>
      <c r="DL1490" s="10"/>
      <c r="DM1490" s="10"/>
      <c r="DN1490" s="10"/>
    </row>
    <row r="1491" spans="1:118" x14ac:dyDescent="0.35">
      <c r="A1491" s="10" t="s">
        <v>10784</v>
      </c>
      <c r="B1491" s="10" t="s">
        <v>10785</v>
      </c>
      <c r="C1491" s="10" t="s">
        <v>5399</v>
      </c>
      <c r="D1491" s="10" t="s">
        <v>5400</v>
      </c>
      <c r="E1491" s="10" t="s">
        <v>5401</v>
      </c>
      <c r="F1491" s="10" t="s">
        <v>5402</v>
      </c>
      <c r="G1491" s="10" t="s">
        <v>5403</v>
      </c>
      <c r="H1491" s="10" t="s">
        <v>10724</v>
      </c>
      <c r="I1491" s="10" t="s">
        <v>10783</v>
      </c>
      <c r="J1491" s="10" t="s">
        <v>10786</v>
      </c>
      <c r="K1491" s="10"/>
      <c r="L1491" s="10"/>
      <c r="M1491" s="10" t="s">
        <v>10786</v>
      </c>
      <c r="N1491" s="66" t="s">
        <v>5404</v>
      </c>
      <c r="O1491" s="10">
        <v>34220</v>
      </c>
      <c r="P1491" s="10" t="s">
        <v>5404</v>
      </c>
      <c r="Q1491" s="10" t="s">
        <v>10787</v>
      </c>
      <c r="R1491" s="10"/>
      <c r="S1491" s="10"/>
      <c r="T1491" s="10" t="s">
        <v>10786</v>
      </c>
      <c r="U1491" s="10" t="s">
        <v>5405</v>
      </c>
      <c r="V1491" s="10"/>
      <c r="W1491" s="10"/>
      <c r="X1491" s="10"/>
      <c r="Y1491" s="10"/>
      <c r="Z1491" s="10"/>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0"/>
      <c r="BC1491" s="10"/>
      <c r="BD1491" s="10"/>
      <c r="BE1491" s="10"/>
      <c r="BF1491" s="10"/>
      <c r="BG1491" s="10"/>
      <c r="BH1491" s="10"/>
      <c r="BI1491" s="10"/>
      <c r="BJ1491" s="10"/>
      <c r="BK1491" s="10"/>
      <c r="BL1491" s="10"/>
      <c r="BM1491" s="10"/>
      <c r="BN1491" s="10"/>
      <c r="BO1491" s="10"/>
      <c r="BP1491" s="10"/>
      <c r="BQ1491" s="10"/>
      <c r="BR1491" s="10"/>
      <c r="BS1491" s="10"/>
      <c r="BT1491" s="10"/>
      <c r="BU1491" s="10"/>
      <c r="BV1491" s="10"/>
      <c r="BW1491" s="10"/>
      <c r="BX1491" s="10"/>
      <c r="BY1491" s="10"/>
      <c r="BZ1491" s="10"/>
      <c r="CA1491" s="10"/>
      <c r="CB1491" s="10"/>
      <c r="CC1491" s="10"/>
      <c r="CD1491" s="10"/>
      <c r="CE1491" s="10"/>
      <c r="CF1491" s="10"/>
      <c r="CG1491" s="10"/>
      <c r="CH1491" s="10"/>
      <c r="CI1491" s="10"/>
      <c r="CJ1491" s="10"/>
      <c r="CK1491" s="10"/>
      <c r="CL1491" s="10"/>
      <c r="CM1491" s="10"/>
      <c r="CN1491" s="10"/>
      <c r="CO1491" s="10"/>
      <c r="CP1491" s="10"/>
      <c r="CQ1491" s="10"/>
      <c r="CR1491" s="10"/>
      <c r="CS1491" s="10"/>
      <c r="CT1491" s="10"/>
      <c r="CU1491" s="10"/>
      <c r="CV1491" s="10"/>
      <c r="CW1491" s="10"/>
      <c r="CX1491" s="10"/>
      <c r="CY1491" s="10"/>
      <c r="CZ1491" s="10"/>
      <c r="DA1491" s="10"/>
      <c r="DB1491" s="10"/>
      <c r="DC1491" s="10"/>
      <c r="DD1491" s="10"/>
      <c r="DE1491" s="10"/>
      <c r="DF1491" s="10"/>
      <c r="DG1491" s="10"/>
      <c r="DH1491" s="10"/>
      <c r="DI1491" s="10"/>
      <c r="DJ1491" s="10"/>
      <c r="DK1491" s="10"/>
      <c r="DL1491" s="10"/>
      <c r="DM1491" s="10"/>
      <c r="DN1491" s="10"/>
    </row>
    <row r="1492" spans="1:118" x14ac:dyDescent="0.35">
      <c r="A1492" s="59" t="s">
        <v>10788</v>
      </c>
      <c r="B1492" s="59" t="s">
        <v>10789</v>
      </c>
      <c r="C1492" s="59" t="s">
        <v>5399</v>
      </c>
      <c r="D1492" s="59" t="s">
        <v>5400</v>
      </c>
      <c r="E1492" s="59" t="s">
        <v>5401</v>
      </c>
      <c r="F1492" s="59" t="s">
        <v>5402</v>
      </c>
      <c r="G1492" s="59" t="s">
        <v>5403</v>
      </c>
      <c r="H1492" s="59" t="s">
        <v>10724</v>
      </c>
      <c r="I1492" s="59" t="s">
        <v>10783</v>
      </c>
      <c r="J1492" s="59" t="s">
        <v>10786</v>
      </c>
      <c r="K1492" s="59" t="s">
        <v>10790</v>
      </c>
      <c r="L1492" s="59"/>
      <c r="M1492" s="59" t="s">
        <v>10790</v>
      </c>
      <c r="N1492" s="66" t="s">
        <v>5404</v>
      </c>
      <c r="O1492" s="59" t="s">
        <v>5404</v>
      </c>
      <c r="P1492" s="59" t="s">
        <v>5404</v>
      </c>
      <c r="Q1492" s="59"/>
      <c r="R1492" s="59"/>
      <c r="S1492" s="59"/>
      <c r="T1492" s="59" t="s">
        <v>5405</v>
      </c>
      <c r="U1492" s="59" t="s">
        <v>5405</v>
      </c>
      <c r="V1492" s="59"/>
      <c r="W1492" s="10"/>
      <c r="X1492" s="10"/>
      <c r="Y1492" s="10"/>
      <c r="Z1492" s="10"/>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0"/>
      <c r="BC1492" s="10"/>
      <c r="BD1492" s="10"/>
      <c r="BE1492" s="10"/>
      <c r="BF1492" s="10"/>
      <c r="BG1492" s="10"/>
      <c r="BH1492" s="10"/>
      <c r="BI1492" s="10"/>
      <c r="BJ1492" s="10"/>
      <c r="BK1492" s="10"/>
      <c r="BL1492" s="10"/>
      <c r="BM1492" s="10"/>
      <c r="BN1492" s="10"/>
      <c r="BO1492" s="10"/>
      <c r="BP1492" s="10"/>
      <c r="BQ1492" s="10"/>
      <c r="BR1492" s="10"/>
      <c r="BS1492" s="10"/>
      <c r="BT1492" s="10"/>
      <c r="BU1492" s="10"/>
      <c r="BV1492" s="10"/>
      <c r="BW1492" s="10"/>
      <c r="BX1492" s="10"/>
      <c r="BY1492" s="10"/>
      <c r="BZ1492" s="10"/>
      <c r="CA1492" s="10"/>
      <c r="CB1492" s="10"/>
      <c r="CC1492" s="10"/>
      <c r="CD1492" s="10"/>
      <c r="CE1492" s="10"/>
      <c r="CF1492" s="10"/>
      <c r="CG1492" s="10"/>
      <c r="CH1492" s="10"/>
      <c r="CI1492" s="10"/>
      <c r="CJ1492" s="10"/>
      <c r="CK1492" s="10"/>
      <c r="CL1492" s="10"/>
      <c r="CM1492" s="10"/>
      <c r="CN1492" s="10"/>
      <c r="CO1492" s="10"/>
      <c r="CP1492" s="10"/>
      <c r="CQ1492" s="10"/>
      <c r="CR1492" s="10"/>
      <c r="CS1492" s="10"/>
      <c r="CT1492" s="10"/>
      <c r="CU1492" s="10"/>
      <c r="CV1492" s="10"/>
      <c r="CW1492" s="10"/>
      <c r="CX1492" s="10"/>
      <c r="CY1492" s="10"/>
      <c r="CZ1492" s="10"/>
      <c r="DA1492" s="10"/>
      <c r="DB1492" s="10"/>
      <c r="DC1492" s="10"/>
      <c r="DD1492" s="10"/>
      <c r="DE1492" s="10"/>
      <c r="DF1492" s="10"/>
      <c r="DG1492" s="10"/>
      <c r="DH1492" s="10"/>
      <c r="DI1492" s="10"/>
      <c r="DJ1492" s="10"/>
      <c r="DK1492" s="10"/>
      <c r="DL1492" s="10"/>
      <c r="DM1492" s="10"/>
      <c r="DN1492" s="10"/>
    </row>
    <row r="1493" spans="1:118" x14ac:dyDescent="0.35">
      <c r="A1493" s="10" t="s">
        <v>10791</v>
      </c>
      <c r="B1493" s="10" t="s">
        <v>10792</v>
      </c>
      <c r="C1493" s="10" t="s">
        <v>5399</v>
      </c>
      <c r="D1493" s="10" t="s">
        <v>5400</v>
      </c>
      <c r="E1493" s="10" t="s">
        <v>5401</v>
      </c>
      <c r="F1493" s="10" t="s">
        <v>5402</v>
      </c>
      <c r="G1493" s="10" t="s">
        <v>5403</v>
      </c>
      <c r="H1493" s="10" t="s">
        <v>10724</v>
      </c>
      <c r="I1493" s="10" t="s">
        <v>10793</v>
      </c>
      <c r="J1493" s="10" t="s">
        <v>10794</v>
      </c>
      <c r="K1493" s="10" t="s">
        <v>10795</v>
      </c>
      <c r="L1493" s="10"/>
      <c r="M1493" s="10" t="s">
        <v>10795</v>
      </c>
      <c r="N1493" s="60" t="s">
        <v>5404</v>
      </c>
      <c r="O1493" s="10">
        <v>391</v>
      </c>
      <c r="P1493" s="10" t="s">
        <v>5404</v>
      </c>
      <c r="Q1493" s="10" t="s">
        <v>10796</v>
      </c>
      <c r="R1493" s="10"/>
      <c r="S1493" s="10"/>
      <c r="T1493" s="10" t="s">
        <v>5405</v>
      </c>
      <c r="U1493" s="10" t="s">
        <v>5405</v>
      </c>
      <c r="V1493" s="10"/>
      <c r="W1493" s="10"/>
      <c r="X1493" s="10"/>
      <c r="Y1493" s="10"/>
      <c r="Z1493" s="10"/>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0"/>
      <c r="BC1493" s="10"/>
      <c r="BD1493" s="10"/>
      <c r="BE1493" s="10"/>
      <c r="BF1493" s="10"/>
      <c r="BG1493" s="10"/>
      <c r="BH1493" s="10"/>
      <c r="BI1493" s="10"/>
      <c r="BJ1493" s="10"/>
      <c r="BK1493" s="10"/>
      <c r="BL1493" s="10"/>
      <c r="BM1493" s="10"/>
      <c r="BN1493" s="10"/>
      <c r="BO1493" s="10"/>
      <c r="BP1493" s="10"/>
      <c r="BQ1493" s="10"/>
      <c r="BR1493" s="10"/>
      <c r="BS1493" s="10"/>
      <c r="BT1493" s="10"/>
      <c r="BU1493" s="10"/>
      <c r="BV1493" s="10"/>
      <c r="BW1493" s="10"/>
      <c r="BX1493" s="10"/>
      <c r="BY1493" s="10"/>
      <c r="BZ1493" s="10"/>
      <c r="CA1493" s="10"/>
      <c r="CB1493" s="10"/>
      <c r="CC1493" s="10"/>
      <c r="CD1493" s="10"/>
      <c r="CE1493" s="10"/>
      <c r="CF1493" s="10"/>
      <c r="CG1493" s="10"/>
      <c r="CH1493" s="10"/>
      <c r="CI1493" s="10"/>
      <c r="CJ1493" s="10"/>
      <c r="CK1493" s="10"/>
      <c r="CL1493" s="10"/>
      <c r="CM1493" s="10"/>
      <c r="CN1493" s="10"/>
      <c r="CO1493" s="10"/>
      <c r="CP1493" s="10"/>
      <c r="CQ1493" s="10"/>
      <c r="CR1493" s="10"/>
      <c r="CS1493" s="10"/>
      <c r="CT1493" s="10"/>
      <c r="CU1493" s="10"/>
      <c r="CV1493" s="10"/>
      <c r="CW1493" s="10"/>
      <c r="CX1493" s="10"/>
      <c r="CY1493" s="10"/>
      <c r="CZ1493" s="10"/>
      <c r="DA1493" s="10"/>
      <c r="DB1493" s="10"/>
      <c r="DC1493" s="10"/>
      <c r="DD1493" s="10"/>
      <c r="DE1493" s="10"/>
      <c r="DF1493" s="10"/>
      <c r="DG1493" s="10"/>
      <c r="DH1493" s="10"/>
      <c r="DI1493" s="10"/>
      <c r="DJ1493" s="10"/>
      <c r="DK1493" s="10"/>
      <c r="DL1493" s="10"/>
      <c r="DM1493" s="10"/>
      <c r="DN1493" s="10"/>
    </row>
    <row r="1494" spans="1:118" x14ac:dyDescent="0.35">
      <c r="A1494" s="59" t="s">
        <v>10797</v>
      </c>
      <c r="B1494" s="59" t="s">
        <v>10798</v>
      </c>
      <c r="C1494" s="59" t="s">
        <v>5399</v>
      </c>
      <c r="D1494" s="59" t="s">
        <v>5400</v>
      </c>
      <c r="E1494" s="59" t="s">
        <v>5401</v>
      </c>
      <c r="F1494" s="59" t="s">
        <v>5402</v>
      </c>
      <c r="G1494" s="59" t="s">
        <v>5403</v>
      </c>
      <c r="H1494" s="59" t="s">
        <v>10724</v>
      </c>
      <c r="I1494" s="59" t="s">
        <v>10793</v>
      </c>
      <c r="J1494" s="59" t="s">
        <v>10794</v>
      </c>
      <c r="K1494" s="59"/>
      <c r="L1494" s="59"/>
      <c r="M1494" s="59" t="s">
        <v>10794</v>
      </c>
      <c r="N1494" s="60" t="s">
        <v>10799</v>
      </c>
      <c r="O1494" s="59">
        <v>391</v>
      </c>
      <c r="P1494" s="59" t="s">
        <v>5404</v>
      </c>
      <c r="Q1494" s="59" t="s">
        <v>10796</v>
      </c>
      <c r="R1494" s="59"/>
      <c r="S1494" s="59"/>
      <c r="T1494" s="59" t="s">
        <v>10794</v>
      </c>
      <c r="U1494" s="59" t="s">
        <v>5405</v>
      </c>
      <c r="V1494" s="59"/>
      <c r="W1494" s="10"/>
      <c r="X1494" s="10"/>
      <c r="Y1494" s="10"/>
      <c r="Z1494" s="10"/>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0"/>
      <c r="BC1494" s="10"/>
      <c r="BD1494" s="10"/>
      <c r="BE1494" s="10"/>
      <c r="BF1494" s="10"/>
      <c r="BG1494" s="10"/>
      <c r="BH1494" s="10"/>
      <c r="BI1494" s="10"/>
      <c r="BJ1494" s="10"/>
      <c r="BK1494" s="10"/>
      <c r="BL1494" s="10"/>
      <c r="BM1494" s="10"/>
      <c r="BN1494" s="10"/>
      <c r="BO1494" s="10"/>
      <c r="BP1494" s="10"/>
      <c r="BQ1494" s="10"/>
      <c r="BR1494" s="10"/>
      <c r="BS1494" s="10"/>
      <c r="BT1494" s="10"/>
      <c r="BU1494" s="10"/>
      <c r="BV1494" s="10"/>
      <c r="BW1494" s="10"/>
      <c r="BX1494" s="10"/>
      <c r="BY1494" s="10"/>
      <c r="BZ1494" s="10"/>
      <c r="CA1494" s="10"/>
      <c r="CB1494" s="10"/>
      <c r="CC1494" s="10"/>
      <c r="CD1494" s="10"/>
      <c r="CE1494" s="10"/>
      <c r="CF1494" s="10"/>
      <c r="CG1494" s="10"/>
      <c r="CH1494" s="10"/>
      <c r="CI1494" s="10"/>
      <c r="CJ1494" s="10"/>
      <c r="CK1494" s="10"/>
      <c r="CL1494" s="10"/>
      <c r="CM1494" s="10"/>
      <c r="CN1494" s="10"/>
      <c r="CO1494" s="10"/>
      <c r="CP1494" s="10"/>
      <c r="CQ1494" s="10"/>
      <c r="CR1494" s="10"/>
      <c r="CS1494" s="10"/>
      <c r="CT1494" s="10"/>
      <c r="CU1494" s="10"/>
      <c r="CV1494" s="10"/>
      <c r="CW1494" s="10"/>
      <c r="CX1494" s="10"/>
      <c r="CY1494" s="10"/>
      <c r="CZ1494" s="10"/>
      <c r="DA1494" s="10"/>
      <c r="DB1494" s="10"/>
      <c r="DC1494" s="10"/>
      <c r="DD1494" s="10"/>
      <c r="DE1494" s="10"/>
      <c r="DF1494" s="10"/>
      <c r="DG1494" s="10"/>
      <c r="DH1494" s="10"/>
      <c r="DI1494" s="10"/>
      <c r="DJ1494" s="10"/>
      <c r="DK1494" s="10"/>
      <c r="DL1494" s="10"/>
      <c r="DM1494" s="10"/>
      <c r="DN1494" s="10"/>
    </row>
    <row r="1495" spans="1:118" x14ac:dyDescent="0.35">
      <c r="A1495" s="10" t="s">
        <v>10800</v>
      </c>
      <c r="B1495" s="10" t="s">
        <v>10801</v>
      </c>
      <c r="C1495" s="10" t="s">
        <v>5399</v>
      </c>
      <c r="D1495" s="10" t="s">
        <v>5400</v>
      </c>
      <c r="E1495" s="10" t="s">
        <v>5401</v>
      </c>
      <c r="F1495" s="10" t="s">
        <v>5402</v>
      </c>
      <c r="G1495" s="10" t="s">
        <v>5403</v>
      </c>
      <c r="H1495" s="10" t="s">
        <v>10724</v>
      </c>
      <c r="I1495" s="10" t="s">
        <v>10802</v>
      </c>
      <c r="J1495" s="10" t="s">
        <v>10803</v>
      </c>
      <c r="K1495" s="10"/>
      <c r="L1495" s="10"/>
      <c r="M1495" s="10" t="s">
        <v>10803</v>
      </c>
      <c r="N1495" s="66" t="s">
        <v>5404</v>
      </c>
      <c r="O1495" s="10" t="s">
        <v>5404</v>
      </c>
      <c r="P1495" s="10" t="s">
        <v>5404</v>
      </c>
      <c r="Q1495" s="10"/>
      <c r="R1495" s="10"/>
      <c r="S1495" s="10"/>
      <c r="T1495" s="10" t="s">
        <v>5405</v>
      </c>
      <c r="U1495" s="10" t="s">
        <v>5405</v>
      </c>
      <c r="V1495" s="10"/>
      <c r="W1495" s="10"/>
      <c r="X1495" s="10"/>
      <c r="Y1495" s="10"/>
      <c r="Z1495" s="10"/>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0"/>
      <c r="BC1495" s="10"/>
      <c r="BD1495" s="10"/>
      <c r="BE1495" s="10"/>
      <c r="BF1495" s="10"/>
      <c r="BG1495" s="10"/>
      <c r="BH1495" s="10"/>
      <c r="BI1495" s="10"/>
      <c r="BJ1495" s="10"/>
      <c r="BK1495" s="10"/>
      <c r="BL1495" s="10"/>
      <c r="BM1495" s="10"/>
      <c r="BN1495" s="10"/>
      <c r="BO1495" s="10"/>
      <c r="BP1495" s="10"/>
      <c r="BQ1495" s="10"/>
      <c r="BR1495" s="10"/>
      <c r="BS1495" s="10"/>
      <c r="BT1495" s="10"/>
      <c r="BU1495" s="10"/>
      <c r="BV1495" s="10"/>
      <c r="BW1495" s="10"/>
      <c r="BX1495" s="10"/>
      <c r="BY1495" s="10"/>
      <c r="BZ1495" s="10"/>
      <c r="CA1495" s="10"/>
      <c r="CB1495" s="10"/>
      <c r="CC1495" s="10"/>
      <c r="CD1495" s="10"/>
      <c r="CE1495" s="10"/>
      <c r="CF1495" s="10"/>
      <c r="CG1495" s="10"/>
      <c r="CH1495" s="10"/>
      <c r="CI1495" s="10"/>
      <c r="CJ1495" s="10"/>
      <c r="CK1495" s="10"/>
      <c r="CL1495" s="10"/>
      <c r="CM1495" s="10"/>
      <c r="CN1495" s="10"/>
      <c r="CO1495" s="10"/>
      <c r="CP1495" s="10"/>
      <c r="CQ1495" s="10"/>
      <c r="CR1495" s="10"/>
      <c r="CS1495" s="10"/>
      <c r="CT1495" s="10"/>
      <c r="CU1495" s="10"/>
      <c r="CV1495" s="10"/>
      <c r="CW1495" s="10"/>
      <c r="CX1495" s="10"/>
      <c r="CY1495" s="10"/>
      <c r="CZ1495" s="10"/>
      <c r="DA1495" s="10"/>
      <c r="DB1495" s="10"/>
      <c r="DC1495" s="10"/>
      <c r="DD1495" s="10"/>
      <c r="DE1495" s="10"/>
      <c r="DF1495" s="10"/>
      <c r="DG1495" s="10"/>
      <c r="DH1495" s="10"/>
      <c r="DI1495" s="10"/>
      <c r="DJ1495" s="10"/>
      <c r="DK1495" s="10"/>
      <c r="DL1495" s="10"/>
      <c r="DM1495" s="10"/>
      <c r="DN1495" s="10"/>
    </row>
    <row r="1496" spans="1:118" x14ac:dyDescent="0.35">
      <c r="A1496" s="59" t="s">
        <v>10804</v>
      </c>
      <c r="B1496" s="59" t="s">
        <v>10805</v>
      </c>
      <c r="C1496" s="59" t="s">
        <v>5399</v>
      </c>
      <c r="D1496" s="59" t="s">
        <v>5400</v>
      </c>
      <c r="E1496" s="59" t="s">
        <v>5401</v>
      </c>
      <c r="F1496" s="59" t="s">
        <v>5402</v>
      </c>
      <c r="G1496" s="59" t="s">
        <v>5403</v>
      </c>
      <c r="H1496" s="59" t="s">
        <v>10724</v>
      </c>
      <c r="I1496" s="59" t="s">
        <v>10806</v>
      </c>
      <c r="J1496" s="59"/>
      <c r="K1496" s="59"/>
      <c r="L1496" s="59"/>
      <c r="M1496" s="59" t="s">
        <v>10806</v>
      </c>
      <c r="N1496" s="66" t="s">
        <v>5404</v>
      </c>
      <c r="O1496" s="59" t="s">
        <v>5404</v>
      </c>
      <c r="P1496" s="59" t="s">
        <v>5404</v>
      </c>
      <c r="Q1496" s="59"/>
      <c r="R1496" s="59"/>
      <c r="S1496" s="59"/>
      <c r="T1496" s="59" t="s">
        <v>10806</v>
      </c>
      <c r="U1496" s="59" t="s">
        <v>5405</v>
      </c>
      <c r="V1496" s="59"/>
      <c r="W1496" s="10"/>
      <c r="X1496" s="10"/>
      <c r="Y1496" s="10"/>
      <c r="Z1496" s="10"/>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0"/>
      <c r="BC1496" s="10"/>
      <c r="BD1496" s="10"/>
      <c r="BE1496" s="10"/>
      <c r="BF1496" s="10"/>
      <c r="BG1496" s="10"/>
      <c r="BH1496" s="10"/>
      <c r="BI1496" s="10"/>
      <c r="BJ1496" s="10"/>
      <c r="BK1496" s="10"/>
      <c r="BL1496" s="10"/>
      <c r="BM1496" s="10"/>
      <c r="BN1496" s="10"/>
      <c r="BO1496" s="10"/>
      <c r="BP1496" s="10"/>
      <c r="BQ1496" s="10"/>
      <c r="BR1496" s="10"/>
      <c r="BS1496" s="10"/>
      <c r="BT1496" s="10"/>
      <c r="BU1496" s="10"/>
      <c r="BV1496" s="10"/>
      <c r="BW1496" s="10"/>
      <c r="BX1496" s="10"/>
      <c r="BY1496" s="10"/>
      <c r="BZ1496" s="10"/>
      <c r="CA1496" s="10"/>
      <c r="CB1496" s="10"/>
      <c r="CC1496" s="10"/>
      <c r="CD1496" s="10"/>
      <c r="CE1496" s="10"/>
      <c r="CF1496" s="10"/>
      <c r="CG1496" s="10"/>
      <c r="CH1496" s="10"/>
      <c r="CI1496" s="10"/>
      <c r="CJ1496" s="10"/>
      <c r="CK1496" s="10"/>
      <c r="CL1496" s="10"/>
      <c r="CM1496" s="10"/>
      <c r="CN1496" s="10"/>
      <c r="CO1496" s="10"/>
      <c r="CP1496" s="10"/>
      <c r="CQ1496" s="10"/>
      <c r="CR1496" s="10"/>
      <c r="CS1496" s="10"/>
      <c r="CT1496" s="10"/>
      <c r="CU1496" s="10"/>
      <c r="CV1496" s="10"/>
      <c r="CW1496" s="10"/>
      <c r="CX1496" s="10"/>
      <c r="CY1496" s="10"/>
      <c r="CZ1496" s="10"/>
      <c r="DA1496" s="10"/>
      <c r="DB1496" s="10"/>
      <c r="DC1496" s="10"/>
      <c r="DD1496" s="10"/>
      <c r="DE1496" s="10"/>
      <c r="DF1496" s="10"/>
      <c r="DG1496" s="10"/>
      <c r="DH1496" s="10"/>
      <c r="DI1496" s="10"/>
      <c r="DJ1496" s="10"/>
      <c r="DK1496" s="10"/>
      <c r="DL1496" s="10"/>
      <c r="DM1496" s="10"/>
      <c r="DN1496" s="10"/>
    </row>
    <row r="1497" spans="1:118" x14ac:dyDescent="0.35">
      <c r="A1497" s="10" t="s">
        <v>10807</v>
      </c>
      <c r="B1497" s="10" t="s">
        <v>10808</v>
      </c>
      <c r="C1497" s="10" t="s">
        <v>5399</v>
      </c>
      <c r="D1497" s="10" t="s">
        <v>5400</v>
      </c>
      <c r="E1497" s="10" t="s">
        <v>5401</v>
      </c>
      <c r="F1497" s="10" t="s">
        <v>5402</v>
      </c>
      <c r="G1497" s="10" t="s">
        <v>5403</v>
      </c>
      <c r="H1497" s="10" t="s">
        <v>10724</v>
      </c>
      <c r="I1497" s="10" t="s">
        <v>10809</v>
      </c>
      <c r="J1497" s="10"/>
      <c r="K1497" s="10"/>
      <c r="L1497" s="10"/>
      <c r="M1497" s="10" t="s">
        <v>10809</v>
      </c>
      <c r="N1497" s="66" t="s">
        <v>5404</v>
      </c>
      <c r="O1497" s="10">
        <v>34570</v>
      </c>
      <c r="P1497" s="10" t="s">
        <v>5404</v>
      </c>
      <c r="Q1497" s="10" t="s">
        <v>10809</v>
      </c>
      <c r="R1497" s="10"/>
      <c r="S1497" s="10"/>
      <c r="T1497" s="10" t="s">
        <v>10809</v>
      </c>
      <c r="U1497" s="10" t="s">
        <v>5405</v>
      </c>
      <c r="V1497" s="10"/>
      <c r="W1497" s="10"/>
      <c r="X1497" s="10"/>
      <c r="Y1497" s="10"/>
      <c r="Z1497" s="10"/>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0"/>
      <c r="BC1497" s="10"/>
      <c r="BD1497" s="10"/>
      <c r="BE1497" s="10"/>
      <c r="BF1497" s="10"/>
      <c r="BG1497" s="10"/>
      <c r="BH1497" s="10"/>
      <c r="BI1497" s="10"/>
      <c r="BJ1497" s="10"/>
      <c r="BK1497" s="10"/>
      <c r="BL1497" s="10"/>
      <c r="BM1497" s="10"/>
      <c r="BN1497" s="10"/>
      <c r="BO1497" s="10"/>
      <c r="BP1497" s="10"/>
      <c r="BQ1497" s="10"/>
      <c r="BR1497" s="10"/>
      <c r="BS1497" s="10"/>
      <c r="BT1497" s="10"/>
      <c r="BU1497" s="10"/>
      <c r="BV1497" s="10"/>
      <c r="BW1497" s="10"/>
      <c r="BX1497" s="10"/>
      <c r="BY1497" s="10"/>
      <c r="BZ1497" s="10"/>
      <c r="CA1497" s="10"/>
      <c r="CB1497" s="10"/>
      <c r="CC1497" s="10"/>
      <c r="CD1497" s="10"/>
      <c r="CE1497" s="10"/>
      <c r="CF1497" s="10"/>
      <c r="CG1497" s="10"/>
      <c r="CH1497" s="10"/>
      <c r="CI1497" s="10"/>
      <c r="CJ1497" s="10"/>
      <c r="CK1497" s="10"/>
      <c r="CL1497" s="10"/>
      <c r="CM1497" s="10"/>
      <c r="CN1497" s="10"/>
      <c r="CO1497" s="10"/>
      <c r="CP1497" s="10"/>
      <c r="CQ1497" s="10"/>
      <c r="CR1497" s="10"/>
      <c r="CS1497" s="10"/>
      <c r="CT1497" s="10"/>
      <c r="CU1497" s="10"/>
      <c r="CV1497" s="10"/>
      <c r="CW1497" s="10"/>
      <c r="CX1497" s="10"/>
      <c r="CY1497" s="10"/>
      <c r="CZ1497" s="10"/>
      <c r="DA1497" s="10"/>
      <c r="DB1497" s="10"/>
      <c r="DC1497" s="10"/>
      <c r="DD1497" s="10"/>
      <c r="DE1497" s="10"/>
      <c r="DF1497" s="10"/>
      <c r="DG1497" s="10"/>
      <c r="DH1497" s="10"/>
      <c r="DI1497" s="10"/>
      <c r="DJ1497" s="10"/>
      <c r="DK1497" s="10"/>
      <c r="DL1497" s="10"/>
      <c r="DM1497" s="10"/>
      <c r="DN1497" s="10"/>
    </row>
    <row r="1498" spans="1:118" ht="18.649999999999999" customHeight="1" x14ac:dyDescent="0.35">
      <c r="A1498" s="59" t="s">
        <v>10810</v>
      </c>
      <c r="B1498" s="59" t="s">
        <v>10811</v>
      </c>
      <c r="C1498" s="59" t="s">
        <v>5399</v>
      </c>
      <c r="D1498" s="59" t="s">
        <v>5400</v>
      </c>
      <c r="E1498" s="59" t="s">
        <v>5401</v>
      </c>
      <c r="F1498" s="59" t="s">
        <v>5402</v>
      </c>
      <c r="G1498" s="59" t="s">
        <v>5403</v>
      </c>
      <c r="H1498" s="59" t="s">
        <v>10724</v>
      </c>
      <c r="I1498" s="59" t="s">
        <v>10812</v>
      </c>
      <c r="J1498" s="59"/>
      <c r="K1498" s="59"/>
      <c r="L1498" s="59"/>
      <c r="M1498" s="59" t="s">
        <v>10812</v>
      </c>
      <c r="N1498" s="66" t="s">
        <v>5404</v>
      </c>
      <c r="O1498" s="59">
        <v>35220</v>
      </c>
      <c r="P1498" s="59" t="s">
        <v>5404</v>
      </c>
      <c r="Q1498" s="59" t="s">
        <v>10813</v>
      </c>
      <c r="R1498" s="59"/>
      <c r="S1498" s="59"/>
      <c r="T1498" s="59" t="s">
        <v>10812</v>
      </c>
      <c r="U1498" s="59" t="s">
        <v>5405</v>
      </c>
      <c r="V1498" s="59"/>
      <c r="W1498" s="10"/>
      <c r="X1498" s="10"/>
      <c r="Y1498" s="10"/>
      <c r="Z1498" s="10"/>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0"/>
      <c r="BC1498" s="10"/>
      <c r="BD1498" s="10"/>
      <c r="BE1498" s="10"/>
      <c r="BF1498" s="10"/>
      <c r="BG1498" s="10"/>
      <c r="BH1498" s="10"/>
      <c r="BI1498" s="10"/>
      <c r="BJ1498" s="10"/>
      <c r="BK1498" s="10"/>
      <c r="BL1498" s="10"/>
      <c r="BM1498" s="10"/>
      <c r="BN1498" s="10"/>
      <c r="BO1498" s="10"/>
      <c r="BP1498" s="10"/>
      <c r="BQ1498" s="10"/>
      <c r="BR1498" s="10"/>
      <c r="BS1498" s="10"/>
      <c r="BT1498" s="10"/>
      <c r="BU1498" s="10"/>
      <c r="BV1498" s="10"/>
      <c r="BW1498" s="10"/>
      <c r="BX1498" s="10"/>
      <c r="BY1498" s="10"/>
      <c r="BZ1498" s="10"/>
      <c r="CA1498" s="10"/>
      <c r="CB1498" s="10"/>
      <c r="CC1498" s="10"/>
      <c r="CD1498" s="10"/>
      <c r="CE1498" s="10"/>
      <c r="CF1498" s="10"/>
      <c r="CG1498" s="10"/>
      <c r="CH1498" s="10"/>
      <c r="CI1498" s="10"/>
      <c r="CJ1498" s="10"/>
      <c r="CK1498" s="10"/>
      <c r="CL1498" s="10"/>
      <c r="CM1498" s="10"/>
      <c r="CN1498" s="10"/>
      <c r="CO1498" s="10"/>
      <c r="CP1498" s="10"/>
      <c r="CQ1498" s="10"/>
      <c r="CR1498" s="10"/>
      <c r="CS1498" s="10"/>
      <c r="CT1498" s="10"/>
      <c r="CU1498" s="10"/>
      <c r="CV1498" s="10"/>
      <c r="CW1498" s="10"/>
      <c r="CX1498" s="10"/>
      <c r="CY1498" s="10"/>
      <c r="CZ1498" s="10"/>
      <c r="DA1498" s="10"/>
      <c r="DB1498" s="10"/>
      <c r="DC1498" s="10"/>
      <c r="DD1498" s="10"/>
      <c r="DE1498" s="10"/>
      <c r="DF1498" s="10"/>
      <c r="DG1498" s="10"/>
      <c r="DH1498" s="10"/>
      <c r="DI1498" s="10"/>
      <c r="DJ1498" s="10"/>
      <c r="DK1498" s="10"/>
      <c r="DL1498" s="10"/>
      <c r="DM1498" s="10"/>
      <c r="DN1498" s="10"/>
    </row>
    <row r="1499" spans="1:118" x14ac:dyDescent="0.35">
      <c r="A1499" s="10" t="s">
        <v>10814</v>
      </c>
      <c r="B1499" s="10" t="s">
        <v>10815</v>
      </c>
      <c r="C1499" s="10" t="s">
        <v>5399</v>
      </c>
      <c r="D1499" s="10" t="s">
        <v>5400</v>
      </c>
      <c r="E1499" s="10" t="s">
        <v>5401</v>
      </c>
      <c r="F1499" s="10" t="s">
        <v>5402</v>
      </c>
      <c r="G1499" s="10" t="s">
        <v>5403</v>
      </c>
      <c r="H1499" s="10" t="s">
        <v>10724</v>
      </c>
      <c r="I1499" s="10" t="s">
        <v>10816</v>
      </c>
      <c r="J1499" s="10" t="s">
        <v>10817</v>
      </c>
      <c r="K1499" s="10" t="s">
        <v>10818</v>
      </c>
      <c r="L1499" s="10"/>
      <c r="M1499" s="10" t="s">
        <v>10818</v>
      </c>
      <c r="N1499" s="66" t="s">
        <v>5404</v>
      </c>
      <c r="O1499" s="10" t="s">
        <v>5404</v>
      </c>
      <c r="P1499" s="10" t="s">
        <v>5404</v>
      </c>
      <c r="Q1499" s="10"/>
      <c r="R1499" s="10"/>
      <c r="S1499" s="10" t="s">
        <v>8777</v>
      </c>
      <c r="T1499" s="10" t="s">
        <v>10818</v>
      </c>
      <c r="U1499" s="10" t="s">
        <v>5405</v>
      </c>
      <c r="V1499" s="10" t="s">
        <v>8777</v>
      </c>
      <c r="W1499" s="10"/>
      <c r="X1499" s="10"/>
      <c r="Y1499" s="10"/>
      <c r="Z1499" s="10"/>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0"/>
      <c r="BC1499" s="10"/>
      <c r="BD1499" s="10"/>
      <c r="BE1499" s="10"/>
      <c r="BF1499" s="10"/>
      <c r="BG1499" s="10"/>
      <c r="BH1499" s="10"/>
      <c r="BI1499" s="10"/>
      <c r="BJ1499" s="10"/>
      <c r="BK1499" s="10"/>
      <c r="BL1499" s="10"/>
      <c r="BM1499" s="10"/>
      <c r="BN1499" s="10"/>
      <c r="BO1499" s="10"/>
      <c r="BP1499" s="10"/>
      <c r="BQ1499" s="10"/>
      <c r="BR1499" s="10"/>
      <c r="BS1499" s="10"/>
      <c r="BT1499" s="10"/>
      <c r="BU1499" s="10"/>
      <c r="BV1499" s="10"/>
      <c r="BW1499" s="10"/>
      <c r="BX1499" s="10"/>
      <c r="BY1499" s="10"/>
      <c r="BZ1499" s="10"/>
      <c r="CA1499" s="10"/>
      <c r="CB1499" s="10"/>
      <c r="CC1499" s="10"/>
      <c r="CD1499" s="10"/>
      <c r="CE1499" s="10"/>
      <c r="CF1499" s="10"/>
      <c r="CG1499" s="10"/>
      <c r="CH1499" s="10"/>
      <c r="CI1499" s="10"/>
      <c r="CJ1499" s="10"/>
      <c r="CK1499" s="10"/>
      <c r="CL1499" s="10"/>
      <c r="CM1499" s="10"/>
      <c r="CN1499" s="10"/>
      <c r="CO1499" s="10"/>
      <c r="CP1499" s="10"/>
      <c r="CQ1499" s="10"/>
      <c r="CR1499" s="10"/>
      <c r="CS1499" s="10"/>
      <c r="CT1499" s="10"/>
      <c r="CU1499" s="10"/>
      <c r="CV1499" s="10"/>
      <c r="CW1499" s="10"/>
      <c r="CX1499" s="10"/>
      <c r="CY1499" s="10"/>
      <c r="CZ1499" s="10"/>
      <c r="DA1499" s="10"/>
      <c r="DB1499" s="10"/>
      <c r="DC1499" s="10"/>
      <c r="DD1499" s="10"/>
      <c r="DE1499" s="10"/>
      <c r="DF1499" s="10"/>
      <c r="DG1499" s="10"/>
      <c r="DH1499" s="10"/>
      <c r="DI1499" s="10"/>
      <c r="DJ1499" s="10"/>
      <c r="DK1499" s="10"/>
      <c r="DL1499" s="10"/>
      <c r="DM1499" s="10"/>
      <c r="DN1499" s="10"/>
    </row>
    <row r="1500" spans="1:118" x14ac:dyDescent="0.35">
      <c r="A1500" s="59" t="s">
        <v>10819</v>
      </c>
      <c r="B1500" s="59" t="s">
        <v>10820</v>
      </c>
      <c r="C1500" s="59" t="s">
        <v>5399</v>
      </c>
      <c r="D1500" s="59" t="s">
        <v>5400</v>
      </c>
      <c r="E1500" s="59" t="s">
        <v>5401</v>
      </c>
      <c r="F1500" s="59" t="s">
        <v>5402</v>
      </c>
      <c r="G1500" s="59" t="s">
        <v>5403</v>
      </c>
      <c r="H1500" s="59" t="s">
        <v>10724</v>
      </c>
      <c r="I1500" s="59" t="s">
        <v>10816</v>
      </c>
      <c r="J1500" s="59" t="s">
        <v>10817</v>
      </c>
      <c r="K1500" s="59" t="s">
        <v>10821</v>
      </c>
      <c r="L1500" s="59"/>
      <c r="M1500" s="59" t="s">
        <v>10821</v>
      </c>
      <c r="N1500" s="66" t="s">
        <v>5404</v>
      </c>
      <c r="O1500" s="59" t="s">
        <v>5404</v>
      </c>
      <c r="P1500" s="59" t="s">
        <v>5404</v>
      </c>
      <c r="Q1500" s="59"/>
      <c r="R1500" s="59"/>
      <c r="S1500" s="59"/>
      <c r="T1500" s="59" t="s">
        <v>10821</v>
      </c>
      <c r="U1500" s="59" t="s">
        <v>5405</v>
      </c>
      <c r="V1500" s="59"/>
      <c r="W1500" s="10"/>
      <c r="X1500" s="10"/>
      <c r="Y1500" s="10"/>
      <c r="Z1500" s="10"/>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0"/>
      <c r="BC1500" s="10"/>
      <c r="BD1500" s="10"/>
      <c r="BE1500" s="10"/>
      <c r="BF1500" s="10"/>
      <c r="BG1500" s="10"/>
      <c r="BH1500" s="10"/>
      <c r="BI1500" s="10"/>
      <c r="BJ1500" s="10"/>
      <c r="BK1500" s="10"/>
      <c r="BL1500" s="10"/>
      <c r="BM1500" s="10"/>
      <c r="BN1500" s="10"/>
      <c r="BO1500" s="10"/>
      <c r="BP1500" s="10"/>
      <c r="BQ1500" s="10"/>
      <c r="BR1500" s="10"/>
      <c r="BS1500" s="10"/>
      <c r="BT1500" s="10"/>
      <c r="BU1500" s="10"/>
      <c r="BV1500" s="10"/>
      <c r="BW1500" s="10"/>
      <c r="BX1500" s="10"/>
      <c r="BY1500" s="10"/>
      <c r="BZ1500" s="10"/>
      <c r="CA1500" s="10"/>
      <c r="CB1500" s="10"/>
      <c r="CC1500" s="10"/>
      <c r="CD1500" s="10"/>
      <c r="CE1500" s="10"/>
      <c r="CF1500" s="10"/>
      <c r="CG1500" s="10"/>
      <c r="CH1500" s="10"/>
      <c r="CI1500" s="10"/>
      <c r="CJ1500" s="10"/>
      <c r="CK1500" s="10"/>
      <c r="CL1500" s="10"/>
      <c r="CM1500" s="10"/>
      <c r="CN1500" s="10"/>
      <c r="CO1500" s="10"/>
      <c r="CP1500" s="10"/>
      <c r="CQ1500" s="10"/>
      <c r="CR1500" s="10"/>
      <c r="CS1500" s="10"/>
      <c r="CT1500" s="10"/>
      <c r="CU1500" s="10"/>
      <c r="CV1500" s="10"/>
      <c r="CW1500" s="10"/>
      <c r="CX1500" s="10"/>
      <c r="CY1500" s="10"/>
      <c r="CZ1500" s="10"/>
      <c r="DA1500" s="10"/>
      <c r="DB1500" s="10"/>
      <c r="DC1500" s="10"/>
      <c r="DD1500" s="10"/>
      <c r="DE1500" s="10"/>
      <c r="DF1500" s="10"/>
      <c r="DG1500" s="10"/>
      <c r="DH1500" s="10"/>
      <c r="DI1500" s="10"/>
      <c r="DJ1500" s="10"/>
      <c r="DK1500" s="10"/>
      <c r="DL1500" s="10"/>
      <c r="DM1500" s="10"/>
      <c r="DN1500" s="10"/>
    </row>
    <row r="1501" spans="1:118" x14ac:dyDescent="0.35">
      <c r="A1501" s="10" t="s">
        <v>10822</v>
      </c>
      <c r="B1501" s="10" t="s">
        <v>10823</v>
      </c>
      <c r="C1501" s="10" t="s">
        <v>5399</v>
      </c>
      <c r="D1501" s="10" t="s">
        <v>5400</v>
      </c>
      <c r="E1501" s="10" t="s">
        <v>5401</v>
      </c>
      <c r="F1501" s="10" t="s">
        <v>5402</v>
      </c>
      <c r="G1501" s="10" t="s">
        <v>5403</v>
      </c>
      <c r="H1501" s="10" t="s">
        <v>10724</v>
      </c>
      <c r="I1501" s="10" t="s">
        <v>10816</v>
      </c>
      <c r="J1501" s="10" t="s">
        <v>10817</v>
      </c>
      <c r="K1501" s="10"/>
      <c r="L1501" s="10"/>
      <c r="M1501" s="10" t="s">
        <v>10817</v>
      </c>
      <c r="N1501" s="66" t="s">
        <v>5404</v>
      </c>
      <c r="O1501" s="10">
        <v>162</v>
      </c>
      <c r="P1501" s="10" t="s">
        <v>5404</v>
      </c>
      <c r="Q1501" s="10" t="s">
        <v>10824</v>
      </c>
      <c r="R1501" s="10"/>
      <c r="S1501" s="10" t="s">
        <v>10825</v>
      </c>
      <c r="T1501" s="10" t="s">
        <v>10817</v>
      </c>
      <c r="U1501" s="10" t="s">
        <v>5405</v>
      </c>
      <c r="V1501" s="10" t="s">
        <v>10825</v>
      </c>
      <c r="W1501" s="10"/>
      <c r="X1501" s="10"/>
      <c r="Y1501" s="10"/>
      <c r="Z1501" s="10"/>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0"/>
      <c r="BC1501" s="10"/>
      <c r="BD1501" s="10"/>
      <c r="BE1501" s="10"/>
      <c r="BF1501" s="10"/>
      <c r="BG1501" s="10"/>
      <c r="BH1501" s="10"/>
      <c r="BI1501" s="10"/>
      <c r="BJ1501" s="10"/>
      <c r="BK1501" s="10"/>
      <c r="BL1501" s="10"/>
      <c r="BM1501" s="10"/>
      <c r="BN1501" s="10"/>
      <c r="BO1501" s="10"/>
      <c r="BP1501" s="10"/>
      <c r="BQ1501" s="10"/>
      <c r="BR1501" s="10"/>
      <c r="BS1501" s="10"/>
      <c r="BT1501" s="10"/>
      <c r="BU1501" s="10"/>
      <c r="BV1501" s="10"/>
      <c r="BW1501" s="10"/>
      <c r="BX1501" s="10"/>
      <c r="BY1501" s="10"/>
      <c r="BZ1501" s="10"/>
      <c r="CA1501" s="10"/>
      <c r="CB1501" s="10"/>
      <c r="CC1501" s="10"/>
      <c r="CD1501" s="10"/>
      <c r="CE1501" s="10"/>
      <c r="CF1501" s="10"/>
      <c r="CG1501" s="10"/>
      <c r="CH1501" s="10"/>
      <c r="CI1501" s="10"/>
      <c r="CJ1501" s="10"/>
      <c r="CK1501" s="10"/>
      <c r="CL1501" s="10"/>
      <c r="CM1501" s="10"/>
      <c r="CN1501" s="10"/>
      <c r="CO1501" s="10"/>
      <c r="CP1501" s="10"/>
      <c r="CQ1501" s="10"/>
      <c r="CR1501" s="10"/>
      <c r="CS1501" s="10"/>
      <c r="CT1501" s="10"/>
      <c r="CU1501" s="10"/>
      <c r="CV1501" s="10"/>
      <c r="CW1501" s="10"/>
      <c r="CX1501" s="10"/>
      <c r="CY1501" s="10"/>
      <c r="CZ1501" s="10"/>
      <c r="DA1501" s="10"/>
      <c r="DB1501" s="10"/>
      <c r="DC1501" s="10"/>
      <c r="DD1501" s="10"/>
      <c r="DE1501" s="10"/>
      <c r="DF1501" s="10"/>
      <c r="DG1501" s="10"/>
      <c r="DH1501" s="10"/>
      <c r="DI1501" s="10"/>
      <c r="DJ1501" s="10"/>
      <c r="DK1501" s="10"/>
      <c r="DL1501" s="10"/>
      <c r="DM1501" s="10"/>
      <c r="DN1501" s="10"/>
    </row>
    <row r="1502" spans="1:118" x14ac:dyDescent="0.35">
      <c r="A1502" s="59" t="s">
        <v>10826</v>
      </c>
      <c r="B1502" s="59" t="s">
        <v>10827</v>
      </c>
      <c r="C1502" s="59" t="s">
        <v>5399</v>
      </c>
      <c r="D1502" s="59" t="s">
        <v>5400</v>
      </c>
      <c r="E1502" s="59" t="s">
        <v>5401</v>
      </c>
      <c r="F1502" s="59" t="s">
        <v>5402</v>
      </c>
      <c r="G1502" s="59" t="s">
        <v>5403</v>
      </c>
      <c r="H1502" s="59" t="s">
        <v>10724</v>
      </c>
      <c r="I1502" s="59" t="s">
        <v>10828</v>
      </c>
      <c r="J1502" s="59"/>
      <c r="K1502" s="59"/>
      <c r="L1502" s="59"/>
      <c r="M1502" s="59" t="s">
        <v>10828</v>
      </c>
      <c r="N1502" s="60" t="s">
        <v>10829</v>
      </c>
      <c r="O1502" s="59" t="s">
        <v>5404</v>
      </c>
      <c r="P1502" s="59" t="s">
        <v>5404</v>
      </c>
      <c r="Q1502" s="59"/>
      <c r="R1502" s="59"/>
      <c r="S1502" s="59"/>
      <c r="T1502" s="59" t="s">
        <v>10828</v>
      </c>
      <c r="U1502" s="59" t="s">
        <v>5405</v>
      </c>
      <c r="V1502" s="59"/>
      <c r="W1502" s="10"/>
      <c r="X1502" s="10"/>
      <c r="Y1502" s="10"/>
      <c r="Z1502" s="10"/>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0"/>
      <c r="BC1502" s="10"/>
      <c r="BD1502" s="10"/>
      <c r="BE1502" s="10"/>
      <c r="BF1502" s="10"/>
      <c r="BG1502" s="10"/>
      <c r="BH1502" s="10"/>
      <c r="BI1502" s="10"/>
      <c r="BJ1502" s="10"/>
      <c r="BK1502" s="10"/>
      <c r="BL1502" s="10"/>
      <c r="BM1502" s="10"/>
      <c r="BN1502" s="10"/>
      <c r="BO1502" s="10"/>
      <c r="BP1502" s="10"/>
      <c r="BQ1502" s="10"/>
      <c r="BR1502" s="10"/>
      <c r="BS1502" s="10"/>
      <c r="BT1502" s="10"/>
      <c r="BU1502" s="10"/>
      <c r="BV1502" s="10"/>
      <c r="BW1502" s="10"/>
      <c r="BX1502" s="10"/>
      <c r="BY1502" s="10"/>
      <c r="BZ1502" s="10"/>
      <c r="CA1502" s="10"/>
      <c r="CB1502" s="10"/>
      <c r="CC1502" s="10"/>
      <c r="CD1502" s="10"/>
      <c r="CE1502" s="10"/>
      <c r="CF1502" s="10"/>
      <c r="CG1502" s="10"/>
      <c r="CH1502" s="10"/>
      <c r="CI1502" s="10"/>
      <c r="CJ1502" s="10"/>
      <c r="CK1502" s="10"/>
      <c r="CL1502" s="10"/>
      <c r="CM1502" s="10"/>
      <c r="CN1502" s="10"/>
      <c r="CO1502" s="10"/>
      <c r="CP1502" s="10"/>
      <c r="CQ1502" s="10"/>
      <c r="CR1502" s="10"/>
      <c r="CS1502" s="10"/>
      <c r="CT1502" s="10"/>
      <c r="CU1502" s="10"/>
      <c r="CV1502" s="10"/>
      <c r="CW1502" s="10"/>
      <c r="CX1502" s="10"/>
      <c r="CY1502" s="10"/>
      <c r="CZ1502" s="10"/>
      <c r="DA1502" s="10"/>
      <c r="DB1502" s="10"/>
      <c r="DC1502" s="10"/>
      <c r="DD1502" s="10"/>
      <c r="DE1502" s="10"/>
      <c r="DF1502" s="10"/>
      <c r="DG1502" s="10"/>
      <c r="DH1502" s="10"/>
      <c r="DI1502" s="10"/>
      <c r="DJ1502" s="10"/>
      <c r="DK1502" s="10"/>
      <c r="DL1502" s="10"/>
      <c r="DM1502" s="10"/>
      <c r="DN1502" s="10"/>
    </row>
    <row r="1503" spans="1:118" x14ac:dyDescent="0.35">
      <c r="A1503" s="10" t="s">
        <v>10830</v>
      </c>
      <c r="B1503" s="10" t="s">
        <v>10831</v>
      </c>
      <c r="C1503" s="10" t="s">
        <v>5399</v>
      </c>
      <c r="D1503" s="10" t="s">
        <v>5400</v>
      </c>
      <c r="E1503" s="10" t="s">
        <v>5401</v>
      </c>
      <c r="F1503" s="10" t="s">
        <v>5402</v>
      </c>
      <c r="G1503" s="10" t="s">
        <v>5403</v>
      </c>
      <c r="H1503" s="10" t="s">
        <v>10724</v>
      </c>
      <c r="I1503" s="10" t="s">
        <v>10832</v>
      </c>
      <c r="J1503" s="10"/>
      <c r="K1503" s="10"/>
      <c r="L1503" s="10"/>
      <c r="M1503" s="10" t="s">
        <v>10832</v>
      </c>
      <c r="N1503" s="66" t="s">
        <v>5404</v>
      </c>
      <c r="O1503" s="10" t="s">
        <v>5404</v>
      </c>
      <c r="P1503" s="10" t="s">
        <v>5404</v>
      </c>
      <c r="Q1503" s="10"/>
      <c r="R1503" s="10"/>
      <c r="S1503" s="10" t="s">
        <v>7955</v>
      </c>
      <c r="T1503" s="10" t="s">
        <v>10832</v>
      </c>
      <c r="U1503" s="10" t="s">
        <v>5405</v>
      </c>
      <c r="V1503" s="10" t="s">
        <v>7955</v>
      </c>
      <c r="W1503" s="10"/>
      <c r="X1503" s="10"/>
      <c r="Y1503" s="10"/>
      <c r="Z1503" s="10"/>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0"/>
      <c r="BC1503" s="10"/>
      <c r="BD1503" s="10"/>
      <c r="BE1503" s="10"/>
      <c r="BF1503" s="10"/>
      <c r="BG1503" s="10"/>
      <c r="BH1503" s="10"/>
      <c r="BI1503" s="10"/>
      <c r="BJ1503" s="10"/>
      <c r="BK1503" s="10"/>
      <c r="BL1503" s="10"/>
      <c r="BM1503" s="10"/>
      <c r="BN1503" s="10"/>
      <c r="BO1503" s="10"/>
      <c r="BP1503" s="10"/>
      <c r="BQ1503" s="10"/>
      <c r="BR1503" s="10"/>
      <c r="BS1503" s="10"/>
      <c r="BT1503" s="10"/>
      <c r="BU1503" s="10"/>
      <c r="BV1503" s="10"/>
      <c r="BW1503" s="10"/>
      <c r="BX1503" s="10"/>
      <c r="BY1503" s="10"/>
      <c r="BZ1503" s="10"/>
      <c r="CA1503" s="10"/>
      <c r="CB1503" s="10"/>
      <c r="CC1503" s="10"/>
      <c r="CD1503" s="10"/>
      <c r="CE1503" s="10"/>
      <c r="CF1503" s="10"/>
      <c r="CG1503" s="10"/>
      <c r="CH1503" s="10"/>
      <c r="CI1503" s="10"/>
      <c r="CJ1503" s="10"/>
      <c r="CK1503" s="10"/>
      <c r="CL1503" s="10"/>
      <c r="CM1503" s="10"/>
      <c r="CN1503" s="10"/>
      <c r="CO1503" s="10"/>
      <c r="CP1503" s="10"/>
      <c r="CQ1503" s="10"/>
      <c r="CR1503" s="10"/>
      <c r="CS1503" s="10"/>
      <c r="CT1503" s="10"/>
      <c r="CU1503" s="10"/>
      <c r="CV1503" s="10"/>
      <c r="CW1503" s="10"/>
      <c r="CX1503" s="10"/>
      <c r="CY1503" s="10"/>
      <c r="CZ1503" s="10"/>
      <c r="DA1503" s="10"/>
      <c r="DB1503" s="10"/>
      <c r="DC1503" s="10"/>
      <c r="DD1503" s="10"/>
      <c r="DE1503" s="10"/>
      <c r="DF1503" s="10"/>
      <c r="DG1503" s="10"/>
      <c r="DH1503" s="10"/>
      <c r="DI1503" s="10"/>
      <c r="DJ1503" s="10"/>
      <c r="DK1503" s="10"/>
      <c r="DL1503" s="10"/>
      <c r="DM1503" s="10"/>
      <c r="DN1503" s="10"/>
    </row>
    <row r="1504" spans="1:118" x14ac:dyDescent="0.35">
      <c r="A1504" s="59" t="s">
        <v>10830</v>
      </c>
      <c r="B1504" s="59" t="s">
        <v>10833</v>
      </c>
      <c r="C1504" s="59" t="s">
        <v>5399</v>
      </c>
      <c r="D1504" s="59" t="s">
        <v>5400</v>
      </c>
      <c r="E1504" s="59" t="s">
        <v>5401</v>
      </c>
      <c r="F1504" s="59" t="s">
        <v>5402</v>
      </c>
      <c r="G1504" s="59" t="s">
        <v>5403</v>
      </c>
      <c r="H1504" s="59" t="s">
        <v>10724</v>
      </c>
      <c r="I1504" s="59" t="s">
        <v>8788</v>
      </c>
      <c r="J1504" s="59"/>
      <c r="K1504" s="59"/>
      <c r="L1504" s="59"/>
      <c r="M1504" s="59" t="s">
        <v>8788</v>
      </c>
      <c r="N1504" s="66" t="s">
        <v>5404</v>
      </c>
      <c r="O1504" s="59" t="s">
        <v>5404</v>
      </c>
      <c r="P1504" s="59" t="s">
        <v>5404</v>
      </c>
      <c r="Q1504" s="59"/>
      <c r="R1504" s="59"/>
      <c r="S1504" s="59" t="s">
        <v>8784</v>
      </c>
      <c r="T1504" s="59" t="s">
        <v>8788</v>
      </c>
      <c r="U1504" s="59" t="s">
        <v>5405</v>
      </c>
      <c r="V1504" s="59" t="s">
        <v>8784</v>
      </c>
      <c r="W1504" s="10"/>
      <c r="X1504" s="10"/>
      <c r="Y1504" s="10"/>
      <c r="Z1504" s="10"/>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0"/>
      <c r="BC1504" s="10"/>
      <c r="BD1504" s="10"/>
      <c r="BE1504" s="10"/>
      <c r="BF1504" s="10"/>
      <c r="BG1504" s="10"/>
      <c r="BH1504" s="10"/>
      <c r="BI1504" s="10"/>
      <c r="BJ1504" s="10"/>
      <c r="BK1504" s="10"/>
      <c r="BL1504" s="10"/>
      <c r="BM1504" s="10"/>
      <c r="BN1504" s="10"/>
      <c r="BO1504" s="10"/>
      <c r="BP1504" s="10"/>
      <c r="BQ1504" s="10"/>
      <c r="BR1504" s="10"/>
      <c r="BS1504" s="10"/>
      <c r="BT1504" s="10"/>
      <c r="BU1504" s="10"/>
      <c r="BV1504" s="10"/>
      <c r="BW1504" s="10"/>
      <c r="BX1504" s="10"/>
      <c r="BY1504" s="10"/>
      <c r="BZ1504" s="10"/>
      <c r="CA1504" s="10"/>
      <c r="CB1504" s="10"/>
      <c r="CC1504" s="10"/>
      <c r="CD1504" s="10"/>
      <c r="CE1504" s="10"/>
      <c r="CF1504" s="10"/>
      <c r="CG1504" s="10"/>
      <c r="CH1504" s="10"/>
      <c r="CI1504" s="10"/>
      <c r="CJ1504" s="10"/>
      <c r="CK1504" s="10"/>
      <c r="CL1504" s="10"/>
      <c r="CM1504" s="10"/>
      <c r="CN1504" s="10"/>
      <c r="CO1504" s="10"/>
      <c r="CP1504" s="10"/>
      <c r="CQ1504" s="10"/>
      <c r="CR1504" s="10"/>
      <c r="CS1504" s="10"/>
      <c r="CT1504" s="10"/>
      <c r="CU1504" s="10"/>
      <c r="CV1504" s="10"/>
      <c r="CW1504" s="10"/>
      <c r="CX1504" s="10"/>
      <c r="CY1504" s="10"/>
      <c r="CZ1504" s="10"/>
      <c r="DA1504" s="10"/>
      <c r="DB1504" s="10"/>
      <c r="DC1504" s="10"/>
      <c r="DD1504" s="10"/>
      <c r="DE1504" s="10"/>
      <c r="DF1504" s="10"/>
      <c r="DG1504" s="10"/>
      <c r="DH1504" s="10"/>
      <c r="DI1504" s="10"/>
      <c r="DJ1504" s="10"/>
      <c r="DK1504" s="10"/>
      <c r="DL1504" s="10"/>
      <c r="DM1504" s="10"/>
      <c r="DN1504" s="10"/>
    </row>
    <row r="1505" spans="1:118" x14ac:dyDescent="0.35">
      <c r="A1505" s="10" t="s">
        <v>10834</v>
      </c>
      <c r="B1505" s="10" t="s">
        <v>10835</v>
      </c>
      <c r="C1505" s="10" t="s">
        <v>5399</v>
      </c>
      <c r="D1505" s="10" t="s">
        <v>5400</v>
      </c>
      <c r="E1505" s="10" t="s">
        <v>5401</v>
      </c>
      <c r="F1505" s="10" t="s">
        <v>5402</v>
      </c>
      <c r="G1505" s="10" t="s">
        <v>5403</v>
      </c>
      <c r="H1505" s="10" t="s">
        <v>10724</v>
      </c>
      <c r="I1505" s="10" t="s">
        <v>10836</v>
      </c>
      <c r="J1505" s="10" t="s">
        <v>10837</v>
      </c>
      <c r="K1505" s="10"/>
      <c r="L1505" s="10"/>
      <c r="M1505" s="10" t="s">
        <v>10837</v>
      </c>
      <c r="N1505" s="66" t="s">
        <v>5404</v>
      </c>
      <c r="O1505" s="10" t="s">
        <v>5404</v>
      </c>
      <c r="P1505" s="10" t="s">
        <v>5404</v>
      </c>
      <c r="Q1505" s="10"/>
      <c r="R1505" s="10"/>
      <c r="S1505" s="10"/>
      <c r="T1505" s="10" t="s">
        <v>10837</v>
      </c>
      <c r="U1505" s="10" t="s">
        <v>5405</v>
      </c>
      <c r="V1505" s="10"/>
      <c r="W1505" s="10"/>
      <c r="X1505" s="10"/>
      <c r="Y1505" s="10"/>
      <c r="Z1505" s="10"/>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0"/>
      <c r="BC1505" s="10"/>
      <c r="BD1505" s="10"/>
      <c r="BE1505" s="10"/>
      <c r="BF1505" s="10"/>
      <c r="BG1505" s="10"/>
      <c r="BH1505" s="10"/>
      <c r="BI1505" s="10"/>
      <c r="BJ1505" s="10"/>
      <c r="BK1505" s="10"/>
      <c r="BL1505" s="10"/>
      <c r="BM1505" s="10"/>
      <c r="BN1505" s="10"/>
      <c r="BO1505" s="10"/>
      <c r="BP1505" s="10"/>
      <c r="BQ1505" s="10"/>
      <c r="BR1505" s="10"/>
      <c r="BS1505" s="10"/>
      <c r="BT1505" s="10"/>
      <c r="BU1505" s="10"/>
      <c r="BV1505" s="10"/>
      <c r="BW1505" s="10"/>
      <c r="BX1505" s="10"/>
      <c r="BY1505" s="10"/>
      <c r="BZ1505" s="10"/>
      <c r="CA1505" s="10"/>
      <c r="CB1505" s="10"/>
      <c r="CC1505" s="10"/>
      <c r="CD1505" s="10"/>
      <c r="CE1505" s="10"/>
      <c r="CF1505" s="10"/>
      <c r="CG1505" s="10"/>
      <c r="CH1505" s="10"/>
      <c r="CI1505" s="10"/>
      <c r="CJ1505" s="10"/>
      <c r="CK1505" s="10"/>
      <c r="CL1505" s="10"/>
      <c r="CM1505" s="10"/>
      <c r="CN1505" s="10"/>
      <c r="CO1505" s="10"/>
      <c r="CP1505" s="10"/>
      <c r="CQ1505" s="10"/>
      <c r="CR1505" s="10"/>
      <c r="CS1505" s="10"/>
      <c r="CT1505" s="10"/>
      <c r="CU1505" s="10"/>
      <c r="CV1505" s="10"/>
      <c r="CW1505" s="10"/>
      <c r="CX1505" s="10"/>
      <c r="CY1505" s="10"/>
      <c r="CZ1505" s="10"/>
      <c r="DA1505" s="10"/>
      <c r="DB1505" s="10"/>
      <c r="DC1505" s="10"/>
      <c r="DD1505" s="10"/>
      <c r="DE1505" s="10"/>
      <c r="DF1505" s="10"/>
      <c r="DG1505" s="10"/>
      <c r="DH1505" s="10"/>
      <c r="DI1505" s="10"/>
      <c r="DJ1505" s="10"/>
      <c r="DK1505" s="10"/>
      <c r="DL1505" s="10"/>
      <c r="DM1505" s="10"/>
      <c r="DN1505" s="10"/>
    </row>
    <row r="1506" spans="1:118" x14ac:dyDescent="0.35">
      <c r="A1506" s="59" t="s">
        <v>10838</v>
      </c>
      <c r="B1506" s="59" t="s">
        <v>10839</v>
      </c>
      <c r="C1506" s="59" t="s">
        <v>5399</v>
      </c>
      <c r="D1506" s="59" t="s">
        <v>5400</v>
      </c>
      <c r="E1506" s="59" t="s">
        <v>5401</v>
      </c>
      <c r="F1506" s="59" t="s">
        <v>5402</v>
      </c>
      <c r="G1506" s="59" t="s">
        <v>5403</v>
      </c>
      <c r="H1506" s="59" t="s">
        <v>10724</v>
      </c>
      <c r="I1506" s="59" t="s">
        <v>10836</v>
      </c>
      <c r="J1506" s="59" t="s">
        <v>10837</v>
      </c>
      <c r="K1506" s="59" t="s">
        <v>10840</v>
      </c>
      <c r="L1506" s="59"/>
      <c r="M1506" s="59" t="s">
        <v>10840</v>
      </c>
      <c r="N1506" s="66" t="s">
        <v>5404</v>
      </c>
      <c r="O1506" s="59" t="s">
        <v>5404</v>
      </c>
      <c r="P1506" s="59" t="s">
        <v>5404</v>
      </c>
      <c r="Q1506" s="59"/>
      <c r="R1506" s="59"/>
      <c r="S1506" s="59"/>
      <c r="T1506" s="59" t="s">
        <v>5405</v>
      </c>
      <c r="U1506" s="59" t="s">
        <v>5405</v>
      </c>
      <c r="V1506" s="59"/>
      <c r="W1506" s="10"/>
      <c r="X1506" s="10"/>
      <c r="Y1506" s="10"/>
      <c r="Z1506" s="10"/>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0"/>
      <c r="BC1506" s="10"/>
      <c r="BD1506" s="10"/>
      <c r="BE1506" s="10"/>
      <c r="BF1506" s="10"/>
      <c r="BG1506" s="10"/>
      <c r="BH1506" s="10"/>
      <c r="BI1506" s="10"/>
      <c r="BJ1506" s="10"/>
      <c r="BK1506" s="10"/>
      <c r="BL1506" s="10"/>
      <c r="BM1506" s="10"/>
      <c r="BN1506" s="10"/>
      <c r="BO1506" s="10"/>
      <c r="BP1506" s="10"/>
      <c r="BQ1506" s="10"/>
      <c r="BR1506" s="10"/>
      <c r="BS1506" s="10"/>
      <c r="BT1506" s="10"/>
      <c r="BU1506" s="10"/>
      <c r="BV1506" s="10"/>
      <c r="BW1506" s="10"/>
      <c r="BX1506" s="10"/>
      <c r="BY1506" s="10"/>
      <c r="BZ1506" s="10"/>
      <c r="CA1506" s="10"/>
      <c r="CB1506" s="10"/>
      <c r="CC1506" s="10"/>
      <c r="CD1506" s="10"/>
      <c r="CE1506" s="10"/>
      <c r="CF1506" s="10"/>
      <c r="CG1506" s="10"/>
      <c r="CH1506" s="10"/>
      <c r="CI1506" s="10"/>
      <c r="CJ1506" s="10"/>
      <c r="CK1506" s="10"/>
      <c r="CL1506" s="10"/>
      <c r="CM1506" s="10"/>
      <c r="CN1506" s="10"/>
      <c r="CO1506" s="10"/>
      <c r="CP1506" s="10"/>
      <c r="CQ1506" s="10"/>
      <c r="CR1506" s="10"/>
      <c r="CS1506" s="10"/>
      <c r="CT1506" s="10"/>
      <c r="CU1506" s="10"/>
      <c r="CV1506" s="10"/>
      <c r="CW1506" s="10"/>
      <c r="CX1506" s="10"/>
      <c r="CY1506" s="10"/>
      <c r="CZ1506" s="10"/>
      <c r="DA1506" s="10"/>
      <c r="DB1506" s="10"/>
      <c r="DC1506" s="10"/>
      <c r="DD1506" s="10"/>
      <c r="DE1506" s="10"/>
      <c r="DF1506" s="10"/>
      <c r="DG1506" s="10"/>
      <c r="DH1506" s="10"/>
      <c r="DI1506" s="10"/>
      <c r="DJ1506" s="10"/>
      <c r="DK1506" s="10"/>
      <c r="DL1506" s="10"/>
      <c r="DM1506" s="10"/>
      <c r="DN1506" s="10"/>
    </row>
    <row r="1507" spans="1:118" x14ac:dyDescent="0.35">
      <c r="A1507" s="10" t="s">
        <v>10841</v>
      </c>
      <c r="B1507" s="10" t="s">
        <v>10842</v>
      </c>
      <c r="C1507" s="10" t="s">
        <v>5399</v>
      </c>
      <c r="D1507" s="10" t="s">
        <v>5400</v>
      </c>
      <c r="E1507" s="10" t="s">
        <v>5401</v>
      </c>
      <c r="F1507" s="10" t="s">
        <v>5402</v>
      </c>
      <c r="G1507" s="10" t="s">
        <v>5403</v>
      </c>
      <c r="H1507" s="10" t="s">
        <v>10724</v>
      </c>
      <c r="I1507" s="10" t="s">
        <v>10836</v>
      </c>
      <c r="J1507" s="10" t="s">
        <v>10837</v>
      </c>
      <c r="K1507" s="10" t="s">
        <v>10843</v>
      </c>
      <c r="L1507" s="10"/>
      <c r="M1507" s="10" t="s">
        <v>10843</v>
      </c>
      <c r="N1507" s="66" t="s">
        <v>5404</v>
      </c>
      <c r="O1507" s="10" t="s">
        <v>5404</v>
      </c>
      <c r="P1507" s="10" t="s">
        <v>5404</v>
      </c>
      <c r="Q1507" s="10"/>
      <c r="R1507" s="10"/>
      <c r="S1507" s="10"/>
      <c r="T1507" s="10" t="s">
        <v>5405</v>
      </c>
      <c r="U1507" s="10" t="s">
        <v>5405</v>
      </c>
      <c r="V1507" s="10"/>
      <c r="W1507" s="10"/>
      <c r="X1507" s="10"/>
      <c r="Y1507" s="10"/>
      <c r="Z1507" s="10"/>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0"/>
      <c r="BC1507" s="10"/>
      <c r="BD1507" s="10"/>
      <c r="BE1507" s="10"/>
      <c r="BF1507" s="10"/>
      <c r="BG1507" s="10"/>
      <c r="BH1507" s="10"/>
      <c r="BI1507" s="10"/>
      <c r="BJ1507" s="10"/>
      <c r="BK1507" s="10"/>
      <c r="BL1507" s="10"/>
      <c r="BM1507" s="10"/>
      <c r="BN1507" s="10"/>
      <c r="BO1507" s="10"/>
      <c r="BP1507" s="10"/>
      <c r="BQ1507" s="10"/>
      <c r="BR1507" s="10"/>
      <c r="BS1507" s="10"/>
      <c r="BT1507" s="10"/>
      <c r="BU1507" s="10"/>
      <c r="BV1507" s="10"/>
      <c r="BW1507" s="10"/>
      <c r="BX1507" s="10"/>
      <c r="BY1507" s="10"/>
      <c r="BZ1507" s="10"/>
      <c r="CA1507" s="10"/>
      <c r="CB1507" s="10"/>
      <c r="CC1507" s="10"/>
      <c r="CD1507" s="10"/>
      <c r="CE1507" s="10"/>
      <c r="CF1507" s="10"/>
      <c r="CG1507" s="10"/>
      <c r="CH1507" s="10"/>
      <c r="CI1507" s="10"/>
      <c r="CJ1507" s="10"/>
      <c r="CK1507" s="10"/>
      <c r="CL1507" s="10"/>
      <c r="CM1507" s="10"/>
      <c r="CN1507" s="10"/>
      <c r="CO1507" s="10"/>
      <c r="CP1507" s="10"/>
      <c r="CQ1507" s="10"/>
      <c r="CR1507" s="10"/>
      <c r="CS1507" s="10"/>
      <c r="CT1507" s="10"/>
      <c r="CU1507" s="10"/>
      <c r="CV1507" s="10"/>
      <c r="CW1507" s="10"/>
      <c r="CX1507" s="10"/>
      <c r="CY1507" s="10"/>
      <c r="CZ1507" s="10"/>
      <c r="DA1507" s="10"/>
      <c r="DB1507" s="10"/>
      <c r="DC1507" s="10"/>
      <c r="DD1507" s="10"/>
      <c r="DE1507" s="10"/>
      <c r="DF1507" s="10"/>
      <c r="DG1507" s="10"/>
      <c r="DH1507" s="10"/>
      <c r="DI1507" s="10"/>
      <c r="DJ1507" s="10"/>
      <c r="DK1507" s="10"/>
      <c r="DL1507" s="10"/>
      <c r="DM1507" s="10"/>
      <c r="DN1507" s="10"/>
    </row>
    <row r="1508" spans="1:118" x14ac:dyDescent="0.35">
      <c r="A1508" s="59" t="s">
        <v>10844</v>
      </c>
      <c r="B1508" s="59" t="s">
        <v>10845</v>
      </c>
      <c r="C1508" s="59" t="s">
        <v>5399</v>
      </c>
      <c r="D1508" s="59" t="s">
        <v>5400</v>
      </c>
      <c r="E1508" s="59" t="s">
        <v>5401</v>
      </c>
      <c r="F1508" s="59" t="s">
        <v>5402</v>
      </c>
      <c r="G1508" s="59" t="s">
        <v>5403</v>
      </c>
      <c r="H1508" s="59" t="s">
        <v>10724</v>
      </c>
      <c r="I1508" s="59" t="s">
        <v>10836</v>
      </c>
      <c r="J1508" s="59" t="s">
        <v>10846</v>
      </c>
      <c r="K1508" s="59" t="s">
        <v>10847</v>
      </c>
      <c r="L1508" s="59"/>
      <c r="M1508" s="59" t="s">
        <v>10847</v>
      </c>
      <c r="N1508" s="66" t="s">
        <v>5404</v>
      </c>
      <c r="O1508" s="59" t="s">
        <v>5404</v>
      </c>
      <c r="P1508" s="59" t="s">
        <v>5404</v>
      </c>
      <c r="Q1508" s="59"/>
      <c r="R1508" s="59"/>
      <c r="S1508" s="59"/>
      <c r="T1508" s="59" t="s">
        <v>5405</v>
      </c>
      <c r="U1508" s="59" t="s">
        <v>5405</v>
      </c>
      <c r="V1508" s="59"/>
      <c r="W1508" s="10"/>
      <c r="X1508" s="10"/>
      <c r="Y1508" s="10"/>
      <c r="Z1508" s="10"/>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0"/>
      <c r="BC1508" s="10"/>
      <c r="BD1508" s="10"/>
      <c r="BE1508" s="10"/>
      <c r="BF1508" s="10"/>
      <c r="BG1508" s="10"/>
      <c r="BH1508" s="10"/>
      <c r="BI1508" s="10"/>
      <c r="BJ1508" s="10"/>
      <c r="BK1508" s="10"/>
      <c r="BL1508" s="10"/>
      <c r="BM1508" s="10"/>
      <c r="BN1508" s="10"/>
      <c r="BO1508" s="10"/>
      <c r="BP1508" s="10"/>
      <c r="BQ1508" s="10"/>
      <c r="BR1508" s="10"/>
      <c r="BS1508" s="10"/>
      <c r="BT1508" s="10"/>
      <c r="BU1508" s="10"/>
      <c r="BV1508" s="10"/>
      <c r="BW1508" s="10"/>
      <c r="BX1508" s="10"/>
      <c r="BY1508" s="10"/>
      <c r="BZ1508" s="10"/>
      <c r="CA1508" s="10"/>
      <c r="CB1508" s="10"/>
      <c r="CC1508" s="10"/>
      <c r="CD1508" s="10"/>
      <c r="CE1508" s="10"/>
      <c r="CF1508" s="10"/>
      <c r="CG1508" s="10"/>
      <c r="CH1508" s="10"/>
      <c r="CI1508" s="10"/>
      <c r="CJ1508" s="10"/>
      <c r="CK1508" s="10"/>
      <c r="CL1508" s="10"/>
      <c r="CM1508" s="10"/>
      <c r="CN1508" s="10"/>
      <c r="CO1508" s="10"/>
      <c r="CP1508" s="10"/>
      <c r="CQ1508" s="10"/>
      <c r="CR1508" s="10"/>
      <c r="CS1508" s="10"/>
      <c r="CT1508" s="10"/>
      <c r="CU1508" s="10"/>
      <c r="CV1508" s="10"/>
      <c r="CW1508" s="10"/>
      <c r="CX1508" s="10"/>
      <c r="CY1508" s="10"/>
      <c r="CZ1508" s="10"/>
      <c r="DA1508" s="10"/>
      <c r="DB1508" s="10"/>
      <c r="DC1508" s="10"/>
      <c r="DD1508" s="10"/>
      <c r="DE1508" s="10"/>
      <c r="DF1508" s="10"/>
      <c r="DG1508" s="10"/>
      <c r="DH1508" s="10"/>
      <c r="DI1508" s="10"/>
      <c r="DJ1508" s="10"/>
      <c r="DK1508" s="10"/>
      <c r="DL1508" s="10"/>
      <c r="DM1508" s="10"/>
      <c r="DN1508" s="10"/>
    </row>
    <row r="1509" spans="1:118" x14ac:dyDescent="0.35">
      <c r="A1509" s="10" t="s">
        <v>10848</v>
      </c>
      <c r="B1509" s="10" t="s">
        <v>10849</v>
      </c>
      <c r="C1509" s="10" t="s">
        <v>5399</v>
      </c>
      <c r="D1509" s="10" t="s">
        <v>5400</v>
      </c>
      <c r="E1509" s="10" t="s">
        <v>5401</v>
      </c>
      <c r="F1509" s="10" t="s">
        <v>5402</v>
      </c>
      <c r="G1509" s="10" t="s">
        <v>5403</v>
      </c>
      <c r="H1509" s="10" t="s">
        <v>10724</v>
      </c>
      <c r="I1509" s="10" t="s">
        <v>10836</v>
      </c>
      <c r="J1509" s="10" t="s">
        <v>10846</v>
      </c>
      <c r="K1509" s="10"/>
      <c r="L1509" s="10"/>
      <c r="M1509" s="10" t="s">
        <v>10846</v>
      </c>
      <c r="N1509" s="66" t="s">
        <v>5404</v>
      </c>
      <c r="O1509" s="10" t="s">
        <v>5404</v>
      </c>
      <c r="P1509" s="10" t="s">
        <v>5404</v>
      </c>
      <c r="Q1509" s="10"/>
      <c r="R1509" s="10"/>
      <c r="S1509" s="10"/>
      <c r="T1509" s="10" t="s">
        <v>10846</v>
      </c>
      <c r="U1509" s="10" t="s">
        <v>5405</v>
      </c>
      <c r="V1509" s="10" t="s">
        <v>7746</v>
      </c>
      <c r="W1509" s="10"/>
      <c r="X1509" s="10"/>
      <c r="Y1509" s="10"/>
      <c r="Z1509" s="10"/>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0"/>
      <c r="BC1509" s="10"/>
      <c r="BD1509" s="10"/>
      <c r="BE1509" s="10"/>
      <c r="BF1509" s="10"/>
      <c r="BG1509" s="10"/>
      <c r="BH1509" s="10"/>
      <c r="BI1509" s="10"/>
      <c r="BJ1509" s="10"/>
      <c r="BK1509" s="10"/>
      <c r="BL1509" s="10"/>
      <c r="BM1509" s="10"/>
      <c r="BN1509" s="10"/>
      <c r="BO1509" s="10"/>
      <c r="BP1509" s="10"/>
      <c r="BQ1509" s="10"/>
      <c r="BR1509" s="10"/>
      <c r="BS1509" s="10"/>
      <c r="BT1509" s="10"/>
      <c r="BU1509" s="10"/>
      <c r="BV1509" s="10"/>
      <c r="BW1509" s="10"/>
      <c r="BX1509" s="10"/>
      <c r="BY1509" s="10"/>
      <c r="BZ1509" s="10"/>
      <c r="CA1509" s="10"/>
      <c r="CB1509" s="10"/>
      <c r="CC1509" s="10"/>
      <c r="CD1509" s="10"/>
      <c r="CE1509" s="10"/>
      <c r="CF1509" s="10"/>
      <c r="CG1509" s="10"/>
      <c r="CH1509" s="10"/>
      <c r="CI1509" s="10"/>
      <c r="CJ1509" s="10"/>
      <c r="CK1509" s="10"/>
      <c r="CL1509" s="10"/>
      <c r="CM1509" s="10"/>
      <c r="CN1509" s="10"/>
      <c r="CO1509" s="10"/>
      <c r="CP1509" s="10"/>
      <c r="CQ1509" s="10"/>
      <c r="CR1509" s="10"/>
      <c r="CS1509" s="10"/>
      <c r="CT1509" s="10"/>
      <c r="CU1509" s="10"/>
      <c r="CV1509" s="10"/>
      <c r="CW1509" s="10"/>
      <c r="CX1509" s="10"/>
      <c r="CY1509" s="10"/>
      <c r="CZ1509" s="10"/>
      <c r="DA1509" s="10"/>
      <c r="DB1509" s="10"/>
      <c r="DC1509" s="10"/>
      <c r="DD1509" s="10"/>
      <c r="DE1509" s="10"/>
      <c r="DF1509" s="10"/>
      <c r="DG1509" s="10"/>
      <c r="DH1509" s="10"/>
      <c r="DI1509" s="10"/>
      <c r="DJ1509" s="10"/>
      <c r="DK1509" s="10"/>
      <c r="DL1509" s="10"/>
      <c r="DM1509" s="10"/>
      <c r="DN1509" s="10"/>
    </row>
    <row r="1510" spans="1:118" x14ac:dyDescent="0.35">
      <c r="A1510" s="59" t="s">
        <v>10850</v>
      </c>
      <c r="B1510" s="59" t="s">
        <v>10851</v>
      </c>
      <c r="C1510" s="59" t="s">
        <v>5399</v>
      </c>
      <c r="D1510" s="59" t="s">
        <v>5400</v>
      </c>
      <c r="E1510" s="59" t="s">
        <v>5401</v>
      </c>
      <c r="F1510" s="59" t="s">
        <v>5402</v>
      </c>
      <c r="G1510" s="59" t="s">
        <v>5403</v>
      </c>
      <c r="H1510" s="59" t="s">
        <v>10724</v>
      </c>
      <c r="I1510" s="59" t="s">
        <v>10836</v>
      </c>
      <c r="J1510" s="59" t="s">
        <v>10852</v>
      </c>
      <c r="K1510" s="59"/>
      <c r="L1510" s="59"/>
      <c r="M1510" s="59" t="s">
        <v>10852</v>
      </c>
      <c r="N1510" s="66" t="s">
        <v>5404</v>
      </c>
      <c r="O1510" s="59" t="s">
        <v>5404</v>
      </c>
      <c r="P1510" s="59" t="s">
        <v>5404</v>
      </c>
      <c r="Q1510" s="59"/>
      <c r="R1510" s="59"/>
      <c r="S1510" s="59"/>
      <c r="T1510" s="59" t="s">
        <v>10852</v>
      </c>
      <c r="U1510" s="59" t="s">
        <v>5405</v>
      </c>
      <c r="V1510" s="59"/>
      <c r="W1510" s="10"/>
      <c r="X1510" s="10"/>
      <c r="Y1510" s="10"/>
      <c r="Z1510" s="10"/>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0"/>
      <c r="BC1510" s="10"/>
      <c r="BD1510" s="10"/>
      <c r="BE1510" s="10"/>
      <c r="BF1510" s="10"/>
      <c r="BG1510" s="10"/>
      <c r="BH1510" s="10"/>
      <c r="BI1510" s="10"/>
      <c r="BJ1510" s="10"/>
      <c r="BK1510" s="10"/>
      <c r="BL1510" s="10"/>
      <c r="BM1510" s="10"/>
      <c r="BN1510" s="10"/>
      <c r="BO1510" s="10"/>
      <c r="BP1510" s="10"/>
      <c r="BQ1510" s="10"/>
      <c r="BR1510" s="10"/>
      <c r="BS1510" s="10"/>
      <c r="BT1510" s="10"/>
      <c r="BU1510" s="10"/>
      <c r="BV1510" s="10"/>
      <c r="BW1510" s="10"/>
      <c r="BX1510" s="10"/>
      <c r="BY1510" s="10"/>
      <c r="BZ1510" s="10"/>
      <c r="CA1510" s="10"/>
      <c r="CB1510" s="10"/>
      <c r="CC1510" s="10"/>
      <c r="CD1510" s="10"/>
      <c r="CE1510" s="10"/>
      <c r="CF1510" s="10"/>
      <c r="CG1510" s="10"/>
      <c r="CH1510" s="10"/>
      <c r="CI1510" s="10"/>
      <c r="CJ1510" s="10"/>
      <c r="CK1510" s="10"/>
      <c r="CL1510" s="10"/>
      <c r="CM1510" s="10"/>
      <c r="CN1510" s="10"/>
      <c r="CO1510" s="10"/>
      <c r="CP1510" s="10"/>
      <c r="CQ1510" s="10"/>
      <c r="CR1510" s="10"/>
      <c r="CS1510" s="10"/>
      <c r="CT1510" s="10"/>
      <c r="CU1510" s="10"/>
      <c r="CV1510" s="10"/>
      <c r="CW1510" s="10"/>
      <c r="CX1510" s="10"/>
      <c r="CY1510" s="10"/>
      <c r="CZ1510" s="10"/>
      <c r="DA1510" s="10"/>
      <c r="DB1510" s="10"/>
      <c r="DC1510" s="10"/>
      <c r="DD1510" s="10"/>
      <c r="DE1510" s="10"/>
      <c r="DF1510" s="10"/>
      <c r="DG1510" s="10"/>
      <c r="DH1510" s="10"/>
      <c r="DI1510" s="10"/>
      <c r="DJ1510" s="10"/>
      <c r="DK1510" s="10"/>
      <c r="DL1510" s="10"/>
      <c r="DM1510" s="10"/>
      <c r="DN1510" s="10"/>
    </row>
    <row r="1511" spans="1:118" x14ac:dyDescent="0.35">
      <c r="A1511" s="10" t="s">
        <v>10853</v>
      </c>
      <c r="B1511" s="10" t="s">
        <v>10854</v>
      </c>
      <c r="C1511" s="10" t="s">
        <v>5399</v>
      </c>
      <c r="D1511" s="10" t="s">
        <v>5400</v>
      </c>
      <c r="E1511" s="10" t="s">
        <v>5401</v>
      </c>
      <c r="F1511" s="10" t="s">
        <v>5402</v>
      </c>
      <c r="G1511" s="10" t="s">
        <v>5403</v>
      </c>
      <c r="H1511" s="10" t="s">
        <v>10724</v>
      </c>
      <c r="I1511" s="10" t="s">
        <v>10836</v>
      </c>
      <c r="J1511" s="10" t="s">
        <v>10855</v>
      </c>
      <c r="K1511" s="10"/>
      <c r="L1511" s="10"/>
      <c r="M1511" s="10" t="s">
        <v>10855</v>
      </c>
      <c r="N1511" s="66" t="s">
        <v>5404</v>
      </c>
      <c r="O1511" s="10" t="s">
        <v>5404</v>
      </c>
      <c r="P1511" s="10" t="s">
        <v>5404</v>
      </c>
      <c r="Q1511" s="10"/>
      <c r="R1511" s="10"/>
      <c r="S1511" s="10"/>
      <c r="T1511" s="10" t="s">
        <v>10855</v>
      </c>
      <c r="U1511" s="10" t="s">
        <v>5405</v>
      </c>
      <c r="V1511" s="10"/>
      <c r="W1511" s="10"/>
      <c r="X1511" s="10"/>
      <c r="Y1511" s="10"/>
      <c r="Z1511" s="10"/>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0"/>
      <c r="BC1511" s="10"/>
      <c r="BD1511" s="10"/>
      <c r="BE1511" s="10"/>
      <c r="BF1511" s="10"/>
      <c r="BG1511" s="10"/>
      <c r="BH1511" s="10"/>
      <c r="BI1511" s="10"/>
      <c r="BJ1511" s="10"/>
      <c r="BK1511" s="10"/>
      <c r="BL1511" s="10"/>
      <c r="BM1511" s="10"/>
      <c r="BN1511" s="10"/>
      <c r="BO1511" s="10"/>
      <c r="BP1511" s="10"/>
      <c r="BQ1511" s="10"/>
      <c r="BR1511" s="10"/>
      <c r="BS1511" s="10"/>
      <c r="BT1511" s="10"/>
      <c r="BU1511" s="10"/>
      <c r="BV1511" s="10"/>
      <c r="BW1511" s="10"/>
      <c r="BX1511" s="10"/>
      <c r="BY1511" s="10"/>
      <c r="BZ1511" s="10"/>
      <c r="CA1511" s="10"/>
      <c r="CB1511" s="10"/>
      <c r="CC1511" s="10"/>
      <c r="CD1511" s="10"/>
      <c r="CE1511" s="10"/>
      <c r="CF1511" s="10"/>
      <c r="CG1511" s="10"/>
      <c r="CH1511" s="10"/>
      <c r="CI1511" s="10"/>
      <c r="CJ1511" s="10"/>
      <c r="CK1511" s="10"/>
      <c r="CL1511" s="10"/>
      <c r="CM1511" s="10"/>
      <c r="CN1511" s="10"/>
      <c r="CO1511" s="10"/>
      <c r="CP1511" s="10"/>
      <c r="CQ1511" s="10"/>
      <c r="CR1511" s="10"/>
      <c r="CS1511" s="10"/>
      <c r="CT1511" s="10"/>
      <c r="CU1511" s="10"/>
      <c r="CV1511" s="10"/>
      <c r="CW1511" s="10"/>
      <c r="CX1511" s="10"/>
      <c r="CY1511" s="10"/>
      <c r="CZ1511" s="10"/>
      <c r="DA1511" s="10"/>
      <c r="DB1511" s="10"/>
      <c r="DC1511" s="10"/>
      <c r="DD1511" s="10"/>
      <c r="DE1511" s="10"/>
      <c r="DF1511" s="10"/>
      <c r="DG1511" s="10"/>
      <c r="DH1511" s="10"/>
      <c r="DI1511" s="10"/>
      <c r="DJ1511" s="10"/>
      <c r="DK1511" s="10"/>
      <c r="DL1511" s="10"/>
      <c r="DM1511" s="10"/>
      <c r="DN1511" s="10"/>
    </row>
    <row r="1512" spans="1:118" x14ac:dyDescent="0.35">
      <c r="A1512" s="59" t="s">
        <v>10856</v>
      </c>
      <c r="B1512" s="59" t="s">
        <v>10857</v>
      </c>
      <c r="C1512" s="59" t="s">
        <v>5399</v>
      </c>
      <c r="D1512" s="59" t="s">
        <v>5400</v>
      </c>
      <c r="E1512" s="59" t="s">
        <v>5401</v>
      </c>
      <c r="F1512" s="59" t="s">
        <v>5402</v>
      </c>
      <c r="G1512" s="59" t="s">
        <v>5403</v>
      </c>
      <c r="H1512" s="59" t="s">
        <v>10724</v>
      </c>
      <c r="I1512" s="59" t="s">
        <v>10858</v>
      </c>
      <c r="J1512" s="59"/>
      <c r="K1512" s="59"/>
      <c r="L1512" s="59"/>
      <c r="M1512" s="59" t="s">
        <v>10858</v>
      </c>
      <c r="N1512" s="66" t="s">
        <v>5404</v>
      </c>
      <c r="O1512" s="59">
        <v>153</v>
      </c>
      <c r="P1512" s="59" t="s">
        <v>5404</v>
      </c>
      <c r="Q1512" s="59" t="s">
        <v>10859</v>
      </c>
      <c r="R1512" s="59"/>
      <c r="S1512" s="59" t="s">
        <v>5541</v>
      </c>
      <c r="T1512" s="59" t="s">
        <v>10858</v>
      </c>
      <c r="U1512" s="59" t="s">
        <v>5405</v>
      </c>
      <c r="V1512" s="59" t="s">
        <v>5541</v>
      </c>
      <c r="W1512" s="10"/>
      <c r="X1512" s="10"/>
      <c r="Y1512" s="10"/>
      <c r="Z1512" s="10"/>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0"/>
      <c r="BC1512" s="10"/>
      <c r="BD1512" s="10"/>
      <c r="BE1512" s="10"/>
      <c r="BF1512" s="10"/>
      <c r="BG1512" s="10"/>
      <c r="BH1512" s="10"/>
      <c r="BI1512" s="10"/>
      <c r="BJ1512" s="10"/>
      <c r="BK1512" s="10"/>
      <c r="BL1512" s="10"/>
      <c r="BM1512" s="10"/>
      <c r="BN1512" s="10"/>
      <c r="BO1512" s="10"/>
      <c r="BP1512" s="10"/>
      <c r="BQ1512" s="10"/>
      <c r="BR1512" s="10"/>
      <c r="BS1512" s="10"/>
      <c r="BT1512" s="10"/>
      <c r="BU1512" s="10"/>
      <c r="BV1512" s="10"/>
      <c r="BW1512" s="10"/>
      <c r="BX1512" s="10"/>
      <c r="BY1512" s="10"/>
      <c r="BZ1512" s="10"/>
      <c r="CA1512" s="10"/>
      <c r="CB1512" s="10"/>
      <c r="CC1512" s="10"/>
      <c r="CD1512" s="10"/>
      <c r="CE1512" s="10"/>
      <c r="CF1512" s="10"/>
      <c r="CG1512" s="10"/>
      <c r="CH1512" s="10"/>
      <c r="CI1512" s="10"/>
      <c r="CJ1512" s="10"/>
      <c r="CK1512" s="10"/>
      <c r="CL1512" s="10"/>
      <c r="CM1512" s="10"/>
      <c r="CN1512" s="10"/>
      <c r="CO1512" s="10"/>
      <c r="CP1512" s="10"/>
      <c r="CQ1512" s="10"/>
      <c r="CR1512" s="10"/>
      <c r="CS1512" s="10"/>
      <c r="CT1512" s="10"/>
      <c r="CU1512" s="10"/>
      <c r="CV1512" s="10"/>
      <c r="CW1512" s="10"/>
      <c r="CX1512" s="10"/>
      <c r="CY1512" s="10"/>
      <c r="CZ1512" s="10"/>
      <c r="DA1512" s="10"/>
      <c r="DB1512" s="10"/>
      <c r="DC1512" s="10"/>
      <c r="DD1512" s="10"/>
      <c r="DE1512" s="10"/>
      <c r="DF1512" s="10"/>
      <c r="DG1512" s="10"/>
      <c r="DH1512" s="10"/>
      <c r="DI1512" s="10"/>
      <c r="DJ1512" s="10"/>
      <c r="DK1512" s="10"/>
      <c r="DL1512" s="10"/>
      <c r="DM1512" s="10"/>
      <c r="DN1512" s="10"/>
    </row>
    <row r="1513" spans="1:118" x14ac:dyDescent="0.35">
      <c r="A1513" s="10" t="s">
        <v>10860</v>
      </c>
      <c r="B1513" s="10" t="s">
        <v>10861</v>
      </c>
      <c r="C1513" s="10" t="s">
        <v>5399</v>
      </c>
      <c r="D1513" s="10" t="s">
        <v>5400</v>
      </c>
      <c r="E1513" s="10" t="s">
        <v>5401</v>
      </c>
      <c r="F1513" s="10" t="s">
        <v>5402</v>
      </c>
      <c r="G1513" s="10" t="s">
        <v>5403</v>
      </c>
      <c r="H1513" s="10" t="s">
        <v>10724</v>
      </c>
      <c r="I1513" s="10" t="s">
        <v>10862</v>
      </c>
      <c r="J1513" s="10"/>
      <c r="K1513" s="10"/>
      <c r="L1513" s="10"/>
      <c r="M1513" s="10" t="s">
        <v>10862</v>
      </c>
      <c r="N1513" s="66" t="s">
        <v>5404</v>
      </c>
      <c r="O1513" s="10">
        <v>23220</v>
      </c>
      <c r="P1513" s="10" t="s">
        <v>5404</v>
      </c>
      <c r="Q1513" s="10" t="s">
        <v>6026</v>
      </c>
      <c r="R1513" s="10"/>
      <c r="S1513" s="10" t="s">
        <v>8818</v>
      </c>
      <c r="T1513" s="10" t="s">
        <v>10862</v>
      </c>
      <c r="U1513" s="10" t="s">
        <v>5405</v>
      </c>
      <c r="V1513" s="10" t="s">
        <v>8818</v>
      </c>
      <c r="W1513" s="10"/>
      <c r="X1513" s="10"/>
      <c r="Y1513" s="10"/>
      <c r="Z1513" s="10"/>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0"/>
      <c r="BC1513" s="10"/>
      <c r="BD1513" s="10"/>
      <c r="BE1513" s="10"/>
      <c r="BF1513" s="10"/>
      <c r="BG1513" s="10"/>
      <c r="BH1513" s="10"/>
      <c r="BI1513" s="10"/>
      <c r="BJ1513" s="10"/>
      <c r="BK1513" s="10"/>
      <c r="BL1513" s="10"/>
      <c r="BM1513" s="10"/>
      <c r="BN1513" s="10"/>
      <c r="BO1513" s="10"/>
      <c r="BP1513" s="10"/>
      <c r="BQ1513" s="10"/>
      <c r="BR1513" s="10"/>
      <c r="BS1513" s="10"/>
      <c r="BT1513" s="10"/>
      <c r="BU1513" s="10"/>
      <c r="BV1513" s="10"/>
      <c r="BW1513" s="10"/>
      <c r="BX1513" s="10"/>
      <c r="BY1513" s="10"/>
      <c r="BZ1513" s="10"/>
      <c r="CA1513" s="10"/>
      <c r="CB1513" s="10"/>
      <c r="CC1513" s="10"/>
      <c r="CD1513" s="10"/>
      <c r="CE1513" s="10"/>
      <c r="CF1513" s="10"/>
      <c r="CG1513" s="10"/>
      <c r="CH1513" s="10"/>
      <c r="CI1513" s="10"/>
      <c r="CJ1513" s="10"/>
      <c r="CK1513" s="10"/>
      <c r="CL1513" s="10"/>
      <c r="CM1513" s="10"/>
      <c r="CN1513" s="10"/>
      <c r="CO1513" s="10"/>
      <c r="CP1513" s="10"/>
      <c r="CQ1513" s="10"/>
      <c r="CR1513" s="10"/>
      <c r="CS1513" s="10"/>
      <c r="CT1513" s="10"/>
      <c r="CU1513" s="10"/>
      <c r="CV1513" s="10"/>
      <c r="CW1513" s="10"/>
      <c r="CX1513" s="10"/>
      <c r="CY1513" s="10"/>
      <c r="CZ1513" s="10"/>
      <c r="DA1513" s="10"/>
      <c r="DB1513" s="10"/>
      <c r="DC1513" s="10"/>
      <c r="DD1513" s="10"/>
      <c r="DE1513" s="10"/>
      <c r="DF1513" s="10"/>
      <c r="DG1513" s="10"/>
      <c r="DH1513" s="10"/>
      <c r="DI1513" s="10"/>
      <c r="DJ1513" s="10"/>
      <c r="DK1513" s="10"/>
      <c r="DL1513" s="10"/>
      <c r="DM1513" s="10"/>
      <c r="DN1513" s="10"/>
    </row>
    <row r="1514" spans="1:118" x14ac:dyDescent="0.35">
      <c r="A1514" s="59" t="s">
        <v>10863</v>
      </c>
      <c r="B1514" s="59" t="s">
        <v>10864</v>
      </c>
      <c r="C1514" s="59" t="s">
        <v>5399</v>
      </c>
      <c r="D1514" s="59" t="s">
        <v>5400</v>
      </c>
      <c r="E1514" s="59" t="s">
        <v>5401</v>
      </c>
      <c r="F1514" s="59" t="s">
        <v>5402</v>
      </c>
      <c r="G1514" s="59" t="s">
        <v>5403</v>
      </c>
      <c r="H1514" s="59" t="s">
        <v>10724</v>
      </c>
      <c r="I1514" s="59" t="s">
        <v>10865</v>
      </c>
      <c r="J1514" s="59"/>
      <c r="K1514" s="59"/>
      <c r="L1514" s="59"/>
      <c r="M1514" s="59" t="s">
        <v>10865</v>
      </c>
      <c r="N1514" s="66" t="s">
        <v>5404</v>
      </c>
      <c r="O1514" s="59" t="s">
        <v>5404</v>
      </c>
      <c r="P1514" s="59" t="s">
        <v>5404</v>
      </c>
      <c r="Q1514" s="59"/>
      <c r="R1514" s="59"/>
      <c r="S1514" s="59" t="s">
        <v>7557</v>
      </c>
      <c r="T1514" s="59" t="s">
        <v>10865</v>
      </c>
      <c r="U1514" s="59" t="s">
        <v>5405</v>
      </c>
      <c r="V1514" s="59" t="s">
        <v>7557</v>
      </c>
      <c r="W1514" s="10"/>
      <c r="X1514" s="10"/>
      <c r="Y1514" s="10"/>
      <c r="Z1514" s="10"/>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0"/>
      <c r="BC1514" s="10"/>
      <c r="BD1514" s="10"/>
      <c r="BE1514" s="10"/>
      <c r="BF1514" s="10"/>
      <c r="BG1514" s="10"/>
      <c r="BH1514" s="10"/>
      <c r="BI1514" s="10"/>
      <c r="BJ1514" s="10"/>
      <c r="BK1514" s="10"/>
      <c r="BL1514" s="10"/>
      <c r="BM1514" s="10"/>
      <c r="BN1514" s="10"/>
      <c r="BO1514" s="10"/>
      <c r="BP1514" s="10"/>
      <c r="BQ1514" s="10"/>
      <c r="BR1514" s="10"/>
      <c r="BS1514" s="10"/>
      <c r="BT1514" s="10"/>
      <c r="BU1514" s="10"/>
      <c r="BV1514" s="10"/>
      <c r="BW1514" s="10"/>
      <c r="BX1514" s="10"/>
      <c r="BY1514" s="10"/>
      <c r="BZ1514" s="10"/>
      <c r="CA1514" s="10"/>
      <c r="CB1514" s="10"/>
      <c r="CC1514" s="10"/>
      <c r="CD1514" s="10"/>
      <c r="CE1514" s="10"/>
      <c r="CF1514" s="10"/>
      <c r="CG1514" s="10"/>
      <c r="CH1514" s="10"/>
      <c r="CI1514" s="10"/>
      <c r="CJ1514" s="10"/>
      <c r="CK1514" s="10"/>
      <c r="CL1514" s="10"/>
      <c r="CM1514" s="10"/>
      <c r="CN1514" s="10"/>
      <c r="CO1514" s="10"/>
      <c r="CP1514" s="10"/>
      <c r="CQ1514" s="10"/>
      <c r="CR1514" s="10"/>
      <c r="CS1514" s="10"/>
      <c r="CT1514" s="10"/>
      <c r="CU1514" s="10"/>
      <c r="CV1514" s="10"/>
      <c r="CW1514" s="10"/>
      <c r="CX1514" s="10"/>
      <c r="CY1514" s="10"/>
      <c r="CZ1514" s="10"/>
      <c r="DA1514" s="10"/>
      <c r="DB1514" s="10"/>
      <c r="DC1514" s="10"/>
      <c r="DD1514" s="10"/>
      <c r="DE1514" s="10"/>
      <c r="DF1514" s="10"/>
      <c r="DG1514" s="10"/>
      <c r="DH1514" s="10"/>
      <c r="DI1514" s="10"/>
      <c r="DJ1514" s="10"/>
      <c r="DK1514" s="10"/>
      <c r="DL1514" s="10"/>
      <c r="DM1514" s="10"/>
      <c r="DN1514" s="10"/>
    </row>
    <row r="1515" spans="1:118" x14ac:dyDescent="0.35">
      <c r="A1515" s="10" t="s">
        <v>10866</v>
      </c>
      <c r="B1515" s="10" t="s">
        <v>10867</v>
      </c>
      <c r="C1515" s="10" t="s">
        <v>5399</v>
      </c>
      <c r="D1515" s="10" t="s">
        <v>5400</v>
      </c>
      <c r="E1515" s="10" t="s">
        <v>5401</v>
      </c>
      <c r="F1515" s="10" t="s">
        <v>5402</v>
      </c>
      <c r="G1515" s="10" t="s">
        <v>5403</v>
      </c>
      <c r="H1515" s="10" t="s">
        <v>10724</v>
      </c>
      <c r="I1515" s="10" t="s">
        <v>10865</v>
      </c>
      <c r="J1515" s="10" t="s">
        <v>10868</v>
      </c>
      <c r="K1515" s="10"/>
      <c r="L1515" s="10"/>
      <c r="M1515" s="10" t="s">
        <v>10868</v>
      </c>
      <c r="N1515" s="66" t="s">
        <v>5404</v>
      </c>
      <c r="O1515" s="10" t="s">
        <v>5404</v>
      </c>
      <c r="P1515" s="10" t="s">
        <v>5404</v>
      </c>
      <c r="Q1515" s="10"/>
      <c r="R1515" s="10"/>
      <c r="S1515" s="10"/>
      <c r="T1515" s="10" t="s">
        <v>5405</v>
      </c>
      <c r="U1515" s="10" t="s">
        <v>5405</v>
      </c>
      <c r="V1515" s="10"/>
      <c r="W1515" s="10"/>
      <c r="X1515" s="10"/>
      <c r="Y1515" s="10"/>
      <c r="Z1515" s="10"/>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0"/>
      <c r="BC1515" s="10"/>
      <c r="BD1515" s="10"/>
      <c r="BE1515" s="10"/>
      <c r="BF1515" s="10"/>
      <c r="BG1515" s="10"/>
      <c r="BH1515" s="10"/>
      <c r="BI1515" s="10"/>
      <c r="BJ1515" s="10"/>
      <c r="BK1515" s="10"/>
      <c r="BL1515" s="10"/>
      <c r="BM1515" s="10"/>
      <c r="BN1515" s="10"/>
      <c r="BO1515" s="10"/>
      <c r="BP1515" s="10"/>
      <c r="BQ1515" s="10"/>
      <c r="BR1515" s="10"/>
      <c r="BS1515" s="10"/>
      <c r="BT1515" s="10"/>
      <c r="BU1515" s="10"/>
      <c r="BV1515" s="10"/>
      <c r="BW1515" s="10"/>
      <c r="BX1515" s="10"/>
      <c r="BY1515" s="10"/>
      <c r="BZ1515" s="10"/>
      <c r="CA1515" s="10"/>
      <c r="CB1515" s="10"/>
      <c r="CC1515" s="10"/>
      <c r="CD1515" s="10"/>
      <c r="CE1515" s="10"/>
      <c r="CF1515" s="10"/>
      <c r="CG1515" s="10"/>
      <c r="CH1515" s="10"/>
      <c r="CI1515" s="10"/>
      <c r="CJ1515" s="10"/>
      <c r="CK1515" s="10"/>
      <c r="CL1515" s="10"/>
      <c r="CM1515" s="10"/>
      <c r="CN1515" s="10"/>
      <c r="CO1515" s="10"/>
      <c r="CP1515" s="10"/>
      <c r="CQ1515" s="10"/>
      <c r="CR1515" s="10"/>
      <c r="CS1515" s="10"/>
      <c r="CT1515" s="10"/>
      <c r="CU1515" s="10"/>
      <c r="CV1515" s="10"/>
      <c r="CW1515" s="10"/>
      <c r="CX1515" s="10"/>
      <c r="CY1515" s="10"/>
      <c r="CZ1515" s="10"/>
      <c r="DA1515" s="10"/>
      <c r="DB1515" s="10"/>
      <c r="DC1515" s="10"/>
      <c r="DD1515" s="10"/>
      <c r="DE1515" s="10"/>
      <c r="DF1515" s="10"/>
      <c r="DG1515" s="10"/>
      <c r="DH1515" s="10"/>
      <c r="DI1515" s="10"/>
      <c r="DJ1515" s="10"/>
      <c r="DK1515" s="10"/>
      <c r="DL1515" s="10"/>
      <c r="DM1515" s="10"/>
      <c r="DN1515" s="10"/>
    </row>
    <row r="1516" spans="1:118" x14ac:dyDescent="0.35">
      <c r="A1516" s="59" t="s">
        <v>10869</v>
      </c>
      <c r="B1516" s="59" t="s">
        <v>10870</v>
      </c>
      <c r="C1516" s="59" t="s">
        <v>5399</v>
      </c>
      <c r="D1516" s="59" t="s">
        <v>5400</v>
      </c>
      <c r="E1516" s="59" t="s">
        <v>5401</v>
      </c>
      <c r="F1516" s="59" t="s">
        <v>5402</v>
      </c>
      <c r="G1516" s="59" t="s">
        <v>5403</v>
      </c>
      <c r="H1516" s="59" t="s">
        <v>10724</v>
      </c>
      <c r="I1516" s="59" t="s">
        <v>10871</v>
      </c>
      <c r="J1516" s="59"/>
      <c r="K1516" s="59"/>
      <c r="L1516" s="59"/>
      <c r="M1516" s="59" t="s">
        <v>10871</v>
      </c>
      <c r="N1516" s="66" t="s">
        <v>5404</v>
      </c>
      <c r="O1516" s="59" t="s">
        <v>5404</v>
      </c>
      <c r="P1516" s="59" t="s">
        <v>5404</v>
      </c>
      <c r="Q1516" s="59"/>
      <c r="R1516" s="59"/>
      <c r="S1516" s="59" t="s">
        <v>6346</v>
      </c>
      <c r="T1516" s="59" t="s">
        <v>10871</v>
      </c>
      <c r="U1516" s="59" t="s">
        <v>5405</v>
      </c>
      <c r="V1516" s="59" t="s">
        <v>6346</v>
      </c>
      <c r="W1516" s="10"/>
      <c r="X1516" s="10"/>
      <c r="Y1516" s="10"/>
      <c r="Z1516" s="10"/>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0"/>
      <c r="BC1516" s="10"/>
      <c r="BD1516" s="10"/>
      <c r="BE1516" s="10"/>
      <c r="BF1516" s="10"/>
      <c r="BG1516" s="10"/>
      <c r="BH1516" s="10"/>
      <c r="BI1516" s="10"/>
      <c r="BJ1516" s="10"/>
      <c r="BK1516" s="10"/>
      <c r="BL1516" s="10"/>
      <c r="BM1516" s="10"/>
      <c r="BN1516" s="10"/>
      <c r="BO1516" s="10"/>
      <c r="BP1516" s="10"/>
      <c r="BQ1516" s="10"/>
      <c r="BR1516" s="10"/>
      <c r="BS1516" s="10"/>
      <c r="BT1516" s="10"/>
      <c r="BU1516" s="10"/>
      <c r="BV1516" s="10"/>
      <c r="BW1516" s="10"/>
      <c r="BX1516" s="10"/>
      <c r="BY1516" s="10"/>
      <c r="BZ1516" s="10"/>
      <c r="CA1516" s="10"/>
      <c r="CB1516" s="10"/>
      <c r="CC1516" s="10"/>
      <c r="CD1516" s="10"/>
      <c r="CE1516" s="10"/>
      <c r="CF1516" s="10"/>
      <c r="CG1516" s="10"/>
      <c r="CH1516" s="10"/>
      <c r="CI1516" s="10"/>
      <c r="CJ1516" s="10"/>
      <c r="CK1516" s="10"/>
      <c r="CL1516" s="10"/>
      <c r="CM1516" s="10"/>
      <c r="CN1516" s="10"/>
      <c r="CO1516" s="10"/>
      <c r="CP1516" s="10"/>
      <c r="CQ1516" s="10"/>
      <c r="CR1516" s="10"/>
      <c r="CS1516" s="10"/>
      <c r="CT1516" s="10"/>
      <c r="CU1516" s="10"/>
      <c r="CV1516" s="10"/>
      <c r="CW1516" s="10"/>
      <c r="CX1516" s="10"/>
      <c r="CY1516" s="10"/>
      <c r="CZ1516" s="10"/>
      <c r="DA1516" s="10"/>
      <c r="DB1516" s="10"/>
      <c r="DC1516" s="10"/>
      <c r="DD1516" s="10"/>
      <c r="DE1516" s="10"/>
      <c r="DF1516" s="10"/>
      <c r="DG1516" s="10"/>
      <c r="DH1516" s="10"/>
      <c r="DI1516" s="10"/>
      <c r="DJ1516" s="10"/>
      <c r="DK1516" s="10"/>
      <c r="DL1516" s="10"/>
      <c r="DM1516" s="10"/>
      <c r="DN1516" s="10"/>
    </row>
    <row r="1517" spans="1:118" x14ac:dyDescent="0.35">
      <c r="A1517" s="10" t="s">
        <v>10872</v>
      </c>
      <c r="B1517" s="10" t="s">
        <v>10873</v>
      </c>
      <c r="C1517" s="10" t="s">
        <v>5399</v>
      </c>
      <c r="D1517" s="10" t="s">
        <v>5400</v>
      </c>
      <c r="E1517" s="10" t="s">
        <v>5401</v>
      </c>
      <c r="F1517" s="10" t="s">
        <v>5402</v>
      </c>
      <c r="G1517" s="10" t="s">
        <v>5403</v>
      </c>
      <c r="H1517" s="10" t="s">
        <v>10724</v>
      </c>
      <c r="I1517" s="10" t="s">
        <v>10874</v>
      </c>
      <c r="J1517" s="10"/>
      <c r="K1517" s="10"/>
      <c r="L1517" s="10"/>
      <c r="M1517" s="10" t="s">
        <v>10874</v>
      </c>
      <c r="N1517" s="66" t="s">
        <v>5404</v>
      </c>
      <c r="O1517" s="10" t="s">
        <v>5404</v>
      </c>
      <c r="P1517" s="10" t="s">
        <v>5404</v>
      </c>
      <c r="Q1517" s="10"/>
      <c r="R1517" s="10"/>
      <c r="S1517" s="10"/>
      <c r="T1517" s="10" t="s">
        <v>10874</v>
      </c>
      <c r="U1517" s="10" t="s">
        <v>5405</v>
      </c>
      <c r="V1517" s="10"/>
      <c r="W1517" s="10"/>
      <c r="X1517" s="10"/>
      <c r="Y1517" s="10"/>
      <c r="Z1517" s="10"/>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0"/>
      <c r="BC1517" s="10"/>
      <c r="BD1517" s="10"/>
      <c r="BE1517" s="10"/>
      <c r="BF1517" s="10"/>
      <c r="BG1517" s="10"/>
      <c r="BH1517" s="10"/>
      <c r="BI1517" s="10"/>
      <c r="BJ1517" s="10"/>
      <c r="BK1517" s="10"/>
      <c r="BL1517" s="10"/>
      <c r="BM1517" s="10"/>
      <c r="BN1517" s="10"/>
      <c r="BO1517" s="10"/>
      <c r="BP1517" s="10"/>
      <c r="BQ1517" s="10"/>
      <c r="BR1517" s="10"/>
      <c r="BS1517" s="10"/>
      <c r="BT1517" s="10"/>
      <c r="BU1517" s="10"/>
      <c r="BV1517" s="10"/>
      <c r="BW1517" s="10"/>
      <c r="BX1517" s="10"/>
      <c r="BY1517" s="10"/>
      <c r="BZ1517" s="10"/>
      <c r="CA1517" s="10"/>
      <c r="CB1517" s="10"/>
      <c r="CC1517" s="10"/>
      <c r="CD1517" s="10"/>
      <c r="CE1517" s="10"/>
      <c r="CF1517" s="10"/>
      <c r="CG1517" s="10"/>
      <c r="CH1517" s="10"/>
      <c r="CI1517" s="10"/>
      <c r="CJ1517" s="10"/>
      <c r="CK1517" s="10"/>
      <c r="CL1517" s="10"/>
      <c r="CM1517" s="10"/>
      <c r="CN1517" s="10"/>
      <c r="CO1517" s="10"/>
      <c r="CP1517" s="10"/>
      <c r="CQ1517" s="10"/>
      <c r="CR1517" s="10"/>
      <c r="CS1517" s="10"/>
      <c r="CT1517" s="10"/>
      <c r="CU1517" s="10"/>
      <c r="CV1517" s="10"/>
      <c r="CW1517" s="10"/>
      <c r="CX1517" s="10"/>
      <c r="CY1517" s="10"/>
      <c r="CZ1517" s="10"/>
      <c r="DA1517" s="10"/>
      <c r="DB1517" s="10"/>
      <c r="DC1517" s="10"/>
      <c r="DD1517" s="10"/>
      <c r="DE1517" s="10"/>
      <c r="DF1517" s="10"/>
      <c r="DG1517" s="10"/>
      <c r="DH1517" s="10"/>
      <c r="DI1517" s="10"/>
      <c r="DJ1517" s="10"/>
      <c r="DK1517" s="10"/>
      <c r="DL1517" s="10"/>
      <c r="DM1517" s="10"/>
      <c r="DN1517" s="10"/>
    </row>
    <row r="1518" spans="1:118" x14ac:dyDescent="0.35">
      <c r="A1518" s="59" t="s">
        <v>10869</v>
      </c>
      <c r="B1518" s="59" t="s">
        <v>10875</v>
      </c>
      <c r="C1518" s="59" t="s">
        <v>5399</v>
      </c>
      <c r="D1518" s="59" t="s">
        <v>5400</v>
      </c>
      <c r="E1518" s="59" t="s">
        <v>5401</v>
      </c>
      <c r="F1518" s="59" t="s">
        <v>5402</v>
      </c>
      <c r="G1518" s="59" t="s">
        <v>5403</v>
      </c>
      <c r="H1518" s="59" t="s">
        <v>10724</v>
      </c>
      <c r="I1518" s="59" t="s">
        <v>10876</v>
      </c>
      <c r="J1518" s="59"/>
      <c r="K1518" s="59"/>
      <c r="L1518" s="59"/>
      <c r="M1518" s="59" t="s">
        <v>10876</v>
      </c>
      <c r="N1518" s="66" t="s">
        <v>5404</v>
      </c>
      <c r="O1518" s="59" t="s">
        <v>5404</v>
      </c>
      <c r="P1518" s="59" t="s">
        <v>5404</v>
      </c>
      <c r="Q1518" s="59"/>
      <c r="R1518" s="59"/>
      <c r="S1518" s="59"/>
      <c r="T1518" s="59" t="s">
        <v>10876</v>
      </c>
      <c r="U1518" s="59" t="s">
        <v>5405</v>
      </c>
      <c r="V1518" s="59"/>
      <c r="W1518" s="10"/>
      <c r="X1518" s="10"/>
      <c r="Y1518" s="10"/>
      <c r="Z1518" s="10"/>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0"/>
      <c r="BC1518" s="10"/>
      <c r="BD1518" s="10"/>
      <c r="BE1518" s="10"/>
      <c r="BF1518" s="10"/>
      <c r="BG1518" s="10"/>
      <c r="BH1518" s="10"/>
      <c r="BI1518" s="10"/>
      <c r="BJ1518" s="10"/>
      <c r="BK1518" s="10"/>
      <c r="BL1518" s="10"/>
      <c r="BM1518" s="10"/>
      <c r="BN1518" s="10"/>
      <c r="BO1518" s="10"/>
      <c r="BP1518" s="10"/>
      <c r="BQ1518" s="10"/>
      <c r="BR1518" s="10"/>
      <c r="BS1518" s="10"/>
      <c r="BT1518" s="10"/>
      <c r="BU1518" s="10"/>
      <c r="BV1518" s="10"/>
      <c r="BW1518" s="10"/>
      <c r="BX1518" s="10"/>
      <c r="BY1518" s="10"/>
      <c r="BZ1518" s="10"/>
      <c r="CA1518" s="10"/>
      <c r="CB1518" s="10"/>
      <c r="CC1518" s="10"/>
      <c r="CD1518" s="10"/>
      <c r="CE1518" s="10"/>
      <c r="CF1518" s="10"/>
      <c r="CG1518" s="10"/>
      <c r="CH1518" s="10"/>
      <c r="CI1518" s="10"/>
      <c r="CJ1518" s="10"/>
      <c r="CK1518" s="10"/>
      <c r="CL1518" s="10"/>
      <c r="CM1518" s="10"/>
      <c r="CN1518" s="10"/>
      <c r="CO1518" s="10"/>
      <c r="CP1518" s="10"/>
      <c r="CQ1518" s="10"/>
      <c r="CR1518" s="10"/>
      <c r="CS1518" s="10"/>
      <c r="CT1518" s="10"/>
      <c r="CU1518" s="10"/>
      <c r="CV1518" s="10"/>
      <c r="CW1518" s="10"/>
      <c r="CX1518" s="10"/>
      <c r="CY1518" s="10"/>
      <c r="CZ1518" s="10"/>
      <c r="DA1518" s="10"/>
      <c r="DB1518" s="10"/>
      <c r="DC1518" s="10"/>
      <c r="DD1518" s="10"/>
      <c r="DE1518" s="10"/>
      <c r="DF1518" s="10"/>
      <c r="DG1518" s="10"/>
      <c r="DH1518" s="10"/>
      <c r="DI1518" s="10"/>
      <c r="DJ1518" s="10"/>
      <c r="DK1518" s="10"/>
      <c r="DL1518" s="10"/>
      <c r="DM1518" s="10"/>
      <c r="DN1518" s="10"/>
    </row>
    <row r="1519" spans="1:118" x14ac:dyDescent="0.35">
      <c r="A1519" s="10" t="s">
        <v>10869</v>
      </c>
      <c r="B1519" s="10" t="s">
        <v>10877</v>
      </c>
      <c r="C1519" s="10" t="s">
        <v>5399</v>
      </c>
      <c r="D1519" s="10" t="s">
        <v>5400</v>
      </c>
      <c r="E1519" s="10" t="s">
        <v>5401</v>
      </c>
      <c r="F1519" s="10" t="s">
        <v>5402</v>
      </c>
      <c r="G1519" s="10" t="s">
        <v>5403</v>
      </c>
      <c r="H1519" s="10" t="s">
        <v>10724</v>
      </c>
      <c r="I1519" s="10" t="s">
        <v>10878</v>
      </c>
      <c r="J1519" s="10" t="s">
        <v>10879</v>
      </c>
      <c r="K1519" s="10"/>
      <c r="L1519" s="10"/>
      <c r="M1519" s="10" t="s">
        <v>10879</v>
      </c>
      <c r="N1519" s="66" t="s">
        <v>5404</v>
      </c>
      <c r="O1519" s="10" t="s">
        <v>5404</v>
      </c>
      <c r="P1519" s="10" t="s">
        <v>5404</v>
      </c>
      <c r="Q1519" s="10"/>
      <c r="R1519" s="10"/>
      <c r="S1519" s="10"/>
      <c r="T1519" s="10" t="s">
        <v>5405</v>
      </c>
      <c r="U1519" s="10" t="s">
        <v>5405</v>
      </c>
      <c r="V1519" s="10"/>
      <c r="W1519" s="10"/>
      <c r="X1519" s="10"/>
      <c r="Y1519" s="10"/>
      <c r="Z1519" s="10"/>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0"/>
      <c r="BC1519" s="10"/>
      <c r="BD1519" s="10"/>
      <c r="BE1519" s="10"/>
      <c r="BF1519" s="10"/>
      <c r="BG1519" s="10"/>
      <c r="BH1519" s="10"/>
      <c r="BI1519" s="10"/>
      <c r="BJ1519" s="10"/>
      <c r="BK1519" s="10"/>
      <c r="BL1519" s="10"/>
      <c r="BM1519" s="10"/>
      <c r="BN1519" s="10"/>
      <c r="BO1519" s="10"/>
      <c r="BP1519" s="10"/>
      <c r="BQ1519" s="10"/>
      <c r="BR1519" s="10"/>
      <c r="BS1519" s="10"/>
      <c r="BT1519" s="10"/>
      <c r="BU1519" s="10"/>
      <c r="BV1519" s="10"/>
      <c r="BW1519" s="10"/>
      <c r="BX1519" s="10"/>
      <c r="BY1519" s="10"/>
      <c r="BZ1519" s="10"/>
      <c r="CA1519" s="10"/>
      <c r="CB1519" s="10"/>
      <c r="CC1519" s="10"/>
      <c r="CD1519" s="10"/>
      <c r="CE1519" s="10"/>
      <c r="CF1519" s="10"/>
      <c r="CG1519" s="10"/>
      <c r="CH1519" s="10"/>
      <c r="CI1519" s="10"/>
      <c r="CJ1519" s="10"/>
      <c r="CK1519" s="10"/>
      <c r="CL1519" s="10"/>
      <c r="CM1519" s="10"/>
      <c r="CN1519" s="10"/>
      <c r="CO1519" s="10"/>
      <c r="CP1519" s="10"/>
      <c r="CQ1519" s="10"/>
      <c r="CR1519" s="10"/>
      <c r="CS1519" s="10"/>
      <c r="CT1519" s="10"/>
      <c r="CU1519" s="10"/>
      <c r="CV1519" s="10"/>
      <c r="CW1519" s="10"/>
      <c r="CX1519" s="10"/>
      <c r="CY1519" s="10"/>
      <c r="CZ1519" s="10"/>
      <c r="DA1519" s="10"/>
      <c r="DB1519" s="10"/>
      <c r="DC1519" s="10"/>
      <c r="DD1519" s="10"/>
      <c r="DE1519" s="10"/>
      <c r="DF1519" s="10"/>
      <c r="DG1519" s="10"/>
      <c r="DH1519" s="10"/>
      <c r="DI1519" s="10"/>
      <c r="DJ1519" s="10"/>
      <c r="DK1519" s="10"/>
      <c r="DL1519" s="10"/>
      <c r="DM1519" s="10"/>
      <c r="DN1519" s="10"/>
    </row>
    <row r="1520" spans="1:118" x14ac:dyDescent="0.35">
      <c r="A1520" s="59" t="s">
        <v>10869</v>
      </c>
      <c r="B1520" s="59" t="s">
        <v>10880</v>
      </c>
      <c r="C1520" s="59" t="s">
        <v>5399</v>
      </c>
      <c r="D1520" s="59" t="s">
        <v>5400</v>
      </c>
      <c r="E1520" s="59" t="s">
        <v>5401</v>
      </c>
      <c r="F1520" s="59" t="s">
        <v>5402</v>
      </c>
      <c r="G1520" s="59" t="s">
        <v>5403</v>
      </c>
      <c r="H1520" s="59" t="s">
        <v>10724</v>
      </c>
      <c r="I1520" s="59" t="s">
        <v>10878</v>
      </c>
      <c r="J1520" s="59" t="s">
        <v>10881</v>
      </c>
      <c r="K1520" s="59"/>
      <c r="L1520" s="59"/>
      <c r="M1520" s="59" t="s">
        <v>10881</v>
      </c>
      <c r="N1520" s="66" t="s">
        <v>5404</v>
      </c>
      <c r="O1520" s="59" t="s">
        <v>5404</v>
      </c>
      <c r="P1520" s="59" t="s">
        <v>5404</v>
      </c>
      <c r="Q1520" s="59"/>
      <c r="R1520" s="59"/>
      <c r="S1520" s="59"/>
      <c r="T1520" s="59" t="s">
        <v>5405</v>
      </c>
      <c r="U1520" s="59" t="s">
        <v>5405</v>
      </c>
      <c r="V1520" s="59"/>
      <c r="W1520" s="10"/>
      <c r="X1520" s="10"/>
      <c r="Y1520" s="10"/>
      <c r="Z1520" s="10"/>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0"/>
      <c r="BC1520" s="10"/>
      <c r="BD1520" s="10"/>
      <c r="BE1520" s="10"/>
      <c r="BF1520" s="10"/>
      <c r="BG1520" s="10"/>
      <c r="BH1520" s="10"/>
      <c r="BI1520" s="10"/>
      <c r="BJ1520" s="10"/>
      <c r="BK1520" s="10"/>
      <c r="BL1520" s="10"/>
      <c r="BM1520" s="10"/>
      <c r="BN1520" s="10"/>
      <c r="BO1520" s="10"/>
      <c r="BP1520" s="10"/>
      <c r="BQ1520" s="10"/>
      <c r="BR1520" s="10"/>
      <c r="BS1520" s="10"/>
      <c r="BT1520" s="10"/>
      <c r="BU1520" s="10"/>
      <c r="BV1520" s="10"/>
      <c r="BW1520" s="10"/>
      <c r="BX1520" s="10"/>
      <c r="BY1520" s="10"/>
      <c r="BZ1520" s="10"/>
      <c r="CA1520" s="10"/>
      <c r="CB1520" s="10"/>
      <c r="CC1520" s="10"/>
      <c r="CD1520" s="10"/>
      <c r="CE1520" s="10"/>
      <c r="CF1520" s="10"/>
      <c r="CG1520" s="10"/>
      <c r="CH1520" s="10"/>
      <c r="CI1520" s="10"/>
      <c r="CJ1520" s="10"/>
      <c r="CK1520" s="10"/>
      <c r="CL1520" s="10"/>
      <c r="CM1520" s="10"/>
      <c r="CN1520" s="10"/>
      <c r="CO1520" s="10"/>
      <c r="CP1520" s="10"/>
      <c r="CQ1520" s="10"/>
      <c r="CR1520" s="10"/>
      <c r="CS1520" s="10"/>
      <c r="CT1520" s="10"/>
      <c r="CU1520" s="10"/>
      <c r="CV1520" s="10"/>
      <c r="CW1520" s="10"/>
      <c r="CX1520" s="10"/>
      <c r="CY1520" s="10"/>
      <c r="CZ1520" s="10"/>
      <c r="DA1520" s="10"/>
      <c r="DB1520" s="10"/>
      <c r="DC1520" s="10"/>
      <c r="DD1520" s="10"/>
      <c r="DE1520" s="10"/>
      <c r="DF1520" s="10"/>
      <c r="DG1520" s="10"/>
      <c r="DH1520" s="10"/>
      <c r="DI1520" s="10"/>
      <c r="DJ1520" s="10"/>
      <c r="DK1520" s="10"/>
      <c r="DL1520" s="10"/>
      <c r="DM1520" s="10"/>
      <c r="DN1520" s="10"/>
    </row>
    <row r="1521" spans="1:118" x14ac:dyDescent="0.35">
      <c r="A1521" s="10" t="s">
        <v>10882</v>
      </c>
      <c r="B1521" s="10" t="s">
        <v>10883</v>
      </c>
      <c r="C1521" s="10" t="s">
        <v>5399</v>
      </c>
      <c r="D1521" s="10" t="s">
        <v>5400</v>
      </c>
      <c r="E1521" s="10" t="s">
        <v>5401</v>
      </c>
      <c r="F1521" s="10" t="s">
        <v>5402</v>
      </c>
      <c r="G1521" s="10" t="s">
        <v>5403</v>
      </c>
      <c r="H1521" s="10" t="s">
        <v>10724</v>
      </c>
      <c r="I1521" s="10" t="s">
        <v>10884</v>
      </c>
      <c r="J1521" s="10"/>
      <c r="K1521" s="10"/>
      <c r="L1521" s="10"/>
      <c r="M1521" s="10" t="s">
        <v>10884</v>
      </c>
      <c r="N1521" s="66" t="s">
        <v>5404</v>
      </c>
      <c r="O1521" s="10" t="s">
        <v>5404</v>
      </c>
      <c r="P1521" s="10" t="s">
        <v>5404</v>
      </c>
      <c r="Q1521" s="10"/>
      <c r="R1521" s="10"/>
      <c r="S1521" s="10"/>
      <c r="T1521" s="10" t="s">
        <v>10884</v>
      </c>
      <c r="U1521" s="10" t="s">
        <v>5405</v>
      </c>
      <c r="V1521" s="10"/>
      <c r="W1521" s="10"/>
      <c r="X1521" s="10"/>
      <c r="Y1521" s="10"/>
      <c r="Z1521" s="10"/>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0"/>
      <c r="BC1521" s="10"/>
      <c r="BD1521" s="10"/>
      <c r="BE1521" s="10"/>
      <c r="BF1521" s="10"/>
      <c r="BG1521" s="10"/>
      <c r="BH1521" s="10"/>
      <c r="BI1521" s="10"/>
      <c r="BJ1521" s="10"/>
      <c r="BK1521" s="10"/>
      <c r="BL1521" s="10"/>
      <c r="BM1521" s="10"/>
      <c r="BN1521" s="10"/>
      <c r="BO1521" s="10"/>
      <c r="BP1521" s="10"/>
      <c r="BQ1521" s="10"/>
      <c r="BR1521" s="10"/>
      <c r="BS1521" s="10"/>
      <c r="BT1521" s="10"/>
      <c r="BU1521" s="10"/>
      <c r="BV1521" s="10"/>
      <c r="BW1521" s="10"/>
      <c r="BX1521" s="10"/>
      <c r="BY1521" s="10"/>
      <c r="BZ1521" s="10"/>
      <c r="CA1521" s="10"/>
      <c r="CB1521" s="10"/>
      <c r="CC1521" s="10"/>
      <c r="CD1521" s="10"/>
      <c r="CE1521" s="10"/>
      <c r="CF1521" s="10"/>
      <c r="CG1521" s="10"/>
      <c r="CH1521" s="10"/>
      <c r="CI1521" s="10"/>
      <c r="CJ1521" s="10"/>
      <c r="CK1521" s="10"/>
      <c r="CL1521" s="10"/>
      <c r="CM1521" s="10"/>
      <c r="CN1521" s="10"/>
      <c r="CO1521" s="10"/>
      <c r="CP1521" s="10"/>
      <c r="CQ1521" s="10"/>
      <c r="CR1521" s="10"/>
      <c r="CS1521" s="10"/>
      <c r="CT1521" s="10"/>
      <c r="CU1521" s="10"/>
      <c r="CV1521" s="10"/>
      <c r="CW1521" s="10"/>
      <c r="CX1521" s="10"/>
      <c r="CY1521" s="10"/>
      <c r="CZ1521" s="10"/>
      <c r="DA1521" s="10"/>
      <c r="DB1521" s="10"/>
      <c r="DC1521" s="10"/>
      <c r="DD1521" s="10"/>
      <c r="DE1521" s="10"/>
      <c r="DF1521" s="10"/>
      <c r="DG1521" s="10"/>
      <c r="DH1521" s="10"/>
      <c r="DI1521" s="10"/>
      <c r="DJ1521" s="10"/>
      <c r="DK1521" s="10"/>
      <c r="DL1521" s="10"/>
      <c r="DM1521" s="10"/>
      <c r="DN1521" s="10"/>
    </row>
    <row r="1522" spans="1:118" x14ac:dyDescent="0.35">
      <c r="A1522" s="59" t="s">
        <v>10885</v>
      </c>
      <c r="B1522" s="59" t="s">
        <v>10886</v>
      </c>
      <c r="C1522" s="59" t="s">
        <v>5399</v>
      </c>
      <c r="D1522" s="59" t="s">
        <v>5400</v>
      </c>
      <c r="E1522" s="59" t="s">
        <v>5401</v>
      </c>
      <c r="F1522" s="59" t="s">
        <v>5402</v>
      </c>
      <c r="G1522" s="59" t="s">
        <v>5403</v>
      </c>
      <c r="H1522" s="59" t="s">
        <v>10724</v>
      </c>
      <c r="I1522" s="59" t="s">
        <v>10887</v>
      </c>
      <c r="J1522" s="59"/>
      <c r="K1522" s="59"/>
      <c r="L1522" s="59"/>
      <c r="M1522" s="59" t="s">
        <v>10887</v>
      </c>
      <c r="N1522" s="66" t="s">
        <v>5404</v>
      </c>
      <c r="O1522" s="59" t="s">
        <v>5404</v>
      </c>
      <c r="P1522" s="59" t="s">
        <v>5404</v>
      </c>
      <c r="Q1522" s="59"/>
      <c r="R1522" s="59"/>
      <c r="S1522" s="59"/>
      <c r="T1522" s="59" t="s">
        <v>10887</v>
      </c>
      <c r="U1522" s="59" t="s">
        <v>5405</v>
      </c>
      <c r="V1522" s="59"/>
      <c r="W1522" s="10"/>
      <c r="X1522" s="10"/>
      <c r="Y1522" s="10"/>
      <c r="Z1522" s="10"/>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0"/>
      <c r="BC1522" s="10"/>
      <c r="BD1522" s="10"/>
      <c r="BE1522" s="10"/>
      <c r="BF1522" s="10"/>
      <c r="BG1522" s="10"/>
      <c r="BH1522" s="10"/>
      <c r="BI1522" s="10"/>
      <c r="BJ1522" s="10"/>
      <c r="BK1522" s="10"/>
      <c r="BL1522" s="10"/>
      <c r="BM1522" s="10"/>
      <c r="BN1522" s="10"/>
      <c r="BO1522" s="10"/>
      <c r="BP1522" s="10"/>
      <c r="BQ1522" s="10"/>
      <c r="BR1522" s="10"/>
      <c r="BS1522" s="10"/>
      <c r="BT1522" s="10"/>
      <c r="BU1522" s="10"/>
      <c r="BV1522" s="10"/>
      <c r="BW1522" s="10"/>
      <c r="BX1522" s="10"/>
      <c r="BY1522" s="10"/>
      <c r="BZ1522" s="10"/>
      <c r="CA1522" s="10"/>
      <c r="CB1522" s="10"/>
      <c r="CC1522" s="10"/>
      <c r="CD1522" s="10"/>
      <c r="CE1522" s="10"/>
      <c r="CF1522" s="10"/>
      <c r="CG1522" s="10"/>
      <c r="CH1522" s="10"/>
      <c r="CI1522" s="10"/>
      <c r="CJ1522" s="10"/>
      <c r="CK1522" s="10"/>
      <c r="CL1522" s="10"/>
      <c r="CM1522" s="10"/>
      <c r="CN1522" s="10"/>
      <c r="CO1522" s="10"/>
      <c r="CP1522" s="10"/>
      <c r="CQ1522" s="10"/>
      <c r="CR1522" s="10"/>
      <c r="CS1522" s="10"/>
      <c r="CT1522" s="10"/>
      <c r="CU1522" s="10"/>
      <c r="CV1522" s="10"/>
      <c r="CW1522" s="10"/>
      <c r="CX1522" s="10"/>
      <c r="CY1522" s="10"/>
      <c r="CZ1522" s="10"/>
      <c r="DA1522" s="10"/>
      <c r="DB1522" s="10"/>
      <c r="DC1522" s="10"/>
      <c r="DD1522" s="10"/>
      <c r="DE1522" s="10"/>
      <c r="DF1522" s="10"/>
      <c r="DG1522" s="10"/>
      <c r="DH1522" s="10"/>
      <c r="DI1522" s="10"/>
      <c r="DJ1522" s="10"/>
      <c r="DK1522" s="10"/>
      <c r="DL1522" s="10"/>
      <c r="DM1522" s="10"/>
      <c r="DN1522" s="10"/>
    </row>
    <row r="1523" spans="1:118" x14ac:dyDescent="0.35">
      <c r="A1523" s="10" t="s">
        <v>10888</v>
      </c>
      <c r="B1523" s="10" t="s">
        <v>10889</v>
      </c>
      <c r="C1523" s="10" t="s">
        <v>5399</v>
      </c>
      <c r="D1523" s="10" t="s">
        <v>5400</v>
      </c>
      <c r="E1523" s="10" t="s">
        <v>5401</v>
      </c>
      <c r="F1523" s="10" t="s">
        <v>5402</v>
      </c>
      <c r="G1523" s="10" t="s">
        <v>5403</v>
      </c>
      <c r="H1523" s="10" t="s">
        <v>10724</v>
      </c>
      <c r="I1523" s="10" t="s">
        <v>1036</v>
      </c>
      <c r="J1523" s="10"/>
      <c r="K1523" s="10"/>
      <c r="L1523" s="10"/>
      <c r="M1523" s="10" t="s">
        <v>1036</v>
      </c>
      <c r="N1523" s="66" t="s">
        <v>5404</v>
      </c>
      <c r="O1523" s="10" t="s">
        <v>5404</v>
      </c>
      <c r="P1523" s="10" t="s">
        <v>5404</v>
      </c>
      <c r="Q1523" s="10"/>
      <c r="R1523" s="10"/>
      <c r="S1523" s="10"/>
      <c r="T1523" s="10" t="s">
        <v>1036</v>
      </c>
      <c r="U1523" s="10" t="s">
        <v>5405</v>
      </c>
      <c r="V1523" s="10"/>
      <c r="W1523" s="10"/>
      <c r="X1523" s="10"/>
      <c r="Y1523" s="10"/>
      <c r="Z1523" s="10"/>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0"/>
      <c r="BC1523" s="10"/>
      <c r="BD1523" s="10"/>
      <c r="BE1523" s="10"/>
      <c r="BF1523" s="10"/>
      <c r="BG1523" s="10"/>
      <c r="BH1523" s="10"/>
      <c r="BI1523" s="10"/>
      <c r="BJ1523" s="10"/>
      <c r="BK1523" s="10"/>
      <c r="BL1523" s="10"/>
      <c r="BM1523" s="10"/>
      <c r="BN1523" s="10"/>
      <c r="BO1523" s="10"/>
      <c r="BP1523" s="10"/>
      <c r="BQ1523" s="10"/>
      <c r="BR1523" s="10"/>
      <c r="BS1523" s="10"/>
      <c r="BT1523" s="10"/>
      <c r="BU1523" s="10"/>
      <c r="BV1523" s="10"/>
      <c r="BW1523" s="10"/>
      <c r="BX1523" s="10"/>
      <c r="BY1523" s="10"/>
      <c r="BZ1523" s="10"/>
      <c r="CA1523" s="10"/>
      <c r="CB1523" s="10"/>
      <c r="CC1523" s="10"/>
      <c r="CD1523" s="10"/>
      <c r="CE1523" s="10"/>
      <c r="CF1523" s="10"/>
      <c r="CG1523" s="10"/>
      <c r="CH1523" s="10"/>
      <c r="CI1523" s="10"/>
      <c r="CJ1523" s="10"/>
      <c r="CK1523" s="10"/>
      <c r="CL1523" s="10"/>
      <c r="CM1523" s="10"/>
      <c r="CN1523" s="10"/>
      <c r="CO1523" s="10"/>
      <c r="CP1523" s="10"/>
      <c r="CQ1523" s="10"/>
      <c r="CR1523" s="10"/>
      <c r="CS1523" s="10"/>
      <c r="CT1523" s="10"/>
      <c r="CU1523" s="10"/>
      <c r="CV1523" s="10"/>
      <c r="CW1523" s="10"/>
      <c r="CX1523" s="10"/>
      <c r="CY1523" s="10"/>
      <c r="CZ1523" s="10"/>
      <c r="DA1523" s="10"/>
      <c r="DB1523" s="10"/>
      <c r="DC1523" s="10"/>
      <c r="DD1523" s="10"/>
      <c r="DE1523" s="10"/>
      <c r="DF1523" s="10"/>
      <c r="DG1523" s="10"/>
      <c r="DH1523" s="10"/>
      <c r="DI1523" s="10"/>
      <c r="DJ1523" s="10"/>
      <c r="DK1523" s="10"/>
      <c r="DL1523" s="10"/>
      <c r="DM1523" s="10"/>
      <c r="DN1523" s="10"/>
    </row>
    <row r="1524" spans="1:118" x14ac:dyDescent="0.35">
      <c r="A1524" s="59" t="s">
        <v>10890</v>
      </c>
      <c r="B1524" s="59" t="s">
        <v>10891</v>
      </c>
      <c r="C1524" s="59" t="s">
        <v>5399</v>
      </c>
      <c r="D1524" s="59" t="s">
        <v>5400</v>
      </c>
      <c r="E1524" s="59" t="s">
        <v>5401</v>
      </c>
      <c r="F1524" s="59" t="s">
        <v>5402</v>
      </c>
      <c r="G1524" s="59" t="s">
        <v>5403</v>
      </c>
      <c r="H1524" s="59" t="s">
        <v>10724</v>
      </c>
      <c r="I1524" s="59" t="s">
        <v>10892</v>
      </c>
      <c r="J1524" s="59" t="s">
        <v>10893</v>
      </c>
      <c r="K1524" s="59"/>
      <c r="L1524" s="59"/>
      <c r="M1524" s="59" t="s">
        <v>10893</v>
      </c>
      <c r="N1524" s="66" t="s">
        <v>5404</v>
      </c>
      <c r="O1524" s="59" t="s">
        <v>5404</v>
      </c>
      <c r="P1524" s="59" t="s">
        <v>5404</v>
      </c>
      <c r="Q1524" s="59"/>
      <c r="R1524" s="59"/>
      <c r="S1524" s="59"/>
      <c r="T1524" s="59" t="s">
        <v>5405</v>
      </c>
      <c r="U1524" s="59" t="s">
        <v>5405</v>
      </c>
      <c r="V1524" s="59"/>
      <c r="W1524" s="10"/>
      <c r="X1524" s="10"/>
      <c r="Y1524" s="10"/>
      <c r="Z1524" s="10"/>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0"/>
      <c r="BC1524" s="10"/>
      <c r="BD1524" s="10"/>
      <c r="BE1524" s="10"/>
      <c r="BF1524" s="10"/>
      <c r="BG1524" s="10"/>
      <c r="BH1524" s="10"/>
      <c r="BI1524" s="10"/>
      <c r="BJ1524" s="10"/>
      <c r="BK1524" s="10"/>
      <c r="BL1524" s="10"/>
      <c r="BM1524" s="10"/>
      <c r="BN1524" s="10"/>
      <c r="BO1524" s="10"/>
      <c r="BP1524" s="10"/>
      <c r="BQ1524" s="10"/>
      <c r="BR1524" s="10"/>
      <c r="BS1524" s="10"/>
      <c r="BT1524" s="10"/>
      <c r="BU1524" s="10"/>
      <c r="BV1524" s="10"/>
      <c r="BW1524" s="10"/>
      <c r="BX1524" s="10"/>
      <c r="BY1524" s="10"/>
      <c r="BZ1524" s="10"/>
      <c r="CA1524" s="10"/>
      <c r="CB1524" s="10"/>
      <c r="CC1524" s="10"/>
      <c r="CD1524" s="10"/>
      <c r="CE1524" s="10"/>
      <c r="CF1524" s="10"/>
      <c r="CG1524" s="10"/>
      <c r="CH1524" s="10"/>
      <c r="CI1524" s="10"/>
      <c r="CJ1524" s="10"/>
      <c r="CK1524" s="10"/>
      <c r="CL1524" s="10"/>
      <c r="CM1524" s="10"/>
      <c r="CN1524" s="10"/>
      <c r="CO1524" s="10"/>
      <c r="CP1524" s="10"/>
      <c r="CQ1524" s="10"/>
      <c r="CR1524" s="10"/>
      <c r="CS1524" s="10"/>
      <c r="CT1524" s="10"/>
      <c r="CU1524" s="10"/>
      <c r="CV1524" s="10"/>
      <c r="CW1524" s="10"/>
      <c r="CX1524" s="10"/>
      <c r="CY1524" s="10"/>
      <c r="CZ1524" s="10"/>
      <c r="DA1524" s="10"/>
      <c r="DB1524" s="10"/>
      <c r="DC1524" s="10"/>
      <c r="DD1524" s="10"/>
      <c r="DE1524" s="10"/>
      <c r="DF1524" s="10"/>
      <c r="DG1524" s="10"/>
      <c r="DH1524" s="10"/>
      <c r="DI1524" s="10"/>
      <c r="DJ1524" s="10"/>
      <c r="DK1524" s="10"/>
      <c r="DL1524" s="10"/>
      <c r="DM1524" s="10"/>
      <c r="DN1524" s="10"/>
    </row>
    <row r="1525" spans="1:118" x14ac:dyDescent="0.35">
      <c r="A1525" s="10" t="s">
        <v>10890</v>
      </c>
      <c r="B1525" s="10" t="s">
        <v>10894</v>
      </c>
      <c r="C1525" s="10" t="s">
        <v>5399</v>
      </c>
      <c r="D1525" s="10" t="s">
        <v>5400</v>
      </c>
      <c r="E1525" s="10" t="s">
        <v>5401</v>
      </c>
      <c r="F1525" s="10" t="s">
        <v>5402</v>
      </c>
      <c r="G1525" s="10" t="s">
        <v>5403</v>
      </c>
      <c r="H1525" s="10" t="s">
        <v>10724</v>
      </c>
      <c r="I1525" s="10" t="s">
        <v>10892</v>
      </c>
      <c r="J1525" s="10"/>
      <c r="K1525" s="10"/>
      <c r="L1525" s="10"/>
      <c r="M1525" s="10" t="s">
        <v>10892</v>
      </c>
      <c r="N1525" s="66" t="s">
        <v>5404</v>
      </c>
      <c r="O1525" s="10" t="s">
        <v>5404</v>
      </c>
      <c r="P1525" s="10" t="s">
        <v>5404</v>
      </c>
      <c r="Q1525" s="10"/>
      <c r="R1525" s="10"/>
      <c r="S1525" s="10"/>
      <c r="T1525" s="10" t="s">
        <v>10892</v>
      </c>
      <c r="U1525" s="10" t="s">
        <v>5405</v>
      </c>
      <c r="V1525" s="10"/>
      <c r="W1525" s="10"/>
      <c r="X1525" s="10"/>
      <c r="Y1525" s="10"/>
      <c r="Z1525" s="10"/>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0"/>
      <c r="BC1525" s="10"/>
      <c r="BD1525" s="10"/>
      <c r="BE1525" s="10"/>
      <c r="BF1525" s="10"/>
      <c r="BG1525" s="10"/>
      <c r="BH1525" s="10"/>
      <c r="BI1525" s="10"/>
      <c r="BJ1525" s="10"/>
      <c r="BK1525" s="10"/>
      <c r="BL1525" s="10"/>
      <c r="BM1525" s="10"/>
      <c r="BN1525" s="10"/>
      <c r="BO1525" s="10"/>
      <c r="BP1525" s="10"/>
      <c r="BQ1525" s="10"/>
      <c r="BR1525" s="10"/>
      <c r="BS1525" s="10"/>
      <c r="BT1525" s="10"/>
      <c r="BU1525" s="10"/>
      <c r="BV1525" s="10"/>
      <c r="BW1525" s="10"/>
      <c r="BX1525" s="10"/>
      <c r="BY1525" s="10"/>
      <c r="BZ1525" s="10"/>
      <c r="CA1525" s="10"/>
      <c r="CB1525" s="10"/>
      <c r="CC1525" s="10"/>
      <c r="CD1525" s="10"/>
      <c r="CE1525" s="10"/>
      <c r="CF1525" s="10"/>
      <c r="CG1525" s="10"/>
      <c r="CH1525" s="10"/>
      <c r="CI1525" s="10"/>
      <c r="CJ1525" s="10"/>
      <c r="CK1525" s="10"/>
      <c r="CL1525" s="10"/>
      <c r="CM1525" s="10"/>
      <c r="CN1525" s="10"/>
      <c r="CO1525" s="10"/>
      <c r="CP1525" s="10"/>
      <c r="CQ1525" s="10"/>
      <c r="CR1525" s="10"/>
      <c r="CS1525" s="10"/>
      <c r="CT1525" s="10"/>
      <c r="CU1525" s="10"/>
      <c r="CV1525" s="10"/>
      <c r="CW1525" s="10"/>
      <c r="CX1525" s="10"/>
      <c r="CY1525" s="10"/>
      <c r="CZ1525" s="10"/>
      <c r="DA1525" s="10"/>
      <c r="DB1525" s="10"/>
      <c r="DC1525" s="10"/>
      <c r="DD1525" s="10"/>
      <c r="DE1525" s="10"/>
      <c r="DF1525" s="10"/>
      <c r="DG1525" s="10"/>
      <c r="DH1525" s="10"/>
      <c r="DI1525" s="10"/>
      <c r="DJ1525" s="10"/>
      <c r="DK1525" s="10"/>
      <c r="DL1525" s="10"/>
      <c r="DM1525" s="10"/>
      <c r="DN1525" s="10"/>
    </row>
    <row r="1526" spans="1:118" x14ac:dyDescent="0.35">
      <c r="A1526" s="59" t="s">
        <v>10895</v>
      </c>
      <c r="B1526" s="59" t="s">
        <v>10896</v>
      </c>
      <c r="C1526" s="59" t="s">
        <v>5399</v>
      </c>
      <c r="D1526" s="59" t="s">
        <v>5400</v>
      </c>
      <c r="E1526" s="59" t="s">
        <v>5401</v>
      </c>
      <c r="F1526" s="59" t="s">
        <v>5402</v>
      </c>
      <c r="G1526" s="59" t="s">
        <v>5403</v>
      </c>
      <c r="H1526" s="59" t="s">
        <v>10724</v>
      </c>
      <c r="I1526" s="59" t="s">
        <v>10897</v>
      </c>
      <c r="J1526" s="59"/>
      <c r="K1526" s="59"/>
      <c r="L1526" s="59"/>
      <c r="M1526" s="59" t="s">
        <v>10897</v>
      </c>
      <c r="N1526" s="66" t="s">
        <v>5404</v>
      </c>
      <c r="O1526" s="59" t="s">
        <v>5404</v>
      </c>
      <c r="P1526" s="59" t="s">
        <v>5404</v>
      </c>
      <c r="Q1526" s="59"/>
      <c r="R1526" s="59"/>
      <c r="S1526" s="59"/>
      <c r="T1526" s="59" t="s">
        <v>10897</v>
      </c>
      <c r="U1526" s="59" t="s">
        <v>5405</v>
      </c>
      <c r="V1526" s="59"/>
      <c r="W1526" s="10"/>
      <c r="X1526" s="10"/>
      <c r="Y1526" s="10"/>
      <c r="Z1526" s="10"/>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0"/>
      <c r="BC1526" s="10"/>
      <c r="BD1526" s="10"/>
      <c r="BE1526" s="10"/>
      <c r="BF1526" s="10"/>
      <c r="BG1526" s="10"/>
      <c r="BH1526" s="10"/>
      <c r="BI1526" s="10"/>
      <c r="BJ1526" s="10"/>
      <c r="BK1526" s="10"/>
      <c r="BL1526" s="10"/>
      <c r="BM1526" s="10"/>
      <c r="BN1526" s="10"/>
      <c r="BO1526" s="10"/>
      <c r="BP1526" s="10"/>
      <c r="BQ1526" s="10"/>
      <c r="BR1526" s="10"/>
      <c r="BS1526" s="10"/>
      <c r="BT1526" s="10"/>
      <c r="BU1526" s="10"/>
      <c r="BV1526" s="10"/>
      <c r="BW1526" s="10"/>
      <c r="BX1526" s="10"/>
      <c r="BY1526" s="10"/>
      <c r="BZ1526" s="10"/>
      <c r="CA1526" s="10"/>
      <c r="CB1526" s="10"/>
      <c r="CC1526" s="10"/>
      <c r="CD1526" s="10"/>
      <c r="CE1526" s="10"/>
      <c r="CF1526" s="10"/>
      <c r="CG1526" s="10"/>
      <c r="CH1526" s="10"/>
      <c r="CI1526" s="10"/>
      <c r="CJ1526" s="10"/>
      <c r="CK1526" s="10"/>
      <c r="CL1526" s="10"/>
      <c r="CM1526" s="10"/>
      <c r="CN1526" s="10"/>
      <c r="CO1526" s="10"/>
      <c r="CP1526" s="10"/>
      <c r="CQ1526" s="10"/>
      <c r="CR1526" s="10"/>
      <c r="CS1526" s="10"/>
      <c r="CT1526" s="10"/>
      <c r="CU1526" s="10"/>
      <c r="CV1526" s="10"/>
      <c r="CW1526" s="10"/>
      <c r="CX1526" s="10"/>
      <c r="CY1526" s="10"/>
      <c r="CZ1526" s="10"/>
      <c r="DA1526" s="10"/>
      <c r="DB1526" s="10"/>
      <c r="DC1526" s="10"/>
      <c r="DD1526" s="10"/>
      <c r="DE1526" s="10"/>
      <c r="DF1526" s="10"/>
      <c r="DG1526" s="10"/>
      <c r="DH1526" s="10"/>
      <c r="DI1526" s="10"/>
      <c r="DJ1526" s="10"/>
      <c r="DK1526" s="10"/>
      <c r="DL1526" s="10"/>
      <c r="DM1526" s="10"/>
      <c r="DN1526" s="10"/>
    </row>
    <row r="1527" spans="1:118" x14ac:dyDescent="0.35">
      <c r="A1527" s="10" t="s">
        <v>10898</v>
      </c>
      <c r="B1527" s="10" t="s">
        <v>10899</v>
      </c>
      <c r="C1527" s="10" t="s">
        <v>5399</v>
      </c>
      <c r="D1527" s="10" t="s">
        <v>5400</v>
      </c>
      <c r="E1527" s="10" t="s">
        <v>5401</v>
      </c>
      <c r="F1527" s="10" t="s">
        <v>5402</v>
      </c>
      <c r="G1527" s="10" t="s">
        <v>5403</v>
      </c>
      <c r="H1527" s="10" t="s">
        <v>10900</v>
      </c>
      <c r="I1527" s="10"/>
      <c r="J1527" s="10"/>
      <c r="K1527" s="10"/>
      <c r="L1527" s="10"/>
      <c r="M1527" s="15" t="s">
        <v>10900</v>
      </c>
      <c r="N1527" s="66" t="s">
        <v>5404</v>
      </c>
      <c r="O1527" s="10" t="s">
        <v>5404</v>
      </c>
      <c r="P1527" s="10" t="s">
        <v>5404</v>
      </c>
      <c r="Q1527" s="10"/>
      <c r="R1527" s="10"/>
      <c r="S1527" s="10"/>
      <c r="T1527" s="10" t="s">
        <v>5405</v>
      </c>
      <c r="U1527" s="10" t="s">
        <v>5405</v>
      </c>
      <c r="V1527" s="10"/>
      <c r="W1527" s="10"/>
      <c r="X1527" s="10"/>
      <c r="Y1527" s="10"/>
      <c r="Z1527" s="10"/>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0"/>
      <c r="BC1527" s="10"/>
      <c r="BD1527" s="10"/>
      <c r="BE1527" s="10"/>
      <c r="BF1527" s="10"/>
      <c r="BG1527" s="10"/>
      <c r="BH1527" s="10"/>
      <c r="BI1527" s="10"/>
      <c r="BJ1527" s="10"/>
      <c r="BK1527" s="10"/>
      <c r="BL1527" s="10"/>
      <c r="BM1527" s="10"/>
      <c r="BN1527" s="10"/>
      <c r="BO1527" s="10"/>
      <c r="BP1527" s="10"/>
      <c r="BQ1527" s="10"/>
      <c r="BR1527" s="10"/>
      <c r="BS1527" s="10"/>
      <c r="BT1527" s="10"/>
      <c r="BU1527" s="10"/>
      <c r="BV1527" s="10"/>
      <c r="BW1527" s="10"/>
      <c r="BX1527" s="10"/>
      <c r="BY1527" s="10"/>
      <c r="BZ1527" s="10"/>
      <c r="CA1527" s="10"/>
      <c r="CB1527" s="10"/>
      <c r="CC1527" s="10"/>
      <c r="CD1527" s="10"/>
      <c r="CE1527" s="10"/>
      <c r="CF1527" s="10"/>
      <c r="CG1527" s="10"/>
      <c r="CH1527" s="10"/>
      <c r="CI1527" s="10"/>
      <c r="CJ1527" s="10"/>
      <c r="CK1527" s="10"/>
      <c r="CL1527" s="10"/>
      <c r="CM1527" s="10"/>
      <c r="CN1527" s="10"/>
      <c r="CO1527" s="10"/>
      <c r="CP1527" s="10"/>
      <c r="CQ1527" s="10"/>
      <c r="CR1527" s="10"/>
      <c r="CS1527" s="10"/>
      <c r="CT1527" s="10"/>
      <c r="CU1527" s="10"/>
      <c r="CV1527" s="10"/>
      <c r="CW1527" s="10"/>
      <c r="CX1527" s="10"/>
      <c r="CY1527" s="10"/>
      <c r="CZ1527" s="10"/>
      <c r="DA1527" s="10"/>
      <c r="DB1527" s="10"/>
      <c r="DC1527" s="10"/>
      <c r="DD1527" s="10"/>
      <c r="DE1527" s="10"/>
      <c r="DF1527" s="10"/>
      <c r="DG1527" s="10"/>
      <c r="DH1527" s="10"/>
      <c r="DI1527" s="10"/>
      <c r="DJ1527" s="10"/>
      <c r="DK1527" s="10"/>
      <c r="DL1527" s="10"/>
      <c r="DM1527" s="10"/>
      <c r="DN1527" s="10"/>
    </row>
    <row r="1528" spans="1:118" x14ac:dyDescent="0.35">
      <c r="A1528" s="59" t="s">
        <v>10901</v>
      </c>
      <c r="B1528" s="59" t="s">
        <v>10902</v>
      </c>
      <c r="C1528" s="59" t="s">
        <v>5399</v>
      </c>
      <c r="D1528" s="59" t="s">
        <v>5400</v>
      </c>
      <c r="E1528" s="59" t="s">
        <v>5401</v>
      </c>
      <c r="F1528" s="59" t="s">
        <v>5402</v>
      </c>
      <c r="G1528" s="59" t="s">
        <v>5403</v>
      </c>
      <c r="H1528" s="59" t="s">
        <v>10900</v>
      </c>
      <c r="I1528" s="59" t="s">
        <v>10903</v>
      </c>
      <c r="J1528" s="59"/>
      <c r="K1528" s="59"/>
      <c r="L1528" s="59"/>
      <c r="M1528" s="59" t="s">
        <v>10903</v>
      </c>
      <c r="N1528" s="66" t="s">
        <v>5404</v>
      </c>
      <c r="O1528" s="59" t="s">
        <v>5404</v>
      </c>
      <c r="P1528" s="59" t="s">
        <v>5404</v>
      </c>
      <c r="Q1528" s="59"/>
      <c r="R1528" s="59"/>
      <c r="S1528" s="59" t="s">
        <v>10904</v>
      </c>
      <c r="T1528" s="59" t="s">
        <v>10903</v>
      </c>
      <c r="U1528" s="59" t="s">
        <v>5405</v>
      </c>
      <c r="V1528" s="59" t="s">
        <v>10904</v>
      </c>
      <c r="W1528" s="10"/>
      <c r="X1528" s="10"/>
      <c r="Y1528" s="10"/>
      <c r="Z1528" s="10"/>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0"/>
      <c r="BC1528" s="10"/>
      <c r="BD1528" s="10"/>
      <c r="BE1528" s="10"/>
      <c r="BF1528" s="10"/>
      <c r="BG1528" s="10"/>
      <c r="BH1528" s="10"/>
      <c r="BI1528" s="10"/>
      <c r="BJ1528" s="10"/>
      <c r="BK1528" s="10"/>
      <c r="BL1528" s="10"/>
      <c r="BM1528" s="10"/>
      <c r="BN1528" s="10"/>
      <c r="BO1528" s="10"/>
      <c r="BP1528" s="10"/>
      <c r="BQ1528" s="10"/>
      <c r="BR1528" s="10"/>
      <c r="BS1528" s="10"/>
      <c r="BT1528" s="10"/>
      <c r="BU1528" s="10"/>
      <c r="BV1528" s="10"/>
      <c r="BW1528" s="10"/>
      <c r="BX1528" s="10"/>
      <c r="BY1528" s="10"/>
      <c r="BZ1528" s="10"/>
      <c r="CA1528" s="10"/>
      <c r="CB1528" s="10"/>
      <c r="CC1528" s="10"/>
      <c r="CD1528" s="10"/>
      <c r="CE1528" s="10"/>
      <c r="CF1528" s="10"/>
      <c r="CG1528" s="10"/>
      <c r="CH1528" s="10"/>
      <c r="CI1528" s="10"/>
      <c r="CJ1528" s="10"/>
      <c r="CK1528" s="10"/>
      <c r="CL1528" s="10"/>
      <c r="CM1528" s="10"/>
      <c r="CN1528" s="10"/>
      <c r="CO1528" s="10"/>
      <c r="CP1528" s="10"/>
      <c r="CQ1528" s="10"/>
      <c r="CR1528" s="10"/>
      <c r="CS1528" s="10"/>
      <c r="CT1528" s="10"/>
      <c r="CU1528" s="10"/>
      <c r="CV1528" s="10"/>
      <c r="CW1528" s="10"/>
      <c r="CX1528" s="10"/>
      <c r="CY1528" s="10"/>
      <c r="CZ1528" s="10"/>
      <c r="DA1528" s="10"/>
      <c r="DB1528" s="10"/>
      <c r="DC1528" s="10"/>
      <c r="DD1528" s="10"/>
      <c r="DE1528" s="10"/>
      <c r="DF1528" s="10"/>
      <c r="DG1528" s="10"/>
      <c r="DH1528" s="10"/>
      <c r="DI1528" s="10"/>
      <c r="DJ1528" s="10"/>
      <c r="DK1528" s="10"/>
      <c r="DL1528" s="10"/>
      <c r="DM1528" s="10"/>
      <c r="DN1528" s="10"/>
    </row>
    <row r="1529" spans="1:118" x14ac:dyDescent="0.35">
      <c r="A1529" s="10" t="s">
        <v>10905</v>
      </c>
      <c r="B1529" s="10" t="s">
        <v>10906</v>
      </c>
      <c r="C1529" s="10" t="s">
        <v>5399</v>
      </c>
      <c r="D1529" s="10" t="s">
        <v>5400</v>
      </c>
      <c r="E1529" s="10" t="s">
        <v>5401</v>
      </c>
      <c r="F1529" s="10" t="s">
        <v>5402</v>
      </c>
      <c r="G1529" s="10" t="s">
        <v>5403</v>
      </c>
      <c r="H1529" s="10" t="s">
        <v>10907</v>
      </c>
      <c r="I1529" s="10" t="s">
        <v>10908</v>
      </c>
      <c r="J1529" s="10"/>
      <c r="K1529" s="10"/>
      <c r="L1529" s="10"/>
      <c r="M1529" s="10" t="s">
        <v>10908</v>
      </c>
      <c r="N1529" s="66" t="s">
        <v>5404</v>
      </c>
      <c r="O1529" s="10" t="s">
        <v>5404</v>
      </c>
      <c r="P1529" s="10" t="s">
        <v>5404</v>
      </c>
      <c r="Q1529" s="10"/>
      <c r="R1529" s="10"/>
      <c r="S1529" s="10"/>
      <c r="T1529" s="10" t="s">
        <v>10908</v>
      </c>
      <c r="U1529" s="10" t="s">
        <v>5405</v>
      </c>
      <c r="V1529" s="10"/>
      <c r="W1529" s="10"/>
      <c r="X1529" s="10"/>
      <c r="Y1529" s="10"/>
      <c r="Z1529" s="10"/>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0"/>
      <c r="BC1529" s="10"/>
      <c r="BD1529" s="10"/>
      <c r="BE1529" s="10"/>
      <c r="BF1529" s="10"/>
      <c r="BG1529" s="10"/>
      <c r="BH1529" s="10"/>
      <c r="BI1529" s="10"/>
      <c r="BJ1529" s="10"/>
      <c r="BK1529" s="10"/>
      <c r="BL1529" s="10"/>
      <c r="BM1529" s="10"/>
      <c r="BN1529" s="10"/>
      <c r="BO1529" s="10"/>
      <c r="BP1529" s="10"/>
      <c r="BQ1529" s="10"/>
      <c r="BR1529" s="10"/>
      <c r="BS1529" s="10"/>
      <c r="BT1529" s="10"/>
      <c r="BU1529" s="10"/>
      <c r="BV1529" s="10"/>
      <c r="BW1529" s="10"/>
      <c r="BX1529" s="10"/>
      <c r="BY1529" s="10"/>
      <c r="BZ1529" s="10"/>
      <c r="CA1529" s="10"/>
      <c r="CB1529" s="10"/>
      <c r="CC1529" s="10"/>
      <c r="CD1529" s="10"/>
      <c r="CE1529" s="10"/>
      <c r="CF1529" s="10"/>
      <c r="CG1529" s="10"/>
      <c r="CH1529" s="10"/>
      <c r="CI1529" s="10"/>
      <c r="CJ1529" s="10"/>
      <c r="CK1529" s="10"/>
      <c r="CL1529" s="10"/>
      <c r="CM1529" s="10"/>
      <c r="CN1529" s="10"/>
      <c r="CO1529" s="10"/>
      <c r="CP1529" s="10"/>
      <c r="CQ1529" s="10"/>
      <c r="CR1529" s="10"/>
      <c r="CS1529" s="10"/>
      <c r="CT1529" s="10"/>
      <c r="CU1529" s="10"/>
      <c r="CV1529" s="10"/>
      <c r="CW1529" s="10"/>
      <c r="CX1529" s="10"/>
      <c r="CY1529" s="10"/>
      <c r="CZ1529" s="10"/>
      <c r="DA1529" s="10"/>
      <c r="DB1529" s="10"/>
      <c r="DC1529" s="10"/>
      <c r="DD1529" s="10"/>
      <c r="DE1529" s="10"/>
      <c r="DF1529" s="10"/>
      <c r="DG1529" s="10"/>
      <c r="DH1529" s="10"/>
      <c r="DI1529" s="10"/>
      <c r="DJ1529" s="10"/>
      <c r="DK1529" s="10"/>
      <c r="DL1529" s="10"/>
      <c r="DM1529" s="10"/>
      <c r="DN1529" s="10"/>
    </row>
    <row r="1530" spans="1:118" x14ac:dyDescent="0.35">
      <c r="A1530" s="59" t="s">
        <v>10909</v>
      </c>
      <c r="B1530" s="59" t="s">
        <v>10910</v>
      </c>
      <c r="C1530" s="59" t="s">
        <v>5399</v>
      </c>
      <c r="D1530" s="59" t="s">
        <v>5400</v>
      </c>
      <c r="E1530" s="59" t="s">
        <v>5401</v>
      </c>
      <c r="F1530" s="59" t="s">
        <v>5402</v>
      </c>
      <c r="G1530" s="59" t="s">
        <v>5403</v>
      </c>
      <c r="H1530" s="59" t="s">
        <v>10907</v>
      </c>
      <c r="I1530" s="59" t="s">
        <v>10911</v>
      </c>
      <c r="J1530" s="59"/>
      <c r="K1530" s="59"/>
      <c r="L1530" s="59"/>
      <c r="M1530" s="59" t="s">
        <v>10911</v>
      </c>
      <c r="N1530" s="66" t="s">
        <v>5404</v>
      </c>
      <c r="O1530" s="59" t="s">
        <v>5404</v>
      </c>
      <c r="P1530" s="59" t="s">
        <v>5404</v>
      </c>
      <c r="Q1530" s="59"/>
      <c r="R1530" s="59"/>
      <c r="S1530" s="59"/>
      <c r="T1530" s="59" t="s">
        <v>10911</v>
      </c>
      <c r="U1530" s="59" t="s">
        <v>5405</v>
      </c>
      <c r="V1530" s="59"/>
      <c r="W1530" s="10"/>
      <c r="X1530" s="10"/>
      <c r="Y1530" s="10"/>
      <c r="Z1530" s="10"/>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0"/>
      <c r="BC1530" s="10"/>
      <c r="BD1530" s="10"/>
      <c r="BE1530" s="10"/>
      <c r="BF1530" s="10"/>
      <c r="BG1530" s="10"/>
      <c r="BH1530" s="10"/>
      <c r="BI1530" s="10"/>
      <c r="BJ1530" s="10"/>
      <c r="BK1530" s="10"/>
      <c r="BL1530" s="10"/>
      <c r="BM1530" s="10"/>
      <c r="BN1530" s="10"/>
      <c r="BO1530" s="10"/>
      <c r="BP1530" s="10"/>
      <c r="BQ1530" s="10"/>
      <c r="BR1530" s="10"/>
      <c r="BS1530" s="10"/>
      <c r="BT1530" s="10"/>
      <c r="BU1530" s="10"/>
      <c r="BV1530" s="10"/>
      <c r="BW1530" s="10"/>
      <c r="BX1530" s="10"/>
      <c r="BY1530" s="10"/>
      <c r="BZ1530" s="10"/>
      <c r="CA1530" s="10"/>
      <c r="CB1530" s="10"/>
      <c r="CC1530" s="10"/>
      <c r="CD1530" s="10"/>
      <c r="CE1530" s="10"/>
      <c r="CF1530" s="10"/>
      <c r="CG1530" s="10"/>
      <c r="CH1530" s="10"/>
      <c r="CI1530" s="10"/>
      <c r="CJ1530" s="10"/>
      <c r="CK1530" s="10"/>
      <c r="CL1530" s="10"/>
      <c r="CM1530" s="10"/>
      <c r="CN1530" s="10"/>
      <c r="CO1530" s="10"/>
      <c r="CP1530" s="10"/>
      <c r="CQ1530" s="10"/>
      <c r="CR1530" s="10"/>
      <c r="CS1530" s="10"/>
      <c r="CT1530" s="10"/>
      <c r="CU1530" s="10"/>
      <c r="CV1530" s="10"/>
      <c r="CW1530" s="10"/>
      <c r="CX1530" s="10"/>
      <c r="CY1530" s="10"/>
      <c r="CZ1530" s="10"/>
      <c r="DA1530" s="10"/>
      <c r="DB1530" s="10"/>
      <c r="DC1530" s="10"/>
      <c r="DD1530" s="10"/>
      <c r="DE1530" s="10"/>
      <c r="DF1530" s="10"/>
      <c r="DG1530" s="10"/>
      <c r="DH1530" s="10"/>
      <c r="DI1530" s="10"/>
      <c r="DJ1530" s="10"/>
      <c r="DK1530" s="10"/>
      <c r="DL1530" s="10"/>
      <c r="DM1530" s="10"/>
      <c r="DN1530" s="10"/>
    </row>
    <row r="1531" spans="1:118" x14ac:dyDescent="0.35">
      <c r="A1531" s="10" t="s">
        <v>10912</v>
      </c>
      <c r="B1531" s="10" t="s">
        <v>10913</v>
      </c>
      <c r="C1531" s="10" t="s">
        <v>5399</v>
      </c>
      <c r="D1531" s="10" t="s">
        <v>5400</v>
      </c>
      <c r="E1531" s="10" t="s">
        <v>5401</v>
      </c>
      <c r="F1531" s="10" t="s">
        <v>5402</v>
      </c>
      <c r="G1531" s="10" t="s">
        <v>5403</v>
      </c>
      <c r="H1531" s="10" t="s">
        <v>10907</v>
      </c>
      <c r="I1531" s="10" t="s">
        <v>10914</v>
      </c>
      <c r="J1531" s="10"/>
      <c r="K1531" s="10"/>
      <c r="L1531" s="10"/>
      <c r="M1531" s="10" t="s">
        <v>10914</v>
      </c>
      <c r="N1531" s="66" t="s">
        <v>5404</v>
      </c>
      <c r="O1531" s="10" t="s">
        <v>5404</v>
      </c>
      <c r="P1531" s="10" t="s">
        <v>5404</v>
      </c>
      <c r="Q1531" s="10"/>
      <c r="R1531" s="10"/>
      <c r="S1531" s="10"/>
      <c r="T1531" s="10" t="s">
        <v>10914</v>
      </c>
      <c r="U1531" s="10" t="s">
        <v>5405</v>
      </c>
      <c r="V1531" s="10"/>
      <c r="W1531" s="10"/>
      <c r="X1531" s="10"/>
      <c r="Y1531" s="10"/>
      <c r="Z1531" s="10"/>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0"/>
      <c r="BC1531" s="10"/>
      <c r="BD1531" s="10"/>
      <c r="BE1531" s="10"/>
      <c r="BF1531" s="10"/>
      <c r="BG1531" s="10"/>
      <c r="BH1531" s="10"/>
      <c r="BI1531" s="10"/>
      <c r="BJ1531" s="10"/>
      <c r="BK1531" s="10"/>
      <c r="BL1531" s="10"/>
      <c r="BM1531" s="10"/>
      <c r="BN1531" s="10"/>
      <c r="BO1531" s="10"/>
      <c r="BP1531" s="10"/>
      <c r="BQ1531" s="10"/>
      <c r="BR1531" s="10"/>
      <c r="BS1531" s="10"/>
      <c r="BT1531" s="10"/>
      <c r="BU1531" s="10"/>
      <c r="BV1531" s="10"/>
      <c r="BW1531" s="10"/>
      <c r="BX1531" s="10"/>
      <c r="BY1531" s="10"/>
      <c r="BZ1531" s="10"/>
      <c r="CA1531" s="10"/>
      <c r="CB1531" s="10"/>
      <c r="CC1531" s="10"/>
      <c r="CD1531" s="10"/>
      <c r="CE1531" s="10"/>
      <c r="CF1531" s="10"/>
      <c r="CG1531" s="10"/>
      <c r="CH1531" s="10"/>
      <c r="CI1531" s="10"/>
      <c r="CJ1531" s="10"/>
      <c r="CK1531" s="10"/>
      <c r="CL1531" s="10"/>
      <c r="CM1531" s="10"/>
      <c r="CN1531" s="10"/>
      <c r="CO1531" s="10"/>
      <c r="CP1531" s="10"/>
      <c r="CQ1531" s="10"/>
      <c r="CR1531" s="10"/>
      <c r="CS1531" s="10"/>
      <c r="CT1531" s="10"/>
      <c r="CU1531" s="10"/>
      <c r="CV1531" s="10"/>
      <c r="CW1531" s="10"/>
      <c r="CX1531" s="10"/>
      <c r="CY1531" s="10"/>
      <c r="CZ1531" s="10"/>
      <c r="DA1531" s="10"/>
      <c r="DB1531" s="10"/>
      <c r="DC1531" s="10"/>
      <c r="DD1531" s="10"/>
      <c r="DE1531" s="10"/>
      <c r="DF1531" s="10"/>
      <c r="DG1531" s="10"/>
      <c r="DH1531" s="10"/>
      <c r="DI1531" s="10"/>
      <c r="DJ1531" s="10"/>
      <c r="DK1531" s="10"/>
      <c r="DL1531" s="10"/>
      <c r="DM1531" s="10"/>
      <c r="DN1531" s="10"/>
    </row>
    <row r="1532" spans="1:118" x14ac:dyDescent="0.35">
      <c r="A1532" s="59" t="s">
        <v>10915</v>
      </c>
      <c r="B1532" s="59" t="s">
        <v>10916</v>
      </c>
      <c r="C1532" s="59" t="s">
        <v>5399</v>
      </c>
      <c r="D1532" s="59" t="s">
        <v>5400</v>
      </c>
      <c r="E1532" s="59" t="s">
        <v>5401</v>
      </c>
      <c r="F1532" s="59" t="s">
        <v>5402</v>
      </c>
      <c r="G1532" s="59" t="s">
        <v>5403</v>
      </c>
      <c r="H1532" s="59" t="s">
        <v>10907</v>
      </c>
      <c r="I1532" s="59" t="s">
        <v>10917</v>
      </c>
      <c r="J1532" s="59"/>
      <c r="K1532" s="59"/>
      <c r="L1532" s="59"/>
      <c r="M1532" s="59" t="s">
        <v>10917</v>
      </c>
      <c r="N1532" s="66" t="s">
        <v>5404</v>
      </c>
      <c r="O1532" s="59" t="s">
        <v>5404</v>
      </c>
      <c r="P1532" s="59" t="s">
        <v>5404</v>
      </c>
      <c r="Q1532" s="59"/>
      <c r="R1532" s="59"/>
      <c r="S1532" s="59"/>
      <c r="T1532" s="59" t="s">
        <v>10917</v>
      </c>
      <c r="U1532" s="59" t="s">
        <v>5405</v>
      </c>
      <c r="V1532" s="59"/>
      <c r="W1532" s="10"/>
      <c r="X1532" s="10"/>
      <c r="Y1532" s="10"/>
      <c r="Z1532" s="10"/>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0"/>
      <c r="BC1532" s="10"/>
      <c r="BD1532" s="10"/>
      <c r="BE1532" s="10"/>
      <c r="BF1532" s="10"/>
      <c r="BG1532" s="10"/>
      <c r="BH1532" s="10"/>
      <c r="BI1532" s="10"/>
      <c r="BJ1532" s="10"/>
      <c r="BK1532" s="10"/>
      <c r="BL1532" s="10"/>
      <c r="BM1532" s="10"/>
      <c r="BN1532" s="10"/>
      <c r="BO1532" s="10"/>
      <c r="BP1532" s="10"/>
      <c r="BQ1532" s="10"/>
      <c r="BR1532" s="10"/>
      <c r="BS1532" s="10"/>
      <c r="BT1532" s="10"/>
      <c r="BU1532" s="10"/>
      <c r="BV1532" s="10"/>
      <c r="BW1532" s="10"/>
      <c r="BX1532" s="10"/>
      <c r="BY1532" s="10"/>
      <c r="BZ1532" s="10"/>
      <c r="CA1532" s="10"/>
      <c r="CB1532" s="10"/>
      <c r="CC1532" s="10"/>
      <c r="CD1532" s="10"/>
      <c r="CE1532" s="10"/>
      <c r="CF1532" s="10"/>
      <c r="CG1532" s="10"/>
      <c r="CH1532" s="10"/>
      <c r="CI1532" s="10"/>
      <c r="CJ1532" s="10"/>
      <c r="CK1532" s="10"/>
      <c r="CL1532" s="10"/>
      <c r="CM1532" s="10"/>
      <c r="CN1532" s="10"/>
      <c r="CO1532" s="10"/>
      <c r="CP1532" s="10"/>
      <c r="CQ1532" s="10"/>
      <c r="CR1532" s="10"/>
      <c r="CS1532" s="10"/>
      <c r="CT1532" s="10"/>
      <c r="CU1532" s="10"/>
      <c r="CV1532" s="10"/>
      <c r="CW1532" s="10"/>
      <c r="CX1532" s="10"/>
      <c r="CY1532" s="10"/>
      <c r="CZ1532" s="10"/>
      <c r="DA1532" s="10"/>
      <c r="DB1532" s="10"/>
      <c r="DC1532" s="10"/>
      <c r="DD1532" s="10"/>
      <c r="DE1532" s="10"/>
      <c r="DF1532" s="10"/>
      <c r="DG1532" s="10"/>
      <c r="DH1532" s="10"/>
      <c r="DI1532" s="10"/>
      <c r="DJ1532" s="10"/>
      <c r="DK1532" s="10"/>
      <c r="DL1532" s="10"/>
      <c r="DM1532" s="10"/>
      <c r="DN1532" s="10"/>
    </row>
    <row r="1533" spans="1:118" x14ac:dyDescent="0.35">
      <c r="A1533" s="10" t="s">
        <v>10918</v>
      </c>
      <c r="B1533" s="10" t="s">
        <v>10919</v>
      </c>
      <c r="C1533" s="10" t="s">
        <v>5399</v>
      </c>
      <c r="D1533" s="10" t="s">
        <v>5400</v>
      </c>
      <c r="E1533" s="10" t="s">
        <v>5401</v>
      </c>
      <c r="F1533" s="10" t="s">
        <v>5402</v>
      </c>
      <c r="G1533" s="10" t="s">
        <v>5403</v>
      </c>
      <c r="H1533" s="10" t="s">
        <v>10907</v>
      </c>
      <c r="I1533" s="10" t="s">
        <v>10920</v>
      </c>
      <c r="J1533" s="10"/>
      <c r="K1533" s="10"/>
      <c r="L1533" s="10"/>
      <c r="M1533" s="10" t="s">
        <v>10920</v>
      </c>
      <c r="N1533" s="66" t="s">
        <v>5404</v>
      </c>
      <c r="O1533" s="10" t="s">
        <v>5404</v>
      </c>
      <c r="P1533" s="10" t="s">
        <v>5404</v>
      </c>
      <c r="Q1533" s="10"/>
      <c r="R1533" s="10"/>
      <c r="S1533" s="10"/>
      <c r="T1533" s="10" t="s">
        <v>10920</v>
      </c>
      <c r="U1533" s="10" t="s">
        <v>5405</v>
      </c>
      <c r="V1533" s="10"/>
      <c r="W1533" s="10"/>
      <c r="X1533" s="10"/>
      <c r="Y1533" s="10"/>
      <c r="Z1533" s="10"/>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0"/>
      <c r="BC1533" s="10"/>
      <c r="BD1533" s="10"/>
      <c r="BE1533" s="10"/>
      <c r="BF1533" s="10"/>
      <c r="BG1533" s="10"/>
      <c r="BH1533" s="10"/>
      <c r="BI1533" s="10"/>
      <c r="BJ1533" s="10"/>
      <c r="BK1533" s="10"/>
      <c r="BL1533" s="10"/>
      <c r="BM1533" s="10"/>
      <c r="BN1533" s="10"/>
      <c r="BO1533" s="10"/>
      <c r="BP1533" s="10"/>
      <c r="BQ1533" s="10"/>
      <c r="BR1533" s="10"/>
      <c r="BS1533" s="10"/>
      <c r="BT1533" s="10"/>
      <c r="BU1533" s="10"/>
      <c r="BV1533" s="10"/>
      <c r="BW1533" s="10"/>
      <c r="BX1533" s="10"/>
      <c r="BY1533" s="10"/>
      <c r="BZ1533" s="10"/>
      <c r="CA1533" s="10"/>
      <c r="CB1533" s="10"/>
      <c r="CC1533" s="10"/>
      <c r="CD1533" s="10"/>
      <c r="CE1533" s="10"/>
      <c r="CF1533" s="10"/>
      <c r="CG1533" s="10"/>
      <c r="CH1533" s="10"/>
      <c r="CI1533" s="10"/>
      <c r="CJ1533" s="10"/>
      <c r="CK1533" s="10"/>
      <c r="CL1533" s="10"/>
      <c r="CM1533" s="10"/>
      <c r="CN1533" s="10"/>
      <c r="CO1533" s="10"/>
      <c r="CP1533" s="10"/>
      <c r="CQ1533" s="10"/>
      <c r="CR1533" s="10"/>
      <c r="CS1533" s="10"/>
      <c r="CT1533" s="10"/>
      <c r="CU1533" s="10"/>
      <c r="CV1533" s="10"/>
      <c r="CW1533" s="10"/>
      <c r="CX1533" s="10"/>
      <c r="CY1533" s="10"/>
      <c r="CZ1533" s="10"/>
      <c r="DA1533" s="10"/>
      <c r="DB1533" s="10"/>
      <c r="DC1533" s="10"/>
      <c r="DD1533" s="10"/>
      <c r="DE1533" s="10"/>
      <c r="DF1533" s="10"/>
      <c r="DG1533" s="10"/>
      <c r="DH1533" s="10"/>
      <c r="DI1533" s="10"/>
      <c r="DJ1533" s="10"/>
      <c r="DK1533" s="10"/>
      <c r="DL1533" s="10"/>
      <c r="DM1533" s="10"/>
      <c r="DN1533" s="10"/>
    </row>
    <row r="1534" spans="1:118" x14ac:dyDescent="0.35">
      <c r="A1534" s="59" t="s">
        <v>10921</v>
      </c>
      <c r="B1534" s="59" t="s">
        <v>10922</v>
      </c>
      <c r="C1534" s="59" t="s">
        <v>5399</v>
      </c>
      <c r="D1534" s="59" t="s">
        <v>5400</v>
      </c>
      <c r="E1534" s="59" t="s">
        <v>5401</v>
      </c>
      <c r="F1534" s="59" t="s">
        <v>5402</v>
      </c>
      <c r="G1534" s="59" t="s">
        <v>5403</v>
      </c>
      <c r="H1534" s="59" t="s">
        <v>10907</v>
      </c>
      <c r="I1534" s="59" t="s">
        <v>10923</v>
      </c>
      <c r="J1534" s="59"/>
      <c r="K1534" s="59"/>
      <c r="L1534" s="59"/>
      <c r="M1534" s="59" t="s">
        <v>10923</v>
      </c>
      <c r="N1534" s="66" t="s">
        <v>5404</v>
      </c>
      <c r="O1534" s="59" t="s">
        <v>5404</v>
      </c>
      <c r="P1534" s="59" t="s">
        <v>5404</v>
      </c>
      <c r="Q1534" s="59"/>
      <c r="R1534" s="59"/>
      <c r="S1534" s="59"/>
      <c r="T1534" s="59" t="s">
        <v>10923</v>
      </c>
      <c r="U1534" s="59" t="s">
        <v>5405</v>
      </c>
      <c r="V1534" s="59"/>
      <c r="W1534" s="10"/>
      <c r="X1534" s="10"/>
      <c r="Y1534" s="10"/>
      <c r="Z1534" s="10"/>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0"/>
      <c r="BC1534" s="10"/>
      <c r="BD1534" s="10"/>
      <c r="BE1534" s="10"/>
      <c r="BF1534" s="10"/>
      <c r="BG1534" s="10"/>
      <c r="BH1534" s="10"/>
      <c r="BI1534" s="10"/>
      <c r="BJ1534" s="10"/>
      <c r="BK1534" s="10"/>
      <c r="BL1534" s="10"/>
      <c r="BM1534" s="10"/>
      <c r="BN1534" s="10"/>
      <c r="BO1534" s="10"/>
      <c r="BP1534" s="10"/>
      <c r="BQ1534" s="10"/>
      <c r="BR1534" s="10"/>
      <c r="BS1534" s="10"/>
      <c r="BT1534" s="10"/>
      <c r="BU1534" s="10"/>
      <c r="BV1534" s="10"/>
      <c r="BW1534" s="10"/>
      <c r="BX1534" s="10"/>
      <c r="BY1534" s="10"/>
      <c r="BZ1534" s="10"/>
      <c r="CA1534" s="10"/>
      <c r="CB1534" s="10"/>
      <c r="CC1534" s="10"/>
      <c r="CD1534" s="10"/>
      <c r="CE1534" s="10"/>
      <c r="CF1534" s="10"/>
      <c r="CG1534" s="10"/>
      <c r="CH1534" s="10"/>
      <c r="CI1534" s="10"/>
      <c r="CJ1534" s="10"/>
      <c r="CK1534" s="10"/>
      <c r="CL1534" s="10"/>
      <c r="CM1534" s="10"/>
      <c r="CN1534" s="10"/>
      <c r="CO1534" s="10"/>
      <c r="CP1534" s="10"/>
      <c r="CQ1534" s="10"/>
      <c r="CR1534" s="10"/>
      <c r="CS1534" s="10"/>
      <c r="CT1534" s="10"/>
      <c r="CU1534" s="10"/>
      <c r="CV1534" s="10"/>
      <c r="CW1534" s="10"/>
      <c r="CX1534" s="10"/>
      <c r="CY1534" s="10"/>
      <c r="CZ1534" s="10"/>
      <c r="DA1534" s="10"/>
      <c r="DB1534" s="10"/>
      <c r="DC1534" s="10"/>
      <c r="DD1534" s="10"/>
      <c r="DE1534" s="10"/>
      <c r="DF1534" s="10"/>
      <c r="DG1534" s="10"/>
      <c r="DH1534" s="10"/>
      <c r="DI1534" s="10"/>
      <c r="DJ1534" s="10"/>
      <c r="DK1534" s="10"/>
      <c r="DL1534" s="10"/>
      <c r="DM1534" s="10"/>
      <c r="DN1534" s="10"/>
    </row>
    <row r="1535" spans="1:118" x14ac:dyDescent="0.35">
      <c r="A1535" s="10" t="s">
        <v>10924</v>
      </c>
      <c r="B1535" s="10" t="s">
        <v>10925</v>
      </c>
      <c r="C1535" s="10" t="s">
        <v>5399</v>
      </c>
      <c r="D1535" s="10" t="s">
        <v>5400</v>
      </c>
      <c r="E1535" s="10" t="s">
        <v>5401</v>
      </c>
      <c r="F1535" s="10" t="s">
        <v>5402</v>
      </c>
      <c r="G1535" s="10" t="s">
        <v>5403</v>
      </c>
      <c r="H1535" s="10" t="s">
        <v>10907</v>
      </c>
      <c r="I1535" s="10" t="s">
        <v>10923</v>
      </c>
      <c r="J1535" s="10" t="s">
        <v>10926</v>
      </c>
      <c r="K1535" s="10"/>
      <c r="L1535" s="10"/>
      <c r="M1535" s="10" t="s">
        <v>10926</v>
      </c>
      <c r="N1535" s="66" t="s">
        <v>5404</v>
      </c>
      <c r="O1535" s="10" t="s">
        <v>5404</v>
      </c>
      <c r="P1535" s="10" t="s">
        <v>5404</v>
      </c>
      <c r="Q1535" s="10"/>
      <c r="R1535" s="10"/>
      <c r="S1535" s="10"/>
      <c r="T1535" s="10" t="s">
        <v>10926</v>
      </c>
      <c r="U1535" s="10" t="s">
        <v>5405</v>
      </c>
      <c r="V1535" s="10"/>
      <c r="W1535" s="10"/>
      <c r="X1535" s="10"/>
      <c r="Y1535" s="10"/>
      <c r="Z1535" s="10"/>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0"/>
      <c r="BC1535" s="10"/>
      <c r="BD1535" s="10"/>
      <c r="BE1535" s="10"/>
      <c r="BF1535" s="10"/>
      <c r="BG1535" s="10"/>
      <c r="BH1535" s="10"/>
      <c r="BI1535" s="10"/>
      <c r="BJ1535" s="10"/>
      <c r="BK1535" s="10"/>
      <c r="BL1535" s="10"/>
      <c r="BM1535" s="10"/>
      <c r="BN1535" s="10"/>
      <c r="BO1535" s="10"/>
      <c r="BP1535" s="10"/>
      <c r="BQ1535" s="10"/>
      <c r="BR1535" s="10"/>
      <c r="BS1535" s="10"/>
      <c r="BT1535" s="10"/>
      <c r="BU1535" s="10"/>
      <c r="BV1535" s="10"/>
      <c r="BW1535" s="10"/>
      <c r="BX1535" s="10"/>
      <c r="BY1535" s="10"/>
      <c r="BZ1535" s="10"/>
      <c r="CA1535" s="10"/>
      <c r="CB1535" s="10"/>
      <c r="CC1535" s="10"/>
      <c r="CD1535" s="10"/>
      <c r="CE1535" s="10"/>
      <c r="CF1535" s="10"/>
      <c r="CG1535" s="10"/>
      <c r="CH1535" s="10"/>
      <c r="CI1535" s="10"/>
      <c r="CJ1535" s="10"/>
      <c r="CK1535" s="10"/>
      <c r="CL1535" s="10"/>
      <c r="CM1535" s="10"/>
      <c r="CN1535" s="10"/>
      <c r="CO1535" s="10"/>
      <c r="CP1535" s="10"/>
      <c r="CQ1535" s="10"/>
      <c r="CR1535" s="10"/>
      <c r="CS1535" s="10"/>
      <c r="CT1535" s="10"/>
      <c r="CU1535" s="10"/>
      <c r="CV1535" s="10"/>
      <c r="CW1535" s="10"/>
      <c r="CX1535" s="10"/>
      <c r="CY1535" s="10"/>
      <c r="CZ1535" s="10"/>
      <c r="DA1535" s="10"/>
      <c r="DB1535" s="10"/>
      <c r="DC1535" s="10"/>
      <c r="DD1535" s="10"/>
      <c r="DE1535" s="10"/>
      <c r="DF1535" s="10"/>
      <c r="DG1535" s="10"/>
      <c r="DH1535" s="10"/>
      <c r="DI1535" s="10"/>
      <c r="DJ1535" s="10"/>
      <c r="DK1535" s="10"/>
      <c r="DL1535" s="10"/>
      <c r="DM1535" s="10"/>
      <c r="DN1535" s="10"/>
    </row>
    <row r="1536" spans="1:118" x14ac:dyDescent="0.35">
      <c r="A1536" s="59" t="s">
        <v>10927</v>
      </c>
      <c r="B1536" s="59" t="s">
        <v>10928</v>
      </c>
      <c r="C1536" s="59" t="s">
        <v>5399</v>
      </c>
      <c r="D1536" s="59" t="s">
        <v>5400</v>
      </c>
      <c r="E1536" s="59" t="s">
        <v>5401</v>
      </c>
      <c r="F1536" s="59" t="s">
        <v>5402</v>
      </c>
      <c r="G1536" s="59" t="s">
        <v>5403</v>
      </c>
      <c r="H1536" s="59" t="s">
        <v>10907</v>
      </c>
      <c r="I1536" s="59" t="s">
        <v>10923</v>
      </c>
      <c r="J1536" s="59" t="s">
        <v>10929</v>
      </c>
      <c r="K1536" s="59"/>
      <c r="L1536" s="59"/>
      <c r="M1536" s="59" t="s">
        <v>10929</v>
      </c>
      <c r="N1536" s="66" t="s">
        <v>5404</v>
      </c>
      <c r="O1536" s="59" t="s">
        <v>5404</v>
      </c>
      <c r="P1536" s="59" t="s">
        <v>5404</v>
      </c>
      <c r="Q1536" s="59"/>
      <c r="R1536" s="59"/>
      <c r="S1536" s="59"/>
      <c r="T1536" s="59" t="s">
        <v>10929</v>
      </c>
      <c r="U1536" s="59" t="s">
        <v>5405</v>
      </c>
      <c r="V1536" s="59"/>
      <c r="W1536" s="10"/>
      <c r="X1536" s="10"/>
      <c r="Y1536" s="10"/>
      <c r="Z1536" s="10"/>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0"/>
      <c r="BC1536" s="10"/>
      <c r="BD1536" s="10"/>
      <c r="BE1536" s="10"/>
      <c r="BF1536" s="10"/>
      <c r="BG1536" s="10"/>
      <c r="BH1536" s="10"/>
      <c r="BI1536" s="10"/>
      <c r="BJ1536" s="10"/>
      <c r="BK1536" s="10"/>
      <c r="BL1536" s="10"/>
      <c r="BM1536" s="10"/>
      <c r="BN1536" s="10"/>
      <c r="BO1536" s="10"/>
      <c r="BP1536" s="10"/>
      <c r="BQ1536" s="10"/>
      <c r="BR1536" s="10"/>
      <c r="BS1536" s="10"/>
      <c r="BT1536" s="10"/>
      <c r="BU1536" s="10"/>
      <c r="BV1536" s="10"/>
      <c r="BW1536" s="10"/>
      <c r="BX1536" s="10"/>
      <c r="BY1536" s="10"/>
      <c r="BZ1536" s="10"/>
      <c r="CA1536" s="10"/>
      <c r="CB1536" s="10"/>
      <c r="CC1536" s="10"/>
      <c r="CD1536" s="10"/>
      <c r="CE1536" s="10"/>
      <c r="CF1536" s="10"/>
      <c r="CG1536" s="10"/>
      <c r="CH1536" s="10"/>
      <c r="CI1536" s="10"/>
      <c r="CJ1536" s="10"/>
      <c r="CK1536" s="10"/>
      <c r="CL1536" s="10"/>
      <c r="CM1536" s="10"/>
      <c r="CN1536" s="10"/>
      <c r="CO1536" s="10"/>
      <c r="CP1536" s="10"/>
      <c r="CQ1536" s="10"/>
      <c r="CR1536" s="10"/>
      <c r="CS1536" s="10"/>
      <c r="CT1536" s="10"/>
      <c r="CU1536" s="10"/>
      <c r="CV1536" s="10"/>
      <c r="CW1536" s="10"/>
      <c r="CX1536" s="10"/>
      <c r="CY1536" s="10"/>
      <c r="CZ1536" s="10"/>
      <c r="DA1536" s="10"/>
      <c r="DB1536" s="10"/>
      <c r="DC1536" s="10"/>
      <c r="DD1536" s="10"/>
      <c r="DE1536" s="10"/>
      <c r="DF1536" s="10"/>
      <c r="DG1536" s="10"/>
      <c r="DH1536" s="10"/>
      <c r="DI1536" s="10"/>
      <c r="DJ1536" s="10"/>
      <c r="DK1536" s="10"/>
      <c r="DL1536" s="10"/>
      <c r="DM1536" s="10"/>
      <c r="DN1536" s="10"/>
    </row>
    <row r="1537" spans="1:118" x14ac:dyDescent="0.35">
      <c r="A1537" s="10" t="s">
        <v>10930</v>
      </c>
      <c r="B1537" s="10" t="s">
        <v>10931</v>
      </c>
      <c r="C1537" s="10" t="s">
        <v>5399</v>
      </c>
      <c r="D1537" s="10" t="s">
        <v>5400</v>
      </c>
      <c r="E1537" s="10" t="s">
        <v>5401</v>
      </c>
      <c r="F1537" s="10" t="s">
        <v>5402</v>
      </c>
      <c r="G1537" s="10" t="s">
        <v>5403</v>
      </c>
      <c r="H1537" s="10" t="s">
        <v>10907</v>
      </c>
      <c r="I1537" s="10" t="s">
        <v>10923</v>
      </c>
      <c r="J1537" s="10" t="s">
        <v>10932</v>
      </c>
      <c r="K1537" s="10"/>
      <c r="L1537" s="10"/>
      <c r="M1537" s="10" t="s">
        <v>10932</v>
      </c>
      <c r="N1537" s="66" t="s">
        <v>5404</v>
      </c>
      <c r="O1537" s="10" t="s">
        <v>5404</v>
      </c>
      <c r="P1537" s="10" t="s">
        <v>5404</v>
      </c>
      <c r="Q1537" s="10"/>
      <c r="R1537" s="10"/>
      <c r="S1537" s="10"/>
      <c r="T1537" s="10" t="s">
        <v>10932</v>
      </c>
      <c r="U1537" s="10" t="s">
        <v>5405</v>
      </c>
      <c r="V1537" s="10"/>
      <c r="W1537" s="10"/>
      <c r="X1537" s="10"/>
      <c r="Y1537" s="10"/>
      <c r="Z1537" s="10"/>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0"/>
      <c r="BC1537" s="10"/>
      <c r="BD1537" s="10"/>
      <c r="BE1537" s="10"/>
      <c r="BF1537" s="10"/>
      <c r="BG1537" s="10"/>
      <c r="BH1537" s="10"/>
      <c r="BI1537" s="10"/>
      <c r="BJ1537" s="10"/>
      <c r="BK1537" s="10"/>
      <c r="BL1537" s="10"/>
      <c r="BM1537" s="10"/>
      <c r="BN1537" s="10"/>
      <c r="BO1537" s="10"/>
      <c r="BP1537" s="10"/>
      <c r="BQ1537" s="10"/>
      <c r="BR1537" s="10"/>
      <c r="BS1537" s="10"/>
      <c r="BT1537" s="10"/>
      <c r="BU1537" s="10"/>
      <c r="BV1537" s="10"/>
      <c r="BW1537" s="10"/>
      <c r="BX1537" s="10"/>
      <c r="BY1537" s="10"/>
      <c r="BZ1537" s="10"/>
      <c r="CA1537" s="10"/>
      <c r="CB1537" s="10"/>
      <c r="CC1537" s="10"/>
      <c r="CD1537" s="10"/>
      <c r="CE1537" s="10"/>
      <c r="CF1537" s="10"/>
      <c r="CG1537" s="10"/>
      <c r="CH1537" s="10"/>
      <c r="CI1537" s="10"/>
      <c r="CJ1537" s="10"/>
      <c r="CK1537" s="10"/>
      <c r="CL1537" s="10"/>
      <c r="CM1537" s="10"/>
      <c r="CN1537" s="10"/>
      <c r="CO1537" s="10"/>
      <c r="CP1537" s="10"/>
      <c r="CQ1537" s="10"/>
      <c r="CR1537" s="10"/>
      <c r="CS1537" s="10"/>
      <c r="CT1537" s="10"/>
      <c r="CU1537" s="10"/>
      <c r="CV1537" s="10"/>
      <c r="CW1537" s="10"/>
      <c r="CX1537" s="10"/>
      <c r="CY1537" s="10"/>
      <c r="CZ1537" s="10"/>
      <c r="DA1537" s="10"/>
      <c r="DB1537" s="10"/>
      <c r="DC1537" s="10"/>
      <c r="DD1537" s="10"/>
      <c r="DE1537" s="10"/>
      <c r="DF1537" s="10"/>
      <c r="DG1537" s="10"/>
      <c r="DH1537" s="10"/>
      <c r="DI1537" s="10"/>
      <c r="DJ1537" s="10"/>
      <c r="DK1537" s="10"/>
      <c r="DL1537" s="10"/>
      <c r="DM1537" s="10"/>
      <c r="DN1537" s="10"/>
    </row>
    <row r="1538" spans="1:118" x14ac:dyDescent="0.35">
      <c r="A1538" s="59" t="s">
        <v>10933</v>
      </c>
      <c r="B1538" s="59" t="s">
        <v>10934</v>
      </c>
      <c r="C1538" s="59" t="s">
        <v>5399</v>
      </c>
      <c r="D1538" s="59" t="s">
        <v>5400</v>
      </c>
      <c r="E1538" s="59" t="s">
        <v>5401</v>
      </c>
      <c r="F1538" s="59" t="s">
        <v>5402</v>
      </c>
      <c r="G1538" s="59" t="s">
        <v>5403</v>
      </c>
      <c r="H1538" s="59" t="s">
        <v>10907</v>
      </c>
      <c r="I1538" s="59" t="s">
        <v>10923</v>
      </c>
      <c r="J1538" s="59" t="s">
        <v>10935</v>
      </c>
      <c r="K1538" s="59"/>
      <c r="L1538" s="59"/>
      <c r="M1538" s="59" t="s">
        <v>10935</v>
      </c>
      <c r="N1538" s="66" t="s">
        <v>5404</v>
      </c>
      <c r="O1538" s="59" t="s">
        <v>5404</v>
      </c>
      <c r="P1538" s="59" t="s">
        <v>5404</v>
      </c>
      <c r="Q1538" s="59"/>
      <c r="R1538" s="59"/>
      <c r="S1538" s="59" t="s">
        <v>9911</v>
      </c>
      <c r="T1538" s="59" t="s">
        <v>10935</v>
      </c>
      <c r="U1538" s="59" t="s">
        <v>5405</v>
      </c>
      <c r="V1538" s="59" t="s">
        <v>9911</v>
      </c>
      <c r="W1538" s="10"/>
      <c r="X1538" s="10"/>
      <c r="Y1538" s="10"/>
      <c r="Z1538" s="10"/>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0"/>
      <c r="BC1538" s="10"/>
      <c r="BD1538" s="10"/>
      <c r="BE1538" s="10"/>
      <c r="BF1538" s="10"/>
      <c r="BG1538" s="10"/>
      <c r="BH1538" s="10"/>
      <c r="BI1538" s="10"/>
      <c r="BJ1538" s="10"/>
      <c r="BK1538" s="10"/>
      <c r="BL1538" s="10"/>
      <c r="BM1538" s="10"/>
      <c r="BN1538" s="10"/>
      <c r="BO1538" s="10"/>
      <c r="BP1538" s="10"/>
      <c r="BQ1538" s="10"/>
      <c r="BR1538" s="10"/>
      <c r="BS1538" s="10"/>
      <c r="BT1538" s="10"/>
      <c r="BU1538" s="10"/>
      <c r="BV1538" s="10"/>
      <c r="BW1538" s="10"/>
      <c r="BX1538" s="10"/>
      <c r="BY1538" s="10"/>
      <c r="BZ1538" s="10"/>
      <c r="CA1538" s="10"/>
      <c r="CB1538" s="10"/>
      <c r="CC1538" s="10"/>
      <c r="CD1538" s="10"/>
      <c r="CE1538" s="10"/>
      <c r="CF1538" s="10"/>
      <c r="CG1538" s="10"/>
      <c r="CH1538" s="10"/>
      <c r="CI1538" s="10"/>
      <c r="CJ1538" s="10"/>
      <c r="CK1538" s="10"/>
      <c r="CL1538" s="10"/>
      <c r="CM1538" s="10"/>
      <c r="CN1538" s="10"/>
      <c r="CO1538" s="10"/>
      <c r="CP1538" s="10"/>
      <c r="CQ1538" s="10"/>
      <c r="CR1538" s="10"/>
      <c r="CS1538" s="10"/>
      <c r="CT1538" s="10"/>
      <c r="CU1538" s="10"/>
      <c r="CV1538" s="10"/>
      <c r="CW1538" s="10"/>
      <c r="CX1538" s="10"/>
      <c r="CY1538" s="10"/>
      <c r="CZ1538" s="10"/>
      <c r="DA1538" s="10"/>
      <c r="DB1538" s="10"/>
      <c r="DC1538" s="10"/>
      <c r="DD1538" s="10"/>
      <c r="DE1538" s="10"/>
      <c r="DF1538" s="10"/>
      <c r="DG1538" s="10"/>
      <c r="DH1538" s="10"/>
      <c r="DI1538" s="10"/>
      <c r="DJ1538" s="10"/>
      <c r="DK1538" s="10"/>
      <c r="DL1538" s="10"/>
      <c r="DM1538" s="10"/>
      <c r="DN1538" s="10"/>
    </row>
    <row r="1539" spans="1:118" x14ac:dyDescent="0.35">
      <c r="A1539" s="10" t="s">
        <v>10936</v>
      </c>
      <c r="B1539" s="10" t="s">
        <v>10937</v>
      </c>
      <c r="C1539" s="10" t="s">
        <v>5399</v>
      </c>
      <c r="D1539" s="10" t="s">
        <v>5400</v>
      </c>
      <c r="E1539" s="10" t="s">
        <v>5401</v>
      </c>
      <c r="F1539" s="10" t="s">
        <v>5402</v>
      </c>
      <c r="G1539" s="10" t="s">
        <v>5403</v>
      </c>
      <c r="H1539" s="10" t="s">
        <v>10907</v>
      </c>
      <c r="I1539" s="10" t="s">
        <v>10938</v>
      </c>
      <c r="J1539" s="10"/>
      <c r="K1539" s="10"/>
      <c r="L1539" s="10"/>
      <c r="M1539" s="10" t="s">
        <v>10938</v>
      </c>
      <c r="N1539" s="66" t="s">
        <v>5404</v>
      </c>
      <c r="O1539" s="10" t="s">
        <v>5404</v>
      </c>
      <c r="P1539" s="10" t="s">
        <v>5404</v>
      </c>
      <c r="Q1539" s="10"/>
      <c r="R1539" s="10"/>
      <c r="S1539" s="10"/>
      <c r="T1539" s="10" t="s">
        <v>10938</v>
      </c>
      <c r="U1539" s="10" t="s">
        <v>5405</v>
      </c>
      <c r="V1539" s="10"/>
      <c r="W1539" s="10"/>
      <c r="X1539" s="10"/>
      <c r="Y1539" s="10"/>
      <c r="Z1539" s="10"/>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0"/>
      <c r="BC1539" s="10"/>
      <c r="BD1539" s="10"/>
      <c r="BE1539" s="10"/>
      <c r="BF1539" s="10"/>
      <c r="BG1539" s="10"/>
      <c r="BH1539" s="10"/>
      <c r="BI1539" s="10"/>
      <c r="BJ1539" s="10"/>
      <c r="BK1539" s="10"/>
      <c r="BL1539" s="10"/>
      <c r="BM1539" s="10"/>
      <c r="BN1539" s="10"/>
      <c r="BO1539" s="10"/>
      <c r="BP1539" s="10"/>
      <c r="BQ1539" s="10"/>
      <c r="BR1539" s="10"/>
      <c r="BS1539" s="10"/>
      <c r="BT1539" s="10"/>
      <c r="BU1539" s="10"/>
      <c r="BV1539" s="10"/>
      <c r="BW1539" s="10"/>
      <c r="BX1539" s="10"/>
      <c r="BY1539" s="10"/>
      <c r="BZ1539" s="10"/>
      <c r="CA1539" s="10"/>
      <c r="CB1539" s="10"/>
      <c r="CC1539" s="10"/>
      <c r="CD1539" s="10"/>
      <c r="CE1539" s="10"/>
      <c r="CF1539" s="10"/>
      <c r="CG1539" s="10"/>
      <c r="CH1539" s="10"/>
      <c r="CI1539" s="10"/>
      <c r="CJ1539" s="10"/>
      <c r="CK1539" s="10"/>
      <c r="CL1539" s="10"/>
      <c r="CM1539" s="10"/>
      <c r="CN1539" s="10"/>
      <c r="CO1539" s="10"/>
      <c r="CP1539" s="10"/>
      <c r="CQ1539" s="10"/>
      <c r="CR1539" s="10"/>
      <c r="CS1539" s="10"/>
      <c r="CT1539" s="10"/>
      <c r="CU1539" s="10"/>
      <c r="CV1539" s="10"/>
      <c r="CW1539" s="10"/>
      <c r="CX1539" s="10"/>
      <c r="CY1539" s="10"/>
      <c r="CZ1539" s="10"/>
      <c r="DA1539" s="10"/>
      <c r="DB1539" s="10"/>
      <c r="DC1539" s="10"/>
      <c r="DD1539" s="10"/>
      <c r="DE1539" s="10"/>
      <c r="DF1539" s="10"/>
      <c r="DG1539" s="10"/>
      <c r="DH1539" s="10"/>
      <c r="DI1539" s="10"/>
      <c r="DJ1539" s="10"/>
      <c r="DK1539" s="10"/>
      <c r="DL1539" s="10"/>
      <c r="DM1539" s="10"/>
      <c r="DN1539" s="10"/>
    </row>
    <row r="1540" spans="1:118" x14ac:dyDescent="0.35">
      <c r="A1540" s="59" t="s">
        <v>10939</v>
      </c>
      <c r="B1540" s="59" t="s">
        <v>10940</v>
      </c>
      <c r="C1540" s="59" t="s">
        <v>5399</v>
      </c>
      <c r="D1540" s="59" t="s">
        <v>5400</v>
      </c>
      <c r="E1540" s="59" t="s">
        <v>5401</v>
      </c>
      <c r="F1540" s="59" t="s">
        <v>5402</v>
      </c>
      <c r="G1540" s="59" t="s">
        <v>5403</v>
      </c>
      <c r="H1540" s="59" t="s">
        <v>10907</v>
      </c>
      <c r="I1540" s="59" t="s">
        <v>10941</v>
      </c>
      <c r="J1540" s="59"/>
      <c r="K1540" s="59"/>
      <c r="L1540" s="59"/>
      <c r="M1540" s="59" t="s">
        <v>10941</v>
      </c>
      <c r="N1540" s="66" t="s">
        <v>5404</v>
      </c>
      <c r="O1540" s="59" t="s">
        <v>5404</v>
      </c>
      <c r="P1540" s="59" t="s">
        <v>5404</v>
      </c>
      <c r="Q1540" s="59"/>
      <c r="R1540" s="59"/>
      <c r="S1540" s="59"/>
      <c r="T1540" s="59" t="s">
        <v>10941</v>
      </c>
      <c r="U1540" s="59" t="s">
        <v>5405</v>
      </c>
      <c r="V1540" s="59"/>
      <c r="W1540" s="10"/>
      <c r="X1540" s="10"/>
      <c r="Y1540" s="10"/>
      <c r="Z1540" s="10"/>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0"/>
      <c r="BC1540" s="10"/>
      <c r="BD1540" s="10"/>
      <c r="BE1540" s="10"/>
      <c r="BF1540" s="10"/>
      <c r="BG1540" s="10"/>
      <c r="BH1540" s="10"/>
      <c r="BI1540" s="10"/>
      <c r="BJ1540" s="10"/>
      <c r="BK1540" s="10"/>
      <c r="BL1540" s="10"/>
      <c r="BM1540" s="10"/>
      <c r="BN1540" s="10"/>
      <c r="BO1540" s="10"/>
      <c r="BP1540" s="10"/>
      <c r="BQ1540" s="10"/>
      <c r="BR1540" s="10"/>
      <c r="BS1540" s="10"/>
      <c r="BT1540" s="10"/>
      <c r="BU1540" s="10"/>
      <c r="BV1540" s="10"/>
      <c r="BW1540" s="10"/>
      <c r="BX1540" s="10"/>
      <c r="BY1540" s="10"/>
      <c r="BZ1540" s="10"/>
      <c r="CA1540" s="10"/>
      <c r="CB1540" s="10"/>
      <c r="CC1540" s="10"/>
      <c r="CD1540" s="10"/>
      <c r="CE1540" s="10"/>
      <c r="CF1540" s="10"/>
      <c r="CG1540" s="10"/>
      <c r="CH1540" s="10"/>
      <c r="CI1540" s="10"/>
      <c r="CJ1540" s="10"/>
      <c r="CK1540" s="10"/>
      <c r="CL1540" s="10"/>
      <c r="CM1540" s="10"/>
      <c r="CN1540" s="10"/>
      <c r="CO1540" s="10"/>
      <c r="CP1540" s="10"/>
      <c r="CQ1540" s="10"/>
      <c r="CR1540" s="10"/>
      <c r="CS1540" s="10"/>
      <c r="CT1540" s="10"/>
      <c r="CU1540" s="10"/>
      <c r="CV1540" s="10"/>
      <c r="CW1540" s="10"/>
      <c r="CX1540" s="10"/>
      <c r="CY1540" s="10"/>
      <c r="CZ1540" s="10"/>
      <c r="DA1540" s="10"/>
      <c r="DB1540" s="10"/>
      <c r="DC1540" s="10"/>
      <c r="DD1540" s="10"/>
      <c r="DE1540" s="10"/>
      <c r="DF1540" s="10"/>
      <c r="DG1540" s="10"/>
      <c r="DH1540" s="10"/>
      <c r="DI1540" s="10"/>
      <c r="DJ1540" s="10"/>
      <c r="DK1540" s="10"/>
      <c r="DL1540" s="10"/>
      <c r="DM1540" s="10"/>
      <c r="DN1540" s="10"/>
    </row>
    <row r="1541" spans="1:118" x14ac:dyDescent="0.35">
      <c r="A1541" s="10" t="s">
        <v>10942</v>
      </c>
      <c r="B1541" s="10" t="s">
        <v>10943</v>
      </c>
      <c r="C1541" s="10" t="s">
        <v>5399</v>
      </c>
      <c r="D1541" s="10" t="s">
        <v>5400</v>
      </c>
      <c r="E1541" s="10" t="s">
        <v>5401</v>
      </c>
      <c r="F1541" s="10" t="s">
        <v>5402</v>
      </c>
      <c r="G1541" s="10" t="s">
        <v>5403</v>
      </c>
      <c r="H1541" s="10" t="s">
        <v>10907</v>
      </c>
      <c r="I1541" s="10" t="s">
        <v>10944</v>
      </c>
      <c r="J1541" s="10"/>
      <c r="K1541" s="10"/>
      <c r="L1541" s="10"/>
      <c r="M1541" s="10" t="s">
        <v>10944</v>
      </c>
      <c r="N1541" s="66" t="s">
        <v>5404</v>
      </c>
      <c r="O1541" s="10" t="s">
        <v>5404</v>
      </c>
      <c r="P1541" s="10" t="s">
        <v>5404</v>
      </c>
      <c r="Q1541" s="10"/>
      <c r="R1541" s="10"/>
      <c r="S1541" s="10"/>
      <c r="T1541" s="10" t="s">
        <v>10944</v>
      </c>
      <c r="U1541" s="10" t="s">
        <v>5405</v>
      </c>
      <c r="V1541" s="10"/>
      <c r="W1541" s="10"/>
      <c r="X1541" s="10"/>
      <c r="Y1541" s="10"/>
      <c r="Z1541" s="10"/>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0"/>
      <c r="BC1541" s="10"/>
      <c r="BD1541" s="10"/>
      <c r="BE1541" s="10"/>
      <c r="BF1541" s="10"/>
      <c r="BG1541" s="10"/>
      <c r="BH1541" s="10"/>
      <c r="BI1541" s="10"/>
      <c r="BJ1541" s="10"/>
      <c r="BK1541" s="10"/>
      <c r="BL1541" s="10"/>
      <c r="BM1541" s="10"/>
      <c r="BN1541" s="10"/>
      <c r="BO1541" s="10"/>
      <c r="BP1541" s="10"/>
      <c r="BQ1541" s="10"/>
      <c r="BR1541" s="10"/>
      <c r="BS1541" s="10"/>
      <c r="BT1541" s="10"/>
      <c r="BU1541" s="10"/>
      <c r="BV1541" s="10"/>
      <c r="BW1541" s="10"/>
      <c r="BX1541" s="10"/>
      <c r="BY1541" s="10"/>
      <c r="BZ1541" s="10"/>
      <c r="CA1541" s="10"/>
      <c r="CB1541" s="10"/>
      <c r="CC1541" s="10"/>
      <c r="CD1541" s="10"/>
      <c r="CE1541" s="10"/>
      <c r="CF1541" s="10"/>
      <c r="CG1541" s="10"/>
      <c r="CH1541" s="10"/>
      <c r="CI1541" s="10"/>
      <c r="CJ1541" s="10"/>
      <c r="CK1541" s="10"/>
      <c r="CL1541" s="10"/>
      <c r="CM1541" s="10"/>
      <c r="CN1541" s="10"/>
      <c r="CO1541" s="10"/>
      <c r="CP1541" s="10"/>
      <c r="CQ1541" s="10"/>
      <c r="CR1541" s="10"/>
      <c r="CS1541" s="10"/>
      <c r="CT1541" s="10"/>
      <c r="CU1541" s="10"/>
      <c r="CV1541" s="10"/>
      <c r="CW1541" s="10"/>
      <c r="CX1541" s="10"/>
      <c r="CY1541" s="10"/>
      <c r="CZ1541" s="10"/>
      <c r="DA1541" s="10"/>
      <c r="DB1541" s="10"/>
      <c r="DC1541" s="10"/>
      <c r="DD1541" s="10"/>
      <c r="DE1541" s="10"/>
      <c r="DF1541" s="10"/>
      <c r="DG1541" s="10"/>
      <c r="DH1541" s="10"/>
      <c r="DI1541" s="10"/>
      <c r="DJ1541" s="10"/>
      <c r="DK1541" s="10"/>
      <c r="DL1541" s="10"/>
      <c r="DM1541" s="10"/>
      <c r="DN1541" s="10"/>
    </row>
    <row r="1542" spans="1:118" x14ac:dyDescent="0.35">
      <c r="A1542" s="59" t="s">
        <v>10945</v>
      </c>
      <c r="B1542" s="59" t="s">
        <v>10946</v>
      </c>
      <c r="C1542" s="59" t="s">
        <v>5399</v>
      </c>
      <c r="D1542" s="59" t="s">
        <v>5400</v>
      </c>
      <c r="E1542" s="59" t="s">
        <v>5401</v>
      </c>
      <c r="F1542" s="59" t="s">
        <v>5402</v>
      </c>
      <c r="G1542" s="59" t="s">
        <v>5403</v>
      </c>
      <c r="H1542" s="59" t="s">
        <v>10907</v>
      </c>
      <c r="I1542" s="59" t="s">
        <v>10947</v>
      </c>
      <c r="J1542" s="59"/>
      <c r="K1542" s="59"/>
      <c r="L1542" s="59"/>
      <c r="M1542" s="59" t="s">
        <v>10947</v>
      </c>
      <c r="N1542" s="66" t="s">
        <v>5404</v>
      </c>
      <c r="O1542" s="59" t="s">
        <v>5404</v>
      </c>
      <c r="P1542" s="59" t="s">
        <v>5404</v>
      </c>
      <c r="Q1542" s="59"/>
      <c r="R1542" s="59"/>
      <c r="S1542" s="59"/>
      <c r="T1542" s="59" t="s">
        <v>10947</v>
      </c>
      <c r="U1542" s="59" t="s">
        <v>5405</v>
      </c>
      <c r="V1542" s="59"/>
      <c r="W1542" s="10"/>
      <c r="X1542" s="10"/>
      <c r="Y1542" s="10"/>
      <c r="Z1542" s="10"/>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0"/>
      <c r="BC1542" s="10"/>
      <c r="BD1542" s="10"/>
      <c r="BE1542" s="10"/>
      <c r="BF1542" s="10"/>
      <c r="BG1542" s="10"/>
      <c r="BH1542" s="10"/>
      <c r="BI1542" s="10"/>
      <c r="BJ1542" s="10"/>
      <c r="BK1542" s="10"/>
      <c r="BL1542" s="10"/>
      <c r="BM1542" s="10"/>
      <c r="BN1542" s="10"/>
      <c r="BO1542" s="10"/>
      <c r="BP1542" s="10"/>
      <c r="BQ1542" s="10"/>
      <c r="BR1542" s="10"/>
      <c r="BS1542" s="10"/>
      <c r="BT1542" s="10"/>
      <c r="BU1542" s="10"/>
      <c r="BV1542" s="10"/>
      <c r="BW1542" s="10"/>
      <c r="BX1542" s="10"/>
      <c r="BY1542" s="10"/>
      <c r="BZ1542" s="10"/>
      <c r="CA1542" s="10"/>
      <c r="CB1542" s="10"/>
      <c r="CC1542" s="10"/>
      <c r="CD1542" s="10"/>
      <c r="CE1542" s="10"/>
      <c r="CF1542" s="10"/>
      <c r="CG1542" s="10"/>
      <c r="CH1542" s="10"/>
      <c r="CI1542" s="10"/>
      <c r="CJ1542" s="10"/>
      <c r="CK1542" s="10"/>
      <c r="CL1542" s="10"/>
      <c r="CM1542" s="10"/>
      <c r="CN1542" s="10"/>
      <c r="CO1542" s="10"/>
      <c r="CP1542" s="10"/>
      <c r="CQ1542" s="10"/>
      <c r="CR1542" s="10"/>
      <c r="CS1542" s="10"/>
      <c r="CT1542" s="10"/>
      <c r="CU1542" s="10"/>
      <c r="CV1542" s="10"/>
      <c r="CW1542" s="10"/>
      <c r="CX1542" s="10"/>
      <c r="CY1542" s="10"/>
      <c r="CZ1542" s="10"/>
      <c r="DA1542" s="10"/>
      <c r="DB1542" s="10"/>
      <c r="DC1542" s="10"/>
      <c r="DD1542" s="10"/>
      <c r="DE1542" s="10"/>
      <c r="DF1542" s="10"/>
      <c r="DG1542" s="10"/>
      <c r="DH1542" s="10"/>
      <c r="DI1542" s="10"/>
      <c r="DJ1542" s="10"/>
      <c r="DK1542" s="10"/>
      <c r="DL1542" s="10"/>
      <c r="DM1542" s="10"/>
      <c r="DN1542" s="10"/>
    </row>
    <row r="1543" spans="1:118" x14ac:dyDescent="0.35">
      <c r="A1543" s="10" t="s">
        <v>10948</v>
      </c>
      <c r="B1543" s="10" t="s">
        <v>10949</v>
      </c>
      <c r="C1543" s="10" t="s">
        <v>5399</v>
      </c>
      <c r="D1543" s="10" t="s">
        <v>5400</v>
      </c>
      <c r="E1543" s="10" t="s">
        <v>5401</v>
      </c>
      <c r="F1543" s="10" t="s">
        <v>5402</v>
      </c>
      <c r="G1543" s="10" t="s">
        <v>5403</v>
      </c>
      <c r="H1543" s="10" t="s">
        <v>10907</v>
      </c>
      <c r="I1543" s="10" t="s">
        <v>10950</v>
      </c>
      <c r="J1543" s="10"/>
      <c r="K1543" s="10"/>
      <c r="L1543" s="10"/>
      <c r="M1543" s="10" t="s">
        <v>10950</v>
      </c>
      <c r="N1543" s="66" t="s">
        <v>5404</v>
      </c>
      <c r="O1543" s="10" t="s">
        <v>5404</v>
      </c>
      <c r="P1543" s="10" t="s">
        <v>5404</v>
      </c>
      <c r="Q1543" s="10"/>
      <c r="R1543" s="10"/>
      <c r="S1543" s="10"/>
      <c r="T1543" s="10" t="s">
        <v>10950</v>
      </c>
      <c r="U1543" s="10" t="s">
        <v>5405</v>
      </c>
      <c r="V1543" s="10"/>
      <c r="W1543" s="10"/>
      <c r="X1543" s="10"/>
      <c r="Y1543" s="10"/>
      <c r="Z1543" s="10"/>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0"/>
      <c r="BC1543" s="10"/>
      <c r="BD1543" s="10"/>
      <c r="BE1543" s="10"/>
      <c r="BF1543" s="10"/>
      <c r="BG1543" s="10"/>
      <c r="BH1543" s="10"/>
      <c r="BI1543" s="10"/>
      <c r="BJ1543" s="10"/>
      <c r="BK1543" s="10"/>
      <c r="BL1543" s="10"/>
      <c r="BM1543" s="10"/>
      <c r="BN1543" s="10"/>
      <c r="BO1543" s="10"/>
      <c r="BP1543" s="10"/>
      <c r="BQ1543" s="10"/>
      <c r="BR1543" s="10"/>
      <c r="BS1543" s="10"/>
      <c r="BT1543" s="10"/>
      <c r="BU1543" s="10"/>
      <c r="BV1543" s="10"/>
      <c r="BW1543" s="10"/>
      <c r="BX1543" s="10"/>
      <c r="BY1543" s="10"/>
      <c r="BZ1543" s="10"/>
      <c r="CA1543" s="10"/>
      <c r="CB1543" s="10"/>
      <c r="CC1543" s="10"/>
      <c r="CD1543" s="10"/>
      <c r="CE1543" s="10"/>
      <c r="CF1543" s="10"/>
      <c r="CG1543" s="10"/>
      <c r="CH1543" s="10"/>
      <c r="CI1543" s="10"/>
      <c r="CJ1543" s="10"/>
      <c r="CK1543" s="10"/>
      <c r="CL1543" s="10"/>
      <c r="CM1543" s="10"/>
      <c r="CN1543" s="10"/>
      <c r="CO1543" s="10"/>
      <c r="CP1543" s="10"/>
      <c r="CQ1543" s="10"/>
      <c r="CR1543" s="10"/>
      <c r="CS1543" s="10"/>
      <c r="CT1543" s="10"/>
      <c r="CU1543" s="10"/>
      <c r="CV1543" s="10"/>
      <c r="CW1543" s="10"/>
      <c r="CX1543" s="10"/>
      <c r="CY1543" s="10"/>
      <c r="CZ1543" s="10"/>
      <c r="DA1543" s="10"/>
      <c r="DB1543" s="10"/>
      <c r="DC1543" s="10"/>
      <c r="DD1543" s="10"/>
      <c r="DE1543" s="10"/>
      <c r="DF1543" s="10"/>
      <c r="DG1543" s="10"/>
      <c r="DH1543" s="10"/>
      <c r="DI1543" s="10"/>
      <c r="DJ1543" s="10"/>
      <c r="DK1543" s="10"/>
      <c r="DL1543" s="10"/>
      <c r="DM1543" s="10"/>
      <c r="DN1543" s="10"/>
    </row>
    <row r="1544" spans="1:118" x14ac:dyDescent="0.35">
      <c r="A1544" s="59" t="s">
        <v>10951</v>
      </c>
      <c r="B1544" s="59" t="s">
        <v>10952</v>
      </c>
      <c r="C1544" s="59" t="s">
        <v>5399</v>
      </c>
      <c r="D1544" s="59" t="s">
        <v>5400</v>
      </c>
      <c r="E1544" s="59" t="s">
        <v>5401</v>
      </c>
      <c r="F1544" s="59" t="s">
        <v>5402</v>
      </c>
      <c r="G1544" s="59" t="s">
        <v>5403</v>
      </c>
      <c r="H1544" s="59" t="s">
        <v>10907</v>
      </c>
      <c r="I1544" s="59" t="s">
        <v>10953</v>
      </c>
      <c r="J1544" s="59"/>
      <c r="K1544" s="59"/>
      <c r="L1544" s="59"/>
      <c r="M1544" s="59" t="s">
        <v>10953</v>
      </c>
      <c r="N1544" s="66"/>
      <c r="O1544" s="59" t="s">
        <v>5404</v>
      </c>
      <c r="P1544" s="59" t="s">
        <v>5404</v>
      </c>
      <c r="Q1544" s="59"/>
      <c r="R1544" s="59"/>
      <c r="S1544" s="59"/>
      <c r="T1544" s="59" t="s">
        <v>10953</v>
      </c>
      <c r="U1544" s="59" t="s">
        <v>5405</v>
      </c>
      <c r="V1544" s="59"/>
      <c r="W1544" s="10"/>
      <c r="X1544" s="10"/>
      <c r="Y1544" s="10"/>
      <c r="Z1544" s="10"/>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0"/>
      <c r="BC1544" s="10"/>
      <c r="BD1544" s="10"/>
      <c r="BE1544" s="10"/>
      <c r="BF1544" s="10"/>
      <c r="BG1544" s="10"/>
      <c r="BH1544" s="10"/>
      <c r="BI1544" s="10"/>
      <c r="BJ1544" s="10"/>
      <c r="BK1544" s="10"/>
      <c r="BL1544" s="10"/>
      <c r="BM1544" s="10"/>
      <c r="BN1544" s="10"/>
      <c r="BO1544" s="10"/>
      <c r="BP1544" s="10"/>
      <c r="BQ1544" s="10"/>
      <c r="BR1544" s="10"/>
      <c r="BS1544" s="10"/>
      <c r="BT1544" s="10"/>
      <c r="BU1544" s="10"/>
      <c r="BV1544" s="10"/>
      <c r="BW1544" s="10"/>
      <c r="BX1544" s="10"/>
      <c r="BY1544" s="10"/>
      <c r="BZ1544" s="10"/>
      <c r="CA1544" s="10"/>
      <c r="CB1544" s="10"/>
      <c r="CC1544" s="10"/>
      <c r="CD1544" s="10"/>
      <c r="CE1544" s="10"/>
      <c r="CF1544" s="10"/>
      <c r="CG1544" s="10"/>
      <c r="CH1544" s="10"/>
      <c r="CI1544" s="10"/>
      <c r="CJ1544" s="10"/>
      <c r="CK1544" s="10"/>
      <c r="CL1544" s="10"/>
      <c r="CM1544" s="10"/>
      <c r="CN1544" s="10"/>
      <c r="CO1544" s="10"/>
      <c r="CP1544" s="10"/>
      <c r="CQ1544" s="10"/>
      <c r="CR1544" s="10"/>
      <c r="CS1544" s="10"/>
      <c r="CT1544" s="10"/>
      <c r="CU1544" s="10"/>
      <c r="CV1544" s="10"/>
      <c r="CW1544" s="10"/>
      <c r="CX1544" s="10"/>
      <c r="CY1544" s="10"/>
      <c r="CZ1544" s="10"/>
      <c r="DA1544" s="10"/>
      <c r="DB1544" s="10"/>
      <c r="DC1544" s="10"/>
      <c r="DD1544" s="10"/>
      <c r="DE1544" s="10"/>
      <c r="DF1544" s="10"/>
      <c r="DG1544" s="10"/>
      <c r="DH1544" s="10"/>
      <c r="DI1544" s="10"/>
      <c r="DJ1544" s="10"/>
      <c r="DK1544" s="10"/>
      <c r="DL1544" s="10"/>
      <c r="DM1544" s="10"/>
      <c r="DN1544" s="10"/>
    </row>
    <row r="1545" spans="1:118" x14ac:dyDescent="0.35">
      <c r="A1545" s="10" t="s">
        <v>10954</v>
      </c>
      <c r="B1545" s="10" t="s">
        <v>10955</v>
      </c>
      <c r="C1545" s="10" t="s">
        <v>5399</v>
      </c>
      <c r="D1545" s="10" t="s">
        <v>5400</v>
      </c>
      <c r="E1545" s="10" t="s">
        <v>5401</v>
      </c>
      <c r="F1545" s="10" t="s">
        <v>5402</v>
      </c>
      <c r="G1545" s="10" t="s">
        <v>5403</v>
      </c>
      <c r="H1545" s="10" t="s">
        <v>10907</v>
      </c>
      <c r="I1545" s="10" t="s">
        <v>10956</v>
      </c>
      <c r="J1545" s="10"/>
      <c r="K1545" s="10"/>
      <c r="L1545" s="10"/>
      <c r="M1545" s="10" t="s">
        <v>10956</v>
      </c>
      <c r="N1545" s="66" t="s">
        <v>5404</v>
      </c>
      <c r="O1545" s="10" t="s">
        <v>5404</v>
      </c>
      <c r="P1545" s="10" t="s">
        <v>5404</v>
      </c>
      <c r="Q1545" s="10"/>
      <c r="R1545" s="10"/>
      <c r="S1545" s="10"/>
      <c r="T1545" s="10" t="s">
        <v>10956</v>
      </c>
      <c r="U1545" s="10" t="s">
        <v>5405</v>
      </c>
      <c r="V1545" s="10"/>
      <c r="W1545" s="10"/>
      <c r="X1545" s="10"/>
      <c r="Y1545" s="10"/>
      <c r="Z1545" s="10"/>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0"/>
      <c r="BC1545" s="10"/>
      <c r="BD1545" s="10"/>
      <c r="BE1545" s="10"/>
      <c r="BF1545" s="10"/>
      <c r="BG1545" s="10"/>
      <c r="BH1545" s="10"/>
      <c r="BI1545" s="10"/>
      <c r="BJ1545" s="10"/>
      <c r="BK1545" s="10"/>
      <c r="BL1545" s="10"/>
      <c r="BM1545" s="10"/>
      <c r="BN1545" s="10"/>
      <c r="BO1545" s="10"/>
      <c r="BP1545" s="10"/>
      <c r="BQ1545" s="10"/>
      <c r="BR1545" s="10"/>
      <c r="BS1545" s="10"/>
      <c r="BT1545" s="10"/>
      <c r="BU1545" s="10"/>
      <c r="BV1545" s="10"/>
      <c r="BW1545" s="10"/>
      <c r="BX1545" s="10"/>
      <c r="BY1545" s="10"/>
      <c r="BZ1545" s="10"/>
      <c r="CA1545" s="10"/>
      <c r="CB1545" s="10"/>
      <c r="CC1545" s="10"/>
      <c r="CD1545" s="10"/>
      <c r="CE1545" s="10"/>
      <c r="CF1545" s="10"/>
      <c r="CG1545" s="10"/>
      <c r="CH1545" s="10"/>
      <c r="CI1545" s="10"/>
      <c r="CJ1545" s="10"/>
      <c r="CK1545" s="10"/>
      <c r="CL1545" s="10"/>
      <c r="CM1545" s="10"/>
      <c r="CN1545" s="10"/>
      <c r="CO1545" s="10"/>
      <c r="CP1545" s="10"/>
      <c r="CQ1545" s="10"/>
      <c r="CR1545" s="10"/>
      <c r="CS1545" s="10"/>
      <c r="CT1545" s="10"/>
      <c r="CU1545" s="10"/>
      <c r="CV1545" s="10"/>
      <c r="CW1545" s="10"/>
      <c r="CX1545" s="10"/>
      <c r="CY1545" s="10"/>
      <c r="CZ1545" s="10"/>
      <c r="DA1545" s="10"/>
      <c r="DB1545" s="10"/>
      <c r="DC1545" s="10"/>
      <c r="DD1545" s="10"/>
      <c r="DE1545" s="10"/>
      <c r="DF1545" s="10"/>
      <c r="DG1545" s="10"/>
      <c r="DH1545" s="10"/>
      <c r="DI1545" s="10"/>
      <c r="DJ1545" s="10"/>
      <c r="DK1545" s="10"/>
      <c r="DL1545" s="10"/>
      <c r="DM1545" s="10"/>
      <c r="DN1545" s="10"/>
    </row>
    <row r="1546" spans="1:118" x14ac:dyDescent="0.35">
      <c r="A1546" s="59" t="s">
        <v>10957</v>
      </c>
      <c r="B1546" s="59" t="s">
        <v>10958</v>
      </c>
      <c r="C1546" s="59" t="s">
        <v>5399</v>
      </c>
      <c r="D1546" s="59" t="s">
        <v>5400</v>
      </c>
      <c r="E1546" s="59" t="s">
        <v>5401</v>
      </c>
      <c r="F1546" s="59" t="s">
        <v>5402</v>
      </c>
      <c r="G1546" s="59" t="s">
        <v>5403</v>
      </c>
      <c r="H1546" s="59" t="s">
        <v>10907</v>
      </c>
      <c r="I1546" s="59" t="s">
        <v>10959</v>
      </c>
      <c r="J1546" s="59"/>
      <c r="K1546" s="59"/>
      <c r="L1546" s="59"/>
      <c r="M1546" s="59" t="s">
        <v>10959</v>
      </c>
      <c r="N1546" s="66" t="s">
        <v>5404</v>
      </c>
      <c r="O1546" s="59" t="s">
        <v>5404</v>
      </c>
      <c r="P1546" s="59" t="s">
        <v>5404</v>
      </c>
      <c r="Q1546" s="59"/>
      <c r="R1546" s="59"/>
      <c r="S1546" s="59"/>
      <c r="T1546" s="59" t="s">
        <v>10959</v>
      </c>
      <c r="U1546" s="59" t="s">
        <v>5405</v>
      </c>
      <c r="V1546" s="59"/>
      <c r="W1546" s="10"/>
      <c r="X1546" s="10"/>
      <c r="Y1546" s="10"/>
      <c r="Z1546" s="10"/>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0"/>
      <c r="BC1546" s="10"/>
      <c r="BD1546" s="10"/>
      <c r="BE1546" s="10"/>
      <c r="BF1546" s="10"/>
      <c r="BG1546" s="10"/>
      <c r="BH1546" s="10"/>
      <c r="BI1546" s="10"/>
      <c r="BJ1546" s="10"/>
      <c r="BK1546" s="10"/>
      <c r="BL1546" s="10"/>
      <c r="BM1546" s="10"/>
      <c r="BN1546" s="10"/>
      <c r="BO1546" s="10"/>
      <c r="BP1546" s="10"/>
      <c r="BQ1546" s="10"/>
      <c r="BR1546" s="10"/>
      <c r="BS1546" s="10"/>
      <c r="BT1546" s="10"/>
      <c r="BU1546" s="10"/>
      <c r="BV1546" s="10"/>
      <c r="BW1546" s="10"/>
      <c r="BX1546" s="10"/>
      <c r="BY1546" s="10"/>
      <c r="BZ1546" s="10"/>
      <c r="CA1546" s="10"/>
      <c r="CB1546" s="10"/>
      <c r="CC1546" s="10"/>
      <c r="CD1546" s="10"/>
      <c r="CE1546" s="10"/>
      <c r="CF1546" s="10"/>
      <c r="CG1546" s="10"/>
      <c r="CH1546" s="10"/>
      <c r="CI1546" s="10"/>
      <c r="CJ1546" s="10"/>
      <c r="CK1546" s="10"/>
      <c r="CL1546" s="10"/>
      <c r="CM1546" s="10"/>
      <c r="CN1546" s="10"/>
      <c r="CO1546" s="10"/>
      <c r="CP1546" s="10"/>
      <c r="CQ1546" s="10"/>
      <c r="CR1546" s="10"/>
      <c r="CS1546" s="10"/>
      <c r="CT1546" s="10"/>
      <c r="CU1546" s="10"/>
      <c r="CV1546" s="10"/>
      <c r="CW1546" s="10"/>
      <c r="CX1546" s="10"/>
      <c r="CY1546" s="10"/>
      <c r="CZ1546" s="10"/>
      <c r="DA1546" s="10"/>
      <c r="DB1546" s="10"/>
      <c r="DC1546" s="10"/>
      <c r="DD1546" s="10"/>
      <c r="DE1546" s="10"/>
      <c r="DF1546" s="10"/>
      <c r="DG1546" s="10"/>
      <c r="DH1546" s="10"/>
      <c r="DI1546" s="10"/>
      <c r="DJ1546" s="10"/>
      <c r="DK1546" s="10"/>
      <c r="DL1546" s="10"/>
      <c r="DM1546" s="10"/>
      <c r="DN1546" s="10"/>
    </row>
    <row r="1547" spans="1:118" x14ac:dyDescent="0.35">
      <c r="A1547" s="10" t="s">
        <v>10960</v>
      </c>
      <c r="B1547" s="10" t="s">
        <v>10961</v>
      </c>
      <c r="C1547" s="10" t="s">
        <v>5399</v>
      </c>
      <c r="D1547" s="10" t="s">
        <v>5400</v>
      </c>
      <c r="E1547" s="10" t="s">
        <v>5401</v>
      </c>
      <c r="F1547" s="10" t="s">
        <v>5402</v>
      </c>
      <c r="G1547" s="10" t="s">
        <v>5403</v>
      </c>
      <c r="H1547" s="10" t="s">
        <v>10907</v>
      </c>
      <c r="I1547" s="10" t="s">
        <v>10962</v>
      </c>
      <c r="J1547" s="10"/>
      <c r="K1547" s="10"/>
      <c r="L1547" s="10"/>
      <c r="M1547" s="10" t="s">
        <v>10962</v>
      </c>
      <c r="N1547" s="66" t="s">
        <v>5404</v>
      </c>
      <c r="O1547" s="10" t="s">
        <v>5404</v>
      </c>
      <c r="P1547" s="10" t="s">
        <v>5404</v>
      </c>
      <c r="Q1547" s="10"/>
      <c r="R1547" s="10"/>
      <c r="S1547" s="10"/>
      <c r="T1547" s="10" t="s">
        <v>10962</v>
      </c>
      <c r="U1547" s="10" t="s">
        <v>5405</v>
      </c>
      <c r="V1547" s="10"/>
      <c r="W1547" s="10"/>
      <c r="X1547" s="10"/>
      <c r="Y1547" s="10"/>
      <c r="Z1547" s="10"/>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0"/>
      <c r="BC1547" s="10"/>
      <c r="BD1547" s="10"/>
      <c r="BE1547" s="10"/>
      <c r="BF1547" s="10"/>
      <c r="BG1547" s="10"/>
      <c r="BH1547" s="10"/>
      <c r="BI1547" s="10"/>
      <c r="BJ1547" s="10"/>
      <c r="BK1547" s="10"/>
      <c r="BL1547" s="10"/>
      <c r="BM1547" s="10"/>
      <c r="BN1547" s="10"/>
      <c r="BO1547" s="10"/>
      <c r="BP1547" s="10"/>
      <c r="BQ1547" s="10"/>
      <c r="BR1547" s="10"/>
      <c r="BS1547" s="10"/>
      <c r="BT1547" s="10"/>
      <c r="BU1547" s="10"/>
      <c r="BV1547" s="10"/>
      <c r="BW1547" s="10"/>
      <c r="BX1547" s="10"/>
      <c r="BY1547" s="10"/>
      <c r="BZ1547" s="10"/>
      <c r="CA1547" s="10"/>
      <c r="CB1547" s="10"/>
      <c r="CC1547" s="10"/>
      <c r="CD1547" s="10"/>
      <c r="CE1547" s="10"/>
      <c r="CF1547" s="10"/>
      <c r="CG1547" s="10"/>
      <c r="CH1547" s="10"/>
      <c r="CI1547" s="10"/>
      <c r="CJ1547" s="10"/>
      <c r="CK1547" s="10"/>
      <c r="CL1547" s="10"/>
      <c r="CM1547" s="10"/>
      <c r="CN1547" s="10"/>
      <c r="CO1547" s="10"/>
      <c r="CP1547" s="10"/>
      <c r="CQ1547" s="10"/>
      <c r="CR1547" s="10"/>
      <c r="CS1547" s="10"/>
      <c r="CT1547" s="10"/>
      <c r="CU1547" s="10"/>
      <c r="CV1547" s="10"/>
      <c r="CW1547" s="10"/>
      <c r="CX1547" s="10"/>
      <c r="CY1547" s="10"/>
      <c r="CZ1547" s="10"/>
      <c r="DA1547" s="10"/>
      <c r="DB1547" s="10"/>
      <c r="DC1547" s="10"/>
      <c r="DD1547" s="10"/>
      <c r="DE1547" s="10"/>
      <c r="DF1547" s="10"/>
      <c r="DG1547" s="10"/>
      <c r="DH1547" s="10"/>
      <c r="DI1547" s="10"/>
      <c r="DJ1547" s="10"/>
      <c r="DK1547" s="10"/>
      <c r="DL1547" s="10"/>
      <c r="DM1547" s="10"/>
      <c r="DN1547" s="10"/>
    </row>
    <row r="1548" spans="1:118" x14ac:dyDescent="0.35">
      <c r="A1548" s="59" t="s">
        <v>10963</v>
      </c>
      <c r="B1548" s="59" t="s">
        <v>10964</v>
      </c>
      <c r="C1548" s="59" t="s">
        <v>5399</v>
      </c>
      <c r="D1548" s="59" t="s">
        <v>5400</v>
      </c>
      <c r="E1548" s="59" t="s">
        <v>5401</v>
      </c>
      <c r="F1548" s="59" t="s">
        <v>5402</v>
      </c>
      <c r="G1548" s="59" t="s">
        <v>5403</v>
      </c>
      <c r="H1548" s="59" t="s">
        <v>10907</v>
      </c>
      <c r="I1548" s="59" t="s">
        <v>10965</v>
      </c>
      <c r="J1548" s="59"/>
      <c r="K1548" s="59"/>
      <c r="L1548" s="59"/>
      <c r="M1548" s="59" t="s">
        <v>10965</v>
      </c>
      <c r="N1548" s="66" t="s">
        <v>5404</v>
      </c>
      <c r="O1548" s="59" t="s">
        <v>5404</v>
      </c>
      <c r="P1548" s="59" t="s">
        <v>5404</v>
      </c>
      <c r="Q1548" s="59"/>
      <c r="R1548" s="59"/>
      <c r="S1548" s="59" t="s">
        <v>10966</v>
      </c>
      <c r="T1548" s="59" t="s">
        <v>10965</v>
      </c>
      <c r="U1548" s="59" t="s">
        <v>5405</v>
      </c>
      <c r="V1548" s="59" t="s">
        <v>10966</v>
      </c>
      <c r="W1548" s="10"/>
      <c r="X1548" s="10"/>
      <c r="Y1548" s="10"/>
      <c r="Z1548" s="10"/>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0"/>
      <c r="BC1548" s="10"/>
      <c r="BD1548" s="10"/>
      <c r="BE1548" s="10"/>
      <c r="BF1548" s="10"/>
      <c r="BG1548" s="10"/>
      <c r="BH1548" s="10"/>
      <c r="BI1548" s="10"/>
      <c r="BJ1548" s="10"/>
      <c r="BK1548" s="10"/>
      <c r="BL1548" s="10"/>
      <c r="BM1548" s="10"/>
      <c r="BN1548" s="10"/>
      <c r="BO1548" s="10"/>
      <c r="BP1548" s="10"/>
      <c r="BQ1548" s="10"/>
      <c r="BR1548" s="10"/>
      <c r="BS1548" s="10"/>
      <c r="BT1548" s="10"/>
      <c r="BU1548" s="10"/>
      <c r="BV1548" s="10"/>
      <c r="BW1548" s="10"/>
      <c r="BX1548" s="10"/>
      <c r="BY1548" s="10"/>
      <c r="BZ1548" s="10"/>
      <c r="CA1548" s="10"/>
      <c r="CB1548" s="10"/>
      <c r="CC1548" s="10"/>
      <c r="CD1548" s="10"/>
      <c r="CE1548" s="10"/>
      <c r="CF1548" s="10"/>
      <c r="CG1548" s="10"/>
      <c r="CH1548" s="10"/>
      <c r="CI1548" s="10"/>
      <c r="CJ1548" s="10"/>
      <c r="CK1548" s="10"/>
      <c r="CL1548" s="10"/>
      <c r="CM1548" s="10"/>
      <c r="CN1548" s="10"/>
      <c r="CO1548" s="10"/>
      <c r="CP1548" s="10"/>
      <c r="CQ1548" s="10"/>
      <c r="CR1548" s="10"/>
      <c r="CS1548" s="10"/>
      <c r="CT1548" s="10"/>
      <c r="CU1548" s="10"/>
      <c r="CV1548" s="10"/>
      <c r="CW1548" s="10"/>
      <c r="CX1548" s="10"/>
      <c r="CY1548" s="10"/>
      <c r="CZ1548" s="10"/>
      <c r="DA1548" s="10"/>
      <c r="DB1548" s="10"/>
      <c r="DC1548" s="10"/>
      <c r="DD1548" s="10"/>
      <c r="DE1548" s="10"/>
      <c r="DF1548" s="10"/>
      <c r="DG1548" s="10"/>
      <c r="DH1548" s="10"/>
      <c r="DI1548" s="10"/>
      <c r="DJ1548" s="10"/>
      <c r="DK1548" s="10"/>
      <c r="DL1548" s="10"/>
      <c r="DM1548" s="10"/>
      <c r="DN1548" s="10"/>
    </row>
    <row r="1549" spans="1:118" x14ac:dyDescent="0.35">
      <c r="A1549" s="10" t="s">
        <v>10967</v>
      </c>
      <c r="B1549" s="10" t="s">
        <v>10968</v>
      </c>
      <c r="C1549" s="10" t="s">
        <v>5399</v>
      </c>
      <c r="D1549" s="10" t="s">
        <v>5400</v>
      </c>
      <c r="E1549" s="10" t="s">
        <v>5401</v>
      </c>
      <c r="F1549" s="10" t="s">
        <v>5402</v>
      </c>
      <c r="G1549" s="10" t="s">
        <v>5403</v>
      </c>
      <c r="H1549" s="10" t="s">
        <v>10907</v>
      </c>
      <c r="I1549" s="10" t="s">
        <v>10969</v>
      </c>
      <c r="J1549" s="10"/>
      <c r="K1549" s="10"/>
      <c r="L1549" s="10"/>
      <c r="M1549" s="10" t="s">
        <v>10969</v>
      </c>
      <c r="N1549" s="66" t="s">
        <v>5404</v>
      </c>
      <c r="O1549" s="10" t="s">
        <v>5404</v>
      </c>
      <c r="P1549" s="10" t="s">
        <v>5404</v>
      </c>
      <c r="Q1549" s="10"/>
      <c r="R1549" s="10"/>
      <c r="S1549" s="10"/>
      <c r="T1549" s="10" t="s">
        <v>10969</v>
      </c>
      <c r="U1549" s="15" t="s">
        <v>5405</v>
      </c>
      <c r="V1549" s="10"/>
      <c r="W1549" s="10"/>
      <c r="X1549" s="10"/>
      <c r="Y1549" s="10"/>
      <c r="Z1549" s="10"/>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0"/>
      <c r="BC1549" s="10"/>
      <c r="BD1549" s="10"/>
      <c r="BE1549" s="10"/>
      <c r="BF1549" s="10"/>
      <c r="BG1549" s="10"/>
      <c r="BH1549" s="10"/>
      <c r="BI1549" s="10"/>
      <c r="BJ1549" s="10"/>
      <c r="BK1549" s="10"/>
      <c r="BL1549" s="10"/>
      <c r="BM1549" s="10"/>
      <c r="BN1549" s="10"/>
      <c r="BO1549" s="10"/>
      <c r="BP1549" s="10"/>
      <c r="BQ1549" s="10"/>
      <c r="BR1549" s="10"/>
      <c r="BS1549" s="10"/>
      <c r="BT1549" s="10"/>
      <c r="BU1549" s="10"/>
      <c r="BV1549" s="10"/>
      <c r="BW1549" s="10"/>
      <c r="BX1549" s="10"/>
      <c r="BY1549" s="10"/>
      <c r="BZ1549" s="10"/>
      <c r="CA1549" s="10"/>
      <c r="CB1549" s="10"/>
      <c r="CC1549" s="10"/>
      <c r="CD1549" s="10"/>
      <c r="CE1549" s="10"/>
      <c r="CF1549" s="10"/>
      <c r="CG1549" s="10"/>
      <c r="CH1549" s="10"/>
      <c r="CI1549" s="10"/>
      <c r="CJ1549" s="10"/>
      <c r="CK1549" s="10"/>
      <c r="CL1549" s="10"/>
      <c r="CM1549" s="10"/>
      <c r="CN1549" s="10"/>
      <c r="CO1549" s="10"/>
      <c r="CP1549" s="10"/>
      <c r="CQ1549" s="10"/>
      <c r="CR1549" s="10"/>
      <c r="CS1549" s="10"/>
      <c r="CT1549" s="10"/>
      <c r="CU1549" s="10"/>
      <c r="CV1549" s="10"/>
      <c r="CW1549" s="10"/>
      <c r="CX1549" s="10"/>
      <c r="CY1549" s="10"/>
      <c r="CZ1549" s="10"/>
      <c r="DA1549" s="10"/>
      <c r="DB1549" s="10"/>
      <c r="DC1549" s="10"/>
      <c r="DD1549" s="10"/>
      <c r="DE1549" s="10"/>
      <c r="DF1549" s="10"/>
      <c r="DG1549" s="10"/>
      <c r="DH1549" s="10"/>
      <c r="DI1549" s="10"/>
      <c r="DJ1549" s="10"/>
      <c r="DK1549" s="10"/>
      <c r="DL1549" s="10"/>
      <c r="DM1549" s="10"/>
      <c r="DN1549" s="10"/>
    </row>
    <row r="1550" spans="1:118" x14ac:dyDescent="0.35">
      <c r="A1550" s="59" t="s">
        <v>10970</v>
      </c>
      <c r="B1550" s="59" t="s">
        <v>10971</v>
      </c>
      <c r="C1550" s="59" t="s">
        <v>5399</v>
      </c>
      <c r="D1550" s="59" t="s">
        <v>5400</v>
      </c>
      <c r="E1550" s="59" t="s">
        <v>5401</v>
      </c>
      <c r="F1550" s="59" t="s">
        <v>5402</v>
      </c>
      <c r="G1550" s="59" t="s">
        <v>5403</v>
      </c>
      <c r="H1550" s="59" t="s">
        <v>10907</v>
      </c>
      <c r="I1550" s="59" t="s">
        <v>10969</v>
      </c>
      <c r="J1550" s="59" t="s">
        <v>10972</v>
      </c>
      <c r="K1550" s="59"/>
      <c r="L1550" s="59"/>
      <c r="M1550" s="59" t="s">
        <v>10972</v>
      </c>
      <c r="N1550" s="66" t="s">
        <v>5404</v>
      </c>
      <c r="O1550" s="59" t="s">
        <v>5404</v>
      </c>
      <c r="P1550" s="59" t="s">
        <v>5404</v>
      </c>
      <c r="Q1550" s="59"/>
      <c r="R1550" s="59"/>
      <c r="S1550" s="59"/>
      <c r="T1550" s="59" t="s">
        <v>5405</v>
      </c>
      <c r="U1550" s="15" t="s">
        <v>5405</v>
      </c>
      <c r="V1550" s="59"/>
      <c r="W1550" s="15"/>
      <c r="X1550" s="15"/>
      <c r="Y1550" s="15"/>
      <c r="Z1550" s="15"/>
      <c r="AA1550" s="15"/>
      <c r="AB1550" s="15"/>
      <c r="AC1550" s="15"/>
      <c r="AD1550" s="15"/>
      <c r="AE1550" s="15"/>
      <c r="AF1550" s="15"/>
      <c r="AG1550" s="15"/>
      <c r="AH1550" s="15"/>
      <c r="AI1550" s="15"/>
      <c r="AJ1550" s="15"/>
      <c r="AK1550" s="15"/>
      <c r="AL1550" s="15"/>
      <c r="AM1550" s="15"/>
      <c r="AN1550" s="15"/>
      <c r="AO1550" s="15"/>
      <c r="AP1550" s="15"/>
      <c r="AQ1550" s="15"/>
      <c r="AR1550" s="15"/>
      <c r="AS1550" s="15"/>
      <c r="AT1550" s="15"/>
      <c r="AU1550" s="15"/>
      <c r="AV1550" s="15"/>
      <c r="AW1550" s="15"/>
      <c r="AX1550" s="15"/>
      <c r="AY1550" s="15"/>
      <c r="AZ1550" s="15"/>
      <c r="BA1550" s="15"/>
      <c r="BB1550" s="15"/>
      <c r="BC1550" s="15"/>
      <c r="BD1550" s="15"/>
      <c r="BE1550" s="15"/>
      <c r="BF1550" s="15"/>
      <c r="BG1550" s="15"/>
      <c r="BH1550" s="15"/>
      <c r="BI1550" s="15"/>
      <c r="BJ1550" s="15"/>
      <c r="BK1550" s="15"/>
      <c r="BL1550" s="15"/>
      <c r="BM1550" s="15"/>
      <c r="BN1550" s="15"/>
      <c r="BO1550" s="15"/>
      <c r="BP1550" s="15"/>
      <c r="BQ1550" s="15"/>
      <c r="BR1550" s="15"/>
      <c r="BS1550" s="15"/>
      <c r="BT1550" s="15"/>
      <c r="BU1550" s="15"/>
      <c r="BV1550" s="15"/>
      <c r="BW1550" s="15"/>
      <c r="BX1550" s="15"/>
      <c r="BY1550" s="15"/>
      <c r="BZ1550" s="15"/>
      <c r="CA1550" s="15"/>
      <c r="CB1550" s="15"/>
      <c r="CC1550" s="15"/>
      <c r="CD1550" s="15"/>
      <c r="CE1550" s="15"/>
      <c r="CF1550" s="15"/>
      <c r="CG1550" s="15"/>
      <c r="CH1550" s="15"/>
      <c r="CI1550" s="15"/>
      <c r="CJ1550" s="15"/>
      <c r="CK1550" s="15"/>
      <c r="CL1550" s="15"/>
      <c r="CM1550" s="15"/>
      <c r="CN1550" s="15"/>
      <c r="CO1550" s="15"/>
      <c r="CP1550" s="15"/>
      <c r="CQ1550" s="15"/>
      <c r="CR1550" s="15"/>
      <c r="CS1550" s="15"/>
      <c r="CT1550" s="15"/>
      <c r="CU1550" s="15"/>
      <c r="CV1550" s="15"/>
      <c r="CW1550" s="15"/>
      <c r="CX1550" s="15"/>
      <c r="CY1550" s="15"/>
      <c r="CZ1550" s="15"/>
      <c r="DA1550" s="15"/>
      <c r="DB1550" s="15"/>
      <c r="DC1550" s="15"/>
      <c r="DD1550" s="15"/>
      <c r="DE1550" s="15"/>
      <c r="DF1550" s="15"/>
      <c r="DG1550" s="15"/>
      <c r="DH1550" s="15"/>
      <c r="DI1550" s="15"/>
      <c r="DJ1550" s="15"/>
      <c r="DK1550" s="15"/>
      <c r="DL1550" s="15"/>
      <c r="DM1550" s="15"/>
      <c r="DN1550" s="15"/>
    </row>
    <row r="1551" spans="1:118" x14ac:dyDescent="0.35">
      <c r="A1551" s="10" t="s">
        <v>10973</v>
      </c>
      <c r="B1551" s="10" t="s">
        <v>10974</v>
      </c>
      <c r="C1551" s="10" t="s">
        <v>5399</v>
      </c>
      <c r="D1551" s="10" t="s">
        <v>5400</v>
      </c>
      <c r="E1551" s="10" t="s">
        <v>5401</v>
      </c>
      <c r="F1551" s="10" t="s">
        <v>5402</v>
      </c>
      <c r="G1551" s="10" t="s">
        <v>5403</v>
      </c>
      <c r="H1551" s="10" t="s">
        <v>10907</v>
      </c>
      <c r="I1551" s="10" t="s">
        <v>10975</v>
      </c>
      <c r="J1551" s="10"/>
      <c r="K1551" s="10"/>
      <c r="L1551" s="10"/>
      <c r="M1551" s="10" t="s">
        <v>10975</v>
      </c>
      <c r="N1551" s="66" t="s">
        <v>5404</v>
      </c>
      <c r="O1551" s="10">
        <v>2191</v>
      </c>
      <c r="P1551" s="10" t="s">
        <v>5404</v>
      </c>
      <c r="Q1551" s="10" t="s">
        <v>10976</v>
      </c>
      <c r="R1551" s="10"/>
      <c r="S1551" s="10" t="s">
        <v>5530</v>
      </c>
      <c r="T1551" s="10" t="s">
        <v>10975</v>
      </c>
      <c r="U1551" s="15" t="s">
        <v>10977</v>
      </c>
      <c r="V1551" s="10" t="s">
        <v>5530</v>
      </c>
      <c r="W1551" s="15"/>
      <c r="X1551" s="15"/>
      <c r="Y1551" s="15"/>
      <c r="Z1551" s="15"/>
      <c r="AA1551" s="15"/>
      <c r="AB1551" s="15"/>
      <c r="AC1551" s="15"/>
      <c r="AD1551" s="15"/>
      <c r="AE1551" s="15"/>
      <c r="AF1551" s="15"/>
      <c r="AG1551" s="15"/>
      <c r="AH1551" s="15"/>
      <c r="AI1551" s="15"/>
      <c r="AJ1551" s="15"/>
      <c r="AK1551" s="15"/>
      <c r="AL1551" s="15"/>
      <c r="AM1551" s="15"/>
      <c r="AN1551" s="15"/>
      <c r="AO1551" s="15"/>
      <c r="AP1551" s="15"/>
      <c r="AQ1551" s="15"/>
      <c r="AR1551" s="15"/>
      <c r="AS1551" s="15"/>
      <c r="AT1551" s="15"/>
      <c r="AU1551" s="15"/>
      <c r="AV1551" s="15"/>
      <c r="AW1551" s="15"/>
      <c r="AX1551" s="15"/>
      <c r="AY1551" s="15"/>
      <c r="AZ1551" s="15"/>
      <c r="BA1551" s="15"/>
      <c r="BB1551" s="15"/>
      <c r="BC1551" s="15"/>
      <c r="BD1551" s="15"/>
      <c r="BE1551" s="15"/>
      <c r="BF1551" s="15"/>
      <c r="BG1551" s="15"/>
      <c r="BH1551" s="15"/>
      <c r="BI1551" s="15"/>
      <c r="BJ1551" s="15"/>
      <c r="BK1551" s="15"/>
      <c r="BL1551" s="15"/>
      <c r="BM1551" s="15"/>
      <c r="BN1551" s="15"/>
      <c r="BO1551" s="15"/>
      <c r="BP1551" s="15"/>
      <c r="BQ1551" s="15"/>
      <c r="BR1551" s="15"/>
      <c r="BS1551" s="15"/>
      <c r="BT1551" s="15"/>
      <c r="BU1551" s="15"/>
      <c r="BV1551" s="15"/>
      <c r="BW1551" s="15"/>
      <c r="BX1551" s="15"/>
      <c r="BY1551" s="15"/>
      <c r="BZ1551" s="15"/>
      <c r="CA1551" s="15"/>
      <c r="CB1551" s="15"/>
      <c r="CC1551" s="15"/>
      <c r="CD1551" s="15"/>
      <c r="CE1551" s="15"/>
      <c r="CF1551" s="15"/>
      <c r="CG1551" s="15"/>
      <c r="CH1551" s="15"/>
      <c r="CI1551" s="15"/>
      <c r="CJ1551" s="15"/>
      <c r="CK1551" s="15"/>
      <c r="CL1551" s="15"/>
      <c r="CM1551" s="15"/>
      <c r="CN1551" s="15"/>
      <c r="CO1551" s="15"/>
      <c r="CP1551" s="15"/>
      <c r="CQ1551" s="15"/>
      <c r="CR1551" s="15"/>
      <c r="CS1551" s="15"/>
      <c r="CT1551" s="15"/>
      <c r="CU1551" s="15"/>
      <c r="CV1551" s="15"/>
      <c r="CW1551" s="15"/>
      <c r="CX1551" s="15"/>
      <c r="CY1551" s="15"/>
      <c r="CZ1551" s="15"/>
      <c r="DA1551" s="15"/>
      <c r="DB1551" s="15"/>
      <c r="DC1551" s="15"/>
      <c r="DD1551" s="15"/>
      <c r="DE1551" s="15"/>
      <c r="DF1551" s="15"/>
      <c r="DG1551" s="15"/>
      <c r="DH1551" s="15"/>
      <c r="DI1551" s="15"/>
      <c r="DJ1551" s="15"/>
      <c r="DK1551" s="15"/>
      <c r="DL1551" s="15"/>
      <c r="DM1551" s="15"/>
      <c r="DN1551" s="15"/>
    </row>
    <row r="1552" spans="1:118" x14ac:dyDescent="0.35">
      <c r="A1552" s="59" t="s">
        <v>10978</v>
      </c>
      <c r="B1552" s="59" t="s">
        <v>10979</v>
      </c>
      <c r="C1552" s="59" t="s">
        <v>5399</v>
      </c>
      <c r="D1552" s="59" t="s">
        <v>5400</v>
      </c>
      <c r="E1552" s="59" t="s">
        <v>5401</v>
      </c>
      <c r="F1552" s="59" t="s">
        <v>5402</v>
      </c>
      <c r="G1552" s="59" t="s">
        <v>5403</v>
      </c>
      <c r="H1552" s="59" t="s">
        <v>10907</v>
      </c>
      <c r="I1552" s="59" t="s">
        <v>10980</v>
      </c>
      <c r="J1552" s="59"/>
      <c r="K1552" s="59"/>
      <c r="L1552" s="59"/>
      <c r="M1552" s="59" t="s">
        <v>10980</v>
      </c>
      <c r="N1552" s="66" t="s">
        <v>5404</v>
      </c>
      <c r="O1552" s="59" t="s">
        <v>5404</v>
      </c>
      <c r="P1552" s="59" t="s">
        <v>5404</v>
      </c>
      <c r="Q1552" s="59"/>
      <c r="R1552" s="59"/>
      <c r="S1552" s="59"/>
      <c r="T1552" s="59" t="s">
        <v>10980</v>
      </c>
      <c r="U1552" s="15" t="s">
        <v>5405</v>
      </c>
      <c r="V1552" s="59"/>
      <c r="W1552" s="15"/>
      <c r="X1552" s="15"/>
      <c r="Y1552" s="15"/>
      <c r="Z1552" s="15"/>
      <c r="AA1552" s="15"/>
      <c r="AB1552" s="15"/>
      <c r="AC1552" s="15"/>
      <c r="AD1552" s="15"/>
      <c r="AE1552" s="15"/>
      <c r="AF1552" s="15"/>
      <c r="AG1552" s="15"/>
      <c r="AH1552" s="15"/>
      <c r="AI1552" s="15"/>
      <c r="AJ1552" s="15"/>
      <c r="AK1552" s="15"/>
      <c r="AL1552" s="15"/>
      <c r="AM1552" s="15"/>
      <c r="AN1552" s="15"/>
      <c r="AO1552" s="15"/>
      <c r="AP1552" s="15"/>
      <c r="AQ1552" s="15"/>
      <c r="AR1552" s="15"/>
      <c r="AS1552" s="15"/>
      <c r="AT1552" s="15"/>
      <c r="AU1552" s="15"/>
      <c r="AV1552" s="15"/>
      <c r="AW1552" s="15"/>
      <c r="AX1552" s="15"/>
      <c r="AY1552" s="15"/>
      <c r="AZ1552" s="15"/>
      <c r="BA1552" s="15"/>
      <c r="BB1552" s="15"/>
      <c r="BC1552" s="15"/>
      <c r="BD1552" s="15"/>
      <c r="BE1552" s="15"/>
      <c r="BF1552" s="15"/>
      <c r="BG1552" s="15"/>
      <c r="BH1552" s="15"/>
      <c r="BI1552" s="15"/>
      <c r="BJ1552" s="15"/>
      <c r="BK1552" s="15"/>
      <c r="BL1552" s="15"/>
      <c r="BM1552" s="15"/>
      <c r="BN1552" s="15"/>
      <c r="BO1552" s="15"/>
      <c r="BP1552" s="15"/>
      <c r="BQ1552" s="15"/>
      <c r="BR1552" s="15"/>
      <c r="BS1552" s="15"/>
      <c r="BT1552" s="15"/>
      <c r="BU1552" s="15"/>
      <c r="BV1552" s="15"/>
      <c r="BW1552" s="15"/>
      <c r="BX1552" s="15"/>
      <c r="BY1552" s="15"/>
      <c r="BZ1552" s="15"/>
      <c r="CA1552" s="15"/>
      <c r="CB1552" s="15"/>
      <c r="CC1552" s="15"/>
      <c r="CD1552" s="15"/>
      <c r="CE1552" s="15"/>
      <c r="CF1552" s="15"/>
      <c r="CG1552" s="15"/>
      <c r="CH1552" s="15"/>
      <c r="CI1552" s="15"/>
      <c r="CJ1552" s="15"/>
      <c r="CK1552" s="15"/>
      <c r="CL1552" s="15"/>
      <c r="CM1552" s="15"/>
      <c r="CN1552" s="15"/>
      <c r="CO1552" s="15"/>
      <c r="CP1552" s="15"/>
      <c r="CQ1552" s="15"/>
      <c r="CR1552" s="15"/>
      <c r="CS1552" s="15"/>
      <c r="CT1552" s="15"/>
      <c r="CU1552" s="15"/>
      <c r="CV1552" s="15"/>
      <c r="CW1552" s="15"/>
      <c r="CX1552" s="15"/>
      <c r="CY1552" s="15"/>
      <c r="CZ1552" s="15"/>
      <c r="DA1552" s="15"/>
      <c r="DB1552" s="15"/>
      <c r="DC1552" s="15"/>
      <c r="DD1552" s="15"/>
      <c r="DE1552" s="15"/>
      <c r="DF1552" s="15"/>
      <c r="DG1552" s="15"/>
      <c r="DH1552" s="15"/>
      <c r="DI1552" s="15"/>
      <c r="DJ1552" s="15"/>
      <c r="DK1552" s="15"/>
      <c r="DL1552" s="15"/>
      <c r="DM1552" s="15"/>
      <c r="DN1552" s="15"/>
    </row>
    <row r="1553" spans="1:118" x14ac:dyDescent="0.35">
      <c r="A1553" s="10" t="s">
        <v>10981</v>
      </c>
      <c r="B1553" s="10" t="s">
        <v>10982</v>
      </c>
      <c r="C1553" s="10" t="s">
        <v>5399</v>
      </c>
      <c r="D1553" s="10" t="s">
        <v>5400</v>
      </c>
      <c r="E1553" s="10" t="s">
        <v>5401</v>
      </c>
      <c r="F1553" s="10" t="s">
        <v>5402</v>
      </c>
      <c r="G1553" s="10" t="s">
        <v>5403</v>
      </c>
      <c r="H1553" s="10" t="s">
        <v>10907</v>
      </c>
      <c r="I1553" s="10" t="s">
        <v>10983</v>
      </c>
      <c r="J1553" s="10"/>
      <c r="K1553" s="10"/>
      <c r="L1553" s="10"/>
      <c r="M1553" s="10" t="s">
        <v>10983</v>
      </c>
      <c r="N1553" s="66" t="s">
        <v>5404</v>
      </c>
      <c r="O1553" s="10">
        <v>21115</v>
      </c>
      <c r="P1553" s="10" t="s">
        <v>5404</v>
      </c>
      <c r="Q1553" s="10" t="s">
        <v>10984</v>
      </c>
      <c r="R1553" s="10"/>
      <c r="S1553" s="10" t="s">
        <v>5765</v>
      </c>
      <c r="T1553" s="10" t="s">
        <v>10983</v>
      </c>
      <c r="U1553" s="10" t="s">
        <v>5405</v>
      </c>
      <c r="V1553" s="10" t="s">
        <v>5765</v>
      </c>
      <c r="W1553" s="15"/>
      <c r="X1553" s="15"/>
      <c r="Y1553" s="15"/>
      <c r="Z1553" s="15"/>
      <c r="AA1553" s="15"/>
      <c r="AB1553" s="15"/>
      <c r="AC1553" s="15"/>
      <c r="AD1553" s="15"/>
      <c r="AE1553" s="15"/>
      <c r="AF1553" s="15"/>
      <c r="AG1553" s="15"/>
      <c r="AH1553" s="15"/>
      <c r="AI1553" s="15"/>
      <c r="AJ1553" s="15"/>
      <c r="AK1553" s="15"/>
      <c r="AL1553" s="15"/>
      <c r="AM1553" s="15"/>
      <c r="AN1553" s="15"/>
      <c r="AO1553" s="15"/>
      <c r="AP1553" s="15"/>
      <c r="AQ1553" s="15"/>
      <c r="AR1553" s="15"/>
      <c r="AS1553" s="15"/>
      <c r="AT1553" s="15"/>
      <c r="AU1553" s="15"/>
      <c r="AV1553" s="15"/>
      <c r="AW1553" s="15"/>
      <c r="AX1553" s="15"/>
      <c r="AY1553" s="15"/>
      <c r="AZ1553" s="15"/>
      <c r="BA1553" s="15"/>
      <c r="BB1553" s="15"/>
      <c r="BC1553" s="15"/>
      <c r="BD1553" s="15"/>
      <c r="BE1553" s="15"/>
      <c r="BF1553" s="15"/>
      <c r="BG1553" s="15"/>
      <c r="BH1553" s="15"/>
      <c r="BI1553" s="15"/>
      <c r="BJ1553" s="15"/>
      <c r="BK1553" s="15"/>
      <c r="BL1553" s="15"/>
      <c r="BM1553" s="15"/>
      <c r="BN1553" s="15"/>
      <c r="BO1553" s="15"/>
      <c r="BP1553" s="15"/>
      <c r="BQ1553" s="15"/>
      <c r="BR1553" s="15"/>
      <c r="BS1553" s="15"/>
      <c r="BT1553" s="15"/>
      <c r="BU1553" s="15"/>
      <c r="BV1553" s="15"/>
      <c r="BW1553" s="15"/>
      <c r="BX1553" s="15"/>
      <c r="BY1553" s="15"/>
      <c r="BZ1553" s="15"/>
      <c r="CA1553" s="15"/>
      <c r="CB1553" s="15"/>
      <c r="CC1553" s="15"/>
      <c r="CD1553" s="15"/>
      <c r="CE1553" s="15"/>
      <c r="CF1553" s="15"/>
      <c r="CG1553" s="15"/>
      <c r="CH1553" s="15"/>
      <c r="CI1553" s="15"/>
      <c r="CJ1553" s="15"/>
      <c r="CK1553" s="15"/>
      <c r="CL1553" s="15"/>
      <c r="CM1553" s="15"/>
      <c r="CN1553" s="15"/>
      <c r="CO1553" s="15"/>
      <c r="CP1553" s="15"/>
      <c r="CQ1553" s="15"/>
      <c r="CR1553" s="15"/>
      <c r="CS1553" s="15"/>
      <c r="CT1553" s="15"/>
      <c r="CU1553" s="15"/>
      <c r="CV1553" s="15"/>
      <c r="CW1553" s="15"/>
      <c r="CX1553" s="15"/>
      <c r="CY1553" s="15"/>
      <c r="CZ1553" s="15"/>
      <c r="DA1553" s="15"/>
      <c r="DB1553" s="15"/>
      <c r="DC1553" s="15"/>
      <c r="DD1553" s="15"/>
      <c r="DE1553" s="15"/>
      <c r="DF1553" s="15"/>
      <c r="DG1553" s="15"/>
      <c r="DH1553" s="15"/>
      <c r="DI1553" s="15"/>
      <c r="DJ1553" s="15"/>
      <c r="DK1553" s="15"/>
      <c r="DL1553" s="15"/>
      <c r="DM1553" s="15"/>
      <c r="DN1553" s="15"/>
    </row>
    <row r="1554" spans="1:118" x14ac:dyDescent="0.35">
      <c r="A1554" s="59" t="s">
        <v>10985</v>
      </c>
      <c r="B1554" s="59" t="s">
        <v>10986</v>
      </c>
      <c r="C1554" s="59" t="s">
        <v>5399</v>
      </c>
      <c r="D1554" s="59" t="s">
        <v>5400</v>
      </c>
      <c r="E1554" s="59" t="s">
        <v>5401</v>
      </c>
      <c r="F1554" s="59" t="s">
        <v>5402</v>
      </c>
      <c r="G1554" s="59" t="s">
        <v>5403</v>
      </c>
      <c r="H1554" s="59" t="s">
        <v>10907</v>
      </c>
      <c r="I1554" s="59" t="s">
        <v>10987</v>
      </c>
      <c r="J1554" s="59"/>
      <c r="K1554" s="59"/>
      <c r="L1554" s="59"/>
      <c r="M1554" s="59" t="s">
        <v>10987</v>
      </c>
      <c r="N1554" s="66" t="s">
        <v>5404</v>
      </c>
      <c r="O1554" s="59" t="s">
        <v>5404</v>
      </c>
      <c r="P1554" s="59" t="s">
        <v>5404</v>
      </c>
      <c r="Q1554" s="59"/>
      <c r="R1554" s="59"/>
      <c r="S1554" s="59" t="s">
        <v>8825</v>
      </c>
      <c r="T1554" s="59" t="s">
        <v>10987</v>
      </c>
      <c r="U1554" s="59" t="s">
        <v>5405</v>
      </c>
      <c r="V1554" s="59" t="s">
        <v>8825</v>
      </c>
      <c r="W1554" s="10"/>
      <c r="X1554" s="10"/>
      <c r="Y1554" s="10"/>
      <c r="Z1554" s="10"/>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0"/>
      <c r="BC1554" s="10"/>
      <c r="BD1554" s="10"/>
      <c r="BE1554" s="10"/>
      <c r="BF1554" s="10"/>
      <c r="BG1554" s="10"/>
      <c r="BH1554" s="10"/>
      <c r="BI1554" s="10"/>
      <c r="BJ1554" s="10"/>
      <c r="BK1554" s="10"/>
      <c r="BL1554" s="10"/>
      <c r="BM1554" s="10"/>
      <c r="BN1554" s="10"/>
      <c r="BO1554" s="10"/>
      <c r="BP1554" s="10"/>
      <c r="BQ1554" s="10"/>
      <c r="BR1554" s="10"/>
      <c r="BS1554" s="10"/>
      <c r="BT1554" s="10"/>
      <c r="BU1554" s="10"/>
      <c r="BV1554" s="10"/>
      <c r="BW1554" s="10"/>
      <c r="BX1554" s="10"/>
      <c r="BY1554" s="10"/>
      <c r="BZ1554" s="10"/>
      <c r="CA1554" s="10"/>
      <c r="CB1554" s="10"/>
      <c r="CC1554" s="10"/>
      <c r="CD1554" s="10"/>
      <c r="CE1554" s="10"/>
      <c r="CF1554" s="10"/>
      <c r="CG1554" s="10"/>
      <c r="CH1554" s="10"/>
      <c r="CI1554" s="10"/>
      <c r="CJ1554" s="10"/>
      <c r="CK1554" s="10"/>
      <c r="CL1554" s="10"/>
      <c r="CM1554" s="10"/>
      <c r="CN1554" s="10"/>
      <c r="CO1554" s="10"/>
      <c r="CP1554" s="10"/>
      <c r="CQ1554" s="10"/>
      <c r="CR1554" s="10"/>
      <c r="CS1554" s="10"/>
      <c r="CT1554" s="10"/>
      <c r="CU1554" s="10"/>
      <c r="CV1554" s="10"/>
      <c r="CW1554" s="10"/>
      <c r="CX1554" s="10"/>
      <c r="CY1554" s="10"/>
      <c r="CZ1554" s="10"/>
      <c r="DA1554" s="10"/>
      <c r="DB1554" s="10"/>
      <c r="DC1554" s="10"/>
      <c r="DD1554" s="10"/>
      <c r="DE1554" s="10"/>
      <c r="DF1554" s="10"/>
      <c r="DG1554" s="10"/>
      <c r="DH1554" s="10"/>
      <c r="DI1554" s="10"/>
      <c r="DJ1554" s="10"/>
      <c r="DK1554" s="10"/>
      <c r="DL1554" s="10"/>
      <c r="DM1554" s="10"/>
      <c r="DN1554" s="10"/>
    </row>
    <row r="1555" spans="1:118" x14ac:dyDescent="0.35">
      <c r="A1555" s="10" t="s">
        <v>10988</v>
      </c>
      <c r="B1555" s="10" t="s">
        <v>10989</v>
      </c>
      <c r="C1555" s="10" t="s">
        <v>5399</v>
      </c>
      <c r="D1555" s="10" t="s">
        <v>5400</v>
      </c>
      <c r="E1555" s="10" t="s">
        <v>5401</v>
      </c>
      <c r="F1555" s="10" t="s">
        <v>5402</v>
      </c>
      <c r="G1555" s="10" t="s">
        <v>5403</v>
      </c>
      <c r="H1555" s="10" t="s">
        <v>10907</v>
      </c>
      <c r="I1555" s="10" t="s">
        <v>10990</v>
      </c>
      <c r="J1555" s="10"/>
      <c r="K1555" s="10"/>
      <c r="L1555" s="10"/>
      <c r="M1555" s="10" t="s">
        <v>10990</v>
      </c>
      <c r="N1555" s="66" t="s">
        <v>5404</v>
      </c>
      <c r="O1555" s="10" t="s">
        <v>5404</v>
      </c>
      <c r="P1555" s="10" t="s">
        <v>5404</v>
      </c>
      <c r="Q1555" s="10"/>
      <c r="R1555" s="10"/>
      <c r="S1555" s="10" t="s">
        <v>7416</v>
      </c>
      <c r="T1555" s="10" t="s">
        <v>10990</v>
      </c>
      <c r="U1555" s="10" t="s">
        <v>5405</v>
      </c>
      <c r="V1555" s="10" t="s">
        <v>7416</v>
      </c>
      <c r="W1555" s="10"/>
      <c r="X1555" s="10"/>
      <c r="Y1555" s="10"/>
      <c r="Z1555" s="10"/>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0"/>
      <c r="BC1555" s="10"/>
      <c r="BD1555" s="10"/>
      <c r="BE1555" s="10"/>
      <c r="BF1555" s="10"/>
      <c r="BG1555" s="10"/>
      <c r="BH1555" s="10"/>
      <c r="BI1555" s="10"/>
      <c r="BJ1555" s="10"/>
      <c r="BK1555" s="10"/>
      <c r="BL1555" s="10"/>
      <c r="BM1555" s="10"/>
      <c r="BN1555" s="10"/>
      <c r="BO1555" s="10"/>
      <c r="BP1555" s="10"/>
      <c r="BQ1555" s="10"/>
      <c r="BR1555" s="10"/>
      <c r="BS1555" s="10"/>
      <c r="BT1555" s="10"/>
      <c r="BU1555" s="10"/>
      <c r="BV1555" s="10"/>
      <c r="BW1555" s="10"/>
      <c r="BX1555" s="10"/>
      <c r="BY1555" s="10"/>
      <c r="BZ1555" s="10"/>
      <c r="CA1555" s="10"/>
      <c r="CB1555" s="10"/>
      <c r="CC1555" s="10"/>
      <c r="CD1555" s="10"/>
      <c r="CE1555" s="10"/>
      <c r="CF1555" s="10"/>
      <c r="CG1555" s="10"/>
      <c r="CH1555" s="10"/>
      <c r="CI1555" s="10"/>
      <c r="CJ1555" s="10"/>
      <c r="CK1555" s="10"/>
      <c r="CL1555" s="10"/>
      <c r="CM1555" s="10"/>
      <c r="CN1555" s="10"/>
      <c r="CO1555" s="10"/>
      <c r="CP1555" s="10"/>
      <c r="CQ1555" s="10"/>
      <c r="CR1555" s="10"/>
      <c r="CS1555" s="10"/>
      <c r="CT1555" s="10"/>
      <c r="CU1555" s="10"/>
      <c r="CV1555" s="10"/>
      <c r="CW1555" s="10"/>
      <c r="CX1555" s="10"/>
      <c r="CY1555" s="10"/>
      <c r="CZ1555" s="10"/>
      <c r="DA1555" s="10"/>
      <c r="DB1555" s="10"/>
      <c r="DC1555" s="10"/>
      <c r="DD1555" s="10"/>
      <c r="DE1555" s="10"/>
      <c r="DF1555" s="10"/>
      <c r="DG1555" s="10"/>
      <c r="DH1555" s="10"/>
      <c r="DI1555" s="10"/>
      <c r="DJ1555" s="10"/>
      <c r="DK1555" s="10"/>
      <c r="DL1555" s="10"/>
      <c r="DM1555" s="10"/>
      <c r="DN1555" s="10"/>
    </row>
    <row r="1556" spans="1:118" x14ac:dyDescent="0.35">
      <c r="A1556" s="59" t="s">
        <v>10991</v>
      </c>
      <c r="B1556" s="59" t="s">
        <v>10992</v>
      </c>
      <c r="C1556" s="59" t="s">
        <v>5399</v>
      </c>
      <c r="D1556" s="59" t="s">
        <v>5400</v>
      </c>
      <c r="E1556" s="59" t="s">
        <v>5401</v>
      </c>
      <c r="F1556" s="59" t="s">
        <v>5402</v>
      </c>
      <c r="G1556" s="59" t="s">
        <v>5403</v>
      </c>
      <c r="H1556" s="59" t="s">
        <v>10907</v>
      </c>
      <c r="I1556" s="59" t="s">
        <v>10993</v>
      </c>
      <c r="J1556" s="59"/>
      <c r="K1556" s="59"/>
      <c r="L1556" s="59"/>
      <c r="M1556" s="59" t="s">
        <v>10993</v>
      </c>
      <c r="N1556" s="66" t="s">
        <v>5404</v>
      </c>
      <c r="O1556" s="59" t="s">
        <v>5404</v>
      </c>
      <c r="P1556" s="59" t="s">
        <v>5404</v>
      </c>
      <c r="Q1556" s="59"/>
      <c r="R1556" s="59"/>
      <c r="S1556" s="59" t="s">
        <v>7557</v>
      </c>
      <c r="T1556" s="59" t="s">
        <v>10993</v>
      </c>
      <c r="U1556" s="59" t="s">
        <v>5405</v>
      </c>
      <c r="V1556" s="59" t="s">
        <v>7557</v>
      </c>
      <c r="W1556" s="10"/>
      <c r="X1556" s="10"/>
      <c r="Y1556" s="10"/>
      <c r="Z1556" s="10"/>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0"/>
      <c r="BC1556" s="10"/>
      <c r="BD1556" s="10"/>
      <c r="BE1556" s="10"/>
      <c r="BF1556" s="10"/>
      <c r="BG1556" s="10"/>
      <c r="BH1556" s="10"/>
      <c r="BI1556" s="10"/>
      <c r="BJ1556" s="10"/>
      <c r="BK1556" s="10"/>
      <c r="BL1556" s="10"/>
      <c r="BM1556" s="10"/>
      <c r="BN1556" s="10"/>
      <c r="BO1556" s="10"/>
      <c r="BP1556" s="10"/>
      <c r="BQ1556" s="10"/>
      <c r="BR1556" s="10"/>
      <c r="BS1556" s="10"/>
      <c r="BT1556" s="10"/>
      <c r="BU1556" s="10"/>
      <c r="BV1556" s="10"/>
      <c r="BW1556" s="10"/>
      <c r="BX1556" s="10"/>
      <c r="BY1556" s="10"/>
      <c r="BZ1556" s="10"/>
      <c r="CA1556" s="10"/>
      <c r="CB1556" s="10"/>
      <c r="CC1556" s="10"/>
      <c r="CD1556" s="10"/>
      <c r="CE1556" s="10"/>
      <c r="CF1556" s="10"/>
      <c r="CG1556" s="10"/>
      <c r="CH1556" s="10"/>
      <c r="CI1556" s="10"/>
      <c r="CJ1556" s="10"/>
      <c r="CK1556" s="10"/>
      <c r="CL1556" s="10"/>
      <c r="CM1556" s="10"/>
      <c r="CN1556" s="10"/>
      <c r="CO1556" s="10"/>
      <c r="CP1556" s="10"/>
      <c r="CQ1556" s="10"/>
      <c r="CR1556" s="10"/>
      <c r="CS1556" s="10"/>
      <c r="CT1556" s="10"/>
      <c r="CU1556" s="10"/>
      <c r="CV1556" s="10"/>
      <c r="CW1556" s="10"/>
      <c r="CX1556" s="10"/>
      <c r="CY1556" s="10"/>
      <c r="CZ1556" s="10"/>
      <c r="DA1556" s="10"/>
      <c r="DB1556" s="10"/>
      <c r="DC1556" s="10"/>
      <c r="DD1556" s="10"/>
      <c r="DE1556" s="10"/>
      <c r="DF1556" s="10"/>
      <c r="DG1556" s="10"/>
      <c r="DH1556" s="10"/>
      <c r="DI1556" s="10"/>
      <c r="DJ1556" s="10"/>
      <c r="DK1556" s="10"/>
      <c r="DL1556" s="10"/>
      <c r="DM1556" s="10"/>
      <c r="DN1556" s="10"/>
    </row>
    <row r="1557" spans="1:118" x14ac:dyDescent="0.35">
      <c r="A1557" s="10" t="s">
        <v>10994</v>
      </c>
      <c r="B1557" s="10" t="s">
        <v>10995</v>
      </c>
      <c r="C1557" s="10" t="s">
        <v>5399</v>
      </c>
      <c r="D1557" s="10" t="s">
        <v>5400</v>
      </c>
      <c r="E1557" s="10" t="s">
        <v>5401</v>
      </c>
      <c r="F1557" s="10" t="s">
        <v>5402</v>
      </c>
      <c r="G1557" s="10" t="s">
        <v>5403</v>
      </c>
      <c r="H1557" s="10" t="s">
        <v>10907</v>
      </c>
      <c r="I1557" s="10"/>
      <c r="J1557" s="10"/>
      <c r="K1557" s="10"/>
      <c r="L1557" s="10"/>
      <c r="M1557" s="15" t="s">
        <v>10907</v>
      </c>
      <c r="N1557" s="66" t="s">
        <v>5404</v>
      </c>
      <c r="O1557" s="10" t="s">
        <v>5404</v>
      </c>
      <c r="P1557" s="10" t="s">
        <v>5404</v>
      </c>
      <c r="Q1557" s="10"/>
      <c r="R1557" s="10"/>
      <c r="S1557" s="10"/>
      <c r="T1557" s="10" t="s">
        <v>5405</v>
      </c>
      <c r="U1557" s="10" t="s">
        <v>5405</v>
      </c>
      <c r="V1557" s="10"/>
      <c r="W1557" s="10"/>
      <c r="X1557" s="10"/>
      <c r="Y1557" s="10"/>
      <c r="Z1557" s="10"/>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0"/>
      <c r="BC1557" s="10"/>
      <c r="BD1557" s="10"/>
      <c r="BE1557" s="10"/>
      <c r="BF1557" s="10"/>
      <c r="BG1557" s="10"/>
      <c r="BH1557" s="10"/>
      <c r="BI1557" s="10"/>
      <c r="BJ1557" s="10"/>
      <c r="BK1557" s="10"/>
      <c r="BL1557" s="10"/>
      <c r="BM1557" s="10"/>
      <c r="BN1557" s="10"/>
      <c r="BO1557" s="10"/>
      <c r="BP1557" s="10"/>
      <c r="BQ1557" s="10"/>
      <c r="BR1557" s="10"/>
      <c r="BS1557" s="10"/>
      <c r="BT1557" s="10"/>
      <c r="BU1557" s="10"/>
      <c r="BV1557" s="10"/>
      <c r="BW1557" s="10"/>
      <c r="BX1557" s="10"/>
      <c r="BY1557" s="10"/>
      <c r="BZ1557" s="10"/>
      <c r="CA1557" s="10"/>
      <c r="CB1557" s="10"/>
      <c r="CC1557" s="10"/>
      <c r="CD1557" s="10"/>
      <c r="CE1557" s="10"/>
      <c r="CF1557" s="10"/>
      <c r="CG1557" s="10"/>
      <c r="CH1557" s="10"/>
      <c r="CI1557" s="10"/>
      <c r="CJ1557" s="10"/>
      <c r="CK1557" s="10"/>
      <c r="CL1557" s="10"/>
      <c r="CM1557" s="10"/>
      <c r="CN1557" s="10"/>
      <c r="CO1557" s="10"/>
      <c r="CP1557" s="10"/>
      <c r="CQ1557" s="10"/>
      <c r="CR1557" s="10"/>
      <c r="CS1557" s="10"/>
      <c r="CT1557" s="10"/>
      <c r="CU1557" s="10"/>
      <c r="CV1557" s="10"/>
      <c r="CW1557" s="10"/>
      <c r="CX1557" s="10"/>
      <c r="CY1557" s="10"/>
      <c r="CZ1557" s="10"/>
      <c r="DA1557" s="10"/>
      <c r="DB1557" s="10"/>
      <c r="DC1557" s="10"/>
      <c r="DD1557" s="10"/>
      <c r="DE1557" s="10"/>
      <c r="DF1557" s="10"/>
      <c r="DG1557" s="10"/>
      <c r="DH1557" s="10"/>
      <c r="DI1557" s="10"/>
      <c r="DJ1557" s="10"/>
      <c r="DK1557" s="10"/>
      <c r="DL1557" s="10"/>
      <c r="DM1557" s="10"/>
      <c r="DN1557" s="10"/>
    </row>
    <row r="1558" spans="1:118" x14ac:dyDescent="0.35">
      <c r="A1558" s="59" t="s">
        <v>10996</v>
      </c>
      <c r="B1558" s="59" t="s">
        <v>10997</v>
      </c>
      <c r="C1558" s="59" t="s">
        <v>5399</v>
      </c>
      <c r="D1558" s="59" t="s">
        <v>5400</v>
      </c>
      <c r="E1558" s="59" t="s">
        <v>5401</v>
      </c>
      <c r="F1558" s="59" t="s">
        <v>5402</v>
      </c>
      <c r="G1558" s="59" t="s">
        <v>5403</v>
      </c>
      <c r="H1558" s="59" t="s">
        <v>10998</v>
      </c>
      <c r="I1558" s="59" t="s">
        <v>10999</v>
      </c>
      <c r="J1558" s="59"/>
      <c r="K1558" s="59"/>
      <c r="L1558" s="59"/>
      <c r="M1558" s="59" t="s">
        <v>10999</v>
      </c>
      <c r="N1558" s="66" t="s">
        <v>5404</v>
      </c>
      <c r="O1558" s="59" t="s">
        <v>5404</v>
      </c>
      <c r="P1558" s="59" t="s">
        <v>5404</v>
      </c>
      <c r="Q1558" s="59"/>
      <c r="R1558" s="59"/>
      <c r="S1558" s="59"/>
      <c r="T1558" s="59" t="s">
        <v>10999</v>
      </c>
      <c r="U1558" s="59" t="s">
        <v>5405</v>
      </c>
      <c r="V1558" s="59"/>
      <c r="W1558" s="10"/>
      <c r="X1558" s="10"/>
      <c r="Y1558" s="10"/>
      <c r="Z1558" s="10"/>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0"/>
      <c r="BC1558" s="10"/>
      <c r="BD1558" s="10"/>
      <c r="BE1558" s="10"/>
      <c r="BF1558" s="10"/>
      <c r="BG1558" s="10"/>
      <c r="BH1558" s="10"/>
      <c r="BI1558" s="10"/>
      <c r="BJ1558" s="10"/>
      <c r="BK1558" s="10"/>
      <c r="BL1558" s="10"/>
      <c r="BM1558" s="10"/>
      <c r="BN1558" s="10"/>
      <c r="BO1558" s="10"/>
      <c r="BP1558" s="10"/>
      <c r="BQ1558" s="10"/>
      <c r="BR1558" s="10"/>
      <c r="BS1558" s="10"/>
      <c r="BT1558" s="10"/>
      <c r="BU1558" s="10"/>
      <c r="BV1558" s="10"/>
      <c r="BW1558" s="10"/>
      <c r="BX1558" s="10"/>
      <c r="BY1558" s="10"/>
      <c r="BZ1558" s="10"/>
      <c r="CA1558" s="10"/>
      <c r="CB1558" s="10"/>
      <c r="CC1558" s="10"/>
      <c r="CD1558" s="10"/>
      <c r="CE1558" s="10"/>
      <c r="CF1558" s="10"/>
      <c r="CG1558" s="10"/>
      <c r="CH1558" s="10"/>
      <c r="CI1558" s="10"/>
      <c r="CJ1558" s="10"/>
      <c r="CK1558" s="10"/>
      <c r="CL1558" s="10"/>
      <c r="CM1558" s="10"/>
      <c r="CN1558" s="10"/>
      <c r="CO1558" s="10"/>
      <c r="CP1558" s="10"/>
      <c r="CQ1558" s="10"/>
      <c r="CR1558" s="10"/>
      <c r="CS1558" s="10"/>
      <c r="CT1558" s="10"/>
      <c r="CU1558" s="10"/>
      <c r="CV1558" s="10"/>
      <c r="CW1558" s="10"/>
      <c r="CX1558" s="10"/>
      <c r="CY1558" s="10"/>
      <c r="CZ1558" s="10"/>
      <c r="DA1558" s="10"/>
      <c r="DB1558" s="10"/>
      <c r="DC1558" s="10"/>
      <c r="DD1558" s="10"/>
      <c r="DE1558" s="10"/>
      <c r="DF1558" s="10"/>
      <c r="DG1558" s="10"/>
      <c r="DH1558" s="10"/>
      <c r="DI1558" s="10"/>
      <c r="DJ1558" s="10"/>
      <c r="DK1558" s="10"/>
      <c r="DL1558" s="10"/>
      <c r="DM1558" s="10"/>
      <c r="DN1558" s="10"/>
    </row>
    <row r="1559" spans="1:118" x14ac:dyDescent="0.35">
      <c r="A1559" s="10" t="s">
        <v>11000</v>
      </c>
      <c r="B1559" s="10" t="s">
        <v>11001</v>
      </c>
      <c r="C1559" s="10" t="s">
        <v>5399</v>
      </c>
      <c r="D1559" s="10" t="s">
        <v>5400</v>
      </c>
      <c r="E1559" s="10" t="s">
        <v>5401</v>
      </c>
      <c r="F1559" s="10" t="s">
        <v>5402</v>
      </c>
      <c r="G1559" s="10" t="s">
        <v>5403</v>
      </c>
      <c r="H1559" s="10" t="s">
        <v>10998</v>
      </c>
      <c r="I1559" s="10" t="s">
        <v>7981</v>
      </c>
      <c r="J1559" s="10"/>
      <c r="K1559" s="10"/>
      <c r="L1559" s="10"/>
      <c r="M1559" s="10" t="s">
        <v>7981</v>
      </c>
      <c r="N1559" s="66" t="s">
        <v>5404</v>
      </c>
      <c r="O1559" s="10" t="s">
        <v>5404</v>
      </c>
      <c r="P1559" s="10" t="s">
        <v>5404</v>
      </c>
      <c r="Q1559" s="10"/>
      <c r="R1559" s="10"/>
      <c r="S1559" s="10"/>
      <c r="T1559" s="10" t="s">
        <v>7981</v>
      </c>
      <c r="U1559" s="10" t="s">
        <v>5405</v>
      </c>
      <c r="V1559" s="10"/>
      <c r="W1559" s="10"/>
      <c r="X1559" s="10"/>
      <c r="Y1559" s="10"/>
      <c r="Z1559" s="10"/>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0"/>
      <c r="BC1559" s="10"/>
      <c r="BD1559" s="10"/>
      <c r="BE1559" s="10"/>
      <c r="BF1559" s="10"/>
      <c r="BG1559" s="10"/>
      <c r="BH1559" s="10"/>
      <c r="BI1559" s="10"/>
      <c r="BJ1559" s="10"/>
      <c r="BK1559" s="10"/>
      <c r="BL1559" s="10"/>
      <c r="BM1559" s="10"/>
      <c r="BN1559" s="10"/>
      <c r="BO1559" s="10"/>
      <c r="BP1559" s="10"/>
      <c r="BQ1559" s="10"/>
      <c r="BR1559" s="10"/>
      <c r="BS1559" s="10"/>
      <c r="BT1559" s="10"/>
      <c r="BU1559" s="10"/>
      <c r="BV1559" s="10"/>
      <c r="BW1559" s="10"/>
      <c r="BX1559" s="10"/>
      <c r="BY1559" s="10"/>
      <c r="BZ1559" s="10"/>
      <c r="CA1559" s="10"/>
      <c r="CB1559" s="10"/>
      <c r="CC1559" s="10"/>
      <c r="CD1559" s="10"/>
      <c r="CE1559" s="10"/>
      <c r="CF1559" s="10"/>
      <c r="CG1559" s="10"/>
      <c r="CH1559" s="10"/>
      <c r="CI1559" s="10"/>
      <c r="CJ1559" s="10"/>
      <c r="CK1559" s="10"/>
      <c r="CL1559" s="10"/>
      <c r="CM1559" s="10"/>
      <c r="CN1559" s="10"/>
      <c r="CO1559" s="10"/>
      <c r="CP1559" s="10"/>
      <c r="CQ1559" s="10"/>
      <c r="CR1559" s="10"/>
      <c r="CS1559" s="10"/>
      <c r="CT1559" s="10"/>
      <c r="CU1559" s="10"/>
      <c r="CV1559" s="10"/>
      <c r="CW1559" s="10"/>
      <c r="CX1559" s="10"/>
      <c r="CY1559" s="10"/>
      <c r="CZ1559" s="10"/>
      <c r="DA1559" s="10"/>
      <c r="DB1559" s="10"/>
      <c r="DC1559" s="10"/>
      <c r="DD1559" s="10"/>
      <c r="DE1559" s="10"/>
      <c r="DF1559" s="10"/>
      <c r="DG1559" s="10"/>
      <c r="DH1559" s="10"/>
      <c r="DI1559" s="10"/>
      <c r="DJ1559" s="10"/>
      <c r="DK1559" s="10"/>
      <c r="DL1559" s="10"/>
      <c r="DM1559" s="10"/>
      <c r="DN1559" s="10"/>
    </row>
    <row r="1560" spans="1:118" x14ac:dyDescent="0.35">
      <c r="A1560" s="59" t="s">
        <v>11002</v>
      </c>
      <c r="B1560" s="59" t="s">
        <v>11003</v>
      </c>
      <c r="C1560" s="59" t="s">
        <v>5399</v>
      </c>
      <c r="D1560" s="59" t="s">
        <v>5400</v>
      </c>
      <c r="E1560" s="59" t="s">
        <v>5401</v>
      </c>
      <c r="F1560" s="59" t="s">
        <v>5402</v>
      </c>
      <c r="G1560" s="59" t="s">
        <v>5403</v>
      </c>
      <c r="H1560" s="59" t="s">
        <v>10998</v>
      </c>
      <c r="I1560" s="59" t="s">
        <v>11004</v>
      </c>
      <c r="J1560" s="59"/>
      <c r="K1560" s="59"/>
      <c r="L1560" s="59"/>
      <c r="M1560" s="59" t="s">
        <v>11004</v>
      </c>
      <c r="N1560" s="66" t="s">
        <v>5404</v>
      </c>
      <c r="O1560" s="59" t="s">
        <v>5404</v>
      </c>
      <c r="P1560" s="59" t="s">
        <v>5404</v>
      </c>
      <c r="Q1560" s="59"/>
      <c r="R1560" s="59"/>
      <c r="S1560" s="59" t="s">
        <v>11005</v>
      </c>
      <c r="T1560" s="59" t="s">
        <v>5405</v>
      </c>
      <c r="U1560" s="59" t="s">
        <v>5405</v>
      </c>
      <c r="V1560" s="59" t="s">
        <v>11005</v>
      </c>
      <c r="W1560" s="10"/>
      <c r="X1560" s="10"/>
      <c r="Y1560" s="10"/>
      <c r="Z1560" s="10"/>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0"/>
      <c r="BC1560" s="10"/>
      <c r="BD1560" s="10"/>
      <c r="BE1560" s="10"/>
      <c r="BF1560" s="10"/>
      <c r="BG1560" s="10"/>
      <c r="BH1560" s="10"/>
      <c r="BI1560" s="10"/>
      <c r="BJ1560" s="10"/>
      <c r="BK1560" s="10"/>
      <c r="BL1560" s="10"/>
      <c r="BM1560" s="10"/>
      <c r="BN1560" s="10"/>
      <c r="BO1560" s="10"/>
      <c r="BP1560" s="10"/>
      <c r="BQ1560" s="10"/>
      <c r="BR1560" s="10"/>
      <c r="BS1560" s="10"/>
      <c r="BT1560" s="10"/>
      <c r="BU1560" s="10"/>
      <c r="BV1560" s="10"/>
      <c r="BW1560" s="10"/>
      <c r="BX1560" s="10"/>
      <c r="BY1560" s="10"/>
      <c r="BZ1560" s="10"/>
      <c r="CA1560" s="10"/>
      <c r="CB1560" s="10"/>
      <c r="CC1560" s="10"/>
      <c r="CD1560" s="10"/>
      <c r="CE1560" s="10"/>
      <c r="CF1560" s="10"/>
      <c r="CG1560" s="10"/>
      <c r="CH1560" s="10"/>
      <c r="CI1560" s="10"/>
      <c r="CJ1560" s="10"/>
      <c r="CK1560" s="10"/>
      <c r="CL1560" s="10"/>
      <c r="CM1560" s="10"/>
      <c r="CN1560" s="10"/>
      <c r="CO1560" s="10"/>
      <c r="CP1560" s="10"/>
      <c r="CQ1560" s="10"/>
      <c r="CR1560" s="10"/>
      <c r="CS1560" s="10"/>
      <c r="CT1560" s="10"/>
      <c r="CU1560" s="10"/>
      <c r="CV1560" s="10"/>
      <c r="CW1560" s="10"/>
      <c r="CX1560" s="10"/>
      <c r="CY1560" s="10"/>
      <c r="CZ1560" s="10"/>
      <c r="DA1560" s="10"/>
      <c r="DB1560" s="10"/>
      <c r="DC1560" s="10"/>
      <c r="DD1560" s="10"/>
      <c r="DE1560" s="10"/>
      <c r="DF1560" s="10"/>
      <c r="DG1560" s="10"/>
      <c r="DH1560" s="10"/>
      <c r="DI1560" s="10"/>
      <c r="DJ1560" s="10"/>
      <c r="DK1560" s="10"/>
      <c r="DL1560" s="10"/>
      <c r="DM1560" s="10"/>
      <c r="DN1560" s="10"/>
    </row>
    <row r="1561" spans="1:118" x14ac:dyDescent="0.35">
      <c r="A1561" s="10" t="s">
        <v>11006</v>
      </c>
      <c r="B1561" s="10" t="s">
        <v>11007</v>
      </c>
      <c r="C1561" s="10" t="s">
        <v>5399</v>
      </c>
      <c r="D1561" s="10" t="s">
        <v>5400</v>
      </c>
      <c r="E1561" s="10" t="s">
        <v>5401</v>
      </c>
      <c r="F1561" s="10" t="s">
        <v>5402</v>
      </c>
      <c r="G1561" s="10" t="s">
        <v>5403</v>
      </c>
      <c r="H1561" s="10" t="s">
        <v>10998</v>
      </c>
      <c r="I1561" s="10" t="s">
        <v>11008</v>
      </c>
      <c r="J1561" s="10"/>
      <c r="K1561" s="10"/>
      <c r="L1561" s="10"/>
      <c r="M1561" s="10" t="s">
        <v>11008</v>
      </c>
      <c r="N1561" s="66" t="s">
        <v>5404</v>
      </c>
      <c r="O1561" s="10" t="s">
        <v>5404</v>
      </c>
      <c r="P1561" s="10" t="s">
        <v>5404</v>
      </c>
      <c r="Q1561" s="10"/>
      <c r="R1561" s="10"/>
      <c r="S1561" s="10" t="s">
        <v>11008</v>
      </c>
      <c r="T1561" s="10" t="s">
        <v>11008</v>
      </c>
      <c r="U1561" s="10" t="s">
        <v>5405</v>
      </c>
      <c r="V1561" s="10" t="s">
        <v>11008</v>
      </c>
      <c r="W1561" s="10"/>
      <c r="X1561" s="10"/>
      <c r="Y1561" s="10"/>
      <c r="Z1561" s="10"/>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0"/>
      <c r="BC1561" s="10"/>
      <c r="BD1561" s="10"/>
      <c r="BE1561" s="10"/>
      <c r="BF1561" s="10"/>
      <c r="BG1561" s="10"/>
      <c r="BH1561" s="10"/>
      <c r="BI1561" s="10"/>
      <c r="BJ1561" s="10"/>
      <c r="BK1561" s="10"/>
      <c r="BL1561" s="10"/>
      <c r="BM1561" s="10"/>
      <c r="BN1561" s="10"/>
      <c r="BO1561" s="10"/>
      <c r="BP1561" s="10"/>
      <c r="BQ1561" s="10"/>
      <c r="BR1561" s="10"/>
      <c r="BS1561" s="10"/>
      <c r="BT1561" s="10"/>
      <c r="BU1561" s="10"/>
      <c r="BV1561" s="10"/>
      <c r="BW1561" s="10"/>
      <c r="BX1561" s="10"/>
      <c r="BY1561" s="10"/>
      <c r="BZ1561" s="10"/>
      <c r="CA1561" s="10"/>
      <c r="CB1561" s="10"/>
      <c r="CC1561" s="10"/>
      <c r="CD1561" s="10"/>
      <c r="CE1561" s="10"/>
      <c r="CF1561" s="10"/>
      <c r="CG1561" s="10"/>
      <c r="CH1561" s="10"/>
      <c r="CI1561" s="10"/>
      <c r="CJ1561" s="10"/>
      <c r="CK1561" s="10"/>
      <c r="CL1561" s="10"/>
      <c r="CM1561" s="10"/>
      <c r="CN1561" s="10"/>
      <c r="CO1561" s="10"/>
      <c r="CP1561" s="10"/>
      <c r="CQ1561" s="10"/>
      <c r="CR1561" s="10"/>
      <c r="CS1561" s="10"/>
      <c r="CT1561" s="10"/>
      <c r="CU1561" s="10"/>
      <c r="CV1561" s="10"/>
      <c r="CW1561" s="10"/>
      <c r="CX1561" s="10"/>
      <c r="CY1561" s="10"/>
      <c r="CZ1561" s="10"/>
      <c r="DA1561" s="10"/>
      <c r="DB1561" s="10"/>
      <c r="DC1561" s="10"/>
      <c r="DD1561" s="10"/>
      <c r="DE1561" s="10"/>
      <c r="DF1561" s="10"/>
      <c r="DG1561" s="10"/>
      <c r="DH1561" s="10"/>
      <c r="DI1561" s="10"/>
      <c r="DJ1561" s="10"/>
      <c r="DK1561" s="10"/>
      <c r="DL1561" s="10"/>
      <c r="DM1561" s="10"/>
      <c r="DN1561" s="10"/>
    </row>
    <row r="1562" spans="1:118" x14ac:dyDescent="0.35">
      <c r="A1562" s="59" t="s">
        <v>11009</v>
      </c>
      <c r="B1562" s="59" t="s">
        <v>11010</v>
      </c>
      <c r="C1562" s="59" t="s">
        <v>5399</v>
      </c>
      <c r="D1562" s="59" t="s">
        <v>5400</v>
      </c>
      <c r="E1562" s="59" t="s">
        <v>5401</v>
      </c>
      <c r="F1562" s="59" t="s">
        <v>5402</v>
      </c>
      <c r="G1562" s="59" t="s">
        <v>5403</v>
      </c>
      <c r="H1562" s="59" t="s">
        <v>10998</v>
      </c>
      <c r="I1562" s="59" t="s">
        <v>11011</v>
      </c>
      <c r="J1562" s="59"/>
      <c r="K1562" s="59"/>
      <c r="L1562" s="59"/>
      <c r="M1562" s="65" t="s">
        <v>11011</v>
      </c>
      <c r="N1562" s="66" t="s">
        <v>5404</v>
      </c>
      <c r="O1562" s="59" t="s">
        <v>5404</v>
      </c>
      <c r="P1562" s="59" t="s">
        <v>5404</v>
      </c>
      <c r="Q1562" s="59"/>
      <c r="R1562" s="59"/>
      <c r="S1562" s="59"/>
      <c r="T1562" s="59" t="s">
        <v>5405</v>
      </c>
      <c r="U1562" s="59" t="s">
        <v>5405</v>
      </c>
      <c r="V1562" s="59"/>
      <c r="W1562" s="10"/>
      <c r="X1562" s="10"/>
      <c r="Y1562" s="10"/>
      <c r="Z1562" s="10"/>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0"/>
      <c r="BC1562" s="10"/>
      <c r="BD1562" s="10"/>
      <c r="BE1562" s="10"/>
      <c r="BF1562" s="10"/>
      <c r="BG1562" s="10"/>
      <c r="BH1562" s="10"/>
      <c r="BI1562" s="10"/>
      <c r="BJ1562" s="10"/>
      <c r="BK1562" s="10"/>
      <c r="BL1562" s="10"/>
      <c r="BM1562" s="10"/>
      <c r="BN1562" s="10"/>
      <c r="BO1562" s="10"/>
      <c r="BP1562" s="10"/>
      <c r="BQ1562" s="10"/>
      <c r="BR1562" s="10"/>
      <c r="BS1562" s="10"/>
      <c r="BT1562" s="10"/>
      <c r="BU1562" s="10"/>
      <c r="BV1562" s="10"/>
      <c r="BW1562" s="10"/>
      <c r="BX1562" s="10"/>
      <c r="BY1562" s="10"/>
      <c r="BZ1562" s="10"/>
      <c r="CA1562" s="10"/>
      <c r="CB1562" s="10"/>
      <c r="CC1562" s="10"/>
      <c r="CD1562" s="10"/>
      <c r="CE1562" s="10"/>
      <c r="CF1562" s="10"/>
      <c r="CG1562" s="10"/>
      <c r="CH1562" s="10"/>
      <c r="CI1562" s="10"/>
      <c r="CJ1562" s="10"/>
      <c r="CK1562" s="10"/>
      <c r="CL1562" s="10"/>
      <c r="CM1562" s="10"/>
      <c r="CN1562" s="10"/>
      <c r="CO1562" s="10"/>
      <c r="CP1562" s="10"/>
      <c r="CQ1562" s="10"/>
      <c r="CR1562" s="10"/>
      <c r="CS1562" s="10"/>
      <c r="CT1562" s="10"/>
      <c r="CU1562" s="10"/>
      <c r="CV1562" s="10"/>
      <c r="CW1562" s="10"/>
      <c r="CX1562" s="10"/>
      <c r="CY1562" s="10"/>
      <c r="CZ1562" s="10"/>
      <c r="DA1562" s="10"/>
      <c r="DB1562" s="10"/>
      <c r="DC1562" s="10"/>
      <c r="DD1562" s="10"/>
      <c r="DE1562" s="10"/>
      <c r="DF1562" s="10"/>
      <c r="DG1562" s="10"/>
      <c r="DH1562" s="10"/>
      <c r="DI1562" s="10"/>
      <c r="DJ1562" s="10"/>
      <c r="DK1562" s="10"/>
      <c r="DL1562" s="10"/>
      <c r="DM1562" s="10"/>
      <c r="DN1562" s="10"/>
    </row>
    <row r="1563" spans="1:118" x14ac:dyDescent="0.35">
      <c r="A1563" s="10" t="s">
        <v>10996</v>
      </c>
      <c r="B1563" s="10" t="s">
        <v>11012</v>
      </c>
      <c r="C1563" s="10" t="s">
        <v>5399</v>
      </c>
      <c r="D1563" s="10" t="s">
        <v>5400</v>
      </c>
      <c r="E1563" s="10" t="s">
        <v>5401</v>
      </c>
      <c r="F1563" s="10" t="s">
        <v>5402</v>
      </c>
      <c r="G1563" s="10" t="s">
        <v>5403</v>
      </c>
      <c r="H1563" s="10" t="s">
        <v>10998</v>
      </c>
      <c r="I1563" s="10"/>
      <c r="J1563" s="10"/>
      <c r="K1563" s="10"/>
      <c r="L1563" s="10"/>
      <c r="M1563" s="10" t="s">
        <v>10998</v>
      </c>
      <c r="N1563" s="66" t="s">
        <v>5404</v>
      </c>
      <c r="O1563" s="10" t="s">
        <v>5404</v>
      </c>
      <c r="P1563" s="10" t="s">
        <v>5404</v>
      </c>
      <c r="Q1563" s="10"/>
      <c r="R1563" s="10"/>
      <c r="S1563" s="10"/>
      <c r="T1563" s="10" t="s">
        <v>10998</v>
      </c>
      <c r="U1563" s="10" t="s">
        <v>5405</v>
      </c>
      <c r="V1563" s="10"/>
      <c r="W1563" s="10"/>
      <c r="X1563" s="10"/>
      <c r="Y1563" s="10"/>
      <c r="Z1563" s="10"/>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0"/>
      <c r="BC1563" s="10"/>
      <c r="BD1563" s="10"/>
      <c r="BE1563" s="10"/>
      <c r="BF1563" s="10"/>
      <c r="BG1563" s="10"/>
      <c r="BH1563" s="10"/>
      <c r="BI1563" s="10"/>
      <c r="BJ1563" s="10"/>
      <c r="BK1563" s="10"/>
      <c r="BL1563" s="10"/>
      <c r="BM1563" s="10"/>
      <c r="BN1563" s="10"/>
      <c r="BO1563" s="10"/>
      <c r="BP1563" s="10"/>
      <c r="BQ1563" s="10"/>
      <c r="BR1563" s="10"/>
      <c r="BS1563" s="10"/>
      <c r="BT1563" s="10"/>
      <c r="BU1563" s="10"/>
      <c r="BV1563" s="10"/>
      <c r="BW1563" s="10"/>
      <c r="BX1563" s="10"/>
      <c r="BY1563" s="10"/>
      <c r="BZ1563" s="10"/>
      <c r="CA1563" s="10"/>
      <c r="CB1563" s="10"/>
      <c r="CC1563" s="10"/>
      <c r="CD1563" s="10"/>
      <c r="CE1563" s="10"/>
      <c r="CF1563" s="10"/>
      <c r="CG1563" s="10"/>
      <c r="CH1563" s="10"/>
      <c r="CI1563" s="10"/>
      <c r="CJ1563" s="10"/>
      <c r="CK1563" s="10"/>
      <c r="CL1563" s="10"/>
      <c r="CM1563" s="10"/>
      <c r="CN1563" s="10"/>
      <c r="CO1563" s="10"/>
      <c r="CP1563" s="10"/>
      <c r="CQ1563" s="10"/>
      <c r="CR1563" s="10"/>
      <c r="CS1563" s="10"/>
      <c r="CT1563" s="10"/>
      <c r="CU1563" s="10"/>
      <c r="CV1563" s="10"/>
      <c r="CW1563" s="10"/>
      <c r="CX1563" s="10"/>
      <c r="CY1563" s="10"/>
      <c r="CZ1563" s="10"/>
      <c r="DA1563" s="10"/>
      <c r="DB1563" s="10"/>
      <c r="DC1563" s="10"/>
      <c r="DD1563" s="10"/>
      <c r="DE1563" s="10"/>
      <c r="DF1563" s="10"/>
      <c r="DG1563" s="10"/>
      <c r="DH1563" s="10"/>
      <c r="DI1563" s="10"/>
      <c r="DJ1563" s="10"/>
      <c r="DK1563" s="10"/>
      <c r="DL1563" s="10"/>
      <c r="DM1563" s="10"/>
      <c r="DN1563" s="10"/>
    </row>
    <row r="1564" spans="1:118" x14ac:dyDescent="0.35">
      <c r="A1564" s="59" t="s">
        <v>11013</v>
      </c>
      <c r="B1564" s="59" t="s">
        <v>11014</v>
      </c>
      <c r="C1564" s="59" t="s">
        <v>5399</v>
      </c>
      <c r="D1564" s="59" t="s">
        <v>5400</v>
      </c>
      <c r="E1564" s="59" t="s">
        <v>5401</v>
      </c>
      <c r="F1564" s="59" t="s">
        <v>5402</v>
      </c>
      <c r="G1564" s="59" t="s">
        <v>5403</v>
      </c>
      <c r="H1564" s="59" t="s">
        <v>11015</v>
      </c>
      <c r="I1564" s="59"/>
      <c r="J1564" s="59"/>
      <c r="K1564" s="59"/>
      <c r="L1564" s="59"/>
      <c r="M1564" s="59" t="s">
        <v>11015</v>
      </c>
      <c r="N1564" s="66" t="s">
        <v>5404</v>
      </c>
      <c r="O1564" s="59" t="s">
        <v>5404</v>
      </c>
      <c r="P1564" s="59" t="s">
        <v>5404</v>
      </c>
      <c r="Q1564" s="59"/>
      <c r="R1564" s="59"/>
      <c r="S1564" s="59" t="s">
        <v>7208</v>
      </c>
      <c r="T1564" s="59" t="s">
        <v>11015</v>
      </c>
      <c r="U1564" s="59" t="s">
        <v>5405</v>
      </c>
      <c r="V1564" s="59" t="s">
        <v>7208</v>
      </c>
      <c r="W1564" s="10"/>
      <c r="X1564" s="10"/>
      <c r="Y1564" s="10"/>
      <c r="Z1564" s="10"/>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0"/>
      <c r="BC1564" s="10"/>
      <c r="BD1564" s="10"/>
      <c r="BE1564" s="10"/>
      <c r="BF1564" s="10"/>
      <c r="BG1564" s="10"/>
      <c r="BH1564" s="10"/>
      <c r="BI1564" s="10"/>
      <c r="BJ1564" s="10"/>
      <c r="BK1564" s="10"/>
      <c r="BL1564" s="10"/>
      <c r="BM1564" s="10"/>
      <c r="BN1564" s="10"/>
      <c r="BO1564" s="10"/>
      <c r="BP1564" s="10"/>
      <c r="BQ1564" s="10"/>
      <c r="BR1564" s="10"/>
      <c r="BS1564" s="10"/>
      <c r="BT1564" s="10"/>
      <c r="BU1564" s="10"/>
      <c r="BV1564" s="10"/>
      <c r="BW1564" s="10"/>
      <c r="BX1564" s="10"/>
      <c r="BY1564" s="10"/>
      <c r="BZ1564" s="10"/>
      <c r="CA1564" s="10"/>
      <c r="CB1564" s="10"/>
      <c r="CC1564" s="10"/>
      <c r="CD1564" s="10"/>
      <c r="CE1564" s="10"/>
      <c r="CF1564" s="10"/>
      <c r="CG1564" s="10"/>
      <c r="CH1564" s="10"/>
      <c r="CI1564" s="10"/>
      <c r="CJ1564" s="10"/>
      <c r="CK1564" s="10"/>
      <c r="CL1564" s="10"/>
      <c r="CM1564" s="10"/>
      <c r="CN1564" s="10"/>
      <c r="CO1564" s="10"/>
      <c r="CP1564" s="10"/>
      <c r="CQ1564" s="10"/>
      <c r="CR1564" s="10"/>
      <c r="CS1564" s="10"/>
      <c r="CT1564" s="10"/>
      <c r="CU1564" s="10"/>
      <c r="CV1564" s="10"/>
      <c r="CW1564" s="10"/>
      <c r="CX1564" s="10"/>
      <c r="CY1564" s="10"/>
      <c r="CZ1564" s="10"/>
      <c r="DA1564" s="10"/>
      <c r="DB1564" s="10"/>
      <c r="DC1564" s="10"/>
      <c r="DD1564" s="10"/>
      <c r="DE1564" s="10"/>
      <c r="DF1564" s="10"/>
      <c r="DG1564" s="10"/>
      <c r="DH1564" s="10"/>
      <c r="DI1564" s="10"/>
      <c r="DJ1564" s="10"/>
      <c r="DK1564" s="10"/>
      <c r="DL1564" s="10"/>
      <c r="DM1564" s="10"/>
      <c r="DN1564" s="10"/>
    </row>
    <row r="1565" spans="1:118" x14ac:dyDescent="0.35">
      <c r="A1565" s="10" t="s">
        <v>11016</v>
      </c>
      <c r="B1565" s="10" t="s">
        <v>11017</v>
      </c>
      <c r="C1565" s="10" t="s">
        <v>5399</v>
      </c>
      <c r="D1565" s="10" t="s">
        <v>5400</v>
      </c>
      <c r="E1565" s="10" t="s">
        <v>5401</v>
      </c>
      <c r="F1565" s="10" t="s">
        <v>5402</v>
      </c>
      <c r="G1565" s="10" t="s">
        <v>5403</v>
      </c>
      <c r="H1565" s="10" t="s">
        <v>11015</v>
      </c>
      <c r="I1565" s="10" t="s">
        <v>11018</v>
      </c>
      <c r="J1565" s="10"/>
      <c r="K1565" s="10"/>
      <c r="L1565" s="10"/>
      <c r="M1565" s="10" t="s">
        <v>11018</v>
      </c>
      <c r="N1565" s="66" t="s">
        <v>5404</v>
      </c>
      <c r="O1565" s="10" t="s">
        <v>5404</v>
      </c>
      <c r="P1565" s="10" t="s">
        <v>5404</v>
      </c>
      <c r="Q1565" s="10"/>
      <c r="R1565" s="10"/>
      <c r="S1565" s="10"/>
      <c r="T1565" s="10" t="s">
        <v>11018</v>
      </c>
      <c r="U1565" s="10" t="s">
        <v>5405</v>
      </c>
      <c r="V1565" s="10"/>
      <c r="W1565" s="10"/>
      <c r="X1565" s="10"/>
      <c r="Y1565" s="10"/>
      <c r="Z1565" s="10"/>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0"/>
      <c r="BC1565" s="10"/>
      <c r="BD1565" s="10"/>
      <c r="BE1565" s="10"/>
      <c r="BF1565" s="10"/>
      <c r="BG1565" s="10"/>
      <c r="BH1565" s="10"/>
      <c r="BI1565" s="10"/>
      <c r="BJ1565" s="10"/>
      <c r="BK1565" s="10"/>
      <c r="BL1565" s="10"/>
      <c r="BM1565" s="10"/>
      <c r="BN1565" s="10"/>
      <c r="BO1565" s="10"/>
      <c r="BP1565" s="10"/>
      <c r="BQ1565" s="10"/>
      <c r="BR1565" s="10"/>
      <c r="BS1565" s="10"/>
      <c r="BT1565" s="10"/>
      <c r="BU1565" s="10"/>
      <c r="BV1565" s="10"/>
      <c r="BW1565" s="10"/>
      <c r="BX1565" s="10"/>
      <c r="BY1565" s="10"/>
      <c r="BZ1565" s="10"/>
      <c r="CA1565" s="10"/>
      <c r="CB1565" s="10"/>
      <c r="CC1565" s="10"/>
      <c r="CD1565" s="10"/>
      <c r="CE1565" s="10"/>
      <c r="CF1565" s="10"/>
      <c r="CG1565" s="10"/>
      <c r="CH1565" s="10"/>
      <c r="CI1565" s="10"/>
      <c r="CJ1565" s="10"/>
      <c r="CK1565" s="10"/>
      <c r="CL1565" s="10"/>
      <c r="CM1565" s="10"/>
      <c r="CN1565" s="10"/>
      <c r="CO1565" s="10"/>
      <c r="CP1565" s="10"/>
      <c r="CQ1565" s="10"/>
      <c r="CR1565" s="10"/>
      <c r="CS1565" s="10"/>
      <c r="CT1565" s="10"/>
      <c r="CU1565" s="10"/>
      <c r="CV1565" s="10"/>
      <c r="CW1565" s="10"/>
      <c r="CX1565" s="10"/>
      <c r="CY1565" s="10"/>
      <c r="CZ1565" s="10"/>
      <c r="DA1565" s="10"/>
      <c r="DB1565" s="10"/>
      <c r="DC1565" s="10"/>
      <c r="DD1565" s="10"/>
      <c r="DE1565" s="10"/>
      <c r="DF1565" s="10"/>
      <c r="DG1565" s="10"/>
      <c r="DH1565" s="10"/>
      <c r="DI1565" s="10"/>
      <c r="DJ1565" s="10"/>
      <c r="DK1565" s="10"/>
      <c r="DL1565" s="10"/>
      <c r="DM1565" s="10"/>
      <c r="DN1565" s="10"/>
    </row>
    <row r="1566" spans="1:118" x14ac:dyDescent="0.35">
      <c r="A1566" s="59" t="s">
        <v>11019</v>
      </c>
      <c r="B1566" s="59" t="s">
        <v>11020</v>
      </c>
      <c r="C1566" s="59" t="s">
        <v>5399</v>
      </c>
      <c r="D1566" s="59" t="s">
        <v>5400</v>
      </c>
      <c r="E1566" s="59" t="s">
        <v>5401</v>
      </c>
      <c r="F1566" s="59" t="s">
        <v>5402</v>
      </c>
      <c r="G1566" s="59" t="s">
        <v>5403</v>
      </c>
      <c r="H1566" s="59" t="s">
        <v>11015</v>
      </c>
      <c r="I1566" s="59" t="s">
        <v>11018</v>
      </c>
      <c r="J1566" s="59" t="s">
        <v>11021</v>
      </c>
      <c r="K1566" s="59"/>
      <c r="L1566" s="59"/>
      <c r="M1566" s="59" t="s">
        <v>11021</v>
      </c>
      <c r="N1566" s="66"/>
      <c r="O1566" s="59" t="s">
        <v>5404</v>
      </c>
      <c r="P1566" s="59" t="s">
        <v>5404</v>
      </c>
      <c r="Q1566" s="59"/>
      <c r="R1566" s="59"/>
      <c r="S1566" s="59"/>
      <c r="T1566" s="59" t="s">
        <v>11021</v>
      </c>
      <c r="U1566" s="59" t="s">
        <v>5405</v>
      </c>
      <c r="V1566" s="59"/>
      <c r="W1566" s="10"/>
      <c r="X1566" s="10"/>
      <c r="Y1566" s="10"/>
      <c r="Z1566" s="10"/>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0"/>
      <c r="BC1566" s="10"/>
      <c r="BD1566" s="10"/>
      <c r="BE1566" s="10"/>
      <c r="BF1566" s="10"/>
      <c r="BG1566" s="10"/>
      <c r="BH1566" s="10"/>
      <c r="BI1566" s="10"/>
      <c r="BJ1566" s="10"/>
      <c r="BK1566" s="10"/>
      <c r="BL1566" s="10"/>
      <c r="BM1566" s="10"/>
      <c r="BN1566" s="10"/>
      <c r="BO1566" s="10"/>
      <c r="BP1566" s="10"/>
      <c r="BQ1566" s="10"/>
      <c r="BR1566" s="10"/>
      <c r="BS1566" s="10"/>
      <c r="BT1566" s="10"/>
      <c r="BU1566" s="10"/>
      <c r="BV1566" s="10"/>
      <c r="BW1566" s="10"/>
      <c r="BX1566" s="10"/>
      <c r="BY1566" s="10"/>
      <c r="BZ1566" s="10"/>
      <c r="CA1566" s="10"/>
      <c r="CB1566" s="10"/>
      <c r="CC1566" s="10"/>
      <c r="CD1566" s="10"/>
      <c r="CE1566" s="10"/>
      <c r="CF1566" s="10"/>
      <c r="CG1566" s="10"/>
      <c r="CH1566" s="10"/>
      <c r="CI1566" s="10"/>
      <c r="CJ1566" s="10"/>
      <c r="CK1566" s="10"/>
      <c r="CL1566" s="10"/>
      <c r="CM1566" s="10"/>
      <c r="CN1566" s="10"/>
      <c r="CO1566" s="10"/>
      <c r="CP1566" s="10"/>
      <c r="CQ1566" s="10"/>
      <c r="CR1566" s="10"/>
      <c r="CS1566" s="10"/>
      <c r="CT1566" s="10"/>
      <c r="CU1566" s="10"/>
      <c r="CV1566" s="10"/>
      <c r="CW1566" s="10"/>
      <c r="CX1566" s="10"/>
      <c r="CY1566" s="10"/>
      <c r="CZ1566" s="10"/>
      <c r="DA1566" s="10"/>
      <c r="DB1566" s="10"/>
      <c r="DC1566" s="10"/>
      <c r="DD1566" s="10"/>
      <c r="DE1566" s="10"/>
      <c r="DF1566" s="10"/>
      <c r="DG1566" s="10"/>
      <c r="DH1566" s="10"/>
      <c r="DI1566" s="10"/>
      <c r="DJ1566" s="10"/>
      <c r="DK1566" s="10"/>
      <c r="DL1566" s="10"/>
      <c r="DM1566" s="10"/>
      <c r="DN1566" s="10"/>
    </row>
    <row r="1567" spans="1:118" x14ac:dyDescent="0.35">
      <c r="A1567" s="10" t="s">
        <v>11022</v>
      </c>
      <c r="B1567" s="10" t="s">
        <v>11023</v>
      </c>
      <c r="C1567" s="10" t="s">
        <v>5399</v>
      </c>
      <c r="D1567" s="10" t="s">
        <v>5400</v>
      </c>
      <c r="E1567" s="10" t="s">
        <v>5401</v>
      </c>
      <c r="F1567" s="10" t="s">
        <v>5402</v>
      </c>
      <c r="G1567" s="10" t="s">
        <v>5403</v>
      </c>
      <c r="H1567" s="10" t="s">
        <v>11015</v>
      </c>
      <c r="I1567" s="10" t="s">
        <v>11018</v>
      </c>
      <c r="J1567" s="10" t="s">
        <v>11024</v>
      </c>
      <c r="K1567" s="10"/>
      <c r="L1567" s="10"/>
      <c r="M1567" s="10" t="s">
        <v>11024</v>
      </c>
      <c r="N1567" s="66" t="s">
        <v>5404</v>
      </c>
      <c r="O1567" s="10" t="s">
        <v>5404</v>
      </c>
      <c r="P1567" s="10" t="s">
        <v>5404</v>
      </c>
      <c r="Q1567" s="10"/>
      <c r="R1567" s="10"/>
      <c r="S1567" s="10"/>
      <c r="T1567" s="10" t="s">
        <v>11024</v>
      </c>
      <c r="U1567" s="10" t="s">
        <v>5405</v>
      </c>
      <c r="V1567" s="10"/>
      <c r="W1567" s="10"/>
      <c r="X1567" s="10"/>
      <c r="Y1567" s="10"/>
      <c r="Z1567" s="10"/>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0"/>
      <c r="BC1567" s="10"/>
      <c r="BD1567" s="10"/>
      <c r="BE1567" s="10"/>
      <c r="BF1567" s="10"/>
      <c r="BG1567" s="10"/>
      <c r="BH1567" s="10"/>
      <c r="BI1567" s="10"/>
      <c r="BJ1567" s="10"/>
      <c r="BK1567" s="10"/>
      <c r="BL1567" s="10"/>
      <c r="BM1567" s="10"/>
      <c r="BN1567" s="10"/>
      <c r="BO1567" s="10"/>
      <c r="BP1567" s="10"/>
      <c r="BQ1567" s="10"/>
      <c r="BR1567" s="10"/>
      <c r="BS1567" s="10"/>
      <c r="BT1567" s="10"/>
      <c r="BU1567" s="10"/>
      <c r="BV1567" s="10"/>
      <c r="BW1567" s="10"/>
      <c r="BX1567" s="10"/>
      <c r="BY1567" s="10"/>
      <c r="BZ1567" s="10"/>
      <c r="CA1567" s="10"/>
      <c r="CB1567" s="10"/>
      <c r="CC1567" s="10"/>
      <c r="CD1567" s="10"/>
      <c r="CE1567" s="10"/>
      <c r="CF1567" s="10"/>
      <c r="CG1567" s="10"/>
      <c r="CH1567" s="10"/>
      <c r="CI1567" s="10"/>
      <c r="CJ1567" s="10"/>
      <c r="CK1567" s="10"/>
      <c r="CL1567" s="10"/>
      <c r="CM1567" s="10"/>
      <c r="CN1567" s="10"/>
      <c r="CO1567" s="10"/>
      <c r="CP1567" s="10"/>
      <c r="CQ1567" s="10"/>
      <c r="CR1567" s="10"/>
      <c r="CS1567" s="10"/>
      <c r="CT1567" s="10"/>
      <c r="CU1567" s="10"/>
      <c r="CV1567" s="10"/>
      <c r="CW1567" s="10"/>
      <c r="CX1567" s="10"/>
      <c r="CY1567" s="10"/>
      <c r="CZ1567" s="10"/>
      <c r="DA1567" s="10"/>
      <c r="DB1567" s="10"/>
      <c r="DC1567" s="10"/>
      <c r="DD1567" s="10"/>
      <c r="DE1567" s="10"/>
      <c r="DF1567" s="10"/>
      <c r="DG1567" s="10"/>
      <c r="DH1567" s="10"/>
      <c r="DI1567" s="10"/>
      <c r="DJ1567" s="10"/>
      <c r="DK1567" s="10"/>
      <c r="DL1567" s="10"/>
      <c r="DM1567" s="10"/>
      <c r="DN1567" s="10"/>
    </row>
    <row r="1568" spans="1:118" x14ac:dyDescent="0.35">
      <c r="A1568" s="59" t="s">
        <v>11025</v>
      </c>
      <c r="B1568" s="59" t="s">
        <v>11026</v>
      </c>
      <c r="C1568" s="59" t="s">
        <v>5399</v>
      </c>
      <c r="D1568" s="59" t="s">
        <v>5400</v>
      </c>
      <c r="E1568" s="59" t="s">
        <v>5401</v>
      </c>
      <c r="F1568" s="59" t="s">
        <v>5402</v>
      </c>
      <c r="G1568" s="59" t="s">
        <v>5403</v>
      </c>
      <c r="H1568" s="59" t="s">
        <v>11015</v>
      </c>
      <c r="I1568" s="59" t="s">
        <v>11018</v>
      </c>
      <c r="J1568" s="59" t="s">
        <v>11027</v>
      </c>
      <c r="K1568" s="59"/>
      <c r="L1568" s="59"/>
      <c r="M1568" s="59" t="s">
        <v>11027</v>
      </c>
      <c r="N1568" s="66" t="s">
        <v>5404</v>
      </c>
      <c r="O1568" s="59" t="s">
        <v>5404</v>
      </c>
      <c r="P1568" s="59" t="s">
        <v>5404</v>
      </c>
      <c r="Q1568" s="59"/>
      <c r="R1568" s="59"/>
      <c r="S1568" s="59"/>
      <c r="T1568" s="59" t="s">
        <v>11027</v>
      </c>
      <c r="U1568" s="59" t="s">
        <v>5405</v>
      </c>
      <c r="V1568" s="59"/>
      <c r="W1568" s="10"/>
      <c r="X1568" s="10"/>
      <c r="Y1568" s="10"/>
      <c r="Z1568" s="10"/>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0"/>
      <c r="BC1568" s="10"/>
      <c r="BD1568" s="10"/>
      <c r="BE1568" s="10"/>
      <c r="BF1568" s="10"/>
      <c r="BG1568" s="10"/>
      <c r="BH1568" s="10"/>
      <c r="BI1568" s="10"/>
      <c r="BJ1568" s="10"/>
      <c r="BK1568" s="10"/>
      <c r="BL1568" s="10"/>
      <c r="BM1568" s="10"/>
      <c r="BN1568" s="10"/>
      <c r="BO1568" s="10"/>
      <c r="BP1568" s="10"/>
      <c r="BQ1568" s="10"/>
      <c r="BR1568" s="10"/>
      <c r="BS1568" s="10"/>
      <c r="BT1568" s="10"/>
      <c r="BU1568" s="10"/>
      <c r="BV1568" s="10"/>
      <c r="BW1568" s="10"/>
      <c r="BX1568" s="10"/>
      <c r="BY1568" s="10"/>
      <c r="BZ1568" s="10"/>
      <c r="CA1568" s="10"/>
      <c r="CB1568" s="10"/>
      <c r="CC1568" s="10"/>
      <c r="CD1568" s="10"/>
      <c r="CE1568" s="10"/>
      <c r="CF1568" s="10"/>
      <c r="CG1568" s="10"/>
      <c r="CH1568" s="10"/>
      <c r="CI1568" s="10"/>
      <c r="CJ1568" s="10"/>
      <c r="CK1568" s="10"/>
      <c r="CL1568" s="10"/>
      <c r="CM1568" s="10"/>
      <c r="CN1568" s="10"/>
      <c r="CO1568" s="10"/>
      <c r="CP1568" s="10"/>
      <c r="CQ1568" s="10"/>
      <c r="CR1568" s="10"/>
      <c r="CS1568" s="10"/>
      <c r="CT1568" s="10"/>
      <c r="CU1568" s="10"/>
      <c r="CV1568" s="10"/>
      <c r="CW1568" s="10"/>
      <c r="CX1568" s="10"/>
      <c r="CY1568" s="10"/>
      <c r="CZ1568" s="10"/>
      <c r="DA1568" s="10"/>
      <c r="DB1568" s="10"/>
      <c r="DC1568" s="10"/>
      <c r="DD1568" s="10"/>
      <c r="DE1568" s="10"/>
      <c r="DF1568" s="10"/>
      <c r="DG1568" s="10"/>
      <c r="DH1568" s="10"/>
      <c r="DI1568" s="10"/>
      <c r="DJ1568" s="10"/>
      <c r="DK1568" s="10"/>
      <c r="DL1568" s="10"/>
      <c r="DM1568" s="10"/>
      <c r="DN1568" s="10"/>
    </row>
    <row r="1569" spans="1:118" x14ac:dyDescent="0.35">
      <c r="A1569" s="10" t="s">
        <v>11028</v>
      </c>
      <c r="B1569" s="10" t="s">
        <v>11029</v>
      </c>
      <c r="C1569" s="10" t="s">
        <v>5399</v>
      </c>
      <c r="D1569" s="10" t="s">
        <v>5400</v>
      </c>
      <c r="E1569" s="10" t="s">
        <v>5401</v>
      </c>
      <c r="F1569" s="10" t="s">
        <v>5402</v>
      </c>
      <c r="G1569" s="10" t="s">
        <v>5403</v>
      </c>
      <c r="H1569" s="10" t="s">
        <v>11015</v>
      </c>
      <c r="I1569" s="10" t="s">
        <v>11018</v>
      </c>
      <c r="J1569" s="10" t="s">
        <v>11030</v>
      </c>
      <c r="K1569" s="10"/>
      <c r="L1569" s="10"/>
      <c r="M1569" s="10" t="s">
        <v>11030</v>
      </c>
      <c r="N1569" s="66" t="s">
        <v>5404</v>
      </c>
      <c r="O1569" s="10" t="s">
        <v>5404</v>
      </c>
      <c r="P1569" s="10" t="s">
        <v>5404</v>
      </c>
      <c r="Q1569" s="10"/>
      <c r="R1569" s="10"/>
      <c r="S1569" s="10"/>
      <c r="T1569" s="10" t="s">
        <v>11030</v>
      </c>
      <c r="U1569" s="10" t="s">
        <v>5405</v>
      </c>
      <c r="V1569" s="10"/>
      <c r="W1569" s="10"/>
      <c r="X1569" s="10"/>
      <c r="Y1569" s="10"/>
      <c r="Z1569" s="10"/>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0"/>
      <c r="BC1569" s="10"/>
      <c r="BD1569" s="10"/>
      <c r="BE1569" s="10"/>
      <c r="BF1569" s="10"/>
      <c r="BG1569" s="10"/>
      <c r="BH1569" s="10"/>
      <c r="BI1569" s="10"/>
      <c r="BJ1569" s="10"/>
      <c r="BK1569" s="10"/>
      <c r="BL1569" s="10"/>
      <c r="BM1569" s="10"/>
      <c r="BN1569" s="10"/>
      <c r="BO1569" s="10"/>
      <c r="BP1569" s="10"/>
      <c r="BQ1569" s="10"/>
      <c r="BR1569" s="10"/>
      <c r="BS1569" s="10"/>
      <c r="BT1569" s="10"/>
      <c r="BU1569" s="10"/>
      <c r="BV1569" s="10"/>
      <c r="BW1569" s="10"/>
      <c r="BX1569" s="10"/>
      <c r="BY1569" s="10"/>
      <c r="BZ1569" s="10"/>
      <c r="CA1569" s="10"/>
      <c r="CB1569" s="10"/>
      <c r="CC1569" s="10"/>
      <c r="CD1569" s="10"/>
      <c r="CE1569" s="10"/>
      <c r="CF1569" s="10"/>
      <c r="CG1569" s="10"/>
      <c r="CH1569" s="10"/>
      <c r="CI1569" s="10"/>
      <c r="CJ1569" s="10"/>
      <c r="CK1569" s="10"/>
      <c r="CL1569" s="10"/>
      <c r="CM1569" s="10"/>
      <c r="CN1569" s="10"/>
      <c r="CO1569" s="10"/>
      <c r="CP1569" s="10"/>
      <c r="CQ1569" s="10"/>
      <c r="CR1569" s="10"/>
      <c r="CS1569" s="10"/>
      <c r="CT1569" s="10"/>
      <c r="CU1569" s="10"/>
      <c r="CV1569" s="10"/>
      <c r="CW1569" s="10"/>
      <c r="CX1569" s="10"/>
      <c r="CY1569" s="10"/>
      <c r="CZ1569" s="10"/>
      <c r="DA1569" s="10"/>
      <c r="DB1569" s="10"/>
      <c r="DC1569" s="10"/>
      <c r="DD1569" s="10"/>
      <c r="DE1569" s="10"/>
      <c r="DF1569" s="10"/>
      <c r="DG1569" s="10"/>
      <c r="DH1569" s="10"/>
      <c r="DI1569" s="10"/>
      <c r="DJ1569" s="10"/>
      <c r="DK1569" s="10"/>
      <c r="DL1569" s="10"/>
      <c r="DM1569" s="10"/>
      <c r="DN1569" s="10"/>
    </row>
    <row r="1570" spans="1:118" x14ac:dyDescent="0.35">
      <c r="A1570" s="59" t="s">
        <v>11031</v>
      </c>
      <c r="B1570" s="59" t="s">
        <v>11032</v>
      </c>
      <c r="C1570" s="59" t="s">
        <v>5399</v>
      </c>
      <c r="D1570" s="59" t="s">
        <v>5400</v>
      </c>
      <c r="E1570" s="59" t="s">
        <v>5401</v>
      </c>
      <c r="F1570" s="59" t="s">
        <v>5402</v>
      </c>
      <c r="G1570" s="59" t="s">
        <v>5403</v>
      </c>
      <c r="H1570" s="59" t="s">
        <v>11015</v>
      </c>
      <c r="I1570" s="59" t="s">
        <v>11018</v>
      </c>
      <c r="J1570" s="59" t="s">
        <v>11033</v>
      </c>
      <c r="K1570" s="59"/>
      <c r="L1570" s="59"/>
      <c r="M1570" s="59" t="s">
        <v>11033</v>
      </c>
      <c r="N1570" s="66" t="s">
        <v>5404</v>
      </c>
      <c r="O1570" s="59" t="s">
        <v>5404</v>
      </c>
      <c r="P1570" s="59" t="s">
        <v>5404</v>
      </c>
      <c r="Q1570" s="59"/>
      <c r="R1570" s="59"/>
      <c r="S1570" s="59" t="s">
        <v>8841</v>
      </c>
      <c r="T1570" s="59" t="s">
        <v>11033</v>
      </c>
      <c r="U1570" s="59" t="s">
        <v>5405</v>
      </c>
      <c r="V1570" s="59" t="s">
        <v>8841</v>
      </c>
      <c r="W1570" s="10"/>
      <c r="X1570" s="10"/>
      <c r="Y1570" s="10"/>
      <c r="Z1570" s="10"/>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0"/>
      <c r="BC1570" s="10"/>
      <c r="BD1570" s="10"/>
      <c r="BE1570" s="10"/>
      <c r="BF1570" s="10"/>
      <c r="BG1570" s="10"/>
      <c r="BH1570" s="10"/>
      <c r="BI1570" s="10"/>
      <c r="BJ1570" s="10"/>
      <c r="BK1570" s="10"/>
      <c r="BL1570" s="10"/>
      <c r="BM1570" s="10"/>
      <c r="BN1570" s="10"/>
      <c r="BO1570" s="10"/>
      <c r="BP1570" s="10"/>
      <c r="BQ1570" s="10"/>
      <c r="BR1570" s="10"/>
      <c r="BS1570" s="10"/>
      <c r="BT1570" s="10"/>
      <c r="BU1570" s="10"/>
      <c r="BV1570" s="10"/>
      <c r="BW1570" s="10"/>
      <c r="BX1570" s="10"/>
      <c r="BY1570" s="10"/>
      <c r="BZ1570" s="10"/>
      <c r="CA1570" s="10"/>
      <c r="CB1570" s="10"/>
      <c r="CC1570" s="10"/>
      <c r="CD1570" s="10"/>
      <c r="CE1570" s="10"/>
      <c r="CF1570" s="10"/>
      <c r="CG1570" s="10"/>
      <c r="CH1570" s="10"/>
      <c r="CI1570" s="10"/>
      <c r="CJ1570" s="10"/>
      <c r="CK1570" s="10"/>
      <c r="CL1570" s="10"/>
      <c r="CM1570" s="10"/>
      <c r="CN1570" s="10"/>
      <c r="CO1570" s="10"/>
      <c r="CP1570" s="10"/>
      <c r="CQ1570" s="10"/>
      <c r="CR1570" s="10"/>
      <c r="CS1570" s="10"/>
      <c r="CT1570" s="10"/>
      <c r="CU1570" s="10"/>
      <c r="CV1570" s="10"/>
      <c r="CW1570" s="10"/>
      <c r="CX1570" s="10"/>
      <c r="CY1570" s="10"/>
      <c r="CZ1570" s="10"/>
      <c r="DA1570" s="10"/>
      <c r="DB1570" s="10"/>
      <c r="DC1570" s="10"/>
      <c r="DD1570" s="10"/>
      <c r="DE1570" s="10"/>
      <c r="DF1570" s="10"/>
      <c r="DG1570" s="10"/>
      <c r="DH1570" s="10"/>
      <c r="DI1570" s="10"/>
      <c r="DJ1570" s="10"/>
      <c r="DK1570" s="10"/>
      <c r="DL1570" s="10"/>
      <c r="DM1570" s="10"/>
      <c r="DN1570" s="10"/>
    </row>
    <row r="1571" spans="1:118" x14ac:dyDescent="0.35">
      <c r="A1571" s="10" t="s">
        <v>11034</v>
      </c>
      <c r="B1571" s="10" t="s">
        <v>11035</v>
      </c>
      <c r="C1571" s="10" t="s">
        <v>5399</v>
      </c>
      <c r="D1571" s="10" t="s">
        <v>5400</v>
      </c>
      <c r="E1571" s="10" t="s">
        <v>5401</v>
      </c>
      <c r="F1571" s="10" t="s">
        <v>5402</v>
      </c>
      <c r="G1571" s="10" t="s">
        <v>5403</v>
      </c>
      <c r="H1571" s="10" t="s">
        <v>11015</v>
      </c>
      <c r="I1571" s="10" t="s">
        <v>11018</v>
      </c>
      <c r="J1571" s="10" t="s">
        <v>11036</v>
      </c>
      <c r="K1571" s="10"/>
      <c r="L1571" s="10"/>
      <c r="M1571" s="10" t="s">
        <v>11036</v>
      </c>
      <c r="N1571" s="66" t="s">
        <v>5404</v>
      </c>
      <c r="O1571" s="10" t="s">
        <v>5404</v>
      </c>
      <c r="P1571" s="10" t="s">
        <v>5404</v>
      </c>
      <c r="Q1571" s="10"/>
      <c r="R1571" s="10"/>
      <c r="S1571" s="10"/>
      <c r="T1571" s="10" t="s">
        <v>11036</v>
      </c>
      <c r="U1571" s="10" t="s">
        <v>5405</v>
      </c>
      <c r="V1571" s="10"/>
      <c r="W1571" s="10"/>
      <c r="X1571" s="10"/>
      <c r="Y1571" s="10"/>
      <c r="Z1571" s="10"/>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0"/>
      <c r="BC1571" s="10"/>
      <c r="BD1571" s="10"/>
      <c r="BE1571" s="10"/>
      <c r="BF1571" s="10"/>
      <c r="BG1571" s="10"/>
      <c r="BH1571" s="10"/>
      <c r="BI1571" s="10"/>
      <c r="BJ1571" s="10"/>
      <c r="BK1571" s="10"/>
      <c r="BL1571" s="10"/>
      <c r="BM1571" s="10"/>
      <c r="BN1571" s="10"/>
      <c r="BO1571" s="10"/>
      <c r="BP1571" s="10"/>
      <c r="BQ1571" s="10"/>
      <c r="BR1571" s="10"/>
      <c r="BS1571" s="10"/>
      <c r="BT1571" s="10"/>
      <c r="BU1571" s="10"/>
      <c r="BV1571" s="10"/>
      <c r="BW1571" s="10"/>
      <c r="BX1571" s="10"/>
      <c r="BY1571" s="10"/>
      <c r="BZ1571" s="10"/>
      <c r="CA1571" s="10"/>
      <c r="CB1571" s="10"/>
      <c r="CC1571" s="10"/>
      <c r="CD1571" s="10"/>
      <c r="CE1571" s="10"/>
      <c r="CF1571" s="10"/>
      <c r="CG1571" s="10"/>
      <c r="CH1571" s="10"/>
      <c r="CI1571" s="10"/>
      <c r="CJ1571" s="10"/>
      <c r="CK1571" s="10"/>
      <c r="CL1571" s="10"/>
      <c r="CM1571" s="10"/>
      <c r="CN1571" s="10"/>
      <c r="CO1571" s="10"/>
      <c r="CP1571" s="10"/>
      <c r="CQ1571" s="10"/>
      <c r="CR1571" s="10"/>
      <c r="CS1571" s="10"/>
      <c r="CT1571" s="10"/>
      <c r="CU1571" s="10"/>
      <c r="CV1571" s="10"/>
      <c r="CW1571" s="10"/>
      <c r="CX1571" s="10"/>
      <c r="CY1571" s="10"/>
      <c r="CZ1571" s="10"/>
      <c r="DA1571" s="10"/>
      <c r="DB1571" s="10"/>
      <c r="DC1571" s="10"/>
      <c r="DD1571" s="10"/>
      <c r="DE1571" s="10"/>
      <c r="DF1571" s="10"/>
      <c r="DG1571" s="10"/>
      <c r="DH1571" s="10"/>
      <c r="DI1571" s="10"/>
      <c r="DJ1571" s="10"/>
      <c r="DK1571" s="10"/>
      <c r="DL1571" s="10"/>
      <c r="DM1571" s="10"/>
      <c r="DN1571" s="10"/>
    </row>
    <row r="1572" spans="1:118" x14ac:dyDescent="0.35">
      <c r="A1572" s="59" t="s">
        <v>11037</v>
      </c>
      <c r="B1572" s="59" t="s">
        <v>11038</v>
      </c>
      <c r="C1572" s="59" t="s">
        <v>5399</v>
      </c>
      <c r="D1572" s="59" t="s">
        <v>5400</v>
      </c>
      <c r="E1572" s="59" t="s">
        <v>5401</v>
      </c>
      <c r="F1572" s="59" t="s">
        <v>5402</v>
      </c>
      <c r="G1572" s="59" t="s">
        <v>5403</v>
      </c>
      <c r="H1572" s="59" t="s">
        <v>11015</v>
      </c>
      <c r="I1572" s="59" t="s">
        <v>11039</v>
      </c>
      <c r="J1572" s="59"/>
      <c r="K1572" s="59"/>
      <c r="L1572" s="59"/>
      <c r="M1572" s="59" t="s">
        <v>11039</v>
      </c>
      <c r="N1572" s="66"/>
      <c r="O1572" s="59" t="s">
        <v>5404</v>
      </c>
      <c r="P1572" s="59" t="s">
        <v>5404</v>
      </c>
      <c r="Q1572" s="59"/>
      <c r="R1572" s="59"/>
      <c r="S1572" s="59"/>
      <c r="T1572" s="59" t="s">
        <v>11039</v>
      </c>
      <c r="U1572" s="59" t="s">
        <v>5405</v>
      </c>
      <c r="V1572" s="59"/>
      <c r="W1572" s="10"/>
      <c r="X1572" s="10"/>
      <c r="Y1572" s="10"/>
      <c r="Z1572" s="10"/>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0"/>
      <c r="BC1572" s="10"/>
      <c r="BD1572" s="10"/>
      <c r="BE1572" s="10"/>
      <c r="BF1572" s="10"/>
      <c r="BG1572" s="10"/>
      <c r="BH1572" s="10"/>
      <c r="BI1572" s="10"/>
      <c r="BJ1572" s="10"/>
      <c r="BK1572" s="10"/>
      <c r="BL1572" s="10"/>
      <c r="BM1572" s="10"/>
      <c r="BN1572" s="10"/>
      <c r="BO1572" s="10"/>
      <c r="BP1572" s="10"/>
      <c r="BQ1572" s="10"/>
      <c r="BR1572" s="10"/>
      <c r="BS1572" s="10"/>
      <c r="BT1572" s="10"/>
      <c r="BU1572" s="10"/>
      <c r="BV1572" s="10"/>
      <c r="BW1572" s="10"/>
      <c r="BX1572" s="10"/>
      <c r="BY1572" s="10"/>
      <c r="BZ1572" s="10"/>
      <c r="CA1572" s="10"/>
      <c r="CB1572" s="10"/>
      <c r="CC1572" s="10"/>
      <c r="CD1572" s="10"/>
      <c r="CE1572" s="10"/>
      <c r="CF1572" s="10"/>
      <c r="CG1572" s="10"/>
      <c r="CH1572" s="10"/>
      <c r="CI1572" s="10"/>
      <c r="CJ1572" s="10"/>
      <c r="CK1572" s="10"/>
      <c r="CL1572" s="10"/>
      <c r="CM1572" s="10"/>
      <c r="CN1572" s="10"/>
      <c r="CO1572" s="10"/>
      <c r="CP1572" s="10"/>
      <c r="CQ1572" s="10"/>
      <c r="CR1572" s="10"/>
      <c r="CS1572" s="10"/>
      <c r="CT1572" s="10"/>
      <c r="CU1572" s="10"/>
      <c r="CV1572" s="10"/>
      <c r="CW1572" s="10"/>
      <c r="CX1572" s="10"/>
      <c r="CY1572" s="10"/>
      <c r="CZ1572" s="10"/>
      <c r="DA1572" s="10"/>
      <c r="DB1572" s="10"/>
      <c r="DC1572" s="10"/>
      <c r="DD1572" s="10"/>
      <c r="DE1572" s="10"/>
      <c r="DF1572" s="10"/>
      <c r="DG1572" s="10"/>
      <c r="DH1572" s="10"/>
      <c r="DI1572" s="10"/>
      <c r="DJ1572" s="10"/>
      <c r="DK1572" s="10"/>
      <c r="DL1572" s="10"/>
      <c r="DM1572" s="10"/>
      <c r="DN1572" s="10"/>
    </row>
    <row r="1573" spans="1:118" x14ac:dyDescent="0.35">
      <c r="A1573" s="10" t="s">
        <v>11040</v>
      </c>
      <c r="B1573" s="10" t="s">
        <v>11041</v>
      </c>
      <c r="C1573" s="10" t="s">
        <v>5399</v>
      </c>
      <c r="D1573" s="10" t="s">
        <v>5400</v>
      </c>
      <c r="E1573" s="10" t="s">
        <v>5401</v>
      </c>
      <c r="F1573" s="10" t="s">
        <v>5402</v>
      </c>
      <c r="G1573" s="10" t="s">
        <v>5403</v>
      </c>
      <c r="H1573" s="10" t="s">
        <v>11015</v>
      </c>
      <c r="I1573" s="10" t="s">
        <v>11042</v>
      </c>
      <c r="J1573" s="10"/>
      <c r="K1573" s="10"/>
      <c r="L1573" s="10"/>
      <c r="M1573" s="10" t="s">
        <v>11042</v>
      </c>
      <c r="N1573" s="66"/>
      <c r="O1573" s="10" t="s">
        <v>5404</v>
      </c>
      <c r="P1573" s="10" t="s">
        <v>5404</v>
      </c>
      <c r="Q1573" s="10"/>
      <c r="R1573" s="10"/>
      <c r="S1573" s="10"/>
      <c r="T1573" s="10" t="s">
        <v>11042</v>
      </c>
      <c r="U1573" s="10" t="s">
        <v>5405</v>
      </c>
      <c r="V1573" s="10"/>
      <c r="W1573" s="10"/>
      <c r="X1573" s="10"/>
      <c r="Y1573" s="10"/>
      <c r="Z1573" s="10"/>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0"/>
      <c r="BC1573" s="10"/>
      <c r="BD1573" s="10"/>
      <c r="BE1573" s="10"/>
      <c r="BF1573" s="10"/>
      <c r="BG1573" s="10"/>
      <c r="BH1573" s="10"/>
      <c r="BI1573" s="10"/>
      <c r="BJ1573" s="10"/>
      <c r="BK1573" s="10"/>
      <c r="BL1573" s="10"/>
      <c r="BM1573" s="10"/>
      <c r="BN1573" s="10"/>
      <c r="BO1573" s="10"/>
      <c r="BP1573" s="10"/>
      <c r="BQ1573" s="10"/>
      <c r="BR1573" s="10"/>
      <c r="BS1573" s="10"/>
      <c r="BT1573" s="10"/>
      <c r="BU1573" s="10"/>
      <c r="BV1573" s="10"/>
      <c r="BW1573" s="10"/>
      <c r="BX1573" s="10"/>
      <c r="BY1573" s="10"/>
      <c r="BZ1573" s="10"/>
      <c r="CA1573" s="10"/>
      <c r="CB1573" s="10"/>
      <c r="CC1573" s="10"/>
      <c r="CD1573" s="10"/>
      <c r="CE1573" s="10"/>
      <c r="CF1573" s="10"/>
      <c r="CG1573" s="10"/>
      <c r="CH1573" s="10"/>
      <c r="CI1573" s="10"/>
      <c r="CJ1573" s="10"/>
      <c r="CK1573" s="10"/>
      <c r="CL1573" s="10"/>
      <c r="CM1573" s="10"/>
      <c r="CN1573" s="10"/>
      <c r="CO1573" s="10"/>
      <c r="CP1573" s="10"/>
      <c r="CQ1573" s="10"/>
      <c r="CR1573" s="10"/>
      <c r="CS1573" s="10"/>
      <c r="CT1573" s="10"/>
      <c r="CU1573" s="10"/>
      <c r="CV1573" s="10"/>
      <c r="CW1573" s="10"/>
      <c r="CX1573" s="10"/>
      <c r="CY1573" s="10"/>
      <c r="CZ1573" s="10"/>
      <c r="DA1573" s="10"/>
      <c r="DB1573" s="10"/>
      <c r="DC1573" s="10"/>
      <c r="DD1573" s="10"/>
      <c r="DE1573" s="10"/>
      <c r="DF1573" s="10"/>
      <c r="DG1573" s="10"/>
      <c r="DH1573" s="10"/>
      <c r="DI1573" s="10"/>
      <c r="DJ1573" s="10"/>
      <c r="DK1573" s="10"/>
      <c r="DL1573" s="10"/>
      <c r="DM1573" s="10"/>
      <c r="DN1573" s="10"/>
    </row>
    <row r="1574" spans="1:118" x14ac:dyDescent="0.35">
      <c r="A1574" s="59" t="s">
        <v>11043</v>
      </c>
      <c r="B1574" s="59" t="s">
        <v>11044</v>
      </c>
      <c r="C1574" s="59" t="s">
        <v>5399</v>
      </c>
      <c r="D1574" s="59" t="s">
        <v>5400</v>
      </c>
      <c r="E1574" s="59" t="s">
        <v>5401</v>
      </c>
      <c r="F1574" s="59" t="s">
        <v>5402</v>
      </c>
      <c r="G1574" s="59" t="s">
        <v>5403</v>
      </c>
      <c r="H1574" s="59" t="s">
        <v>11015</v>
      </c>
      <c r="I1574" s="59" t="s">
        <v>11045</v>
      </c>
      <c r="J1574" s="59"/>
      <c r="K1574" s="59"/>
      <c r="L1574" s="59"/>
      <c r="M1574" s="59" t="s">
        <v>11045</v>
      </c>
      <c r="N1574" s="66" t="s">
        <v>5404</v>
      </c>
      <c r="O1574" s="59" t="s">
        <v>5404</v>
      </c>
      <c r="P1574" s="59" t="s">
        <v>5404</v>
      </c>
      <c r="Q1574" s="59"/>
      <c r="R1574" s="59"/>
      <c r="S1574" s="59"/>
      <c r="T1574" s="59" t="s">
        <v>11045</v>
      </c>
      <c r="U1574" s="59" t="s">
        <v>5405</v>
      </c>
      <c r="V1574" s="59"/>
      <c r="W1574" s="10"/>
      <c r="X1574" s="10"/>
      <c r="Y1574" s="10"/>
      <c r="Z1574" s="10"/>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0"/>
      <c r="BC1574" s="10"/>
      <c r="BD1574" s="10"/>
      <c r="BE1574" s="10"/>
      <c r="BF1574" s="10"/>
      <c r="BG1574" s="10"/>
      <c r="BH1574" s="10"/>
      <c r="BI1574" s="10"/>
      <c r="BJ1574" s="10"/>
      <c r="BK1574" s="10"/>
      <c r="BL1574" s="10"/>
      <c r="BM1574" s="10"/>
      <c r="BN1574" s="10"/>
      <c r="BO1574" s="10"/>
      <c r="BP1574" s="10"/>
      <c r="BQ1574" s="10"/>
      <c r="BR1574" s="10"/>
      <c r="BS1574" s="10"/>
      <c r="BT1574" s="10"/>
      <c r="BU1574" s="10"/>
      <c r="BV1574" s="10"/>
      <c r="BW1574" s="10"/>
      <c r="BX1574" s="10"/>
      <c r="BY1574" s="10"/>
      <c r="BZ1574" s="10"/>
      <c r="CA1574" s="10"/>
      <c r="CB1574" s="10"/>
      <c r="CC1574" s="10"/>
      <c r="CD1574" s="10"/>
      <c r="CE1574" s="10"/>
      <c r="CF1574" s="10"/>
      <c r="CG1574" s="10"/>
      <c r="CH1574" s="10"/>
      <c r="CI1574" s="10"/>
      <c r="CJ1574" s="10"/>
      <c r="CK1574" s="10"/>
      <c r="CL1574" s="10"/>
      <c r="CM1574" s="10"/>
      <c r="CN1574" s="10"/>
      <c r="CO1574" s="10"/>
      <c r="CP1574" s="10"/>
      <c r="CQ1574" s="10"/>
      <c r="CR1574" s="10"/>
      <c r="CS1574" s="10"/>
      <c r="CT1574" s="10"/>
      <c r="CU1574" s="10"/>
      <c r="CV1574" s="10"/>
      <c r="CW1574" s="10"/>
      <c r="CX1574" s="10"/>
      <c r="CY1574" s="10"/>
      <c r="CZ1574" s="10"/>
      <c r="DA1574" s="10"/>
      <c r="DB1574" s="10"/>
      <c r="DC1574" s="10"/>
      <c r="DD1574" s="10"/>
      <c r="DE1574" s="10"/>
      <c r="DF1574" s="10"/>
      <c r="DG1574" s="10"/>
      <c r="DH1574" s="10"/>
      <c r="DI1574" s="10"/>
      <c r="DJ1574" s="10"/>
      <c r="DK1574" s="10"/>
      <c r="DL1574" s="10"/>
      <c r="DM1574" s="10"/>
      <c r="DN1574" s="10"/>
    </row>
    <row r="1575" spans="1:118" x14ac:dyDescent="0.35">
      <c r="A1575" s="10" t="s">
        <v>11046</v>
      </c>
      <c r="B1575" s="10" t="s">
        <v>11047</v>
      </c>
      <c r="C1575" s="10" t="s">
        <v>5399</v>
      </c>
      <c r="D1575" s="10" t="s">
        <v>5400</v>
      </c>
      <c r="E1575" s="10" t="s">
        <v>5401</v>
      </c>
      <c r="F1575" s="10" t="s">
        <v>5402</v>
      </c>
      <c r="G1575" s="10" t="s">
        <v>5403</v>
      </c>
      <c r="H1575" s="10" t="s">
        <v>11015</v>
      </c>
      <c r="I1575" s="10" t="s">
        <v>11048</v>
      </c>
      <c r="J1575" s="10"/>
      <c r="K1575" s="10"/>
      <c r="L1575" s="10"/>
      <c r="M1575" s="10" t="s">
        <v>11048</v>
      </c>
      <c r="N1575" s="66"/>
      <c r="O1575" s="10" t="s">
        <v>5404</v>
      </c>
      <c r="P1575" s="10" t="s">
        <v>5404</v>
      </c>
      <c r="Q1575" s="10"/>
      <c r="R1575" s="10"/>
      <c r="S1575" s="10"/>
      <c r="T1575" s="10" t="s">
        <v>11048</v>
      </c>
      <c r="U1575" s="10" t="s">
        <v>5405</v>
      </c>
      <c r="V1575" s="10"/>
      <c r="W1575" s="10"/>
      <c r="X1575" s="10"/>
      <c r="Y1575" s="10"/>
      <c r="Z1575" s="10"/>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0"/>
      <c r="BC1575" s="10"/>
      <c r="BD1575" s="10"/>
      <c r="BE1575" s="10"/>
      <c r="BF1575" s="10"/>
      <c r="BG1575" s="10"/>
      <c r="BH1575" s="10"/>
      <c r="BI1575" s="10"/>
      <c r="BJ1575" s="10"/>
      <c r="BK1575" s="10"/>
      <c r="BL1575" s="10"/>
      <c r="BM1575" s="10"/>
      <c r="BN1575" s="10"/>
      <c r="BO1575" s="10"/>
      <c r="BP1575" s="10"/>
      <c r="BQ1575" s="10"/>
      <c r="BR1575" s="10"/>
      <c r="BS1575" s="10"/>
      <c r="BT1575" s="10"/>
      <c r="BU1575" s="10"/>
      <c r="BV1575" s="10"/>
      <c r="BW1575" s="10"/>
      <c r="BX1575" s="10"/>
      <c r="BY1575" s="10"/>
      <c r="BZ1575" s="10"/>
      <c r="CA1575" s="10"/>
      <c r="CB1575" s="10"/>
      <c r="CC1575" s="10"/>
      <c r="CD1575" s="10"/>
      <c r="CE1575" s="10"/>
      <c r="CF1575" s="10"/>
      <c r="CG1575" s="10"/>
      <c r="CH1575" s="10"/>
      <c r="CI1575" s="10"/>
      <c r="CJ1575" s="10"/>
      <c r="CK1575" s="10"/>
      <c r="CL1575" s="10"/>
      <c r="CM1575" s="10"/>
      <c r="CN1575" s="10"/>
      <c r="CO1575" s="10"/>
      <c r="CP1575" s="10"/>
      <c r="CQ1575" s="10"/>
      <c r="CR1575" s="10"/>
      <c r="CS1575" s="10"/>
      <c r="CT1575" s="10"/>
      <c r="CU1575" s="10"/>
      <c r="CV1575" s="10"/>
      <c r="CW1575" s="10"/>
      <c r="CX1575" s="10"/>
      <c r="CY1575" s="10"/>
      <c r="CZ1575" s="10"/>
      <c r="DA1575" s="10"/>
      <c r="DB1575" s="10"/>
      <c r="DC1575" s="10"/>
      <c r="DD1575" s="10"/>
      <c r="DE1575" s="10"/>
      <c r="DF1575" s="10"/>
      <c r="DG1575" s="10"/>
      <c r="DH1575" s="10"/>
      <c r="DI1575" s="10"/>
      <c r="DJ1575" s="10"/>
      <c r="DK1575" s="10"/>
      <c r="DL1575" s="10"/>
      <c r="DM1575" s="10"/>
      <c r="DN1575" s="10"/>
    </row>
    <row r="1576" spans="1:118" x14ac:dyDescent="0.35">
      <c r="A1576" s="59" t="s">
        <v>11049</v>
      </c>
      <c r="B1576" s="59" t="s">
        <v>11050</v>
      </c>
      <c r="C1576" s="59" t="s">
        <v>5399</v>
      </c>
      <c r="D1576" s="59" t="s">
        <v>5400</v>
      </c>
      <c r="E1576" s="59" t="s">
        <v>5401</v>
      </c>
      <c r="F1576" s="59" t="s">
        <v>5402</v>
      </c>
      <c r="G1576" s="59" t="s">
        <v>5403</v>
      </c>
      <c r="H1576" s="59" t="s">
        <v>11015</v>
      </c>
      <c r="I1576" s="59" t="s">
        <v>11051</v>
      </c>
      <c r="J1576" s="59" t="s">
        <v>11052</v>
      </c>
      <c r="K1576" s="59"/>
      <c r="L1576" s="59"/>
      <c r="M1576" s="59" t="s">
        <v>11052</v>
      </c>
      <c r="N1576" s="66" t="s">
        <v>5404</v>
      </c>
      <c r="O1576" s="59" t="s">
        <v>5404</v>
      </c>
      <c r="P1576" s="59" t="s">
        <v>5404</v>
      </c>
      <c r="Q1576" s="59"/>
      <c r="R1576" s="59"/>
      <c r="S1576" s="59"/>
      <c r="T1576" s="59" t="s">
        <v>11052</v>
      </c>
      <c r="U1576" s="59" t="s">
        <v>11053</v>
      </c>
      <c r="V1576" s="59"/>
      <c r="W1576" s="10"/>
      <c r="X1576" s="10"/>
      <c r="Y1576" s="10"/>
      <c r="Z1576" s="10"/>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0"/>
      <c r="BC1576" s="10"/>
      <c r="BD1576" s="10"/>
      <c r="BE1576" s="10"/>
      <c r="BF1576" s="10"/>
      <c r="BG1576" s="10"/>
      <c r="BH1576" s="10"/>
      <c r="BI1576" s="10"/>
      <c r="BJ1576" s="10"/>
      <c r="BK1576" s="10"/>
      <c r="BL1576" s="10"/>
      <c r="BM1576" s="10"/>
      <c r="BN1576" s="10"/>
      <c r="BO1576" s="10"/>
      <c r="BP1576" s="10"/>
      <c r="BQ1576" s="10"/>
      <c r="BR1576" s="10"/>
      <c r="BS1576" s="10"/>
      <c r="BT1576" s="10"/>
      <c r="BU1576" s="10"/>
      <c r="BV1576" s="10"/>
      <c r="BW1576" s="10"/>
      <c r="BX1576" s="10"/>
      <c r="BY1576" s="10"/>
      <c r="BZ1576" s="10"/>
      <c r="CA1576" s="10"/>
      <c r="CB1576" s="10"/>
      <c r="CC1576" s="10"/>
      <c r="CD1576" s="10"/>
      <c r="CE1576" s="10"/>
      <c r="CF1576" s="10"/>
      <c r="CG1576" s="10"/>
      <c r="CH1576" s="10"/>
      <c r="CI1576" s="10"/>
      <c r="CJ1576" s="10"/>
      <c r="CK1576" s="10"/>
      <c r="CL1576" s="10"/>
      <c r="CM1576" s="10"/>
      <c r="CN1576" s="10"/>
      <c r="CO1576" s="10"/>
      <c r="CP1576" s="10"/>
      <c r="CQ1576" s="10"/>
      <c r="CR1576" s="10"/>
      <c r="CS1576" s="10"/>
      <c r="CT1576" s="10"/>
      <c r="CU1576" s="10"/>
      <c r="CV1576" s="10"/>
      <c r="CW1576" s="10"/>
      <c r="CX1576" s="10"/>
      <c r="CY1576" s="10"/>
      <c r="CZ1576" s="10"/>
      <c r="DA1576" s="10"/>
      <c r="DB1576" s="10"/>
      <c r="DC1576" s="10"/>
      <c r="DD1576" s="10"/>
      <c r="DE1576" s="10"/>
      <c r="DF1576" s="10"/>
      <c r="DG1576" s="10"/>
      <c r="DH1576" s="10"/>
      <c r="DI1576" s="10"/>
      <c r="DJ1576" s="10"/>
      <c r="DK1576" s="10"/>
      <c r="DL1576" s="10"/>
      <c r="DM1576" s="10"/>
      <c r="DN1576" s="10"/>
    </row>
    <row r="1577" spans="1:118" x14ac:dyDescent="0.35">
      <c r="A1577" s="10" t="s">
        <v>11054</v>
      </c>
      <c r="B1577" s="10" t="s">
        <v>11055</v>
      </c>
      <c r="C1577" s="10" t="s">
        <v>5399</v>
      </c>
      <c r="D1577" s="10" t="s">
        <v>5400</v>
      </c>
      <c r="E1577" s="10" t="s">
        <v>5401</v>
      </c>
      <c r="F1577" s="10" t="s">
        <v>5402</v>
      </c>
      <c r="G1577" s="10" t="s">
        <v>5403</v>
      </c>
      <c r="H1577" s="10" t="s">
        <v>11015</v>
      </c>
      <c r="I1577" s="10" t="s">
        <v>11051</v>
      </c>
      <c r="J1577" s="10"/>
      <c r="K1577" s="10"/>
      <c r="L1577" s="10"/>
      <c r="M1577" s="15" t="s">
        <v>11051</v>
      </c>
      <c r="N1577" s="66" t="s">
        <v>5404</v>
      </c>
      <c r="O1577" s="10" t="s">
        <v>5404</v>
      </c>
      <c r="P1577" s="10" t="s">
        <v>5404</v>
      </c>
      <c r="Q1577" s="10"/>
      <c r="R1577" s="10"/>
      <c r="S1577" s="10"/>
      <c r="T1577" s="10" t="s">
        <v>5405</v>
      </c>
      <c r="U1577" s="10" t="s">
        <v>5405</v>
      </c>
      <c r="V1577" s="10"/>
      <c r="W1577" s="10"/>
      <c r="X1577" s="10"/>
      <c r="Y1577" s="10"/>
      <c r="Z1577" s="10"/>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0"/>
      <c r="BC1577" s="10"/>
      <c r="BD1577" s="10"/>
      <c r="BE1577" s="10"/>
      <c r="BF1577" s="10"/>
      <c r="BG1577" s="10"/>
      <c r="BH1577" s="10"/>
      <c r="BI1577" s="10"/>
      <c r="BJ1577" s="10"/>
      <c r="BK1577" s="10"/>
      <c r="BL1577" s="10"/>
      <c r="BM1577" s="10"/>
      <c r="BN1577" s="10"/>
      <c r="BO1577" s="10"/>
      <c r="BP1577" s="10"/>
      <c r="BQ1577" s="10"/>
      <c r="BR1577" s="10"/>
      <c r="BS1577" s="10"/>
      <c r="BT1577" s="10"/>
      <c r="BU1577" s="10"/>
      <c r="BV1577" s="10"/>
      <c r="BW1577" s="10"/>
      <c r="BX1577" s="10"/>
      <c r="BY1577" s="10"/>
      <c r="BZ1577" s="10"/>
      <c r="CA1577" s="10"/>
      <c r="CB1577" s="10"/>
      <c r="CC1577" s="10"/>
      <c r="CD1577" s="10"/>
      <c r="CE1577" s="10"/>
      <c r="CF1577" s="10"/>
      <c r="CG1577" s="10"/>
      <c r="CH1577" s="10"/>
      <c r="CI1577" s="10"/>
      <c r="CJ1577" s="10"/>
      <c r="CK1577" s="10"/>
      <c r="CL1577" s="10"/>
      <c r="CM1577" s="10"/>
      <c r="CN1577" s="10"/>
      <c r="CO1577" s="10"/>
      <c r="CP1577" s="10"/>
      <c r="CQ1577" s="10"/>
      <c r="CR1577" s="10"/>
      <c r="CS1577" s="10"/>
      <c r="CT1577" s="10"/>
      <c r="CU1577" s="10"/>
      <c r="CV1577" s="10"/>
      <c r="CW1577" s="10"/>
      <c r="CX1577" s="10"/>
      <c r="CY1577" s="10"/>
      <c r="CZ1577" s="10"/>
      <c r="DA1577" s="10"/>
      <c r="DB1577" s="10"/>
      <c r="DC1577" s="10"/>
      <c r="DD1577" s="10"/>
      <c r="DE1577" s="10"/>
      <c r="DF1577" s="10"/>
      <c r="DG1577" s="10"/>
      <c r="DH1577" s="10"/>
      <c r="DI1577" s="10"/>
      <c r="DJ1577" s="10"/>
      <c r="DK1577" s="10"/>
      <c r="DL1577" s="10"/>
      <c r="DM1577" s="10"/>
      <c r="DN1577" s="10"/>
    </row>
    <row r="1578" spans="1:118" x14ac:dyDescent="0.35">
      <c r="A1578" s="59" t="s">
        <v>11056</v>
      </c>
      <c r="B1578" s="59" t="s">
        <v>11057</v>
      </c>
      <c r="C1578" s="59" t="s">
        <v>5399</v>
      </c>
      <c r="D1578" s="59" t="s">
        <v>5400</v>
      </c>
      <c r="E1578" s="59" t="s">
        <v>5401</v>
      </c>
      <c r="F1578" s="59" t="s">
        <v>5402</v>
      </c>
      <c r="G1578" s="59" t="s">
        <v>5403</v>
      </c>
      <c r="H1578" s="59" t="s">
        <v>11015</v>
      </c>
      <c r="I1578" s="59" t="s">
        <v>11058</v>
      </c>
      <c r="J1578" s="59"/>
      <c r="K1578" s="59"/>
      <c r="L1578" s="59"/>
      <c r="M1578" s="59" t="s">
        <v>11058</v>
      </c>
      <c r="N1578" s="66"/>
      <c r="O1578" s="59" t="s">
        <v>5404</v>
      </c>
      <c r="P1578" s="59" t="s">
        <v>5404</v>
      </c>
      <c r="Q1578" s="59"/>
      <c r="R1578" s="59"/>
      <c r="S1578" s="59"/>
      <c r="T1578" s="59" t="s">
        <v>11058</v>
      </c>
      <c r="U1578" s="59" t="s">
        <v>5405</v>
      </c>
      <c r="V1578" s="59"/>
      <c r="W1578" s="10"/>
      <c r="X1578" s="10"/>
      <c r="Y1578" s="10"/>
      <c r="Z1578" s="10"/>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0"/>
      <c r="BC1578" s="10"/>
      <c r="BD1578" s="10"/>
      <c r="BE1578" s="10"/>
      <c r="BF1578" s="10"/>
      <c r="BG1578" s="10"/>
      <c r="BH1578" s="10"/>
      <c r="BI1578" s="10"/>
      <c r="BJ1578" s="10"/>
      <c r="BK1578" s="10"/>
      <c r="BL1578" s="10"/>
      <c r="BM1578" s="10"/>
      <c r="BN1578" s="10"/>
      <c r="BO1578" s="10"/>
      <c r="BP1578" s="10"/>
      <c r="BQ1578" s="10"/>
      <c r="BR1578" s="10"/>
      <c r="BS1578" s="10"/>
      <c r="BT1578" s="10"/>
      <c r="BU1578" s="10"/>
      <c r="BV1578" s="10"/>
      <c r="BW1578" s="10"/>
      <c r="BX1578" s="10"/>
      <c r="BY1578" s="10"/>
      <c r="BZ1578" s="10"/>
      <c r="CA1578" s="10"/>
      <c r="CB1578" s="10"/>
      <c r="CC1578" s="10"/>
      <c r="CD1578" s="10"/>
      <c r="CE1578" s="10"/>
      <c r="CF1578" s="10"/>
      <c r="CG1578" s="10"/>
      <c r="CH1578" s="10"/>
      <c r="CI1578" s="10"/>
      <c r="CJ1578" s="10"/>
      <c r="CK1578" s="10"/>
      <c r="CL1578" s="10"/>
      <c r="CM1578" s="10"/>
      <c r="CN1578" s="10"/>
      <c r="CO1578" s="10"/>
      <c r="CP1578" s="10"/>
      <c r="CQ1578" s="10"/>
      <c r="CR1578" s="10"/>
      <c r="CS1578" s="10"/>
      <c r="CT1578" s="10"/>
      <c r="CU1578" s="10"/>
      <c r="CV1578" s="10"/>
      <c r="CW1578" s="10"/>
      <c r="CX1578" s="10"/>
      <c r="CY1578" s="10"/>
      <c r="CZ1578" s="10"/>
      <c r="DA1578" s="10"/>
      <c r="DB1578" s="10"/>
      <c r="DC1578" s="10"/>
      <c r="DD1578" s="10"/>
      <c r="DE1578" s="10"/>
      <c r="DF1578" s="10"/>
      <c r="DG1578" s="10"/>
      <c r="DH1578" s="10"/>
      <c r="DI1578" s="10"/>
      <c r="DJ1578" s="10"/>
      <c r="DK1578" s="10"/>
      <c r="DL1578" s="10"/>
      <c r="DM1578" s="10"/>
      <c r="DN1578" s="10"/>
    </row>
    <row r="1579" spans="1:118" x14ac:dyDescent="0.35">
      <c r="A1579" s="10" t="s">
        <v>11059</v>
      </c>
      <c r="B1579" s="10" t="s">
        <v>11060</v>
      </c>
      <c r="C1579" s="10" t="s">
        <v>5399</v>
      </c>
      <c r="D1579" s="10" t="s">
        <v>5400</v>
      </c>
      <c r="E1579" s="10" t="s">
        <v>5401</v>
      </c>
      <c r="F1579" s="10" t="s">
        <v>5402</v>
      </c>
      <c r="G1579" s="10" t="s">
        <v>5403</v>
      </c>
      <c r="H1579" s="10" t="s">
        <v>11015</v>
      </c>
      <c r="I1579" s="10" t="s">
        <v>11061</v>
      </c>
      <c r="J1579" s="10"/>
      <c r="K1579" s="10"/>
      <c r="L1579" s="10"/>
      <c r="M1579" s="10" t="s">
        <v>11061</v>
      </c>
      <c r="N1579" s="66" t="s">
        <v>5404</v>
      </c>
      <c r="O1579" s="10" t="s">
        <v>5404</v>
      </c>
      <c r="P1579" s="10" t="s">
        <v>5404</v>
      </c>
      <c r="Q1579" s="10"/>
      <c r="R1579" s="10"/>
      <c r="S1579" s="10"/>
      <c r="T1579" s="10" t="s">
        <v>11061</v>
      </c>
      <c r="U1579" s="10" t="s">
        <v>5405</v>
      </c>
      <c r="V1579" s="10"/>
      <c r="W1579" s="10"/>
      <c r="X1579" s="10"/>
      <c r="Y1579" s="10"/>
      <c r="Z1579" s="10"/>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0"/>
      <c r="BC1579" s="10"/>
      <c r="BD1579" s="10"/>
      <c r="BE1579" s="10"/>
      <c r="BF1579" s="10"/>
      <c r="BG1579" s="10"/>
      <c r="BH1579" s="10"/>
      <c r="BI1579" s="10"/>
      <c r="BJ1579" s="10"/>
      <c r="BK1579" s="10"/>
      <c r="BL1579" s="10"/>
      <c r="BM1579" s="10"/>
      <c r="BN1579" s="10"/>
      <c r="BO1579" s="10"/>
      <c r="BP1579" s="10"/>
      <c r="BQ1579" s="10"/>
      <c r="BR1579" s="10"/>
      <c r="BS1579" s="10"/>
      <c r="BT1579" s="10"/>
      <c r="BU1579" s="10"/>
      <c r="BV1579" s="10"/>
      <c r="BW1579" s="10"/>
      <c r="BX1579" s="10"/>
      <c r="BY1579" s="10"/>
      <c r="BZ1579" s="10"/>
      <c r="CA1579" s="10"/>
      <c r="CB1579" s="10"/>
      <c r="CC1579" s="10"/>
      <c r="CD1579" s="10"/>
      <c r="CE1579" s="10"/>
      <c r="CF1579" s="10"/>
      <c r="CG1579" s="10"/>
      <c r="CH1579" s="10"/>
      <c r="CI1579" s="10"/>
      <c r="CJ1579" s="10"/>
      <c r="CK1579" s="10"/>
      <c r="CL1579" s="10"/>
      <c r="CM1579" s="10"/>
      <c r="CN1579" s="10"/>
      <c r="CO1579" s="10"/>
      <c r="CP1579" s="10"/>
      <c r="CQ1579" s="10"/>
      <c r="CR1579" s="10"/>
      <c r="CS1579" s="10"/>
      <c r="CT1579" s="10"/>
      <c r="CU1579" s="10"/>
      <c r="CV1579" s="10"/>
      <c r="CW1579" s="10"/>
      <c r="CX1579" s="10"/>
      <c r="CY1579" s="10"/>
      <c r="CZ1579" s="10"/>
      <c r="DA1579" s="10"/>
      <c r="DB1579" s="10"/>
      <c r="DC1579" s="10"/>
      <c r="DD1579" s="10"/>
      <c r="DE1579" s="10"/>
      <c r="DF1579" s="10"/>
      <c r="DG1579" s="10"/>
      <c r="DH1579" s="10"/>
      <c r="DI1579" s="10"/>
      <c r="DJ1579" s="10"/>
      <c r="DK1579" s="10"/>
      <c r="DL1579" s="10"/>
      <c r="DM1579" s="10"/>
      <c r="DN1579" s="10"/>
    </row>
    <row r="1580" spans="1:118" x14ac:dyDescent="0.35">
      <c r="A1580" s="59" t="s">
        <v>11062</v>
      </c>
      <c r="B1580" s="59" t="s">
        <v>11063</v>
      </c>
      <c r="C1580" s="59" t="s">
        <v>5399</v>
      </c>
      <c r="D1580" s="59" t="s">
        <v>5400</v>
      </c>
      <c r="E1580" s="59" t="s">
        <v>5401</v>
      </c>
      <c r="F1580" s="59" t="s">
        <v>5402</v>
      </c>
      <c r="G1580" s="59" t="s">
        <v>5403</v>
      </c>
      <c r="H1580" s="59" t="s">
        <v>11015</v>
      </c>
      <c r="I1580" s="59" t="s">
        <v>11061</v>
      </c>
      <c r="J1580" s="59" t="s">
        <v>11064</v>
      </c>
      <c r="K1580" s="59"/>
      <c r="L1580" s="59"/>
      <c r="M1580" s="59" t="s">
        <v>11064</v>
      </c>
      <c r="N1580" s="66" t="s">
        <v>5404</v>
      </c>
      <c r="O1580" s="59" t="s">
        <v>5404</v>
      </c>
      <c r="P1580" s="59" t="s">
        <v>5404</v>
      </c>
      <c r="Q1580" s="59"/>
      <c r="R1580" s="59"/>
      <c r="S1580" s="59"/>
      <c r="T1580" s="59" t="s">
        <v>11064</v>
      </c>
      <c r="U1580" s="59" t="s">
        <v>5405</v>
      </c>
      <c r="V1580" s="59"/>
      <c r="W1580" s="10"/>
      <c r="X1580" s="10"/>
      <c r="Y1580" s="10"/>
      <c r="Z1580" s="10"/>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0"/>
      <c r="BC1580" s="10"/>
      <c r="BD1580" s="10"/>
      <c r="BE1580" s="10"/>
      <c r="BF1580" s="10"/>
      <c r="BG1580" s="10"/>
      <c r="BH1580" s="10"/>
      <c r="BI1580" s="10"/>
      <c r="BJ1580" s="10"/>
      <c r="BK1580" s="10"/>
      <c r="BL1580" s="10"/>
      <c r="BM1580" s="10"/>
      <c r="BN1580" s="10"/>
      <c r="BO1580" s="10"/>
      <c r="BP1580" s="10"/>
      <c r="BQ1580" s="10"/>
      <c r="BR1580" s="10"/>
      <c r="BS1580" s="10"/>
      <c r="BT1580" s="10"/>
      <c r="BU1580" s="10"/>
      <c r="BV1580" s="10"/>
      <c r="BW1580" s="10"/>
      <c r="BX1580" s="10"/>
      <c r="BY1580" s="10"/>
      <c r="BZ1580" s="10"/>
      <c r="CA1580" s="10"/>
      <c r="CB1580" s="10"/>
      <c r="CC1580" s="10"/>
      <c r="CD1580" s="10"/>
      <c r="CE1580" s="10"/>
      <c r="CF1580" s="10"/>
      <c r="CG1580" s="10"/>
      <c r="CH1580" s="10"/>
      <c r="CI1580" s="10"/>
      <c r="CJ1580" s="10"/>
      <c r="CK1580" s="10"/>
      <c r="CL1580" s="10"/>
      <c r="CM1580" s="10"/>
      <c r="CN1580" s="10"/>
      <c r="CO1580" s="10"/>
      <c r="CP1580" s="10"/>
      <c r="CQ1580" s="10"/>
      <c r="CR1580" s="10"/>
      <c r="CS1580" s="10"/>
      <c r="CT1580" s="10"/>
      <c r="CU1580" s="10"/>
      <c r="CV1580" s="10"/>
      <c r="CW1580" s="10"/>
      <c r="CX1580" s="10"/>
      <c r="CY1580" s="10"/>
      <c r="CZ1580" s="10"/>
      <c r="DA1580" s="10"/>
      <c r="DB1580" s="10"/>
      <c r="DC1580" s="10"/>
      <c r="DD1580" s="10"/>
      <c r="DE1580" s="10"/>
      <c r="DF1580" s="10"/>
      <c r="DG1580" s="10"/>
      <c r="DH1580" s="10"/>
      <c r="DI1580" s="10"/>
      <c r="DJ1580" s="10"/>
      <c r="DK1580" s="10"/>
      <c r="DL1580" s="10"/>
      <c r="DM1580" s="10"/>
      <c r="DN1580" s="10"/>
    </row>
    <row r="1581" spans="1:118" x14ac:dyDescent="0.35">
      <c r="A1581" s="10" t="s">
        <v>11065</v>
      </c>
      <c r="B1581" s="10" t="s">
        <v>11066</v>
      </c>
      <c r="C1581" s="10" t="s">
        <v>5399</v>
      </c>
      <c r="D1581" s="10" t="s">
        <v>5400</v>
      </c>
      <c r="E1581" s="10" t="s">
        <v>5401</v>
      </c>
      <c r="F1581" s="10" t="s">
        <v>5402</v>
      </c>
      <c r="G1581" s="10" t="s">
        <v>5403</v>
      </c>
      <c r="H1581" s="10" t="s">
        <v>11015</v>
      </c>
      <c r="I1581" s="10" t="s">
        <v>11061</v>
      </c>
      <c r="J1581" s="10" t="s">
        <v>11067</v>
      </c>
      <c r="K1581" s="10"/>
      <c r="L1581" s="10"/>
      <c r="M1581" s="10" t="s">
        <v>11067</v>
      </c>
      <c r="N1581" s="66"/>
      <c r="O1581" s="10" t="s">
        <v>5404</v>
      </c>
      <c r="P1581" s="10" t="s">
        <v>5404</v>
      </c>
      <c r="Q1581" s="10"/>
      <c r="R1581" s="10"/>
      <c r="S1581" s="10"/>
      <c r="T1581" s="10" t="s">
        <v>11067</v>
      </c>
      <c r="U1581" s="10" t="s">
        <v>5405</v>
      </c>
      <c r="V1581" s="10"/>
      <c r="W1581" s="10"/>
      <c r="X1581" s="10"/>
      <c r="Y1581" s="10"/>
      <c r="Z1581" s="10"/>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0"/>
      <c r="BC1581" s="10"/>
      <c r="BD1581" s="10"/>
      <c r="BE1581" s="10"/>
      <c r="BF1581" s="10"/>
      <c r="BG1581" s="10"/>
      <c r="BH1581" s="10"/>
      <c r="BI1581" s="10"/>
      <c r="BJ1581" s="10"/>
      <c r="BK1581" s="10"/>
      <c r="BL1581" s="10"/>
      <c r="BM1581" s="10"/>
      <c r="BN1581" s="10"/>
      <c r="BO1581" s="10"/>
      <c r="BP1581" s="10"/>
      <c r="BQ1581" s="10"/>
      <c r="BR1581" s="10"/>
      <c r="BS1581" s="10"/>
      <c r="BT1581" s="10"/>
      <c r="BU1581" s="10"/>
      <c r="BV1581" s="10"/>
      <c r="BW1581" s="10"/>
      <c r="BX1581" s="10"/>
      <c r="BY1581" s="10"/>
      <c r="BZ1581" s="10"/>
      <c r="CA1581" s="10"/>
      <c r="CB1581" s="10"/>
      <c r="CC1581" s="10"/>
      <c r="CD1581" s="10"/>
      <c r="CE1581" s="10"/>
      <c r="CF1581" s="10"/>
      <c r="CG1581" s="10"/>
      <c r="CH1581" s="10"/>
      <c r="CI1581" s="10"/>
      <c r="CJ1581" s="10"/>
      <c r="CK1581" s="10"/>
      <c r="CL1581" s="10"/>
      <c r="CM1581" s="10"/>
      <c r="CN1581" s="10"/>
      <c r="CO1581" s="10"/>
      <c r="CP1581" s="10"/>
      <c r="CQ1581" s="10"/>
      <c r="CR1581" s="10"/>
      <c r="CS1581" s="10"/>
      <c r="CT1581" s="10"/>
      <c r="CU1581" s="10"/>
      <c r="CV1581" s="10"/>
      <c r="CW1581" s="10"/>
      <c r="CX1581" s="10"/>
      <c r="CY1581" s="10"/>
      <c r="CZ1581" s="10"/>
      <c r="DA1581" s="10"/>
      <c r="DB1581" s="10"/>
      <c r="DC1581" s="10"/>
      <c r="DD1581" s="10"/>
      <c r="DE1581" s="10"/>
      <c r="DF1581" s="10"/>
      <c r="DG1581" s="10"/>
      <c r="DH1581" s="10"/>
      <c r="DI1581" s="10"/>
      <c r="DJ1581" s="10"/>
      <c r="DK1581" s="10"/>
      <c r="DL1581" s="10"/>
      <c r="DM1581" s="10"/>
      <c r="DN1581" s="10"/>
    </row>
    <row r="1582" spans="1:118" x14ac:dyDescent="0.35">
      <c r="A1582" s="59" t="s">
        <v>11068</v>
      </c>
      <c r="B1582" s="59" t="s">
        <v>11069</v>
      </c>
      <c r="C1582" s="59" t="s">
        <v>5399</v>
      </c>
      <c r="D1582" s="59" t="s">
        <v>5400</v>
      </c>
      <c r="E1582" s="59" t="s">
        <v>5401</v>
      </c>
      <c r="F1582" s="59" t="s">
        <v>5402</v>
      </c>
      <c r="G1582" s="59" t="s">
        <v>5403</v>
      </c>
      <c r="H1582" s="59" t="s">
        <v>11015</v>
      </c>
      <c r="I1582" s="59" t="s">
        <v>11061</v>
      </c>
      <c r="J1582" s="59" t="s">
        <v>11070</v>
      </c>
      <c r="K1582" s="59"/>
      <c r="L1582" s="59"/>
      <c r="M1582" s="59" t="s">
        <v>11070</v>
      </c>
      <c r="N1582" s="66" t="s">
        <v>5404</v>
      </c>
      <c r="O1582" s="59" t="s">
        <v>5404</v>
      </c>
      <c r="P1582" s="59" t="s">
        <v>5404</v>
      </c>
      <c r="Q1582" s="59"/>
      <c r="R1582" s="59"/>
      <c r="S1582" s="59"/>
      <c r="T1582" s="59" t="s">
        <v>11070</v>
      </c>
      <c r="U1582" s="59" t="s">
        <v>5405</v>
      </c>
      <c r="V1582" s="59"/>
      <c r="W1582" s="10"/>
      <c r="X1582" s="10"/>
      <c r="Y1582" s="10"/>
      <c r="Z1582" s="10"/>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0"/>
      <c r="BC1582" s="10"/>
      <c r="BD1582" s="10"/>
      <c r="BE1582" s="10"/>
      <c r="BF1582" s="10"/>
      <c r="BG1582" s="10"/>
      <c r="BH1582" s="10"/>
      <c r="BI1582" s="10"/>
      <c r="BJ1582" s="10"/>
      <c r="BK1582" s="10"/>
      <c r="BL1582" s="10"/>
      <c r="BM1582" s="10"/>
      <c r="BN1582" s="10"/>
      <c r="BO1582" s="10"/>
      <c r="BP1582" s="10"/>
      <c r="BQ1582" s="10"/>
      <c r="BR1582" s="10"/>
      <c r="BS1582" s="10"/>
      <c r="BT1582" s="10"/>
      <c r="BU1582" s="10"/>
      <c r="BV1582" s="10"/>
      <c r="BW1582" s="10"/>
      <c r="BX1582" s="10"/>
      <c r="BY1582" s="10"/>
      <c r="BZ1582" s="10"/>
      <c r="CA1582" s="10"/>
      <c r="CB1582" s="10"/>
      <c r="CC1582" s="10"/>
      <c r="CD1582" s="10"/>
      <c r="CE1582" s="10"/>
      <c r="CF1582" s="10"/>
      <c r="CG1582" s="10"/>
      <c r="CH1582" s="10"/>
      <c r="CI1582" s="10"/>
      <c r="CJ1582" s="10"/>
      <c r="CK1582" s="10"/>
      <c r="CL1582" s="10"/>
      <c r="CM1582" s="10"/>
      <c r="CN1582" s="10"/>
      <c r="CO1582" s="10"/>
      <c r="CP1582" s="10"/>
      <c r="CQ1582" s="10"/>
      <c r="CR1582" s="10"/>
      <c r="CS1582" s="10"/>
      <c r="CT1582" s="10"/>
      <c r="CU1582" s="10"/>
      <c r="CV1582" s="10"/>
      <c r="CW1582" s="10"/>
      <c r="CX1582" s="10"/>
      <c r="CY1582" s="10"/>
      <c r="CZ1582" s="10"/>
      <c r="DA1582" s="10"/>
      <c r="DB1582" s="10"/>
      <c r="DC1582" s="10"/>
      <c r="DD1582" s="10"/>
      <c r="DE1582" s="10"/>
      <c r="DF1582" s="10"/>
      <c r="DG1582" s="10"/>
      <c r="DH1582" s="10"/>
      <c r="DI1582" s="10"/>
      <c r="DJ1582" s="10"/>
      <c r="DK1582" s="10"/>
      <c r="DL1582" s="10"/>
      <c r="DM1582" s="10"/>
      <c r="DN1582" s="10"/>
    </row>
    <row r="1583" spans="1:118" x14ac:dyDescent="0.35">
      <c r="A1583" s="10" t="s">
        <v>11071</v>
      </c>
      <c r="B1583" s="10" t="s">
        <v>11072</v>
      </c>
      <c r="C1583" s="10" t="s">
        <v>5399</v>
      </c>
      <c r="D1583" s="10" t="s">
        <v>5400</v>
      </c>
      <c r="E1583" s="10" t="s">
        <v>5401</v>
      </c>
      <c r="F1583" s="10" t="s">
        <v>5402</v>
      </c>
      <c r="G1583" s="10" t="s">
        <v>5403</v>
      </c>
      <c r="H1583" s="10" t="s">
        <v>11015</v>
      </c>
      <c r="I1583" s="10" t="s">
        <v>11061</v>
      </c>
      <c r="J1583" s="69" t="s">
        <v>11073</v>
      </c>
      <c r="K1583" s="10"/>
      <c r="L1583" s="10"/>
      <c r="M1583" s="10" t="s">
        <v>11073</v>
      </c>
      <c r="N1583" s="66"/>
      <c r="O1583" s="10" t="s">
        <v>5404</v>
      </c>
      <c r="P1583" s="10" t="s">
        <v>5404</v>
      </c>
      <c r="Q1583" s="10"/>
      <c r="R1583" s="10"/>
      <c r="S1583" s="10"/>
      <c r="T1583" s="10" t="s">
        <v>11073</v>
      </c>
      <c r="U1583" s="10" t="s">
        <v>5405</v>
      </c>
      <c r="V1583" s="10"/>
      <c r="W1583" s="10"/>
      <c r="X1583" s="10"/>
      <c r="Y1583" s="10"/>
      <c r="Z1583" s="10"/>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0"/>
      <c r="BC1583" s="10"/>
      <c r="BD1583" s="10"/>
      <c r="BE1583" s="10"/>
      <c r="BF1583" s="10"/>
      <c r="BG1583" s="10"/>
      <c r="BH1583" s="10"/>
      <c r="BI1583" s="10"/>
      <c r="BJ1583" s="10"/>
      <c r="BK1583" s="10"/>
      <c r="BL1583" s="10"/>
      <c r="BM1583" s="10"/>
      <c r="BN1583" s="10"/>
      <c r="BO1583" s="10"/>
      <c r="BP1583" s="10"/>
      <c r="BQ1583" s="10"/>
      <c r="BR1583" s="10"/>
      <c r="BS1583" s="10"/>
      <c r="BT1583" s="10"/>
      <c r="BU1583" s="10"/>
      <c r="BV1583" s="10"/>
      <c r="BW1583" s="10"/>
      <c r="BX1583" s="10"/>
      <c r="BY1583" s="10"/>
      <c r="BZ1583" s="10"/>
      <c r="CA1583" s="10"/>
      <c r="CB1583" s="10"/>
      <c r="CC1583" s="10"/>
      <c r="CD1583" s="10"/>
      <c r="CE1583" s="10"/>
      <c r="CF1583" s="10"/>
      <c r="CG1583" s="10"/>
      <c r="CH1583" s="10"/>
      <c r="CI1583" s="10"/>
      <c r="CJ1583" s="10"/>
      <c r="CK1583" s="10"/>
      <c r="CL1583" s="10"/>
      <c r="CM1583" s="10"/>
      <c r="CN1583" s="10"/>
      <c r="CO1583" s="10"/>
      <c r="CP1583" s="10"/>
      <c r="CQ1583" s="10"/>
      <c r="CR1583" s="10"/>
      <c r="CS1583" s="10"/>
      <c r="CT1583" s="10"/>
      <c r="CU1583" s="10"/>
      <c r="CV1583" s="10"/>
      <c r="CW1583" s="10"/>
      <c r="CX1583" s="10"/>
      <c r="CY1583" s="10"/>
      <c r="CZ1583" s="10"/>
      <c r="DA1583" s="10"/>
      <c r="DB1583" s="10"/>
      <c r="DC1583" s="10"/>
      <c r="DD1583" s="10"/>
      <c r="DE1583" s="10"/>
      <c r="DF1583" s="10"/>
      <c r="DG1583" s="10"/>
      <c r="DH1583" s="10"/>
      <c r="DI1583" s="10"/>
      <c r="DJ1583" s="10"/>
      <c r="DK1583" s="10"/>
      <c r="DL1583" s="10"/>
      <c r="DM1583" s="10"/>
      <c r="DN1583" s="10"/>
    </row>
    <row r="1584" spans="1:118" x14ac:dyDescent="0.35">
      <c r="A1584" s="59" t="s">
        <v>11074</v>
      </c>
      <c r="B1584" s="59" t="s">
        <v>11075</v>
      </c>
      <c r="C1584" s="59" t="s">
        <v>5399</v>
      </c>
      <c r="D1584" s="59" t="s">
        <v>5400</v>
      </c>
      <c r="E1584" s="59" t="s">
        <v>5401</v>
      </c>
      <c r="F1584" s="59" t="s">
        <v>5402</v>
      </c>
      <c r="G1584" s="59" t="s">
        <v>5403</v>
      </c>
      <c r="H1584" s="59" t="s">
        <v>11015</v>
      </c>
      <c r="I1584" s="59" t="s">
        <v>11061</v>
      </c>
      <c r="J1584" s="59" t="s">
        <v>11076</v>
      </c>
      <c r="K1584" s="59"/>
      <c r="L1584" s="59"/>
      <c r="M1584" s="59" t="s">
        <v>11076</v>
      </c>
      <c r="N1584" s="66" t="s">
        <v>5404</v>
      </c>
      <c r="O1584" s="59" t="s">
        <v>5404</v>
      </c>
      <c r="P1584" s="59" t="s">
        <v>5404</v>
      </c>
      <c r="Q1584" s="59"/>
      <c r="R1584" s="59"/>
      <c r="S1584" s="59" t="s">
        <v>10660</v>
      </c>
      <c r="T1584" s="59" t="s">
        <v>11076</v>
      </c>
      <c r="U1584" s="59" t="s">
        <v>5405</v>
      </c>
      <c r="V1584" s="59" t="s">
        <v>10660</v>
      </c>
      <c r="W1584" s="10"/>
      <c r="X1584" s="10"/>
      <c r="Y1584" s="10"/>
      <c r="Z1584" s="10"/>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0"/>
      <c r="BC1584" s="10"/>
      <c r="BD1584" s="10"/>
      <c r="BE1584" s="10"/>
      <c r="BF1584" s="10"/>
      <c r="BG1584" s="10"/>
      <c r="BH1584" s="10"/>
      <c r="BI1584" s="10"/>
      <c r="BJ1584" s="10"/>
      <c r="BK1584" s="10"/>
      <c r="BL1584" s="10"/>
      <c r="BM1584" s="10"/>
      <c r="BN1584" s="10"/>
      <c r="BO1584" s="10"/>
      <c r="BP1584" s="10"/>
      <c r="BQ1584" s="10"/>
      <c r="BR1584" s="10"/>
      <c r="BS1584" s="10"/>
      <c r="BT1584" s="10"/>
      <c r="BU1584" s="10"/>
      <c r="BV1584" s="10"/>
      <c r="BW1584" s="10"/>
      <c r="BX1584" s="10"/>
      <c r="BY1584" s="10"/>
      <c r="BZ1584" s="10"/>
      <c r="CA1584" s="10"/>
      <c r="CB1584" s="10"/>
      <c r="CC1584" s="10"/>
      <c r="CD1584" s="10"/>
      <c r="CE1584" s="10"/>
      <c r="CF1584" s="10"/>
      <c r="CG1584" s="10"/>
      <c r="CH1584" s="10"/>
      <c r="CI1584" s="10"/>
      <c r="CJ1584" s="10"/>
      <c r="CK1584" s="10"/>
      <c r="CL1584" s="10"/>
      <c r="CM1584" s="10"/>
      <c r="CN1584" s="10"/>
      <c r="CO1584" s="10"/>
      <c r="CP1584" s="10"/>
      <c r="CQ1584" s="10"/>
      <c r="CR1584" s="10"/>
      <c r="CS1584" s="10"/>
      <c r="CT1584" s="10"/>
      <c r="CU1584" s="10"/>
      <c r="CV1584" s="10"/>
      <c r="CW1584" s="10"/>
      <c r="CX1584" s="10"/>
      <c r="CY1584" s="10"/>
      <c r="CZ1584" s="10"/>
      <c r="DA1584" s="10"/>
      <c r="DB1584" s="10"/>
      <c r="DC1584" s="10"/>
      <c r="DD1584" s="10"/>
      <c r="DE1584" s="10"/>
      <c r="DF1584" s="10"/>
      <c r="DG1584" s="10"/>
      <c r="DH1584" s="10"/>
      <c r="DI1584" s="10"/>
      <c r="DJ1584" s="10"/>
      <c r="DK1584" s="10"/>
      <c r="DL1584" s="10"/>
      <c r="DM1584" s="10"/>
      <c r="DN1584" s="10"/>
    </row>
    <row r="1585" spans="1:118" x14ac:dyDescent="0.35">
      <c r="A1585" s="10" t="s">
        <v>11077</v>
      </c>
      <c r="B1585" s="10" t="s">
        <v>11078</v>
      </c>
      <c r="C1585" s="10" t="s">
        <v>5399</v>
      </c>
      <c r="D1585" s="10" t="s">
        <v>5400</v>
      </c>
      <c r="E1585" s="10" t="s">
        <v>5401</v>
      </c>
      <c r="F1585" s="10" t="s">
        <v>5402</v>
      </c>
      <c r="G1585" s="10" t="s">
        <v>5403</v>
      </c>
      <c r="H1585" s="10" t="s">
        <v>11015</v>
      </c>
      <c r="I1585" s="10" t="s">
        <v>11061</v>
      </c>
      <c r="J1585" s="10" t="s">
        <v>11076</v>
      </c>
      <c r="K1585" s="10" t="s">
        <v>11079</v>
      </c>
      <c r="L1585" s="10"/>
      <c r="M1585" s="10" t="s">
        <v>11079</v>
      </c>
      <c r="N1585" s="66" t="s">
        <v>5404</v>
      </c>
      <c r="O1585" s="10" t="s">
        <v>5404</v>
      </c>
      <c r="P1585" s="10" t="s">
        <v>5404</v>
      </c>
      <c r="Q1585" s="10"/>
      <c r="R1585" s="10"/>
      <c r="S1585" s="10" t="s">
        <v>10660</v>
      </c>
      <c r="T1585" s="10" t="s">
        <v>5405</v>
      </c>
      <c r="U1585" s="10" t="s">
        <v>5405</v>
      </c>
      <c r="V1585" s="10" t="s">
        <v>10660</v>
      </c>
      <c r="W1585" s="10"/>
      <c r="X1585" s="10"/>
      <c r="Y1585" s="10"/>
      <c r="Z1585" s="10"/>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0"/>
      <c r="BC1585" s="10"/>
      <c r="BD1585" s="10"/>
      <c r="BE1585" s="10"/>
      <c r="BF1585" s="10"/>
      <c r="BG1585" s="10"/>
      <c r="BH1585" s="10"/>
      <c r="BI1585" s="10"/>
      <c r="BJ1585" s="10"/>
      <c r="BK1585" s="10"/>
      <c r="BL1585" s="10"/>
      <c r="BM1585" s="10"/>
      <c r="BN1585" s="10"/>
      <c r="BO1585" s="10"/>
      <c r="BP1585" s="10"/>
      <c r="BQ1585" s="10"/>
      <c r="BR1585" s="10"/>
      <c r="BS1585" s="10"/>
      <c r="BT1585" s="10"/>
      <c r="BU1585" s="10"/>
      <c r="BV1585" s="10"/>
      <c r="BW1585" s="10"/>
      <c r="BX1585" s="10"/>
      <c r="BY1585" s="10"/>
      <c r="BZ1585" s="10"/>
      <c r="CA1585" s="10"/>
      <c r="CB1585" s="10"/>
      <c r="CC1585" s="10"/>
      <c r="CD1585" s="10"/>
      <c r="CE1585" s="10"/>
      <c r="CF1585" s="10"/>
      <c r="CG1585" s="10"/>
      <c r="CH1585" s="10"/>
      <c r="CI1585" s="10"/>
      <c r="CJ1585" s="10"/>
      <c r="CK1585" s="10"/>
      <c r="CL1585" s="10"/>
      <c r="CM1585" s="10"/>
      <c r="CN1585" s="10"/>
      <c r="CO1585" s="10"/>
      <c r="CP1585" s="10"/>
      <c r="CQ1585" s="10"/>
      <c r="CR1585" s="10"/>
      <c r="CS1585" s="10"/>
      <c r="CT1585" s="10"/>
      <c r="CU1585" s="10"/>
      <c r="CV1585" s="10"/>
      <c r="CW1585" s="10"/>
      <c r="CX1585" s="10"/>
      <c r="CY1585" s="10"/>
      <c r="CZ1585" s="10"/>
      <c r="DA1585" s="10"/>
      <c r="DB1585" s="10"/>
      <c r="DC1585" s="10"/>
      <c r="DD1585" s="10"/>
      <c r="DE1585" s="10"/>
      <c r="DF1585" s="10"/>
      <c r="DG1585" s="10"/>
      <c r="DH1585" s="10"/>
      <c r="DI1585" s="10"/>
      <c r="DJ1585" s="10"/>
      <c r="DK1585" s="10"/>
      <c r="DL1585" s="10"/>
      <c r="DM1585" s="10"/>
      <c r="DN1585" s="10"/>
    </row>
    <row r="1586" spans="1:118" x14ac:dyDescent="0.35">
      <c r="A1586" s="59" t="s">
        <v>11080</v>
      </c>
      <c r="B1586" s="59" t="s">
        <v>11081</v>
      </c>
      <c r="C1586" s="59" t="s">
        <v>5399</v>
      </c>
      <c r="D1586" s="59" t="s">
        <v>5400</v>
      </c>
      <c r="E1586" s="59" t="s">
        <v>5401</v>
      </c>
      <c r="F1586" s="59" t="s">
        <v>5402</v>
      </c>
      <c r="G1586" s="59" t="s">
        <v>5403</v>
      </c>
      <c r="H1586" s="59" t="s">
        <v>11015</v>
      </c>
      <c r="I1586" s="59" t="s">
        <v>11061</v>
      </c>
      <c r="J1586" s="59" t="s">
        <v>11082</v>
      </c>
      <c r="K1586" s="59"/>
      <c r="L1586" s="59"/>
      <c r="M1586" s="65" t="s">
        <v>11082</v>
      </c>
      <c r="N1586" s="66"/>
      <c r="O1586" s="59" t="s">
        <v>5404</v>
      </c>
      <c r="P1586" s="59" t="s">
        <v>5404</v>
      </c>
      <c r="Q1586" s="59"/>
      <c r="R1586" s="59"/>
      <c r="S1586" s="59"/>
      <c r="T1586" s="59" t="s">
        <v>5405</v>
      </c>
      <c r="U1586" s="59" t="s">
        <v>5405</v>
      </c>
      <c r="V1586" s="59"/>
      <c r="W1586" s="10"/>
      <c r="X1586" s="10"/>
      <c r="Y1586" s="10"/>
      <c r="Z1586" s="10"/>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0"/>
      <c r="BC1586" s="10"/>
      <c r="BD1586" s="10"/>
      <c r="BE1586" s="10"/>
      <c r="BF1586" s="10"/>
      <c r="BG1586" s="10"/>
      <c r="BH1586" s="10"/>
      <c r="BI1586" s="10"/>
      <c r="BJ1586" s="10"/>
      <c r="BK1586" s="10"/>
      <c r="BL1586" s="10"/>
      <c r="BM1586" s="10"/>
      <c r="BN1586" s="10"/>
      <c r="BO1586" s="10"/>
      <c r="BP1586" s="10"/>
      <c r="BQ1586" s="10"/>
      <c r="BR1586" s="10"/>
      <c r="BS1586" s="10"/>
      <c r="BT1586" s="10"/>
      <c r="BU1586" s="10"/>
      <c r="BV1586" s="10"/>
      <c r="BW1586" s="10"/>
      <c r="BX1586" s="10"/>
      <c r="BY1586" s="10"/>
      <c r="BZ1586" s="10"/>
      <c r="CA1586" s="10"/>
      <c r="CB1586" s="10"/>
      <c r="CC1586" s="10"/>
      <c r="CD1586" s="10"/>
      <c r="CE1586" s="10"/>
      <c r="CF1586" s="10"/>
      <c r="CG1586" s="10"/>
      <c r="CH1586" s="10"/>
      <c r="CI1586" s="10"/>
      <c r="CJ1586" s="10"/>
      <c r="CK1586" s="10"/>
      <c r="CL1586" s="10"/>
      <c r="CM1586" s="10"/>
      <c r="CN1586" s="10"/>
      <c r="CO1586" s="10"/>
      <c r="CP1586" s="10"/>
      <c r="CQ1586" s="10"/>
      <c r="CR1586" s="10"/>
      <c r="CS1586" s="10"/>
      <c r="CT1586" s="10"/>
      <c r="CU1586" s="10"/>
      <c r="CV1586" s="10"/>
      <c r="CW1586" s="10"/>
      <c r="CX1586" s="10"/>
      <c r="CY1586" s="10"/>
      <c r="CZ1586" s="10"/>
      <c r="DA1586" s="10"/>
      <c r="DB1586" s="10"/>
      <c r="DC1586" s="10"/>
      <c r="DD1586" s="10"/>
      <c r="DE1586" s="10"/>
      <c r="DF1586" s="10"/>
      <c r="DG1586" s="10"/>
      <c r="DH1586" s="10"/>
      <c r="DI1586" s="10"/>
      <c r="DJ1586" s="10"/>
      <c r="DK1586" s="10"/>
      <c r="DL1586" s="10"/>
      <c r="DM1586" s="10"/>
      <c r="DN1586" s="10"/>
    </row>
    <row r="1587" spans="1:118" x14ac:dyDescent="0.35">
      <c r="A1587" s="10" t="s">
        <v>11083</v>
      </c>
      <c r="B1587" s="10" t="s">
        <v>11084</v>
      </c>
      <c r="C1587" s="10" t="s">
        <v>5399</v>
      </c>
      <c r="D1587" s="10" t="s">
        <v>5400</v>
      </c>
      <c r="E1587" s="10" t="s">
        <v>5401</v>
      </c>
      <c r="F1587" s="10" t="s">
        <v>5402</v>
      </c>
      <c r="G1587" s="10" t="s">
        <v>5403</v>
      </c>
      <c r="H1587" s="10" t="s">
        <v>11015</v>
      </c>
      <c r="I1587" s="10" t="s">
        <v>10700</v>
      </c>
      <c r="J1587" s="10" t="s">
        <v>11085</v>
      </c>
      <c r="K1587" s="10"/>
      <c r="L1587" s="10"/>
      <c r="M1587" s="10" t="s">
        <v>11085</v>
      </c>
      <c r="N1587" s="66" t="s">
        <v>5404</v>
      </c>
      <c r="O1587" s="10" t="s">
        <v>5404</v>
      </c>
      <c r="P1587" s="10" t="s">
        <v>5404</v>
      </c>
      <c r="Q1587" s="10"/>
      <c r="R1587" s="10"/>
      <c r="S1587" s="10" t="s">
        <v>11085</v>
      </c>
      <c r="T1587" s="10" t="s">
        <v>11085</v>
      </c>
      <c r="U1587" s="10" t="s">
        <v>5405</v>
      </c>
      <c r="V1587" s="10" t="s">
        <v>11085</v>
      </c>
      <c r="W1587" s="10"/>
      <c r="X1587" s="10"/>
      <c r="Y1587" s="10"/>
      <c r="Z1587" s="10"/>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0"/>
      <c r="BC1587" s="10"/>
      <c r="BD1587" s="10"/>
      <c r="BE1587" s="10"/>
      <c r="BF1587" s="10"/>
      <c r="BG1587" s="10"/>
      <c r="BH1587" s="10"/>
      <c r="BI1587" s="10"/>
      <c r="BJ1587" s="10"/>
      <c r="BK1587" s="10"/>
      <c r="BL1587" s="10"/>
      <c r="BM1587" s="10"/>
      <c r="BN1587" s="10"/>
      <c r="BO1587" s="10"/>
      <c r="BP1587" s="10"/>
      <c r="BQ1587" s="10"/>
      <c r="BR1587" s="10"/>
      <c r="BS1587" s="10"/>
      <c r="BT1587" s="10"/>
      <c r="BU1587" s="10"/>
      <c r="BV1587" s="10"/>
      <c r="BW1587" s="10"/>
      <c r="BX1587" s="10"/>
      <c r="BY1587" s="10"/>
      <c r="BZ1587" s="10"/>
      <c r="CA1587" s="10"/>
      <c r="CB1587" s="10"/>
      <c r="CC1587" s="10"/>
      <c r="CD1587" s="10"/>
      <c r="CE1587" s="10"/>
      <c r="CF1587" s="10"/>
      <c r="CG1587" s="10"/>
      <c r="CH1587" s="10"/>
      <c r="CI1587" s="10"/>
      <c r="CJ1587" s="10"/>
      <c r="CK1587" s="10"/>
      <c r="CL1587" s="10"/>
      <c r="CM1587" s="10"/>
      <c r="CN1587" s="10"/>
      <c r="CO1587" s="10"/>
      <c r="CP1587" s="10"/>
      <c r="CQ1587" s="10"/>
      <c r="CR1587" s="10"/>
      <c r="CS1587" s="10"/>
      <c r="CT1587" s="10"/>
      <c r="CU1587" s="10"/>
      <c r="CV1587" s="10"/>
      <c r="CW1587" s="10"/>
      <c r="CX1587" s="10"/>
      <c r="CY1587" s="10"/>
      <c r="CZ1587" s="10"/>
      <c r="DA1587" s="10"/>
      <c r="DB1587" s="10"/>
      <c r="DC1587" s="10"/>
      <c r="DD1587" s="10"/>
      <c r="DE1587" s="10"/>
      <c r="DF1587" s="10"/>
      <c r="DG1587" s="10"/>
      <c r="DH1587" s="10"/>
      <c r="DI1587" s="10"/>
      <c r="DJ1587" s="10"/>
      <c r="DK1587" s="10"/>
      <c r="DL1587" s="10"/>
      <c r="DM1587" s="10"/>
      <c r="DN1587" s="10"/>
    </row>
    <row r="1588" spans="1:118" x14ac:dyDescent="0.35">
      <c r="A1588" s="59" t="s">
        <v>11086</v>
      </c>
      <c r="B1588" s="59" t="s">
        <v>11087</v>
      </c>
      <c r="C1588" s="59" t="s">
        <v>5399</v>
      </c>
      <c r="D1588" s="59" t="s">
        <v>5400</v>
      </c>
      <c r="E1588" s="59" t="s">
        <v>5401</v>
      </c>
      <c r="F1588" s="59" t="s">
        <v>5402</v>
      </c>
      <c r="G1588" s="59" t="s">
        <v>5403</v>
      </c>
      <c r="H1588" s="59" t="s">
        <v>11015</v>
      </c>
      <c r="I1588" s="59" t="s">
        <v>10700</v>
      </c>
      <c r="J1588" s="59" t="s">
        <v>11088</v>
      </c>
      <c r="K1588" s="59" t="s">
        <v>11089</v>
      </c>
      <c r="L1588" s="59" t="s">
        <v>11090</v>
      </c>
      <c r="M1588" s="59" t="s">
        <v>11090</v>
      </c>
      <c r="N1588" s="66" t="s">
        <v>5404</v>
      </c>
      <c r="O1588" s="59" t="s">
        <v>5404</v>
      </c>
      <c r="P1588" s="59" t="s">
        <v>5404</v>
      </c>
      <c r="Q1588" s="59"/>
      <c r="R1588" s="59"/>
      <c r="S1588" s="59" t="s">
        <v>11091</v>
      </c>
      <c r="T1588" s="59" t="s">
        <v>11090</v>
      </c>
      <c r="U1588" s="59" t="s">
        <v>5405</v>
      </c>
      <c r="V1588" s="59" t="s">
        <v>11091</v>
      </c>
      <c r="W1588" s="10"/>
      <c r="X1588" s="10"/>
      <c r="Y1588" s="10"/>
      <c r="Z1588" s="10"/>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0"/>
      <c r="BC1588" s="10"/>
      <c r="BD1588" s="10"/>
      <c r="BE1588" s="10"/>
      <c r="BF1588" s="10"/>
      <c r="BG1588" s="10"/>
      <c r="BH1588" s="10"/>
      <c r="BI1588" s="10"/>
      <c r="BJ1588" s="10"/>
      <c r="BK1588" s="10"/>
      <c r="BL1588" s="10"/>
      <c r="BM1588" s="10"/>
      <c r="BN1588" s="10"/>
      <c r="BO1588" s="10"/>
      <c r="BP1588" s="10"/>
      <c r="BQ1588" s="10"/>
      <c r="BR1588" s="10"/>
      <c r="BS1588" s="10"/>
      <c r="BT1588" s="10"/>
      <c r="BU1588" s="10"/>
      <c r="BV1588" s="10"/>
      <c r="BW1588" s="10"/>
      <c r="BX1588" s="10"/>
      <c r="BY1588" s="10"/>
      <c r="BZ1588" s="10"/>
      <c r="CA1588" s="10"/>
      <c r="CB1588" s="10"/>
      <c r="CC1588" s="10"/>
      <c r="CD1588" s="10"/>
      <c r="CE1588" s="10"/>
      <c r="CF1588" s="10"/>
      <c r="CG1588" s="10"/>
      <c r="CH1588" s="10"/>
      <c r="CI1588" s="10"/>
      <c r="CJ1588" s="10"/>
      <c r="CK1588" s="10"/>
      <c r="CL1588" s="10"/>
      <c r="CM1588" s="10"/>
      <c r="CN1588" s="10"/>
      <c r="CO1588" s="10"/>
      <c r="CP1588" s="10"/>
      <c r="CQ1588" s="10"/>
      <c r="CR1588" s="10"/>
      <c r="CS1588" s="10"/>
      <c r="CT1588" s="10"/>
      <c r="CU1588" s="10"/>
      <c r="CV1588" s="10"/>
      <c r="CW1588" s="10"/>
      <c r="CX1588" s="10"/>
      <c r="CY1588" s="10"/>
      <c r="CZ1588" s="10"/>
      <c r="DA1588" s="10"/>
      <c r="DB1588" s="10"/>
      <c r="DC1588" s="10"/>
      <c r="DD1588" s="10"/>
      <c r="DE1588" s="10"/>
      <c r="DF1588" s="10"/>
      <c r="DG1588" s="10"/>
      <c r="DH1588" s="10"/>
      <c r="DI1588" s="10"/>
      <c r="DJ1588" s="10"/>
      <c r="DK1588" s="10"/>
      <c r="DL1588" s="10"/>
      <c r="DM1588" s="10"/>
      <c r="DN1588" s="10"/>
    </row>
    <row r="1589" spans="1:118" x14ac:dyDescent="0.35">
      <c r="A1589" s="10" t="s">
        <v>11086</v>
      </c>
      <c r="B1589" s="10" t="s">
        <v>11092</v>
      </c>
      <c r="C1589" s="10" t="s">
        <v>5399</v>
      </c>
      <c r="D1589" s="10" t="s">
        <v>5400</v>
      </c>
      <c r="E1589" s="10" t="s">
        <v>5401</v>
      </c>
      <c r="F1589" s="10" t="s">
        <v>5402</v>
      </c>
      <c r="G1589" s="10" t="s">
        <v>5403</v>
      </c>
      <c r="H1589" s="10" t="s">
        <v>11015</v>
      </c>
      <c r="I1589" s="10" t="s">
        <v>10700</v>
      </c>
      <c r="J1589" s="10" t="s">
        <v>11088</v>
      </c>
      <c r="K1589" s="10" t="s">
        <v>11089</v>
      </c>
      <c r="L1589" s="10"/>
      <c r="M1589" s="10" t="s">
        <v>11089</v>
      </c>
      <c r="N1589" s="66" t="s">
        <v>5404</v>
      </c>
      <c r="O1589" s="10" t="s">
        <v>5404</v>
      </c>
      <c r="P1589" s="10" t="s">
        <v>5404</v>
      </c>
      <c r="Q1589" s="10"/>
      <c r="R1589" s="10"/>
      <c r="S1589" s="10" t="s">
        <v>11093</v>
      </c>
      <c r="T1589" s="10" t="s">
        <v>11089</v>
      </c>
      <c r="U1589" s="10" t="s">
        <v>5405</v>
      </c>
      <c r="V1589" s="10" t="s">
        <v>11093</v>
      </c>
      <c r="W1589" s="10"/>
      <c r="X1589" s="10"/>
      <c r="Y1589" s="10"/>
      <c r="Z1589" s="10"/>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0"/>
      <c r="BC1589" s="10"/>
      <c r="BD1589" s="10"/>
      <c r="BE1589" s="10"/>
      <c r="BF1589" s="10"/>
      <c r="BG1589" s="10"/>
      <c r="BH1589" s="10"/>
      <c r="BI1589" s="10"/>
      <c r="BJ1589" s="10"/>
      <c r="BK1589" s="10"/>
      <c r="BL1589" s="10"/>
      <c r="BM1589" s="10"/>
      <c r="BN1589" s="10"/>
      <c r="BO1589" s="10"/>
      <c r="BP1589" s="10"/>
      <c r="BQ1589" s="10"/>
      <c r="BR1589" s="10"/>
      <c r="BS1589" s="10"/>
      <c r="BT1589" s="10"/>
      <c r="BU1589" s="10"/>
      <c r="BV1589" s="10"/>
      <c r="BW1589" s="10"/>
      <c r="BX1589" s="10"/>
      <c r="BY1589" s="10"/>
      <c r="BZ1589" s="10"/>
      <c r="CA1589" s="10"/>
      <c r="CB1589" s="10"/>
      <c r="CC1589" s="10"/>
      <c r="CD1589" s="10"/>
      <c r="CE1589" s="10"/>
      <c r="CF1589" s="10"/>
      <c r="CG1589" s="10"/>
      <c r="CH1589" s="10"/>
      <c r="CI1589" s="10"/>
      <c r="CJ1589" s="10"/>
      <c r="CK1589" s="10"/>
      <c r="CL1589" s="10"/>
      <c r="CM1589" s="10"/>
      <c r="CN1589" s="10"/>
      <c r="CO1589" s="10"/>
      <c r="CP1589" s="10"/>
      <c r="CQ1589" s="10"/>
      <c r="CR1589" s="10"/>
      <c r="CS1589" s="10"/>
      <c r="CT1589" s="10"/>
      <c r="CU1589" s="10"/>
      <c r="CV1589" s="10"/>
      <c r="CW1589" s="10"/>
      <c r="CX1589" s="10"/>
      <c r="CY1589" s="10"/>
      <c r="CZ1589" s="10"/>
      <c r="DA1589" s="10"/>
      <c r="DB1589" s="10"/>
      <c r="DC1589" s="10"/>
      <c r="DD1589" s="10"/>
      <c r="DE1589" s="10"/>
      <c r="DF1589" s="10"/>
      <c r="DG1589" s="10"/>
      <c r="DH1589" s="10"/>
      <c r="DI1589" s="10"/>
      <c r="DJ1589" s="10"/>
      <c r="DK1589" s="10"/>
      <c r="DL1589" s="10"/>
      <c r="DM1589" s="10"/>
      <c r="DN1589" s="10"/>
    </row>
    <row r="1590" spans="1:118" x14ac:dyDescent="0.35">
      <c r="A1590" s="59" t="s">
        <v>11094</v>
      </c>
      <c r="B1590" s="59" t="s">
        <v>11095</v>
      </c>
      <c r="C1590" s="59" t="s">
        <v>5399</v>
      </c>
      <c r="D1590" s="59" t="s">
        <v>5400</v>
      </c>
      <c r="E1590" s="59" t="s">
        <v>5401</v>
      </c>
      <c r="F1590" s="59" t="s">
        <v>5402</v>
      </c>
      <c r="G1590" s="59" t="s">
        <v>5403</v>
      </c>
      <c r="H1590" s="59" t="s">
        <v>11015</v>
      </c>
      <c r="I1590" s="59" t="s">
        <v>10700</v>
      </c>
      <c r="J1590" s="59" t="s">
        <v>11096</v>
      </c>
      <c r="K1590" s="59"/>
      <c r="L1590" s="59"/>
      <c r="M1590" s="59" t="s">
        <v>11096</v>
      </c>
      <c r="N1590" s="66" t="s">
        <v>5404</v>
      </c>
      <c r="O1590" s="59" t="s">
        <v>5404</v>
      </c>
      <c r="P1590" s="59" t="s">
        <v>5404</v>
      </c>
      <c r="Q1590" s="59"/>
      <c r="R1590" s="59"/>
      <c r="S1590" s="59" t="s">
        <v>11097</v>
      </c>
      <c r="T1590" s="59" t="s">
        <v>11096</v>
      </c>
      <c r="U1590" s="59" t="s">
        <v>5405</v>
      </c>
      <c r="V1590" s="59" t="s">
        <v>11097</v>
      </c>
      <c r="W1590" s="10"/>
      <c r="X1590" s="10"/>
      <c r="Y1590" s="10"/>
      <c r="Z1590" s="10"/>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0"/>
      <c r="BC1590" s="10"/>
      <c r="BD1590" s="10"/>
      <c r="BE1590" s="10"/>
      <c r="BF1590" s="10"/>
      <c r="BG1590" s="10"/>
      <c r="BH1590" s="10"/>
      <c r="BI1590" s="10"/>
      <c r="BJ1590" s="10"/>
      <c r="BK1590" s="10"/>
      <c r="BL1590" s="10"/>
      <c r="BM1590" s="10"/>
      <c r="BN1590" s="10"/>
      <c r="BO1590" s="10"/>
      <c r="BP1590" s="10"/>
      <c r="BQ1590" s="10"/>
      <c r="BR1590" s="10"/>
      <c r="BS1590" s="10"/>
      <c r="BT1590" s="10"/>
      <c r="BU1590" s="10"/>
      <c r="BV1590" s="10"/>
      <c r="BW1590" s="10"/>
      <c r="BX1590" s="10"/>
      <c r="BY1590" s="10"/>
      <c r="BZ1590" s="10"/>
      <c r="CA1590" s="10"/>
      <c r="CB1590" s="10"/>
      <c r="CC1590" s="10"/>
      <c r="CD1590" s="10"/>
      <c r="CE1590" s="10"/>
      <c r="CF1590" s="10"/>
      <c r="CG1590" s="10"/>
      <c r="CH1590" s="10"/>
      <c r="CI1590" s="10"/>
      <c r="CJ1590" s="10"/>
      <c r="CK1590" s="10"/>
      <c r="CL1590" s="10"/>
      <c r="CM1590" s="10"/>
      <c r="CN1590" s="10"/>
      <c r="CO1590" s="10"/>
      <c r="CP1590" s="10"/>
      <c r="CQ1590" s="10"/>
      <c r="CR1590" s="10"/>
      <c r="CS1590" s="10"/>
      <c r="CT1590" s="10"/>
      <c r="CU1590" s="10"/>
      <c r="CV1590" s="10"/>
      <c r="CW1590" s="10"/>
      <c r="CX1590" s="10"/>
      <c r="CY1590" s="10"/>
      <c r="CZ1590" s="10"/>
      <c r="DA1590" s="10"/>
      <c r="DB1590" s="10"/>
      <c r="DC1590" s="10"/>
      <c r="DD1590" s="10"/>
      <c r="DE1590" s="10"/>
      <c r="DF1590" s="10"/>
      <c r="DG1590" s="10"/>
      <c r="DH1590" s="10"/>
      <c r="DI1590" s="10"/>
      <c r="DJ1590" s="10"/>
      <c r="DK1590" s="10"/>
      <c r="DL1590" s="10"/>
      <c r="DM1590" s="10"/>
      <c r="DN1590" s="10"/>
    </row>
    <row r="1591" spans="1:118" x14ac:dyDescent="0.35">
      <c r="A1591" s="10" t="s">
        <v>11098</v>
      </c>
      <c r="B1591" s="10" t="s">
        <v>11099</v>
      </c>
      <c r="C1591" s="10" t="s">
        <v>5399</v>
      </c>
      <c r="D1591" s="10" t="s">
        <v>5400</v>
      </c>
      <c r="E1591" s="10" t="s">
        <v>5401</v>
      </c>
      <c r="F1591" s="10" t="s">
        <v>5402</v>
      </c>
      <c r="G1591" s="10" t="s">
        <v>5403</v>
      </c>
      <c r="H1591" s="10" t="s">
        <v>11015</v>
      </c>
      <c r="I1591" s="10" t="s">
        <v>10700</v>
      </c>
      <c r="J1591" s="10" t="s">
        <v>11096</v>
      </c>
      <c r="K1591" s="10" t="s">
        <v>11100</v>
      </c>
      <c r="L1591" s="10"/>
      <c r="M1591" s="10" t="s">
        <v>11100</v>
      </c>
      <c r="N1591" s="66" t="s">
        <v>5404</v>
      </c>
      <c r="O1591" s="10" t="s">
        <v>5404</v>
      </c>
      <c r="P1591" s="10" t="s">
        <v>5404</v>
      </c>
      <c r="Q1591" s="10"/>
      <c r="R1591" s="10"/>
      <c r="S1591" s="10" t="s">
        <v>11097</v>
      </c>
      <c r="T1591" s="10" t="s">
        <v>5405</v>
      </c>
      <c r="U1591" s="10" t="s">
        <v>5405</v>
      </c>
      <c r="V1591" s="10" t="s">
        <v>11097</v>
      </c>
      <c r="W1591" s="10"/>
      <c r="X1591" s="10"/>
      <c r="Y1591" s="10"/>
      <c r="Z1591" s="10"/>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0"/>
      <c r="BC1591" s="10"/>
      <c r="BD1591" s="10"/>
      <c r="BE1591" s="10"/>
      <c r="BF1591" s="10"/>
      <c r="BG1591" s="10"/>
      <c r="BH1591" s="10"/>
      <c r="BI1591" s="10"/>
      <c r="BJ1591" s="10"/>
      <c r="BK1591" s="10"/>
      <c r="BL1591" s="10"/>
      <c r="BM1591" s="10"/>
      <c r="BN1591" s="10"/>
      <c r="BO1591" s="10"/>
      <c r="BP1591" s="10"/>
      <c r="BQ1591" s="10"/>
      <c r="BR1591" s="10"/>
      <c r="BS1591" s="10"/>
      <c r="BT1591" s="10"/>
      <c r="BU1591" s="10"/>
      <c r="BV1591" s="10"/>
      <c r="BW1591" s="10"/>
      <c r="BX1591" s="10"/>
      <c r="BY1591" s="10"/>
      <c r="BZ1591" s="10"/>
      <c r="CA1591" s="10"/>
      <c r="CB1591" s="10"/>
      <c r="CC1591" s="10"/>
      <c r="CD1591" s="10"/>
      <c r="CE1591" s="10"/>
      <c r="CF1591" s="10"/>
      <c r="CG1591" s="10"/>
      <c r="CH1591" s="10"/>
      <c r="CI1591" s="10"/>
      <c r="CJ1591" s="10"/>
      <c r="CK1591" s="10"/>
      <c r="CL1591" s="10"/>
      <c r="CM1591" s="10"/>
      <c r="CN1591" s="10"/>
      <c r="CO1591" s="10"/>
      <c r="CP1591" s="10"/>
      <c r="CQ1591" s="10"/>
      <c r="CR1591" s="10"/>
      <c r="CS1591" s="10"/>
      <c r="CT1591" s="10"/>
      <c r="CU1591" s="10"/>
      <c r="CV1591" s="10"/>
      <c r="CW1591" s="10"/>
      <c r="CX1591" s="10"/>
      <c r="CY1591" s="10"/>
      <c r="CZ1591" s="10"/>
      <c r="DA1591" s="10"/>
      <c r="DB1591" s="10"/>
      <c r="DC1591" s="10"/>
      <c r="DD1591" s="10"/>
      <c r="DE1591" s="10"/>
      <c r="DF1591" s="10"/>
      <c r="DG1591" s="10"/>
      <c r="DH1591" s="10"/>
      <c r="DI1591" s="10"/>
      <c r="DJ1591" s="10"/>
      <c r="DK1591" s="10"/>
      <c r="DL1591" s="10"/>
      <c r="DM1591" s="10"/>
      <c r="DN1591" s="10"/>
    </row>
    <row r="1592" spans="1:118" x14ac:dyDescent="0.35">
      <c r="A1592" s="59" t="s">
        <v>11101</v>
      </c>
      <c r="B1592" s="59" t="s">
        <v>11102</v>
      </c>
      <c r="C1592" s="59" t="s">
        <v>5399</v>
      </c>
      <c r="D1592" s="59" t="s">
        <v>5400</v>
      </c>
      <c r="E1592" s="59" t="s">
        <v>5401</v>
      </c>
      <c r="F1592" s="59" t="s">
        <v>5402</v>
      </c>
      <c r="G1592" s="59" t="s">
        <v>5403</v>
      </c>
      <c r="H1592" s="59" t="s">
        <v>11015</v>
      </c>
      <c r="I1592" s="59" t="s">
        <v>10700</v>
      </c>
      <c r="J1592" s="59" t="s">
        <v>11103</v>
      </c>
      <c r="K1592" s="59" t="s">
        <v>11104</v>
      </c>
      <c r="L1592" s="59"/>
      <c r="M1592" s="59" t="s">
        <v>11104</v>
      </c>
      <c r="N1592" s="66" t="s">
        <v>5404</v>
      </c>
      <c r="O1592" s="59" t="s">
        <v>5404</v>
      </c>
      <c r="P1592" s="59" t="s">
        <v>5404</v>
      </c>
      <c r="Q1592" s="59"/>
      <c r="R1592" s="59"/>
      <c r="S1592" s="59"/>
      <c r="T1592" s="59" t="s">
        <v>11104</v>
      </c>
      <c r="U1592" s="59" t="s">
        <v>5405</v>
      </c>
      <c r="V1592" s="59"/>
      <c r="W1592" s="10"/>
      <c r="X1592" s="10"/>
      <c r="Y1592" s="10"/>
      <c r="Z1592" s="10"/>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0"/>
      <c r="BC1592" s="10"/>
      <c r="BD1592" s="10"/>
      <c r="BE1592" s="10"/>
      <c r="BF1592" s="10"/>
      <c r="BG1592" s="10"/>
      <c r="BH1592" s="10"/>
      <c r="BI1592" s="10"/>
      <c r="BJ1592" s="10"/>
      <c r="BK1592" s="10"/>
      <c r="BL1592" s="10"/>
      <c r="BM1592" s="10"/>
      <c r="BN1592" s="10"/>
      <c r="BO1592" s="10"/>
      <c r="BP1592" s="10"/>
      <c r="BQ1592" s="10"/>
      <c r="BR1592" s="10"/>
      <c r="BS1592" s="10"/>
      <c r="BT1592" s="10"/>
      <c r="BU1592" s="10"/>
      <c r="BV1592" s="10"/>
      <c r="BW1592" s="10"/>
      <c r="BX1592" s="10"/>
      <c r="BY1592" s="10"/>
      <c r="BZ1592" s="10"/>
      <c r="CA1592" s="10"/>
      <c r="CB1592" s="10"/>
      <c r="CC1592" s="10"/>
      <c r="CD1592" s="10"/>
      <c r="CE1592" s="10"/>
      <c r="CF1592" s="10"/>
      <c r="CG1592" s="10"/>
      <c r="CH1592" s="10"/>
      <c r="CI1592" s="10"/>
      <c r="CJ1592" s="10"/>
      <c r="CK1592" s="10"/>
      <c r="CL1592" s="10"/>
      <c r="CM1592" s="10"/>
      <c r="CN1592" s="10"/>
      <c r="CO1592" s="10"/>
      <c r="CP1592" s="10"/>
      <c r="CQ1592" s="10"/>
      <c r="CR1592" s="10"/>
      <c r="CS1592" s="10"/>
      <c r="CT1592" s="10"/>
      <c r="CU1592" s="10"/>
      <c r="CV1592" s="10"/>
      <c r="CW1592" s="10"/>
      <c r="CX1592" s="10"/>
      <c r="CY1592" s="10"/>
      <c r="CZ1592" s="10"/>
      <c r="DA1592" s="10"/>
      <c r="DB1592" s="10"/>
      <c r="DC1592" s="10"/>
      <c r="DD1592" s="10"/>
      <c r="DE1592" s="10"/>
      <c r="DF1592" s="10"/>
      <c r="DG1592" s="10"/>
      <c r="DH1592" s="10"/>
      <c r="DI1592" s="10"/>
      <c r="DJ1592" s="10"/>
      <c r="DK1592" s="10"/>
      <c r="DL1592" s="10"/>
      <c r="DM1592" s="10"/>
      <c r="DN1592" s="10"/>
    </row>
    <row r="1593" spans="1:118" x14ac:dyDescent="0.35">
      <c r="A1593" s="10" t="s">
        <v>11101</v>
      </c>
      <c r="B1593" s="10" t="s">
        <v>11105</v>
      </c>
      <c r="C1593" s="10" t="s">
        <v>5399</v>
      </c>
      <c r="D1593" s="10" t="s">
        <v>5400</v>
      </c>
      <c r="E1593" s="10" t="s">
        <v>5401</v>
      </c>
      <c r="F1593" s="10" t="s">
        <v>5402</v>
      </c>
      <c r="G1593" s="10" t="s">
        <v>5403</v>
      </c>
      <c r="H1593" s="10" t="s">
        <v>11015</v>
      </c>
      <c r="I1593" s="10" t="s">
        <v>10700</v>
      </c>
      <c r="J1593" s="10" t="s">
        <v>11103</v>
      </c>
      <c r="K1593" s="10"/>
      <c r="L1593" s="10"/>
      <c r="M1593" s="10" t="s">
        <v>11103</v>
      </c>
      <c r="N1593" s="66" t="s">
        <v>5404</v>
      </c>
      <c r="O1593" s="10" t="s">
        <v>5404</v>
      </c>
      <c r="P1593" s="10" t="s">
        <v>5404</v>
      </c>
      <c r="Q1593" s="10"/>
      <c r="R1593" s="10"/>
      <c r="S1593" s="10" t="s">
        <v>7208</v>
      </c>
      <c r="T1593" s="10" t="s">
        <v>11103</v>
      </c>
      <c r="U1593" s="10" t="s">
        <v>5405</v>
      </c>
      <c r="V1593" s="10" t="s">
        <v>7208</v>
      </c>
      <c r="W1593" s="10"/>
      <c r="X1593" s="10"/>
      <c r="Y1593" s="10"/>
      <c r="Z1593" s="10"/>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0"/>
      <c r="BC1593" s="10"/>
      <c r="BD1593" s="10"/>
      <c r="BE1593" s="10"/>
      <c r="BF1593" s="10"/>
      <c r="BG1593" s="10"/>
      <c r="BH1593" s="10"/>
      <c r="BI1593" s="10"/>
      <c r="BJ1593" s="10"/>
      <c r="BK1593" s="10"/>
      <c r="BL1593" s="10"/>
      <c r="BM1593" s="10"/>
      <c r="BN1593" s="10"/>
      <c r="BO1593" s="10"/>
      <c r="BP1593" s="10"/>
      <c r="BQ1593" s="10"/>
      <c r="BR1593" s="10"/>
      <c r="BS1593" s="10"/>
      <c r="BT1593" s="10"/>
      <c r="BU1593" s="10"/>
      <c r="BV1593" s="10"/>
      <c r="BW1593" s="10"/>
      <c r="BX1593" s="10"/>
      <c r="BY1593" s="10"/>
      <c r="BZ1593" s="10"/>
      <c r="CA1593" s="10"/>
      <c r="CB1593" s="10"/>
      <c r="CC1593" s="10"/>
      <c r="CD1593" s="10"/>
      <c r="CE1593" s="10"/>
      <c r="CF1593" s="10"/>
      <c r="CG1593" s="10"/>
      <c r="CH1593" s="10"/>
      <c r="CI1593" s="10"/>
      <c r="CJ1593" s="10"/>
      <c r="CK1593" s="10"/>
      <c r="CL1593" s="10"/>
      <c r="CM1593" s="10"/>
      <c r="CN1593" s="10"/>
      <c r="CO1593" s="10"/>
      <c r="CP1593" s="10"/>
      <c r="CQ1593" s="10"/>
      <c r="CR1593" s="10"/>
      <c r="CS1593" s="10"/>
      <c r="CT1593" s="10"/>
      <c r="CU1593" s="10"/>
      <c r="CV1593" s="10"/>
      <c r="CW1593" s="10"/>
      <c r="CX1593" s="10"/>
      <c r="CY1593" s="10"/>
      <c r="CZ1593" s="10"/>
      <c r="DA1593" s="10"/>
      <c r="DB1593" s="10"/>
      <c r="DC1593" s="10"/>
      <c r="DD1593" s="10"/>
      <c r="DE1593" s="10"/>
      <c r="DF1593" s="10"/>
      <c r="DG1593" s="10"/>
      <c r="DH1593" s="10"/>
      <c r="DI1593" s="10"/>
      <c r="DJ1593" s="10"/>
      <c r="DK1593" s="10"/>
      <c r="DL1593" s="10"/>
      <c r="DM1593" s="10"/>
      <c r="DN1593" s="10"/>
    </row>
    <row r="1594" spans="1:118" x14ac:dyDescent="0.35">
      <c r="A1594" s="59" t="s">
        <v>11106</v>
      </c>
      <c r="B1594" s="59" t="s">
        <v>11107</v>
      </c>
      <c r="C1594" s="59" t="s">
        <v>5399</v>
      </c>
      <c r="D1594" s="59" t="s">
        <v>5400</v>
      </c>
      <c r="E1594" s="59" t="s">
        <v>5401</v>
      </c>
      <c r="F1594" s="59" t="s">
        <v>5402</v>
      </c>
      <c r="G1594" s="59" t="s">
        <v>5403</v>
      </c>
      <c r="H1594" s="59" t="s">
        <v>11015</v>
      </c>
      <c r="I1594" s="59" t="s">
        <v>10700</v>
      </c>
      <c r="J1594" s="59" t="s">
        <v>11108</v>
      </c>
      <c r="K1594" s="59"/>
      <c r="L1594" s="59"/>
      <c r="M1594" s="59" t="s">
        <v>11108</v>
      </c>
      <c r="N1594" s="66" t="s">
        <v>5404</v>
      </c>
      <c r="O1594" s="59" t="s">
        <v>5404</v>
      </c>
      <c r="P1594" s="59" t="s">
        <v>5404</v>
      </c>
      <c r="Q1594" s="59"/>
      <c r="R1594" s="59"/>
      <c r="S1594" s="59" t="s">
        <v>11108</v>
      </c>
      <c r="T1594" s="59" t="s">
        <v>11108</v>
      </c>
      <c r="U1594" s="59" t="s">
        <v>5405</v>
      </c>
      <c r="V1594" s="59" t="s">
        <v>11108</v>
      </c>
      <c r="W1594" s="10"/>
      <c r="X1594" s="10"/>
      <c r="Y1594" s="10"/>
      <c r="Z1594" s="10"/>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0"/>
      <c r="BC1594" s="10"/>
      <c r="BD1594" s="10"/>
      <c r="BE1594" s="10"/>
      <c r="BF1594" s="10"/>
      <c r="BG1594" s="10"/>
      <c r="BH1594" s="10"/>
      <c r="BI1594" s="10"/>
      <c r="BJ1594" s="10"/>
      <c r="BK1594" s="10"/>
      <c r="BL1594" s="10"/>
      <c r="BM1594" s="10"/>
      <c r="BN1594" s="10"/>
      <c r="BO1594" s="10"/>
      <c r="BP1594" s="10"/>
      <c r="BQ1594" s="10"/>
      <c r="BR1594" s="10"/>
      <c r="BS1594" s="10"/>
      <c r="BT1594" s="10"/>
      <c r="BU1594" s="10"/>
      <c r="BV1594" s="10"/>
      <c r="BW1594" s="10"/>
      <c r="BX1594" s="10"/>
      <c r="BY1594" s="10"/>
      <c r="BZ1594" s="10"/>
      <c r="CA1594" s="10"/>
      <c r="CB1594" s="10"/>
      <c r="CC1594" s="10"/>
      <c r="CD1594" s="10"/>
      <c r="CE1594" s="10"/>
      <c r="CF1594" s="10"/>
      <c r="CG1594" s="10"/>
      <c r="CH1594" s="10"/>
      <c r="CI1594" s="10"/>
      <c r="CJ1594" s="10"/>
      <c r="CK1594" s="10"/>
      <c r="CL1594" s="10"/>
      <c r="CM1594" s="10"/>
      <c r="CN1594" s="10"/>
      <c r="CO1594" s="10"/>
      <c r="CP1594" s="10"/>
      <c r="CQ1594" s="10"/>
      <c r="CR1594" s="10"/>
      <c r="CS1594" s="10"/>
      <c r="CT1594" s="10"/>
      <c r="CU1594" s="10"/>
      <c r="CV1594" s="10"/>
      <c r="CW1594" s="10"/>
      <c r="CX1594" s="10"/>
      <c r="CY1594" s="10"/>
      <c r="CZ1594" s="10"/>
      <c r="DA1594" s="10"/>
      <c r="DB1594" s="10"/>
      <c r="DC1594" s="10"/>
      <c r="DD1594" s="10"/>
      <c r="DE1594" s="10"/>
      <c r="DF1594" s="10"/>
      <c r="DG1594" s="10"/>
      <c r="DH1594" s="10"/>
      <c r="DI1594" s="10"/>
      <c r="DJ1594" s="10"/>
      <c r="DK1594" s="10"/>
      <c r="DL1594" s="10"/>
      <c r="DM1594" s="10"/>
      <c r="DN1594" s="10"/>
    </row>
    <row r="1595" spans="1:118" x14ac:dyDescent="0.35">
      <c r="A1595" s="10" t="s">
        <v>11109</v>
      </c>
      <c r="B1595" s="10" t="s">
        <v>11110</v>
      </c>
      <c r="C1595" s="10" t="s">
        <v>5399</v>
      </c>
      <c r="D1595" s="10" t="s">
        <v>5400</v>
      </c>
      <c r="E1595" s="10" t="s">
        <v>5401</v>
      </c>
      <c r="F1595" s="10" t="s">
        <v>5402</v>
      </c>
      <c r="G1595" s="10" t="s">
        <v>5403</v>
      </c>
      <c r="H1595" s="10" t="s">
        <v>11015</v>
      </c>
      <c r="I1595" s="10" t="s">
        <v>10700</v>
      </c>
      <c r="J1595" s="10" t="s">
        <v>11108</v>
      </c>
      <c r="K1595" s="10" t="s">
        <v>11111</v>
      </c>
      <c r="L1595" s="10"/>
      <c r="M1595" s="10" t="s">
        <v>11111</v>
      </c>
      <c r="N1595" s="66" t="s">
        <v>5404</v>
      </c>
      <c r="O1595" s="10" t="s">
        <v>5404</v>
      </c>
      <c r="P1595" s="10" t="s">
        <v>5404</v>
      </c>
      <c r="Q1595" s="10"/>
      <c r="R1595" s="10"/>
      <c r="S1595" s="10" t="s">
        <v>11108</v>
      </c>
      <c r="T1595" s="10" t="s">
        <v>5405</v>
      </c>
      <c r="U1595" s="10" t="s">
        <v>5405</v>
      </c>
      <c r="V1595" s="10" t="s">
        <v>11108</v>
      </c>
      <c r="W1595" s="10"/>
      <c r="X1595" s="10"/>
      <c r="Y1595" s="10"/>
      <c r="Z1595" s="10"/>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0"/>
      <c r="BC1595" s="10"/>
      <c r="BD1595" s="10"/>
      <c r="BE1595" s="10"/>
      <c r="BF1595" s="10"/>
      <c r="BG1595" s="10"/>
      <c r="BH1595" s="10"/>
      <c r="BI1595" s="10"/>
      <c r="BJ1595" s="10"/>
      <c r="BK1595" s="10"/>
      <c r="BL1595" s="10"/>
      <c r="BM1595" s="10"/>
      <c r="BN1595" s="10"/>
      <c r="BO1595" s="10"/>
      <c r="BP1595" s="10"/>
      <c r="BQ1595" s="10"/>
      <c r="BR1595" s="10"/>
      <c r="BS1595" s="10"/>
      <c r="BT1595" s="10"/>
      <c r="BU1595" s="10"/>
      <c r="BV1595" s="10"/>
      <c r="BW1595" s="10"/>
      <c r="BX1595" s="10"/>
      <c r="BY1595" s="10"/>
      <c r="BZ1595" s="10"/>
      <c r="CA1595" s="10"/>
      <c r="CB1595" s="10"/>
      <c r="CC1595" s="10"/>
      <c r="CD1595" s="10"/>
      <c r="CE1595" s="10"/>
      <c r="CF1595" s="10"/>
      <c r="CG1595" s="10"/>
      <c r="CH1595" s="10"/>
      <c r="CI1595" s="10"/>
      <c r="CJ1595" s="10"/>
      <c r="CK1595" s="10"/>
      <c r="CL1595" s="10"/>
      <c r="CM1595" s="10"/>
      <c r="CN1595" s="10"/>
      <c r="CO1595" s="10"/>
      <c r="CP1595" s="10"/>
      <c r="CQ1595" s="10"/>
      <c r="CR1595" s="10"/>
      <c r="CS1595" s="10"/>
      <c r="CT1595" s="10"/>
      <c r="CU1595" s="10"/>
      <c r="CV1595" s="10"/>
      <c r="CW1595" s="10"/>
      <c r="CX1595" s="10"/>
      <c r="CY1595" s="10"/>
      <c r="CZ1595" s="10"/>
      <c r="DA1595" s="10"/>
      <c r="DB1595" s="10"/>
      <c r="DC1595" s="10"/>
      <c r="DD1595" s="10"/>
      <c r="DE1595" s="10"/>
      <c r="DF1595" s="10"/>
      <c r="DG1595" s="10"/>
      <c r="DH1595" s="10"/>
      <c r="DI1595" s="10"/>
      <c r="DJ1595" s="10"/>
      <c r="DK1595" s="10"/>
      <c r="DL1595" s="10"/>
      <c r="DM1595" s="10"/>
      <c r="DN1595" s="10"/>
    </row>
    <row r="1596" spans="1:118" x14ac:dyDescent="0.35">
      <c r="A1596" s="59" t="s">
        <v>11112</v>
      </c>
      <c r="B1596" s="59" t="s">
        <v>11113</v>
      </c>
      <c r="C1596" s="59" t="s">
        <v>5399</v>
      </c>
      <c r="D1596" s="59" t="s">
        <v>5400</v>
      </c>
      <c r="E1596" s="59" t="s">
        <v>5401</v>
      </c>
      <c r="F1596" s="59" t="s">
        <v>5402</v>
      </c>
      <c r="G1596" s="59" t="s">
        <v>5403</v>
      </c>
      <c r="H1596" s="59" t="s">
        <v>11015</v>
      </c>
      <c r="I1596" s="59" t="s">
        <v>11114</v>
      </c>
      <c r="J1596" s="59" t="s">
        <v>11115</v>
      </c>
      <c r="K1596" s="59"/>
      <c r="L1596" s="59"/>
      <c r="M1596" s="59" t="s">
        <v>11115</v>
      </c>
      <c r="N1596" s="66" t="s">
        <v>5404</v>
      </c>
      <c r="O1596" s="59" t="s">
        <v>5404</v>
      </c>
      <c r="P1596" s="59" t="s">
        <v>5404</v>
      </c>
      <c r="Q1596" s="59"/>
      <c r="R1596" s="59"/>
      <c r="S1596" s="59" t="s">
        <v>11115</v>
      </c>
      <c r="T1596" s="59" t="s">
        <v>11115</v>
      </c>
      <c r="U1596" s="59" t="s">
        <v>5405</v>
      </c>
      <c r="V1596" s="59" t="s">
        <v>11115</v>
      </c>
      <c r="W1596" s="10"/>
      <c r="X1596" s="10"/>
      <c r="Y1596" s="10"/>
      <c r="Z1596" s="10"/>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0"/>
      <c r="BC1596" s="10"/>
      <c r="BD1596" s="10"/>
      <c r="BE1596" s="10"/>
      <c r="BF1596" s="10"/>
      <c r="BG1596" s="10"/>
      <c r="BH1596" s="10"/>
      <c r="BI1596" s="10"/>
      <c r="BJ1596" s="10"/>
      <c r="BK1596" s="10"/>
      <c r="BL1596" s="10"/>
      <c r="BM1596" s="10"/>
      <c r="BN1596" s="10"/>
      <c r="BO1596" s="10"/>
      <c r="BP1596" s="10"/>
      <c r="BQ1596" s="10"/>
      <c r="BR1596" s="10"/>
      <c r="BS1596" s="10"/>
      <c r="BT1596" s="10"/>
      <c r="BU1596" s="10"/>
      <c r="BV1596" s="10"/>
      <c r="BW1596" s="10"/>
      <c r="BX1596" s="10"/>
      <c r="BY1596" s="10"/>
      <c r="BZ1596" s="10"/>
      <c r="CA1596" s="10"/>
      <c r="CB1596" s="10"/>
      <c r="CC1596" s="10"/>
      <c r="CD1596" s="10"/>
      <c r="CE1596" s="10"/>
      <c r="CF1596" s="10"/>
      <c r="CG1596" s="10"/>
      <c r="CH1596" s="10"/>
      <c r="CI1596" s="10"/>
      <c r="CJ1596" s="10"/>
      <c r="CK1596" s="10"/>
      <c r="CL1596" s="10"/>
      <c r="CM1596" s="10"/>
      <c r="CN1596" s="10"/>
      <c r="CO1596" s="10"/>
      <c r="CP1596" s="10"/>
      <c r="CQ1596" s="10"/>
      <c r="CR1596" s="10"/>
      <c r="CS1596" s="10"/>
      <c r="CT1596" s="10"/>
      <c r="CU1596" s="10"/>
      <c r="CV1596" s="10"/>
      <c r="CW1596" s="10"/>
      <c r="CX1596" s="10"/>
      <c r="CY1596" s="10"/>
      <c r="CZ1596" s="10"/>
      <c r="DA1596" s="10"/>
      <c r="DB1596" s="10"/>
      <c r="DC1596" s="10"/>
      <c r="DD1596" s="10"/>
      <c r="DE1596" s="10"/>
      <c r="DF1596" s="10"/>
      <c r="DG1596" s="10"/>
      <c r="DH1596" s="10"/>
      <c r="DI1596" s="10"/>
      <c r="DJ1596" s="10"/>
      <c r="DK1596" s="10"/>
      <c r="DL1596" s="10"/>
      <c r="DM1596" s="10"/>
      <c r="DN1596" s="10"/>
    </row>
    <row r="1597" spans="1:118" x14ac:dyDescent="0.35">
      <c r="A1597" s="10" t="s">
        <v>11116</v>
      </c>
      <c r="B1597" s="10" t="s">
        <v>11117</v>
      </c>
      <c r="C1597" s="10" t="s">
        <v>5399</v>
      </c>
      <c r="D1597" s="10" t="s">
        <v>5400</v>
      </c>
      <c r="E1597" s="10" t="s">
        <v>5401</v>
      </c>
      <c r="F1597" s="10" t="s">
        <v>5402</v>
      </c>
      <c r="G1597" s="10" t="s">
        <v>5403</v>
      </c>
      <c r="H1597" s="10" t="s">
        <v>11015</v>
      </c>
      <c r="I1597" s="10" t="s">
        <v>10816</v>
      </c>
      <c r="J1597" s="10"/>
      <c r="K1597" s="10"/>
      <c r="L1597" s="10"/>
      <c r="M1597" s="10" t="s">
        <v>10816</v>
      </c>
      <c r="N1597" s="66" t="s">
        <v>5404</v>
      </c>
      <c r="O1597" s="10" t="s">
        <v>5404</v>
      </c>
      <c r="P1597" s="10" t="s">
        <v>5404</v>
      </c>
      <c r="Q1597" s="10"/>
      <c r="R1597" s="10"/>
      <c r="S1597" s="10"/>
      <c r="T1597" s="10" t="s">
        <v>10816</v>
      </c>
      <c r="U1597" s="10" t="s">
        <v>5405</v>
      </c>
      <c r="V1597" s="10"/>
      <c r="W1597" s="10"/>
      <c r="X1597" s="10"/>
      <c r="Y1597" s="10"/>
      <c r="Z1597" s="10"/>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0"/>
      <c r="BC1597" s="10"/>
      <c r="BD1597" s="10"/>
      <c r="BE1597" s="10"/>
      <c r="BF1597" s="10"/>
      <c r="BG1597" s="10"/>
      <c r="BH1597" s="10"/>
      <c r="BI1597" s="10"/>
      <c r="BJ1597" s="10"/>
      <c r="BK1597" s="10"/>
      <c r="BL1597" s="10"/>
      <c r="BM1597" s="10"/>
      <c r="BN1597" s="10"/>
      <c r="BO1597" s="10"/>
      <c r="BP1597" s="10"/>
      <c r="BQ1597" s="10"/>
      <c r="BR1597" s="10"/>
      <c r="BS1597" s="10"/>
      <c r="BT1597" s="10"/>
      <c r="BU1597" s="10"/>
      <c r="BV1597" s="10"/>
      <c r="BW1597" s="10"/>
      <c r="BX1597" s="10"/>
      <c r="BY1597" s="10"/>
      <c r="BZ1597" s="10"/>
      <c r="CA1597" s="10"/>
      <c r="CB1597" s="10"/>
      <c r="CC1597" s="10"/>
      <c r="CD1597" s="10"/>
      <c r="CE1597" s="10"/>
      <c r="CF1597" s="10"/>
      <c r="CG1597" s="10"/>
      <c r="CH1597" s="10"/>
      <c r="CI1597" s="10"/>
      <c r="CJ1597" s="10"/>
      <c r="CK1597" s="10"/>
      <c r="CL1597" s="10"/>
      <c r="CM1597" s="10"/>
      <c r="CN1597" s="10"/>
      <c r="CO1597" s="10"/>
      <c r="CP1597" s="10"/>
      <c r="CQ1597" s="10"/>
      <c r="CR1597" s="10"/>
      <c r="CS1597" s="10"/>
      <c r="CT1597" s="10"/>
      <c r="CU1597" s="10"/>
      <c r="CV1597" s="10"/>
      <c r="CW1597" s="10"/>
      <c r="CX1597" s="10"/>
      <c r="CY1597" s="10"/>
      <c r="CZ1597" s="10"/>
      <c r="DA1597" s="10"/>
      <c r="DB1597" s="10"/>
      <c r="DC1597" s="10"/>
      <c r="DD1597" s="10"/>
      <c r="DE1597" s="10"/>
      <c r="DF1597" s="10"/>
      <c r="DG1597" s="10"/>
      <c r="DH1597" s="10"/>
      <c r="DI1597" s="10"/>
      <c r="DJ1597" s="10"/>
      <c r="DK1597" s="10"/>
      <c r="DL1597" s="10"/>
      <c r="DM1597" s="10"/>
      <c r="DN1597" s="10"/>
    </row>
    <row r="1598" spans="1:118" x14ac:dyDescent="0.35">
      <c r="A1598" s="59" t="s">
        <v>11116</v>
      </c>
      <c r="B1598" s="59" t="s">
        <v>11118</v>
      </c>
      <c r="C1598" s="59" t="s">
        <v>5399</v>
      </c>
      <c r="D1598" s="59" t="s">
        <v>5400</v>
      </c>
      <c r="E1598" s="59" t="s">
        <v>5401</v>
      </c>
      <c r="F1598" s="59" t="s">
        <v>5402</v>
      </c>
      <c r="G1598" s="59" t="s">
        <v>5403</v>
      </c>
      <c r="H1598" s="59" t="s">
        <v>11015</v>
      </c>
      <c r="I1598" s="59" t="s">
        <v>10816</v>
      </c>
      <c r="J1598" s="59" t="s">
        <v>11119</v>
      </c>
      <c r="K1598" s="59"/>
      <c r="L1598" s="59"/>
      <c r="M1598" s="59" t="s">
        <v>11119</v>
      </c>
      <c r="N1598" s="66" t="s">
        <v>5404</v>
      </c>
      <c r="O1598" s="59" t="s">
        <v>5404</v>
      </c>
      <c r="P1598" s="59" t="s">
        <v>5404</v>
      </c>
      <c r="Q1598" s="59"/>
      <c r="R1598" s="59"/>
      <c r="S1598" s="59"/>
      <c r="T1598" s="59" t="s">
        <v>11119</v>
      </c>
      <c r="U1598" s="59" t="s">
        <v>5405</v>
      </c>
      <c r="V1598" s="59"/>
      <c r="W1598" s="10"/>
      <c r="X1598" s="10"/>
      <c r="Y1598" s="10"/>
      <c r="Z1598" s="10"/>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0"/>
      <c r="BC1598" s="10"/>
      <c r="BD1598" s="10"/>
      <c r="BE1598" s="10"/>
      <c r="BF1598" s="10"/>
      <c r="BG1598" s="10"/>
      <c r="BH1598" s="10"/>
      <c r="BI1598" s="10"/>
      <c r="BJ1598" s="10"/>
      <c r="BK1598" s="10"/>
      <c r="BL1598" s="10"/>
      <c r="BM1598" s="10"/>
      <c r="BN1598" s="10"/>
      <c r="BO1598" s="10"/>
      <c r="BP1598" s="10"/>
      <c r="BQ1598" s="10"/>
      <c r="BR1598" s="10"/>
      <c r="BS1598" s="10"/>
      <c r="BT1598" s="10"/>
      <c r="BU1598" s="10"/>
      <c r="BV1598" s="10"/>
      <c r="BW1598" s="10"/>
      <c r="BX1598" s="10"/>
      <c r="BY1598" s="10"/>
      <c r="BZ1598" s="10"/>
      <c r="CA1598" s="10"/>
      <c r="CB1598" s="10"/>
      <c r="CC1598" s="10"/>
      <c r="CD1598" s="10"/>
      <c r="CE1598" s="10"/>
      <c r="CF1598" s="10"/>
      <c r="CG1598" s="10"/>
      <c r="CH1598" s="10"/>
      <c r="CI1598" s="10"/>
      <c r="CJ1598" s="10"/>
      <c r="CK1598" s="10"/>
      <c r="CL1598" s="10"/>
      <c r="CM1598" s="10"/>
      <c r="CN1598" s="10"/>
      <c r="CO1598" s="10"/>
      <c r="CP1598" s="10"/>
      <c r="CQ1598" s="10"/>
      <c r="CR1598" s="10"/>
      <c r="CS1598" s="10"/>
      <c r="CT1598" s="10"/>
      <c r="CU1598" s="10"/>
      <c r="CV1598" s="10"/>
      <c r="CW1598" s="10"/>
      <c r="CX1598" s="10"/>
      <c r="CY1598" s="10"/>
      <c r="CZ1598" s="10"/>
      <c r="DA1598" s="10"/>
      <c r="DB1598" s="10"/>
      <c r="DC1598" s="10"/>
      <c r="DD1598" s="10"/>
      <c r="DE1598" s="10"/>
      <c r="DF1598" s="10"/>
      <c r="DG1598" s="10"/>
      <c r="DH1598" s="10"/>
      <c r="DI1598" s="10"/>
      <c r="DJ1598" s="10"/>
      <c r="DK1598" s="10"/>
      <c r="DL1598" s="10"/>
      <c r="DM1598" s="10"/>
      <c r="DN1598" s="10"/>
    </row>
    <row r="1599" spans="1:118" x14ac:dyDescent="0.35">
      <c r="A1599" s="10" t="s">
        <v>11120</v>
      </c>
      <c r="B1599" s="10" t="s">
        <v>11121</v>
      </c>
      <c r="C1599" s="10" t="s">
        <v>5399</v>
      </c>
      <c r="D1599" s="10" t="s">
        <v>5400</v>
      </c>
      <c r="E1599" s="10" t="s">
        <v>5401</v>
      </c>
      <c r="F1599" s="10" t="s">
        <v>5402</v>
      </c>
      <c r="G1599" s="10" t="s">
        <v>5403</v>
      </c>
      <c r="H1599" s="10" t="s">
        <v>11015</v>
      </c>
      <c r="I1599" s="10" t="s">
        <v>10816</v>
      </c>
      <c r="J1599" s="10" t="s">
        <v>11122</v>
      </c>
      <c r="K1599" s="10"/>
      <c r="L1599" s="10"/>
      <c r="M1599" s="10" t="s">
        <v>11122</v>
      </c>
      <c r="N1599" s="66" t="s">
        <v>5404</v>
      </c>
      <c r="O1599" s="10" t="s">
        <v>5404</v>
      </c>
      <c r="P1599" s="10" t="s">
        <v>5404</v>
      </c>
      <c r="Q1599" s="10"/>
      <c r="R1599" s="10"/>
      <c r="S1599" s="10"/>
      <c r="T1599" s="10" t="s">
        <v>11122</v>
      </c>
      <c r="U1599" s="10" t="s">
        <v>5405</v>
      </c>
      <c r="V1599" s="10"/>
      <c r="W1599" s="10"/>
      <c r="X1599" s="10"/>
      <c r="Y1599" s="10"/>
      <c r="Z1599" s="10"/>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0"/>
      <c r="BC1599" s="10"/>
      <c r="BD1599" s="10"/>
      <c r="BE1599" s="10"/>
      <c r="BF1599" s="10"/>
      <c r="BG1599" s="10"/>
      <c r="BH1599" s="10"/>
      <c r="BI1599" s="10"/>
      <c r="BJ1599" s="10"/>
      <c r="BK1599" s="10"/>
      <c r="BL1599" s="10"/>
      <c r="BM1599" s="10"/>
      <c r="BN1599" s="10"/>
      <c r="BO1599" s="10"/>
      <c r="BP1599" s="10"/>
      <c r="BQ1599" s="10"/>
      <c r="BR1599" s="10"/>
      <c r="BS1599" s="10"/>
      <c r="BT1599" s="10"/>
      <c r="BU1599" s="10"/>
      <c r="BV1599" s="10"/>
      <c r="BW1599" s="10"/>
      <c r="BX1599" s="10"/>
      <c r="BY1599" s="10"/>
      <c r="BZ1599" s="10"/>
      <c r="CA1599" s="10"/>
      <c r="CB1599" s="10"/>
      <c r="CC1599" s="10"/>
      <c r="CD1599" s="10"/>
      <c r="CE1599" s="10"/>
      <c r="CF1599" s="10"/>
      <c r="CG1599" s="10"/>
      <c r="CH1599" s="10"/>
      <c r="CI1599" s="10"/>
      <c r="CJ1599" s="10"/>
      <c r="CK1599" s="10"/>
      <c r="CL1599" s="10"/>
      <c r="CM1599" s="10"/>
      <c r="CN1599" s="10"/>
      <c r="CO1599" s="10"/>
      <c r="CP1599" s="10"/>
      <c r="CQ1599" s="10"/>
      <c r="CR1599" s="10"/>
      <c r="CS1599" s="10"/>
      <c r="CT1599" s="10"/>
      <c r="CU1599" s="10"/>
      <c r="CV1599" s="10"/>
      <c r="CW1599" s="10"/>
      <c r="CX1599" s="10"/>
      <c r="CY1599" s="10"/>
      <c r="CZ1599" s="10"/>
      <c r="DA1599" s="10"/>
      <c r="DB1599" s="10"/>
      <c r="DC1599" s="10"/>
      <c r="DD1599" s="10"/>
      <c r="DE1599" s="10"/>
      <c r="DF1599" s="10"/>
      <c r="DG1599" s="10"/>
      <c r="DH1599" s="10"/>
      <c r="DI1599" s="10"/>
      <c r="DJ1599" s="10"/>
      <c r="DK1599" s="10"/>
      <c r="DL1599" s="10"/>
      <c r="DM1599" s="10"/>
      <c r="DN1599" s="10"/>
    </row>
    <row r="1600" spans="1:118" x14ac:dyDescent="0.35">
      <c r="A1600" s="59" t="s">
        <v>11123</v>
      </c>
      <c r="B1600" s="59" t="s">
        <v>11124</v>
      </c>
      <c r="C1600" s="59" t="s">
        <v>5399</v>
      </c>
      <c r="D1600" s="59" t="s">
        <v>5400</v>
      </c>
      <c r="E1600" s="59" t="s">
        <v>5401</v>
      </c>
      <c r="F1600" s="59" t="s">
        <v>5402</v>
      </c>
      <c r="G1600" s="59" t="s">
        <v>5403</v>
      </c>
      <c r="H1600" s="59" t="s">
        <v>11015</v>
      </c>
      <c r="I1600" s="59" t="s">
        <v>10816</v>
      </c>
      <c r="J1600" s="59" t="s">
        <v>11125</v>
      </c>
      <c r="K1600" s="59"/>
      <c r="L1600" s="59"/>
      <c r="M1600" s="59" t="s">
        <v>11125</v>
      </c>
      <c r="N1600" s="66" t="s">
        <v>5404</v>
      </c>
      <c r="O1600" s="59" t="s">
        <v>5404</v>
      </c>
      <c r="P1600" s="59" t="s">
        <v>5404</v>
      </c>
      <c r="Q1600" s="59"/>
      <c r="R1600" s="59"/>
      <c r="S1600" s="59"/>
      <c r="T1600" s="59" t="s">
        <v>11125</v>
      </c>
      <c r="U1600" s="59" t="s">
        <v>5405</v>
      </c>
      <c r="V1600" s="59"/>
      <c r="W1600" s="10"/>
      <c r="X1600" s="10"/>
      <c r="Y1600" s="10"/>
      <c r="Z1600" s="10"/>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0"/>
      <c r="BC1600" s="10"/>
      <c r="BD1600" s="10"/>
      <c r="BE1600" s="10"/>
      <c r="BF1600" s="10"/>
      <c r="BG1600" s="10"/>
      <c r="BH1600" s="10"/>
      <c r="BI1600" s="10"/>
      <c r="BJ1600" s="10"/>
      <c r="BK1600" s="10"/>
      <c r="BL1600" s="10"/>
      <c r="BM1600" s="10"/>
      <c r="BN1600" s="10"/>
      <c r="BO1600" s="10"/>
      <c r="BP1600" s="10"/>
      <c r="BQ1600" s="10"/>
      <c r="BR1600" s="10"/>
      <c r="BS1600" s="10"/>
      <c r="BT1600" s="10"/>
      <c r="BU1600" s="10"/>
      <c r="BV1600" s="10"/>
      <c r="BW1600" s="10"/>
      <c r="BX1600" s="10"/>
      <c r="BY1600" s="10"/>
      <c r="BZ1600" s="10"/>
      <c r="CA1600" s="10"/>
      <c r="CB1600" s="10"/>
      <c r="CC1600" s="10"/>
      <c r="CD1600" s="10"/>
      <c r="CE1600" s="10"/>
      <c r="CF1600" s="10"/>
      <c r="CG1600" s="10"/>
      <c r="CH1600" s="10"/>
      <c r="CI1600" s="10"/>
      <c r="CJ1600" s="10"/>
      <c r="CK1600" s="10"/>
      <c r="CL1600" s="10"/>
      <c r="CM1600" s="10"/>
      <c r="CN1600" s="10"/>
      <c r="CO1600" s="10"/>
      <c r="CP1600" s="10"/>
      <c r="CQ1600" s="10"/>
      <c r="CR1600" s="10"/>
      <c r="CS1600" s="10"/>
      <c r="CT1600" s="10"/>
      <c r="CU1600" s="10"/>
      <c r="CV1600" s="10"/>
      <c r="CW1600" s="10"/>
      <c r="CX1600" s="10"/>
      <c r="CY1600" s="10"/>
      <c r="CZ1600" s="10"/>
      <c r="DA1600" s="10"/>
      <c r="DB1600" s="10"/>
      <c r="DC1600" s="10"/>
      <c r="DD1600" s="10"/>
      <c r="DE1600" s="10"/>
      <c r="DF1600" s="10"/>
      <c r="DG1600" s="10"/>
      <c r="DH1600" s="10"/>
      <c r="DI1600" s="10"/>
      <c r="DJ1600" s="10"/>
      <c r="DK1600" s="10"/>
      <c r="DL1600" s="10"/>
      <c r="DM1600" s="10"/>
      <c r="DN1600" s="10"/>
    </row>
    <row r="1601" spans="1:118" x14ac:dyDescent="0.35">
      <c r="A1601" s="10" t="s">
        <v>11126</v>
      </c>
      <c r="B1601" s="10" t="s">
        <v>11127</v>
      </c>
      <c r="C1601" s="10" t="s">
        <v>5399</v>
      </c>
      <c r="D1601" s="10" t="s">
        <v>5400</v>
      </c>
      <c r="E1601" s="10" t="s">
        <v>5401</v>
      </c>
      <c r="F1601" s="10" t="s">
        <v>5402</v>
      </c>
      <c r="G1601" s="10" t="s">
        <v>5403</v>
      </c>
      <c r="H1601" s="10" t="s">
        <v>11015</v>
      </c>
      <c r="I1601" s="10" t="s">
        <v>10816</v>
      </c>
      <c r="J1601" s="10" t="s">
        <v>11128</v>
      </c>
      <c r="K1601" s="10"/>
      <c r="L1601" s="10"/>
      <c r="M1601" s="10" t="s">
        <v>11128</v>
      </c>
      <c r="N1601" s="66" t="s">
        <v>5404</v>
      </c>
      <c r="O1601" s="10" t="s">
        <v>5404</v>
      </c>
      <c r="P1601" s="10" t="s">
        <v>5404</v>
      </c>
      <c r="Q1601" s="10"/>
      <c r="R1601" s="10"/>
      <c r="S1601" s="10"/>
      <c r="T1601" s="10" t="s">
        <v>11128</v>
      </c>
      <c r="U1601" s="10" t="s">
        <v>5405</v>
      </c>
      <c r="V1601" s="10"/>
      <c r="W1601" s="10"/>
      <c r="X1601" s="10"/>
      <c r="Y1601" s="10"/>
      <c r="Z1601" s="10"/>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0"/>
      <c r="BC1601" s="10"/>
      <c r="BD1601" s="10"/>
      <c r="BE1601" s="10"/>
      <c r="BF1601" s="10"/>
      <c r="BG1601" s="10"/>
      <c r="BH1601" s="10"/>
      <c r="BI1601" s="10"/>
      <c r="BJ1601" s="10"/>
      <c r="BK1601" s="10"/>
      <c r="BL1601" s="10"/>
      <c r="BM1601" s="10"/>
      <c r="BN1601" s="10"/>
      <c r="BO1601" s="10"/>
      <c r="BP1601" s="10"/>
      <c r="BQ1601" s="10"/>
      <c r="BR1601" s="10"/>
      <c r="BS1601" s="10"/>
      <c r="BT1601" s="10"/>
      <c r="BU1601" s="10"/>
      <c r="BV1601" s="10"/>
      <c r="BW1601" s="10"/>
      <c r="BX1601" s="10"/>
      <c r="BY1601" s="10"/>
      <c r="BZ1601" s="10"/>
      <c r="CA1601" s="10"/>
      <c r="CB1601" s="10"/>
      <c r="CC1601" s="10"/>
      <c r="CD1601" s="10"/>
      <c r="CE1601" s="10"/>
      <c r="CF1601" s="10"/>
      <c r="CG1601" s="10"/>
      <c r="CH1601" s="10"/>
      <c r="CI1601" s="10"/>
      <c r="CJ1601" s="10"/>
      <c r="CK1601" s="10"/>
      <c r="CL1601" s="10"/>
      <c r="CM1601" s="10"/>
      <c r="CN1601" s="10"/>
      <c r="CO1601" s="10"/>
      <c r="CP1601" s="10"/>
      <c r="CQ1601" s="10"/>
      <c r="CR1601" s="10"/>
      <c r="CS1601" s="10"/>
      <c r="CT1601" s="10"/>
      <c r="CU1601" s="10"/>
      <c r="CV1601" s="10"/>
      <c r="CW1601" s="10"/>
      <c r="CX1601" s="10"/>
      <c r="CY1601" s="10"/>
      <c r="CZ1601" s="10"/>
      <c r="DA1601" s="10"/>
      <c r="DB1601" s="10"/>
      <c r="DC1601" s="10"/>
      <c r="DD1601" s="10"/>
      <c r="DE1601" s="10"/>
      <c r="DF1601" s="10"/>
      <c r="DG1601" s="10"/>
      <c r="DH1601" s="10"/>
      <c r="DI1601" s="10"/>
      <c r="DJ1601" s="10"/>
      <c r="DK1601" s="10"/>
      <c r="DL1601" s="10"/>
      <c r="DM1601" s="10"/>
      <c r="DN1601" s="10"/>
    </row>
    <row r="1602" spans="1:118" x14ac:dyDescent="0.35">
      <c r="A1602" s="59" t="s">
        <v>11129</v>
      </c>
      <c r="B1602" s="59" t="s">
        <v>11130</v>
      </c>
      <c r="C1602" s="59" t="s">
        <v>5399</v>
      </c>
      <c r="D1602" s="59" t="s">
        <v>5400</v>
      </c>
      <c r="E1602" s="59" t="s">
        <v>5401</v>
      </c>
      <c r="F1602" s="59" t="s">
        <v>5402</v>
      </c>
      <c r="G1602" s="59" t="s">
        <v>5403</v>
      </c>
      <c r="H1602" s="59" t="s">
        <v>11015</v>
      </c>
      <c r="I1602" s="59" t="s">
        <v>10816</v>
      </c>
      <c r="J1602" s="59" t="s">
        <v>11131</v>
      </c>
      <c r="K1602" s="59"/>
      <c r="L1602" s="59"/>
      <c r="M1602" s="59" t="s">
        <v>11131</v>
      </c>
      <c r="N1602" s="66" t="s">
        <v>5404</v>
      </c>
      <c r="O1602" s="59">
        <v>16110</v>
      </c>
      <c r="P1602" s="59" t="s">
        <v>5404</v>
      </c>
      <c r="Q1602" s="59" t="s">
        <v>11132</v>
      </c>
      <c r="R1602" s="59"/>
      <c r="S1602" s="59"/>
      <c r="T1602" s="59" t="s">
        <v>11131</v>
      </c>
      <c r="U1602" s="59" t="s">
        <v>5405</v>
      </c>
      <c r="V1602" s="59"/>
      <c r="W1602" s="10"/>
      <c r="X1602" s="10"/>
      <c r="Y1602" s="10"/>
      <c r="Z1602" s="10"/>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0"/>
      <c r="BC1602" s="10"/>
      <c r="BD1602" s="10"/>
      <c r="BE1602" s="10"/>
      <c r="BF1602" s="10"/>
      <c r="BG1602" s="10"/>
      <c r="BH1602" s="10"/>
      <c r="BI1602" s="10"/>
      <c r="BJ1602" s="10"/>
      <c r="BK1602" s="10"/>
      <c r="BL1602" s="10"/>
      <c r="BM1602" s="10"/>
      <c r="BN1602" s="10"/>
      <c r="BO1602" s="10"/>
      <c r="BP1602" s="10"/>
      <c r="BQ1602" s="10"/>
      <c r="BR1602" s="10"/>
      <c r="BS1602" s="10"/>
      <c r="BT1602" s="10"/>
      <c r="BU1602" s="10"/>
      <c r="BV1602" s="10"/>
      <c r="BW1602" s="10"/>
      <c r="BX1602" s="10"/>
      <c r="BY1602" s="10"/>
      <c r="BZ1602" s="10"/>
      <c r="CA1602" s="10"/>
      <c r="CB1602" s="10"/>
      <c r="CC1602" s="10"/>
      <c r="CD1602" s="10"/>
      <c r="CE1602" s="10"/>
      <c r="CF1602" s="10"/>
      <c r="CG1602" s="10"/>
      <c r="CH1602" s="10"/>
      <c r="CI1602" s="10"/>
      <c r="CJ1602" s="10"/>
      <c r="CK1602" s="10"/>
      <c r="CL1602" s="10"/>
      <c r="CM1602" s="10"/>
      <c r="CN1602" s="10"/>
      <c r="CO1602" s="10"/>
      <c r="CP1602" s="10"/>
      <c r="CQ1602" s="10"/>
      <c r="CR1602" s="10"/>
      <c r="CS1602" s="10"/>
      <c r="CT1602" s="10"/>
      <c r="CU1602" s="10"/>
      <c r="CV1602" s="10"/>
      <c r="CW1602" s="10"/>
      <c r="CX1602" s="10"/>
      <c r="CY1602" s="10"/>
      <c r="CZ1602" s="10"/>
      <c r="DA1602" s="10"/>
      <c r="DB1602" s="10"/>
      <c r="DC1602" s="10"/>
      <c r="DD1602" s="10"/>
      <c r="DE1602" s="10"/>
      <c r="DF1602" s="10"/>
      <c r="DG1602" s="10"/>
      <c r="DH1602" s="10"/>
      <c r="DI1602" s="10"/>
      <c r="DJ1602" s="10"/>
      <c r="DK1602" s="10"/>
      <c r="DL1602" s="10"/>
      <c r="DM1602" s="10"/>
      <c r="DN1602" s="10"/>
    </row>
    <row r="1603" spans="1:118" x14ac:dyDescent="0.35">
      <c r="A1603" s="10" t="s">
        <v>11133</v>
      </c>
      <c r="B1603" s="10" t="s">
        <v>11134</v>
      </c>
      <c r="C1603" s="10" t="s">
        <v>5399</v>
      </c>
      <c r="D1603" s="10" t="s">
        <v>5400</v>
      </c>
      <c r="E1603" s="10" t="s">
        <v>5401</v>
      </c>
      <c r="F1603" s="10" t="s">
        <v>5402</v>
      </c>
      <c r="G1603" s="10" t="s">
        <v>5403</v>
      </c>
      <c r="H1603" s="10" t="s">
        <v>11015</v>
      </c>
      <c r="I1603" s="10" t="s">
        <v>10816</v>
      </c>
      <c r="J1603" s="10" t="s">
        <v>11135</v>
      </c>
      <c r="K1603" s="10"/>
      <c r="L1603" s="10"/>
      <c r="M1603" s="10" t="s">
        <v>11135</v>
      </c>
      <c r="N1603" s="66" t="s">
        <v>5404</v>
      </c>
      <c r="O1603" s="10" t="s">
        <v>5404</v>
      </c>
      <c r="P1603" s="10" t="s">
        <v>5404</v>
      </c>
      <c r="Q1603" s="10"/>
      <c r="R1603" s="10"/>
      <c r="S1603" s="10"/>
      <c r="T1603" s="10" t="s">
        <v>11135</v>
      </c>
      <c r="U1603" s="10" t="s">
        <v>5405</v>
      </c>
      <c r="V1603" s="10"/>
      <c r="W1603" s="10"/>
      <c r="X1603" s="10"/>
      <c r="Y1603" s="10"/>
      <c r="Z1603" s="10"/>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0"/>
      <c r="BC1603" s="10"/>
      <c r="BD1603" s="10"/>
      <c r="BE1603" s="10"/>
      <c r="BF1603" s="10"/>
      <c r="BG1603" s="10"/>
      <c r="BH1603" s="10"/>
      <c r="BI1603" s="10"/>
      <c r="BJ1603" s="10"/>
      <c r="BK1603" s="10"/>
      <c r="BL1603" s="10"/>
      <c r="BM1603" s="10"/>
      <c r="BN1603" s="10"/>
      <c r="BO1603" s="10"/>
      <c r="BP1603" s="10"/>
      <c r="BQ1603" s="10"/>
      <c r="BR1603" s="10"/>
      <c r="BS1603" s="10"/>
      <c r="BT1603" s="10"/>
      <c r="BU1603" s="10"/>
      <c r="BV1603" s="10"/>
      <c r="BW1603" s="10"/>
      <c r="BX1603" s="10"/>
      <c r="BY1603" s="10"/>
      <c r="BZ1603" s="10"/>
      <c r="CA1603" s="10"/>
      <c r="CB1603" s="10"/>
      <c r="CC1603" s="10"/>
      <c r="CD1603" s="10"/>
      <c r="CE1603" s="10"/>
      <c r="CF1603" s="10"/>
      <c r="CG1603" s="10"/>
      <c r="CH1603" s="10"/>
      <c r="CI1603" s="10"/>
      <c r="CJ1603" s="10"/>
      <c r="CK1603" s="10"/>
      <c r="CL1603" s="10"/>
      <c r="CM1603" s="10"/>
      <c r="CN1603" s="10"/>
      <c r="CO1603" s="10"/>
      <c r="CP1603" s="10"/>
      <c r="CQ1603" s="10"/>
      <c r="CR1603" s="10"/>
      <c r="CS1603" s="10"/>
      <c r="CT1603" s="10"/>
      <c r="CU1603" s="10"/>
      <c r="CV1603" s="10"/>
      <c r="CW1603" s="10"/>
      <c r="CX1603" s="10"/>
      <c r="CY1603" s="10"/>
      <c r="CZ1603" s="10"/>
      <c r="DA1603" s="10"/>
      <c r="DB1603" s="10"/>
      <c r="DC1603" s="10"/>
      <c r="DD1603" s="10"/>
      <c r="DE1603" s="10"/>
      <c r="DF1603" s="10"/>
      <c r="DG1603" s="10"/>
      <c r="DH1603" s="10"/>
      <c r="DI1603" s="10"/>
      <c r="DJ1603" s="10"/>
      <c r="DK1603" s="10"/>
      <c r="DL1603" s="10"/>
      <c r="DM1603" s="10"/>
      <c r="DN1603" s="10"/>
    </row>
    <row r="1604" spans="1:118" x14ac:dyDescent="0.35">
      <c r="A1604" s="59" t="s">
        <v>11136</v>
      </c>
      <c r="B1604" s="59" t="s">
        <v>11137</v>
      </c>
      <c r="C1604" s="59" t="s">
        <v>5399</v>
      </c>
      <c r="D1604" s="59" t="s">
        <v>5400</v>
      </c>
      <c r="E1604" s="59" t="s">
        <v>5401</v>
      </c>
      <c r="F1604" s="59" t="s">
        <v>5402</v>
      </c>
      <c r="G1604" s="59" t="s">
        <v>5403</v>
      </c>
      <c r="H1604" s="59" t="s">
        <v>11015</v>
      </c>
      <c r="I1604" s="59" t="s">
        <v>10816</v>
      </c>
      <c r="J1604" s="59" t="s">
        <v>11138</v>
      </c>
      <c r="K1604" s="59"/>
      <c r="L1604" s="59"/>
      <c r="M1604" s="59" t="s">
        <v>11138</v>
      </c>
      <c r="N1604" s="66" t="s">
        <v>5404</v>
      </c>
      <c r="O1604" s="59" t="s">
        <v>5404</v>
      </c>
      <c r="P1604" s="59" t="s">
        <v>5404</v>
      </c>
      <c r="Q1604" s="59"/>
      <c r="R1604" s="59"/>
      <c r="S1604" s="59"/>
      <c r="T1604" s="59" t="s">
        <v>11138</v>
      </c>
      <c r="U1604" s="59" t="s">
        <v>5405</v>
      </c>
      <c r="V1604" s="59"/>
      <c r="W1604" s="10"/>
      <c r="X1604" s="10"/>
      <c r="Y1604" s="10"/>
      <c r="Z1604" s="10"/>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0"/>
      <c r="BC1604" s="10"/>
      <c r="BD1604" s="10"/>
      <c r="BE1604" s="10"/>
      <c r="BF1604" s="10"/>
      <c r="BG1604" s="10"/>
      <c r="BH1604" s="10"/>
      <c r="BI1604" s="10"/>
      <c r="BJ1604" s="10"/>
      <c r="BK1604" s="10"/>
      <c r="BL1604" s="10"/>
      <c r="BM1604" s="10"/>
      <c r="BN1604" s="10"/>
      <c r="BO1604" s="10"/>
      <c r="BP1604" s="10"/>
      <c r="BQ1604" s="10"/>
      <c r="BR1604" s="10"/>
      <c r="BS1604" s="10"/>
      <c r="BT1604" s="10"/>
      <c r="BU1604" s="10"/>
      <c r="BV1604" s="10"/>
      <c r="BW1604" s="10"/>
      <c r="BX1604" s="10"/>
      <c r="BY1604" s="10"/>
      <c r="BZ1604" s="10"/>
      <c r="CA1604" s="10"/>
      <c r="CB1604" s="10"/>
      <c r="CC1604" s="10"/>
      <c r="CD1604" s="10"/>
      <c r="CE1604" s="10"/>
      <c r="CF1604" s="10"/>
      <c r="CG1604" s="10"/>
      <c r="CH1604" s="10"/>
      <c r="CI1604" s="10"/>
      <c r="CJ1604" s="10"/>
      <c r="CK1604" s="10"/>
      <c r="CL1604" s="10"/>
      <c r="CM1604" s="10"/>
      <c r="CN1604" s="10"/>
      <c r="CO1604" s="10"/>
      <c r="CP1604" s="10"/>
      <c r="CQ1604" s="10"/>
      <c r="CR1604" s="10"/>
      <c r="CS1604" s="10"/>
      <c r="CT1604" s="10"/>
      <c r="CU1604" s="10"/>
      <c r="CV1604" s="10"/>
      <c r="CW1604" s="10"/>
      <c r="CX1604" s="10"/>
      <c r="CY1604" s="10"/>
      <c r="CZ1604" s="10"/>
      <c r="DA1604" s="10"/>
      <c r="DB1604" s="10"/>
      <c r="DC1604" s="10"/>
      <c r="DD1604" s="10"/>
      <c r="DE1604" s="10"/>
      <c r="DF1604" s="10"/>
      <c r="DG1604" s="10"/>
      <c r="DH1604" s="10"/>
      <c r="DI1604" s="10"/>
      <c r="DJ1604" s="10"/>
      <c r="DK1604" s="10"/>
      <c r="DL1604" s="10"/>
      <c r="DM1604" s="10"/>
      <c r="DN1604" s="10"/>
    </row>
    <row r="1605" spans="1:118" x14ac:dyDescent="0.35">
      <c r="A1605" s="10" t="s">
        <v>11139</v>
      </c>
      <c r="B1605" s="10" t="s">
        <v>11140</v>
      </c>
      <c r="C1605" s="10" t="s">
        <v>5399</v>
      </c>
      <c r="D1605" s="10" t="s">
        <v>5400</v>
      </c>
      <c r="E1605" s="10" t="s">
        <v>5401</v>
      </c>
      <c r="F1605" s="10" t="s">
        <v>5402</v>
      </c>
      <c r="G1605" s="10" t="s">
        <v>5403</v>
      </c>
      <c r="H1605" s="10" t="s">
        <v>11015</v>
      </c>
      <c r="I1605" s="10" t="s">
        <v>10816</v>
      </c>
      <c r="J1605" s="10" t="s">
        <v>11138</v>
      </c>
      <c r="K1605" s="10" t="s">
        <v>11141</v>
      </c>
      <c r="L1605" s="10"/>
      <c r="M1605" s="10" t="s">
        <v>11141</v>
      </c>
      <c r="N1605" s="66" t="s">
        <v>5404</v>
      </c>
      <c r="O1605" s="10" t="s">
        <v>5404</v>
      </c>
      <c r="P1605" s="10" t="s">
        <v>5404</v>
      </c>
      <c r="Q1605" s="10"/>
      <c r="R1605" s="10"/>
      <c r="S1605" s="10"/>
      <c r="T1605" s="10" t="s">
        <v>5405</v>
      </c>
      <c r="U1605" s="10" t="s">
        <v>5405</v>
      </c>
      <c r="V1605" s="10"/>
      <c r="W1605" s="10"/>
      <c r="X1605" s="10"/>
      <c r="Y1605" s="10"/>
      <c r="Z1605" s="10"/>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0"/>
      <c r="BC1605" s="10"/>
      <c r="BD1605" s="10"/>
      <c r="BE1605" s="10"/>
      <c r="BF1605" s="10"/>
      <c r="BG1605" s="10"/>
      <c r="BH1605" s="10"/>
      <c r="BI1605" s="10"/>
      <c r="BJ1605" s="10"/>
      <c r="BK1605" s="10"/>
      <c r="BL1605" s="10"/>
      <c r="BM1605" s="10"/>
      <c r="BN1605" s="10"/>
      <c r="BO1605" s="10"/>
      <c r="BP1605" s="10"/>
      <c r="BQ1605" s="10"/>
      <c r="BR1605" s="10"/>
      <c r="BS1605" s="10"/>
      <c r="BT1605" s="10"/>
      <c r="BU1605" s="10"/>
      <c r="BV1605" s="10"/>
      <c r="BW1605" s="10"/>
      <c r="BX1605" s="10"/>
      <c r="BY1605" s="10"/>
      <c r="BZ1605" s="10"/>
      <c r="CA1605" s="10"/>
      <c r="CB1605" s="10"/>
      <c r="CC1605" s="10"/>
      <c r="CD1605" s="10"/>
      <c r="CE1605" s="10"/>
      <c r="CF1605" s="10"/>
      <c r="CG1605" s="10"/>
      <c r="CH1605" s="10"/>
      <c r="CI1605" s="10"/>
      <c r="CJ1605" s="10"/>
      <c r="CK1605" s="10"/>
      <c r="CL1605" s="10"/>
      <c r="CM1605" s="10"/>
      <c r="CN1605" s="10"/>
      <c r="CO1605" s="10"/>
      <c r="CP1605" s="10"/>
      <c r="CQ1605" s="10"/>
      <c r="CR1605" s="10"/>
      <c r="CS1605" s="10"/>
      <c r="CT1605" s="10"/>
      <c r="CU1605" s="10"/>
      <c r="CV1605" s="10"/>
      <c r="CW1605" s="10"/>
      <c r="CX1605" s="10"/>
      <c r="CY1605" s="10"/>
      <c r="CZ1605" s="10"/>
      <c r="DA1605" s="10"/>
      <c r="DB1605" s="10"/>
      <c r="DC1605" s="10"/>
      <c r="DD1605" s="10"/>
      <c r="DE1605" s="10"/>
      <c r="DF1605" s="10"/>
      <c r="DG1605" s="10"/>
      <c r="DH1605" s="10"/>
      <c r="DI1605" s="10"/>
      <c r="DJ1605" s="10"/>
      <c r="DK1605" s="10"/>
      <c r="DL1605" s="10"/>
      <c r="DM1605" s="10"/>
      <c r="DN1605" s="10"/>
    </row>
    <row r="1606" spans="1:118" x14ac:dyDescent="0.35">
      <c r="A1606" s="59" t="s">
        <v>11142</v>
      </c>
      <c r="B1606" s="59" t="s">
        <v>11143</v>
      </c>
      <c r="C1606" s="59" t="s">
        <v>5399</v>
      </c>
      <c r="D1606" s="59" t="s">
        <v>5400</v>
      </c>
      <c r="E1606" s="59" t="s">
        <v>5401</v>
      </c>
      <c r="F1606" s="59" t="s">
        <v>5402</v>
      </c>
      <c r="G1606" s="59" t="s">
        <v>5403</v>
      </c>
      <c r="H1606" s="59" t="s">
        <v>11015</v>
      </c>
      <c r="I1606" s="59" t="s">
        <v>10816</v>
      </c>
      <c r="J1606" s="59" t="s">
        <v>11144</v>
      </c>
      <c r="K1606" s="59"/>
      <c r="L1606" s="59"/>
      <c r="M1606" s="59" t="s">
        <v>11144</v>
      </c>
      <c r="N1606" s="66" t="s">
        <v>5404</v>
      </c>
      <c r="O1606" s="59">
        <v>34220</v>
      </c>
      <c r="P1606" s="59" t="s">
        <v>5404</v>
      </c>
      <c r="Q1606" s="59" t="s">
        <v>11145</v>
      </c>
      <c r="R1606" s="59"/>
      <c r="S1606" s="59"/>
      <c r="T1606" s="59" t="s">
        <v>11144</v>
      </c>
      <c r="U1606" s="59" t="s">
        <v>5405</v>
      </c>
      <c r="V1606" s="59"/>
      <c r="W1606" s="10"/>
      <c r="X1606" s="10"/>
      <c r="Y1606" s="10"/>
      <c r="Z1606" s="10"/>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0"/>
      <c r="BC1606" s="10"/>
      <c r="BD1606" s="10"/>
      <c r="BE1606" s="10"/>
      <c r="BF1606" s="10"/>
      <c r="BG1606" s="10"/>
      <c r="BH1606" s="10"/>
      <c r="BI1606" s="10"/>
      <c r="BJ1606" s="10"/>
      <c r="BK1606" s="10"/>
      <c r="BL1606" s="10"/>
      <c r="BM1606" s="10"/>
      <c r="BN1606" s="10"/>
      <c r="BO1606" s="10"/>
      <c r="BP1606" s="10"/>
      <c r="BQ1606" s="10"/>
      <c r="BR1606" s="10"/>
      <c r="BS1606" s="10"/>
      <c r="BT1606" s="10"/>
      <c r="BU1606" s="10"/>
      <c r="BV1606" s="10"/>
      <c r="BW1606" s="10"/>
      <c r="BX1606" s="10"/>
      <c r="BY1606" s="10"/>
      <c r="BZ1606" s="10"/>
      <c r="CA1606" s="10"/>
      <c r="CB1606" s="10"/>
      <c r="CC1606" s="10"/>
      <c r="CD1606" s="10"/>
      <c r="CE1606" s="10"/>
      <c r="CF1606" s="10"/>
      <c r="CG1606" s="10"/>
      <c r="CH1606" s="10"/>
      <c r="CI1606" s="10"/>
      <c r="CJ1606" s="10"/>
      <c r="CK1606" s="10"/>
      <c r="CL1606" s="10"/>
      <c r="CM1606" s="10"/>
      <c r="CN1606" s="10"/>
      <c r="CO1606" s="10"/>
      <c r="CP1606" s="10"/>
      <c r="CQ1606" s="10"/>
      <c r="CR1606" s="10"/>
      <c r="CS1606" s="10"/>
      <c r="CT1606" s="10"/>
      <c r="CU1606" s="10"/>
      <c r="CV1606" s="10"/>
      <c r="CW1606" s="10"/>
      <c r="CX1606" s="10"/>
      <c r="CY1606" s="10"/>
      <c r="CZ1606" s="10"/>
      <c r="DA1606" s="10"/>
      <c r="DB1606" s="10"/>
      <c r="DC1606" s="10"/>
      <c r="DD1606" s="10"/>
      <c r="DE1606" s="10"/>
      <c r="DF1606" s="10"/>
      <c r="DG1606" s="10"/>
      <c r="DH1606" s="10"/>
      <c r="DI1606" s="10"/>
      <c r="DJ1606" s="10"/>
      <c r="DK1606" s="10"/>
      <c r="DL1606" s="10"/>
      <c r="DM1606" s="10"/>
      <c r="DN1606" s="10"/>
    </row>
    <row r="1607" spans="1:118" x14ac:dyDescent="0.35">
      <c r="A1607" s="10" t="s">
        <v>11146</v>
      </c>
      <c r="B1607" s="10" t="s">
        <v>11147</v>
      </c>
      <c r="C1607" s="10" t="s">
        <v>5399</v>
      </c>
      <c r="D1607" s="10" t="s">
        <v>5400</v>
      </c>
      <c r="E1607" s="10" t="s">
        <v>5401</v>
      </c>
      <c r="F1607" s="10" t="s">
        <v>5402</v>
      </c>
      <c r="G1607" s="10" t="s">
        <v>5403</v>
      </c>
      <c r="H1607" s="10" t="s">
        <v>11015</v>
      </c>
      <c r="I1607" s="10" t="s">
        <v>10816</v>
      </c>
      <c r="J1607" s="10" t="s">
        <v>11148</v>
      </c>
      <c r="K1607" s="10"/>
      <c r="L1607" s="10"/>
      <c r="M1607" s="10" t="s">
        <v>11148</v>
      </c>
      <c r="N1607" s="66" t="s">
        <v>5404</v>
      </c>
      <c r="O1607" s="10" t="s">
        <v>5404</v>
      </c>
      <c r="P1607" s="10" t="s">
        <v>5404</v>
      </c>
      <c r="Q1607" s="10"/>
      <c r="R1607" s="10"/>
      <c r="S1607" s="10"/>
      <c r="T1607" s="10" t="s">
        <v>11148</v>
      </c>
      <c r="U1607" s="10" t="s">
        <v>5405</v>
      </c>
      <c r="V1607" s="10"/>
      <c r="W1607" s="10"/>
      <c r="X1607" s="10"/>
      <c r="Y1607" s="10"/>
      <c r="Z1607" s="10"/>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0"/>
      <c r="BC1607" s="10"/>
      <c r="BD1607" s="10"/>
      <c r="BE1607" s="10"/>
      <c r="BF1607" s="10"/>
      <c r="BG1607" s="10"/>
      <c r="BH1607" s="10"/>
      <c r="BI1607" s="10"/>
      <c r="BJ1607" s="10"/>
      <c r="BK1607" s="10"/>
      <c r="BL1607" s="10"/>
      <c r="BM1607" s="10"/>
      <c r="BN1607" s="10"/>
      <c r="BO1607" s="10"/>
      <c r="BP1607" s="10"/>
      <c r="BQ1607" s="10"/>
      <c r="BR1607" s="10"/>
      <c r="BS1607" s="10"/>
      <c r="BT1607" s="10"/>
      <c r="BU1607" s="10"/>
      <c r="BV1607" s="10"/>
      <c r="BW1607" s="10"/>
      <c r="BX1607" s="10"/>
      <c r="BY1607" s="10"/>
      <c r="BZ1607" s="10"/>
      <c r="CA1607" s="10"/>
      <c r="CB1607" s="10"/>
      <c r="CC1607" s="10"/>
      <c r="CD1607" s="10"/>
      <c r="CE1607" s="10"/>
      <c r="CF1607" s="10"/>
      <c r="CG1607" s="10"/>
      <c r="CH1607" s="10"/>
      <c r="CI1607" s="10"/>
      <c r="CJ1607" s="10"/>
      <c r="CK1607" s="10"/>
      <c r="CL1607" s="10"/>
      <c r="CM1607" s="10"/>
      <c r="CN1607" s="10"/>
      <c r="CO1607" s="10"/>
      <c r="CP1607" s="10"/>
      <c r="CQ1607" s="10"/>
      <c r="CR1607" s="10"/>
      <c r="CS1607" s="10"/>
      <c r="CT1607" s="10"/>
      <c r="CU1607" s="10"/>
      <c r="CV1607" s="10"/>
      <c r="CW1607" s="10"/>
      <c r="CX1607" s="10"/>
      <c r="CY1607" s="10"/>
      <c r="CZ1607" s="10"/>
      <c r="DA1607" s="10"/>
      <c r="DB1607" s="10"/>
      <c r="DC1607" s="10"/>
      <c r="DD1607" s="10"/>
      <c r="DE1607" s="10"/>
      <c r="DF1607" s="10"/>
      <c r="DG1607" s="10"/>
      <c r="DH1607" s="10"/>
      <c r="DI1607" s="10"/>
      <c r="DJ1607" s="10"/>
      <c r="DK1607" s="10"/>
      <c r="DL1607" s="10"/>
      <c r="DM1607" s="10"/>
      <c r="DN1607" s="10"/>
    </row>
    <row r="1608" spans="1:118" x14ac:dyDescent="0.35">
      <c r="A1608" s="59" t="s">
        <v>11149</v>
      </c>
      <c r="B1608" s="59" t="s">
        <v>11150</v>
      </c>
      <c r="C1608" s="59" t="s">
        <v>5399</v>
      </c>
      <c r="D1608" s="59" t="s">
        <v>5400</v>
      </c>
      <c r="E1608" s="59" t="s">
        <v>5401</v>
      </c>
      <c r="F1608" s="59" t="s">
        <v>5402</v>
      </c>
      <c r="G1608" s="59" t="s">
        <v>5403</v>
      </c>
      <c r="H1608" s="59" t="s">
        <v>11015</v>
      </c>
      <c r="I1608" s="59" t="s">
        <v>10816</v>
      </c>
      <c r="J1608" s="59" t="s">
        <v>11151</v>
      </c>
      <c r="K1608" s="59"/>
      <c r="L1608" s="59"/>
      <c r="M1608" s="59" t="s">
        <v>11151</v>
      </c>
      <c r="N1608" s="66" t="s">
        <v>5404</v>
      </c>
      <c r="O1608" s="59">
        <v>1611</v>
      </c>
      <c r="P1608" s="59" t="s">
        <v>5404</v>
      </c>
      <c r="Q1608" s="59" t="s">
        <v>11132</v>
      </c>
      <c r="R1608" s="59"/>
      <c r="S1608" s="59"/>
      <c r="T1608" s="59" t="s">
        <v>11151</v>
      </c>
      <c r="U1608" s="59" t="s">
        <v>5405</v>
      </c>
      <c r="V1608" s="59"/>
      <c r="W1608" s="10"/>
      <c r="X1608" s="10"/>
      <c r="Y1608" s="10"/>
      <c r="Z1608" s="10"/>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0"/>
      <c r="BC1608" s="10"/>
      <c r="BD1608" s="10"/>
      <c r="BE1608" s="10"/>
      <c r="BF1608" s="10"/>
      <c r="BG1608" s="10"/>
      <c r="BH1608" s="10"/>
      <c r="BI1608" s="10"/>
      <c r="BJ1608" s="10"/>
      <c r="BK1608" s="10"/>
      <c r="BL1608" s="10"/>
      <c r="BM1608" s="10"/>
      <c r="BN1608" s="10"/>
      <c r="BO1608" s="10"/>
      <c r="BP1608" s="10"/>
      <c r="BQ1608" s="10"/>
      <c r="BR1608" s="10"/>
      <c r="BS1608" s="10"/>
      <c r="BT1608" s="10"/>
      <c r="BU1608" s="10"/>
      <c r="BV1608" s="10"/>
      <c r="BW1608" s="10"/>
      <c r="BX1608" s="10"/>
      <c r="BY1608" s="10"/>
      <c r="BZ1608" s="10"/>
      <c r="CA1608" s="10"/>
      <c r="CB1608" s="10"/>
      <c r="CC1608" s="10"/>
      <c r="CD1608" s="10"/>
      <c r="CE1608" s="10"/>
      <c r="CF1608" s="10"/>
      <c r="CG1608" s="10"/>
      <c r="CH1608" s="10"/>
      <c r="CI1608" s="10"/>
      <c r="CJ1608" s="10"/>
      <c r="CK1608" s="10"/>
      <c r="CL1608" s="10"/>
      <c r="CM1608" s="10"/>
      <c r="CN1608" s="10"/>
      <c r="CO1608" s="10"/>
      <c r="CP1608" s="10"/>
      <c r="CQ1608" s="10"/>
      <c r="CR1608" s="10"/>
      <c r="CS1608" s="10"/>
      <c r="CT1608" s="10"/>
      <c r="CU1608" s="10"/>
      <c r="CV1608" s="10"/>
      <c r="CW1608" s="10"/>
      <c r="CX1608" s="10"/>
      <c r="CY1608" s="10"/>
      <c r="CZ1608" s="10"/>
      <c r="DA1608" s="10"/>
      <c r="DB1608" s="10"/>
      <c r="DC1608" s="10"/>
      <c r="DD1608" s="10"/>
      <c r="DE1608" s="10"/>
      <c r="DF1608" s="10"/>
      <c r="DG1608" s="10"/>
      <c r="DH1608" s="10"/>
      <c r="DI1608" s="10"/>
      <c r="DJ1608" s="10"/>
      <c r="DK1608" s="10"/>
      <c r="DL1608" s="10"/>
      <c r="DM1608" s="10"/>
      <c r="DN1608" s="10"/>
    </row>
    <row r="1609" spans="1:118" x14ac:dyDescent="0.35">
      <c r="A1609" s="10" t="s">
        <v>11152</v>
      </c>
      <c r="B1609" s="10" t="s">
        <v>11153</v>
      </c>
      <c r="C1609" s="10" t="s">
        <v>5399</v>
      </c>
      <c r="D1609" s="10" t="s">
        <v>5400</v>
      </c>
      <c r="E1609" s="10" t="s">
        <v>5401</v>
      </c>
      <c r="F1609" s="10" t="s">
        <v>5402</v>
      </c>
      <c r="G1609" s="10" t="s">
        <v>5403</v>
      </c>
      <c r="H1609" s="10" t="s">
        <v>11015</v>
      </c>
      <c r="I1609" s="10" t="s">
        <v>10816</v>
      </c>
      <c r="J1609" s="10" t="s">
        <v>11154</v>
      </c>
      <c r="K1609" s="10"/>
      <c r="L1609" s="10"/>
      <c r="M1609" s="10" t="s">
        <v>11154</v>
      </c>
      <c r="N1609" s="66" t="s">
        <v>5404</v>
      </c>
      <c r="O1609" s="10">
        <v>3422</v>
      </c>
      <c r="P1609" s="10" t="s">
        <v>5404</v>
      </c>
      <c r="Q1609" s="10" t="s">
        <v>11155</v>
      </c>
      <c r="R1609" s="10"/>
      <c r="S1609" s="10"/>
      <c r="T1609" s="10" t="s">
        <v>11154</v>
      </c>
      <c r="U1609" s="10" t="s">
        <v>5405</v>
      </c>
      <c r="V1609" s="10"/>
      <c r="W1609" s="10"/>
      <c r="X1609" s="10"/>
      <c r="Y1609" s="10"/>
      <c r="Z1609" s="10"/>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0"/>
      <c r="BC1609" s="10"/>
      <c r="BD1609" s="10"/>
      <c r="BE1609" s="10"/>
      <c r="BF1609" s="10"/>
      <c r="BG1609" s="10"/>
      <c r="BH1609" s="10"/>
      <c r="BI1609" s="10"/>
      <c r="BJ1609" s="10"/>
      <c r="BK1609" s="10"/>
      <c r="BL1609" s="10"/>
      <c r="BM1609" s="10"/>
      <c r="BN1609" s="10"/>
      <c r="BO1609" s="10"/>
      <c r="BP1609" s="10"/>
      <c r="BQ1609" s="10"/>
      <c r="BR1609" s="10"/>
      <c r="BS1609" s="10"/>
      <c r="BT1609" s="10"/>
      <c r="BU1609" s="10"/>
      <c r="BV1609" s="10"/>
      <c r="BW1609" s="10"/>
      <c r="BX1609" s="10"/>
      <c r="BY1609" s="10"/>
      <c r="BZ1609" s="10"/>
      <c r="CA1609" s="10"/>
      <c r="CB1609" s="10"/>
      <c r="CC1609" s="10"/>
      <c r="CD1609" s="10"/>
      <c r="CE1609" s="10"/>
      <c r="CF1609" s="10"/>
      <c r="CG1609" s="10"/>
      <c r="CH1609" s="10"/>
      <c r="CI1609" s="10"/>
      <c r="CJ1609" s="10"/>
      <c r="CK1609" s="10"/>
      <c r="CL1609" s="10"/>
      <c r="CM1609" s="10"/>
      <c r="CN1609" s="10"/>
      <c r="CO1609" s="10"/>
      <c r="CP1609" s="10"/>
      <c r="CQ1609" s="10"/>
      <c r="CR1609" s="10"/>
      <c r="CS1609" s="10"/>
      <c r="CT1609" s="10"/>
      <c r="CU1609" s="10"/>
      <c r="CV1609" s="10"/>
      <c r="CW1609" s="10"/>
      <c r="CX1609" s="10"/>
      <c r="CY1609" s="10"/>
      <c r="CZ1609" s="10"/>
      <c r="DA1609" s="10"/>
      <c r="DB1609" s="10"/>
      <c r="DC1609" s="10"/>
      <c r="DD1609" s="10"/>
      <c r="DE1609" s="10"/>
      <c r="DF1609" s="10"/>
      <c r="DG1609" s="10"/>
      <c r="DH1609" s="10"/>
      <c r="DI1609" s="10"/>
      <c r="DJ1609" s="10"/>
      <c r="DK1609" s="10"/>
      <c r="DL1609" s="10"/>
      <c r="DM1609" s="10"/>
      <c r="DN1609" s="10"/>
    </row>
    <row r="1610" spans="1:118" x14ac:dyDescent="0.35">
      <c r="A1610" s="59" t="s">
        <v>11156</v>
      </c>
      <c r="B1610" s="59" t="s">
        <v>11157</v>
      </c>
      <c r="C1610" s="59" t="s">
        <v>5399</v>
      </c>
      <c r="D1610" s="59" t="s">
        <v>5400</v>
      </c>
      <c r="E1610" s="59" t="s">
        <v>5401</v>
      </c>
      <c r="F1610" s="59" t="s">
        <v>5402</v>
      </c>
      <c r="G1610" s="59" t="s">
        <v>5403</v>
      </c>
      <c r="H1610" s="59" t="s">
        <v>11015</v>
      </c>
      <c r="I1610" s="59" t="s">
        <v>10816</v>
      </c>
      <c r="J1610" s="59" t="s">
        <v>11158</v>
      </c>
      <c r="K1610" s="59"/>
      <c r="L1610" s="59"/>
      <c r="M1610" s="59" t="s">
        <v>11158</v>
      </c>
      <c r="N1610" s="66" t="s">
        <v>5404</v>
      </c>
      <c r="O1610" s="59">
        <v>414</v>
      </c>
      <c r="P1610" s="59" t="s">
        <v>5404</v>
      </c>
      <c r="Q1610" s="59" t="s">
        <v>11159</v>
      </c>
      <c r="R1610" s="59"/>
      <c r="S1610" s="59"/>
      <c r="T1610" s="59" t="s">
        <v>11158</v>
      </c>
      <c r="U1610" s="59" t="s">
        <v>5405</v>
      </c>
      <c r="V1610" s="59"/>
      <c r="W1610" s="10"/>
      <c r="X1610" s="10"/>
      <c r="Y1610" s="10"/>
      <c r="Z1610" s="10"/>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0"/>
      <c r="BC1610" s="10"/>
      <c r="BD1610" s="10"/>
      <c r="BE1610" s="10"/>
      <c r="BF1610" s="10"/>
      <c r="BG1610" s="10"/>
      <c r="BH1610" s="10"/>
      <c r="BI1610" s="10"/>
      <c r="BJ1610" s="10"/>
      <c r="BK1610" s="10"/>
      <c r="BL1610" s="10"/>
      <c r="BM1610" s="10"/>
      <c r="BN1610" s="10"/>
      <c r="BO1610" s="10"/>
      <c r="BP1610" s="10"/>
      <c r="BQ1610" s="10"/>
      <c r="BR1610" s="10"/>
      <c r="BS1610" s="10"/>
      <c r="BT1610" s="10"/>
      <c r="BU1610" s="10"/>
      <c r="BV1610" s="10"/>
      <c r="BW1610" s="10"/>
      <c r="BX1610" s="10"/>
      <c r="BY1610" s="10"/>
      <c r="BZ1610" s="10"/>
      <c r="CA1610" s="10"/>
      <c r="CB1610" s="10"/>
      <c r="CC1610" s="10"/>
      <c r="CD1610" s="10"/>
      <c r="CE1610" s="10"/>
      <c r="CF1610" s="10"/>
      <c r="CG1610" s="10"/>
      <c r="CH1610" s="10"/>
      <c r="CI1610" s="10"/>
      <c r="CJ1610" s="10"/>
      <c r="CK1610" s="10"/>
      <c r="CL1610" s="10"/>
      <c r="CM1610" s="10"/>
      <c r="CN1610" s="10"/>
      <c r="CO1610" s="10"/>
      <c r="CP1610" s="10"/>
      <c r="CQ1610" s="10"/>
      <c r="CR1610" s="10"/>
      <c r="CS1610" s="10"/>
      <c r="CT1610" s="10"/>
      <c r="CU1610" s="10"/>
      <c r="CV1610" s="10"/>
      <c r="CW1610" s="10"/>
      <c r="CX1610" s="10"/>
      <c r="CY1610" s="10"/>
      <c r="CZ1610" s="10"/>
      <c r="DA1610" s="10"/>
      <c r="DB1610" s="10"/>
      <c r="DC1610" s="10"/>
      <c r="DD1610" s="10"/>
      <c r="DE1610" s="10"/>
      <c r="DF1610" s="10"/>
      <c r="DG1610" s="10"/>
      <c r="DH1610" s="10"/>
      <c r="DI1610" s="10"/>
      <c r="DJ1610" s="10"/>
      <c r="DK1610" s="10"/>
      <c r="DL1610" s="10"/>
      <c r="DM1610" s="10"/>
      <c r="DN1610" s="10"/>
    </row>
    <row r="1611" spans="1:118" x14ac:dyDescent="0.35">
      <c r="A1611" s="10" t="s">
        <v>11160</v>
      </c>
      <c r="B1611" s="10" t="s">
        <v>11161</v>
      </c>
      <c r="C1611" s="10" t="s">
        <v>5399</v>
      </c>
      <c r="D1611" s="10" t="s">
        <v>5400</v>
      </c>
      <c r="E1611" s="10" t="s">
        <v>5401</v>
      </c>
      <c r="F1611" s="10" t="s">
        <v>5402</v>
      </c>
      <c r="G1611" s="10" t="s">
        <v>5403</v>
      </c>
      <c r="H1611" s="10" t="s">
        <v>11015</v>
      </c>
      <c r="I1611" s="10" t="s">
        <v>10816</v>
      </c>
      <c r="J1611" s="10" t="s">
        <v>11158</v>
      </c>
      <c r="K1611" s="10" t="s">
        <v>11162</v>
      </c>
      <c r="L1611" s="10"/>
      <c r="M1611" s="15" t="s">
        <v>11162</v>
      </c>
      <c r="N1611" s="66" t="s">
        <v>5404</v>
      </c>
      <c r="O1611" s="10" t="s">
        <v>5404</v>
      </c>
      <c r="P1611" s="10" t="s">
        <v>5404</v>
      </c>
      <c r="Q1611" s="10"/>
      <c r="R1611" s="10"/>
      <c r="S1611" s="10"/>
      <c r="T1611" s="10" t="s">
        <v>5405</v>
      </c>
      <c r="U1611" s="10" t="s">
        <v>5405</v>
      </c>
      <c r="V1611" s="10"/>
      <c r="W1611" s="10"/>
      <c r="X1611" s="10"/>
      <c r="Y1611" s="10"/>
      <c r="Z1611" s="10"/>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0"/>
      <c r="BC1611" s="10"/>
      <c r="BD1611" s="10"/>
      <c r="BE1611" s="10"/>
      <c r="BF1611" s="10"/>
      <c r="BG1611" s="10"/>
      <c r="BH1611" s="10"/>
      <c r="BI1611" s="10"/>
      <c r="BJ1611" s="10"/>
      <c r="BK1611" s="10"/>
      <c r="BL1611" s="10"/>
      <c r="BM1611" s="10"/>
      <c r="BN1611" s="10"/>
      <c r="BO1611" s="10"/>
      <c r="BP1611" s="10"/>
      <c r="BQ1611" s="10"/>
      <c r="BR1611" s="10"/>
      <c r="BS1611" s="10"/>
      <c r="BT1611" s="10"/>
      <c r="BU1611" s="10"/>
      <c r="BV1611" s="10"/>
      <c r="BW1611" s="10"/>
      <c r="BX1611" s="10"/>
      <c r="BY1611" s="10"/>
      <c r="BZ1611" s="10"/>
      <c r="CA1611" s="10"/>
      <c r="CB1611" s="10"/>
      <c r="CC1611" s="10"/>
      <c r="CD1611" s="10"/>
      <c r="CE1611" s="10"/>
      <c r="CF1611" s="10"/>
      <c r="CG1611" s="10"/>
      <c r="CH1611" s="10"/>
      <c r="CI1611" s="10"/>
      <c r="CJ1611" s="10"/>
      <c r="CK1611" s="10"/>
      <c r="CL1611" s="10"/>
      <c r="CM1611" s="10"/>
      <c r="CN1611" s="10"/>
      <c r="CO1611" s="10"/>
      <c r="CP1611" s="10"/>
      <c r="CQ1611" s="10"/>
      <c r="CR1611" s="10"/>
      <c r="CS1611" s="10"/>
      <c r="CT1611" s="10"/>
      <c r="CU1611" s="10"/>
      <c r="CV1611" s="10"/>
      <c r="CW1611" s="10"/>
      <c r="CX1611" s="10"/>
      <c r="CY1611" s="10"/>
      <c r="CZ1611" s="10"/>
      <c r="DA1611" s="10"/>
      <c r="DB1611" s="10"/>
      <c r="DC1611" s="10"/>
      <c r="DD1611" s="10"/>
      <c r="DE1611" s="10"/>
      <c r="DF1611" s="10"/>
      <c r="DG1611" s="10"/>
      <c r="DH1611" s="10"/>
      <c r="DI1611" s="10"/>
      <c r="DJ1611" s="10"/>
      <c r="DK1611" s="10"/>
      <c r="DL1611" s="10"/>
      <c r="DM1611" s="10"/>
      <c r="DN1611" s="10"/>
    </row>
    <row r="1612" spans="1:118" x14ac:dyDescent="0.35">
      <c r="A1612" s="59" t="s">
        <v>11163</v>
      </c>
      <c r="B1612" s="59" t="s">
        <v>11164</v>
      </c>
      <c r="C1612" s="59" t="s">
        <v>5399</v>
      </c>
      <c r="D1612" s="59" t="s">
        <v>5400</v>
      </c>
      <c r="E1612" s="59" t="s">
        <v>5401</v>
      </c>
      <c r="F1612" s="59" t="s">
        <v>5402</v>
      </c>
      <c r="G1612" s="59" t="s">
        <v>5403</v>
      </c>
      <c r="H1612" s="59" t="s">
        <v>11015</v>
      </c>
      <c r="I1612" s="59" t="s">
        <v>10816</v>
      </c>
      <c r="J1612" s="59" t="s">
        <v>11165</v>
      </c>
      <c r="K1612" s="59"/>
      <c r="L1612" s="59"/>
      <c r="M1612" s="59" t="s">
        <v>11165</v>
      </c>
      <c r="N1612" s="66" t="s">
        <v>5404</v>
      </c>
      <c r="O1612" s="59" t="s">
        <v>5404</v>
      </c>
      <c r="P1612" s="59" t="s">
        <v>5404</v>
      </c>
      <c r="Q1612" s="59"/>
      <c r="R1612" s="59"/>
      <c r="S1612" s="59"/>
      <c r="T1612" s="59" t="s">
        <v>11165</v>
      </c>
      <c r="U1612" s="59" t="s">
        <v>5405</v>
      </c>
      <c r="V1612" s="59"/>
      <c r="W1612" s="10"/>
      <c r="X1612" s="10"/>
      <c r="Y1612" s="10"/>
      <c r="Z1612" s="10"/>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0"/>
      <c r="BC1612" s="10"/>
      <c r="BD1612" s="10"/>
      <c r="BE1612" s="10"/>
      <c r="BF1612" s="10"/>
      <c r="BG1612" s="10"/>
      <c r="BH1612" s="10"/>
      <c r="BI1612" s="10"/>
      <c r="BJ1612" s="10"/>
      <c r="BK1612" s="10"/>
      <c r="BL1612" s="10"/>
      <c r="BM1612" s="10"/>
      <c r="BN1612" s="10"/>
      <c r="BO1612" s="10"/>
      <c r="BP1612" s="10"/>
      <c r="BQ1612" s="10"/>
      <c r="BR1612" s="10"/>
      <c r="BS1612" s="10"/>
      <c r="BT1612" s="10"/>
      <c r="BU1612" s="10"/>
      <c r="BV1612" s="10"/>
      <c r="BW1612" s="10"/>
      <c r="BX1612" s="10"/>
      <c r="BY1612" s="10"/>
      <c r="BZ1612" s="10"/>
      <c r="CA1612" s="10"/>
      <c r="CB1612" s="10"/>
      <c r="CC1612" s="10"/>
      <c r="CD1612" s="10"/>
      <c r="CE1612" s="10"/>
      <c r="CF1612" s="10"/>
      <c r="CG1612" s="10"/>
      <c r="CH1612" s="10"/>
      <c r="CI1612" s="10"/>
      <c r="CJ1612" s="10"/>
      <c r="CK1612" s="10"/>
      <c r="CL1612" s="10"/>
      <c r="CM1612" s="10"/>
      <c r="CN1612" s="10"/>
      <c r="CO1612" s="10"/>
      <c r="CP1612" s="10"/>
      <c r="CQ1612" s="10"/>
      <c r="CR1612" s="10"/>
      <c r="CS1612" s="10"/>
      <c r="CT1612" s="10"/>
      <c r="CU1612" s="10"/>
      <c r="CV1612" s="10"/>
      <c r="CW1612" s="10"/>
      <c r="CX1612" s="10"/>
      <c r="CY1612" s="10"/>
      <c r="CZ1612" s="10"/>
      <c r="DA1612" s="10"/>
      <c r="DB1612" s="10"/>
      <c r="DC1612" s="10"/>
      <c r="DD1612" s="10"/>
      <c r="DE1612" s="10"/>
      <c r="DF1612" s="10"/>
      <c r="DG1612" s="10"/>
      <c r="DH1612" s="10"/>
      <c r="DI1612" s="10"/>
      <c r="DJ1612" s="10"/>
      <c r="DK1612" s="10"/>
      <c r="DL1612" s="10"/>
      <c r="DM1612" s="10"/>
      <c r="DN1612" s="10"/>
    </row>
    <row r="1613" spans="1:118" x14ac:dyDescent="0.35">
      <c r="A1613" s="10" t="s">
        <v>11166</v>
      </c>
      <c r="B1613" s="10" t="s">
        <v>11167</v>
      </c>
      <c r="C1613" s="10" t="s">
        <v>5399</v>
      </c>
      <c r="D1613" s="10" t="s">
        <v>5400</v>
      </c>
      <c r="E1613" s="10" t="s">
        <v>5401</v>
      </c>
      <c r="F1613" s="10" t="s">
        <v>5402</v>
      </c>
      <c r="G1613" s="10" t="s">
        <v>5403</v>
      </c>
      <c r="H1613" s="10" t="s">
        <v>11015</v>
      </c>
      <c r="I1613" s="10" t="s">
        <v>10816</v>
      </c>
      <c r="J1613" s="10" t="s">
        <v>11165</v>
      </c>
      <c r="K1613" s="10" t="s">
        <v>11168</v>
      </c>
      <c r="L1613" s="10"/>
      <c r="M1613" s="10" t="s">
        <v>11168</v>
      </c>
      <c r="N1613" s="66" t="s">
        <v>5404</v>
      </c>
      <c r="O1613" s="10" t="s">
        <v>5404</v>
      </c>
      <c r="P1613" s="10" t="s">
        <v>5404</v>
      </c>
      <c r="Q1613" s="10"/>
      <c r="R1613" s="10"/>
      <c r="S1613" s="10"/>
      <c r="T1613" s="10" t="s">
        <v>5405</v>
      </c>
      <c r="U1613" s="10" t="s">
        <v>5405</v>
      </c>
      <c r="V1613" s="10"/>
      <c r="W1613" s="10"/>
      <c r="X1613" s="10"/>
      <c r="Y1613" s="10"/>
      <c r="Z1613" s="10"/>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0"/>
      <c r="BC1613" s="10"/>
      <c r="BD1613" s="10"/>
      <c r="BE1613" s="10"/>
      <c r="BF1613" s="10"/>
      <c r="BG1613" s="10"/>
      <c r="BH1613" s="10"/>
      <c r="BI1613" s="10"/>
      <c r="BJ1613" s="10"/>
      <c r="BK1613" s="10"/>
      <c r="BL1613" s="10"/>
      <c r="BM1613" s="10"/>
      <c r="BN1613" s="10"/>
      <c r="BO1613" s="10"/>
      <c r="BP1613" s="10"/>
      <c r="BQ1613" s="10"/>
      <c r="BR1613" s="10"/>
      <c r="BS1613" s="10"/>
      <c r="BT1613" s="10"/>
      <c r="BU1613" s="10"/>
      <c r="BV1613" s="10"/>
      <c r="BW1613" s="10"/>
      <c r="BX1613" s="10"/>
      <c r="BY1613" s="10"/>
      <c r="BZ1613" s="10"/>
      <c r="CA1613" s="10"/>
      <c r="CB1613" s="10"/>
      <c r="CC1613" s="10"/>
      <c r="CD1613" s="10"/>
      <c r="CE1613" s="10"/>
      <c r="CF1613" s="10"/>
      <c r="CG1613" s="10"/>
      <c r="CH1613" s="10"/>
      <c r="CI1613" s="10"/>
      <c r="CJ1613" s="10"/>
      <c r="CK1613" s="10"/>
      <c r="CL1613" s="10"/>
      <c r="CM1613" s="10"/>
      <c r="CN1613" s="10"/>
      <c r="CO1613" s="10"/>
      <c r="CP1613" s="10"/>
      <c r="CQ1613" s="10"/>
      <c r="CR1613" s="10"/>
      <c r="CS1613" s="10"/>
      <c r="CT1613" s="10"/>
      <c r="CU1613" s="10"/>
      <c r="CV1613" s="10"/>
      <c r="CW1613" s="10"/>
      <c r="CX1613" s="10"/>
      <c r="CY1613" s="10"/>
      <c r="CZ1613" s="10"/>
      <c r="DA1613" s="10"/>
      <c r="DB1613" s="10"/>
      <c r="DC1613" s="10"/>
      <c r="DD1613" s="10"/>
      <c r="DE1613" s="10"/>
      <c r="DF1613" s="10"/>
      <c r="DG1613" s="10"/>
      <c r="DH1613" s="10"/>
      <c r="DI1613" s="10"/>
      <c r="DJ1613" s="10"/>
      <c r="DK1613" s="10"/>
      <c r="DL1613" s="10"/>
      <c r="DM1613" s="10"/>
      <c r="DN1613" s="10"/>
    </row>
    <row r="1614" spans="1:118" x14ac:dyDescent="0.35">
      <c r="A1614" s="59" t="s">
        <v>11169</v>
      </c>
      <c r="B1614" s="59" t="s">
        <v>11170</v>
      </c>
      <c r="C1614" s="59" t="s">
        <v>5399</v>
      </c>
      <c r="D1614" s="59" t="s">
        <v>5400</v>
      </c>
      <c r="E1614" s="59" t="s">
        <v>5401</v>
      </c>
      <c r="F1614" s="59" t="s">
        <v>5402</v>
      </c>
      <c r="G1614" s="59" t="s">
        <v>5403</v>
      </c>
      <c r="H1614" s="59" t="s">
        <v>11015</v>
      </c>
      <c r="I1614" s="59" t="s">
        <v>10816</v>
      </c>
      <c r="J1614" s="59" t="s">
        <v>11165</v>
      </c>
      <c r="K1614" s="59" t="s">
        <v>11171</v>
      </c>
      <c r="L1614" s="59"/>
      <c r="M1614" s="59" t="s">
        <v>11171</v>
      </c>
      <c r="N1614" s="66" t="s">
        <v>5404</v>
      </c>
      <c r="O1614" s="59" t="s">
        <v>5404</v>
      </c>
      <c r="P1614" s="59" t="s">
        <v>5404</v>
      </c>
      <c r="Q1614" s="59"/>
      <c r="R1614" s="59"/>
      <c r="S1614" s="59"/>
      <c r="T1614" s="59" t="s">
        <v>5405</v>
      </c>
      <c r="U1614" s="59" t="s">
        <v>5405</v>
      </c>
      <c r="V1614" s="59"/>
      <c r="W1614" s="10"/>
      <c r="X1614" s="10"/>
      <c r="Y1614" s="10"/>
      <c r="Z1614" s="10"/>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0"/>
      <c r="BC1614" s="10"/>
      <c r="BD1614" s="10"/>
      <c r="BE1614" s="10"/>
      <c r="BF1614" s="10"/>
      <c r="BG1614" s="10"/>
      <c r="BH1614" s="10"/>
      <c r="BI1614" s="10"/>
      <c r="BJ1614" s="10"/>
      <c r="BK1614" s="10"/>
      <c r="BL1614" s="10"/>
      <c r="BM1614" s="10"/>
      <c r="BN1614" s="10"/>
      <c r="BO1614" s="10"/>
      <c r="BP1614" s="10"/>
      <c r="BQ1614" s="10"/>
      <c r="BR1614" s="10"/>
      <c r="BS1614" s="10"/>
      <c r="BT1614" s="10"/>
      <c r="BU1614" s="10"/>
      <c r="BV1614" s="10"/>
      <c r="BW1614" s="10"/>
      <c r="BX1614" s="10"/>
      <c r="BY1614" s="10"/>
      <c r="BZ1614" s="10"/>
      <c r="CA1614" s="10"/>
      <c r="CB1614" s="10"/>
      <c r="CC1614" s="10"/>
      <c r="CD1614" s="10"/>
      <c r="CE1614" s="10"/>
      <c r="CF1614" s="10"/>
      <c r="CG1614" s="10"/>
      <c r="CH1614" s="10"/>
      <c r="CI1614" s="10"/>
      <c r="CJ1614" s="10"/>
      <c r="CK1614" s="10"/>
      <c r="CL1614" s="10"/>
      <c r="CM1614" s="10"/>
      <c r="CN1614" s="10"/>
      <c r="CO1614" s="10"/>
      <c r="CP1614" s="10"/>
      <c r="CQ1614" s="10"/>
      <c r="CR1614" s="10"/>
      <c r="CS1614" s="10"/>
      <c r="CT1614" s="10"/>
      <c r="CU1614" s="10"/>
      <c r="CV1614" s="10"/>
      <c r="CW1614" s="10"/>
      <c r="CX1614" s="10"/>
      <c r="CY1614" s="10"/>
      <c r="CZ1614" s="10"/>
      <c r="DA1614" s="10"/>
      <c r="DB1614" s="10"/>
      <c r="DC1614" s="10"/>
      <c r="DD1614" s="10"/>
      <c r="DE1614" s="10"/>
      <c r="DF1614" s="10"/>
      <c r="DG1614" s="10"/>
      <c r="DH1614" s="10"/>
      <c r="DI1614" s="10"/>
      <c r="DJ1614" s="10"/>
      <c r="DK1614" s="10"/>
      <c r="DL1614" s="10"/>
      <c r="DM1614" s="10"/>
      <c r="DN1614" s="10"/>
    </row>
    <row r="1615" spans="1:118" x14ac:dyDescent="0.35">
      <c r="A1615" s="10" t="s">
        <v>11172</v>
      </c>
      <c r="B1615" s="10" t="s">
        <v>11173</v>
      </c>
      <c r="C1615" s="10" t="s">
        <v>5399</v>
      </c>
      <c r="D1615" s="10" t="s">
        <v>5400</v>
      </c>
      <c r="E1615" s="10" t="s">
        <v>5401</v>
      </c>
      <c r="F1615" s="10" t="s">
        <v>5402</v>
      </c>
      <c r="G1615" s="10" t="s">
        <v>5403</v>
      </c>
      <c r="H1615" s="10" t="s">
        <v>11015</v>
      </c>
      <c r="I1615" s="10" t="s">
        <v>10816</v>
      </c>
      <c r="J1615" s="10" t="s">
        <v>11174</v>
      </c>
      <c r="K1615" s="10"/>
      <c r="L1615" s="10"/>
      <c r="M1615" s="10" t="s">
        <v>11174</v>
      </c>
      <c r="N1615" s="66" t="s">
        <v>5404</v>
      </c>
      <c r="O1615" s="10" t="s">
        <v>5404</v>
      </c>
      <c r="P1615" s="10" t="s">
        <v>5404</v>
      </c>
      <c r="Q1615" s="10"/>
      <c r="R1615" s="10"/>
      <c r="S1615" s="10"/>
      <c r="T1615" s="10" t="s">
        <v>11174</v>
      </c>
      <c r="U1615" s="10" t="s">
        <v>5405</v>
      </c>
      <c r="V1615" s="10"/>
      <c r="W1615" s="10"/>
      <c r="X1615" s="10"/>
      <c r="Y1615" s="10"/>
      <c r="Z1615" s="10"/>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0"/>
      <c r="BC1615" s="10"/>
      <c r="BD1615" s="10"/>
      <c r="BE1615" s="10"/>
      <c r="BF1615" s="10"/>
      <c r="BG1615" s="10"/>
      <c r="BH1615" s="10"/>
      <c r="BI1615" s="10"/>
      <c r="BJ1615" s="10"/>
      <c r="BK1615" s="10"/>
      <c r="BL1615" s="10"/>
      <c r="BM1615" s="10"/>
      <c r="BN1615" s="10"/>
      <c r="BO1615" s="10"/>
      <c r="BP1615" s="10"/>
      <c r="BQ1615" s="10"/>
      <c r="BR1615" s="10"/>
      <c r="BS1615" s="10"/>
      <c r="BT1615" s="10"/>
      <c r="BU1615" s="10"/>
      <c r="BV1615" s="10"/>
      <c r="BW1615" s="10"/>
      <c r="BX1615" s="10"/>
      <c r="BY1615" s="10"/>
      <c r="BZ1615" s="10"/>
      <c r="CA1615" s="10"/>
      <c r="CB1615" s="10"/>
      <c r="CC1615" s="10"/>
      <c r="CD1615" s="10"/>
      <c r="CE1615" s="10"/>
      <c r="CF1615" s="10"/>
      <c r="CG1615" s="10"/>
      <c r="CH1615" s="10"/>
      <c r="CI1615" s="10"/>
      <c r="CJ1615" s="10"/>
      <c r="CK1615" s="10"/>
      <c r="CL1615" s="10"/>
      <c r="CM1615" s="10"/>
      <c r="CN1615" s="10"/>
      <c r="CO1615" s="10"/>
      <c r="CP1615" s="10"/>
      <c r="CQ1615" s="10"/>
      <c r="CR1615" s="10"/>
      <c r="CS1615" s="10"/>
      <c r="CT1615" s="10"/>
      <c r="CU1615" s="10"/>
      <c r="CV1615" s="10"/>
      <c r="CW1615" s="10"/>
      <c r="CX1615" s="10"/>
      <c r="CY1615" s="10"/>
      <c r="CZ1615" s="10"/>
      <c r="DA1615" s="10"/>
      <c r="DB1615" s="10"/>
      <c r="DC1615" s="10"/>
      <c r="DD1615" s="10"/>
      <c r="DE1615" s="10"/>
      <c r="DF1615" s="10"/>
      <c r="DG1615" s="10"/>
      <c r="DH1615" s="10"/>
      <c r="DI1615" s="10"/>
      <c r="DJ1615" s="10"/>
      <c r="DK1615" s="10"/>
      <c r="DL1615" s="10"/>
      <c r="DM1615" s="10"/>
      <c r="DN1615" s="10"/>
    </row>
    <row r="1616" spans="1:118" x14ac:dyDescent="0.35">
      <c r="A1616" s="59" t="s">
        <v>11175</v>
      </c>
      <c r="B1616" s="59" t="s">
        <v>11176</v>
      </c>
      <c r="C1616" s="59" t="s">
        <v>5399</v>
      </c>
      <c r="D1616" s="59" t="s">
        <v>5400</v>
      </c>
      <c r="E1616" s="59" t="s">
        <v>5401</v>
      </c>
      <c r="F1616" s="59" t="s">
        <v>5402</v>
      </c>
      <c r="G1616" s="59" t="s">
        <v>5403</v>
      </c>
      <c r="H1616" s="59" t="s">
        <v>11015</v>
      </c>
      <c r="I1616" s="59" t="s">
        <v>10816</v>
      </c>
      <c r="J1616" s="59" t="s">
        <v>11177</v>
      </c>
      <c r="K1616" s="59"/>
      <c r="L1616" s="59"/>
      <c r="M1616" s="59" t="s">
        <v>11177</v>
      </c>
      <c r="N1616" s="66" t="s">
        <v>5404</v>
      </c>
      <c r="O1616" s="59" t="s">
        <v>5404</v>
      </c>
      <c r="P1616" s="59" t="s">
        <v>5404</v>
      </c>
      <c r="Q1616" s="59"/>
      <c r="R1616" s="59"/>
      <c r="S1616" s="59"/>
      <c r="T1616" s="59" t="s">
        <v>11177</v>
      </c>
      <c r="U1616" s="59" t="s">
        <v>5405</v>
      </c>
      <c r="V1616" s="59"/>
      <c r="W1616" s="10"/>
      <c r="X1616" s="10"/>
      <c r="Y1616" s="10"/>
      <c r="Z1616" s="10"/>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0"/>
      <c r="BC1616" s="10"/>
      <c r="BD1616" s="10"/>
      <c r="BE1616" s="10"/>
      <c r="BF1616" s="10"/>
      <c r="BG1616" s="10"/>
      <c r="BH1616" s="10"/>
      <c r="BI1616" s="10"/>
      <c r="BJ1616" s="10"/>
      <c r="BK1616" s="10"/>
      <c r="BL1616" s="10"/>
      <c r="BM1616" s="10"/>
      <c r="BN1616" s="10"/>
      <c r="BO1616" s="10"/>
      <c r="BP1616" s="10"/>
      <c r="BQ1616" s="10"/>
      <c r="BR1616" s="10"/>
      <c r="BS1616" s="10"/>
      <c r="BT1616" s="10"/>
      <c r="BU1616" s="10"/>
      <c r="BV1616" s="10"/>
      <c r="BW1616" s="10"/>
      <c r="BX1616" s="10"/>
      <c r="BY1616" s="10"/>
      <c r="BZ1616" s="10"/>
      <c r="CA1616" s="10"/>
      <c r="CB1616" s="10"/>
      <c r="CC1616" s="10"/>
      <c r="CD1616" s="10"/>
      <c r="CE1616" s="10"/>
      <c r="CF1616" s="10"/>
      <c r="CG1616" s="10"/>
      <c r="CH1616" s="10"/>
      <c r="CI1616" s="10"/>
      <c r="CJ1616" s="10"/>
      <c r="CK1616" s="10"/>
      <c r="CL1616" s="10"/>
      <c r="CM1616" s="10"/>
      <c r="CN1616" s="10"/>
      <c r="CO1616" s="10"/>
      <c r="CP1616" s="10"/>
      <c r="CQ1616" s="10"/>
      <c r="CR1616" s="10"/>
      <c r="CS1616" s="10"/>
      <c r="CT1616" s="10"/>
      <c r="CU1616" s="10"/>
      <c r="CV1616" s="10"/>
      <c r="CW1616" s="10"/>
      <c r="CX1616" s="10"/>
      <c r="CY1616" s="10"/>
      <c r="CZ1616" s="10"/>
      <c r="DA1616" s="10"/>
      <c r="DB1616" s="10"/>
      <c r="DC1616" s="10"/>
      <c r="DD1616" s="10"/>
      <c r="DE1616" s="10"/>
      <c r="DF1616" s="10"/>
      <c r="DG1616" s="10"/>
      <c r="DH1616" s="10"/>
      <c r="DI1616" s="10"/>
      <c r="DJ1616" s="10"/>
      <c r="DK1616" s="10"/>
      <c r="DL1616" s="10"/>
      <c r="DM1616" s="10"/>
      <c r="DN1616" s="10"/>
    </row>
    <row r="1617" spans="1:118" x14ac:dyDescent="0.35">
      <c r="A1617" s="10" t="s">
        <v>11178</v>
      </c>
      <c r="B1617" s="10" t="s">
        <v>11179</v>
      </c>
      <c r="C1617" s="10" t="s">
        <v>5399</v>
      </c>
      <c r="D1617" s="10" t="s">
        <v>5400</v>
      </c>
      <c r="E1617" s="10" t="s">
        <v>5401</v>
      </c>
      <c r="F1617" s="10" t="s">
        <v>5402</v>
      </c>
      <c r="G1617" s="10" t="s">
        <v>5403</v>
      </c>
      <c r="H1617" s="10" t="s">
        <v>11015</v>
      </c>
      <c r="I1617" s="10" t="s">
        <v>10816</v>
      </c>
      <c r="J1617" s="10" t="s">
        <v>11180</v>
      </c>
      <c r="K1617" s="10"/>
      <c r="L1617" s="10"/>
      <c r="M1617" s="10" t="s">
        <v>11180</v>
      </c>
      <c r="N1617" s="66" t="s">
        <v>5404</v>
      </c>
      <c r="O1617" s="10" t="s">
        <v>5404</v>
      </c>
      <c r="P1617" s="10" t="s">
        <v>5404</v>
      </c>
      <c r="Q1617" s="10"/>
      <c r="R1617" s="10"/>
      <c r="S1617" s="10"/>
      <c r="T1617" s="10" t="s">
        <v>11180</v>
      </c>
      <c r="U1617" s="10" t="s">
        <v>5405</v>
      </c>
      <c r="V1617" s="10"/>
      <c r="W1617" s="10"/>
      <c r="X1617" s="10"/>
      <c r="Y1617" s="10"/>
      <c r="Z1617" s="10"/>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0"/>
      <c r="BC1617" s="10"/>
      <c r="BD1617" s="10"/>
      <c r="BE1617" s="10"/>
      <c r="BF1617" s="10"/>
      <c r="BG1617" s="10"/>
      <c r="BH1617" s="10"/>
      <c r="BI1617" s="10"/>
      <c r="BJ1617" s="10"/>
      <c r="BK1617" s="10"/>
      <c r="BL1617" s="10"/>
      <c r="BM1617" s="10"/>
      <c r="BN1617" s="10"/>
      <c r="BO1617" s="10"/>
      <c r="BP1617" s="10"/>
      <c r="BQ1617" s="10"/>
      <c r="BR1617" s="10"/>
      <c r="BS1617" s="10"/>
      <c r="BT1617" s="10"/>
      <c r="BU1617" s="10"/>
      <c r="BV1617" s="10"/>
      <c r="BW1617" s="10"/>
      <c r="BX1617" s="10"/>
      <c r="BY1617" s="10"/>
      <c r="BZ1617" s="10"/>
      <c r="CA1617" s="10"/>
      <c r="CB1617" s="10"/>
      <c r="CC1617" s="10"/>
      <c r="CD1617" s="10"/>
      <c r="CE1617" s="10"/>
      <c r="CF1617" s="10"/>
      <c r="CG1617" s="10"/>
      <c r="CH1617" s="10"/>
      <c r="CI1617" s="10"/>
      <c r="CJ1617" s="10"/>
      <c r="CK1617" s="10"/>
      <c r="CL1617" s="10"/>
      <c r="CM1617" s="10"/>
      <c r="CN1617" s="10"/>
      <c r="CO1617" s="10"/>
      <c r="CP1617" s="10"/>
      <c r="CQ1617" s="10"/>
      <c r="CR1617" s="10"/>
      <c r="CS1617" s="10"/>
      <c r="CT1617" s="10"/>
      <c r="CU1617" s="10"/>
      <c r="CV1617" s="10"/>
      <c r="CW1617" s="10"/>
      <c r="CX1617" s="10"/>
      <c r="CY1617" s="10"/>
      <c r="CZ1617" s="10"/>
      <c r="DA1617" s="10"/>
      <c r="DB1617" s="10"/>
      <c r="DC1617" s="10"/>
      <c r="DD1617" s="10"/>
      <c r="DE1617" s="10"/>
      <c r="DF1617" s="10"/>
      <c r="DG1617" s="10"/>
      <c r="DH1617" s="10"/>
      <c r="DI1617" s="10"/>
      <c r="DJ1617" s="10"/>
      <c r="DK1617" s="10"/>
      <c r="DL1617" s="10"/>
      <c r="DM1617" s="10"/>
      <c r="DN1617" s="10"/>
    </row>
    <row r="1618" spans="1:118" x14ac:dyDescent="0.35">
      <c r="A1618" s="59" t="s">
        <v>11181</v>
      </c>
      <c r="B1618" s="59" t="s">
        <v>11182</v>
      </c>
      <c r="C1618" s="59" t="s">
        <v>5399</v>
      </c>
      <c r="D1618" s="59" t="s">
        <v>5400</v>
      </c>
      <c r="E1618" s="59" t="s">
        <v>5401</v>
      </c>
      <c r="F1618" s="59" t="s">
        <v>5402</v>
      </c>
      <c r="G1618" s="59" t="s">
        <v>5403</v>
      </c>
      <c r="H1618" s="59" t="s">
        <v>11015</v>
      </c>
      <c r="I1618" s="59" t="s">
        <v>10816</v>
      </c>
      <c r="J1618" s="59" t="s">
        <v>11183</v>
      </c>
      <c r="K1618" s="59" t="s">
        <v>11184</v>
      </c>
      <c r="L1618" s="59"/>
      <c r="M1618" s="65" t="s">
        <v>11184</v>
      </c>
      <c r="N1618" s="66"/>
      <c r="O1618" s="59">
        <v>15200</v>
      </c>
      <c r="P1618" s="59" t="s">
        <v>5404</v>
      </c>
      <c r="Q1618" s="59" t="s">
        <v>11185</v>
      </c>
      <c r="R1618" s="59"/>
      <c r="S1618" s="59"/>
      <c r="T1618" s="59" t="s">
        <v>5405</v>
      </c>
      <c r="U1618" s="59" t="s">
        <v>11186</v>
      </c>
      <c r="V1618" s="59"/>
      <c r="W1618" s="10"/>
      <c r="X1618" s="10"/>
      <c r="Y1618" s="10"/>
      <c r="Z1618" s="10"/>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0"/>
      <c r="BC1618" s="10"/>
      <c r="BD1618" s="10"/>
      <c r="BE1618" s="10"/>
      <c r="BF1618" s="10"/>
      <c r="BG1618" s="10"/>
      <c r="BH1618" s="10"/>
      <c r="BI1618" s="10"/>
      <c r="BJ1618" s="10"/>
      <c r="BK1618" s="10"/>
      <c r="BL1618" s="10"/>
      <c r="BM1618" s="10"/>
      <c r="BN1618" s="10"/>
      <c r="BO1618" s="10"/>
      <c r="BP1618" s="10"/>
      <c r="BQ1618" s="10"/>
      <c r="BR1618" s="10"/>
      <c r="BS1618" s="10"/>
      <c r="BT1618" s="10"/>
      <c r="BU1618" s="10"/>
      <c r="BV1618" s="10"/>
      <c r="BW1618" s="10"/>
      <c r="BX1618" s="10"/>
      <c r="BY1618" s="10"/>
      <c r="BZ1618" s="10"/>
      <c r="CA1618" s="10"/>
      <c r="CB1618" s="10"/>
      <c r="CC1618" s="10"/>
      <c r="CD1618" s="10"/>
      <c r="CE1618" s="10"/>
      <c r="CF1618" s="10"/>
      <c r="CG1618" s="10"/>
      <c r="CH1618" s="10"/>
      <c r="CI1618" s="10"/>
      <c r="CJ1618" s="10"/>
      <c r="CK1618" s="10"/>
      <c r="CL1618" s="10"/>
      <c r="CM1618" s="10"/>
      <c r="CN1618" s="10"/>
      <c r="CO1618" s="10"/>
      <c r="CP1618" s="10"/>
      <c r="CQ1618" s="10"/>
      <c r="CR1618" s="10"/>
      <c r="CS1618" s="10"/>
      <c r="CT1618" s="10"/>
      <c r="CU1618" s="10"/>
      <c r="CV1618" s="10"/>
      <c r="CW1618" s="10"/>
      <c r="CX1618" s="10"/>
      <c r="CY1618" s="10"/>
      <c r="CZ1618" s="10"/>
      <c r="DA1618" s="10"/>
      <c r="DB1618" s="10"/>
      <c r="DC1618" s="10"/>
      <c r="DD1618" s="10"/>
      <c r="DE1618" s="10"/>
      <c r="DF1618" s="10"/>
      <c r="DG1618" s="10"/>
      <c r="DH1618" s="10"/>
      <c r="DI1618" s="10"/>
      <c r="DJ1618" s="10"/>
      <c r="DK1618" s="10"/>
      <c r="DL1618" s="10"/>
      <c r="DM1618" s="10"/>
      <c r="DN1618" s="10"/>
    </row>
    <row r="1619" spans="1:118" x14ac:dyDescent="0.35">
      <c r="A1619" s="10" t="s">
        <v>11187</v>
      </c>
      <c r="B1619" s="10" t="s">
        <v>11188</v>
      </c>
      <c r="C1619" s="10" t="s">
        <v>5399</v>
      </c>
      <c r="D1619" s="10" t="s">
        <v>5400</v>
      </c>
      <c r="E1619" s="10" t="s">
        <v>5401</v>
      </c>
      <c r="F1619" s="10" t="s">
        <v>5402</v>
      </c>
      <c r="G1619" s="10" t="s">
        <v>5403</v>
      </c>
      <c r="H1619" s="10" t="s">
        <v>11015</v>
      </c>
      <c r="I1619" s="10" t="s">
        <v>10816</v>
      </c>
      <c r="J1619" s="10" t="s">
        <v>11183</v>
      </c>
      <c r="K1619" s="10"/>
      <c r="L1619" s="10"/>
      <c r="M1619" s="10" t="s">
        <v>11183</v>
      </c>
      <c r="N1619" s="66" t="s">
        <v>5404</v>
      </c>
      <c r="O1619" s="10">
        <v>15200</v>
      </c>
      <c r="P1619" s="10" t="s">
        <v>5404</v>
      </c>
      <c r="Q1619" s="10" t="s">
        <v>11185</v>
      </c>
      <c r="R1619" s="10"/>
      <c r="S1619" s="10"/>
      <c r="T1619" s="10" t="s">
        <v>11183</v>
      </c>
      <c r="U1619" s="10" t="s">
        <v>11189</v>
      </c>
      <c r="V1619" s="10"/>
      <c r="W1619" s="10"/>
      <c r="X1619" s="10"/>
      <c r="Y1619" s="10"/>
      <c r="Z1619" s="10"/>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0"/>
      <c r="BC1619" s="10"/>
      <c r="BD1619" s="10"/>
      <c r="BE1619" s="10"/>
      <c r="BF1619" s="10"/>
      <c r="BG1619" s="10"/>
      <c r="BH1619" s="10"/>
      <c r="BI1619" s="10"/>
      <c r="BJ1619" s="10"/>
      <c r="BK1619" s="10"/>
      <c r="BL1619" s="10"/>
      <c r="BM1619" s="10"/>
      <c r="BN1619" s="10"/>
      <c r="BO1619" s="10"/>
      <c r="BP1619" s="10"/>
      <c r="BQ1619" s="10"/>
      <c r="BR1619" s="10"/>
      <c r="BS1619" s="10"/>
      <c r="BT1619" s="10"/>
      <c r="BU1619" s="10"/>
      <c r="BV1619" s="10"/>
      <c r="BW1619" s="10"/>
      <c r="BX1619" s="10"/>
      <c r="BY1619" s="10"/>
      <c r="BZ1619" s="10"/>
      <c r="CA1619" s="10"/>
      <c r="CB1619" s="10"/>
      <c r="CC1619" s="10"/>
      <c r="CD1619" s="10"/>
      <c r="CE1619" s="10"/>
      <c r="CF1619" s="10"/>
      <c r="CG1619" s="10"/>
      <c r="CH1619" s="10"/>
      <c r="CI1619" s="10"/>
      <c r="CJ1619" s="10"/>
      <c r="CK1619" s="10"/>
      <c r="CL1619" s="10"/>
      <c r="CM1619" s="10"/>
      <c r="CN1619" s="10"/>
      <c r="CO1619" s="10"/>
      <c r="CP1619" s="10"/>
      <c r="CQ1619" s="10"/>
      <c r="CR1619" s="10"/>
      <c r="CS1619" s="10"/>
      <c r="CT1619" s="10"/>
      <c r="CU1619" s="10"/>
      <c r="CV1619" s="10"/>
      <c r="CW1619" s="10"/>
      <c r="CX1619" s="10"/>
      <c r="CY1619" s="10"/>
      <c r="CZ1619" s="10"/>
      <c r="DA1619" s="10"/>
      <c r="DB1619" s="10"/>
      <c r="DC1619" s="10"/>
      <c r="DD1619" s="10"/>
      <c r="DE1619" s="10"/>
      <c r="DF1619" s="10"/>
      <c r="DG1619" s="10"/>
      <c r="DH1619" s="10"/>
      <c r="DI1619" s="10"/>
      <c r="DJ1619" s="10"/>
      <c r="DK1619" s="10"/>
      <c r="DL1619" s="10"/>
      <c r="DM1619" s="10"/>
      <c r="DN1619" s="10"/>
    </row>
    <row r="1620" spans="1:118" x14ac:dyDescent="0.35">
      <c r="A1620" s="59" t="s">
        <v>11190</v>
      </c>
      <c r="B1620" s="59" t="s">
        <v>11191</v>
      </c>
      <c r="C1620" s="59" t="s">
        <v>5399</v>
      </c>
      <c r="D1620" s="59" t="s">
        <v>5400</v>
      </c>
      <c r="E1620" s="59" t="s">
        <v>5401</v>
      </c>
      <c r="F1620" s="59" t="s">
        <v>5402</v>
      </c>
      <c r="G1620" s="59" t="s">
        <v>5403</v>
      </c>
      <c r="H1620" s="59" t="s">
        <v>11015</v>
      </c>
      <c r="I1620" s="59" t="s">
        <v>10816</v>
      </c>
      <c r="J1620" s="59" t="s">
        <v>11192</v>
      </c>
      <c r="K1620" s="59"/>
      <c r="L1620" s="59"/>
      <c r="M1620" s="59" t="s">
        <v>11192</v>
      </c>
      <c r="N1620" s="66" t="s">
        <v>5404</v>
      </c>
      <c r="O1620" s="59" t="s">
        <v>5404</v>
      </c>
      <c r="P1620" s="59" t="s">
        <v>5404</v>
      </c>
      <c r="Q1620" s="59"/>
      <c r="R1620" s="59"/>
      <c r="S1620" s="59"/>
      <c r="T1620" s="59" t="s">
        <v>11192</v>
      </c>
      <c r="U1620" s="59" t="s">
        <v>5405</v>
      </c>
      <c r="V1620" s="59"/>
      <c r="W1620" s="10"/>
      <c r="X1620" s="10"/>
      <c r="Y1620" s="10"/>
      <c r="Z1620" s="10"/>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0"/>
      <c r="BC1620" s="10"/>
      <c r="BD1620" s="10"/>
      <c r="BE1620" s="10"/>
      <c r="BF1620" s="10"/>
      <c r="BG1620" s="10"/>
      <c r="BH1620" s="10"/>
      <c r="BI1620" s="10"/>
      <c r="BJ1620" s="10"/>
      <c r="BK1620" s="10"/>
      <c r="BL1620" s="10"/>
      <c r="BM1620" s="10"/>
      <c r="BN1620" s="10"/>
      <c r="BO1620" s="10"/>
      <c r="BP1620" s="10"/>
      <c r="BQ1620" s="10"/>
      <c r="BR1620" s="10"/>
      <c r="BS1620" s="10"/>
      <c r="BT1620" s="10"/>
      <c r="BU1620" s="10"/>
      <c r="BV1620" s="10"/>
      <c r="BW1620" s="10"/>
      <c r="BX1620" s="10"/>
      <c r="BY1620" s="10"/>
      <c r="BZ1620" s="10"/>
      <c r="CA1620" s="10"/>
      <c r="CB1620" s="10"/>
      <c r="CC1620" s="10"/>
      <c r="CD1620" s="10"/>
      <c r="CE1620" s="10"/>
      <c r="CF1620" s="10"/>
      <c r="CG1620" s="10"/>
      <c r="CH1620" s="10"/>
      <c r="CI1620" s="10"/>
      <c r="CJ1620" s="10"/>
      <c r="CK1620" s="10"/>
      <c r="CL1620" s="10"/>
      <c r="CM1620" s="10"/>
      <c r="CN1620" s="10"/>
      <c r="CO1620" s="10"/>
      <c r="CP1620" s="10"/>
      <c r="CQ1620" s="10"/>
      <c r="CR1620" s="10"/>
      <c r="CS1620" s="10"/>
      <c r="CT1620" s="10"/>
      <c r="CU1620" s="10"/>
      <c r="CV1620" s="10"/>
      <c r="CW1620" s="10"/>
      <c r="CX1620" s="10"/>
      <c r="CY1620" s="10"/>
      <c r="CZ1620" s="10"/>
      <c r="DA1620" s="10"/>
      <c r="DB1620" s="10"/>
      <c r="DC1620" s="10"/>
      <c r="DD1620" s="10"/>
      <c r="DE1620" s="10"/>
      <c r="DF1620" s="10"/>
      <c r="DG1620" s="10"/>
      <c r="DH1620" s="10"/>
      <c r="DI1620" s="10"/>
      <c r="DJ1620" s="10"/>
      <c r="DK1620" s="10"/>
      <c r="DL1620" s="10"/>
      <c r="DM1620" s="10"/>
      <c r="DN1620" s="10"/>
    </row>
    <row r="1621" spans="1:118" x14ac:dyDescent="0.35">
      <c r="A1621" s="10" t="s">
        <v>11193</v>
      </c>
      <c r="B1621" s="10" t="s">
        <v>11194</v>
      </c>
      <c r="C1621" s="10" t="s">
        <v>5399</v>
      </c>
      <c r="D1621" s="10" t="s">
        <v>5400</v>
      </c>
      <c r="E1621" s="10" t="s">
        <v>5401</v>
      </c>
      <c r="F1621" s="10" t="s">
        <v>5402</v>
      </c>
      <c r="G1621" s="10" t="s">
        <v>5403</v>
      </c>
      <c r="H1621" s="10" t="s">
        <v>11015</v>
      </c>
      <c r="I1621" s="10" t="s">
        <v>10816</v>
      </c>
      <c r="J1621" s="10" t="s">
        <v>11195</v>
      </c>
      <c r="K1621" s="10"/>
      <c r="L1621" s="10"/>
      <c r="M1621" s="10" t="s">
        <v>11195</v>
      </c>
      <c r="N1621" s="66" t="s">
        <v>5404</v>
      </c>
      <c r="O1621" s="10" t="s">
        <v>5404</v>
      </c>
      <c r="P1621" s="10" t="s">
        <v>5404</v>
      </c>
      <c r="Q1621" s="10"/>
      <c r="R1621" s="10"/>
      <c r="S1621" s="10"/>
      <c r="T1621" s="10" t="s">
        <v>11195</v>
      </c>
      <c r="U1621" s="10" t="s">
        <v>5405</v>
      </c>
      <c r="V1621" s="10"/>
      <c r="W1621" s="10"/>
      <c r="X1621" s="10"/>
      <c r="Y1621" s="10"/>
      <c r="Z1621" s="10"/>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0"/>
      <c r="BC1621" s="10"/>
      <c r="BD1621" s="10"/>
      <c r="BE1621" s="10"/>
      <c r="BF1621" s="10"/>
      <c r="BG1621" s="10"/>
      <c r="BH1621" s="10"/>
      <c r="BI1621" s="10"/>
      <c r="BJ1621" s="10"/>
      <c r="BK1621" s="10"/>
      <c r="BL1621" s="10"/>
      <c r="BM1621" s="10"/>
      <c r="BN1621" s="10"/>
      <c r="BO1621" s="10"/>
      <c r="BP1621" s="10"/>
      <c r="BQ1621" s="10"/>
      <c r="BR1621" s="10"/>
      <c r="BS1621" s="10"/>
      <c r="BT1621" s="10"/>
      <c r="BU1621" s="10"/>
      <c r="BV1621" s="10"/>
      <c r="BW1621" s="10"/>
      <c r="BX1621" s="10"/>
      <c r="BY1621" s="10"/>
      <c r="BZ1621" s="10"/>
      <c r="CA1621" s="10"/>
      <c r="CB1621" s="10"/>
      <c r="CC1621" s="10"/>
      <c r="CD1621" s="10"/>
      <c r="CE1621" s="10"/>
      <c r="CF1621" s="10"/>
      <c r="CG1621" s="10"/>
      <c r="CH1621" s="10"/>
      <c r="CI1621" s="10"/>
      <c r="CJ1621" s="10"/>
      <c r="CK1621" s="10"/>
      <c r="CL1621" s="10"/>
      <c r="CM1621" s="10"/>
      <c r="CN1621" s="10"/>
      <c r="CO1621" s="10"/>
      <c r="CP1621" s="10"/>
      <c r="CQ1621" s="10"/>
      <c r="CR1621" s="10"/>
      <c r="CS1621" s="10"/>
      <c r="CT1621" s="10"/>
      <c r="CU1621" s="10"/>
      <c r="CV1621" s="10"/>
      <c r="CW1621" s="10"/>
      <c r="CX1621" s="10"/>
      <c r="CY1621" s="10"/>
      <c r="CZ1621" s="10"/>
      <c r="DA1621" s="10"/>
      <c r="DB1621" s="10"/>
      <c r="DC1621" s="10"/>
      <c r="DD1621" s="10"/>
      <c r="DE1621" s="10"/>
      <c r="DF1621" s="10"/>
      <c r="DG1621" s="10"/>
      <c r="DH1621" s="10"/>
      <c r="DI1621" s="10"/>
      <c r="DJ1621" s="10"/>
      <c r="DK1621" s="10"/>
      <c r="DL1621" s="10"/>
      <c r="DM1621" s="10"/>
      <c r="DN1621" s="10"/>
    </row>
    <row r="1622" spans="1:118" x14ac:dyDescent="0.35">
      <c r="A1622" s="59" t="s">
        <v>11196</v>
      </c>
      <c r="B1622" s="59" t="s">
        <v>11197</v>
      </c>
      <c r="C1622" s="59" t="s">
        <v>5399</v>
      </c>
      <c r="D1622" s="59" t="s">
        <v>5400</v>
      </c>
      <c r="E1622" s="59" t="s">
        <v>5401</v>
      </c>
      <c r="F1622" s="59" t="s">
        <v>5402</v>
      </c>
      <c r="G1622" s="59" t="s">
        <v>5403</v>
      </c>
      <c r="H1622" s="59" t="s">
        <v>11015</v>
      </c>
      <c r="I1622" s="59" t="s">
        <v>10816</v>
      </c>
      <c r="J1622" s="59" t="s">
        <v>11198</v>
      </c>
      <c r="K1622" s="59"/>
      <c r="L1622" s="59"/>
      <c r="M1622" s="59" t="s">
        <v>11198</v>
      </c>
      <c r="N1622" s="66" t="s">
        <v>5404</v>
      </c>
      <c r="O1622" s="59">
        <v>34220</v>
      </c>
      <c r="P1622" s="59" t="s">
        <v>5404</v>
      </c>
      <c r="Q1622" s="59" t="s">
        <v>11145</v>
      </c>
      <c r="R1622" s="59"/>
      <c r="S1622" s="59"/>
      <c r="T1622" s="59" t="s">
        <v>11198</v>
      </c>
      <c r="U1622" s="59" t="s">
        <v>5405</v>
      </c>
      <c r="V1622" s="59"/>
      <c r="W1622" s="10"/>
      <c r="X1622" s="10"/>
      <c r="Y1622" s="10"/>
      <c r="Z1622" s="10"/>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0"/>
      <c r="BC1622" s="10"/>
      <c r="BD1622" s="10"/>
      <c r="BE1622" s="10"/>
      <c r="BF1622" s="10"/>
      <c r="BG1622" s="10"/>
      <c r="BH1622" s="10"/>
      <c r="BI1622" s="10"/>
      <c r="BJ1622" s="10"/>
      <c r="BK1622" s="10"/>
      <c r="BL1622" s="10"/>
      <c r="BM1622" s="10"/>
      <c r="BN1622" s="10"/>
      <c r="BO1622" s="10"/>
      <c r="BP1622" s="10"/>
      <c r="BQ1622" s="10"/>
      <c r="BR1622" s="10"/>
      <c r="BS1622" s="10"/>
      <c r="BT1622" s="10"/>
      <c r="BU1622" s="10"/>
      <c r="BV1622" s="10"/>
      <c r="BW1622" s="10"/>
      <c r="BX1622" s="10"/>
      <c r="BY1622" s="10"/>
      <c r="BZ1622" s="10"/>
      <c r="CA1622" s="10"/>
      <c r="CB1622" s="10"/>
      <c r="CC1622" s="10"/>
      <c r="CD1622" s="10"/>
      <c r="CE1622" s="10"/>
      <c r="CF1622" s="10"/>
      <c r="CG1622" s="10"/>
      <c r="CH1622" s="10"/>
      <c r="CI1622" s="10"/>
      <c r="CJ1622" s="10"/>
      <c r="CK1622" s="10"/>
      <c r="CL1622" s="10"/>
      <c r="CM1622" s="10"/>
      <c r="CN1622" s="10"/>
      <c r="CO1622" s="10"/>
      <c r="CP1622" s="10"/>
      <c r="CQ1622" s="10"/>
      <c r="CR1622" s="10"/>
      <c r="CS1622" s="10"/>
      <c r="CT1622" s="10"/>
      <c r="CU1622" s="10"/>
      <c r="CV1622" s="10"/>
      <c r="CW1622" s="10"/>
      <c r="CX1622" s="10"/>
      <c r="CY1622" s="10"/>
      <c r="CZ1622" s="10"/>
      <c r="DA1622" s="10"/>
      <c r="DB1622" s="10"/>
      <c r="DC1622" s="10"/>
      <c r="DD1622" s="10"/>
      <c r="DE1622" s="10"/>
      <c r="DF1622" s="10"/>
      <c r="DG1622" s="10"/>
      <c r="DH1622" s="10"/>
      <c r="DI1622" s="10"/>
      <c r="DJ1622" s="10"/>
      <c r="DK1622" s="10"/>
      <c r="DL1622" s="10"/>
      <c r="DM1622" s="10"/>
      <c r="DN1622" s="10"/>
    </row>
    <row r="1623" spans="1:118" x14ac:dyDescent="0.35">
      <c r="A1623" s="10" t="s">
        <v>11199</v>
      </c>
      <c r="B1623" s="10" t="s">
        <v>11200</v>
      </c>
      <c r="C1623" s="10" t="s">
        <v>5399</v>
      </c>
      <c r="D1623" s="10" t="s">
        <v>5400</v>
      </c>
      <c r="E1623" s="10" t="s">
        <v>5401</v>
      </c>
      <c r="F1623" s="10" t="s">
        <v>5402</v>
      </c>
      <c r="G1623" s="10" t="s">
        <v>5403</v>
      </c>
      <c r="H1623" s="10" t="s">
        <v>11015</v>
      </c>
      <c r="I1623" s="10" t="s">
        <v>10816</v>
      </c>
      <c r="J1623" s="10" t="s">
        <v>11201</v>
      </c>
      <c r="K1623" s="10"/>
      <c r="L1623" s="10"/>
      <c r="M1623" s="10" t="s">
        <v>11201</v>
      </c>
      <c r="N1623" s="66" t="s">
        <v>5404</v>
      </c>
      <c r="O1623" s="10" t="s">
        <v>5404</v>
      </c>
      <c r="P1623" s="10" t="s">
        <v>5404</v>
      </c>
      <c r="Q1623" s="10"/>
      <c r="R1623" s="10"/>
      <c r="S1623" s="10"/>
      <c r="T1623" s="10" t="s">
        <v>11201</v>
      </c>
      <c r="U1623" s="10" t="s">
        <v>5405</v>
      </c>
      <c r="V1623" s="10"/>
      <c r="W1623" s="10"/>
      <c r="X1623" s="10"/>
      <c r="Y1623" s="10"/>
      <c r="Z1623" s="10"/>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0"/>
      <c r="BC1623" s="10"/>
      <c r="BD1623" s="10"/>
      <c r="BE1623" s="10"/>
      <c r="BF1623" s="10"/>
      <c r="BG1623" s="10"/>
      <c r="BH1623" s="10"/>
      <c r="BI1623" s="10"/>
      <c r="BJ1623" s="10"/>
      <c r="BK1623" s="10"/>
      <c r="BL1623" s="10"/>
      <c r="BM1623" s="10"/>
      <c r="BN1623" s="10"/>
      <c r="BO1623" s="10"/>
      <c r="BP1623" s="10"/>
      <c r="BQ1623" s="10"/>
      <c r="BR1623" s="10"/>
      <c r="BS1623" s="10"/>
      <c r="BT1623" s="10"/>
      <c r="BU1623" s="10"/>
      <c r="BV1623" s="10"/>
      <c r="BW1623" s="10"/>
      <c r="BX1623" s="10"/>
      <c r="BY1623" s="10"/>
      <c r="BZ1623" s="10"/>
      <c r="CA1623" s="10"/>
      <c r="CB1623" s="10"/>
      <c r="CC1623" s="10"/>
      <c r="CD1623" s="10"/>
      <c r="CE1623" s="10"/>
      <c r="CF1623" s="10"/>
      <c r="CG1623" s="10"/>
      <c r="CH1623" s="10"/>
      <c r="CI1623" s="10"/>
      <c r="CJ1623" s="10"/>
      <c r="CK1623" s="10"/>
      <c r="CL1623" s="10"/>
      <c r="CM1623" s="10"/>
      <c r="CN1623" s="10"/>
      <c r="CO1623" s="10"/>
      <c r="CP1623" s="10"/>
      <c r="CQ1623" s="10"/>
      <c r="CR1623" s="10"/>
      <c r="CS1623" s="10"/>
      <c r="CT1623" s="10"/>
      <c r="CU1623" s="10"/>
      <c r="CV1623" s="10"/>
      <c r="CW1623" s="10"/>
      <c r="CX1623" s="10"/>
      <c r="CY1623" s="10"/>
      <c r="CZ1623" s="10"/>
      <c r="DA1623" s="10"/>
      <c r="DB1623" s="10"/>
      <c r="DC1623" s="10"/>
      <c r="DD1623" s="10"/>
      <c r="DE1623" s="10"/>
      <c r="DF1623" s="10"/>
      <c r="DG1623" s="10"/>
      <c r="DH1623" s="10"/>
      <c r="DI1623" s="10"/>
      <c r="DJ1623" s="10"/>
      <c r="DK1623" s="10"/>
      <c r="DL1623" s="10"/>
      <c r="DM1623" s="10"/>
      <c r="DN1623" s="10"/>
    </row>
    <row r="1624" spans="1:118" x14ac:dyDescent="0.35">
      <c r="A1624" s="59" t="s">
        <v>11202</v>
      </c>
      <c r="B1624" s="59" t="s">
        <v>11203</v>
      </c>
      <c r="C1624" s="59" t="s">
        <v>5399</v>
      </c>
      <c r="D1624" s="59" t="s">
        <v>5400</v>
      </c>
      <c r="E1624" s="59" t="s">
        <v>5401</v>
      </c>
      <c r="F1624" s="59" t="s">
        <v>5402</v>
      </c>
      <c r="G1624" s="59" t="s">
        <v>5403</v>
      </c>
      <c r="H1624" s="59" t="s">
        <v>11015</v>
      </c>
      <c r="I1624" s="59" t="s">
        <v>10816</v>
      </c>
      <c r="J1624" s="59" t="s">
        <v>11201</v>
      </c>
      <c r="K1624" s="59" t="s">
        <v>11204</v>
      </c>
      <c r="L1624" s="59"/>
      <c r="M1624" s="65" t="s">
        <v>11204</v>
      </c>
      <c r="N1624" s="66" t="s">
        <v>5404</v>
      </c>
      <c r="O1624" s="59" t="s">
        <v>5404</v>
      </c>
      <c r="P1624" s="59" t="s">
        <v>5404</v>
      </c>
      <c r="Q1624" s="59"/>
      <c r="R1624" s="59"/>
      <c r="S1624" s="59"/>
      <c r="T1624" s="59" t="s">
        <v>5405</v>
      </c>
      <c r="U1624" s="59" t="s">
        <v>11205</v>
      </c>
      <c r="V1624" s="59"/>
      <c r="W1624" s="10"/>
      <c r="X1624" s="10"/>
      <c r="Y1624" s="10"/>
      <c r="Z1624" s="10"/>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0"/>
      <c r="BC1624" s="10"/>
      <c r="BD1624" s="10"/>
      <c r="BE1624" s="10"/>
      <c r="BF1624" s="10"/>
      <c r="BG1624" s="10"/>
      <c r="BH1624" s="10"/>
      <c r="BI1624" s="10"/>
      <c r="BJ1624" s="10"/>
      <c r="BK1624" s="10"/>
      <c r="BL1624" s="10"/>
      <c r="BM1624" s="10"/>
      <c r="BN1624" s="10"/>
      <c r="BO1624" s="10"/>
      <c r="BP1624" s="10"/>
      <c r="BQ1624" s="10"/>
      <c r="BR1624" s="10"/>
      <c r="BS1624" s="10"/>
      <c r="BT1624" s="10"/>
      <c r="BU1624" s="10"/>
      <c r="BV1624" s="10"/>
      <c r="BW1624" s="10"/>
      <c r="BX1624" s="10"/>
      <c r="BY1624" s="10"/>
      <c r="BZ1624" s="10"/>
      <c r="CA1624" s="10"/>
      <c r="CB1624" s="10"/>
      <c r="CC1624" s="10"/>
      <c r="CD1624" s="10"/>
      <c r="CE1624" s="10"/>
      <c r="CF1624" s="10"/>
      <c r="CG1624" s="10"/>
      <c r="CH1624" s="10"/>
      <c r="CI1624" s="10"/>
      <c r="CJ1624" s="10"/>
      <c r="CK1624" s="10"/>
      <c r="CL1624" s="10"/>
      <c r="CM1624" s="10"/>
      <c r="CN1624" s="10"/>
      <c r="CO1624" s="10"/>
      <c r="CP1624" s="10"/>
      <c r="CQ1624" s="10"/>
      <c r="CR1624" s="10"/>
      <c r="CS1624" s="10"/>
      <c r="CT1624" s="10"/>
      <c r="CU1624" s="10"/>
      <c r="CV1624" s="10"/>
      <c r="CW1624" s="10"/>
      <c r="CX1624" s="10"/>
      <c r="CY1624" s="10"/>
      <c r="CZ1624" s="10"/>
      <c r="DA1624" s="10"/>
      <c r="DB1624" s="10"/>
      <c r="DC1624" s="10"/>
      <c r="DD1624" s="10"/>
      <c r="DE1624" s="10"/>
      <c r="DF1624" s="10"/>
      <c r="DG1624" s="10"/>
      <c r="DH1624" s="10"/>
      <c r="DI1624" s="10"/>
      <c r="DJ1624" s="10"/>
      <c r="DK1624" s="10"/>
      <c r="DL1624" s="10"/>
      <c r="DM1624" s="10"/>
      <c r="DN1624" s="10"/>
    </row>
    <row r="1625" spans="1:118" x14ac:dyDescent="0.35">
      <c r="A1625" s="10" t="s">
        <v>11206</v>
      </c>
      <c r="B1625" s="10" t="s">
        <v>11207</v>
      </c>
      <c r="C1625" s="10" t="s">
        <v>5399</v>
      </c>
      <c r="D1625" s="10" t="s">
        <v>5400</v>
      </c>
      <c r="E1625" s="10" t="s">
        <v>5401</v>
      </c>
      <c r="F1625" s="10" t="s">
        <v>5402</v>
      </c>
      <c r="G1625" s="10" t="s">
        <v>5403</v>
      </c>
      <c r="H1625" s="10" t="s">
        <v>11015</v>
      </c>
      <c r="I1625" s="10" t="s">
        <v>10816</v>
      </c>
      <c r="J1625" s="10" t="s">
        <v>11208</v>
      </c>
      <c r="K1625" s="10"/>
      <c r="L1625" s="10"/>
      <c r="M1625" s="10" t="s">
        <v>11208</v>
      </c>
      <c r="N1625" s="66" t="s">
        <v>5404</v>
      </c>
      <c r="O1625" s="10" t="s">
        <v>5404</v>
      </c>
      <c r="P1625" s="10" t="s">
        <v>5404</v>
      </c>
      <c r="Q1625" s="10"/>
      <c r="R1625" s="10"/>
      <c r="S1625" s="10"/>
      <c r="T1625" s="10" t="s">
        <v>11208</v>
      </c>
      <c r="U1625" s="27" t="s">
        <v>11205</v>
      </c>
      <c r="V1625" s="10"/>
      <c r="W1625" s="10"/>
      <c r="X1625" s="10"/>
      <c r="Y1625" s="10"/>
      <c r="Z1625" s="10"/>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0"/>
      <c r="BC1625" s="10"/>
      <c r="BD1625" s="10"/>
      <c r="BE1625" s="10"/>
      <c r="BF1625" s="10"/>
      <c r="BG1625" s="10"/>
      <c r="BH1625" s="10"/>
      <c r="BI1625" s="10"/>
      <c r="BJ1625" s="10"/>
      <c r="BK1625" s="10"/>
      <c r="BL1625" s="10"/>
      <c r="BM1625" s="10"/>
      <c r="BN1625" s="10"/>
      <c r="BO1625" s="10"/>
      <c r="BP1625" s="10"/>
      <c r="BQ1625" s="10"/>
      <c r="BR1625" s="10"/>
      <c r="BS1625" s="10"/>
      <c r="BT1625" s="10"/>
      <c r="BU1625" s="10"/>
      <c r="BV1625" s="10"/>
      <c r="BW1625" s="10"/>
      <c r="BX1625" s="10"/>
      <c r="BY1625" s="10"/>
      <c r="BZ1625" s="10"/>
      <c r="CA1625" s="10"/>
      <c r="CB1625" s="10"/>
      <c r="CC1625" s="10"/>
      <c r="CD1625" s="10"/>
      <c r="CE1625" s="10"/>
      <c r="CF1625" s="10"/>
      <c r="CG1625" s="10"/>
      <c r="CH1625" s="10"/>
      <c r="CI1625" s="10"/>
      <c r="CJ1625" s="10"/>
      <c r="CK1625" s="10"/>
      <c r="CL1625" s="10"/>
      <c r="CM1625" s="10"/>
      <c r="CN1625" s="10"/>
      <c r="CO1625" s="10"/>
      <c r="CP1625" s="10"/>
      <c r="CQ1625" s="10"/>
      <c r="CR1625" s="10"/>
      <c r="CS1625" s="10"/>
      <c r="CT1625" s="10"/>
      <c r="CU1625" s="10"/>
      <c r="CV1625" s="10"/>
      <c r="CW1625" s="10"/>
      <c r="CX1625" s="10"/>
      <c r="CY1625" s="10"/>
      <c r="CZ1625" s="10"/>
      <c r="DA1625" s="10"/>
      <c r="DB1625" s="10"/>
      <c r="DC1625" s="10"/>
      <c r="DD1625" s="10"/>
      <c r="DE1625" s="10"/>
      <c r="DF1625" s="10"/>
      <c r="DG1625" s="10"/>
      <c r="DH1625" s="10"/>
      <c r="DI1625" s="10"/>
      <c r="DJ1625" s="10"/>
      <c r="DK1625" s="10"/>
      <c r="DL1625" s="10"/>
      <c r="DM1625" s="10"/>
      <c r="DN1625" s="10"/>
    </row>
    <row r="1626" spans="1:118" x14ac:dyDescent="0.35">
      <c r="A1626" s="59" t="s">
        <v>11209</v>
      </c>
      <c r="B1626" s="59" t="s">
        <v>11210</v>
      </c>
      <c r="C1626" s="59" t="s">
        <v>5399</v>
      </c>
      <c r="D1626" s="59" t="s">
        <v>5400</v>
      </c>
      <c r="E1626" s="59" t="s">
        <v>5401</v>
      </c>
      <c r="F1626" s="59" t="s">
        <v>5402</v>
      </c>
      <c r="G1626" s="59" t="s">
        <v>5403</v>
      </c>
      <c r="H1626" s="59" t="s">
        <v>11015</v>
      </c>
      <c r="I1626" s="59" t="s">
        <v>10816</v>
      </c>
      <c r="J1626" s="59" t="s">
        <v>11211</v>
      </c>
      <c r="K1626" s="59" t="s">
        <v>11212</v>
      </c>
      <c r="L1626" s="59"/>
      <c r="M1626" s="59" t="s">
        <v>11212</v>
      </c>
      <c r="N1626" s="66" t="s">
        <v>5404</v>
      </c>
      <c r="O1626" s="59" t="s">
        <v>5404</v>
      </c>
      <c r="P1626" s="59" t="s">
        <v>5404</v>
      </c>
      <c r="Q1626" s="59"/>
      <c r="R1626" s="59"/>
      <c r="S1626" s="59"/>
      <c r="T1626" s="59" t="s">
        <v>11212</v>
      </c>
      <c r="U1626" s="59" t="s">
        <v>5404</v>
      </c>
      <c r="V1626" s="59"/>
      <c r="W1626" s="10"/>
      <c r="X1626" s="10"/>
      <c r="Y1626" s="10"/>
      <c r="Z1626" s="10"/>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0"/>
      <c r="BC1626" s="10"/>
      <c r="BD1626" s="10"/>
      <c r="BE1626" s="10"/>
      <c r="BF1626" s="10"/>
      <c r="BG1626" s="10"/>
      <c r="BH1626" s="10"/>
      <c r="BI1626" s="10"/>
      <c r="BJ1626" s="10"/>
      <c r="BK1626" s="10"/>
      <c r="BL1626" s="10"/>
      <c r="BM1626" s="10"/>
      <c r="BN1626" s="10"/>
      <c r="BO1626" s="10"/>
      <c r="BP1626" s="10"/>
      <c r="BQ1626" s="10"/>
      <c r="BR1626" s="10"/>
      <c r="BS1626" s="10"/>
      <c r="BT1626" s="10"/>
      <c r="BU1626" s="10"/>
      <c r="BV1626" s="10"/>
      <c r="BW1626" s="10"/>
      <c r="BX1626" s="10"/>
      <c r="BY1626" s="10"/>
      <c r="BZ1626" s="10"/>
      <c r="CA1626" s="10"/>
      <c r="CB1626" s="10"/>
      <c r="CC1626" s="10"/>
      <c r="CD1626" s="10"/>
      <c r="CE1626" s="10"/>
      <c r="CF1626" s="10"/>
      <c r="CG1626" s="10"/>
      <c r="CH1626" s="10"/>
      <c r="CI1626" s="10"/>
      <c r="CJ1626" s="10"/>
      <c r="CK1626" s="10"/>
      <c r="CL1626" s="10"/>
      <c r="CM1626" s="10"/>
      <c r="CN1626" s="10"/>
      <c r="CO1626" s="10"/>
      <c r="CP1626" s="10"/>
      <c r="CQ1626" s="10"/>
      <c r="CR1626" s="10"/>
      <c r="CS1626" s="10"/>
      <c r="CT1626" s="10"/>
      <c r="CU1626" s="10"/>
      <c r="CV1626" s="10"/>
      <c r="CW1626" s="10"/>
      <c r="CX1626" s="10"/>
      <c r="CY1626" s="10"/>
      <c r="CZ1626" s="10"/>
      <c r="DA1626" s="10"/>
      <c r="DB1626" s="10"/>
      <c r="DC1626" s="10"/>
      <c r="DD1626" s="10"/>
      <c r="DE1626" s="10"/>
      <c r="DF1626" s="10"/>
      <c r="DG1626" s="10"/>
      <c r="DH1626" s="10"/>
      <c r="DI1626" s="10"/>
      <c r="DJ1626" s="10"/>
      <c r="DK1626" s="10"/>
      <c r="DL1626" s="10"/>
      <c r="DM1626" s="10"/>
      <c r="DN1626" s="10"/>
    </row>
    <row r="1627" spans="1:118" x14ac:dyDescent="0.35">
      <c r="A1627" s="10" t="s">
        <v>11213</v>
      </c>
      <c r="B1627" s="10" t="s">
        <v>11214</v>
      </c>
      <c r="C1627" s="10" t="s">
        <v>5399</v>
      </c>
      <c r="D1627" s="10" t="s">
        <v>5400</v>
      </c>
      <c r="E1627" s="10" t="s">
        <v>5401</v>
      </c>
      <c r="F1627" s="10" t="s">
        <v>5402</v>
      </c>
      <c r="G1627" s="10" t="s">
        <v>5403</v>
      </c>
      <c r="H1627" s="10" t="s">
        <v>11015</v>
      </c>
      <c r="I1627" s="10" t="s">
        <v>10816</v>
      </c>
      <c r="J1627" s="10" t="s">
        <v>11211</v>
      </c>
      <c r="K1627" s="10"/>
      <c r="L1627" s="10"/>
      <c r="M1627" s="10" t="s">
        <v>11211</v>
      </c>
      <c r="N1627" s="66" t="s">
        <v>5404</v>
      </c>
      <c r="O1627" s="10" t="s">
        <v>5404</v>
      </c>
      <c r="P1627" s="10" t="s">
        <v>5404</v>
      </c>
      <c r="Q1627" s="10"/>
      <c r="R1627" s="10"/>
      <c r="S1627" s="10"/>
      <c r="T1627" s="10" t="s">
        <v>11211</v>
      </c>
      <c r="U1627" s="10" t="s">
        <v>11205</v>
      </c>
      <c r="V1627" s="10"/>
      <c r="W1627" s="10"/>
      <c r="X1627" s="10"/>
      <c r="Y1627" s="10"/>
      <c r="Z1627" s="10"/>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0"/>
      <c r="BC1627" s="10"/>
      <c r="BD1627" s="10"/>
      <c r="BE1627" s="10"/>
      <c r="BF1627" s="10"/>
      <c r="BG1627" s="10"/>
      <c r="BH1627" s="10"/>
      <c r="BI1627" s="10"/>
      <c r="BJ1627" s="10"/>
      <c r="BK1627" s="10"/>
      <c r="BL1627" s="10"/>
      <c r="BM1627" s="10"/>
      <c r="BN1627" s="10"/>
      <c r="BO1627" s="10"/>
      <c r="BP1627" s="10"/>
      <c r="BQ1627" s="10"/>
      <c r="BR1627" s="10"/>
      <c r="BS1627" s="10"/>
      <c r="BT1627" s="10"/>
      <c r="BU1627" s="10"/>
      <c r="BV1627" s="10"/>
      <c r="BW1627" s="10"/>
      <c r="BX1627" s="10"/>
      <c r="BY1627" s="10"/>
      <c r="BZ1627" s="10"/>
      <c r="CA1627" s="10"/>
      <c r="CB1627" s="10"/>
      <c r="CC1627" s="10"/>
      <c r="CD1627" s="10"/>
      <c r="CE1627" s="10"/>
      <c r="CF1627" s="10"/>
      <c r="CG1627" s="10"/>
      <c r="CH1627" s="10"/>
      <c r="CI1627" s="10"/>
      <c r="CJ1627" s="10"/>
      <c r="CK1627" s="10"/>
      <c r="CL1627" s="10"/>
      <c r="CM1627" s="10"/>
      <c r="CN1627" s="10"/>
      <c r="CO1627" s="10"/>
      <c r="CP1627" s="10"/>
      <c r="CQ1627" s="10"/>
      <c r="CR1627" s="10"/>
      <c r="CS1627" s="10"/>
      <c r="CT1627" s="10"/>
      <c r="CU1627" s="10"/>
      <c r="CV1627" s="10"/>
      <c r="CW1627" s="10"/>
      <c r="CX1627" s="10"/>
      <c r="CY1627" s="10"/>
      <c r="CZ1627" s="10"/>
      <c r="DA1627" s="10"/>
      <c r="DB1627" s="10"/>
      <c r="DC1627" s="10"/>
      <c r="DD1627" s="10"/>
      <c r="DE1627" s="10"/>
      <c r="DF1627" s="10"/>
      <c r="DG1627" s="10"/>
      <c r="DH1627" s="10"/>
      <c r="DI1627" s="10"/>
      <c r="DJ1627" s="10"/>
      <c r="DK1627" s="10"/>
      <c r="DL1627" s="10"/>
      <c r="DM1627" s="10"/>
      <c r="DN1627" s="10"/>
    </row>
    <row r="1628" spans="1:118" x14ac:dyDescent="0.35">
      <c r="A1628" s="59" t="s">
        <v>11215</v>
      </c>
      <c r="B1628" s="59" t="s">
        <v>11216</v>
      </c>
      <c r="C1628" s="59" t="s">
        <v>5399</v>
      </c>
      <c r="D1628" s="59" t="s">
        <v>5400</v>
      </c>
      <c r="E1628" s="59" t="s">
        <v>5401</v>
      </c>
      <c r="F1628" s="59" t="s">
        <v>5402</v>
      </c>
      <c r="G1628" s="59" t="s">
        <v>5403</v>
      </c>
      <c r="H1628" s="59" t="s">
        <v>11015</v>
      </c>
      <c r="I1628" s="59" t="s">
        <v>10816</v>
      </c>
      <c r="J1628" s="59" t="s">
        <v>11217</v>
      </c>
      <c r="K1628" s="59"/>
      <c r="L1628" s="59"/>
      <c r="M1628" s="59" t="s">
        <v>11217</v>
      </c>
      <c r="N1628" s="66" t="s">
        <v>5404</v>
      </c>
      <c r="O1628" s="59" t="s">
        <v>5404</v>
      </c>
      <c r="P1628" s="59" t="s">
        <v>5404</v>
      </c>
      <c r="Q1628" s="59"/>
      <c r="R1628" s="59"/>
      <c r="S1628" s="59"/>
      <c r="T1628" s="59" t="s">
        <v>11217</v>
      </c>
      <c r="U1628" s="59" t="s">
        <v>5404</v>
      </c>
      <c r="V1628" s="59"/>
      <c r="W1628" s="10"/>
      <c r="X1628" s="10"/>
      <c r="Y1628" s="10"/>
      <c r="Z1628" s="10"/>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0"/>
      <c r="BC1628" s="10"/>
      <c r="BD1628" s="10"/>
      <c r="BE1628" s="10"/>
      <c r="BF1628" s="10"/>
      <c r="BG1628" s="10"/>
      <c r="BH1628" s="10"/>
      <c r="BI1628" s="10"/>
      <c r="BJ1628" s="10"/>
      <c r="BK1628" s="10"/>
      <c r="BL1628" s="10"/>
      <c r="BM1628" s="10"/>
      <c r="BN1628" s="10"/>
      <c r="BO1628" s="10"/>
      <c r="BP1628" s="10"/>
      <c r="BQ1628" s="10"/>
      <c r="BR1628" s="10"/>
      <c r="BS1628" s="10"/>
      <c r="BT1628" s="10"/>
      <c r="BU1628" s="10"/>
      <c r="BV1628" s="10"/>
      <c r="BW1628" s="10"/>
      <c r="BX1628" s="10"/>
      <c r="BY1628" s="10"/>
      <c r="BZ1628" s="10"/>
      <c r="CA1628" s="10"/>
      <c r="CB1628" s="10"/>
      <c r="CC1628" s="10"/>
      <c r="CD1628" s="10"/>
      <c r="CE1628" s="10"/>
      <c r="CF1628" s="10"/>
      <c r="CG1628" s="10"/>
      <c r="CH1628" s="10"/>
      <c r="CI1628" s="10"/>
      <c r="CJ1628" s="10"/>
      <c r="CK1628" s="10"/>
      <c r="CL1628" s="10"/>
      <c r="CM1628" s="10"/>
      <c r="CN1628" s="10"/>
      <c r="CO1628" s="10"/>
      <c r="CP1628" s="10"/>
      <c r="CQ1628" s="10"/>
      <c r="CR1628" s="10"/>
      <c r="CS1628" s="10"/>
      <c r="CT1628" s="10"/>
      <c r="CU1628" s="10"/>
      <c r="CV1628" s="10"/>
      <c r="CW1628" s="10"/>
      <c r="CX1628" s="10"/>
      <c r="CY1628" s="10"/>
      <c r="CZ1628" s="10"/>
      <c r="DA1628" s="10"/>
      <c r="DB1628" s="10"/>
      <c r="DC1628" s="10"/>
      <c r="DD1628" s="10"/>
      <c r="DE1628" s="10"/>
      <c r="DF1628" s="10"/>
      <c r="DG1628" s="10"/>
      <c r="DH1628" s="10"/>
      <c r="DI1628" s="10"/>
      <c r="DJ1628" s="10"/>
      <c r="DK1628" s="10"/>
      <c r="DL1628" s="10"/>
      <c r="DM1628" s="10"/>
      <c r="DN1628" s="10"/>
    </row>
    <row r="1629" spans="1:118" x14ac:dyDescent="0.35">
      <c r="A1629" s="10" t="s">
        <v>11218</v>
      </c>
      <c r="B1629" s="10" t="s">
        <v>11219</v>
      </c>
      <c r="C1629" s="10" t="s">
        <v>5399</v>
      </c>
      <c r="D1629" s="10" t="s">
        <v>5400</v>
      </c>
      <c r="E1629" s="10" t="s">
        <v>5401</v>
      </c>
      <c r="F1629" s="10" t="s">
        <v>5402</v>
      </c>
      <c r="G1629" s="10" t="s">
        <v>5403</v>
      </c>
      <c r="H1629" s="10" t="s">
        <v>11015</v>
      </c>
      <c r="I1629" s="10" t="s">
        <v>10816</v>
      </c>
      <c r="J1629" s="10" t="s">
        <v>11220</v>
      </c>
      <c r="K1629" s="10"/>
      <c r="L1629" s="10"/>
      <c r="M1629" s="10" t="s">
        <v>11220</v>
      </c>
      <c r="N1629" s="66" t="s">
        <v>5404</v>
      </c>
      <c r="O1629" s="10" t="s">
        <v>5404</v>
      </c>
      <c r="P1629" s="10" t="s">
        <v>5404</v>
      </c>
      <c r="Q1629" s="10"/>
      <c r="R1629" s="10"/>
      <c r="S1629" s="10" t="s">
        <v>8775</v>
      </c>
      <c r="T1629" s="10" t="s">
        <v>11220</v>
      </c>
      <c r="U1629" s="10" t="s">
        <v>5404</v>
      </c>
      <c r="V1629" s="10" t="s">
        <v>8775</v>
      </c>
      <c r="W1629" s="10"/>
      <c r="X1629" s="10"/>
      <c r="Y1629" s="10"/>
      <c r="Z1629" s="10"/>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0"/>
      <c r="BC1629" s="10"/>
      <c r="BD1629" s="10"/>
      <c r="BE1629" s="10"/>
      <c r="BF1629" s="10"/>
      <c r="BG1629" s="10"/>
      <c r="BH1629" s="10"/>
      <c r="BI1629" s="10"/>
      <c r="BJ1629" s="10"/>
      <c r="BK1629" s="10"/>
      <c r="BL1629" s="10"/>
      <c r="BM1629" s="10"/>
      <c r="BN1629" s="10"/>
      <c r="BO1629" s="10"/>
      <c r="BP1629" s="10"/>
      <c r="BQ1629" s="10"/>
      <c r="BR1629" s="10"/>
      <c r="BS1629" s="10"/>
      <c r="BT1629" s="10"/>
      <c r="BU1629" s="10"/>
      <c r="BV1629" s="10"/>
      <c r="BW1629" s="10"/>
      <c r="BX1629" s="10"/>
      <c r="BY1629" s="10"/>
      <c r="BZ1629" s="10"/>
      <c r="CA1629" s="10"/>
      <c r="CB1629" s="10"/>
      <c r="CC1629" s="10"/>
      <c r="CD1629" s="10"/>
      <c r="CE1629" s="10"/>
      <c r="CF1629" s="10"/>
      <c r="CG1629" s="10"/>
      <c r="CH1629" s="10"/>
      <c r="CI1629" s="10"/>
      <c r="CJ1629" s="10"/>
      <c r="CK1629" s="10"/>
      <c r="CL1629" s="10"/>
      <c r="CM1629" s="10"/>
      <c r="CN1629" s="10"/>
      <c r="CO1629" s="10"/>
      <c r="CP1629" s="10"/>
      <c r="CQ1629" s="10"/>
      <c r="CR1629" s="10"/>
      <c r="CS1629" s="10"/>
      <c r="CT1629" s="10"/>
      <c r="CU1629" s="10"/>
      <c r="CV1629" s="10"/>
      <c r="CW1629" s="10"/>
      <c r="CX1629" s="10"/>
      <c r="CY1629" s="10"/>
      <c r="CZ1629" s="10"/>
      <c r="DA1629" s="10"/>
      <c r="DB1629" s="10"/>
      <c r="DC1629" s="10"/>
      <c r="DD1629" s="10"/>
      <c r="DE1629" s="10"/>
      <c r="DF1629" s="10"/>
      <c r="DG1629" s="10"/>
      <c r="DH1629" s="10"/>
      <c r="DI1629" s="10"/>
      <c r="DJ1629" s="10"/>
      <c r="DK1629" s="10"/>
      <c r="DL1629" s="10"/>
      <c r="DM1629" s="10"/>
      <c r="DN1629" s="10"/>
    </row>
    <row r="1630" spans="1:118" x14ac:dyDescent="0.35">
      <c r="A1630" s="59" t="s">
        <v>11221</v>
      </c>
      <c r="B1630" s="59" t="s">
        <v>11222</v>
      </c>
      <c r="C1630" s="59" t="s">
        <v>5399</v>
      </c>
      <c r="D1630" s="59" t="s">
        <v>5400</v>
      </c>
      <c r="E1630" s="59" t="s">
        <v>5401</v>
      </c>
      <c r="F1630" s="59" t="s">
        <v>5402</v>
      </c>
      <c r="G1630" s="59" t="s">
        <v>5403</v>
      </c>
      <c r="H1630" s="59" t="s">
        <v>11015</v>
      </c>
      <c r="I1630" s="59" t="s">
        <v>10816</v>
      </c>
      <c r="J1630" s="59" t="s">
        <v>11223</v>
      </c>
      <c r="K1630" s="59"/>
      <c r="L1630" s="59"/>
      <c r="M1630" s="59" t="s">
        <v>11223</v>
      </c>
      <c r="N1630" s="66" t="s">
        <v>5404</v>
      </c>
      <c r="O1630" s="59" t="s">
        <v>5404</v>
      </c>
      <c r="P1630" s="59" t="s">
        <v>5404</v>
      </c>
      <c r="Q1630" s="59"/>
      <c r="R1630" s="59"/>
      <c r="S1630" s="59" t="s">
        <v>8198</v>
      </c>
      <c r="T1630" s="59" t="s">
        <v>11223</v>
      </c>
      <c r="U1630" s="59" t="s">
        <v>5404</v>
      </c>
      <c r="V1630" s="59" t="s">
        <v>8198</v>
      </c>
      <c r="W1630" s="10"/>
      <c r="X1630" s="10"/>
      <c r="Y1630" s="10"/>
      <c r="Z1630" s="10"/>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0"/>
      <c r="BC1630" s="10"/>
      <c r="BD1630" s="10"/>
      <c r="BE1630" s="10"/>
      <c r="BF1630" s="10"/>
      <c r="BG1630" s="10"/>
      <c r="BH1630" s="10"/>
      <c r="BI1630" s="10"/>
      <c r="BJ1630" s="10"/>
      <c r="BK1630" s="10"/>
      <c r="BL1630" s="10"/>
      <c r="BM1630" s="10"/>
      <c r="BN1630" s="10"/>
      <c r="BO1630" s="10"/>
      <c r="BP1630" s="10"/>
      <c r="BQ1630" s="10"/>
      <c r="BR1630" s="10"/>
      <c r="BS1630" s="10"/>
      <c r="BT1630" s="10"/>
      <c r="BU1630" s="10"/>
      <c r="BV1630" s="10"/>
      <c r="BW1630" s="10"/>
      <c r="BX1630" s="10"/>
      <c r="BY1630" s="10"/>
      <c r="BZ1630" s="10"/>
      <c r="CA1630" s="10"/>
      <c r="CB1630" s="10"/>
      <c r="CC1630" s="10"/>
      <c r="CD1630" s="10"/>
      <c r="CE1630" s="10"/>
      <c r="CF1630" s="10"/>
      <c r="CG1630" s="10"/>
      <c r="CH1630" s="10"/>
      <c r="CI1630" s="10"/>
      <c r="CJ1630" s="10"/>
      <c r="CK1630" s="10"/>
      <c r="CL1630" s="10"/>
      <c r="CM1630" s="10"/>
      <c r="CN1630" s="10"/>
      <c r="CO1630" s="10"/>
      <c r="CP1630" s="10"/>
      <c r="CQ1630" s="10"/>
      <c r="CR1630" s="10"/>
      <c r="CS1630" s="10"/>
      <c r="CT1630" s="10"/>
      <c r="CU1630" s="10"/>
      <c r="CV1630" s="10"/>
      <c r="CW1630" s="10"/>
      <c r="CX1630" s="10"/>
      <c r="CY1630" s="10"/>
      <c r="CZ1630" s="10"/>
      <c r="DA1630" s="10"/>
      <c r="DB1630" s="10"/>
      <c r="DC1630" s="10"/>
      <c r="DD1630" s="10"/>
      <c r="DE1630" s="10"/>
      <c r="DF1630" s="10"/>
      <c r="DG1630" s="10"/>
      <c r="DH1630" s="10"/>
      <c r="DI1630" s="10"/>
      <c r="DJ1630" s="10"/>
      <c r="DK1630" s="10"/>
      <c r="DL1630" s="10"/>
      <c r="DM1630" s="10"/>
      <c r="DN1630" s="10"/>
    </row>
    <row r="1631" spans="1:118" x14ac:dyDescent="0.35">
      <c r="A1631" s="10" t="s">
        <v>11224</v>
      </c>
      <c r="B1631" s="10" t="s">
        <v>11225</v>
      </c>
      <c r="C1631" s="10" t="s">
        <v>5399</v>
      </c>
      <c r="D1631" s="10" t="s">
        <v>5400</v>
      </c>
      <c r="E1631" s="10" t="s">
        <v>5401</v>
      </c>
      <c r="F1631" s="10" t="s">
        <v>5402</v>
      </c>
      <c r="G1631" s="10" t="s">
        <v>5403</v>
      </c>
      <c r="H1631" s="10" t="s">
        <v>11015</v>
      </c>
      <c r="I1631" s="10" t="s">
        <v>10816</v>
      </c>
      <c r="J1631" s="10" t="s">
        <v>11226</v>
      </c>
      <c r="K1631" s="10"/>
      <c r="L1631" s="10"/>
      <c r="M1631" s="10" t="s">
        <v>11226</v>
      </c>
      <c r="N1631" s="66" t="s">
        <v>5404</v>
      </c>
      <c r="O1631" s="10" t="s">
        <v>5404</v>
      </c>
      <c r="P1631" s="10" t="s">
        <v>5404</v>
      </c>
      <c r="Q1631" s="10"/>
      <c r="R1631" s="10"/>
      <c r="S1631" s="10" t="s">
        <v>8198</v>
      </c>
      <c r="T1631" s="10" t="s">
        <v>11226</v>
      </c>
      <c r="U1631" s="10" t="s">
        <v>5404</v>
      </c>
      <c r="V1631" s="10" t="s">
        <v>8198</v>
      </c>
      <c r="W1631" s="10"/>
      <c r="X1631" s="10"/>
      <c r="Y1631" s="10"/>
      <c r="Z1631" s="10"/>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0"/>
      <c r="BC1631" s="10"/>
      <c r="BD1631" s="10"/>
      <c r="BE1631" s="10"/>
      <c r="BF1631" s="10"/>
      <c r="BG1631" s="10"/>
      <c r="BH1631" s="10"/>
      <c r="BI1631" s="10"/>
      <c r="BJ1631" s="10"/>
      <c r="BK1631" s="10"/>
      <c r="BL1631" s="10"/>
      <c r="BM1631" s="10"/>
      <c r="BN1631" s="10"/>
      <c r="BO1631" s="10"/>
      <c r="BP1631" s="10"/>
      <c r="BQ1631" s="10"/>
      <c r="BR1631" s="10"/>
      <c r="BS1631" s="10"/>
      <c r="BT1631" s="10"/>
      <c r="BU1631" s="10"/>
      <c r="BV1631" s="10"/>
      <c r="BW1631" s="10"/>
      <c r="BX1631" s="10"/>
      <c r="BY1631" s="10"/>
      <c r="BZ1631" s="10"/>
      <c r="CA1631" s="10"/>
      <c r="CB1631" s="10"/>
      <c r="CC1631" s="10"/>
      <c r="CD1631" s="10"/>
      <c r="CE1631" s="10"/>
      <c r="CF1631" s="10"/>
      <c r="CG1631" s="10"/>
      <c r="CH1631" s="10"/>
      <c r="CI1631" s="10"/>
      <c r="CJ1631" s="10"/>
      <c r="CK1631" s="10"/>
      <c r="CL1631" s="10"/>
      <c r="CM1631" s="10"/>
      <c r="CN1631" s="10"/>
      <c r="CO1631" s="10"/>
      <c r="CP1631" s="10"/>
      <c r="CQ1631" s="10"/>
      <c r="CR1631" s="10"/>
      <c r="CS1631" s="10"/>
      <c r="CT1631" s="10"/>
      <c r="CU1631" s="10"/>
      <c r="CV1631" s="10"/>
      <c r="CW1631" s="10"/>
      <c r="CX1631" s="10"/>
      <c r="CY1631" s="10"/>
      <c r="CZ1631" s="10"/>
      <c r="DA1631" s="10"/>
      <c r="DB1631" s="10"/>
      <c r="DC1631" s="10"/>
      <c r="DD1631" s="10"/>
      <c r="DE1631" s="10"/>
      <c r="DF1631" s="10"/>
      <c r="DG1631" s="10"/>
      <c r="DH1631" s="10"/>
      <c r="DI1631" s="10"/>
      <c r="DJ1631" s="10"/>
      <c r="DK1631" s="10"/>
      <c r="DL1631" s="10"/>
      <c r="DM1631" s="10"/>
      <c r="DN1631" s="10"/>
    </row>
    <row r="1632" spans="1:118" x14ac:dyDescent="0.35">
      <c r="A1632" s="59" t="s">
        <v>11227</v>
      </c>
      <c r="B1632" s="59" t="s">
        <v>11228</v>
      </c>
      <c r="C1632" s="59" t="s">
        <v>5399</v>
      </c>
      <c r="D1632" s="59" t="s">
        <v>5400</v>
      </c>
      <c r="E1632" s="59" t="s">
        <v>5401</v>
      </c>
      <c r="F1632" s="59" t="s">
        <v>5402</v>
      </c>
      <c r="G1632" s="59" t="s">
        <v>5403</v>
      </c>
      <c r="H1632" s="59" t="s">
        <v>11015</v>
      </c>
      <c r="I1632" s="59" t="s">
        <v>10816</v>
      </c>
      <c r="J1632" s="59" t="s">
        <v>11229</v>
      </c>
      <c r="K1632" s="59"/>
      <c r="L1632" s="59"/>
      <c r="M1632" s="59" t="s">
        <v>11229</v>
      </c>
      <c r="N1632" s="66" t="s">
        <v>5404</v>
      </c>
      <c r="O1632" s="59" t="s">
        <v>5404</v>
      </c>
      <c r="P1632" s="59" t="s">
        <v>5404</v>
      </c>
      <c r="Q1632" s="59"/>
      <c r="R1632" s="59"/>
      <c r="S1632" s="59" t="s">
        <v>9983</v>
      </c>
      <c r="T1632" s="59" t="s">
        <v>11229</v>
      </c>
      <c r="U1632" s="59" t="s">
        <v>5404</v>
      </c>
      <c r="V1632" s="59" t="s">
        <v>9983</v>
      </c>
      <c r="W1632" s="10"/>
      <c r="X1632" s="10"/>
      <c r="Y1632" s="10"/>
      <c r="Z1632" s="10"/>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0"/>
      <c r="BC1632" s="10"/>
      <c r="BD1632" s="10"/>
      <c r="BE1632" s="10"/>
      <c r="BF1632" s="10"/>
      <c r="BG1632" s="10"/>
      <c r="BH1632" s="10"/>
      <c r="BI1632" s="10"/>
      <c r="BJ1632" s="10"/>
      <c r="BK1632" s="10"/>
      <c r="BL1632" s="10"/>
      <c r="BM1632" s="10"/>
      <c r="BN1632" s="10"/>
      <c r="BO1632" s="10"/>
      <c r="BP1632" s="10"/>
      <c r="BQ1632" s="10"/>
      <c r="BR1632" s="10"/>
      <c r="BS1632" s="10"/>
      <c r="BT1632" s="10"/>
      <c r="BU1632" s="10"/>
      <c r="BV1632" s="10"/>
      <c r="BW1632" s="10"/>
      <c r="BX1632" s="10"/>
      <c r="BY1632" s="10"/>
      <c r="BZ1632" s="10"/>
      <c r="CA1632" s="10"/>
      <c r="CB1632" s="10"/>
      <c r="CC1632" s="10"/>
      <c r="CD1632" s="10"/>
      <c r="CE1632" s="10"/>
      <c r="CF1632" s="10"/>
      <c r="CG1632" s="10"/>
      <c r="CH1632" s="10"/>
      <c r="CI1632" s="10"/>
      <c r="CJ1632" s="10"/>
      <c r="CK1632" s="10"/>
      <c r="CL1632" s="10"/>
      <c r="CM1632" s="10"/>
      <c r="CN1632" s="10"/>
      <c r="CO1632" s="10"/>
      <c r="CP1632" s="10"/>
      <c r="CQ1632" s="10"/>
      <c r="CR1632" s="10"/>
      <c r="CS1632" s="10"/>
      <c r="CT1632" s="10"/>
      <c r="CU1632" s="10"/>
      <c r="CV1632" s="10"/>
      <c r="CW1632" s="10"/>
      <c r="CX1632" s="10"/>
      <c r="CY1632" s="10"/>
      <c r="CZ1632" s="10"/>
      <c r="DA1632" s="10"/>
      <c r="DB1632" s="10"/>
      <c r="DC1632" s="10"/>
      <c r="DD1632" s="10"/>
      <c r="DE1632" s="10"/>
      <c r="DF1632" s="10"/>
      <c r="DG1632" s="10"/>
      <c r="DH1632" s="10"/>
      <c r="DI1632" s="10"/>
      <c r="DJ1632" s="10"/>
      <c r="DK1632" s="10"/>
      <c r="DL1632" s="10"/>
      <c r="DM1632" s="10"/>
      <c r="DN1632" s="10"/>
    </row>
    <row r="1633" spans="1:118" x14ac:dyDescent="0.35">
      <c r="A1633" s="10" t="s">
        <v>11230</v>
      </c>
      <c r="B1633" s="10" t="s">
        <v>11231</v>
      </c>
      <c r="C1633" s="10" t="s">
        <v>5399</v>
      </c>
      <c r="D1633" s="10" t="s">
        <v>5400</v>
      </c>
      <c r="E1633" s="10" t="s">
        <v>5401</v>
      </c>
      <c r="F1633" s="10" t="s">
        <v>5402</v>
      </c>
      <c r="G1633" s="10" t="s">
        <v>5403</v>
      </c>
      <c r="H1633" s="10" t="s">
        <v>11015</v>
      </c>
      <c r="I1633" s="10" t="s">
        <v>10816</v>
      </c>
      <c r="J1633" s="10" t="s">
        <v>11232</v>
      </c>
      <c r="K1633" s="10"/>
      <c r="L1633" s="10"/>
      <c r="M1633" s="10" t="s">
        <v>11232</v>
      </c>
      <c r="N1633" s="66" t="s">
        <v>5404</v>
      </c>
      <c r="O1633" s="10" t="s">
        <v>5404</v>
      </c>
      <c r="P1633" s="10" t="s">
        <v>5404</v>
      </c>
      <c r="Q1633" s="10"/>
      <c r="R1633" s="10"/>
      <c r="S1633" s="10" t="s">
        <v>10676</v>
      </c>
      <c r="T1633" s="10" t="s">
        <v>11232</v>
      </c>
      <c r="U1633" s="10" t="s">
        <v>5404</v>
      </c>
      <c r="V1633" s="10" t="s">
        <v>10676</v>
      </c>
      <c r="W1633" s="10"/>
      <c r="X1633" s="10"/>
      <c r="Y1633" s="10"/>
      <c r="Z1633" s="10"/>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0"/>
      <c r="BC1633" s="10"/>
      <c r="BD1633" s="10"/>
      <c r="BE1633" s="10"/>
      <c r="BF1633" s="10"/>
      <c r="BG1633" s="10"/>
      <c r="BH1633" s="10"/>
      <c r="BI1633" s="10"/>
      <c r="BJ1633" s="10"/>
      <c r="BK1633" s="10"/>
      <c r="BL1633" s="10"/>
      <c r="BM1633" s="10"/>
      <c r="BN1633" s="10"/>
      <c r="BO1633" s="10"/>
      <c r="BP1633" s="10"/>
      <c r="BQ1633" s="10"/>
      <c r="BR1633" s="10"/>
      <c r="BS1633" s="10"/>
      <c r="BT1633" s="10"/>
      <c r="BU1633" s="10"/>
      <c r="BV1633" s="10"/>
      <c r="BW1633" s="10"/>
      <c r="BX1633" s="10"/>
      <c r="BY1633" s="10"/>
      <c r="BZ1633" s="10"/>
      <c r="CA1633" s="10"/>
      <c r="CB1633" s="10"/>
      <c r="CC1633" s="10"/>
      <c r="CD1633" s="10"/>
      <c r="CE1633" s="10"/>
      <c r="CF1633" s="10"/>
      <c r="CG1633" s="10"/>
      <c r="CH1633" s="10"/>
      <c r="CI1633" s="10"/>
      <c r="CJ1633" s="10"/>
      <c r="CK1633" s="10"/>
      <c r="CL1633" s="10"/>
      <c r="CM1633" s="10"/>
      <c r="CN1633" s="10"/>
      <c r="CO1633" s="10"/>
      <c r="CP1633" s="10"/>
      <c r="CQ1633" s="10"/>
      <c r="CR1633" s="10"/>
      <c r="CS1633" s="10"/>
      <c r="CT1633" s="10"/>
      <c r="CU1633" s="10"/>
      <c r="CV1633" s="10"/>
      <c r="CW1633" s="10"/>
      <c r="CX1633" s="10"/>
      <c r="CY1633" s="10"/>
      <c r="CZ1633" s="10"/>
      <c r="DA1633" s="10"/>
      <c r="DB1633" s="10"/>
      <c r="DC1633" s="10"/>
      <c r="DD1633" s="10"/>
      <c r="DE1633" s="10"/>
      <c r="DF1633" s="10"/>
      <c r="DG1633" s="10"/>
      <c r="DH1633" s="10"/>
      <c r="DI1633" s="10"/>
      <c r="DJ1633" s="10"/>
      <c r="DK1633" s="10"/>
      <c r="DL1633" s="10"/>
      <c r="DM1633" s="10"/>
      <c r="DN1633" s="10"/>
    </row>
    <row r="1634" spans="1:118" x14ac:dyDescent="0.35">
      <c r="A1634" s="59" t="s">
        <v>11233</v>
      </c>
      <c r="B1634" s="59" t="s">
        <v>11234</v>
      </c>
      <c r="C1634" s="59" t="s">
        <v>5399</v>
      </c>
      <c r="D1634" s="59" t="s">
        <v>5400</v>
      </c>
      <c r="E1634" s="59" t="s">
        <v>5401</v>
      </c>
      <c r="F1634" s="59" t="s">
        <v>5402</v>
      </c>
      <c r="G1634" s="59" t="s">
        <v>5403</v>
      </c>
      <c r="H1634" s="59" t="s">
        <v>11015</v>
      </c>
      <c r="I1634" s="59" t="s">
        <v>10816</v>
      </c>
      <c r="J1634" s="59" t="s">
        <v>11235</v>
      </c>
      <c r="K1634" s="59"/>
      <c r="L1634" s="59"/>
      <c r="M1634" s="59" t="s">
        <v>11235</v>
      </c>
      <c r="N1634" s="66" t="s">
        <v>5404</v>
      </c>
      <c r="O1634" s="59" t="s">
        <v>5404</v>
      </c>
      <c r="P1634" s="59" t="s">
        <v>5404</v>
      </c>
      <c r="Q1634" s="59"/>
      <c r="R1634" s="59"/>
      <c r="S1634" s="59" t="s">
        <v>7993</v>
      </c>
      <c r="T1634" s="59" t="s">
        <v>11235</v>
      </c>
      <c r="U1634" s="59" t="s">
        <v>5404</v>
      </c>
      <c r="V1634" s="59" t="s">
        <v>7993</v>
      </c>
      <c r="W1634" s="10"/>
      <c r="X1634" s="10"/>
      <c r="Y1634" s="10"/>
      <c r="Z1634" s="10"/>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0"/>
      <c r="BC1634" s="10"/>
      <c r="BD1634" s="10"/>
      <c r="BE1634" s="10"/>
      <c r="BF1634" s="10"/>
      <c r="BG1634" s="10"/>
      <c r="BH1634" s="10"/>
      <c r="BI1634" s="10"/>
      <c r="BJ1634" s="10"/>
      <c r="BK1634" s="10"/>
      <c r="BL1634" s="10"/>
      <c r="BM1634" s="10"/>
      <c r="BN1634" s="10"/>
      <c r="BO1634" s="10"/>
      <c r="BP1634" s="10"/>
      <c r="BQ1634" s="10"/>
      <c r="BR1634" s="10"/>
      <c r="BS1634" s="10"/>
      <c r="BT1634" s="10"/>
      <c r="BU1634" s="10"/>
      <c r="BV1634" s="10"/>
      <c r="BW1634" s="10"/>
      <c r="BX1634" s="10"/>
      <c r="BY1634" s="10"/>
      <c r="BZ1634" s="10"/>
      <c r="CA1634" s="10"/>
      <c r="CB1634" s="10"/>
      <c r="CC1634" s="10"/>
      <c r="CD1634" s="10"/>
      <c r="CE1634" s="10"/>
      <c r="CF1634" s="10"/>
      <c r="CG1634" s="10"/>
      <c r="CH1634" s="10"/>
      <c r="CI1634" s="10"/>
      <c r="CJ1634" s="10"/>
      <c r="CK1634" s="10"/>
      <c r="CL1634" s="10"/>
      <c r="CM1634" s="10"/>
      <c r="CN1634" s="10"/>
      <c r="CO1634" s="10"/>
      <c r="CP1634" s="10"/>
      <c r="CQ1634" s="10"/>
      <c r="CR1634" s="10"/>
      <c r="CS1634" s="10"/>
      <c r="CT1634" s="10"/>
      <c r="CU1634" s="10"/>
      <c r="CV1634" s="10"/>
      <c r="CW1634" s="10"/>
      <c r="CX1634" s="10"/>
      <c r="CY1634" s="10"/>
      <c r="CZ1634" s="10"/>
      <c r="DA1634" s="10"/>
      <c r="DB1634" s="10"/>
      <c r="DC1634" s="10"/>
      <c r="DD1634" s="10"/>
      <c r="DE1634" s="10"/>
      <c r="DF1634" s="10"/>
      <c r="DG1634" s="10"/>
      <c r="DH1634" s="10"/>
      <c r="DI1634" s="10"/>
      <c r="DJ1634" s="10"/>
      <c r="DK1634" s="10"/>
      <c r="DL1634" s="10"/>
      <c r="DM1634" s="10"/>
      <c r="DN1634" s="10"/>
    </row>
    <row r="1635" spans="1:118" x14ac:dyDescent="0.35">
      <c r="A1635" s="10" t="s">
        <v>11236</v>
      </c>
      <c r="B1635" s="10" t="s">
        <v>11237</v>
      </c>
      <c r="C1635" s="10" t="s">
        <v>5399</v>
      </c>
      <c r="D1635" s="10" t="s">
        <v>5400</v>
      </c>
      <c r="E1635" s="10" t="s">
        <v>5401</v>
      </c>
      <c r="F1635" s="10" t="s">
        <v>5402</v>
      </c>
      <c r="G1635" s="10" t="s">
        <v>5403</v>
      </c>
      <c r="H1635" s="10" t="s">
        <v>11015</v>
      </c>
      <c r="I1635" s="10" t="s">
        <v>10816</v>
      </c>
      <c r="J1635" s="10" t="s">
        <v>11238</v>
      </c>
      <c r="K1635" s="10"/>
      <c r="L1635" s="10"/>
      <c r="M1635" s="10" t="s">
        <v>11238</v>
      </c>
      <c r="N1635" s="66" t="s">
        <v>5404</v>
      </c>
      <c r="O1635" s="10" t="s">
        <v>5404</v>
      </c>
      <c r="P1635" s="10" t="s">
        <v>5404</v>
      </c>
      <c r="Q1635" s="10"/>
      <c r="R1635" s="10"/>
      <c r="S1635" s="10" t="s">
        <v>11239</v>
      </c>
      <c r="T1635" s="10" t="s">
        <v>11238</v>
      </c>
      <c r="U1635" s="10" t="s">
        <v>5404</v>
      </c>
      <c r="V1635" s="10" t="s">
        <v>11239</v>
      </c>
      <c r="W1635" s="10"/>
      <c r="X1635" s="10"/>
      <c r="Y1635" s="10"/>
      <c r="Z1635" s="10"/>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0"/>
      <c r="BC1635" s="10"/>
      <c r="BD1635" s="10"/>
      <c r="BE1635" s="10"/>
      <c r="BF1635" s="10"/>
      <c r="BG1635" s="10"/>
      <c r="BH1635" s="10"/>
      <c r="BI1635" s="10"/>
      <c r="BJ1635" s="10"/>
      <c r="BK1635" s="10"/>
      <c r="BL1635" s="10"/>
      <c r="BM1635" s="10"/>
      <c r="BN1635" s="10"/>
      <c r="BO1635" s="10"/>
      <c r="BP1635" s="10"/>
      <c r="BQ1635" s="10"/>
      <c r="BR1635" s="10"/>
      <c r="BS1635" s="10"/>
      <c r="BT1635" s="10"/>
      <c r="BU1635" s="10"/>
      <c r="BV1635" s="10"/>
      <c r="BW1635" s="10"/>
      <c r="BX1635" s="10"/>
      <c r="BY1635" s="10"/>
      <c r="BZ1635" s="10"/>
      <c r="CA1635" s="10"/>
      <c r="CB1635" s="10"/>
      <c r="CC1635" s="10"/>
      <c r="CD1635" s="10"/>
      <c r="CE1635" s="10"/>
      <c r="CF1635" s="10"/>
      <c r="CG1635" s="10"/>
      <c r="CH1635" s="10"/>
      <c r="CI1635" s="10"/>
      <c r="CJ1635" s="10"/>
      <c r="CK1635" s="10"/>
      <c r="CL1635" s="10"/>
      <c r="CM1635" s="10"/>
      <c r="CN1635" s="10"/>
      <c r="CO1635" s="10"/>
      <c r="CP1635" s="10"/>
      <c r="CQ1635" s="10"/>
      <c r="CR1635" s="10"/>
      <c r="CS1635" s="10"/>
      <c r="CT1635" s="10"/>
      <c r="CU1635" s="10"/>
      <c r="CV1635" s="10"/>
      <c r="CW1635" s="10"/>
      <c r="CX1635" s="10"/>
      <c r="CY1635" s="10"/>
      <c r="CZ1635" s="10"/>
      <c r="DA1635" s="10"/>
      <c r="DB1635" s="10"/>
      <c r="DC1635" s="10"/>
      <c r="DD1635" s="10"/>
      <c r="DE1635" s="10"/>
      <c r="DF1635" s="10"/>
      <c r="DG1635" s="10"/>
      <c r="DH1635" s="10"/>
      <c r="DI1635" s="10"/>
      <c r="DJ1635" s="10"/>
      <c r="DK1635" s="10"/>
      <c r="DL1635" s="10"/>
      <c r="DM1635" s="10"/>
      <c r="DN1635" s="10"/>
    </row>
    <row r="1636" spans="1:118" x14ac:dyDescent="0.35">
      <c r="A1636" s="59" t="s">
        <v>11240</v>
      </c>
      <c r="B1636" s="59" t="s">
        <v>11241</v>
      </c>
      <c r="C1636" s="59" t="s">
        <v>5399</v>
      </c>
      <c r="D1636" s="59" t="s">
        <v>5400</v>
      </c>
      <c r="E1636" s="59" t="s">
        <v>5401</v>
      </c>
      <c r="F1636" s="59" t="s">
        <v>5402</v>
      </c>
      <c r="G1636" s="59" t="s">
        <v>5403</v>
      </c>
      <c r="H1636" s="59" t="s">
        <v>11015</v>
      </c>
      <c r="I1636" s="59" t="s">
        <v>10816</v>
      </c>
      <c r="J1636" s="59" t="s">
        <v>11242</v>
      </c>
      <c r="K1636" s="59"/>
      <c r="L1636" s="59"/>
      <c r="M1636" s="59" t="s">
        <v>11242</v>
      </c>
      <c r="N1636" s="66" t="s">
        <v>5404</v>
      </c>
      <c r="O1636" s="59" t="s">
        <v>5404</v>
      </c>
      <c r="P1636" s="59" t="s">
        <v>5404</v>
      </c>
      <c r="Q1636" s="59"/>
      <c r="R1636" s="59"/>
      <c r="S1636" s="59"/>
      <c r="T1636" s="59" t="s">
        <v>11242</v>
      </c>
      <c r="U1636" s="59" t="s">
        <v>5404</v>
      </c>
      <c r="V1636" s="59"/>
      <c r="W1636" s="10"/>
      <c r="X1636" s="10"/>
      <c r="Y1636" s="10"/>
      <c r="Z1636" s="10"/>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0"/>
      <c r="BC1636" s="10"/>
      <c r="BD1636" s="10"/>
      <c r="BE1636" s="10"/>
      <c r="BF1636" s="10"/>
      <c r="BG1636" s="10"/>
      <c r="BH1636" s="10"/>
      <c r="BI1636" s="10"/>
      <c r="BJ1636" s="10"/>
      <c r="BK1636" s="10"/>
      <c r="BL1636" s="10"/>
      <c r="BM1636" s="10"/>
      <c r="BN1636" s="10"/>
      <c r="BO1636" s="10"/>
      <c r="BP1636" s="10"/>
      <c r="BQ1636" s="10"/>
      <c r="BR1636" s="10"/>
      <c r="BS1636" s="10"/>
      <c r="BT1636" s="10"/>
      <c r="BU1636" s="10"/>
      <c r="BV1636" s="10"/>
      <c r="BW1636" s="10"/>
      <c r="BX1636" s="10"/>
      <c r="BY1636" s="10"/>
      <c r="BZ1636" s="10"/>
      <c r="CA1636" s="10"/>
      <c r="CB1636" s="10"/>
      <c r="CC1636" s="10"/>
      <c r="CD1636" s="10"/>
      <c r="CE1636" s="10"/>
      <c r="CF1636" s="10"/>
      <c r="CG1636" s="10"/>
      <c r="CH1636" s="10"/>
      <c r="CI1636" s="10"/>
      <c r="CJ1636" s="10"/>
      <c r="CK1636" s="10"/>
      <c r="CL1636" s="10"/>
      <c r="CM1636" s="10"/>
      <c r="CN1636" s="10"/>
      <c r="CO1636" s="10"/>
      <c r="CP1636" s="10"/>
      <c r="CQ1636" s="10"/>
      <c r="CR1636" s="10"/>
      <c r="CS1636" s="10"/>
      <c r="CT1636" s="10"/>
      <c r="CU1636" s="10"/>
      <c r="CV1636" s="10"/>
      <c r="CW1636" s="10"/>
      <c r="CX1636" s="10"/>
      <c r="CY1636" s="10"/>
      <c r="CZ1636" s="10"/>
      <c r="DA1636" s="10"/>
      <c r="DB1636" s="10"/>
      <c r="DC1636" s="10"/>
      <c r="DD1636" s="10"/>
      <c r="DE1636" s="10"/>
      <c r="DF1636" s="10"/>
      <c r="DG1636" s="10"/>
      <c r="DH1636" s="10"/>
      <c r="DI1636" s="10"/>
      <c r="DJ1636" s="10"/>
      <c r="DK1636" s="10"/>
      <c r="DL1636" s="10"/>
      <c r="DM1636" s="10"/>
      <c r="DN1636" s="10"/>
    </row>
    <row r="1637" spans="1:118" x14ac:dyDescent="0.35">
      <c r="A1637" s="10" t="s">
        <v>11243</v>
      </c>
      <c r="B1637" s="10" t="s">
        <v>11244</v>
      </c>
      <c r="C1637" s="10" t="s">
        <v>5399</v>
      </c>
      <c r="D1637" s="10" t="s">
        <v>5400</v>
      </c>
      <c r="E1637" s="10" t="s">
        <v>5401</v>
      </c>
      <c r="F1637" s="10" t="s">
        <v>5402</v>
      </c>
      <c r="G1637" s="10" t="s">
        <v>5403</v>
      </c>
      <c r="H1637" s="10" t="s">
        <v>11015</v>
      </c>
      <c r="I1637" s="10" t="s">
        <v>10816</v>
      </c>
      <c r="J1637" s="10" t="s">
        <v>11245</v>
      </c>
      <c r="K1637" s="10"/>
      <c r="L1637" s="10"/>
      <c r="M1637" s="10" t="s">
        <v>11245</v>
      </c>
      <c r="N1637" s="66" t="s">
        <v>5404</v>
      </c>
      <c r="O1637" s="10" t="s">
        <v>5404</v>
      </c>
      <c r="P1637" s="10" t="s">
        <v>5404</v>
      </c>
      <c r="Q1637" s="10"/>
      <c r="R1637" s="10"/>
      <c r="S1637" s="10"/>
      <c r="T1637" s="10" t="s">
        <v>11245</v>
      </c>
      <c r="U1637" s="10" t="s">
        <v>5404</v>
      </c>
      <c r="V1637" s="10"/>
      <c r="W1637" s="10"/>
      <c r="X1637" s="10"/>
      <c r="Y1637" s="10"/>
      <c r="Z1637" s="10"/>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0"/>
      <c r="BC1637" s="10"/>
      <c r="BD1637" s="10"/>
      <c r="BE1637" s="10"/>
      <c r="BF1637" s="10"/>
      <c r="BG1637" s="10"/>
      <c r="BH1637" s="10"/>
      <c r="BI1637" s="10"/>
      <c r="BJ1637" s="10"/>
      <c r="BK1637" s="10"/>
      <c r="BL1637" s="10"/>
      <c r="BM1637" s="10"/>
      <c r="BN1637" s="10"/>
      <c r="BO1637" s="10"/>
      <c r="BP1637" s="10"/>
      <c r="BQ1637" s="10"/>
      <c r="BR1637" s="10"/>
      <c r="BS1637" s="10"/>
      <c r="BT1637" s="10"/>
      <c r="BU1637" s="10"/>
      <c r="BV1637" s="10"/>
      <c r="BW1637" s="10"/>
      <c r="BX1637" s="10"/>
      <c r="BY1637" s="10"/>
      <c r="BZ1637" s="10"/>
      <c r="CA1637" s="10"/>
      <c r="CB1637" s="10"/>
      <c r="CC1637" s="10"/>
      <c r="CD1637" s="10"/>
      <c r="CE1637" s="10"/>
      <c r="CF1637" s="10"/>
      <c r="CG1637" s="10"/>
      <c r="CH1637" s="10"/>
      <c r="CI1637" s="10"/>
      <c r="CJ1637" s="10"/>
      <c r="CK1637" s="10"/>
      <c r="CL1637" s="10"/>
      <c r="CM1637" s="10"/>
      <c r="CN1637" s="10"/>
      <c r="CO1637" s="10"/>
      <c r="CP1637" s="10"/>
      <c r="CQ1637" s="10"/>
      <c r="CR1637" s="10"/>
      <c r="CS1637" s="10"/>
      <c r="CT1637" s="10"/>
      <c r="CU1637" s="10"/>
      <c r="CV1637" s="10"/>
      <c r="CW1637" s="10"/>
      <c r="CX1637" s="10"/>
      <c r="CY1637" s="10"/>
      <c r="CZ1637" s="10"/>
      <c r="DA1637" s="10"/>
      <c r="DB1637" s="10"/>
      <c r="DC1637" s="10"/>
      <c r="DD1637" s="10"/>
      <c r="DE1637" s="10"/>
      <c r="DF1637" s="10"/>
      <c r="DG1637" s="10"/>
      <c r="DH1637" s="10"/>
      <c r="DI1637" s="10"/>
      <c r="DJ1637" s="10"/>
      <c r="DK1637" s="10"/>
      <c r="DL1637" s="10"/>
      <c r="DM1637" s="10"/>
      <c r="DN1637" s="10"/>
    </row>
    <row r="1638" spans="1:118" x14ac:dyDescent="0.35">
      <c r="A1638" s="59" t="s">
        <v>11246</v>
      </c>
      <c r="B1638" s="59" t="s">
        <v>11247</v>
      </c>
      <c r="C1638" s="59" t="s">
        <v>5399</v>
      </c>
      <c r="D1638" s="59" t="s">
        <v>5400</v>
      </c>
      <c r="E1638" s="59" t="s">
        <v>5401</v>
      </c>
      <c r="F1638" s="59" t="s">
        <v>5402</v>
      </c>
      <c r="G1638" s="59" t="s">
        <v>5403</v>
      </c>
      <c r="H1638" s="59" t="s">
        <v>11015</v>
      </c>
      <c r="I1638" s="59" t="s">
        <v>10816</v>
      </c>
      <c r="J1638" s="59" t="s">
        <v>11248</v>
      </c>
      <c r="K1638" s="59"/>
      <c r="L1638" s="59"/>
      <c r="M1638" s="59" t="s">
        <v>11248</v>
      </c>
      <c r="N1638" s="66" t="s">
        <v>5404</v>
      </c>
      <c r="O1638" s="59">
        <v>34220</v>
      </c>
      <c r="P1638" s="59" t="s">
        <v>5404</v>
      </c>
      <c r="Q1638" s="59" t="s">
        <v>11145</v>
      </c>
      <c r="R1638" s="59"/>
      <c r="S1638" s="59"/>
      <c r="T1638" s="59" t="s">
        <v>11248</v>
      </c>
      <c r="U1638" s="59" t="s">
        <v>5404</v>
      </c>
      <c r="V1638" s="59"/>
      <c r="W1638" s="10"/>
      <c r="X1638" s="10"/>
      <c r="Y1638" s="10"/>
      <c r="Z1638" s="10"/>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0"/>
      <c r="BC1638" s="10"/>
      <c r="BD1638" s="10"/>
      <c r="BE1638" s="10"/>
      <c r="BF1638" s="10"/>
      <c r="BG1638" s="10"/>
      <c r="BH1638" s="10"/>
      <c r="BI1638" s="10"/>
      <c r="BJ1638" s="10"/>
      <c r="BK1638" s="10"/>
      <c r="BL1638" s="10"/>
      <c r="BM1638" s="10"/>
      <c r="BN1638" s="10"/>
      <c r="BO1638" s="10"/>
      <c r="BP1638" s="10"/>
      <c r="BQ1638" s="10"/>
      <c r="BR1638" s="10"/>
      <c r="BS1638" s="10"/>
      <c r="BT1638" s="10"/>
      <c r="BU1638" s="10"/>
      <c r="BV1638" s="10"/>
      <c r="BW1638" s="10"/>
      <c r="BX1638" s="10"/>
      <c r="BY1638" s="10"/>
      <c r="BZ1638" s="10"/>
      <c r="CA1638" s="10"/>
      <c r="CB1638" s="10"/>
      <c r="CC1638" s="10"/>
      <c r="CD1638" s="10"/>
      <c r="CE1638" s="10"/>
      <c r="CF1638" s="10"/>
      <c r="CG1638" s="10"/>
      <c r="CH1638" s="10"/>
      <c r="CI1638" s="10"/>
      <c r="CJ1638" s="10"/>
      <c r="CK1638" s="10"/>
      <c r="CL1638" s="10"/>
      <c r="CM1638" s="10"/>
      <c r="CN1638" s="10"/>
      <c r="CO1638" s="10"/>
      <c r="CP1638" s="10"/>
      <c r="CQ1638" s="10"/>
      <c r="CR1638" s="10"/>
      <c r="CS1638" s="10"/>
      <c r="CT1638" s="10"/>
      <c r="CU1638" s="10"/>
      <c r="CV1638" s="10"/>
      <c r="CW1638" s="10"/>
      <c r="CX1638" s="10"/>
      <c r="CY1638" s="10"/>
      <c r="CZ1638" s="10"/>
      <c r="DA1638" s="10"/>
      <c r="DB1638" s="10"/>
      <c r="DC1638" s="10"/>
      <c r="DD1638" s="10"/>
      <c r="DE1638" s="10"/>
      <c r="DF1638" s="10"/>
      <c r="DG1638" s="10"/>
      <c r="DH1638" s="10"/>
      <c r="DI1638" s="10"/>
      <c r="DJ1638" s="10"/>
      <c r="DK1638" s="10"/>
      <c r="DL1638" s="10"/>
      <c r="DM1638" s="10"/>
      <c r="DN1638" s="10"/>
    </row>
    <row r="1639" spans="1:118" x14ac:dyDescent="0.35">
      <c r="A1639" s="10" t="s">
        <v>11249</v>
      </c>
      <c r="B1639" s="10" t="s">
        <v>11250</v>
      </c>
      <c r="C1639" s="10" t="s">
        <v>5399</v>
      </c>
      <c r="D1639" s="10" t="s">
        <v>5400</v>
      </c>
      <c r="E1639" s="10" t="s">
        <v>5401</v>
      </c>
      <c r="F1639" s="10" t="s">
        <v>5402</v>
      </c>
      <c r="G1639" s="10" t="s">
        <v>5403</v>
      </c>
      <c r="H1639" s="10" t="s">
        <v>11015</v>
      </c>
      <c r="I1639" s="10" t="s">
        <v>11251</v>
      </c>
      <c r="J1639" s="10"/>
      <c r="K1639" s="10"/>
      <c r="L1639" s="10"/>
      <c r="M1639" s="10" t="s">
        <v>11251</v>
      </c>
      <c r="N1639" s="66" t="s">
        <v>5404</v>
      </c>
      <c r="O1639" s="10" t="s">
        <v>5404</v>
      </c>
      <c r="P1639" s="10" t="s">
        <v>5404</v>
      </c>
      <c r="Q1639" s="10"/>
      <c r="R1639" s="10"/>
      <c r="S1639" s="10"/>
      <c r="T1639" s="10" t="s">
        <v>11251</v>
      </c>
      <c r="U1639" s="10" t="s">
        <v>5404</v>
      </c>
      <c r="V1639" s="10"/>
      <c r="W1639" s="10"/>
      <c r="X1639" s="10"/>
      <c r="Y1639" s="10"/>
      <c r="Z1639" s="10"/>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0"/>
      <c r="BC1639" s="10"/>
      <c r="BD1639" s="10"/>
      <c r="BE1639" s="10"/>
      <c r="BF1639" s="10"/>
      <c r="BG1639" s="10"/>
      <c r="BH1639" s="10"/>
      <c r="BI1639" s="10"/>
      <c r="BJ1639" s="10"/>
      <c r="BK1639" s="10"/>
      <c r="BL1639" s="10"/>
      <c r="BM1639" s="10"/>
      <c r="BN1639" s="10"/>
      <c r="BO1639" s="10"/>
      <c r="BP1639" s="10"/>
      <c r="BQ1639" s="10"/>
      <c r="BR1639" s="10"/>
      <c r="BS1639" s="10"/>
      <c r="BT1639" s="10"/>
      <c r="BU1639" s="10"/>
      <c r="BV1639" s="10"/>
      <c r="BW1639" s="10"/>
      <c r="BX1639" s="10"/>
      <c r="BY1639" s="10"/>
      <c r="BZ1639" s="10"/>
      <c r="CA1639" s="10"/>
      <c r="CB1639" s="10"/>
      <c r="CC1639" s="10"/>
      <c r="CD1639" s="10"/>
      <c r="CE1639" s="10"/>
      <c r="CF1639" s="10"/>
      <c r="CG1639" s="10"/>
      <c r="CH1639" s="10"/>
      <c r="CI1639" s="10"/>
      <c r="CJ1639" s="10"/>
      <c r="CK1639" s="10"/>
      <c r="CL1639" s="10"/>
      <c r="CM1639" s="10"/>
      <c r="CN1639" s="10"/>
      <c r="CO1639" s="10"/>
      <c r="CP1639" s="10"/>
      <c r="CQ1639" s="10"/>
      <c r="CR1639" s="10"/>
      <c r="CS1639" s="10"/>
      <c r="CT1639" s="10"/>
      <c r="CU1639" s="10"/>
      <c r="CV1639" s="10"/>
      <c r="CW1639" s="10"/>
      <c r="CX1639" s="10"/>
      <c r="CY1639" s="10"/>
      <c r="CZ1639" s="10"/>
      <c r="DA1639" s="10"/>
      <c r="DB1639" s="10"/>
      <c r="DC1639" s="10"/>
      <c r="DD1639" s="10"/>
      <c r="DE1639" s="10"/>
      <c r="DF1639" s="10"/>
      <c r="DG1639" s="10"/>
      <c r="DH1639" s="10"/>
      <c r="DI1639" s="10"/>
      <c r="DJ1639" s="10"/>
      <c r="DK1639" s="10"/>
      <c r="DL1639" s="10"/>
      <c r="DM1639" s="10"/>
      <c r="DN1639" s="10"/>
    </row>
    <row r="1640" spans="1:118" x14ac:dyDescent="0.35">
      <c r="A1640" s="59" t="s">
        <v>11252</v>
      </c>
      <c r="B1640" s="59" t="s">
        <v>11253</v>
      </c>
      <c r="C1640" s="59" t="s">
        <v>5399</v>
      </c>
      <c r="D1640" s="59" t="s">
        <v>5400</v>
      </c>
      <c r="E1640" s="59" t="s">
        <v>5401</v>
      </c>
      <c r="F1640" s="59" t="s">
        <v>5402</v>
      </c>
      <c r="G1640" s="59" t="s">
        <v>5403</v>
      </c>
      <c r="H1640" s="59" t="s">
        <v>11015</v>
      </c>
      <c r="I1640" s="59" t="s">
        <v>11251</v>
      </c>
      <c r="J1640" s="59" t="s">
        <v>11254</v>
      </c>
      <c r="K1640" s="59"/>
      <c r="L1640" s="59"/>
      <c r="M1640" s="65" t="s">
        <v>11254</v>
      </c>
      <c r="N1640" s="66" t="s">
        <v>5404</v>
      </c>
      <c r="O1640" s="59" t="s">
        <v>5404</v>
      </c>
      <c r="P1640" s="59" t="s">
        <v>5404</v>
      </c>
      <c r="Q1640" s="59"/>
      <c r="R1640" s="59"/>
      <c r="S1640" s="59"/>
      <c r="T1640" s="59" t="s">
        <v>5405</v>
      </c>
      <c r="U1640" s="59" t="s">
        <v>5404</v>
      </c>
      <c r="V1640" s="59"/>
      <c r="W1640" s="10"/>
      <c r="X1640" s="10"/>
      <c r="Y1640" s="10"/>
      <c r="Z1640" s="10"/>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0"/>
      <c r="BC1640" s="10"/>
      <c r="BD1640" s="10"/>
      <c r="BE1640" s="10"/>
      <c r="BF1640" s="10"/>
      <c r="BG1640" s="10"/>
      <c r="BH1640" s="10"/>
      <c r="BI1640" s="10"/>
      <c r="BJ1640" s="10"/>
      <c r="BK1640" s="10"/>
      <c r="BL1640" s="10"/>
      <c r="BM1640" s="10"/>
      <c r="BN1640" s="10"/>
      <c r="BO1640" s="10"/>
      <c r="BP1640" s="10"/>
      <c r="BQ1640" s="10"/>
      <c r="BR1640" s="10"/>
      <c r="BS1640" s="10"/>
      <c r="BT1640" s="10"/>
      <c r="BU1640" s="10"/>
      <c r="BV1640" s="10"/>
      <c r="BW1640" s="10"/>
      <c r="BX1640" s="10"/>
      <c r="BY1640" s="10"/>
      <c r="BZ1640" s="10"/>
      <c r="CA1640" s="10"/>
      <c r="CB1640" s="10"/>
      <c r="CC1640" s="10"/>
      <c r="CD1640" s="10"/>
      <c r="CE1640" s="10"/>
      <c r="CF1640" s="10"/>
      <c r="CG1640" s="10"/>
      <c r="CH1640" s="10"/>
      <c r="CI1640" s="10"/>
      <c r="CJ1640" s="10"/>
      <c r="CK1640" s="10"/>
      <c r="CL1640" s="10"/>
      <c r="CM1640" s="10"/>
      <c r="CN1640" s="10"/>
      <c r="CO1640" s="10"/>
      <c r="CP1640" s="10"/>
      <c r="CQ1640" s="10"/>
      <c r="CR1640" s="10"/>
      <c r="CS1640" s="10"/>
      <c r="CT1640" s="10"/>
      <c r="CU1640" s="10"/>
      <c r="CV1640" s="10"/>
      <c r="CW1640" s="10"/>
      <c r="CX1640" s="10"/>
      <c r="CY1640" s="10"/>
      <c r="CZ1640" s="10"/>
      <c r="DA1640" s="10"/>
      <c r="DB1640" s="10"/>
      <c r="DC1640" s="10"/>
      <c r="DD1640" s="10"/>
      <c r="DE1640" s="10"/>
      <c r="DF1640" s="10"/>
      <c r="DG1640" s="10"/>
      <c r="DH1640" s="10"/>
      <c r="DI1640" s="10"/>
      <c r="DJ1640" s="10"/>
      <c r="DK1640" s="10"/>
      <c r="DL1640" s="10"/>
      <c r="DM1640" s="10"/>
      <c r="DN1640" s="10"/>
    </row>
    <row r="1641" spans="1:118" x14ac:dyDescent="0.35">
      <c r="A1641" s="10" t="s">
        <v>11255</v>
      </c>
      <c r="B1641" s="10" t="s">
        <v>11256</v>
      </c>
      <c r="C1641" s="10" t="s">
        <v>5399</v>
      </c>
      <c r="D1641" s="10" t="s">
        <v>5400</v>
      </c>
      <c r="E1641" s="10" t="s">
        <v>5401</v>
      </c>
      <c r="F1641" s="10" t="s">
        <v>5402</v>
      </c>
      <c r="G1641" s="10" t="s">
        <v>5403</v>
      </c>
      <c r="H1641" s="10" t="s">
        <v>11015</v>
      </c>
      <c r="I1641" s="10" t="s">
        <v>11251</v>
      </c>
      <c r="J1641" s="10" t="s">
        <v>11257</v>
      </c>
      <c r="K1641" s="10"/>
      <c r="L1641" s="10"/>
      <c r="M1641" s="10" t="s">
        <v>11257</v>
      </c>
      <c r="N1641" s="66" t="s">
        <v>5404</v>
      </c>
      <c r="O1641" s="10" t="s">
        <v>5404</v>
      </c>
      <c r="P1641" s="10" t="s">
        <v>5404</v>
      </c>
      <c r="Q1641" s="10"/>
      <c r="R1641" s="10"/>
      <c r="S1641" s="10"/>
      <c r="T1641" s="10" t="s">
        <v>11257</v>
      </c>
      <c r="U1641" s="10" t="s">
        <v>5404</v>
      </c>
      <c r="V1641" s="10"/>
      <c r="W1641" s="10"/>
      <c r="X1641" s="10"/>
      <c r="Y1641" s="10"/>
      <c r="Z1641" s="10"/>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0"/>
      <c r="BC1641" s="10"/>
      <c r="BD1641" s="10"/>
      <c r="BE1641" s="10"/>
      <c r="BF1641" s="10"/>
      <c r="BG1641" s="10"/>
      <c r="BH1641" s="10"/>
      <c r="BI1641" s="10"/>
      <c r="BJ1641" s="10"/>
      <c r="BK1641" s="10"/>
      <c r="BL1641" s="10"/>
      <c r="BM1641" s="10"/>
      <c r="BN1641" s="10"/>
      <c r="BO1641" s="10"/>
      <c r="BP1641" s="10"/>
      <c r="BQ1641" s="10"/>
      <c r="BR1641" s="10"/>
      <c r="BS1641" s="10"/>
      <c r="BT1641" s="10"/>
      <c r="BU1641" s="10"/>
      <c r="BV1641" s="10"/>
      <c r="BW1641" s="10"/>
      <c r="BX1641" s="10"/>
      <c r="BY1641" s="10"/>
      <c r="BZ1641" s="10"/>
      <c r="CA1641" s="10"/>
      <c r="CB1641" s="10"/>
      <c r="CC1641" s="10"/>
      <c r="CD1641" s="10"/>
      <c r="CE1641" s="10"/>
      <c r="CF1641" s="10"/>
      <c r="CG1641" s="10"/>
      <c r="CH1641" s="10"/>
      <c r="CI1641" s="10"/>
      <c r="CJ1641" s="10"/>
      <c r="CK1641" s="10"/>
      <c r="CL1641" s="10"/>
      <c r="CM1641" s="10"/>
      <c r="CN1641" s="10"/>
      <c r="CO1641" s="10"/>
      <c r="CP1641" s="10"/>
      <c r="CQ1641" s="10"/>
      <c r="CR1641" s="10"/>
      <c r="CS1641" s="10"/>
      <c r="CT1641" s="10"/>
      <c r="CU1641" s="10"/>
      <c r="CV1641" s="10"/>
      <c r="CW1641" s="10"/>
      <c r="CX1641" s="10"/>
      <c r="CY1641" s="10"/>
      <c r="CZ1641" s="10"/>
      <c r="DA1641" s="10"/>
      <c r="DB1641" s="10"/>
      <c r="DC1641" s="10"/>
      <c r="DD1641" s="10"/>
      <c r="DE1641" s="10"/>
      <c r="DF1641" s="10"/>
      <c r="DG1641" s="10"/>
      <c r="DH1641" s="10"/>
      <c r="DI1641" s="10"/>
      <c r="DJ1641" s="10"/>
      <c r="DK1641" s="10"/>
      <c r="DL1641" s="10"/>
      <c r="DM1641" s="10"/>
      <c r="DN1641" s="10"/>
    </row>
    <row r="1642" spans="1:118" x14ac:dyDescent="0.35">
      <c r="A1642" s="59" t="s">
        <v>11258</v>
      </c>
      <c r="B1642" s="59" t="s">
        <v>11259</v>
      </c>
      <c r="C1642" s="59" t="s">
        <v>5399</v>
      </c>
      <c r="D1642" s="59" t="s">
        <v>5400</v>
      </c>
      <c r="E1642" s="59" t="s">
        <v>5401</v>
      </c>
      <c r="F1642" s="59" t="s">
        <v>5402</v>
      </c>
      <c r="G1642" s="59" t="s">
        <v>5403</v>
      </c>
      <c r="H1642" s="59" t="s">
        <v>11015</v>
      </c>
      <c r="I1642" s="59" t="s">
        <v>11251</v>
      </c>
      <c r="J1642" s="59" t="s">
        <v>11260</v>
      </c>
      <c r="K1642" s="59"/>
      <c r="L1642" s="59"/>
      <c r="M1642" s="59" t="s">
        <v>11260</v>
      </c>
      <c r="N1642" s="66" t="s">
        <v>5404</v>
      </c>
      <c r="O1642" s="59" t="s">
        <v>5404</v>
      </c>
      <c r="P1642" s="59" t="s">
        <v>5404</v>
      </c>
      <c r="Q1642" s="59"/>
      <c r="R1642" s="59"/>
      <c r="S1642" s="59"/>
      <c r="T1642" s="59" t="s">
        <v>11260</v>
      </c>
      <c r="U1642" s="59" t="s">
        <v>5404</v>
      </c>
      <c r="V1642" s="59"/>
      <c r="W1642" s="10"/>
      <c r="X1642" s="10"/>
      <c r="Y1642" s="10"/>
      <c r="Z1642" s="10"/>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0"/>
      <c r="BC1642" s="10"/>
      <c r="BD1642" s="10"/>
      <c r="BE1642" s="10"/>
      <c r="BF1642" s="10"/>
      <c r="BG1642" s="10"/>
      <c r="BH1642" s="10"/>
      <c r="BI1642" s="10"/>
      <c r="BJ1642" s="10"/>
      <c r="BK1642" s="10"/>
      <c r="BL1642" s="10"/>
      <c r="BM1642" s="10"/>
      <c r="BN1642" s="10"/>
      <c r="BO1642" s="10"/>
      <c r="BP1642" s="10"/>
      <c r="BQ1642" s="10"/>
      <c r="BR1642" s="10"/>
      <c r="BS1642" s="10"/>
      <c r="BT1642" s="10"/>
      <c r="BU1642" s="10"/>
      <c r="BV1642" s="10"/>
      <c r="BW1642" s="10"/>
      <c r="BX1642" s="10"/>
      <c r="BY1642" s="10"/>
      <c r="BZ1642" s="10"/>
      <c r="CA1642" s="10"/>
      <c r="CB1642" s="10"/>
      <c r="CC1642" s="10"/>
      <c r="CD1642" s="10"/>
      <c r="CE1642" s="10"/>
      <c r="CF1642" s="10"/>
      <c r="CG1642" s="10"/>
      <c r="CH1642" s="10"/>
      <c r="CI1642" s="10"/>
      <c r="CJ1642" s="10"/>
      <c r="CK1642" s="10"/>
      <c r="CL1642" s="10"/>
      <c r="CM1642" s="10"/>
      <c r="CN1642" s="10"/>
      <c r="CO1642" s="10"/>
      <c r="CP1642" s="10"/>
      <c r="CQ1642" s="10"/>
      <c r="CR1642" s="10"/>
      <c r="CS1642" s="10"/>
      <c r="CT1642" s="10"/>
      <c r="CU1642" s="10"/>
      <c r="CV1642" s="10"/>
      <c r="CW1642" s="10"/>
      <c r="CX1642" s="10"/>
      <c r="CY1642" s="10"/>
      <c r="CZ1642" s="10"/>
      <c r="DA1642" s="10"/>
      <c r="DB1642" s="10"/>
      <c r="DC1642" s="10"/>
      <c r="DD1642" s="10"/>
      <c r="DE1642" s="10"/>
      <c r="DF1642" s="10"/>
      <c r="DG1642" s="10"/>
      <c r="DH1642" s="10"/>
      <c r="DI1642" s="10"/>
      <c r="DJ1642" s="10"/>
      <c r="DK1642" s="10"/>
      <c r="DL1642" s="10"/>
      <c r="DM1642" s="10"/>
      <c r="DN1642" s="10"/>
    </row>
    <row r="1643" spans="1:118" x14ac:dyDescent="0.35">
      <c r="A1643" s="10" t="s">
        <v>11258</v>
      </c>
      <c r="B1643" s="10" t="s">
        <v>11261</v>
      </c>
      <c r="C1643" s="10" t="s">
        <v>5399</v>
      </c>
      <c r="D1643" s="10" t="s">
        <v>5400</v>
      </c>
      <c r="E1643" s="10" t="s">
        <v>5401</v>
      </c>
      <c r="F1643" s="10" t="s">
        <v>5402</v>
      </c>
      <c r="G1643" s="10" t="s">
        <v>5403</v>
      </c>
      <c r="H1643" s="10" t="s">
        <v>11015</v>
      </c>
      <c r="I1643" s="10" t="s">
        <v>11262</v>
      </c>
      <c r="J1643" s="10"/>
      <c r="K1643" s="10"/>
      <c r="L1643" s="10"/>
      <c r="M1643" s="10" t="s">
        <v>11262</v>
      </c>
      <c r="N1643" s="66" t="s">
        <v>5404</v>
      </c>
      <c r="O1643" s="10" t="s">
        <v>5404</v>
      </c>
      <c r="P1643" s="10" t="s">
        <v>5404</v>
      </c>
      <c r="Q1643" s="10"/>
      <c r="R1643" s="10"/>
      <c r="S1643" s="10" t="s">
        <v>9911</v>
      </c>
      <c r="T1643" s="10" t="s">
        <v>11262</v>
      </c>
      <c r="U1643" s="10" t="s">
        <v>5404</v>
      </c>
      <c r="V1643" s="10" t="s">
        <v>9911</v>
      </c>
      <c r="W1643" s="10"/>
      <c r="X1643" s="10"/>
      <c r="Y1643" s="10"/>
      <c r="Z1643" s="10"/>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0"/>
      <c r="BC1643" s="10"/>
      <c r="BD1643" s="10"/>
      <c r="BE1643" s="10"/>
      <c r="BF1643" s="10"/>
      <c r="BG1643" s="10"/>
      <c r="BH1643" s="10"/>
      <c r="BI1643" s="10"/>
      <c r="BJ1643" s="10"/>
      <c r="BK1643" s="10"/>
      <c r="BL1643" s="10"/>
      <c r="BM1643" s="10"/>
      <c r="BN1643" s="10"/>
      <c r="BO1643" s="10"/>
      <c r="BP1643" s="10"/>
      <c r="BQ1643" s="10"/>
      <c r="BR1643" s="10"/>
      <c r="BS1643" s="10"/>
      <c r="BT1643" s="10"/>
      <c r="BU1643" s="10"/>
      <c r="BV1643" s="10"/>
      <c r="BW1643" s="10"/>
      <c r="BX1643" s="10"/>
      <c r="BY1643" s="10"/>
      <c r="BZ1643" s="10"/>
      <c r="CA1643" s="10"/>
      <c r="CB1643" s="10"/>
      <c r="CC1643" s="10"/>
      <c r="CD1643" s="10"/>
      <c r="CE1643" s="10"/>
      <c r="CF1643" s="10"/>
      <c r="CG1643" s="10"/>
      <c r="CH1643" s="10"/>
      <c r="CI1643" s="10"/>
      <c r="CJ1643" s="10"/>
      <c r="CK1643" s="10"/>
      <c r="CL1643" s="10"/>
      <c r="CM1643" s="10"/>
      <c r="CN1643" s="10"/>
      <c r="CO1643" s="10"/>
      <c r="CP1643" s="10"/>
      <c r="CQ1643" s="10"/>
      <c r="CR1643" s="10"/>
      <c r="CS1643" s="10"/>
      <c r="CT1643" s="10"/>
      <c r="CU1643" s="10"/>
      <c r="CV1643" s="10"/>
      <c r="CW1643" s="10"/>
      <c r="CX1643" s="10"/>
      <c r="CY1643" s="10"/>
      <c r="CZ1643" s="10"/>
      <c r="DA1643" s="10"/>
      <c r="DB1643" s="10"/>
      <c r="DC1643" s="10"/>
      <c r="DD1643" s="10"/>
      <c r="DE1643" s="10"/>
      <c r="DF1643" s="10"/>
      <c r="DG1643" s="10"/>
      <c r="DH1643" s="10"/>
      <c r="DI1643" s="10"/>
      <c r="DJ1643" s="10"/>
      <c r="DK1643" s="10"/>
      <c r="DL1643" s="10"/>
      <c r="DM1643" s="10"/>
      <c r="DN1643" s="10"/>
    </row>
    <row r="1644" spans="1:118" x14ac:dyDescent="0.35">
      <c r="A1644" s="59" t="s">
        <v>11263</v>
      </c>
      <c r="B1644" s="59" t="s">
        <v>11264</v>
      </c>
      <c r="C1644" s="59" t="s">
        <v>5399</v>
      </c>
      <c r="D1644" s="59" t="s">
        <v>5400</v>
      </c>
      <c r="E1644" s="59" t="s">
        <v>5401</v>
      </c>
      <c r="F1644" s="59" t="s">
        <v>5402</v>
      </c>
      <c r="G1644" s="59" t="s">
        <v>5403</v>
      </c>
      <c r="H1644" s="59" t="s">
        <v>11015</v>
      </c>
      <c r="I1644" s="59" t="s">
        <v>11265</v>
      </c>
      <c r="J1644" s="59" t="s">
        <v>11266</v>
      </c>
      <c r="K1644" s="59"/>
      <c r="L1644" s="59"/>
      <c r="M1644" s="59" t="s">
        <v>11266</v>
      </c>
      <c r="N1644" s="66" t="s">
        <v>5404</v>
      </c>
      <c r="O1644" s="59">
        <v>22260</v>
      </c>
      <c r="P1644" s="59" t="s">
        <v>5404</v>
      </c>
      <c r="Q1644" s="59" t="s">
        <v>11266</v>
      </c>
      <c r="R1644" s="59"/>
      <c r="S1644" s="59"/>
      <c r="T1644" s="59" t="s">
        <v>11266</v>
      </c>
      <c r="U1644" s="59" t="s">
        <v>5404</v>
      </c>
      <c r="V1644" s="59"/>
      <c r="W1644" s="10"/>
      <c r="X1644" s="10"/>
      <c r="Y1644" s="10"/>
      <c r="Z1644" s="10"/>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0"/>
      <c r="BC1644" s="10"/>
      <c r="BD1644" s="10"/>
      <c r="BE1644" s="10"/>
      <c r="BF1644" s="10"/>
      <c r="BG1644" s="10"/>
      <c r="BH1644" s="10"/>
      <c r="BI1644" s="10"/>
      <c r="BJ1644" s="10"/>
      <c r="BK1644" s="10"/>
      <c r="BL1644" s="10"/>
      <c r="BM1644" s="10"/>
      <c r="BN1644" s="10"/>
      <c r="BO1644" s="10"/>
      <c r="BP1644" s="10"/>
      <c r="BQ1644" s="10"/>
      <c r="BR1644" s="10"/>
      <c r="BS1644" s="10"/>
      <c r="BT1644" s="10"/>
      <c r="BU1644" s="10"/>
      <c r="BV1644" s="10"/>
      <c r="BW1644" s="10"/>
      <c r="BX1644" s="10"/>
      <c r="BY1644" s="10"/>
      <c r="BZ1644" s="10"/>
      <c r="CA1644" s="10"/>
      <c r="CB1644" s="10"/>
      <c r="CC1644" s="10"/>
      <c r="CD1644" s="10"/>
      <c r="CE1644" s="10"/>
      <c r="CF1644" s="10"/>
      <c r="CG1644" s="10"/>
      <c r="CH1644" s="10"/>
      <c r="CI1644" s="10"/>
      <c r="CJ1644" s="10"/>
      <c r="CK1644" s="10"/>
      <c r="CL1644" s="10"/>
      <c r="CM1644" s="10"/>
      <c r="CN1644" s="10"/>
      <c r="CO1644" s="10"/>
      <c r="CP1644" s="10"/>
      <c r="CQ1644" s="10"/>
      <c r="CR1644" s="10"/>
      <c r="CS1644" s="10"/>
      <c r="CT1644" s="10"/>
      <c r="CU1644" s="10"/>
      <c r="CV1644" s="10"/>
      <c r="CW1644" s="10"/>
      <c r="CX1644" s="10"/>
      <c r="CY1644" s="10"/>
      <c r="CZ1644" s="10"/>
      <c r="DA1644" s="10"/>
      <c r="DB1644" s="10"/>
      <c r="DC1644" s="10"/>
      <c r="DD1644" s="10"/>
      <c r="DE1644" s="10"/>
      <c r="DF1644" s="10"/>
      <c r="DG1644" s="10"/>
      <c r="DH1644" s="10"/>
      <c r="DI1644" s="10"/>
      <c r="DJ1644" s="10"/>
      <c r="DK1644" s="10"/>
      <c r="DL1644" s="10"/>
      <c r="DM1644" s="10"/>
      <c r="DN1644" s="10"/>
    </row>
    <row r="1645" spans="1:118" x14ac:dyDescent="0.35">
      <c r="A1645" s="10" t="s">
        <v>11267</v>
      </c>
      <c r="B1645" s="10" t="s">
        <v>11268</v>
      </c>
      <c r="C1645" s="10" t="s">
        <v>5399</v>
      </c>
      <c r="D1645" s="10" t="s">
        <v>5400</v>
      </c>
      <c r="E1645" s="10" t="s">
        <v>5401</v>
      </c>
      <c r="F1645" s="10" t="s">
        <v>5402</v>
      </c>
      <c r="G1645" s="10" t="s">
        <v>5403</v>
      </c>
      <c r="H1645" s="10" t="s">
        <v>11015</v>
      </c>
      <c r="I1645" s="10" t="s">
        <v>11265</v>
      </c>
      <c r="J1645" s="10"/>
      <c r="K1645" s="10"/>
      <c r="L1645" s="10"/>
      <c r="M1645" s="15" t="s">
        <v>11265</v>
      </c>
      <c r="N1645" s="66" t="s">
        <v>5404</v>
      </c>
      <c r="O1645" s="10" t="s">
        <v>5404</v>
      </c>
      <c r="P1645" s="10" t="s">
        <v>5404</v>
      </c>
      <c r="Q1645" s="10"/>
      <c r="R1645" s="10"/>
      <c r="S1645" s="10"/>
      <c r="T1645" s="10" t="s">
        <v>5405</v>
      </c>
      <c r="U1645" s="10" t="s">
        <v>5404</v>
      </c>
      <c r="V1645" s="10"/>
      <c r="W1645" s="10"/>
      <c r="X1645" s="10"/>
      <c r="Y1645" s="10"/>
      <c r="Z1645" s="10"/>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0"/>
      <c r="BC1645" s="10"/>
      <c r="BD1645" s="10"/>
      <c r="BE1645" s="10"/>
      <c r="BF1645" s="10"/>
      <c r="BG1645" s="10"/>
      <c r="BH1645" s="10"/>
      <c r="BI1645" s="10"/>
      <c r="BJ1645" s="10"/>
      <c r="BK1645" s="10"/>
      <c r="BL1645" s="10"/>
      <c r="BM1645" s="10"/>
      <c r="BN1645" s="10"/>
      <c r="BO1645" s="10"/>
      <c r="BP1645" s="10"/>
      <c r="BQ1645" s="10"/>
      <c r="BR1645" s="10"/>
      <c r="BS1645" s="10"/>
      <c r="BT1645" s="10"/>
      <c r="BU1645" s="10"/>
      <c r="BV1645" s="10"/>
      <c r="BW1645" s="10"/>
      <c r="BX1645" s="10"/>
      <c r="BY1645" s="10"/>
      <c r="BZ1645" s="10"/>
      <c r="CA1645" s="10"/>
      <c r="CB1645" s="10"/>
      <c r="CC1645" s="10"/>
      <c r="CD1645" s="10"/>
      <c r="CE1645" s="10"/>
      <c r="CF1645" s="10"/>
      <c r="CG1645" s="10"/>
      <c r="CH1645" s="10"/>
      <c r="CI1645" s="10"/>
      <c r="CJ1645" s="10"/>
      <c r="CK1645" s="10"/>
      <c r="CL1645" s="10"/>
      <c r="CM1645" s="10"/>
      <c r="CN1645" s="10"/>
      <c r="CO1645" s="10"/>
      <c r="CP1645" s="10"/>
      <c r="CQ1645" s="10"/>
      <c r="CR1645" s="10"/>
      <c r="CS1645" s="10"/>
      <c r="CT1645" s="10"/>
      <c r="CU1645" s="10"/>
      <c r="CV1645" s="10"/>
      <c r="CW1645" s="10"/>
      <c r="CX1645" s="10"/>
      <c r="CY1645" s="10"/>
      <c r="CZ1645" s="10"/>
      <c r="DA1645" s="10"/>
      <c r="DB1645" s="10"/>
      <c r="DC1645" s="10"/>
      <c r="DD1645" s="10"/>
      <c r="DE1645" s="10"/>
      <c r="DF1645" s="10"/>
      <c r="DG1645" s="10"/>
      <c r="DH1645" s="10"/>
      <c r="DI1645" s="10"/>
      <c r="DJ1645" s="10"/>
      <c r="DK1645" s="10"/>
      <c r="DL1645" s="10"/>
      <c r="DM1645" s="10"/>
      <c r="DN1645" s="10"/>
    </row>
    <row r="1646" spans="1:118" x14ac:dyDescent="0.35">
      <c r="A1646" s="59" t="s">
        <v>11269</v>
      </c>
      <c r="B1646" s="59" t="s">
        <v>11270</v>
      </c>
      <c r="C1646" s="59" t="s">
        <v>5399</v>
      </c>
      <c r="D1646" s="59" t="s">
        <v>5400</v>
      </c>
      <c r="E1646" s="59" t="s">
        <v>5401</v>
      </c>
      <c r="F1646" s="59" t="s">
        <v>5402</v>
      </c>
      <c r="G1646" s="59" t="s">
        <v>5403</v>
      </c>
      <c r="H1646" s="59" t="s">
        <v>11015</v>
      </c>
      <c r="I1646" s="59" t="s">
        <v>11271</v>
      </c>
      <c r="J1646" s="59"/>
      <c r="K1646" s="59"/>
      <c r="L1646" s="59"/>
      <c r="M1646" s="65" t="s">
        <v>11271</v>
      </c>
      <c r="N1646" s="66" t="s">
        <v>5404</v>
      </c>
      <c r="O1646" s="59" t="s">
        <v>5404</v>
      </c>
      <c r="P1646" s="59" t="s">
        <v>5404</v>
      </c>
      <c r="Q1646" s="59"/>
      <c r="R1646" s="59"/>
      <c r="S1646" s="59"/>
      <c r="T1646" s="59" t="s">
        <v>5405</v>
      </c>
      <c r="U1646" s="59" t="s">
        <v>5404</v>
      </c>
      <c r="V1646" s="59"/>
      <c r="W1646" s="10"/>
      <c r="X1646" s="10"/>
      <c r="Y1646" s="10"/>
      <c r="Z1646" s="10"/>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0"/>
      <c r="BC1646" s="10"/>
      <c r="BD1646" s="10"/>
      <c r="BE1646" s="10"/>
      <c r="BF1646" s="10"/>
      <c r="BG1646" s="10"/>
      <c r="BH1646" s="10"/>
      <c r="BI1646" s="10"/>
      <c r="BJ1646" s="10"/>
      <c r="BK1646" s="10"/>
      <c r="BL1646" s="10"/>
      <c r="BM1646" s="10"/>
      <c r="BN1646" s="10"/>
      <c r="BO1646" s="10"/>
      <c r="BP1646" s="10"/>
      <c r="BQ1646" s="10"/>
      <c r="BR1646" s="10"/>
      <c r="BS1646" s="10"/>
      <c r="BT1646" s="10"/>
      <c r="BU1646" s="10"/>
      <c r="BV1646" s="10"/>
      <c r="BW1646" s="10"/>
      <c r="BX1646" s="10"/>
      <c r="BY1646" s="10"/>
      <c r="BZ1646" s="10"/>
      <c r="CA1646" s="10"/>
      <c r="CB1646" s="10"/>
      <c r="CC1646" s="10"/>
      <c r="CD1646" s="10"/>
      <c r="CE1646" s="10"/>
      <c r="CF1646" s="10"/>
      <c r="CG1646" s="10"/>
      <c r="CH1646" s="10"/>
      <c r="CI1646" s="10"/>
      <c r="CJ1646" s="10"/>
      <c r="CK1646" s="10"/>
      <c r="CL1646" s="10"/>
      <c r="CM1646" s="10"/>
      <c r="CN1646" s="10"/>
      <c r="CO1646" s="10"/>
      <c r="CP1646" s="10"/>
      <c r="CQ1646" s="10"/>
      <c r="CR1646" s="10"/>
      <c r="CS1646" s="10"/>
      <c r="CT1646" s="10"/>
      <c r="CU1646" s="10"/>
      <c r="CV1646" s="10"/>
      <c r="CW1646" s="10"/>
      <c r="CX1646" s="10"/>
      <c r="CY1646" s="10"/>
      <c r="CZ1646" s="10"/>
      <c r="DA1646" s="10"/>
      <c r="DB1646" s="10"/>
      <c r="DC1646" s="10"/>
      <c r="DD1646" s="10"/>
      <c r="DE1646" s="10"/>
      <c r="DF1646" s="10"/>
      <c r="DG1646" s="10"/>
      <c r="DH1646" s="10"/>
      <c r="DI1646" s="10"/>
      <c r="DJ1646" s="10"/>
      <c r="DK1646" s="10"/>
      <c r="DL1646" s="10"/>
      <c r="DM1646" s="10"/>
      <c r="DN1646" s="10"/>
    </row>
    <row r="1647" spans="1:118" x14ac:dyDescent="0.35">
      <c r="A1647" s="10" t="s">
        <v>11272</v>
      </c>
      <c r="B1647" s="10" t="s">
        <v>11273</v>
      </c>
      <c r="C1647" s="10" t="s">
        <v>5399</v>
      </c>
      <c r="D1647" s="10" t="s">
        <v>5400</v>
      </c>
      <c r="E1647" s="10" t="s">
        <v>5401</v>
      </c>
      <c r="F1647" s="10" t="s">
        <v>5402</v>
      </c>
      <c r="G1647" s="10" t="s">
        <v>5403</v>
      </c>
      <c r="H1647" s="10" t="s">
        <v>11015</v>
      </c>
      <c r="I1647" s="10" t="s">
        <v>11271</v>
      </c>
      <c r="J1647" s="10" t="s">
        <v>11274</v>
      </c>
      <c r="K1647" s="10"/>
      <c r="L1647" s="10"/>
      <c r="M1647" s="15" t="s">
        <v>11274</v>
      </c>
      <c r="N1647" s="66" t="s">
        <v>5404</v>
      </c>
      <c r="O1647" s="10" t="s">
        <v>5404</v>
      </c>
      <c r="P1647" s="10" t="s">
        <v>5404</v>
      </c>
      <c r="Q1647" s="10"/>
      <c r="R1647" s="10"/>
      <c r="S1647" s="10"/>
      <c r="T1647" s="10" t="s">
        <v>5405</v>
      </c>
      <c r="U1647" s="10" t="s">
        <v>5404</v>
      </c>
      <c r="V1647" s="10"/>
      <c r="W1647" s="10"/>
      <c r="X1647" s="10"/>
      <c r="Y1647" s="10"/>
      <c r="Z1647" s="10"/>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0"/>
      <c r="BC1647" s="10"/>
      <c r="BD1647" s="10"/>
      <c r="BE1647" s="10"/>
      <c r="BF1647" s="10"/>
      <c r="BG1647" s="10"/>
      <c r="BH1647" s="10"/>
      <c r="BI1647" s="10"/>
      <c r="BJ1647" s="10"/>
      <c r="BK1647" s="10"/>
      <c r="BL1647" s="10"/>
      <c r="BM1647" s="10"/>
      <c r="BN1647" s="10"/>
      <c r="BO1647" s="10"/>
      <c r="BP1647" s="10"/>
      <c r="BQ1647" s="10"/>
      <c r="BR1647" s="10"/>
      <c r="BS1647" s="10"/>
      <c r="BT1647" s="10"/>
      <c r="BU1647" s="10"/>
      <c r="BV1647" s="10"/>
      <c r="BW1647" s="10"/>
      <c r="BX1647" s="10"/>
      <c r="BY1647" s="10"/>
      <c r="BZ1647" s="10"/>
      <c r="CA1647" s="10"/>
      <c r="CB1647" s="10"/>
      <c r="CC1647" s="10"/>
      <c r="CD1647" s="10"/>
      <c r="CE1647" s="10"/>
      <c r="CF1647" s="10"/>
      <c r="CG1647" s="10"/>
      <c r="CH1647" s="10"/>
      <c r="CI1647" s="10"/>
      <c r="CJ1647" s="10"/>
      <c r="CK1647" s="10"/>
      <c r="CL1647" s="10"/>
      <c r="CM1647" s="10"/>
      <c r="CN1647" s="10"/>
      <c r="CO1647" s="10"/>
      <c r="CP1647" s="10"/>
      <c r="CQ1647" s="10"/>
      <c r="CR1647" s="10"/>
      <c r="CS1647" s="10"/>
      <c r="CT1647" s="10"/>
      <c r="CU1647" s="10"/>
      <c r="CV1647" s="10"/>
      <c r="CW1647" s="10"/>
      <c r="CX1647" s="10"/>
      <c r="CY1647" s="10"/>
      <c r="CZ1647" s="10"/>
      <c r="DA1647" s="10"/>
      <c r="DB1647" s="10"/>
      <c r="DC1647" s="10"/>
      <c r="DD1647" s="10"/>
      <c r="DE1647" s="10"/>
      <c r="DF1647" s="10"/>
      <c r="DG1647" s="10"/>
      <c r="DH1647" s="10"/>
      <c r="DI1647" s="10"/>
      <c r="DJ1647" s="10"/>
      <c r="DK1647" s="10"/>
      <c r="DL1647" s="10"/>
      <c r="DM1647" s="10"/>
      <c r="DN1647" s="10"/>
    </row>
    <row r="1648" spans="1:118" x14ac:dyDescent="0.35">
      <c r="A1648" s="59" t="s">
        <v>11275</v>
      </c>
      <c r="B1648" s="59" t="s">
        <v>11276</v>
      </c>
      <c r="C1648" s="59" t="s">
        <v>5399</v>
      </c>
      <c r="D1648" s="59" t="s">
        <v>5400</v>
      </c>
      <c r="E1648" s="59" t="s">
        <v>5401</v>
      </c>
      <c r="F1648" s="59" t="s">
        <v>5402</v>
      </c>
      <c r="G1648" s="59" t="s">
        <v>5403</v>
      </c>
      <c r="H1648" s="59" t="s">
        <v>11015</v>
      </c>
      <c r="I1648" s="59" t="s">
        <v>11277</v>
      </c>
      <c r="J1648" s="59"/>
      <c r="K1648" s="59"/>
      <c r="L1648" s="59"/>
      <c r="M1648" s="59" t="s">
        <v>11277</v>
      </c>
      <c r="N1648" s="66" t="s">
        <v>5404</v>
      </c>
      <c r="O1648" s="59" t="s">
        <v>5404</v>
      </c>
      <c r="P1648" s="59" t="s">
        <v>5404</v>
      </c>
      <c r="Q1648" s="59"/>
      <c r="R1648" s="59"/>
      <c r="S1648" s="59"/>
      <c r="T1648" s="59" t="s">
        <v>11277</v>
      </c>
      <c r="U1648" s="59" t="s">
        <v>5404</v>
      </c>
      <c r="V1648" s="59"/>
      <c r="W1648" s="10"/>
      <c r="X1648" s="10"/>
      <c r="Y1648" s="10"/>
      <c r="Z1648" s="10"/>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0"/>
      <c r="BC1648" s="10"/>
      <c r="BD1648" s="10"/>
      <c r="BE1648" s="10"/>
      <c r="BF1648" s="10"/>
      <c r="BG1648" s="10"/>
      <c r="BH1648" s="10"/>
      <c r="BI1648" s="10"/>
      <c r="BJ1648" s="10"/>
      <c r="BK1648" s="10"/>
      <c r="BL1648" s="10"/>
      <c r="BM1648" s="10"/>
      <c r="BN1648" s="10"/>
      <c r="BO1648" s="10"/>
      <c r="BP1648" s="10"/>
      <c r="BQ1648" s="10"/>
      <c r="BR1648" s="10"/>
      <c r="BS1648" s="10"/>
      <c r="BT1648" s="10"/>
      <c r="BU1648" s="10"/>
      <c r="BV1648" s="10"/>
      <c r="BW1648" s="10"/>
      <c r="BX1648" s="10"/>
      <c r="BY1648" s="10"/>
      <c r="BZ1648" s="10"/>
      <c r="CA1648" s="10"/>
      <c r="CB1648" s="10"/>
      <c r="CC1648" s="10"/>
      <c r="CD1648" s="10"/>
      <c r="CE1648" s="10"/>
      <c r="CF1648" s="10"/>
      <c r="CG1648" s="10"/>
      <c r="CH1648" s="10"/>
      <c r="CI1648" s="10"/>
      <c r="CJ1648" s="10"/>
      <c r="CK1648" s="10"/>
      <c r="CL1648" s="10"/>
      <c r="CM1648" s="10"/>
      <c r="CN1648" s="10"/>
      <c r="CO1648" s="10"/>
      <c r="CP1648" s="10"/>
      <c r="CQ1648" s="10"/>
      <c r="CR1648" s="10"/>
      <c r="CS1648" s="10"/>
      <c r="CT1648" s="10"/>
      <c r="CU1648" s="10"/>
      <c r="CV1648" s="10"/>
      <c r="CW1648" s="10"/>
      <c r="CX1648" s="10"/>
      <c r="CY1648" s="10"/>
      <c r="CZ1648" s="10"/>
      <c r="DA1648" s="10"/>
      <c r="DB1648" s="10"/>
      <c r="DC1648" s="10"/>
      <c r="DD1648" s="10"/>
      <c r="DE1648" s="10"/>
      <c r="DF1648" s="10"/>
      <c r="DG1648" s="10"/>
      <c r="DH1648" s="10"/>
      <c r="DI1648" s="10"/>
      <c r="DJ1648" s="10"/>
      <c r="DK1648" s="10"/>
      <c r="DL1648" s="10"/>
      <c r="DM1648" s="10"/>
      <c r="DN1648" s="10"/>
    </row>
    <row r="1649" spans="1:118" x14ac:dyDescent="0.35">
      <c r="A1649" s="10" t="s">
        <v>11278</v>
      </c>
      <c r="B1649" s="10" t="s">
        <v>11279</v>
      </c>
      <c r="C1649" s="10" t="s">
        <v>5399</v>
      </c>
      <c r="D1649" s="10" t="s">
        <v>5400</v>
      </c>
      <c r="E1649" s="10" t="s">
        <v>5401</v>
      </c>
      <c r="F1649" s="10" t="s">
        <v>5402</v>
      </c>
      <c r="G1649" s="10" t="s">
        <v>5403</v>
      </c>
      <c r="H1649" s="10" t="s">
        <v>11015</v>
      </c>
      <c r="I1649" s="10" t="s">
        <v>11280</v>
      </c>
      <c r="J1649" s="10"/>
      <c r="K1649" s="10"/>
      <c r="L1649" s="10"/>
      <c r="M1649" s="15" t="s">
        <v>11280</v>
      </c>
      <c r="N1649" s="66" t="s">
        <v>5404</v>
      </c>
      <c r="O1649" s="10">
        <v>3525</v>
      </c>
      <c r="P1649" s="10" t="s">
        <v>5404</v>
      </c>
      <c r="Q1649" s="10" t="s">
        <v>11281</v>
      </c>
      <c r="R1649" s="10"/>
      <c r="S1649" s="10"/>
      <c r="T1649" s="10" t="s">
        <v>5405</v>
      </c>
      <c r="U1649" s="10" t="s">
        <v>5404</v>
      </c>
      <c r="V1649" s="10"/>
      <c r="W1649" s="10"/>
      <c r="X1649" s="10"/>
      <c r="Y1649" s="10"/>
      <c r="Z1649" s="10"/>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0"/>
      <c r="BC1649" s="10"/>
      <c r="BD1649" s="10"/>
      <c r="BE1649" s="10"/>
      <c r="BF1649" s="10"/>
      <c r="BG1649" s="10"/>
      <c r="BH1649" s="10"/>
      <c r="BI1649" s="10"/>
      <c r="BJ1649" s="10"/>
      <c r="BK1649" s="10"/>
      <c r="BL1649" s="10"/>
      <c r="BM1649" s="10"/>
      <c r="BN1649" s="10"/>
      <c r="BO1649" s="10"/>
      <c r="BP1649" s="10"/>
      <c r="BQ1649" s="10"/>
      <c r="BR1649" s="10"/>
      <c r="BS1649" s="10"/>
      <c r="BT1649" s="10"/>
      <c r="BU1649" s="10"/>
      <c r="BV1649" s="10"/>
      <c r="BW1649" s="10"/>
      <c r="BX1649" s="10"/>
      <c r="BY1649" s="10"/>
      <c r="BZ1649" s="10"/>
      <c r="CA1649" s="10"/>
      <c r="CB1649" s="10"/>
      <c r="CC1649" s="10"/>
      <c r="CD1649" s="10"/>
      <c r="CE1649" s="10"/>
      <c r="CF1649" s="10"/>
      <c r="CG1649" s="10"/>
      <c r="CH1649" s="10"/>
      <c r="CI1649" s="10"/>
      <c r="CJ1649" s="10"/>
      <c r="CK1649" s="10"/>
      <c r="CL1649" s="10"/>
      <c r="CM1649" s="10"/>
      <c r="CN1649" s="10"/>
      <c r="CO1649" s="10"/>
      <c r="CP1649" s="10"/>
      <c r="CQ1649" s="10"/>
      <c r="CR1649" s="10"/>
      <c r="CS1649" s="10"/>
      <c r="CT1649" s="10"/>
      <c r="CU1649" s="10"/>
      <c r="CV1649" s="10"/>
      <c r="CW1649" s="10"/>
      <c r="CX1649" s="10"/>
      <c r="CY1649" s="10"/>
      <c r="CZ1649" s="10"/>
      <c r="DA1649" s="10"/>
      <c r="DB1649" s="10"/>
      <c r="DC1649" s="10"/>
      <c r="DD1649" s="10"/>
      <c r="DE1649" s="10"/>
      <c r="DF1649" s="10"/>
      <c r="DG1649" s="10"/>
      <c r="DH1649" s="10"/>
      <c r="DI1649" s="10"/>
      <c r="DJ1649" s="10"/>
      <c r="DK1649" s="10"/>
      <c r="DL1649" s="10"/>
      <c r="DM1649" s="10"/>
      <c r="DN1649" s="10"/>
    </row>
    <row r="1650" spans="1:118" x14ac:dyDescent="0.35">
      <c r="A1650" s="59" t="s">
        <v>11282</v>
      </c>
      <c r="B1650" s="59" t="s">
        <v>11283</v>
      </c>
      <c r="C1650" s="59" t="s">
        <v>5399</v>
      </c>
      <c r="D1650" s="59" t="s">
        <v>5400</v>
      </c>
      <c r="E1650" s="59" t="s">
        <v>5401</v>
      </c>
      <c r="F1650" s="59" t="s">
        <v>5402</v>
      </c>
      <c r="G1650" s="59" t="s">
        <v>5403</v>
      </c>
      <c r="H1650" s="59" t="s">
        <v>11015</v>
      </c>
      <c r="I1650" s="59" t="s">
        <v>11280</v>
      </c>
      <c r="J1650" s="59" t="s">
        <v>11284</v>
      </c>
      <c r="K1650" s="59"/>
      <c r="L1650" s="59"/>
      <c r="M1650" s="65" t="s">
        <v>11284</v>
      </c>
      <c r="N1650" s="66" t="s">
        <v>5404</v>
      </c>
      <c r="O1650" s="59" t="s">
        <v>5404</v>
      </c>
      <c r="P1650" s="59" t="s">
        <v>5404</v>
      </c>
      <c r="Q1650" s="59"/>
      <c r="R1650" s="59"/>
      <c r="S1650" s="59"/>
      <c r="T1650" s="59" t="s">
        <v>11284</v>
      </c>
      <c r="U1650" s="59" t="s">
        <v>5404</v>
      </c>
      <c r="V1650" s="59"/>
      <c r="W1650" s="10"/>
      <c r="X1650" s="10"/>
      <c r="Y1650" s="10"/>
      <c r="Z1650" s="10"/>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0"/>
      <c r="BC1650" s="10"/>
      <c r="BD1650" s="10"/>
      <c r="BE1650" s="10"/>
      <c r="BF1650" s="10"/>
      <c r="BG1650" s="10"/>
      <c r="BH1650" s="10"/>
      <c r="BI1650" s="10"/>
      <c r="BJ1650" s="10"/>
      <c r="BK1650" s="10"/>
      <c r="BL1650" s="10"/>
      <c r="BM1650" s="10"/>
      <c r="BN1650" s="10"/>
      <c r="BO1650" s="10"/>
      <c r="BP1650" s="10"/>
      <c r="BQ1650" s="10"/>
      <c r="BR1650" s="10"/>
      <c r="BS1650" s="10"/>
      <c r="BT1650" s="10"/>
      <c r="BU1650" s="10"/>
      <c r="BV1650" s="10"/>
      <c r="BW1650" s="10"/>
      <c r="BX1650" s="10"/>
      <c r="BY1650" s="10"/>
      <c r="BZ1650" s="10"/>
      <c r="CA1650" s="10"/>
      <c r="CB1650" s="10"/>
      <c r="CC1650" s="10"/>
      <c r="CD1650" s="10"/>
      <c r="CE1650" s="10"/>
      <c r="CF1650" s="10"/>
      <c r="CG1650" s="10"/>
      <c r="CH1650" s="10"/>
      <c r="CI1650" s="10"/>
      <c r="CJ1650" s="10"/>
      <c r="CK1650" s="10"/>
      <c r="CL1650" s="10"/>
      <c r="CM1650" s="10"/>
      <c r="CN1650" s="10"/>
      <c r="CO1650" s="10"/>
      <c r="CP1650" s="10"/>
      <c r="CQ1650" s="10"/>
      <c r="CR1650" s="10"/>
      <c r="CS1650" s="10"/>
      <c r="CT1650" s="10"/>
      <c r="CU1650" s="10"/>
      <c r="CV1650" s="10"/>
      <c r="CW1650" s="10"/>
      <c r="CX1650" s="10"/>
      <c r="CY1650" s="10"/>
      <c r="CZ1650" s="10"/>
      <c r="DA1650" s="10"/>
      <c r="DB1650" s="10"/>
      <c r="DC1650" s="10"/>
      <c r="DD1650" s="10"/>
      <c r="DE1650" s="10"/>
      <c r="DF1650" s="10"/>
      <c r="DG1650" s="10"/>
      <c r="DH1650" s="10"/>
      <c r="DI1650" s="10"/>
      <c r="DJ1650" s="10"/>
      <c r="DK1650" s="10"/>
      <c r="DL1650" s="10"/>
      <c r="DM1650" s="10"/>
      <c r="DN1650" s="10"/>
    </row>
    <row r="1651" spans="1:118" x14ac:dyDescent="0.35">
      <c r="A1651" s="10" t="s">
        <v>11285</v>
      </c>
      <c r="B1651" s="10" t="s">
        <v>11286</v>
      </c>
      <c r="C1651" s="10" t="s">
        <v>5399</v>
      </c>
      <c r="D1651" s="10" t="s">
        <v>5400</v>
      </c>
      <c r="E1651" s="10" t="s">
        <v>5401</v>
      </c>
      <c r="F1651" s="10" t="s">
        <v>5402</v>
      </c>
      <c r="G1651" s="10" t="s">
        <v>5403</v>
      </c>
      <c r="H1651" s="10" t="s">
        <v>11015</v>
      </c>
      <c r="I1651" s="10" t="s">
        <v>11280</v>
      </c>
      <c r="J1651" s="10" t="s">
        <v>11287</v>
      </c>
      <c r="K1651" s="10"/>
      <c r="L1651" s="10"/>
      <c r="M1651" s="15" t="s">
        <v>11287</v>
      </c>
      <c r="N1651" s="66" t="s">
        <v>5404</v>
      </c>
      <c r="O1651" s="10" t="s">
        <v>5404</v>
      </c>
      <c r="P1651" s="10" t="s">
        <v>5404</v>
      </c>
      <c r="Q1651" s="10"/>
      <c r="R1651" s="10"/>
      <c r="S1651" s="10"/>
      <c r="T1651" s="10" t="s">
        <v>5405</v>
      </c>
      <c r="U1651" s="10" t="s">
        <v>5404</v>
      </c>
      <c r="V1651" s="10"/>
      <c r="W1651" s="10"/>
      <c r="X1651" s="10"/>
      <c r="Y1651" s="10"/>
      <c r="Z1651" s="10"/>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0"/>
      <c r="BC1651" s="10"/>
      <c r="BD1651" s="10"/>
      <c r="BE1651" s="10"/>
      <c r="BF1651" s="10"/>
      <c r="BG1651" s="10"/>
      <c r="BH1651" s="10"/>
      <c r="BI1651" s="10"/>
      <c r="BJ1651" s="10"/>
      <c r="BK1651" s="10"/>
      <c r="BL1651" s="10"/>
      <c r="BM1651" s="10"/>
      <c r="BN1651" s="10"/>
      <c r="BO1651" s="10"/>
      <c r="BP1651" s="10"/>
      <c r="BQ1651" s="10"/>
      <c r="BR1651" s="10"/>
      <c r="BS1651" s="10"/>
      <c r="BT1651" s="10"/>
      <c r="BU1651" s="10"/>
      <c r="BV1651" s="10"/>
      <c r="BW1651" s="10"/>
      <c r="BX1651" s="10"/>
      <c r="BY1651" s="10"/>
      <c r="BZ1651" s="10"/>
      <c r="CA1651" s="10"/>
      <c r="CB1651" s="10"/>
      <c r="CC1651" s="10"/>
      <c r="CD1651" s="10"/>
      <c r="CE1651" s="10"/>
      <c r="CF1651" s="10"/>
      <c r="CG1651" s="10"/>
      <c r="CH1651" s="10"/>
      <c r="CI1651" s="10"/>
      <c r="CJ1651" s="10"/>
      <c r="CK1651" s="10"/>
      <c r="CL1651" s="10"/>
      <c r="CM1651" s="10"/>
      <c r="CN1651" s="10"/>
      <c r="CO1651" s="10"/>
      <c r="CP1651" s="10"/>
      <c r="CQ1651" s="10"/>
      <c r="CR1651" s="10"/>
      <c r="CS1651" s="10"/>
      <c r="CT1651" s="10"/>
      <c r="CU1651" s="10"/>
      <c r="CV1651" s="10"/>
      <c r="CW1651" s="10"/>
      <c r="CX1651" s="10"/>
      <c r="CY1651" s="10"/>
      <c r="CZ1651" s="10"/>
      <c r="DA1651" s="10"/>
      <c r="DB1651" s="10"/>
      <c r="DC1651" s="10"/>
      <c r="DD1651" s="10"/>
      <c r="DE1651" s="10"/>
      <c r="DF1651" s="10"/>
      <c r="DG1651" s="10"/>
      <c r="DH1651" s="10"/>
      <c r="DI1651" s="10"/>
      <c r="DJ1651" s="10"/>
      <c r="DK1651" s="10"/>
      <c r="DL1651" s="10"/>
      <c r="DM1651" s="10"/>
      <c r="DN1651" s="10"/>
    </row>
    <row r="1652" spans="1:118" x14ac:dyDescent="0.35">
      <c r="A1652" s="59" t="s">
        <v>11288</v>
      </c>
      <c r="B1652" s="59" t="s">
        <v>11289</v>
      </c>
      <c r="C1652" s="59" t="s">
        <v>5399</v>
      </c>
      <c r="D1652" s="59" t="s">
        <v>5400</v>
      </c>
      <c r="E1652" s="59" t="s">
        <v>5401</v>
      </c>
      <c r="F1652" s="59" t="s">
        <v>5402</v>
      </c>
      <c r="G1652" s="59" t="s">
        <v>5403</v>
      </c>
      <c r="H1652" s="59" t="s">
        <v>11015</v>
      </c>
      <c r="I1652" s="59" t="s">
        <v>11280</v>
      </c>
      <c r="J1652" s="59" t="s">
        <v>11290</v>
      </c>
      <c r="K1652" s="59"/>
      <c r="L1652" s="59"/>
      <c r="M1652" s="65" t="s">
        <v>11290</v>
      </c>
      <c r="N1652" s="66" t="s">
        <v>5404</v>
      </c>
      <c r="O1652" s="59" t="s">
        <v>5404</v>
      </c>
      <c r="P1652" s="59" t="s">
        <v>5404</v>
      </c>
      <c r="Q1652" s="59"/>
      <c r="R1652" s="59"/>
      <c r="S1652" s="59"/>
      <c r="T1652" s="59" t="s">
        <v>11290</v>
      </c>
      <c r="U1652" s="59" t="s">
        <v>5404</v>
      </c>
      <c r="V1652" s="59"/>
      <c r="W1652" s="10"/>
      <c r="X1652" s="10"/>
      <c r="Y1652" s="10"/>
      <c r="Z1652" s="10"/>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0"/>
      <c r="BC1652" s="10"/>
      <c r="BD1652" s="10"/>
      <c r="BE1652" s="10"/>
      <c r="BF1652" s="10"/>
      <c r="BG1652" s="10"/>
      <c r="BH1652" s="10"/>
      <c r="BI1652" s="10"/>
      <c r="BJ1652" s="10"/>
      <c r="BK1652" s="10"/>
      <c r="BL1652" s="10"/>
      <c r="BM1652" s="10"/>
      <c r="BN1652" s="10"/>
      <c r="BO1652" s="10"/>
      <c r="BP1652" s="10"/>
      <c r="BQ1652" s="10"/>
      <c r="BR1652" s="10"/>
      <c r="BS1652" s="10"/>
      <c r="BT1652" s="10"/>
      <c r="BU1652" s="10"/>
      <c r="BV1652" s="10"/>
      <c r="BW1652" s="10"/>
      <c r="BX1652" s="10"/>
      <c r="BY1652" s="10"/>
      <c r="BZ1652" s="10"/>
      <c r="CA1652" s="10"/>
      <c r="CB1652" s="10"/>
      <c r="CC1652" s="10"/>
      <c r="CD1652" s="10"/>
      <c r="CE1652" s="10"/>
      <c r="CF1652" s="10"/>
      <c r="CG1652" s="10"/>
      <c r="CH1652" s="10"/>
      <c r="CI1652" s="10"/>
      <c r="CJ1652" s="10"/>
      <c r="CK1652" s="10"/>
      <c r="CL1652" s="10"/>
      <c r="CM1652" s="10"/>
      <c r="CN1652" s="10"/>
      <c r="CO1652" s="10"/>
      <c r="CP1652" s="10"/>
      <c r="CQ1652" s="10"/>
      <c r="CR1652" s="10"/>
      <c r="CS1652" s="10"/>
      <c r="CT1652" s="10"/>
      <c r="CU1652" s="10"/>
      <c r="CV1652" s="10"/>
      <c r="CW1652" s="10"/>
      <c r="CX1652" s="10"/>
      <c r="CY1652" s="10"/>
      <c r="CZ1652" s="10"/>
      <c r="DA1652" s="10"/>
      <c r="DB1652" s="10"/>
      <c r="DC1652" s="10"/>
      <c r="DD1652" s="10"/>
      <c r="DE1652" s="10"/>
      <c r="DF1652" s="10"/>
      <c r="DG1652" s="10"/>
      <c r="DH1652" s="10"/>
      <c r="DI1652" s="10"/>
      <c r="DJ1652" s="10"/>
      <c r="DK1652" s="10"/>
      <c r="DL1652" s="10"/>
      <c r="DM1652" s="10"/>
      <c r="DN1652" s="10"/>
    </row>
    <row r="1653" spans="1:118" x14ac:dyDescent="0.35">
      <c r="A1653" s="10" t="s">
        <v>11291</v>
      </c>
      <c r="B1653" s="10" t="s">
        <v>11292</v>
      </c>
      <c r="C1653" s="10" t="s">
        <v>5399</v>
      </c>
      <c r="D1653" s="10" t="s">
        <v>5400</v>
      </c>
      <c r="E1653" s="10" t="s">
        <v>5401</v>
      </c>
      <c r="F1653" s="10" t="s">
        <v>5402</v>
      </c>
      <c r="G1653" s="10" t="s">
        <v>5403</v>
      </c>
      <c r="H1653" s="10" t="s">
        <v>11015</v>
      </c>
      <c r="I1653" s="10" t="s">
        <v>11280</v>
      </c>
      <c r="J1653" s="10" t="s">
        <v>11293</v>
      </c>
      <c r="K1653" s="10"/>
      <c r="L1653" s="10"/>
      <c r="M1653" s="15" t="s">
        <v>11293</v>
      </c>
      <c r="N1653" s="66" t="s">
        <v>5404</v>
      </c>
      <c r="O1653" s="10" t="s">
        <v>5404</v>
      </c>
      <c r="P1653" s="10" t="s">
        <v>5404</v>
      </c>
      <c r="Q1653" s="10"/>
      <c r="R1653" s="10"/>
      <c r="S1653" s="10"/>
      <c r="T1653" s="10" t="s">
        <v>11293</v>
      </c>
      <c r="U1653" s="10" t="s">
        <v>5404</v>
      </c>
      <c r="V1653" s="10"/>
      <c r="W1653" s="10"/>
      <c r="X1653" s="10"/>
      <c r="Y1653" s="10"/>
      <c r="Z1653" s="10"/>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0"/>
      <c r="BC1653" s="10"/>
      <c r="BD1653" s="10"/>
      <c r="BE1653" s="10"/>
      <c r="BF1653" s="10"/>
      <c r="BG1653" s="10"/>
      <c r="BH1653" s="10"/>
      <c r="BI1653" s="10"/>
      <c r="BJ1653" s="10"/>
      <c r="BK1653" s="10"/>
      <c r="BL1653" s="10"/>
      <c r="BM1653" s="10"/>
      <c r="BN1653" s="10"/>
      <c r="BO1653" s="10"/>
      <c r="BP1653" s="10"/>
      <c r="BQ1653" s="10"/>
      <c r="BR1653" s="10"/>
      <c r="BS1653" s="10"/>
      <c r="BT1653" s="10"/>
      <c r="BU1653" s="10"/>
      <c r="BV1653" s="10"/>
      <c r="BW1653" s="10"/>
      <c r="BX1653" s="10"/>
      <c r="BY1653" s="10"/>
      <c r="BZ1653" s="10"/>
      <c r="CA1653" s="10"/>
      <c r="CB1653" s="10"/>
      <c r="CC1653" s="10"/>
      <c r="CD1653" s="10"/>
      <c r="CE1653" s="10"/>
      <c r="CF1653" s="10"/>
      <c r="CG1653" s="10"/>
      <c r="CH1653" s="10"/>
      <c r="CI1653" s="10"/>
      <c r="CJ1653" s="10"/>
      <c r="CK1653" s="10"/>
      <c r="CL1653" s="10"/>
      <c r="CM1653" s="10"/>
      <c r="CN1653" s="10"/>
      <c r="CO1653" s="10"/>
      <c r="CP1653" s="10"/>
      <c r="CQ1653" s="10"/>
      <c r="CR1653" s="10"/>
      <c r="CS1653" s="10"/>
      <c r="CT1653" s="10"/>
      <c r="CU1653" s="10"/>
      <c r="CV1653" s="10"/>
      <c r="CW1653" s="10"/>
      <c r="CX1653" s="10"/>
      <c r="CY1653" s="10"/>
      <c r="CZ1653" s="10"/>
      <c r="DA1653" s="10"/>
      <c r="DB1653" s="10"/>
      <c r="DC1653" s="10"/>
      <c r="DD1653" s="10"/>
      <c r="DE1653" s="10"/>
      <c r="DF1653" s="10"/>
      <c r="DG1653" s="10"/>
      <c r="DH1653" s="10"/>
      <c r="DI1653" s="10"/>
      <c r="DJ1653" s="10"/>
      <c r="DK1653" s="10"/>
      <c r="DL1653" s="10"/>
      <c r="DM1653" s="10"/>
      <c r="DN1653" s="10"/>
    </row>
    <row r="1654" spans="1:118" x14ac:dyDescent="0.35">
      <c r="A1654" s="59" t="s">
        <v>11294</v>
      </c>
      <c r="B1654" s="59" t="s">
        <v>11295</v>
      </c>
      <c r="C1654" s="59" t="s">
        <v>5399</v>
      </c>
      <c r="D1654" s="59" t="s">
        <v>5400</v>
      </c>
      <c r="E1654" s="59" t="s">
        <v>5401</v>
      </c>
      <c r="F1654" s="59" t="s">
        <v>5402</v>
      </c>
      <c r="G1654" s="59" t="s">
        <v>5403</v>
      </c>
      <c r="H1654" s="59" t="s">
        <v>11015</v>
      </c>
      <c r="I1654" s="59" t="s">
        <v>11280</v>
      </c>
      <c r="J1654" s="59" t="s">
        <v>11296</v>
      </c>
      <c r="K1654" s="59"/>
      <c r="L1654" s="59"/>
      <c r="M1654" s="65" t="s">
        <v>11296</v>
      </c>
      <c r="N1654" s="66" t="s">
        <v>5404</v>
      </c>
      <c r="O1654" s="59" t="s">
        <v>5404</v>
      </c>
      <c r="P1654" s="59" t="s">
        <v>5404</v>
      </c>
      <c r="Q1654" s="59"/>
      <c r="R1654" s="59"/>
      <c r="S1654" s="59"/>
      <c r="T1654" s="59" t="s">
        <v>11296</v>
      </c>
      <c r="U1654" s="59" t="s">
        <v>5404</v>
      </c>
      <c r="V1654" s="59"/>
      <c r="W1654" s="10"/>
      <c r="X1654" s="10"/>
      <c r="Y1654" s="10"/>
      <c r="Z1654" s="10"/>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0"/>
      <c r="BC1654" s="10"/>
      <c r="BD1654" s="10"/>
      <c r="BE1654" s="10"/>
      <c r="BF1654" s="10"/>
      <c r="BG1654" s="10"/>
      <c r="BH1654" s="10"/>
      <c r="BI1654" s="10"/>
      <c r="BJ1654" s="10"/>
      <c r="BK1654" s="10"/>
      <c r="BL1654" s="10"/>
      <c r="BM1654" s="10"/>
      <c r="BN1654" s="10"/>
      <c r="BO1654" s="10"/>
      <c r="BP1654" s="10"/>
      <c r="BQ1654" s="10"/>
      <c r="BR1654" s="10"/>
      <c r="BS1654" s="10"/>
      <c r="BT1654" s="10"/>
      <c r="BU1654" s="10"/>
      <c r="BV1654" s="10"/>
      <c r="BW1654" s="10"/>
      <c r="BX1654" s="10"/>
      <c r="BY1654" s="10"/>
      <c r="BZ1654" s="10"/>
      <c r="CA1654" s="10"/>
      <c r="CB1654" s="10"/>
      <c r="CC1654" s="10"/>
      <c r="CD1654" s="10"/>
      <c r="CE1654" s="10"/>
      <c r="CF1654" s="10"/>
      <c r="CG1654" s="10"/>
      <c r="CH1654" s="10"/>
      <c r="CI1654" s="10"/>
      <c r="CJ1654" s="10"/>
      <c r="CK1654" s="10"/>
      <c r="CL1654" s="10"/>
      <c r="CM1654" s="10"/>
      <c r="CN1654" s="10"/>
      <c r="CO1654" s="10"/>
      <c r="CP1654" s="10"/>
      <c r="CQ1654" s="10"/>
      <c r="CR1654" s="10"/>
      <c r="CS1654" s="10"/>
      <c r="CT1654" s="10"/>
      <c r="CU1654" s="10"/>
      <c r="CV1654" s="10"/>
      <c r="CW1654" s="10"/>
      <c r="CX1654" s="10"/>
      <c r="CY1654" s="10"/>
      <c r="CZ1654" s="10"/>
      <c r="DA1654" s="10"/>
      <c r="DB1654" s="10"/>
      <c r="DC1654" s="10"/>
      <c r="DD1654" s="10"/>
      <c r="DE1654" s="10"/>
      <c r="DF1654" s="10"/>
      <c r="DG1654" s="10"/>
      <c r="DH1654" s="10"/>
      <c r="DI1654" s="10"/>
      <c r="DJ1654" s="10"/>
      <c r="DK1654" s="10"/>
      <c r="DL1654" s="10"/>
      <c r="DM1654" s="10"/>
      <c r="DN1654" s="10"/>
    </row>
    <row r="1655" spans="1:118" x14ac:dyDescent="0.35">
      <c r="A1655" s="10" t="s">
        <v>11297</v>
      </c>
      <c r="B1655" s="10" t="s">
        <v>11298</v>
      </c>
      <c r="C1655" s="10" t="s">
        <v>5399</v>
      </c>
      <c r="D1655" s="10" t="s">
        <v>5400</v>
      </c>
      <c r="E1655" s="10" t="s">
        <v>5401</v>
      </c>
      <c r="F1655" s="10" t="s">
        <v>5402</v>
      </c>
      <c r="G1655" s="10" t="s">
        <v>5403</v>
      </c>
      <c r="H1655" s="10" t="s">
        <v>11015</v>
      </c>
      <c r="I1655" s="10" t="s">
        <v>11280</v>
      </c>
      <c r="J1655" s="10" t="s">
        <v>11299</v>
      </c>
      <c r="K1655" s="10"/>
      <c r="L1655" s="10"/>
      <c r="M1655" s="15" t="s">
        <v>11299</v>
      </c>
      <c r="N1655" s="66" t="s">
        <v>5404</v>
      </c>
      <c r="O1655" s="10" t="s">
        <v>5404</v>
      </c>
      <c r="P1655" s="10" t="s">
        <v>5404</v>
      </c>
      <c r="Q1655" s="10"/>
      <c r="R1655" s="10"/>
      <c r="S1655" s="10"/>
      <c r="T1655" s="10" t="s">
        <v>11299</v>
      </c>
      <c r="U1655" s="10" t="s">
        <v>5404</v>
      </c>
      <c r="V1655" s="10"/>
      <c r="W1655" s="10"/>
      <c r="X1655" s="10"/>
      <c r="Y1655" s="10"/>
      <c r="Z1655" s="10"/>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0"/>
      <c r="BC1655" s="10"/>
      <c r="BD1655" s="10"/>
      <c r="BE1655" s="10"/>
      <c r="BF1655" s="10"/>
      <c r="BG1655" s="10"/>
      <c r="BH1655" s="10"/>
      <c r="BI1655" s="10"/>
      <c r="BJ1655" s="10"/>
      <c r="BK1655" s="10"/>
      <c r="BL1655" s="10"/>
      <c r="BM1655" s="10"/>
      <c r="BN1655" s="10"/>
      <c r="BO1655" s="10"/>
      <c r="BP1655" s="10"/>
      <c r="BQ1655" s="10"/>
      <c r="BR1655" s="10"/>
      <c r="BS1655" s="10"/>
      <c r="BT1655" s="10"/>
      <c r="BU1655" s="10"/>
      <c r="BV1655" s="10"/>
      <c r="BW1655" s="10"/>
      <c r="BX1655" s="10"/>
      <c r="BY1655" s="10"/>
      <c r="BZ1655" s="10"/>
      <c r="CA1655" s="10"/>
      <c r="CB1655" s="10"/>
      <c r="CC1655" s="10"/>
      <c r="CD1655" s="10"/>
      <c r="CE1655" s="10"/>
      <c r="CF1655" s="10"/>
      <c r="CG1655" s="10"/>
      <c r="CH1655" s="10"/>
      <c r="CI1655" s="10"/>
      <c r="CJ1655" s="10"/>
      <c r="CK1655" s="10"/>
      <c r="CL1655" s="10"/>
      <c r="CM1655" s="10"/>
      <c r="CN1655" s="10"/>
      <c r="CO1655" s="10"/>
      <c r="CP1655" s="10"/>
      <c r="CQ1655" s="10"/>
      <c r="CR1655" s="10"/>
      <c r="CS1655" s="10"/>
      <c r="CT1655" s="10"/>
      <c r="CU1655" s="10"/>
      <c r="CV1655" s="10"/>
      <c r="CW1655" s="10"/>
      <c r="CX1655" s="10"/>
      <c r="CY1655" s="10"/>
      <c r="CZ1655" s="10"/>
      <c r="DA1655" s="10"/>
      <c r="DB1655" s="10"/>
      <c r="DC1655" s="10"/>
      <c r="DD1655" s="10"/>
      <c r="DE1655" s="10"/>
      <c r="DF1655" s="10"/>
      <c r="DG1655" s="10"/>
      <c r="DH1655" s="10"/>
      <c r="DI1655" s="10"/>
      <c r="DJ1655" s="10"/>
      <c r="DK1655" s="10"/>
      <c r="DL1655" s="10"/>
      <c r="DM1655" s="10"/>
      <c r="DN1655" s="10"/>
    </row>
    <row r="1656" spans="1:118" x14ac:dyDescent="0.35">
      <c r="A1656" s="59" t="s">
        <v>11300</v>
      </c>
      <c r="B1656" s="59" t="s">
        <v>11301</v>
      </c>
      <c r="C1656" s="59" t="s">
        <v>5399</v>
      </c>
      <c r="D1656" s="59" t="s">
        <v>5400</v>
      </c>
      <c r="E1656" s="59" t="s">
        <v>5401</v>
      </c>
      <c r="F1656" s="59" t="s">
        <v>5402</v>
      </c>
      <c r="G1656" s="59" t="s">
        <v>5403</v>
      </c>
      <c r="H1656" s="59" t="s">
        <v>11015</v>
      </c>
      <c r="I1656" s="59" t="s">
        <v>11280</v>
      </c>
      <c r="J1656" s="59" t="s">
        <v>11302</v>
      </c>
      <c r="K1656" s="59"/>
      <c r="L1656" s="59"/>
      <c r="M1656" s="65" t="s">
        <v>11302</v>
      </c>
      <c r="N1656" s="66" t="s">
        <v>5404</v>
      </c>
      <c r="O1656" s="59" t="s">
        <v>5404</v>
      </c>
      <c r="P1656" s="59" t="s">
        <v>5404</v>
      </c>
      <c r="Q1656" s="59"/>
      <c r="R1656" s="59"/>
      <c r="S1656" s="59"/>
      <c r="T1656" s="59" t="s">
        <v>11302</v>
      </c>
      <c r="U1656" s="59" t="s">
        <v>5404</v>
      </c>
      <c r="V1656" s="59"/>
      <c r="W1656" s="10"/>
      <c r="X1656" s="10"/>
      <c r="Y1656" s="10"/>
      <c r="Z1656" s="10"/>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0"/>
      <c r="BC1656" s="10"/>
      <c r="BD1656" s="10"/>
      <c r="BE1656" s="10"/>
      <c r="BF1656" s="10"/>
      <c r="BG1656" s="10"/>
      <c r="BH1656" s="10"/>
      <c r="BI1656" s="10"/>
      <c r="BJ1656" s="10"/>
      <c r="BK1656" s="10"/>
      <c r="BL1656" s="10"/>
      <c r="BM1656" s="10"/>
      <c r="BN1656" s="10"/>
      <c r="BO1656" s="10"/>
      <c r="BP1656" s="10"/>
      <c r="BQ1656" s="10"/>
      <c r="BR1656" s="10"/>
      <c r="BS1656" s="10"/>
      <c r="BT1656" s="10"/>
      <c r="BU1656" s="10"/>
      <c r="BV1656" s="10"/>
      <c r="BW1656" s="10"/>
      <c r="BX1656" s="10"/>
      <c r="BY1656" s="10"/>
      <c r="BZ1656" s="10"/>
      <c r="CA1656" s="10"/>
      <c r="CB1656" s="10"/>
      <c r="CC1656" s="10"/>
      <c r="CD1656" s="10"/>
      <c r="CE1656" s="10"/>
      <c r="CF1656" s="10"/>
      <c r="CG1656" s="10"/>
      <c r="CH1656" s="10"/>
      <c r="CI1656" s="10"/>
      <c r="CJ1656" s="10"/>
      <c r="CK1656" s="10"/>
      <c r="CL1656" s="10"/>
      <c r="CM1656" s="10"/>
      <c r="CN1656" s="10"/>
      <c r="CO1656" s="10"/>
      <c r="CP1656" s="10"/>
      <c r="CQ1656" s="10"/>
      <c r="CR1656" s="10"/>
      <c r="CS1656" s="10"/>
      <c r="CT1656" s="10"/>
      <c r="CU1656" s="10"/>
      <c r="CV1656" s="10"/>
      <c r="CW1656" s="10"/>
      <c r="CX1656" s="10"/>
      <c r="CY1656" s="10"/>
      <c r="CZ1656" s="10"/>
      <c r="DA1656" s="10"/>
      <c r="DB1656" s="10"/>
      <c r="DC1656" s="10"/>
      <c r="DD1656" s="10"/>
      <c r="DE1656" s="10"/>
      <c r="DF1656" s="10"/>
      <c r="DG1656" s="10"/>
      <c r="DH1656" s="10"/>
      <c r="DI1656" s="10"/>
      <c r="DJ1656" s="10"/>
      <c r="DK1656" s="10"/>
      <c r="DL1656" s="10"/>
      <c r="DM1656" s="10"/>
      <c r="DN1656" s="10"/>
    </row>
    <row r="1657" spans="1:118" x14ac:dyDescent="0.35">
      <c r="A1657" s="10" t="s">
        <v>11303</v>
      </c>
      <c r="B1657" s="10" t="s">
        <v>11304</v>
      </c>
      <c r="C1657" s="10" t="s">
        <v>5399</v>
      </c>
      <c r="D1657" s="10" t="s">
        <v>5400</v>
      </c>
      <c r="E1657" s="10" t="s">
        <v>5401</v>
      </c>
      <c r="F1657" s="10" t="s">
        <v>5402</v>
      </c>
      <c r="G1657" s="10" t="s">
        <v>5403</v>
      </c>
      <c r="H1657" s="10" t="s">
        <v>11015</v>
      </c>
      <c r="I1657" s="10" t="s">
        <v>11280</v>
      </c>
      <c r="J1657" s="10" t="s">
        <v>11305</v>
      </c>
      <c r="K1657" s="10"/>
      <c r="L1657" s="10"/>
      <c r="M1657" s="15" t="s">
        <v>11305</v>
      </c>
      <c r="N1657" s="66" t="s">
        <v>5404</v>
      </c>
      <c r="O1657" s="10" t="s">
        <v>5404</v>
      </c>
      <c r="P1657" s="10" t="s">
        <v>5404</v>
      </c>
      <c r="Q1657" s="10"/>
      <c r="R1657" s="10"/>
      <c r="S1657" s="10"/>
      <c r="T1657" s="10" t="s">
        <v>11305</v>
      </c>
      <c r="U1657" s="10" t="s">
        <v>5404</v>
      </c>
      <c r="V1657" s="10"/>
      <c r="W1657" s="10"/>
      <c r="X1657" s="10"/>
      <c r="Y1657" s="10"/>
      <c r="Z1657" s="10"/>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0"/>
      <c r="BC1657" s="10"/>
      <c r="BD1657" s="10"/>
      <c r="BE1657" s="10"/>
      <c r="BF1657" s="10"/>
      <c r="BG1657" s="10"/>
      <c r="BH1657" s="10"/>
      <c r="BI1657" s="10"/>
      <c r="BJ1657" s="10"/>
      <c r="BK1657" s="10"/>
      <c r="BL1657" s="10"/>
      <c r="BM1657" s="10"/>
      <c r="BN1657" s="10"/>
      <c r="BO1657" s="10"/>
      <c r="BP1657" s="10"/>
      <c r="BQ1657" s="10"/>
      <c r="BR1657" s="10"/>
      <c r="BS1657" s="10"/>
      <c r="BT1657" s="10"/>
      <c r="BU1657" s="10"/>
      <c r="BV1657" s="10"/>
      <c r="BW1657" s="10"/>
      <c r="BX1657" s="10"/>
      <c r="BY1657" s="10"/>
      <c r="BZ1657" s="10"/>
      <c r="CA1657" s="10"/>
      <c r="CB1657" s="10"/>
      <c r="CC1657" s="10"/>
      <c r="CD1657" s="10"/>
      <c r="CE1657" s="10"/>
      <c r="CF1657" s="10"/>
      <c r="CG1657" s="10"/>
      <c r="CH1657" s="10"/>
      <c r="CI1657" s="10"/>
      <c r="CJ1657" s="10"/>
      <c r="CK1657" s="10"/>
      <c r="CL1657" s="10"/>
      <c r="CM1657" s="10"/>
      <c r="CN1657" s="10"/>
      <c r="CO1657" s="10"/>
      <c r="CP1657" s="10"/>
      <c r="CQ1657" s="10"/>
      <c r="CR1657" s="10"/>
      <c r="CS1657" s="10"/>
      <c r="CT1657" s="10"/>
      <c r="CU1657" s="10"/>
      <c r="CV1657" s="10"/>
      <c r="CW1657" s="10"/>
      <c r="CX1657" s="10"/>
      <c r="CY1657" s="10"/>
      <c r="CZ1657" s="10"/>
      <c r="DA1657" s="10"/>
      <c r="DB1657" s="10"/>
      <c r="DC1657" s="10"/>
      <c r="DD1657" s="10"/>
      <c r="DE1657" s="10"/>
      <c r="DF1657" s="10"/>
      <c r="DG1657" s="10"/>
      <c r="DH1657" s="10"/>
      <c r="DI1657" s="10"/>
      <c r="DJ1657" s="10"/>
      <c r="DK1657" s="10"/>
      <c r="DL1657" s="10"/>
      <c r="DM1657" s="10"/>
      <c r="DN1657" s="10"/>
    </row>
    <row r="1658" spans="1:118" x14ac:dyDescent="0.35">
      <c r="A1658" s="59" t="s">
        <v>11306</v>
      </c>
      <c r="B1658" s="59" t="s">
        <v>11307</v>
      </c>
      <c r="C1658" s="59" t="s">
        <v>5399</v>
      </c>
      <c r="D1658" s="59" t="s">
        <v>5400</v>
      </c>
      <c r="E1658" s="59" t="s">
        <v>5401</v>
      </c>
      <c r="F1658" s="59" t="s">
        <v>5402</v>
      </c>
      <c r="G1658" s="59" t="s">
        <v>5403</v>
      </c>
      <c r="H1658" s="59" t="s">
        <v>11015</v>
      </c>
      <c r="I1658" s="59" t="s">
        <v>11280</v>
      </c>
      <c r="J1658" s="59" t="s">
        <v>11308</v>
      </c>
      <c r="K1658" s="59"/>
      <c r="L1658" s="59"/>
      <c r="M1658" s="65" t="s">
        <v>11308</v>
      </c>
      <c r="N1658" s="66" t="s">
        <v>5404</v>
      </c>
      <c r="O1658" s="59" t="s">
        <v>5404</v>
      </c>
      <c r="P1658" s="59" t="s">
        <v>5404</v>
      </c>
      <c r="Q1658" s="59"/>
      <c r="R1658" s="59"/>
      <c r="S1658" s="59"/>
      <c r="T1658" s="59" t="s">
        <v>11308</v>
      </c>
      <c r="U1658" s="59" t="s">
        <v>5404</v>
      </c>
      <c r="V1658" s="59"/>
      <c r="W1658" s="10"/>
      <c r="X1658" s="10"/>
      <c r="Y1658" s="10"/>
      <c r="Z1658" s="10"/>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0"/>
      <c r="BC1658" s="10"/>
      <c r="BD1658" s="10"/>
      <c r="BE1658" s="10"/>
      <c r="BF1658" s="10"/>
      <c r="BG1658" s="10"/>
      <c r="BH1658" s="10"/>
      <c r="BI1658" s="10"/>
      <c r="BJ1658" s="10"/>
      <c r="BK1658" s="10"/>
      <c r="BL1658" s="10"/>
      <c r="BM1658" s="10"/>
      <c r="BN1658" s="10"/>
      <c r="BO1658" s="10"/>
      <c r="BP1658" s="10"/>
      <c r="BQ1658" s="10"/>
      <c r="BR1658" s="10"/>
      <c r="BS1658" s="10"/>
      <c r="BT1658" s="10"/>
      <c r="BU1658" s="10"/>
      <c r="BV1658" s="10"/>
      <c r="BW1658" s="10"/>
      <c r="BX1658" s="10"/>
      <c r="BY1658" s="10"/>
      <c r="BZ1658" s="10"/>
      <c r="CA1658" s="10"/>
      <c r="CB1658" s="10"/>
      <c r="CC1658" s="10"/>
      <c r="CD1658" s="10"/>
      <c r="CE1658" s="10"/>
      <c r="CF1658" s="10"/>
      <c r="CG1658" s="10"/>
      <c r="CH1658" s="10"/>
      <c r="CI1658" s="10"/>
      <c r="CJ1658" s="10"/>
      <c r="CK1658" s="10"/>
      <c r="CL1658" s="10"/>
      <c r="CM1658" s="10"/>
      <c r="CN1658" s="10"/>
      <c r="CO1658" s="10"/>
      <c r="CP1658" s="10"/>
      <c r="CQ1658" s="10"/>
      <c r="CR1658" s="10"/>
      <c r="CS1658" s="10"/>
      <c r="CT1658" s="10"/>
      <c r="CU1658" s="10"/>
      <c r="CV1658" s="10"/>
      <c r="CW1658" s="10"/>
      <c r="CX1658" s="10"/>
      <c r="CY1658" s="10"/>
      <c r="CZ1658" s="10"/>
      <c r="DA1658" s="10"/>
      <c r="DB1658" s="10"/>
      <c r="DC1658" s="10"/>
      <c r="DD1658" s="10"/>
      <c r="DE1658" s="10"/>
      <c r="DF1658" s="10"/>
      <c r="DG1658" s="10"/>
      <c r="DH1658" s="10"/>
      <c r="DI1658" s="10"/>
      <c r="DJ1658" s="10"/>
      <c r="DK1658" s="10"/>
      <c r="DL1658" s="10"/>
      <c r="DM1658" s="10"/>
      <c r="DN1658" s="10"/>
    </row>
    <row r="1659" spans="1:118" x14ac:dyDescent="0.35">
      <c r="A1659" s="10" t="s">
        <v>11309</v>
      </c>
      <c r="B1659" s="10" t="s">
        <v>11310</v>
      </c>
      <c r="C1659" s="10" t="s">
        <v>5399</v>
      </c>
      <c r="D1659" s="10" t="s">
        <v>5400</v>
      </c>
      <c r="E1659" s="10" t="s">
        <v>5401</v>
      </c>
      <c r="F1659" s="10" t="s">
        <v>5402</v>
      </c>
      <c r="G1659" s="10" t="s">
        <v>5403</v>
      </c>
      <c r="H1659" s="10" t="s">
        <v>11015</v>
      </c>
      <c r="I1659" s="10" t="s">
        <v>11280</v>
      </c>
      <c r="J1659" s="10" t="s">
        <v>11311</v>
      </c>
      <c r="K1659" s="10"/>
      <c r="L1659" s="10"/>
      <c r="M1659" s="15" t="s">
        <v>11311</v>
      </c>
      <c r="N1659" s="66" t="s">
        <v>5404</v>
      </c>
      <c r="O1659" s="10" t="s">
        <v>5404</v>
      </c>
      <c r="P1659" s="10" t="s">
        <v>5404</v>
      </c>
      <c r="Q1659" s="10"/>
      <c r="R1659" s="10"/>
      <c r="S1659" s="10"/>
      <c r="T1659" s="10" t="s">
        <v>11311</v>
      </c>
      <c r="U1659" s="10" t="s">
        <v>5404</v>
      </c>
      <c r="V1659" s="10"/>
      <c r="W1659" s="10"/>
      <c r="X1659" s="10"/>
      <c r="Y1659" s="10"/>
      <c r="Z1659" s="10"/>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0"/>
      <c r="BC1659" s="10"/>
      <c r="BD1659" s="10"/>
      <c r="BE1659" s="10"/>
      <c r="BF1659" s="10"/>
      <c r="BG1659" s="10"/>
      <c r="BH1659" s="10"/>
      <c r="BI1659" s="10"/>
      <c r="BJ1659" s="10"/>
      <c r="BK1659" s="10"/>
      <c r="BL1659" s="10"/>
      <c r="BM1659" s="10"/>
      <c r="BN1659" s="10"/>
      <c r="BO1659" s="10"/>
      <c r="BP1659" s="10"/>
      <c r="BQ1659" s="10"/>
      <c r="BR1659" s="10"/>
      <c r="BS1659" s="10"/>
      <c r="BT1659" s="10"/>
      <c r="BU1659" s="10"/>
      <c r="BV1659" s="10"/>
      <c r="BW1659" s="10"/>
      <c r="BX1659" s="10"/>
      <c r="BY1659" s="10"/>
      <c r="BZ1659" s="10"/>
      <c r="CA1659" s="10"/>
      <c r="CB1659" s="10"/>
      <c r="CC1659" s="10"/>
      <c r="CD1659" s="10"/>
      <c r="CE1659" s="10"/>
      <c r="CF1659" s="10"/>
      <c r="CG1659" s="10"/>
      <c r="CH1659" s="10"/>
      <c r="CI1659" s="10"/>
      <c r="CJ1659" s="10"/>
      <c r="CK1659" s="10"/>
      <c r="CL1659" s="10"/>
      <c r="CM1659" s="10"/>
      <c r="CN1659" s="10"/>
      <c r="CO1659" s="10"/>
      <c r="CP1659" s="10"/>
      <c r="CQ1659" s="10"/>
      <c r="CR1659" s="10"/>
      <c r="CS1659" s="10"/>
      <c r="CT1659" s="10"/>
      <c r="CU1659" s="10"/>
      <c r="CV1659" s="10"/>
      <c r="CW1659" s="10"/>
      <c r="CX1659" s="10"/>
      <c r="CY1659" s="10"/>
      <c r="CZ1659" s="10"/>
      <c r="DA1659" s="10"/>
      <c r="DB1659" s="10"/>
      <c r="DC1659" s="10"/>
      <c r="DD1659" s="10"/>
      <c r="DE1659" s="10"/>
      <c r="DF1659" s="10"/>
      <c r="DG1659" s="10"/>
      <c r="DH1659" s="10"/>
      <c r="DI1659" s="10"/>
      <c r="DJ1659" s="10"/>
      <c r="DK1659" s="10"/>
      <c r="DL1659" s="10"/>
      <c r="DM1659" s="10"/>
      <c r="DN1659" s="10"/>
    </row>
    <row r="1660" spans="1:118" x14ac:dyDescent="0.35">
      <c r="A1660" s="61" t="s">
        <v>11312</v>
      </c>
      <c r="B1660" s="61"/>
      <c r="C1660" s="61" t="s">
        <v>3478</v>
      </c>
      <c r="D1660" s="61" t="s">
        <v>11313</v>
      </c>
      <c r="E1660" s="61" t="s">
        <v>11314</v>
      </c>
      <c r="F1660" s="61" t="s">
        <v>11315</v>
      </c>
      <c r="G1660" s="61" t="s">
        <v>11316</v>
      </c>
      <c r="H1660" s="61" t="s">
        <v>11317</v>
      </c>
      <c r="I1660" s="61" t="s">
        <v>11318</v>
      </c>
      <c r="J1660" s="61" t="s">
        <v>11319</v>
      </c>
      <c r="K1660" s="61" t="s">
        <v>11320</v>
      </c>
      <c r="L1660" s="61"/>
      <c r="M1660" s="61" t="s">
        <v>11320</v>
      </c>
      <c r="N1660" s="66"/>
      <c r="O1660" s="61"/>
      <c r="P1660" s="61"/>
      <c r="Q1660" s="61"/>
      <c r="R1660" s="61"/>
      <c r="S1660" s="61"/>
      <c r="T1660" s="61"/>
      <c r="U1660" s="61"/>
      <c r="V1660" s="61"/>
      <c r="W1660" s="62"/>
      <c r="X1660" s="62"/>
      <c r="Y1660" s="62"/>
      <c r="Z1660" s="62"/>
      <c r="AA1660" s="62"/>
      <c r="AB1660" s="62"/>
      <c r="AC1660" s="62"/>
      <c r="AD1660" s="62"/>
      <c r="AE1660" s="62"/>
      <c r="AF1660" s="62"/>
      <c r="AG1660" s="62"/>
      <c r="AH1660" s="62"/>
      <c r="AI1660" s="62"/>
      <c r="AJ1660" s="62"/>
      <c r="AK1660" s="62"/>
      <c r="AL1660" s="62"/>
      <c r="AM1660" s="62"/>
      <c r="AN1660" s="62"/>
      <c r="AO1660" s="62"/>
      <c r="AP1660" s="62"/>
      <c r="AQ1660" s="62"/>
      <c r="AR1660" s="62"/>
      <c r="AS1660" s="62"/>
      <c r="AT1660" s="62"/>
      <c r="AU1660" s="62"/>
      <c r="AV1660" s="62"/>
      <c r="AW1660" s="62"/>
      <c r="AX1660" s="62"/>
      <c r="AY1660" s="62"/>
      <c r="AZ1660" s="62"/>
      <c r="BA1660" s="62"/>
      <c r="BB1660" s="62"/>
      <c r="BC1660" s="62"/>
      <c r="BD1660" s="62"/>
      <c r="BE1660" s="62"/>
      <c r="BF1660" s="62"/>
      <c r="BG1660" s="62"/>
      <c r="BH1660" s="62"/>
      <c r="BI1660" s="62"/>
      <c r="BJ1660" s="62"/>
      <c r="BK1660" s="62"/>
      <c r="BL1660" s="62"/>
      <c r="BM1660" s="62"/>
      <c r="BN1660" s="62"/>
      <c r="BO1660" s="62"/>
      <c r="BP1660" s="62"/>
      <c r="BQ1660" s="62"/>
      <c r="BR1660" s="62"/>
      <c r="BS1660" s="62"/>
      <c r="BT1660" s="62"/>
      <c r="BU1660" s="62"/>
      <c r="BV1660" s="62"/>
      <c r="BW1660" s="62"/>
      <c r="BX1660" s="62"/>
      <c r="BY1660" s="62"/>
      <c r="BZ1660" s="62"/>
      <c r="CA1660" s="62"/>
      <c r="CB1660" s="62"/>
      <c r="CC1660" s="62"/>
      <c r="CD1660" s="62"/>
      <c r="CE1660" s="62"/>
      <c r="CF1660" s="62"/>
      <c r="CG1660" s="62"/>
      <c r="CH1660" s="62"/>
      <c r="CI1660" s="62"/>
      <c r="CJ1660" s="62"/>
      <c r="CK1660" s="62"/>
      <c r="CL1660" s="62"/>
      <c r="CM1660" s="62"/>
      <c r="CN1660" s="62"/>
      <c r="CO1660" s="62"/>
      <c r="CP1660" s="62"/>
      <c r="CQ1660" s="62"/>
      <c r="CR1660" s="62"/>
      <c r="CS1660" s="62"/>
      <c r="CT1660" s="62"/>
      <c r="CU1660" s="62"/>
      <c r="CV1660" s="62"/>
      <c r="CW1660" s="62"/>
      <c r="CX1660" s="62"/>
      <c r="CY1660" s="62"/>
      <c r="CZ1660" s="62"/>
      <c r="DA1660" s="62"/>
      <c r="DB1660" s="62"/>
      <c r="DC1660" s="62"/>
      <c r="DD1660" s="62"/>
      <c r="DE1660" s="62"/>
      <c r="DF1660" s="62"/>
      <c r="DG1660" s="62"/>
      <c r="DH1660" s="62"/>
      <c r="DI1660" s="62"/>
      <c r="DJ1660" s="62"/>
      <c r="DK1660" s="62"/>
      <c r="DL1660" s="62"/>
      <c r="DM1660" s="62"/>
      <c r="DN1660" s="62"/>
    </row>
    <row r="1661" spans="1:118" x14ac:dyDescent="0.35">
      <c r="A1661" s="10" t="s">
        <v>11321</v>
      </c>
      <c r="B1661" s="10"/>
      <c r="C1661" s="10" t="s">
        <v>3478</v>
      </c>
      <c r="D1661" s="10" t="s">
        <v>11313</v>
      </c>
      <c r="E1661" s="10" t="s">
        <v>11322</v>
      </c>
      <c r="F1661" s="10" t="s">
        <v>11323</v>
      </c>
      <c r="G1661" s="10" t="s">
        <v>11324</v>
      </c>
      <c r="H1661" s="10" t="s">
        <v>11325</v>
      </c>
      <c r="I1661" s="10" t="s">
        <v>11326</v>
      </c>
      <c r="J1661" s="10"/>
      <c r="K1661" s="10"/>
      <c r="L1661" s="10"/>
      <c r="M1661" s="10" t="s">
        <v>11326</v>
      </c>
      <c r="N1661" s="66"/>
      <c r="O1661" s="10"/>
      <c r="P1661" s="10"/>
      <c r="Q1661" s="10"/>
      <c r="R1661" s="10"/>
      <c r="S1661" s="10"/>
      <c r="T1661" s="10"/>
      <c r="U1661" s="10"/>
      <c r="V1661" s="10" t="s">
        <v>11326</v>
      </c>
      <c r="W1661" s="10"/>
      <c r="X1661" s="10"/>
      <c r="Y1661" s="10"/>
      <c r="Z1661" s="10"/>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0"/>
      <c r="BC1661" s="10"/>
      <c r="BD1661" s="10"/>
      <c r="BE1661" s="10"/>
      <c r="BF1661" s="10"/>
      <c r="BG1661" s="10"/>
      <c r="BH1661" s="10"/>
      <c r="BI1661" s="10"/>
      <c r="BJ1661" s="10"/>
      <c r="BK1661" s="10"/>
      <c r="BL1661" s="10"/>
      <c r="BM1661" s="10"/>
      <c r="BN1661" s="10"/>
      <c r="BO1661" s="10"/>
      <c r="BP1661" s="10"/>
      <c r="BQ1661" s="10"/>
      <c r="BR1661" s="10"/>
      <c r="BS1661" s="10"/>
      <c r="BT1661" s="10"/>
      <c r="BU1661" s="10"/>
      <c r="BV1661" s="10"/>
      <c r="BW1661" s="10"/>
      <c r="BX1661" s="10"/>
      <c r="BY1661" s="10"/>
      <c r="BZ1661" s="10"/>
      <c r="CA1661" s="10"/>
      <c r="CB1661" s="10"/>
      <c r="CC1661" s="10"/>
      <c r="CD1661" s="10"/>
      <c r="CE1661" s="10"/>
      <c r="CF1661" s="10"/>
      <c r="CG1661" s="10"/>
      <c r="CH1661" s="10"/>
      <c r="CI1661" s="10"/>
      <c r="CJ1661" s="10"/>
      <c r="CK1661" s="10"/>
      <c r="CL1661" s="10"/>
      <c r="CM1661" s="10"/>
      <c r="CN1661" s="10"/>
      <c r="CO1661" s="10"/>
      <c r="CP1661" s="10"/>
      <c r="CQ1661" s="10"/>
      <c r="CR1661" s="10"/>
      <c r="CS1661" s="10"/>
      <c r="CT1661" s="10"/>
      <c r="CU1661" s="10"/>
      <c r="CV1661" s="10"/>
      <c r="CW1661" s="10"/>
      <c r="CX1661" s="10"/>
      <c r="CY1661" s="10"/>
      <c r="CZ1661" s="10"/>
      <c r="DA1661" s="10"/>
      <c r="DB1661" s="10"/>
      <c r="DC1661" s="10"/>
      <c r="DD1661" s="10"/>
      <c r="DE1661" s="10"/>
      <c r="DF1661" s="10"/>
      <c r="DG1661" s="10"/>
      <c r="DH1661" s="10"/>
      <c r="DI1661" s="10"/>
      <c r="DJ1661" s="10"/>
      <c r="DK1661" s="10"/>
      <c r="DL1661" s="10"/>
      <c r="DM1661" s="10"/>
      <c r="DN1661" s="10"/>
    </row>
    <row r="1662" spans="1:118" x14ac:dyDescent="0.35">
      <c r="A1662" s="61" t="s">
        <v>11327</v>
      </c>
      <c r="B1662" s="61"/>
      <c r="C1662" s="61" t="s">
        <v>3478</v>
      </c>
      <c r="D1662" s="61" t="s">
        <v>11313</v>
      </c>
      <c r="E1662" s="61" t="s">
        <v>11322</v>
      </c>
      <c r="F1662" s="61" t="s">
        <v>11323</v>
      </c>
      <c r="G1662" s="61" t="s">
        <v>11324</v>
      </c>
      <c r="H1662" s="61" t="s">
        <v>11325</v>
      </c>
      <c r="I1662" s="10" t="s">
        <v>11326</v>
      </c>
      <c r="J1662" s="61" t="s">
        <v>11328</v>
      </c>
      <c r="K1662" s="61"/>
      <c r="L1662" s="61"/>
      <c r="M1662" s="61" t="s">
        <v>11328</v>
      </c>
      <c r="N1662" s="66"/>
      <c r="O1662" s="61"/>
      <c r="P1662" s="61"/>
      <c r="Q1662" s="61"/>
      <c r="R1662" s="61"/>
      <c r="S1662" s="61"/>
      <c r="T1662" s="61"/>
      <c r="U1662" s="61"/>
      <c r="V1662" s="10" t="s">
        <v>11326</v>
      </c>
      <c r="W1662" s="62"/>
      <c r="X1662" s="62"/>
      <c r="Y1662" s="62"/>
      <c r="Z1662" s="62"/>
      <c r="AA1662" s="62"/>
      <c r="AB1662" s="62"/>
      <c r="AC1662" s="62"/>
      <c r="AD1662" s="62"/>
      <c r="AE1662" s="62"/>
      <c r="AF1662" s="62"/>
      <c r="AG1662" s="62"/>
      <c r="AH1662" s="62"/>
      <c r="AI1662" s="62"/>
      <c r="AJ1662" s="62"/>
      <c r="AK1662" s="62"/>
      <c r="AL1662" s="62"/>
      <c r="AM1662" s="62"/>
      <c r="AN1662" s="62"/>
      <c r="AO1662" s="62"/>
      <c r="AP1662" s="62"/>
      <c r="AQ1662" s="62"/>
      <c r="AR1662" s="62"/>
      <c r="AS1662" s="62"/>
      <c r="AT1662" s="62"/>
      <c r="AU1662" s="62"/>
      <c r="AV1662" s="62"/>
      <c r="AW1662" s="62"/>
      <c r="AX1662" s="62"/>
      <c r="AY1662" s="62"/>
      <c r="AZ1662" s="62"/>
      <c r="BA1662" s="62"/>
      <c r="BB1662" s="62"/>
      <c r="BC1662" s="62"/>
      <c r="BD1662" s="62"/>
      <c r="BE1662" s="62"/>
      <c r="BF1662" s="62"/>
      <c r="BG1662" s="62"/>
      <c r="BH1662" s="62"/>
      <c r="BI1662" s="62"/>
      <c r="BJ1662" s="62"/>
      <c r="BK1662" s="62"/>
      <c r="BL1662" s="62"/>
      <c r="BM1662" s="62"/>
      <c r="BN1662" s="62"/>
      <c r="BO1662" s="62"/>
      <c r="BP1662" s="62"/>
      <c r="BQ1662" s="62"/>
      <c r="BR1662" s="62"/>
      <c r="BS1662" s="62"/>
      <c r="BT1662" s="62"/>
      <c r="BU1662" s="62"/>
      <c r="BV1662" s="62"/>
      <c r="BW1662" s="62"/>
      <c r="BX1662" s="62"/>
      <c r="BY1662" s="62"/>
      <c r="BZ1662" s="62"/>
      <c r="CA1662" s="62"/>
      <c r="CB1662" s="62"/>
      <c r="CC1662" s="62"/>
      <c r="CD1662" s="62"/>
      <c r="CE1662" s="62"/>
      <c r="CF1662" s="62"/>
      <c r="CG1662" s="62"/>
      <c r="CH1662" s="62"/>
      <c r="CI1662" s="62"/>
      <c r="CJ1662" s="62"/>
      <c r="CK1662" s="62"/>
      <c r="CL1662" s="62"/>
      <c r="CM1662" s="62"/>
      <c r="CN1662" s="62"/>
      <c r="CO1662" s="62"/>
      <c r="CP1662" s="62"/>
      <c r="CQ1662" s="62"/>
      <c r="CR1662" s="62"/>
      <c r="CS1662" s="62"/>
      <c r="CT1662" s="62"/>
      <c r="CU1662" s="62"/>
      <c r="CV1662" s="62"/>
      <c r="CW1662" s="62"/>
      <c r="CX1662" s="62"/>
      <c r="CY1662" s="62"/>
      <c r="CZ1662" s="62"/>
      <c r="DA1662" s="62"/>
      <c r="DB1662" s="62"/>
      <c r="DC1662" s="62"/>
      <c r="DD1662" s="62"/>
      <c r="DE1662" s="62"/>
      <c r="DF1662" s="62"/>
      <c r="DG1662" s="62"/>
      <c r="DH1662" s="62"/>
      <c r="DI1662" s="62"/>
      <c r="DJ1662" s="62"/>
      <c r="DK1662" s="62"/>
      <c r="DL1662" s="62"/>
      <c r="DM1662" s="62"/>
      <c r="DN1662" s="62"/>
    </row>
    <row r="1663" spans="1:118" x14ac:dyDescent="0.35">
      <c r="A1663" s="10" t="s">
        <v>11329</v>
      </c>
      <c r="B1663" s="10"/>
      <c r="C1663" s="10" t="s">
        <v>3478</v>
      </c>
      <c r="D1663" s="10" t="s">
        <v>11313</v>
      </c>
      <c r="E1663" s="10" t="s">
        <v>11322</v>
      </c>
      <c r="F1663" s="10" t="s">
        <v>11323</v>
      </c>
      <c r="G1663" s="10" t="s">
        <v>11324</v>
      </c>
      <c r="H1663" s="10" t="s">
        <v>11325</v>
      </c>
      <c r="I1663" s="10" t="s">
        <v>11326</v>
      </c>
      <c r="J1663" s="10" t="s">
        <v>11330</v>
      </c>
      <c r="K1663" s="10"/>
      <c r="L1663" s="10"/>
      <c r="M1663" s="10" t="s">
        <v>11330</v>
      </c>
      <c r="N1663" s="66"/>
      <c r="O1663" s="10"/>
      <c r="P1663" s="10"/>
      <c r="Q1663" s="10"/>
      <c r="R1663" s="10"/>
      <c r="S1663" s="10"/>
      <c r="T1663" s="10"/>
      <c r="U1663" s="10"/>
      <c r="V1663" s="10" t="s">
        <v>11326</v>
      </c>
      <c r="W1663" s="10"/>
      <c r="X1663" s="10"/>
      <c r="Y1663" s="10"/>
      <c r="Z1663" s="10"/>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0"/>
      <c r="BC1663" s="10"/>
      <c r="BD1663" s="10"/>
      <c r="BE1663" s="10"/>
      <c r="BF1663" s="10"/>
      <c r="BG1663" s="10"/>
      <c r="BH1663" s="10"/>
      <c r="BI1663" s="10"/>
      <c r="BJ1663" s="10"/>
      <c r="BK1663" s="10"/>
      <c r="BL1663" s="10"/>
      <c r="BM1663" s="10"/>
      <c r="BN1663" s="10"/>
      <c r="BO1663" s="10"/>
      <c r="BP1663" s="10"/>
      <c r="BQ1663" s="10"/>
      <c r="BR1663" s="10"/>
      <c r="BS1663" s="10"/>
      <c r="BT1663" s="10"/>
      <c r="BU1663" s="10"/>
      <c r="BV1663" s="10"/>
      <c r="BW1663" s="10"/>
      <c r="BX1663" s="10"/>
      <c r="BY1663" s="10"/>
      <c r="BZ1663" s="10"/>
      <c r="CA1663" s="10"/>
      <c r="CB1663" s="10"/>
      <c r="CC1663" s="10"/>
      <c r="CD1663" s="10"/>
      <c r="CE1663" s="10"/>
      <c r="CF1663" s="10"/>
      <c r="CG1663" s="10"/>
      <c r="CH1663" s="10"/>
      <c r="CI1663" s="10"/>
      <c r="CJ1663" s="10"/>
      <c r="CK1663" s="10"/>
      <c r="CL1663" s="10"/>
      <c r="CM1663" s="10"/>
      <c r="CN1663" s="10"/>
      <c r="CO1663" s="10"/>
      <c r="CP1663" s="10"/>
      <c r="CQ1663" s="10"/>
      <c r="CR1663" s="10"/>
      <c r="CS1663" s="10"/>
      <c r="CT1663" s="10"/>
      <c r="CU1663" s="10"/>
      <c r="CV1663" s="10"/>
      <c r="CW1663" s="10"/>
      <c r="CX1663" s="10"/>
      <c r="CY1663" s="10"/>
      <c r="CZ1663" s="10"/>
      <c r="DA1663" s="10"/>
      <c r="DB1663" s="10"/>
      <c r="DC1663" s="10"/>
      <c r="DD1663" s="10"/>
      <c r="DE1663" s="10"/>
      <c r="DF1663" s="10"/>
      <c r="DG1663" s="10"/>
      <c r="DH1663" s="10"/>
      <c r="DI1663" s="10"/>
      <c r="DJ1663" s="10"/>
      <c r="DK1663" s="10"/>
      <c r="DL1663" s="10"/>
      <c r="DM1663" s="10"/>
      <c r="DN1663" s="10"/>
    </row>
    <row r="1664" spans="1:118" x14ac:dyDescent="0.35">
      <c r="A1664" s="61" t="s">
        <v>11331</v>
      </c>
      <c r="B1664" s="61"/>
      <c r="C1664" s="61" t="s">
        <v>3478</v>
      </c>
      <c r="D1664" s="61" t="s">
        <v>11313</v>
      </c>
      <c r="E1664" s="61" t="s">
        <v>11314</v>
      </c>
      <c r="F1664" s="61" t="s">
        <v>11332</v>
      </c>
      <c r="G1664" s="61" t="s">
        <v>11333</v>
      </c>
      <c r="H1664" s="61" t="s">
        <v>11334</v>
      </c>
      <c r="I1664" s="61" t="s">
        <v>11335</v>
      </c>
      <c r="J1664" s="61"/>
      <c r="K1664" s="61"/>
      <c r="L1664" s="61"/>
      <c r="M1664" s="61" t="s">
        <v>11335</v>
      </c>
      <c r="N1664" s="66"/>
      <c r="O1664" s="61"/>
      <c r="P1664" s="61"/>
      <c r="Q1664" s="61"/>
      <c r="R1664" s="61"/>
      <c r="S1664" s="61"/>
      <c r="T1664" s="61"/>
      <c r="U1664" s="61"/>
      <c r="V1664" s="61"/>
      <c r="W1664" s="62"/>
      <c r="X1664" s="62"/>
      <c r="Y1664" s="62"/>
      <c r="Z1664" s="62"/>
      <c r="AA1664" s="62"/>
      <c r="AB1664" s="62"/>
      <c r="AC1664" s="62"/>
      <c r="AD1664" s="62"/>
      <c r="AE1664" s="62"/>
      <c r="AF1664" s="62"/>
      <c r="AG1664" s="62"/>
      <c r="AH1664" s="62"/>
      <c r="AI1664" s="62"/>
      <c r="AJ1664" s="62"/>
      <c r="AK1664" s="62"/>
      <c r="AL1664" s="62"/>
      <c r="AM1664" s="62"/>
      <c r="AN1664" s="62"/>
      <c r="AO1664" s="62"/>
      <c r="AP1664" s="62"/>
      <c r="AQ1664" s="62"/>
      <c r="AR1664" s="62"/>
      <c r="AS1664" s="62"/>
      <c r="AT1664" s="62"/>
      <c r="AU1664" s="62"/>
      <c r="AV1664" s="62"/>
      <c r="AW1664" s="62"/>
      <c r="AX1664" s="62"/>
      <c r="AY1664" s="62"/>
      <c r="AZ1664" s="62"/>
      <c r="BA1664" s="62"/>
      <c r="BB1664" s="62"/>
      <c r="BC1664" s="62"/>
      <c r="BD1664" s="62"/>
      <c r="BE1664" s="62"/>
      <c r="BF1664" s="62"/>
      <c r="BG1664" s="62"/>
      <c r="BH1664" s="62"/>
      <c r="BI1664" s="62"/>
      <c r="BJ1664" s="62"/>
      <c r="BK1664" s="62"/>
      <c r="BL1664" s="62"/>
      <c r="BM1664" s="62"/>
      <c r="BN1664" s="62"/>
      <c r="BO1664" s="62"/>
      <c r="BP1664" s="62"/>
      <c r="BQ1664" s="62"/>
      <c r="BR1664" s="62"/>
      <c r="BS1664" s="62"/>
      <c r="BT1664" s="62"/>
      <c r="BU1664" s="62"/>
      <c r="BV1664" s="62"/>
      <c r="BW1664" s="62"/>
      <c r="BX1664" s="62"/>
      <c r="BY1664" s="62"/>
      <c r="BZ1664" s="62"/>
      <c r="CA1664" s="62"/>
      <c r="CB1664" s="62"/>
      <c r="CC1664" s="62"/>
      <c r="CD1664" s="62"/>
      <c r="CE1664" s="62"/>
      <c r="CF1664" s="62"/>
      <c r="CG1664" s="62"/>
      <c r="CH1664" s="62"/>
      <c r="CI1664" s="62"/>
      <c r="CJ1664" s="62"/>
      <c r="CK1664" s="62"/>
      <c r="CL1664" s="62"/>
      <c r="CM1664" s="62"/>
      <c r="CN1664" s="62"/>
      <c r="CO1664" s="62"/>
      <c r="CP1664" s="62"/>
      <c r="CQ1664" s="62"/>
      <c r="CR1664" s="62"/>
      <c r="CS1664" s="62"/>
      <c r="CT1664" s="62"/>
      <c r="CU1664" s="62"/>
      <c r="CV1664" s="62"/>
      <c r="CW1664" s="62"/>
      <c r="CX1664" s="62"/>
      <c r="CY1664" s="62"/>
      <c r="CZ1664" s="62"/>
      <c r="DA1664" s="62"/>
      <c r="DB1664" s="62"/>
      <c r="DC1664" s="62"/>
      <c r="DD1664" s="62"/>
      <c r="DE1664" s="62"/>
      <c r="DF1664" s="62"/>
      <c r="DG1664" s="62"/>
      <c r="DH1664" s="62"/>
      <c r="DI1664" s="62"/>
      <c r="DJ1664" s="62"/>
      <c r="DK1664" s="62"/>
      <c r="DL1664" s="62"/>
      <c r="DM1664" s="62"/>
      <c r="DN1664" s="62"/>
    </row>
    <row r="1665" spans="1:118" x14ac:dyDescent="0.35">
      <c r="A1665" s="10" t="s">
        <v>11336</v>
      </c>
      <c r="B1665" s="10"/>
      <c r="C1665" s="10" t="s">
        <v>3478</v>
      </c>
      <c r="D1665" s="10" t="s">
        <v>11313</v>
      </c>
      <c r="E1665" s="10" t="s">
        <v>11314</v>
      </c>
      <c r="F1665" s="10" t="s">
        <v>11315</v>
      </c>
      <c r="G1665" s="10" t="s">
        <v>11337</v>
      </c>
      <c r="H1665" s="10" t="s">
        <v>11338</v>
      </c>
      <c r="I1665" s="10" t="s">
        <v>11339</v>
      </c>
      <c r="J1665" s="10"/>
      <c r="K1665" s="10"/>
      <c r="L1665" s="10"/>
      <c r="M1665" s="10" t="s">
        <v>11339</v>
      </c>
      <c r="N1665" s="66"/>
      <c r="O1665" s="10"/>
      <c r="P1665" s="10"/>
      <c r="Q1665" s="10"/>
      <c r="R1665" s="10"/>
      <c r="S1665" s="10"/>
      <c r="T1665" s="10"/>
      <c r="U1665" s="10"/>
      <c r="V1665" s="10"/>
      <c r="W1665" s="10"/>
      <c r="X1665" s="10"/>
      <c r="Y1665" s="10"/>
      <c r="Z1665" s="10"/>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0"/>
      <c r="BC1665" s="10"/>
      <c r="BD1665" s="10"/>
      <c r="BE1665" s="10"/>
      <c r="BF1665" s="10"/>
      <c r="BG1665" s="10"/>
      <c r="BH1665" s="10"/>
      <c r="BI1665" s="10"/>
      <c r="BJ1665" s="10"/>
      <c r="BK1665" s="10"/>
      <c r="BL1665" s="10"/>
      <c r="BM1665" s="10"/>
      <c r="BN1665" s="10"/>
      <c r="BO1665" s="10"/>
      <c r="BP1665" s="10"/>
      <c r="BQ1665" s="10"/>
      <c r="BR1665" s="10"/>
      <c r="BS1665" s="10"/>
      <c r="BT1665" s="10"/>
      <c r="BU1665" s="10"/>
      <c r="BV1665" s="10"/>
      <c r="BW1665" s="10"/>
      <c r="BX1665" s="10"/>
      <c r="BY1665" s="10"/>
      <c r="BZ1665" s="10"/>
      <c r="CA1665" s="10"/>
      <c r="CB1665" s="10"/>
      <c r="CC1665" s="10"/>
      <c r="CD1665" s="10"/>
      <c r="CE1665" s="10"/>
      <c r="CF1665" s="10"/>
      <c r="CG1665" s="10"/>
      <c r="CH1665" s="10"/>
      <c r="CI1665" s="10"/>
      <c r="CJ1665" s="10"/>
      <c r="CK1665" s="10"/>
      <c r="CL1665" s="10"/>
      <c r="CM1665" s="10"/>
      <c r="CN1665" s="10"/>
      <c r="CO1665" s="10"/>
      <c r="CP1665" s="10"/>
      <c r="CQ1665" s="10"/>
      <c r="CR1665" s="10"/>
      <c r="CS1665" s="10"/>
      <c r="CT1665" s="10"/>
      <c r="CU1665" s="10"/>
      <c r="CV1665" s="10"/>
      <c r="CW1665" s="10"/>
      <c r="CX1665" s="10"/>
      <c r="CY1665" s="10"/>
      <c r="CZ1665" s="10"/>
      <c r="DA1665" s="10"/>
      <c r="DB1665" s="10"/>
      <c r="DC1665" s="10"/>
      <c r="DD1665" s="10"/>
      <c r="DE1665" s="10"/>
      <c r="DF1665" s="10"/>
      <c r="DG1665" s="10"/>
      <c r="DH1665" s="10"/>
      <c r="DI1665" s="10"/>
      <c r="DJ1665" s="10"/>
      <c r="DK1665" s="10"/>
      <c r="DL1665" s="10"/>
      <c r="DM1665" s="10"/>
      <c r="DN1665" s="10"/>
    </row>
    <row r="1666" spans="1:118" x14ac:dyDescent="0.35">
      <c r="A1666" s="61" t="s">
        <v>11340</v>
      </c>
      <c r="B1666" s="61"/>
      <c r="C1666" s="61" t="s">
        <v>3478</v>
      </c>
      <c r="D1666" s="61" t="s">
        <v>11313</v>
      </c>
      <c r="E1666" s="61" t="s">
        <v>11314</v>
      </c>
      <c r="F1666" s="61" t="s">
        <v>11315</v>
      </c>
      <c r="G1666" s="61" t="s">
        <v>11316</v>
      </c>
      <c r="H1666" s="61" t="s">
        <v>11317</v>
      </c>
      <c r="I1666" s="61" t="s">
        <v>11341</v>
      </c>
      <c r="J1666" s="61" t="s">
        <v>11342</v>
      </c>
      <c r="K1666" s="61"/>
      <c r="L1666" s="61"/>
      <c r="M1666" s="61" t="s">
        <v>11342</v>
      </c>
      <c r="N1666" s="66"/>
      <c r="O1666" s="61"/>
      <c r="P1666" s="61"/>
      <c r="Q1666" s="61"/>
      <c r="R1666" s="61"/>
      <c r="S1666" s="61"/>
      <c r="T1666" s="61"/>
      <c r="U1666" s="61"/>
      <c r="V1666" s="61"/>
      <c r="W1666" s="62"/>
      <c r="X1666" s="62"/>
      <c r="Y1666" s="62"/>
      <c r="Z1666" s="62"/>
      <c r="AA1666" s="62"/>
      <c r="AB1666" s="62"/>
      <c r="AC1666" s="62"/>
      <c r="AD1666" s="62"/>
      <c r="AE1666" s="62"/>
      <c r="AF1666" s="62"/>
      <c r="AG1666" s="62"/>
      <c r="AH1666" s="62"/>
      <c r="AI1666" s="62"/>
      <c r="AJ1666" s="62"/>
      <c r="AK1666" s="62"/>
      <c r="AL1666" s="62"/>
      <c r="AM1666" s="62"/>
      <c r="AN1666" s="62"/>
      <c r="AO1666" s="62"/>
      <c r="AP1666" s="62"/>
      <c r="AQ1666" s="62"/>
      <c r="AR1666" s="62"/>
      <c r="AS1666" s="62"/>
      <c r="AT1666" s="62"/>
      <c r="AU1666" s="62"/>
      <c r="AV1666" s="62"/>
      <c r="AW1666" s="62"/>
      <c r="AX1666" s="62"/>
      <c r="AY1666" s="62"/>
      <c r="AZ1666" s="62"/>
      <c r="BA1666" s="62"/>
      <c r="BB1666" s="62"/>
      <c r="BC1666" s="62"/>
      <c r="BD1666" s="62"/>
      <c r="BE1666" s="62"/>
      <c r="BF1666" s="62"/>
      <c r="BG1666" s="62"/>
      <c r="BH1666" s="62"/>
      <c r="BI1666" s="62"/>
      <c r="BJ1666" s="62"/>
      <c r="BK1666" s="62"/>
      <c r="BL1666" s="62"/>
      <c r="BM1666" s="62"/>
      <c r="BN1666" s="62"/>
      <c r="BO1666" s="62"/>
      <c r="BP1666" s="62"/>
      <c r="BQ1666" s="62"/>
      <c r="BR1666" s="62"/>
      <c r="BS1666" s="62"/>
      <c r="BT1666" s="62"/>
      <c r="BU1666" s="62"/>
      <c r="BV1666" s="62"/>
      <c r="BW1666" s="62"/>
      <c r="BX1666" s="62"/>
      <c r="BY1666" s="62"/>
      <c r="BZ1666" s="62"/>
      <c r="CA1666" s="62"/>
      <c r="CB1666" s="62"/>
      <c r="CC1666" s="62"/>
      <c r="CD1666" s="62"/>
      <c r="CE1666" s="62"/>
      <c r="CF1666" s="62"/>
      <c r="CG1666" s="62"/>
      <c r="CH1666" s="62"/>
      <c r="CI1666" s="62"/>
      <c r="CJ1666" s="62"/>
      <c r="CK1666" s="62"/>
      <c r="CL1666" s="62"/>
      <c r="CM1666" s="62"/>
      <c r="CN1666" s="62"/>
      <c r="CO1666" s="62"/>
      <c r="CP1666" s="62"/>
      <c r="CQ1666" s="62"/>
      <c r="CR1666" s="62"/>
      <c r="CS1666" s="62"/>
      <c r="CT1666" s="62"/>
      <c r="CU1666" s="62"/>
      <c r="CV1666" s="62"/>
      <c r="CW1666" s="62"/>
      <c r="CX1666" s="62"/>
      <c r="CY1666" s="62"/>
      <c r="CZ1666" s="62"/>
      <c r="DA1666" s="62"/>
      <c r="DB1666" s="62"/>
      <c r="DC1666" s="62"/>
      <c r="DD1666" s="62"/>
      <c r="DE1666" s="62"/>
      <c r="DF1666" s="62"/>
      <c r="DG1666" s="62"/>
      <c r="DH1666" s="62"/>
      <c r="DI1666" s="62"/>
      <c r="DJ1666" s="62"/>
      <c r="DK1666" s="62"/>
      <c r="DL1666" s="62"/>
      <c r="DM1666" s="62"/>
      <c r="DN1666" s="62"/>
    </row>
    <row r="1667" spans="1:118" x14ac:dyDescent="0.35">
      <c r="A1667" s="10" t="s">
        <v>11343</v>
      </c>
      <c r="B1667" s="10"/>
      <c r="C1667" s="10" t="s">
        <v>3478</v>
      </c>
      <c r="D1667" s="10" t="s">
        <v>11313</v>
      </c>
      <c r="E1667" s="10" t="s">
        <v>11314</v>
      </c>
      <c r="F1667" s="10" t="s">
        <v>11344</v>
      </c>
      <c r="G1667" s="10" t="s">
        <v>11345</v>
      </c>
      <c r="H1667" s="10" t="s">
        <v>11346</v>
      </c>
      <c r="I1667" s="10"/>
      <c r="J1667" s="10"/>
      <c r="K1667" s="10"/>
      <c r="L1667" s="10"/>
      <c r="M1667" s="10" t="s">
        <v>11346</v>
      </c>
      <c r="N1667" s="66"/>
      <c r="O1667" s="10"/>
      <c r="P1667" s="10"/>
      <c r="Q1667" s="10"/>
      <c r="R1667" s="10"/>
      <c r="S1667" s="10"/>
      <c r="T1667" s="10"/>
      <c r="U1667" s="10"/>
      <c r="V1667" s="10"/>
      <c r="W1667" s="10"/>
      <c r="X1667" s="10"/>
      <c r="Y1667" s="10"/>
      <c r="Z1667" s="10"/>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0"/>
      <c r="BC1667" s="10"/>
      <c r="BD1667" s="10"/>
      <c r="BE1667" s="10"/>
      <c r="BF1667" s="10"/>
      <c r="BG1667" s="10"/>
      <c r="BH1667" s="10"/>
      <c r="BI1667" s="10"/>
      <c r="BJ1667" s="10"/>
      <c r="BK1667" s="10"/>
      <c r="BL1667" s="10"/>
      <c r="BM1667" s="10"/>
      <c r="BN1667" s="10"/>
      <c r="BO1667" s="10"/>
      <c r="BP1667" s="10"/>
      <c r="BQ1667" s="10"/>
      <c r="BR1667" s="10"/>
      <c r="BS1667" s="10"/>
      <c r="BT1667" s="10"/>
      <c r="BU1667" s="10"/>
      <c r="BV1667" s="10"/>
      <c r="BW1667" s="10"/>
      <c r="BX1667" s="10"/>
      <c r="BY1667" s="10"/>
      <c r="BZ1667" s="10"/>
      <c r="CA1667" s="10"/>
      <c r="CB1667" s="10"/>
      <c r="CC1667" s="10"/>
      <c r="CD1667" s="10"/>
      <c r="CE1667" s="10"/>
      <c r="CF1667" s="10"/>
      <c r="CG1667" s="10"/>
      <c r="CH1667" s="10"/>
      <c r="CI1667" s="10"/>
      <c r="CJ1667" s="10"/>
      <c r="CK1667" s="10"/>
      <c r="CL1667" s="10"/>
      <c r="CM1667" s="10"/>
      <c r="CN1667" s="10"/>
      <c r="CO1667" s="10"/>
      <c r="CP1667" s="10"/>
      <c r="CQ1667" s="10"/>
      <c r="CR1667" s="10"/>
      <c r="CS1667" s="10"/>
      <c r="CT1667" s="10"/>
      <c r="CU1667" s="10"/>
      <c r="CV1667" s="10"/>
      <c r="CW1667" s="10"/>
      <c r="CX1667" s="10"/>
      <c r="CY1667" s="10"/>
      <c r="CZ1667" s="10"/>
      <c r="DA1667" s="10"/>
      <c r="DB1667" s="10"/>
      <c r="DC1667" s="10"/>
      <c r="DD1667" s="10"/>
      <c r="DE1667" s="10"/>
      <c r="DF1667" s="10"/>
      <c r="DG1667" s="10"/>
      <c r="DH1667" s="10"/>
      <c r="DI1667" s="10"/>
      <c r="DJ1667" s="10"/>
      <c r="DK1667" s="10"/>
      <c r="DL1667" s="10"/>
      <c r="DM1667" s="10"/>
      <c r="DN1667" s="10"/>
    </row>
    <row r="1668" spans="1:118" x14ac:dyDescent="0.35">
      <c r="A1668" s="61" t="s">
        <v>11347</v>
      </c>
      <c r="B1668" s="61"/>
      <c r="C1668" s="61" t="s">
        <v>3478</v>
      </c>
      <c r="D1668" s="61" t="s">
        <v>11313</v>
      </c>
      <c r="E1668" s="61" t="s">
        <v>11314</v>
      </c>
      <c r="F1668" s="61" t="s">
        <v>11315</v>
      </c>
      <c r="G1668" s="61" t="s">
        <v>11316</v>
      </c>
      <c r="H1668" s="61" t="s">
        <v>11317</v>
      </c>
      <c r="I1668" s="61" t="s">
        <v>11348</v>
      </c>
      <c r="J1668" s="61" t="s">
        <v>11349</v>
      </c>
      <c r="K1668" s="61"/>
      <c r="L1668" s="61"/>
      <c r="M1668" s="61" t="s">
        <v>11349</v>
      </c>
      <c r="N1668" s="66"/>
      <c r="O1668" s="61"/>
      <c r="P1668" s="61"/>
      <c r="Q1668" s="61"/>
      <c r="R1668" s="61"/>
      <c r="S1668" s="61"/>
      <c r="T1668" s="61"/>
      <c r="U1668" s="61"/>
      <c r="V1668" s="61"/>
      <c r="W1668" s="62"/>
      <c r="X1668" s="62"/>
      <c r="Y1668" s="62"/>
      <c r="Z1668" s="62"/>
      <c r="AA1668" s="62"/>
      <c r="AB1668" s="62"/>
      <c r="AC1668" s="62"/>
      <c r="AD1668" s="62"/>
      <c r="AE1668" s="62"/>
      <c r="AF1668" s="62"/>
      <c r="AG1668" s="62"/>
      <c r="AH1668" s="62"/>
      <c r="AI1668" s="62"/>
      <c r="AJ1668" s="62"/>
      <c r="AK1668" s="62"/>
      <c r="AL1668" s="62"/>
      <c r="AM1668" s="62"/>
      <c r="AN1668" s="62"/>
      <c r="AO1668" s="62"/>
      <c r="AP1668" s="62"/>
      <c r="AQ1668" s="62"/>
      <c r="AR1668" s="62"/>
      <c r="AS1668" s="62"/>
      <c r="AT1668" s="62"/>
      <c r="AU1668" s="62"/>
      <c r="AV1668" s="62"/>
      <c r="AW1668" s="62"/>
      <c r="AX1668" s="62"/>
      <c r="AY1668" s="62"/>
      <c r="AZ1668" s="62"/>
      <c r="BA1668" s="62"/>
      <c r="BB1668" s="62"/>
      <c r="BC1668" s="62"/>
      <c r="BD1668" s="62"/>
      <c r="BE1668" s="62"/>
      <c r="BF1668" s="62"/>
      <c r="BG1668" s="62"/>
      <c r="BH1668" s="62"/>
      <c r="BI1668" s="62"/>
      <c r="BJ1668" s="62"/>
      <c r="BK1668" s="62"/>
      <c r="BL1668" s="62"/>
      <c r="BM1668" s="62"/>
      <c r="BN1668" s="62"/>
      <c r="BO1668" s="62"/>
      <c r="BP1668" s="62"/>
      <c r="BQ1668" s="62"/>
      <c r="BR1668" s="62"/>
      <c r="BS1668" s="62"/>
      <c r="BT1668" s="62"/>
      <c r="BU1668" s="62"/>
      <c r="BV1668" s="62"/>
      <c r="BW1668" s="62"/>
      <c r="BX1668" s="62"/>
      <c r="BY1668" s="62"/>
      <c r="BZ1668" s="62"/>
      <c r="CA1668" s="62"/>
      <c r="CB1668" s="62"/>
      <c r="CC1668" s="62"/>
      <c r="CD1668" s="62"/>
      <c r="CE1668" s="62"/>
      <c r="CF1668" s="62"/>
      <c r="CG1668" s="62"/>
      <c r="CH1668" s="62"/>
      <c r="CI1668" s="62"/>
      <c r="CJ1668" s="62"/>
      <c r="CK1668" s="62"/>
      <c r="CL1668" s="62"/>
      <c r="CM1668" s="62"/>
      <c r="CN1668" s="62"/>
      <c r="CO1668" s="62"/>
      <c r="CP1668" s="62"/>
      <c r="CQ1668" s="62"/>
      <c r="CR1668" s="62"/>
      <c r="CS1668" s="62"/>
      <c r="CT1668" s="62"/>
      <c r="CU1668" s="62"/>
      <c r="CV1668" s="62"/>
      <c r="CW1668" s="62"/>
      <c r="CX1668" s="62"/>
      <c r="CY1668" s="62"/>
      <c r="CZ1668" s="62"/>
      <c r="DA1668" s="62"/>
      <c r="DB1668" s="62"/>
      <c r="DC1668" s="62"/>
      <c r="DD1668" s="62"/>
      <c r="DE1668" s="62"/>
      <c r="DF1668" s="62"/>
      <c r="DG1668" s="62"/>
      <c r="DH1668" s="62"/>
      <c r="DI1668" s="62"/>
      <c r="DJ1668" s="62"/>
      <c r="DK1668" s="62"/>
      <c r="DL1668" s="62"/>
      <c r="DM1668" s="62"/>
      <c r="DN1668" s="62"/>
    </row>
    <row r="1669" spans="1:118" x14ac:dyDescent="0.35">
      <c r="A1669" s="10" t="s">
        <v>11350</v>
      </c>
      <c r="B1669" s="10"/>
      <c r="C1669" s="10" t="s">
        <v>3478</v>
      </c>
      <c r="D1669" s="10" t="s">
        <v>11313</v>
      </c>
      <c r="E1669" s="10" t="s">
        <v>11314</v>
      </c>
      <c r="F1669" s="10" t="s">
        <v>11315</v>
      </c>
      <c r="G1669" s="10" t="s">
        <v>11351</v>
      </c>
      <c r="H1669" s="10" t="s">
        <v>11352</v>
      </c>
      <c r="I1669" s="10"/>
      <c r="J1669" s="10"/>
      <c r="K1669" s="10"/>
      <c r="L1669" s="10"/>
      <c r="M1669" s="10" t="s">
        <v>11352</v>
      </c>
      <c r="N1669" s="66"/>
      <c r="O1669" s="10"/>
      <c r="P1669" s="10"/>
      <c r="Q1669" s="10"/>
      <c r="R1669" s="10"/>
      <c r="S1669" s="10"/>
      <c r="T1669" s="10"/>
      <c r="U1669" s="10"/>
      <c r="V1669" s="10"/>
      <c r="W1669" s="10"/>
      <c r="X1669" s="10"/>
      <c r="Y1669" s="10"/>
      <c r="Z1669" s="10"/>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0"/>
      <c r="BC1669" s="10"/>
      <c r="BD1669" s="10"/>
      <c r="BE1669" s="10"/>
      <c r="BF1669" s="10"/>
      <c r="BG1669" s="10"/>
      <c r="BH1669" s="10"/>
      <c r="BI1669" s="10"/>
      <c r="BJ1669" s="10"/>
      <c r="BK1669" s="10"/>
      <c r="BL1669" s="10"/>
      <c r="BM1669" s="10"/>
      <c r="BN1669" s="10"/>
      <c r="BO1669" s="10"/>
      <c r="BP1669" s="10"/>
      <c r="BQ1669" s="10"/>
      <c r="BR1669" s="10"/>
      <c r="BS1669" s="10"/>
      <c r="BT1669" s="10"/>
      <c r="BU1669" s="10"/>
      <c r="BV1669" s="10"/>
      <c r="BW1669" s="10"/>
      <c r="BX1669" s="10"/>
      <c r="BY1669" s="10"/>
      <c r="BZ1669" s="10"/>
      <c r="CA1669" s="10"/>
      <c r="CB1669" s="10"/>
      <c r="CC1669" s="10"/>
      <c r="CD1669" s="10"/>
      <c r="CE1669" s="10"/>
      <c r="CF1669" s="10"/>
      <c r="CG1669" s="10"/>
      <c r="CH1669" s="10"/>
      <c r="CI1669" s="10"/>
      <c r="CJ1669" s="10"/>
      <c r="CK1669" s="10"/>
      <c r="CL1669" s="10"/>
      <c r="CM1669" s="10"/>
      <c r="CN1669" s="10"/>
      <c r="CO1669" s="10"/>
      <c r="CP1669" s="10"/>
      <c r="CQ1669" s="10"/>
      <c r="CR1669" s="10"/>
      <c r="CS1669" s="10"/>
      <c r="CT1669" s="10"/>
      <c r="CU1669" s="10"/>
      <c r="CV1669" s="10"/>
      <c r="CW1669" s="10"/>
      <c r="CX1669" s="10"/>
      <c r="CY1669" s="10"/>
      <c r="CZ1669" s="10"/>
      <c r="DA1669" s="10"/>
      <c r="DB1669" s="10"/>
      <c r="DC1669" s="10"/>
      <c r="DD1669" s="10"/>
      <c r="DE1669" s="10"/>
      <c r="DF1669" s="10"/>
      <c r="DG1669" s="10"/>
      <c r="DH1669" s="10"/>
      <c r="DI1669" s="10"/>
      <c r="DJ1669" s="10"/>
      <c r="DK1669" s="10"/>
      <c r="DL1669" s="10"/>
      <c r="DM1669" s="10"/>
      <c r="DN1669" s="10"/>
    </row>
    <row r="1670" spans="1:118" x14ac:dyDescent="0.35">
      <c r="A1670" s="61" t="s">
        <v>11353</v>
      </c>
      <c r="B1670" s="61"/>
      <c r="C1670" s="61" t="s">
        <v>3478</v>
      </c>
      <c r="D1670" s="61" t="s">
        <v>11313</v>
      </c>
      <c r="E1670" s="61" t="s">
        <v>11354</v>
      </c>
      <c r="F1670" s="61" t="s">
        <v>11355</v>
      </c>
      <c r="G1670" s="61" t="s">
        <v>11356</v>
      </c>
      <c r="H1670" s="61" t="s">
        <v>11357</v>
      </c>
      <c r="I1670" s="61"/>
      <c r="J1670" s="61"/>
      <c r="K1670" s="61"/>
      <c r="L1670" s="61"/>
      <c r="M1670" s="61" t="s">
        <v>11357</v>
      </c>
      <c r="N1670" s="66"/>
      <c r="O1670" s="61"/>
      <c r="P1670" s="61"/>
      <c r="Q1670" s="61"/>
      <c r="R1670" s="61"/>
      <c r="S1670" s="61"/>
      <c r="T1670" s="61"/>
      <c r="U1670" s="61"/>
      <c r="V1670" s="61"/>
      <c r="W1670" s="62"/>
      <c r="X1670" s="62"/>
      <c r="Y1670" s="62"/>
      <c r="Z1670" s="62"/>
      <c r="AA1670" s="62"/>
      <c r="AB1670" s="62"/>
      <c r="AC1670" s="62"/>
      <c r="AD1670" s="62"/>
      <c r="AE1670" s="62"/>
      <c r="AF1670" s="62"/>
      <c r="AG1670" s="62"/>
      <c r="AH1670" s="62"/>
      <c r="AI1670" s="62"/>
      <c r="AJ1670" s="62"/>
      <c r="AK1670" s="62"/>
      <c r="AL1670" s="62"/>
      <c r="AM1670" s="62"/>
      <c r="AN1670" s="62"/>
      <c r="AO1670" s="62"/>
      <c r="AP1670" s="62"/>
      <c r="AQ1670" s="62"/>
      <c r="AR1670" s="62"/>
      <c r="AS1670" s="62"/>
      <c r="AT1670" s="62"/>
      <c r="AU1670" s="62"/>
      <c r="AV1670" s="62"/>
      <c r="AW1670" s="62"/>
      <c r="AX1670" s="62"/>
      <c r="AY1670" s="62"/>
      <c r="AZ1670" s="62"/>
      <c r="BA1670" s="62"/>
      <c r="BB1670" s="62"/>
      <c r="BC1670" s="62"/>
      <c r="BD1670" s="62"/>
      <c r="BE1670" s="62"/>
      <c r="BF1670" s="62"/>
      <c r="BG1670" s="62"/>
      <c r="BH1670" s="62"/>
      <c r="BI1670" s="62"/>
      <c r="BJ1670" s="62"/>
      <c r="BK1670" s="62"/>
      <c r="BL1670" s="62"/>
      <c r="BM1670" s="62"/>
      <c r="BN1670" s="62"/>
      <c r="BO1670" s="62"/>
      <c r="BP1670" s="62"/>
      <c r="BQ1670" s="62"/>
      <c r="BR1670" s="62"/>
      <c r="BS1670" s="62"/>
      <c r="BT1670" s="62"/>
      <c r="BU1670" s="62"/>
      <c r="BV1670" s="62"/>
      <c r="BW1670" s="62"/>
      <c r="BX1670" s="62"/>
      <c r="BY1670" s="62"/>
      <c r="BZ1670" s="62"/>
      <c r="CA1670" s="62"/>
      <c r="CB1670" s="62"/>
      <c r="CC1670" s="62"/>
      <c r="CD1670" s="62"/>
      <c r="CE1670" s="62"/>
      <c r="CF1670" s="62"/>
      <c r="CG1670" s="62"/>
      <c r="CH1670" s="62"/>
      <c r="CI1670" s="62"/>
      <c r="CJ1670" s="62"/>
      <c r="CK1670" s="62"/>
      <c r="CL1670" s="62"/>
      <c r="CM1670" s="62"/>
      <c r="CN1670" s="62"/>
      <c r="CO1670" s="62"/>
      <c r="CP1670" s="62"/>
      <c r="CQ1670" s="62"/>
      <c r="CR1670" s="62"/>
      <c r="CS1670" s="62"/>
      <c r="CT1670" s="62"/>
      <c r="CU1670" s="62"/>
      <c r="CV1670" s="62"/>
      <c r="CW1670" s="62"/>
      <c r="CX1670" s="62"/>
      <c r="CY1670" s="62"/>
      <c r="CZ1670" s="62"/>
      <c r="DA1670" s="62"/>
      <c r="DB1670" s="62"/>
      <c r="DC1670" s="62"/>
      <c r="DD1670" s="62"/>
      <c r="DE1670" s="62"/>
      <c r="DF1670" s="62"/>
      <c r="DG1670" s="62"/>
      <c r="DH1670" s="62"/>
      <c r="DI1670" s="62"/>
      <c r="DJ1670" s="62"/>
      <c r="DK1670" s="62"/>
      <c r="DL1670" s="62"/>
      <c r="DM1670" s="62"/>
      <c r="DN1670" s="62"/>
    </row>
    <row r="1671" spans="1:118" x14ac:dyDescent="0.35">
      <c r="A1671" s="10" t="s">
        <v>11358</v>
      </c>
      <c r="B1671" s="10"/>
      <c r="C1671" s="10" t="s">
        <v>3478</v>
      </c>
      <c r="D1671" s="10" t="s">
        <v>11313</v>
      </c>
      <c r="E1671" s="10" t="s">
        <v>11314</v>
      </c>
      <c r="F1671" s="10" t="s">
        <v>11315</v>
      </c>
      <c r="G1671" s="10" t="s">
        <v>11359</v>
      </c>
      <c r="H1671" s="10"/>
      <c r="I1671" s="10"/>
      <c r="J1671" s="10"/>
      <c r="K1671" s="10"/>
      <c r="L1671" s="10"/>
      <c r="M1671" s="10" t="s">
        <v>11359</v>
      </c>
      <c r="N1671" s="66"/>
      <c r="O1671" s="10"/>
      <c r="P1671" s="10"/>
      <c r="Q1671" s="10"/>
      <c r="R1671" s="10"/>
      <c r="S1671" s="10"/>
      <c r="T1671" s="10"/>
      <c r="U1671" s="10"/>
      <c r="V1671" s="10"/>
      <c r="W1671" s="10"/>
      <c r="X1671" s="10"/>
      <c r="Y1671" s="10"/>
      <c r="Z1671" s="10"/>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0"/>
      <c r="BC1671" s="10"/>
      <c r="BD1671" s="10"/>
      <c r="BE1671" s="10"/>
      <c r="BF1671" s="10"/>
      <c r="BG1671" s="10"/>
      <c r="BH1671" s="10"/>
      <c r="BI1671" s="10"/>
      <c r="BJ1671" s="10"/>
      <c r="BK1671" s="10"/>
      <c r="BL1671" s="10"/>
      <c r="BM1671" s="10"/>
      <c r="BN1671" s="10"/>
      <c r="BO1671" s="10"/>
      <c r="BP1671" s="10"/>
      <c r="BQ1671" s="10"/>
      <c r="BR1671" s="10"/>
      <c r="BS1671" s="10"/>
      <c r="BT1671" s="10"/>
      <c r="BU1671" s="10"/>
      <c r="BV1671" s="10"/>
      <c r="BW1671" s="10"/>
      <c r="BX1671" s="10"/>
      <c r="BY1671" s="10"/>
      <c r="BZ1671" s="10"/>
      <c r="CA1671" s="10"/>
      <c r="CB1671" s="10"/>
      <c r="CC1671" s="10"/>
      <c r="CD1671" s="10"/>
      <c r="CE1671" s="10"/>
      <c r="CF1671" s="10"/>
      <c r="CG1671" s="10"/>
      <c r="CH1671" s="10"/>
      <c r="CI1671" s="10"/>
      <c r="CJ1671" s="10"/>
      <c r="CK1671" s="10"/>
      <c r="CL1671" s="10"/>
      <c r="CM1671" s="10"/>
      <c r="CN1671" s="10"/>
      <c r="CO1671" s="10"/>
      <c r="CP1671" s="10"/>
      <c r="CQ1671" s="10"/>
      <c r="CR1671" s="10"/>
      <c r="CS1671" s="10"/>
      <c r="CT1671" s="10"/>
      <c r="CU1671" s="10"/>
      <c r="CV1671" s="10"/>
      <c r="CW1671" s="10"/>
      <c r="CX1671" s="10"/>
      <c r="CY1671" s="10"/>
      <c r="CZ1671" s="10"/>
      <c r="DA1671" s="10"/>
      <c r="DB1671" s="10"/>
      <c r="DC1671" s="10"/>
      <c r="DD1671" s="10"/>
      <c r="DE1671" s="10"/>
      <c r="DF1671" s="10"/>
      <c r="DG1671" s="10"/>
      <c r="DH1671" s="10"/>
      <c r="DI1671" s="10"/>
      <c r="DJ1671" s="10"/>
      <c r="DK1671" s="10"/>
      <c r="DL1671" s="10"/>
      <c r="DM1671" s="10"/>
      <c r="DN1671" s="10"/>
    </row>
    <row r="1672" spans="1:118" x14ac:dyDescent="0.35">
      <c r="A1672" s="61" t="s">
        <v>11360</v>
      </c>
      <c r="B1672" s="61"/>
      <c r="C1672" s="61" t="s">
        <v>3478</v>
      </c>
      <c r="D1672" s="61" t="s">
        <v>11313</v>
      </c>
      <c r="E1672" s="61" t="s">
        <v>11361</v>
      </c>
      <c r="F1672" s="61"/>
      <c r="G1672" s="61"/>
      <c r="H1672" s="61"/>
      <c r="I1672" s="61"/>
      <c r="J1672" s="61"/>
      <c r="K1672" s="61"/>
      <c r="L1672" s="61"/>
      <c r="M1672" s="61" t="s">
        <v>11361</v>
      </c>
      <c r="N1672" s="66"/>
      <c r="O1672" s="61"/>
      <c r="P1672" s="61"/>
      <c r="Q1672" s="61"/>
      <c r="R1672" s="61"/>
      <c r="S1672" s="61"/>
      <c r="T1672" s="61"/>
      <c r="U1672" s="61"/>
      <c r="V1672" s="61"/>
      <c r="W1672" s="62"/>
      <c r="X1672" s="62"/>
      <c r="Y1672" s="62"/>
      <c r="Z1672" s="62"/>
      <c r="AA1672" s="62"/>
      <c r="AB1672" s="62"/>
      <c r="AC1672" s="62"/>
      <c r="AD1672" s="62"/>
      <c r="AE1672" s="62"/>
      <c r="AF1672" s="62"/>
      <c r="AG1672" s="62"/>
      <c r="AH1672" s="62"/>
      <c r="AI1672" s="62"/>
      <c r="AJ1672" s="62"/>
      <c r="AK1672" s="62"/>
      <c r="AL1672" s="62"/>
      <c r="AM1672" s="62"/>
      <c r="AN1672" s="62"/>
      <c r="AO1672" s="62"/>
      <c r="AP1672" s="62"/>
      <c r="AQ1672" s="62"/>
      <c r="AR1672" s="62"/>
      <c r="AS1672" s="62"/>
      <c r="AT1672" s="62"/>
      <c r="AU1672" s="62"/>
      <c r="AV1672" s="62"/>
      <c r="AW1672" s="62"/>
      <c r="AX1672" s="62"/>
      <c r="AY1672" s="62"/>
      <c r="AZ1672" s="62"/>
      <c r="BA1672" s="62"/>
      <c r="BB1672" s="62"/>
      <c r="BC1672" s="62"/>
      <c r="BD1672" s="62"/>
      <c r="BE1672" s="62"/>
      <c r="BF1672" s="62"/>
      <c r="BG1672" s="62"/>
      <c r="BH1672" s="62"/>
      <c r="BI1672" s="62"/>
      <c r="BJ1672" s="62"/>
      <c r="BK1672" s="62"/>
      <c r="BL1672" s="62"/>
      <c r="BM1672" s="62"/>
      <c r="BN1672" s="62"/>
      <c r="BO1672" s="62"/>
      <c r="BP1672" s="62"/>
      <c r="BQ1672" s="62"/>
      <c r="BR1672" s="62"/>
      <c r="BS1672" s="62"/>
      <c r="BT1672" s="62"/>
      <c r="BU1672" s="62"/>
      <c r="BV1672" s="62"/>
      <c r="BW1672" s="62"/>
      <c r="BX1672" s="62"/>
      <c r="BY1672" s="62"/>
      <c r="BZ1672" s="62"/>
      <c r="CA1672" s="62"/>
      <c r="CB1672" s="62"/>
      <c r="CC1672" s="62"/>
      <c r="CD1672" s="62"/>
      <c r="CE1672" s="62"/>
      <c r="CF1672" s="62"/>
      <c r="CG1672" s="62"/>
      <c r="CH1672" s="62"/>
      <c r="CI1672" s="62"/>
      <c r="CJ1672" s="62"/>
      <c r="CK1672" s="62"/>
      <c r="CL1672" s="62"/>
      <c r="CM1672" s="62"/>
      <c r="CN1672" s="62"/>
      <c r="CO1672" s="62"/>
      <c r="CP1672" s="62"/>
      <c r="CQ1672" s="62"/>
      <c r="CR1672" s="62"/>
      <c r="CS1672" s="62"/>
      <c r="CT1672" s="62"/>
      <c r="CU1672" s="62"/>
      <c r="CV1672" s="62"/>
      <c r="CW1672" s="62"/>
      <c r="CX1672" s="62"/>
      <c r="CY1672" s="62"/>
      <c r="CZ1672" s="62"/>
      <c r="DA1672" s="62"/>
      <c r="DB1672" s="62"/>
      <c r="DC1672" s="62"/>
      <c r="DD1672" s="62"/>
      <c r="DE1672" s="62"/>
      <c r="DF1672" s="62"/>
      <c r="DG1672" s="62"/>
      <c r="DH1672" s="62"/>
      <c r="DI1672" s="62"/>
      <c r="DJ1672" s="62"/>
      <c r="DK1672" s="62"/>
      <c r="DL1672" s="62"/>
      <c r="DM1672" s="62"/>
      <c r="DN1672" s="62"/>
    </row>
    <row r="1673" spans="1:118" x14ac:dyDescent="0.35">
      <c r="A1673" s="10" t="s">
        <v>11362</v>
      </c>
      <c r="B1673" s="10"/>
      <c r="C1673" s="10" t="s">
        <v>3478</v>
      </c>
      <c r="D1673" s="10" t="s">
        <v>11313</v>
      </c>
      <c r="E1673" s="10" t="s">
        <v>11314</v>
      </c>
      <c r="F1673" s="10" t="s">
        <v>11344</v>
      </c>
      <c r="G1673" s="10" t="s">
        <v>11363</v>
      </c>
      <c r="H1673" s="10" t="s">
        <v>11364</v>
      </c>
      <c r="I1673" s="10" t="s">
        <v>11365</v>
      </c>
      <c r="J1673" s="10"/>
      <c r="K1673" s="10"/>
      <c r="L1673" s="10"/>
      <c r="M1673" s="10" t="s">
        <v>11365</v>
      </c>
      <c r="N1673" s="66"/>
      <c r="O1673" s="10"/>
      <c r="P1673" s="10"/>
      <c r="Q1673" s="10"/>
      <c r="R1673" s="10"/>
      <c r="S1673" s="10"/>
      <c r="T1673" s="10"/>
      <c r="U1673" s="10"/>
      <c r="V1673" s="10"/>
      <c r="W1673" s="10"/>
      <c r="X1673" s="10"/>
      <c r="Y1673" s="10"/>
      <c r="Z1673" s="10"/>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0"/>
      <c r="BC1673" s="10"/>
      <c r="BD1673" s="10"/>
      <c r="BE1673" s="10"/>
      <c r="BF1673" s="10"/>
      <c r="BG1673" s="10"/>
      <c r="BH1673" s="10"/>
      <c r="BI1673" s="10"/>
      <c r="BJ1673" s="10"/>
      <c r="BK1673" s="10"/>
      <c r="BL1673" s="10"/>
      <c r="BM1673" s="10"/>
      <c r="BN1673" s="10"/>
      <c r="BO1673" s="10"/>
      <c r="BP1673" s="10"/>
      <c r="BQ1673" s="10"/>
      <c r="BR1673" s="10"/>
      <c r="BS1673" s="10"/>
      <c r="BT1673" s="10"/>
      <c r="BU1673" s="10"/>
      <c r="BV1673" s="10"/>
      <c r="BW1673" s="10"/>
      <c r="BX1673" s="10"/>
      <c r="BY1673" s="10"/>
      <c r="BZ1673" s="10"/>
      <c r="CA1673" s="10"/>
      <c r="CB1673" s="10"/>
      <c r="CC1673" s="10"/>
      <c r="CD1673" s="10"/>
      <c r="CE1673" s="10"/>
      <c r="CF1673" s="10"/>
      <c r="CG1673" s="10"/>
      <c r="CH1673" s="10"/>
      <c r="CI1673" s="10"/>
      <c r="CJ1673" s="10"/>
      <c r="CK1673" s="10"/>
      <c r="CL1673" s="10"/>
      <c r="CM1673" s="10"/>
      <c r="CN1673" s="10"/>
      <c r="CO1673" s="10"/>
      <c r="CP1673" s="10"/>
      <c r="CQ1673" s="10"/>
      <c r="CR1673" s="10"/>
      <c r="CS1673" s="10"/>
      <c r="CT1673" s="10"/>
      <c r="CU1673" s="10"/>
      <c r="CV1673" s="10"/>
      <c r="CW1673" s="10"/>
      <c r="CX1673" s="10"/>
      <c r="CY1673" s="10"/>
      <c r="CZ1673" s="10"/>
      <c r="DA1673" s="10"/>
      <c r="DB1673" s="10"/>
      <c r="DC1673" s="10"/>
      <c r="DD1673" s="10"/>
      <c r="DE1673" s="10"/>
      <c r="DF1673" s="10"/>
      <c r="DG1673" s="10"/>
      <c r="DH1673" s="10"/>
      <c r="DI1673" s="10"/>
      <c r="DJ1673" s="10"/>
      <c r="DK1673" s="10"/>
      <c r="DL1673" s="10"/>
      <c r="DM1673" s="10"/>
      <c r="DN1673" s="10"/>
    </row>
    <row r="1674" spans="1:118" x14ac:dyDescent="0.35">
      <c r="A1674" s="61" t="s">
        <v>11366</v>
      </c>
      <c r="B1674" s="61"/>
      <c r="C1674" s="61" t="s">
        <v>3478</v>
      </c>
      <c r="D1674" s="61" t="s">
        <v>11313</v>
      </c>
      <c r="E1674" s="61" t="s">
        <v>11314</v>
      </c>
      <c r="F1674" s="61" t="s">
        <v>11315</v>
      </c>
      <c r="G1674" s="61" t="s">
        <v>11316</v>
      </c>
      <c r="H1674" s="61" t="s">
        <v>11317</v>
      </c>
      <c r="I1674" s="61" t="s">
        <v>11318</v>
      </c>
      <c r="J1674" s="61" t="s">
        <v>11367</v>
      </c>
      <c r="K1674" s="61"/>
      <c r="L1674" s="61"/>
      <c r="M1674" s="61" t="s">
        <v>11367</v>
      </c>
      <c r="N1674" s="66"/>
      <c r="O1674" s="61"/>
      <c r="P1674" s="61"/>
      <c r="Q1674" s="61"/>
      <c r="R1674" s="61"/>
      <c r="S1674" s="61"/>
      <c r="T1674" s="61"/>
      <c r="U1674" s="61"/>
      <c r="V1674" s="61"/>
      <c r="W1674" s="62"/>
      <c r="X1674" s="62"/>
      <c r="Y1674" s="62"/>
      <c r="Z1674" s="62"/>
      <c r="AA1674" s="62"/>
      <c r="AB1674" s="62"/>
      <c r="AC1674" s="62"/>
      <c r="AD1674" s="62"/>
      <c r="AE1674" s="62"/>
      <c r="AF1674" s="62"/>
      <c r="AG1674" s="62"/>
      <c r="AH1674" s="62"/>
      <c r="AI1674" s="62"/>
      <c r="AJ1674" s="62"/>
      <c r="AK1674" s="62"/>
      <c r="AL1674" s="62"/>
      <c r="AM1674" s="62"/>
      <c r="AN1674" s="62"/>
      <c r="AO1674" s="62"/>
      <c r="AP1674" s="62"/>
      <c r="AQ1674" s="62"/>
      <c r="AR1674" s="62"/>
      <c r="AS1674" s="62"/>
      <c r="AT1674" s="62"/>
      <c r="AU1674" s="62"/>
      <c r="AV1674" s="62"/>
      <c r="AW1674" s="62"/>
      <c r="AX1674" s="62"/>
      <c r="AY1674" s="62"/>
      <c r="AZ1674" s="62"/>
      <c r="BA1674" s="62"/>
      <c r="BB1674" s="62"/>
      <c r="BC1674" s="62"/>
      <c r="BD1674" s="62"/>
      <c r="BE1674" s="62"/>
      <c r="BF1674" s="62"/>
      <c r="BG1674" s="62"/>
      <c r="BH1674" s="62"/>
      <c r="BI1674" s="62"/>
      <c r="BJ1674" s="62"/>
      <c r="BK1674" s="62"/>
      <c r="BL1674" s="62"/>
      <c r="BM1674" s="62"/>
      <c r="BN1674" s="62"/>
      <c r="BO1674" s="62"/>
      <c r="BP1674" s="62"/>
      <c r="BQ1674" s="62"/>
      <c r="BR1674" s="62"/>
      <c r="BS1674" s="62"/>
      <c r="BT1674" s="62"/>
      <c r="BU1674" s="62"/>
      <c r="BV1674" s="62"/>
      <c r="BW1674" s="62"/>
      <c r="BX1674" s="62"/>
      <c r="BY1674" s="62"/>
      <c r="BZ1674" s="62"/>
      <c r="CA1674" s="62"/>
      <c r="CB1674" s="62"/>
      <c r="CC1674" s="62"/>
      <c r="CD1674" s="62"/>
      <c r="CE1674" s="62"/>
      <c r="CF1674" s="62"/>
      <c r="CG1674" s="62"/>
      <c r="CH1674" s="62"/>
      <c r="CI1674" s="62"/>
      <c r="CJ1674" s="62"/>
      <c r="CK1674" s="62"/>
      <c r="CL1674" s="62"/>
      <c r="CM1674" s="62"/>
      <c r="CN1674" s="62"/>
      <c r="CO1674" s="62"/>
      <c r="CP1674" s="62"/>
      <c r="CQ1674" s="62"/>
      <c r="CR1674" s="62"/>
      <c r="CS1674" s="62"/>
      <c r="CT1674" s="62"/>
      <c r="CU1674" s="62"/>
      <c r="CV1674" s="62"/>
      <c r="CW1674" s="62"/>
      <c r="CX1674" s="62"/>
      <c r="CY1674" s="62"/>
      <c r="CZ1674" s="62"/>
      <c r="DA1674" s="62"/>
      <c r="DB1674" s="62"/>
      <c r="DC1674" s="62"/>
      <c r="DD1674" s="62"/>
      <c r="DE1674" s="62"/>
      <c r="DF1674" s="62"/>
      <c r="DG1674" s="62"/>
      <c r="DH1674" s="62"/>
      <c r="DI1674" s="62"/>
      <c r="DJ1674" s="62"/>
      <c r="DK1674" s="62"/>
      <c r="DL1674" s="62"/>
      <c r="DM1674" s="62"/>
      <c r="DN1674" s="62"/>
    </row>
    <row r="1675" spans="1:118" x14ac:dyDescent="0.35">
      <c r="A1675" s="10" t="s">
        <v>11368</v>
      </c>
      <c r="B1675" s="10"/>
      <c r="C1675" s="10" t="s">
        <v>3478</v>
      </c>
      <c r="D1675" s="10" t="s">
        <v>11313</v>
      </c>
      <c r="E1675" s="10" t="s">
        <v>11314</v>
      </c>
      <c r="F1675" s="10" t="s">
        <v>11315</v>
      </c>
      <c r="G1675" s="10" t="s">
        <v>11316</v>
      </c>
      <c r="H1675" s="10" t="s">
        <v>11317</v>
      </c>
      <c r="I1675" s="10" t="s">
        <v>11369</v>
      </c>
      <c r="J1675" s="10" t="s">
        <v>11370</v>
      </c>
      <c r="K1675" s="10"/>
      <c r="L1675" s="10"/>
      <c r="M1675" s="10" t="s">
        <v>11370</v>
      </c>
      <c r="N1675" s="66"/>
      <c r="O1675" s="10"/>
      <c r="P1675" s="10"/>
      <c r="Q1675" s="10"/>
      <c r="R1675" s="10"/>
      <c r="S1675" s="10"/>
      <c r="T1675" s="10"/>
      <c r="U1675" s="10"/>
      <c r="V1675" s="10"/>
      <c r="W1675" s="10"/>
      <c r="X1675" s="10"/>
      <c r="Y1675" s="10"/>
      <c r="Z1675" s="10"/>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0"/>
      <c r="BC1675" s="10"/>
      <c r="BD1675" s="10"/>
      <c r="BE1675" s="10"/>
      <c r="BF1675" s="10"/>
      <c r="BG1675" s="10"/>
      <c r="BH1675" s="10"/>
      <c r="BI1675" s="10"/>
      <c r="BJ1675" s="10"/>
      <c r="BK1675" s="10"/>
      <c r="BL1675" s="10"/>
      <c r="BM1675" s="10"/>
      <c r="BN1675" s="10"/>
      <c r="BO1675" s="10"/>
      <c r="BP1675" s="10"/>
      <c r="BQ1675" s="10"/>
      <c r="BR1675" s="10"/>
      <c r="BS1675" s="10"/>
      <c r="BT1675" s="10"/>
      <c r="BU1675" s="10"/>
      <c r="BV1675" s="10"/>
      <c r="BW1675" s="10"/>
      <c r="BX1675" s="10"/>
      <c r="BY1675" s="10"/>
      <c r="BZ1675" s="10"/>
      <c r="CA1675" s="10"/>
      <c r="CB1675" s="10"/>
      <c r="CC1675" s="10"/>
      <c r="CD1675" s="10"/>
      <c r="CE1675" s="10"/>
      <c r="CF1675" s="10"/>
      <c r="CG1675" s="10"/>
      <c r="CH1675" s="10"/>
      <c r="CI1675" s="10"/>
      <c r="CJ1675" s="10"/>
      <c r="CK1675" s="10"/>
      <c r="CL1675" s="10"/>
      <c r="CM1675" s="10"/>
      <c r="CN1675" s="10"/>
      <c r="CO1675" s="10"/>
      <c r="CP1675" s="10"/>
      <c r="CQ1675" s="10"/>
      <c r="CR1675" s="10"/>
      <c r="CS1675" s="10"/>
      <c r="CT1675" s="10"/>
      <c r="CU1675" s="10"/>
      <c r="CV1675" s="10"/>
      <c r="CW1675" s="10"/>
      <c r="CX1675" s="10"/>
      <c r="CY1675" s="10"/>
      <c r="CZ1675" s="10"/>
      <c r="DA1675" s="10"/>
      <c r="DB1675" s="10"/>
      <c r="DC1675" s="10"/>
      <c r="DD1675" s="10"/>
      <c r="DE1675" s="10"/>
      <c r="DF1675" s="10"/>
      <c r="DG1675" s="10"/>
      <c r="DH1675" s="10"/>
      <c r="DI1675" s="10"/>
      <c r="DJ1675" s="10"/>
      <c r="DK1675" s="10"/>
      <c r="DL1675" s="10"/>
      <c r="DM1675" s="10"/>
      <c r="DN1675" s="10"/>
    </row>
    <row r="1676" spans="1:118" x14ac:dyDescent="0.35">
      <c r="A1676" s="61" t="s">
        <v>11371</v>
      </c>
      <c r="B1676" s="61"/>
      <c r="C1676" s="61" t="s">
        <v>3478</v>
      </c>
      <c r="D1676" s="61" t="s">
        <v>11313</v>
      </c>
      <c r="E1676" s="61" t="s">
        <v>11314</v>
      </c>
      <c r="F1676" s="61" t="s">
        <v>11344</v>
      </c>
      <c r="G1676" s="61" t="s">
        <v>11372</v>
      </c>
      <c r="H1676" s="61" t="s">
        <v>11373</v>
      </c>
      <c r="I1676" s="61"/>
      <c r="J1676" s="61"/>
      <c r="K1676" s="61"/>
      <c r="L1676" s="61"/>
      <c r="M1676" s="61" t="s">
        <v>11373</v>
      </c>
      <c r="N1676" s="66"/>
      <c r="O1676" s="61"/>
      <c r="P1676" s="61"/>
      <c r="Q1676" s="61"/>
      <c r="R1676" s="61"/>
      <c r="S1676" s="61"/>
      <c r="T1676" s="61"/>
      <c r="U1676" s="61"/>
      <c r="V1676" s="61"/>
      <c r="W1676" s="62"/>
      <c r="X1676" s="62"/>
      <c r="Y1676" s="62"/>
      <c r="Z1676" s="62"/>
      <c r="AA1676" s="62"/>
      <c r="AB1676" s="62"/>
      <c r="AC1676" s="62"/>
      <c r="AD1676" s="62"/>
      <c r="AE1676" s="62"/>
      <c r="AF1676" s="62"/>
      <c r="AG1676" s="62"/>
      <c r="AH1676" s="62"/>
      <c r="AI1676" s="62"/>
      <c r="AJ1676" s="62"/>
      <c r="AK1676" s="62"/>
      <c r="AL1676" s="62"/>
      <c r="AM1676" s="62"/>
      <c r="AN1676" s="62"/>
      <c r="AO1676" s="62"/>
      <c r="AP1676" s="62"/>
      <c r="AQ1676" s="62"/>
      <c r="AR1676" s="62"/>
      <c r="AS1676" s="62"/>
      <c r="AT1676" s="62"/>
      <c r="AU1676" s="62"/>
      <c r="AV1676" s="62"/>
      <c r="AW1676" s="62"/>
      <c r="AX1676" s="62"/>
      <c r="AY1676" s="62"/>
      <c r="AZ1676" s="62"/>
      <c r="BA1676" s="62"/>
      <c r="BB1676" s="62"/>
      <c r="BC1676" s="62"/>
      <c r="BD1676" s="62"/>
      <c r="BE1676" s="62"/>
      <c r="BF1676" s="62"/>
      <c r="BG1676" s="62"/>
      <c r="BH1676" s="62"/>
      <c r="BI1676" s="62"/>
      <c r="BJ1676" s="62"/>
      <c r="BK1676" s="62"/>
      <c r="BL1676" s="62"/>
      <c r="BM1676" s="62"/>
      <c r="BN1676" s="62"/>
      <c r="BO1676" s="62"/>
      <c r="BP1676" s="62"/>
      <c r="BQ1676" s="62"/>
      <c r="BR1676" s="62"/>
      <c r="BS1676" s="62"/>
      <c r="BT1676" s="62"/>
      <c r="BU1676" s="62"/>
      <c r="BV1676" s="62"/>
      <c r="BW1676" s="62"/>
      <c r="BX1676" s="62"/>
      <c r="BY1676" s="62"/>
      <c r="BZ1676" s="62"/>
      <c r="CA1676" s="62"/>
      <c r="CB1676" s="62"/>
      <c r="CC1676" s="62"/>
      <c r="CD1676" s="62"/>
      <c r="CE1676" s="62"/>
      <c r="CF1676" s="62"/>
      <c r="CG1676" s="62"/>
      <c r="CH1676" s="62"/>
      <c r="CI1676" s="62"/>
      <c r="CJ1676" s="62"/>
      <c r="CK1676" s="62"/>
      <c r="CL1676" s="62"/>
      <c r="CM1676" s="62"/>
      <c r="CN1676" s="62"/>
      <c r="CO1676" s="62"/>
      <c r="CP1676" s="62"/>
      <c r="CQ1676" s="62"/>
      <c r="CR1676" s="62"/>
      <c r="CS1676" s="62"/>
      <c r="CT1676" s="62"/>
      <c r="CU1676" s="62"/>
      <c r="CV1676" s="62"/>
      <c r="CW1676" s="62"/>
      <c r="CX1676" s="62"/>
      <c r="CY1676" s="62"/>
      <c r="CZ1676" s="62"/>
      <c r="DA1676" s="62"/>
      <c r="DB1676" s="62"/>
      <c r="DC1676" s="62"/>
      <c r="DD1676" s="62"/>
      <c r="DE1676" s="62"/>
      <c r="DF1676" s="62"/>
      <c r="DG1676" s="62"/>
      <c r="DH1676" s="62"/>
      <c r="DI1676" s="62"/>
      <c r="DJ1676" s="62"/>
      <c r="DK1676" s="62"/>
      <c r="DL1676" s="62"/>
      <c r="DM1676" s="62"/>
      <c r="DN1676" s="62"/>
    </row>
    <row r="1677" spans="1:118" x14ac:dyDescent="0.35">
      <c r="A1677" s="10" t="s">
        <v>11374</v>
      </c>
      <c r="B1677" s="10"/>
      <c r="C1677" s="10" t="s">
        <v>3478</v>
      </c>
      <c r="D1677" s="10" t="s">
        <v>11313</v>
      </c>
      <c r="E1677" s="10" t="s">
        <v>11322</v>
      </c>
      <c r="F1677" s="10" t="s">
        <v>11375</v>
      </c>
      <c r="G1677" s="10" t="s">
        <v>11376</v>
      </c>
      <c r="H1677" s="10" t="s">
        <v>11377</v>
      </c>
      <c r="I1677" s="10" t="s">
        <v>11378</v>
      </c>
      <c r="J1677" s="10"/>
      <c r="K1677" s="10"/>
      <c r="L1677" s="10"/>
      <c r="M1677" s="10" t="s">
        <v>11378</v>
      </c>
      <c r="N1677" s="66"/>
      <c r="O1677" s="10"/>
      <c r="P1677" s="10"/>
      <c r="Q1677" s="10"/>
      <c r="R1677" s="10"/>
      <c r="S1677" s="10"/>
      <c r="T1677" s="10"/>
      <c r="U1677" s="10"/>
      <c r="V1677" s="10"/>
      <c r="W1677" s="10"/>
      <c r="X1677" s="10"/>
      <c r="Y1677" s="10"/>
      <c r="Z1677" s="10"/>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0"/>
      <c r="BC1677" s="10"/>
      <c r="BD1677" s="10"/>
      <c r="BE1677" s="10"/>
      <c r="BF1677" s="10"/>
      <c r="BG1677" s="10"/>
      <c r="BH1677" s="10"/>
      <c r="BI1677" s="10"/>
      <c r="BJ1677" s="10"/>
      <c r="BK1677" s="10"/>
      <c r="BL1677" s="10"/>
      <c r="BM1677" s="10"/>
      <c r="BN1677" s="10"/>
      <c r="BO1677" s="10"/>
      <c r="BP1677" s="10"/>
      <c r="BQ1677" s="10"/>
      <c r="BR1677" s="10"/>
      <c r="BS1677" s="10"/>
      <c r="BT1677" s="10"/>
      <c r="BU1677" s="10"/>
      <c r="BV1677" s="10"/>
      <c r="BW1677" s="10"/>
      <c r="BX1677" s="10"/>
      <c r="BY1677" s="10"/>
      <c r="BZ1677" s="10"/>
      <c r="CA1677" s="10"/>
      <c r="CB1677" s="10"/>
      <c r="CC1677" s="10"/>
      <c r="CD1677" s="10"/>
      <c r="CE1677" s="10"/>
      <c r="CF1677" s="10"/>
      <c r="CG1677" s="10"/>
      <c r="CH1677" s="10"/>
      <c r="CI1677" s="10"/>
      <c r="CJ1677" s="10"/>
      <c r="CK1677" s="10"/>
      <c r="CL1677" s="10"/>
      <c r="CM1677" s="10"/>
      <c r="CN1677" s="10"/>
      <c r="CO1677" s="10"/>
      <c r="CP1677" s="10"/>
      <c r="CQ1677" s="10"/>
      <c r="CR1677" s="10"/>
      <c r="CS1677" s="10"/>
      <c r="CT1677" s="10"/>
      <c r="CU1677" s="10"/>
      <c r="CV1677" s="10"/>
      <c r="CW1677" s="10"/>
      <c r="CX1677" s="10"/>
      <c r="CY1677" s="10"/>
      <c r="CZ1677" s="10"/>
      <c r="DA1677" s="10"/>
      <c r="DB1677" s="10"/>
      <c r="DC1677" s="10"/>
      <c r="DD1677" s="10"/>
      <c r="DE1677" s="10"/>
      <c r="DF1677" s="10"/>
      <c r="DG1677" s="10"/>
      <c r="DH1677" s="10"/>
      <c r="DI1677" s="10"/>
      <c r="DJ1677" s="10"/>
      <c r="DK1677" s="10"/>
      <c r="DL1677" s="10"/>
      <c r="DM1677" s="10"/>
      <c r="DN1677" s="10"/>
    </row>
    <row r="1678" spans="1:118" x14ac:dyDescent="0.35">
      <c r="A1678" s="61" t="s">
        <v>11379</v>
      </c>
      <c r="B1678" s="61"/>
      <c r="C1678" s="61" t="s">
        <v>3478</v>
      </c>
      <c r="D1678" s="61" t="s">
        <v>11313</v>
      </c>
      <c r="E1678" s="61" t="s">
        <v>11322</v>
      </c>
      <c r="F1678" s="61" t="s">
        <v>11380</v>
      </c>
      <c r="G1678" s="61"/>
      <c r="H1678" s="61"/>
      <c r="I1678" s="61"/>
      <c r="J1678" s="61"/>
      <c r="K1678" s="61"/>
      <c r="L1678" s="61"/>
      <c r="M1678" s="61" t="s">
        <v>11380</v>
      </c>
      <c r="N1678" s="66"/>
      <c r="O1678" s="61"/>
      <c r="P1678" s="61"/>
      <c r="Q1678" s="61"/>
      <c r="R1678" s="61"/>
      <c r="S1678" s="61"/>
      <c r="T1678" s="61"/>
      <c r="U1678" s="61"/>
      <c r="V1678" s="61"/>
      <c r="W1678" s="62"/>
      <c r="X1678" s="62"/>
      <c r="Y1678" s="62"/>
      <c r="Z1678" s="62"/>
      <c r="AA1678" s="62"/>
      <c r="AB1678" s="62"/>
      <c r="AC1678" s="62"/>
      <c r="AD1678" s="62"/>
      <c r="AE1678" s="62"/>
      <c r="AF1678" s="62"/>
      <c r="AG1678" s="62"/>
      <c r="AH1678" s="62"/>
      <c r="AI1678" s="62"/>
      <c r="AJ1678" s="62"/>
      <c r="AK1678" s="62"/>
      <c r="AL1678" s="62"/>
      <c r="AM1678" s="62"/>
      <c r="AN1678" s="62"/>
      <c r="AO1678" s="62"/>
      <c r="AP1678" s="62"/>
      <c r="AQ1678" s="62"/>
      <c r="AR1678" s="62"/>
      <c r="AS1678" s="62"/>
      <c r="AT1678" s="62"/>
      <c r="AU1678" s="62"/>
      <c r="AV1678" s="62"/>
      <c r="AW1678" s="62"/>
      <c r="AX1678" s="62"/>
      <c r="AY1678" s="62"/>
      <c r="AZ1678" s="62"/>
      <c r="BA1678" s="62"/>
      <c r="BB1678" s="62"/>
      <c r="BC1678" s="62"/>
      <c r="BD1678" s="62"/>
      <c r="BE1678" s="62"/>
      <c r="BF1678" s="62"/>
      <c r="BG1678" s="62"/>
      <c r="BH1678" s="62"/>
      <c r="BI1678" s="62"/>
      <c r="BJ1678" s="62"/>
      <c r="BK1678" s="62"/>
      <c r="BL1678" s="62"/>
      <c r="BM1678" s="62"/>
      <c r="BN1678" s="62"/>
      <c r="BO1678" s="62"/>
      <c r="BP1678" s="62"/>
      <c r="BQ1678" s="62"/>
      <c r="BR1678" s="62"/>
      <c r="BS1678" s="62"/>
      <c r="BT1678" s="62"/>
      <c r="BU1678" s="62"/>
      <c r="BV1678" s="62"/>
      <c r="BW1678" s="62"/>
      <c r="BX1678" s="62"/>
      <c r="BY1678" s="62"/>
      <c r="BZ1678" s="62"/>
      <c r="CA1678" s="62"/>
      <c r="CB1678" s="62"/>
      <c r="CC1678" s="62"/>
      <c r="CD1678" s="62"/>
      <c r="CE1678" s="62"/>
      <c r="CF1678" s="62"/>
      <c r="CG1678" s="62"/>
      <c r="CH1678" s="62"/>
      <c r="CI1678" s="62"/>
      <c r="CJ1678" s="62"/>
      <c r="CK1678" s="62"/>
      <c r="CL1678" s="62"/>
      <c r="CM1678" s="62"/>
      <c r="CN1678" s="62"/>
      <c r="CO1678" s="62"/>
      <c r="CP1678" s="62"/>
      <c r="CQ1678" s="62"/>
      <c r="CR1678" s="62"/>
      <c r="CS1678" s="62"/>
      <c r="CT1678" s="62"/>
      <c r="CU1678" s="62"/>
      <c r="CV1678" s="62"/>
      <c r="CW1678" s="62"/>
      <c r="CX1678" s="62"/>
      <c r="CY1678" s="62"/>
      <c r="CZ1678" s="62"/>
      <c r="DA1678" s="62"/>
      <c r="DB1678" s="62"/>
      <c r="DC1678" s="62"/>
      <c r="DD1678" s="62"/>
      <c r="DE1678" s="62"/>
      <c r="DF1678" s="62"/>
      <c r="DG1678" s="62"/>
      <c r="DH1678" s="62"/>
      <c r="DI1678" s="62"/>
      <c r="DJ1678" s="62"/>
      <c r="DK1678" s="62"/>
      <c r="DL1678" s="62"/>
      <c r="DM1678" s="62"/>
      <c r="DN1678" s="62"/>
    </row>
    <row r="1679" spans="1:118" x14ac:dyDescent="0.35">
      <c r="A1679" s="10" t="s">
        <v>11381</v>
      </c>
      <c r="B1679" s="10"/>
      <c r="C1679" s="10" t="s">
        <v>3478</v>
      </c>
      <c r="D1679" s="10" t="s">
        <v>11313</v>
      </c>
      <c r="E1679" s="10" t="s">
        <v>11314</v>
      </c>
      <c r="F1679" s="10" t="s">
        <v>11315</v>
      </c>
      <c r="G1679" s="10" t="s">
        <v>11316</v>
      </c>
      <c r="H1679" s="10" t="s">
        <v>11317</v>
      </c>
      <c r="I1679" s="10" t="s">
        <v>11318</v>
      </c>
      <c r="J1679" s="10" t="s">
        <v>11382</v>
      </c>
      <c r="K1679" s="10" t="s">
        <v>11383</v>
      </c>
      <c r="L1679" s="10" t="s">
        <v>11384</v>
      </c>
      <c r="M1679" s="10" t="s">
        <v>11384</v>
      </c>
      <c r="N1679" s="66"/>
      <c r="O1679" s="10"/>
      <c r="P1679" s="10"/>
      <c r="Q1679" s="10"/>
      <c r="R1679" s="10"/>
      <c r="S1679" s="10"/>
      <c r="T1679" s="10"/>
      <c r="U1679" s="10"/>
      <c r="V1679" s="10"/>
      <c r="W1679" s="10"/>
      <c r="X1679" s="10"/>
      <c r="Y1679" s="10"/>
      <c r="Z1679" s="10"/>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0"/>
      <c r="BC1679" s="10"/>
      <c r="BD1679" s="10"/>
      <c r="BE1679" s="10"/>
      <c r="BF1679" s="10"/>
      <c r="BG1679" s="10"/>
      <c r="BH1679" s="10"/>
      <c r="BI1679" s="10"/>
      <c r="BJ1679" s="10"/>
      <c r="BK1679" s="10"/>
      <c r="BL1679" s="10"/>
      <c r="BM1679" s="10"/>
      <c r="BN1679" s="10"/>
      <c r="BO1679" s="10"/>
      <c r="BP1679" s="10"/>
      <c r="BQ1679" s="10"/>
      <c r="BR1679" s="10"/>
      <c r="BS1679" s="10"/>
      <c r="BT1679" s="10"/>
      <c r="BU1679" s="10"/>
      <c r="BV1679" s="10"/>
      <c r="BW1679" s="10"/>
      <c r="BX1679" s="10"/>
      <c r="BY1679" s="10"/>
      <c r="BZ1679" s="10"/>
      <c r="CA1679" s="10"/>
      <c r="CB1679" s="10"/>
      <c r="CC1679" s="10"/>
      <c r="CD1679" s="10"/>
      <c r="CE1679" s="10"/>
      <c r="CF1679" s="10"/>
      <c r="CG1679" s="10"/>
      <c r="CH1679" s="10"/>
      <c r="CI1679" s="10"/>
      <c r="CJ1679" s="10"/>
      <c r="CK1679" s="10"/>
      <c r="CL1679" s="10"/>
      <c r="CM1679" s="10"/>
      <c r="CN1679" s="10"/>
      <c r="CO1679" s="10"/>
      <c r="CP1679" s="10"/>
      <c r="CQ1679" s="10"/>
      <c r="CR1679" s="10"/>
      <c r="CS1679" s="10"/>
      <c r="CT1679" s="10"/>
      <c r="CU1679" s="10"/>
      <c r="CV1679" s="10"/>
      <c r="CW1679" s="10"/>
      <c r="CX1679" s="10"/>
      <c r="CY1679" s="10"/>
      <c r="CZ1679" s="10"/>
      <c r="DA1679" s="10"/>
      <c r="DB1679" s="10"/>
      <c r="DC1679" s="10"/>
      <c r="DD1679" s="10"/>
      <c r="DE1679" s="10"/>
      <c r="DF1679" s="10"/>
      <c r="DG1679" s="10"/>
      <c r="DH1679" s="10"/>
      <c r="DI1679" s="10"/>
      <c r="DJ1679" s="10"/>
      <c r="DK1679" s="10"/>
      <c r="DL1679" s="10"/>
      <c r="DM1679" s="10"/>
      <c r="DN1679" s="10"/>
    </row>
    <row r="1680" spans="1:118" x14ac:dyDescent="0.35">
      <c r="A1680" s="61" t="s">
        <v>11385</v>
      </c>
      <c r="B1680" s="61"/>
      <c r="C1680" s="61" t="s">
        <v>3478</v>
      </c>
      <c r="D1680" s="61" t="s">
        <v>11313</v>
      </c>
      <c r="E1680" s="61" t="s">
        <v>11314</v>
      </c>
      <c r="F1680" s="61" t="s">
        <v>11315</v>
      </c>
      <c r="G1680" s="61" t="s">
        <v>11316</v>
      </c>
      <c r="H1680" s="61" t="s">
        <v>11317</v>
      </c>
      <c r="I1680" s="61" t="s">
        <v>11386</v>
      </c>
      <c r="J1680" s="61" t="s">
        <v>11387</v>
      </c>
      <c r="K1680" s="61"/>
      <c r="L1680" s="61"/>
      <c r="M1680" s="61" t="s">
        <v>11387</v>
      </c>
      <c r="N1680" s="66"/>
      <c r="O1680" s="61"/>
      <c r="P1680" s="61"/>
      <c r="Q1680" s="61"/>
      <c r="R1680" s="61"/>
      <c r="S1680" s="61"/>
      <c r="T1680" s="61"/>
      <c r="U1680" s="61"/>
      <c r="V1680" s="61"/>
      <c r="W1680" s="62"/>
      <c r="X1680" s="62"/>
      <c r="Y1680" s="62"/>
      <c r="Z1680" s="62"/>
      <c r="AA1680" s="62"/>
      <c r="AB1680" s="62"/>
      <c r="AC1680" s="62"/>
      <c r="AD1680" s="62"/>
      <c r="AE1680" s="62"/>
      <c r="AF1680" s="62"/>
      <c r="AG1680" s="62"/>
      <c r="AH1680" s="62"/>
      <c r="AI1680" s="62"/>
      <c r="AJ1680" s="62"/>
      <c r="AK1680" s="62"/>
      <c r="AL1680" s="62"/>
      <c r="AM1680" s="62"/>
      <c r="AN1680" s="62"/>
      <c r="AO1680" s="62"/>
      <c r="AP1680" s="62"/>
      <c r="AQ1680" s="62"/>
      <c r="AR1680" s="62"/>
      <c r="AS1680" s="62"/>
      <c r="AT1680" s="62"/>
      <c r="AU1680" s="62"/>
      <c r="AV1680" s="62"/>
      <c r="AW1680" s="62"/>
      <c r="AX1680" s="62"/>
      <c r="AY1680" s="62"/>
      <c r="AZ1680" s="62"/>
      <c r="BA1680" s="62"/>
      <c r="BB1680" s="62"/>
      <c r="BC1680" s="62"/>
      <c r="BD1680" s="62"/>
      <c r="BE1680" s="62"/>
      <c r="BF1680" s="62"/>
      <c r="BG1680" s="62"/>
      <c r="BH1680" s="62"/>
      <c r="BI1680" s="62"/>
      <c r="BJ1680" s="62"/>
      <c r="BK1680" s="62"/>
      <c r="BL1680" s="62"/>
      <c r="BM1680" s="62"/>
      <c r="BN1680" s="62"/>
      <c r="BO1680" s="62"/>
      <c r="BP1680" s="62"/>
      <c r="BQ1680" s="62"/>
      <c r="BR1680" s="62"/>
      <c r="BS1680" s="62"/>
      <c r="BT1680" s="62"/>
      <c r="BU1680" s="62"/>
      <c r="BV1680" s="62"/>
      <c r="BW1680" s="62"/>
      <c r="BX1680" s="62"/>
      <c r="BY1680" s="62"/>
      <c r="BZ1680" s="62"/>
      <c r="CA1680" s="62"/>
      <c r="CB1680" s="62"/>
      <c r="CC1680" s="62"/>
      <c r="CD1680" s="62"/>
      <c r="CE1680" s="62"/>
      <c r="CF1680" s="62"/>
      <c r="CG1680" s="62"/>
      <c r="CH1680" s="62"/>
      <c r="CI1680" s="62"/>
      <c r="CJ1680" s="62"/>
      <c r="CK1680" s="62"/>
      <c r="CL1680" s="62"/>
      <c r="CM1680" s="62"/>
      <c r="CN1680" s="62"/>
      <c r="CO1680" s="62"/>
      <c r="CP1680" s="62"/>
      <c r="CQ1680" s="62"/>
      <c r="CR1680" s="62"/>
      <c r="CS1680" s="62"/>
      <c r="CT1680" s="62"/>
      <c r="CU1680" s="62"/>
      <c r="CV1680" s="62"/>
      <c r="CW1680" s="62"/>
      <c r="CX1680" s="62"/>
      <c r="CY1680" s="62"/>
      <c r="CZ1680" s="62"/>
      <c r="DA1680" s="62"/>
      <c r="DB1680" s="62"/>
      <c r="DC1680" s="62"/>
      <c r="DD1680" s="62"/>
      <c r="DE1680" s="62"/>
      <c r="DF1680" s="62"/>
      <c r="DG1680" s="62"/>
      <c r="DH1680" s="62"/>
      <c r="DI1680" s="62"/>
      <c r="DJ1680" s="62"/>
      <c r="DK1680" s="62"/>
      <c r="DL1680" s="62"/>
      <c r="DM1680" s="62"/>
      <c r="DN1680" s="62"/>
    </row>
    <row r="1681" spans="1:118" x14ac:dyDescent="0.35">
      <c r="A1681" s="10" t="s">
        <v>11388</v>
      </c>
      <c r="B1681" s="10"/>
      <c r="C1681" s="10" t="s">
        <v>3478</v>
      </c>
      <c r="D1681" s="10" t="s">
        <v>11313</v>
      </c>
      <c r="E1681" s="10" t="s">
        <v>11314</v>
      </c>
      <c r="F1681" s="10" t="s">
        <v>11315</v>
      </c>
      <c r="G1681" s="10" t="s">
        <v>11351</v>
      </c>
      <c r="H1681" s="10" t="s">
        <v>11389</v>
      </c>
      <c r="I1681" s="10" t="s">
        <v>11390</v>
      </c>
      <c r="J1681" s="10"/>
      <c r="K1681" s="10"/>
      <c r="L1681" s="10"/>
      <c r="M1681" s="10" t="s">
        <v>11390</v>
      </c>
      <c r="N1681" s="66"/>
      <c r="O1681" s="10"/>
      <c r="P1681" s="10"/>
      <c r="Q1681" s="10"/>
      <c r="R1681" s="10"/>
      <c r="S1681" s="10"/>
      <c r="T1681" s="10"/>
      <c r="U1681" s="10"/>
      <c r="V1681" s="10"/>
      <c r="W1681" s="10"/>
      <c r="X1681" s="10"/>
      <c r="Y1681" s="10"/>
      <c r="Z1681" s="10"/>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0"/>
      <c r="BC1681" s="10"/>
      <c r="BD1681" s="10"/>
      <c r="BE1681" s="10"/>
      <c r="BF1681" s="10"/>
      <c r="BG1681" s="10"/>
      <c r="BH1681" s="10"/>
      <c r="BI1681" s="10"/>
      <c r="BJ1681" s="10"/>
      <c r="BK1681" s="10"/>
      <c r="BL1681" s="10"/>
      <c r="BM1681" s="10"/>
      <c r="BN1681" s="10"/>
      <c r="BO1681" s="10"/>
      <c r="BP1681" s="10"/>
      <c r="BQ1681" s="10"/>
      <c r="BR1681" s="10"/>
      <c r="BS1681" s="10"/>
      <c r="BT1681" s="10"/>
      <c r="BU1681" s="10"/>
      <c r="BV1681" s="10"/>
      <c r="BW1681" s="10"/>
      <c r="BX1681" s="10"/>
      <c r="BY1681" s="10"/>
      <c r="BZ1681" s="10"/>
      <c r="CA1681" s="10"/>
      <c r="CB1681" s="10"/>
      <c r="CC1681" s="10"/>
      <c r="CD1681" s="10"/>
      <c r="CE1681" s="10"/>
      <c r="CF1681" s="10"/>
      <c r="CG1681" s="10"/>
      <c r="CH1681" s="10"/>
      <c r="CI1681" s="10"/>
      <c r="CJ1681" s="10"/>
      <c r="CK1681" s="10"/>
      <c r="CL1681" s="10"/>
      <c r="CM1681" s="10"/>
      <c r="CN1681" s="10"/>
      <c r="CO1681" s="10"/>
      <c r="CP1681" s="10"/>
      <c r="CQ1681" s="10"/>
      <c r="CR1681" s="10"/>
      <c r="CS1681" s="10"/>
      <c r="CT1681" s="10"/>
      <c r="CU1681" s="10"/>
      <c r="CV1681" s="10"/>
      <c r="CW1681" s="10"/>
      <c r="CX1681" s="10"/>
      <c r="CY1681" s="10"/>
      <c r="CZ1681" s="10"/>
      <c r="DA1681" s="10"/>
      <c r="DB1681" s="10"/>
      <c r="DC1681" s="10"/>
      <c r="DD1681" s="10"/>
      <c r="DE1681" s="10"/>
      <c r="DF1681" s="10"/>
      <c r="DG1681" s="10"/>
      <c r="DH1681" s="10"/>
      <c r="DI1681" s="10"/>
      <c r="DJ1681" s="10"/>
      <c r="DK1681" s="10"/>
      <c r="DL1681" s="10"/>
      <c r="DM1681" s="10"/>
      <c r="DN1681" s="10"/>
    </row>
    <row r="1682" spans="1:118" x14ac:dyDescent="0.35">
      <c r="A1682" s="61" t="s">
        <v>11391</v>
      </c>
      <c r="B1682" s="61"/>
      <c r="C1682" s="61" t="s">
        <v>3478</v>
      </c>
      <c r="D1682" s="61" t="s">
        <v>11313</v>
      </c>
      <c r="E1682" s="61" t="s">
        <v>11314</v>
      </c>
      <c r="F1682" s="61" t="s">
        <v>11315</v>
      </c>
      <c r="G1682" s="61" t="s">
        <v>11316</v>
      </c>
      <c r="H1682" s="61" t="s">
        <v>11317</v>
      </c>
      <c r="I1682" s="61" t="s">
        <v>11369</v>
      </c>
      <c r="J1682" s="61" t="s">
        <v>11392</v>
      </c>
      <c r="K1682" s="61" t="s">
        <v>11393</v>
      </c>
      <c r="L1682" s="61"/>
      <c r="M1682" s="61" t="s">
        <v>11393</v>
      </c>
      <c r="N1682" s="66"/>
      <c r="O1682" s="61"/>
      <c r="P1682" s="61"/>
      <c r="Q1682" s="61"/>
      <c r="R1682" s="61"/>
      <c r="S1682" s="61"/>
      <c r="T1682" s="61"/>
      <c r="U1682" s="61"/>
      <c r="V1682" s="61"/>
      <c r="W1682" s="62"/>
      <c r="X1682" s="62"/>
      <c r="Y1682" s="62"/>
      <c r="Z1682" s="62"/>
      <c r="AA1682" s="62"/>
      <c r="AB1682" s="62"/>
      <c r="AC1682" s="62"/>
      <c r="AD1682" s="62"/>
      <c r="AE1682" s="62"/>
      <c r="AF1682" s="62"/>
      <c r="AG1682" s="62"/>
      <c r="AH1682" s="62"/>
      <c r="AI1682" s="62"/>
      <c r="AJ1682" s="62"/>
      <c r="AK1682" s="62"/>
      <c r="AL1682" s="62"/>
      <c r="AM1682" s="62"/>
      <c r="AN1682" s="62"/>
      <c r="AO1682" s="62"/>
      <c r="AP1682" s="62"/>
      <c r="AQ1682" s="62"/>
      <c r="AR1682" s="62"/>
      <c r="AS1682" s="62"/>
      <c r="AT1682" s="62"/>
      <c r="AU1682" s="62"/>
      <c r="AV1682" s="62"/>
      <c r="AW1682" s="62"/>
      <c r="AX1682" s="62"/>
      <c r="AY1682" s="62"/>
      <c r="AZ1682" s="62"/>
      <c r="BA1682" s="62"/>
      <c r="BB1682" s="62"/>
      <c r="BC1682" s="62"/>
      <c r="BD1682" s="62"/>
      <c r="BE1682" s="62"/>
      <c r="BF1682" s="62"/>
      <c r="BG1682" s="62"/>
      <c r="BH1682" s="62"/>
      <c r="BI1682" s="62"/>
      <c r="BJ1682" s="62"/>
      <c r="BK1682" s="62"/>
      <c r="BL1682" s="62"/>
      <c r="BM1682" s="62"/>
      <c r="BN1682" s="62"/>
      <c r="BO1682" s="62"/>
      <c r="BP1682" s="62"/>
      <c r="BQ1682" s="62"/>
      <c r="BR1682" s="62"/>
      <c r="BS1682" s="62"/>
      <c r="BT1682" s="62"/>
      <c r="BU1682" s="62"/>
      <c r="BV1682" s="62"/>
      <c r="BW1682" s="62"/>
      <c r="BX1682" s="62"/>
      <c r="BY1682" s="62"/>
      <c r="BZ1682" s="62"/>
      <c r="CA1682" s="62"/>
      <c r="CB1682" s="62"/>
      <c r="CC1682" s="62"/>
      <c r="CD1682" s="62"/>
      <c r="CE1682" s="62"/>
      <c r="CF1682" s="62"/>
      <c r="CG1682" s="62"/>
      <c r="CH1682" s="62"/>
      <c r="CI1682" s="62"/>
      <c r="CJ1682" s="62"/>
      <c r="CK1682" s="62"/>
      <c r="CL1682" s="62"/>
      <c r="CM1682" s="62"/>
      <c r="CN1682" s="62"/>
      <c r="CO1682" s="62"/>
      <c r="CP1682" s="62"/>
      <c r="CQ1682" s="62"/>
      <c r="CR1682" s="62"/>
      <c r="CS1682" s="62"/>
      <c r="CT1682" s="62"/>
      <c r="CU1682" s="62"/>
      <c r="CV1682" s="62"/>
      <c r="CW1682" s="62"/>
      <c r="CX1682" s="62"/>
      <c r="CY1682" s="62"/>
      <c r="CZ1682" s="62"/>
      <c r="DA1682" s="62"/>
      <c r="DB1682" s="62"/>
      <c r="DC1682" s="62"/>
      <c r="DD1682" s="62"/>
      <c r="DE1682" s="62"/>
      <c r="DF1682" s="62"/>
      <c r="DG1682" s="62"/>
      <c r="DH1682" s="62"/>
      <c r="DI1682" s="62"/>
      <c r="DJ1682" s="62"/>
      <c r="DK1682" s="62"/>
      <c r="DL1682" s="62"/>
      <c r="DM1682" s="62"/>
      <c r="DN1682" s="62"/>
    </row>
    <row r="1683" spans="1:118" x14ac:dyDescent="0.35">
      <c r="A1683" s="10" t="s">
        <v>11394</v>
      </c>
      <c r="B1683" s="10"/>
      <c r="C1683" s="10" t="s">
        <v>3478</v>
      </c>
      <c r="D1683" s="10" t="s">
        <v>11313</v>
      </c>
      <c r="E1683" s="10" t="s">
        <v>11314</v>
      </c>
      <c r="F1683" s="10" t="s">
        <v>11315</v>
      </c>
      <c r="G1683" s="10" t="s">
        <v>11337</v>
      </c>
      <c r="H1683" s="10" t="s">
        <v>11395</v>
      </c>
      <c r="I1683" s="10" t="s">
        <v>11396</v>
      </c>
      <c r="J1683" s="10"/>
      <c r="K1683" s="10"/>
      <c r="L1683" s="10"/>
      <c r="M1683" s="10" t="s">
        <v>11396</v>
      </c>
      <c r="N1683" s="66"/>
      <c r="O1683" s="10"/>
      <c r="P1683" s="10"/>
      <c r="Q1683" s="10"/>
      <c r="R1683" s="10"/>
      <c r="S1683" s="10"/>
      <c r="T1683" s="10"/>
      <c r="U1683" s="10"/>
      <c r="V1683" s="10"/>
      <c r="W1683" s="10"/>
      <c r="X1683" s="10"/>
      <c r="Y1683" s="10"/>
      <c r="Z1683" s="10"/>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0"/>
      <c r="BC1683" s="10"/>
      <c r="BD1683" s="10"/>
      <c r="BE1683" s="10"/>
      <c r="BF1683" s="10"/>
      <c r="BG1683" s="10"/>
      <c r="BH1683" s="10"/>
      <c r="BI1683" s="10"/>
      <c r="BJ1683" s="10"/>
      <c r="BK1683" s="10"/>
      <c r="BL1683" s="10"/>
      <c r="BM1683" s="10"/>
      <c r="BN1683" s="10"/>
      <c r="BO1683" s="10"/>
      <c r="BP1683" s="10"/>
      <c r="BQ1683" s="10"/>
      <c r="BR1683" s="10"/>
      <c r="BS1683" s="10"/>
      <c r="BT1683" s="10"/>
      <c r="BU1683" s="10"/>
      <c r="BV1683" s="10"/>
      <c r="BW1683" s="10"/>
      <c r="BX1683" s="10"/>
      <c r="BY1683" s="10"/>
      <c r="BZ1683" s="10"/>
      <c r="CA1683" s="10"/>
      <c r="CB1683" s="10"/>
      <c r="CC1683" s="10"/>
      <c r="CD1683" s="10"/>
      <c r="CE1683" s="10"/>
      <c r="CF1683" s="10"/>
      <c r="CG1683" s="10"/>
      <c r="CH1683" s="10"/>
      <c r="CI1683" s="10"/>
      <c r="CJ1683" s="10"/>
      <c r="CK1683" s="10"/>
      <c r="CL1683" s="10"/>
      <c r="CM1683" s="10"/>
      <c r="CN1683" s="10"/>
      <c r="CO1683" s="10"/>
      <c r="CP1683" s="10"/>
      <c r="CQ1683" s="10"/>
      <c r="CR1683" s="10"/>
      <c r="CS1683" s="10"/>
      <c r="CT1683" s="10"/>
      <c r="CU1683" s="10"/>
      <c r="CV1683" s="10"/>
      <c r="CW1683" s="10"/>
      <c r="CX1683" s="10"/>
      <c r="CY1683" s="10"/>
      <c r="CZ1683" s="10"/>
      <c r="DA1683" s="10"/>
      <c r="DB1683" s="10"/>
      <c r="DC1683" s="10"/>
      <c r="DD1683" s="10"/>
      <c r="DE1683" s="10"/>
      <c r="DF1683" s="10"/>
      <c r="DG1683" s="10"/>
      <c r="DH1683" s="10"/>
      <c r="DI1683" s="10"/>
      <c r="DJ1683" s="10"/>
      <c r="DK1683" s="10"/>
      <c r="DL1683" s="10"/>
      <c r="DM1683" s="10"/>
      <c r="DN1683" s="10"/>
    </row>
    <row r="1684" spans="1:118" x14ac:dyDescent="0.35">
      <c r="A1684" s="61" t="s">
        <v>11397</v>
      </c>
      <c r="B1684" s="61"/>
      <c r="C1684" s="61" t="s">
        <v>3478</v>
      </c>
      <c r="D1684" s="61" t="s">
        <v>11313</v>
      </c>
      <c r="E1684" s="61" t="s">
        <v>11314</v>
      </c>
      <c r="F1684" s="61" t="s">
        <v>11315</v>
      </c>
      <c r="G1684" s="61" t="s">
        <v>11337</v>
      </c>
      <c r="H1684" s="61" t="s">
        <v>11395</v>
      </c>
      <c r="I1684" s="61"/>
      <c r="J1684" s="61"/>
      <c r="K1684" s="61"/>
      <c r="L1684" s="61"/>
      <c r="M1684" s="61" t="s">
        <v>11395</v>
      </c>
      <c r="N1684" s="66"/>
      <c r="O1684" s="61"/>
      <c r="P1684" s="61"/>
      <c r="Q1684" s="61"/>
      <c r="R1684" s="61"/>
      <c r="S1684" s="61"/>
      <c r="T1684" s="61"/>
      <c r="U1684" s="61"/>
      <c r="V1684" s="61"/>
      <c r="W1684" s="62"/>
      <c r="X1684" s="62"/>
      <c r="Y1684" s="62"/>
      <c r="Z1684" s="62"/>
      <c r="AA1684" s="62"/>
      <c r="AB1684" s="62"/>
      <c r="AC1684" s="62"/>
      <c r="AD1684" s="62"/>
      <c r="AE1684" s="62"/>
      <c r="AF1684" s="62"/>
      <c r="AG1684" s="62"/>
      <c r="AH1684" s="62"/>
      <c r="AI1684" s="62"/>
      <c r="AJ1684" s="62"/>
      <c r="AK1684" s="62"/>
      <c r="AL1684" s="62"/>
      <c r="AM1684" s="62"/>
      <c r="AN1684" s="62"/>
      <c r="AO1684" s="62"/>
      <c r="AP1684" s="62"/>
      <c r="AQ1684" s="62"/>
      <c r="AR1684" s="62"/>
      <c r="AS1684" s="62"/>
      <c r="AT1684" s="62"/>
      <c r="AU1684" s="62"/>
      <c r="AV1684" s="62"/>
      <c r="AW1684" s="62"/>
      <c r="AX1684" s="62"/>
      <c r="AY1684" s="62"/>
      <c r="AZ1684" s="62"/>
      <c r="BA1684" s="62"/>
      <c r="BB1684" s="62"/>
      <c r="BC1684" s="62"/>
      <c r="BD1684" s="62"/>
      <c r="BE1684" s="62"/>
      <c r="BF1684" s="62"/>
      <c r="BG1684" s="62"/>
      <c r="BH1684" s="62"/>
      <c r="BI1684" s="62"/>
      <c r="BJ1684" s="62"/>
      <c r="BK1684" s="62"/>
      <c r="BL1684" s="62"/>
      <c r="BM1684" s="62"/>
      <c r="BN1684" s="62"/>
      <c r="BO1684" s="62"/>
      <c r="BP1684" s="62"/>
      <c r="BQ1684" s="62"/>
      <c r="BR1684" s="62"/>
      <c r="BS1684" s="62"/>
      <c r="BT1684" s="62"/>
      <c r="BU1684" s="62"/>
      <c r="BV1684" s="62"/>
      <c r="BW1684" s="62"/>
      <c r="BX1684" s="62"/>
      <c r="BY1684" s="62"/>
      <c r="BZ1684" s="62"/>
      <c r="CA1684" s="62"/>
      <c r="CB1684" s="62"/>
      <c r="CC1684" s="62"/>
      <c r="CD1684" s="62"/>
      <c r="CE1684" s="62"/>
      <c r="CF1684" s="62"/>
      <c r="CG1684" s="62"/>
      <c r="CH1684" s="62"/>
      <c r="CI1684" s="62"/>
      <c r="CJ1684" s="62"/>
      <c r="CK1684" s="62"/>
      <c r="CL1684" s="62"/>
      <c r="CM1684" s="62"/>
      <c r="CN1684" s="62"/>
      <c r="CO1684" s="62"/>
      <c r="CP1684" s="62"/>
      <c r="CQ1684" s="62"/>
      <c r="CR1684" s="62"/>
      <c r="CS1684" s="62"/>
      <c r="CT1684" s="62"/>
      <c r="CU1684" s="62"/>
      <c r="CV1684" s="62"/>
      <c r="CW1684" s="62"/>
      <c r="CX1684" s="62"/>
      <c r="CY1684" s="62"/>
      <c r="CZ1684" s="62"/>
      <c r="DA1684" s="62"/>
      <c r="DB1684" s="62"/>
      <c r="DC1684" s="62"/>
      <c r="DD1684" s="62"/>
      <c r="DE1684" s="62"/>
      <c r="DF1684" s="62"/>
      <c r="DG1684" s="62"/>
      <c r="DH1684" s="62"/>
      <c r="DI1684" s="62"/>
      <c r="DJ1684" s="62"/>
      <c r="DK1684" s="62"/>
      <c r="DL1684" s="62"/>
      <c r="DM1684" s="62"/>
      <c r="DN1684" s="62"/>
    </row>
    <row r="1685" spans="1:118" x14ac:dyDescent="0.35">
      <c r="A1685" s="10" t="s">
        <v>11398</v>
      </c>
      <c r="B1685" s="10"/>
      <c r="C1685" s="10" t="s">
        <v>3478</v>
      </c>
      <c r="D1685" s="10" t="s">
        <v>11313</v>
      </c>
      <c r="E1685" s="10" t="s">
        <v>11314</v>
      </c>
      <c r="F1685" s="10" t="s">
        <v>11344</v>
      </c>
      <c r="G1685" s="10"/>
      <c r="H1685" s="10"/>
      <c r="I1685" s="10"/>
      <c r="J1685" s="10"/>
      <c r="K1685" s="10"/>
      <c r="L1685" s="10"/>
      <c r="M1685" s="10" t="s">
        <v>11344</v>
      </c>
      <c r="N1685" s="66"/>
      <c r="O1685" s="10"/>
      <c r="P1685" s="10"/>
      <c r="Q1685" s="10"/>
      <c r="R1685" s="10"/>
      <c r="S1685" s="10"/>
      <c r="T1685" s="10"/>
      <c r="U1685" s="10"/>
      <c r="V1685" s="10"/>
      <c r="W1685" s="10"/>
      <c r="X1685" s="10"/>
      <c r="Y1685" s="10"/>
      <c r="Z1685" s="10"/>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0"/>
      <c r="BC1685" s="10"/>
      <c r="BD1685" s="10"/>
      <c r="BE1685" s="10"/>
      <c r="BF1685" s="10"/>
      <c r="BG1685" s="10"/>
      <c r="BH1685" s="10"/>
      <c r="BI1685" s="10"/>
      <c r="BJ1685" s="10"/>
      <c r="BK1685" s="10"/>
      <c r="BL1685" s="10"/>
      <c r="BM1685" s="10"/>
      <c r="BN1685" s="10"/>
      <c r="BO1685" s="10"/>
      <c r="BP1685" s="10"/>
      <c r="BQ1685" s="10"/>
      <c r="BR1685" s="10"/>
      <c r="BS1685" s="10"/>
      <c r="BT1685" s="10"/>
      <c r="BU1685" s="10"/>
      <c r="BV1685" s="10"/>
      <c r="BW1685" s="10"/>
      <c r="BX1685" s="10"/>
      <c r="BY1685" s="10"/>
      <c r="BZ1685" s="10"/>
      <c r="CA1685" s="10"/>
      <c r="CB1685" s="10"/>
      <c r="CC1685" s="10"/>
      <c r="CD1685" s="10"/>
      <c r="CE1685" s="10"/>
      <c r="CF1685" s="10"/>
      <c r="CG1685" s="10"/>
      <c r="CH1685" s="10"/>
      <c r="CI1685" s="10"/>
      <c r="CJ1685" s="10"/>
      <c r="CK1685" s="10"/>
      <c r="CL1685" s="10"/>
      <c r="CM1685" s="10"/>
      <c r="CN1685" s="10"/>
      <c r="CO1685" s="10"/>
      <c r="CP1685" s="10"/>
      <c r="CQ1685" s="10"/>
      <c r="CR1685" s="10"/>
      <c r="CS1685" s="10"/>
      <c r="CT1685" s="10"/>
      <c r="CU1685" s="10"/>
      <c r="CV1685" s="10"/>
      <c r="CW1685" s="10"/>
      <c r="CX1685" s="10"/>
      <c r="CY1685" s="10"/>
      <c r="CZ1685" s="10"/>
      <c r="DA1685" s="10"/>
      <c r="DB1685" s="10"/>
      <c r="DC1685" s="10"/>
      <c r="DD1685" s="10"/>
      <c r="DE1685" s="10"/>
      <c r="DF1685" s="10"/>
      <c r="DG1685" s="10"/>
      <c r="DH1685" s="10"/>
      <c r="DI1685" s="10"/>
      <c r="DJ1685" s="10"/>
      <c r="DK1685" s="10"/>
      <c r="DL1685" s="10"/>
      <c r="DM1685" s="10"/>
      <c r="DN1685" s="10"/>
    </row>
    <row r="1686" spans="1:118" x14ac:dyDescent="0.35">
      <c r="A1686" s="61" t="s">
        <v>11399</v>
      </c>
      <c r="B1686" s="61"/>
      <c r="C1686" s="61" t="s">
        <v>3478</v>
      </c>
      <c r="D1686" s="61" t="s">
        <v>11313</v>
      </c>
      <c r="E1686" s="61" t="s">
        <v>11314</v>
      </c>
      <c r="F1686" s="61" t="s">
        <v>11332</v>
      </c>
      <c r="G1686" s="61" t="s">
        <v>11333</v>
      </c>
      <c r="H1686" s="61"/>
      <c r="I1686" s="61"/>
      <c r="J1686" s="61"/>
      <c r="K1686" s="61"/>
      <c r="L1686" s="61"/>
      <c r="M1686" s="61" t="s">
        <v>11333</v>
      </c>
      <c r="N1686" s="66"/>
      <c r="O1686" s="61"/>
      <c r="P1686" s="61"/>
      <c r="Q1686" s="61"/>
      <c r="R1686" s="61"/>
      <c r="S1686" s="61"/>
      <c r="T1686" s="61"/>
      <c r="U1686" s="61"/>
      <c r="V1686" s="61"/>
      <c r="W1686" s="62"/>
      <c r="X1686" s="62"/>
      <c r="Y1686" s="62"/>
      <c r="Z1686" s="62"/>
      <c r="AA1686" s="62"/>
      <c r="AB1686" s="62"/>
      <c r="AC1686" s="62"/>
      <c r="AD1686" s="62"/>
      <c r="AE1686" s="62"/>
      <c r="AF1686" s="62"/>
      <c r="AG1686" s="62"/>
      <c r="AH1686" s="62"/>
      <c r="AI1686" s="62"/>
      <c r="AJ1686" s="62"/>
      <c r="AK1686" s="62"/>
      <c r="AL1686" s="62"/>
      <c r="AM1686" s="62"/>
      <c r="AN1686" s="62"/>
      <c r="AO1686" s="62"/>
      <c r="AP1686" s="62"/>
      <c r="AQ1686" s="62"/>
      <c r="AR1686" s="62"/>
      <c r="AS1686" s="62"/>
      <c r="AT1686" s="62"/>
      <c r="AU1686" s="62"/>
      <c r="AV1686" s="62"/>
      <c r="AW1686" s="62"/>
      <c r="AX1686" s="62"/>
      <c r="AY1686" s="62"/>
      <c r="AZ1686" s="62"/>
      <c r="BA1686" s="62"/>
      <c r="BB1686" s="62"/>
      <c r="BC1686" s="62"/>
      <c r="BD1686" s="62"/>
      <c r="BE1686" s="62"/>
      <c r="BF1686" s="62"/>
      <c r="BG1686" s="62"/>
      <c r="BH1686" s="62"/>
      <c r="BI1686" s="62"/>
      <c r="BJ1686" s="62"/>
      <c r="BK1686" s="62"/>
      <c r="BL1686" s="62"/>
      <c r="BM1686" s="62"/>
      <c r="BN1686" s="62"/>
      <c r="BO1686" s="62"/>
      <c r="BP1686" s="62"/>
      <c r="BQ1686" s="62"/>
      <c r="BR1686" s="62"/>
      <c r="BS1686" s="62"/>
      <c r="BT1686" s="62"/>
      <c r="BU1686" s="62"/>
      <c r="BV1686" s="62"/>
      <c r="BW1686" s="62"/>
      <c r="BX1686" s="62"/>
      <c r="BY1686" s="62"/>
      <c r="BZ1686" s="62"/>
      <c r="CA1686" s="62"/>
      <c r="CB1686" s="62"/>
      <c r="CC1686" s="62"/>
      <c r="CD1686" s="62"/>
      <c r="CE1686" s="62"/>
      <c r="CF1686" s="62"/>
      <c r="CG1686" s="62"/>
      <c r="CH1686" s="62"/>
      <c r="CI1686" s="62"/>
      <c r="CJ1686" s="62"/>
      <c r="CK1686" s="62"/>
      <c r="CL1686" s="62"/>
      <c r="CM1686" s="62"/>
      <c r="CN1686" s="62"/>
      <c r="CO1686" s="62"/>
      <c r="CP1686" s="62"/>
      <c r="CQ1686" s="62"/>
      <c r="CR1686" s="62"/>
      <c r="CS1686" s="62"/>
      <c r="CT1686" s="62"/>
      <c r="CU1686" s="62"/>
      <c r="CV1686" s="62"/>
      <c r="CW1686" s="62"/>
      <c r="CX1686" s="62"/>
      <c r="CY1686" s="62"/>
      <c r="CZ1686" s="62"/>
      <c r="DA1686" s="62"/>
      <c r="DB1686" s="62"/>
      <c r="DC1686" s="62"/>
      <c r="DD1686" s="62"/>
      <c r="DE1686" s="62"/>
      <c r="DF1686" s="62"/>
      <c r="DG1686" s="62"/>
      <c r="DH1686" s="62"/>
      <c r="DI1686" s="62"/>
      <c r="DJ1686" s="62"/>
      <c r="DK1686" s="62"/>
      <c r="DL1686" s="62"/>
      <c r="DM1686" s="62"/>
      <c r="DN1686" s="62"/>
    </row>
    <row r="1687" spans="1:118" x14ac:dyDescent="0.35">
      <c r="A1687" s="10" t="s">
        <v>11400</v>
      </c>
      <c r="B1687" s="10"/>
      <c r="C1687" s="10" t="s">
        <v>3478</v>
      </c>
      <c r="D1687" s="10" t="s">
        <v>11313</v>
      </c>
      <c r="E1687" s="10" t="s">
        <v>11314</v>
      </c>
      <c r="F1687" s="10" t="s">
        <v>11315</v>
      </c>
      <c r="G1687" s="10" t="s">
        <v>11316</v>
      </c>
      <c r="H1687" s="10" t="s">
        <v>11317</v>
      </c>
      <c r="I1687" s="10" t="s">
        <v>11369</v>
      </c>
      <c r="J1687" s="10"/>
      <c r="K1687" s="10"/>
      <c r="L1687" s="10"/>
      <c r="M1687" s="10" t="s">
        <v>11369</v>
      </c>
      <c r="N1687" s="66"/>
      <c r="O1687" s="10"/>
      <c r="P1687" s="10"/>
      <c r="Q1687" s="10"/>
      <c r="R1687" s="10"/>
      <c r="S1687" s="10"/>
      <c r="T1687" s="10"/>
      <c r="U1687" s="10"/>
      <c r="V1687" s="10"/>
      <c r="W1687" s="10"/>
      <c r="X1687" s="10"/>
      <c r="Y1687" s="10"/>
      <c r="Z1687" s="10"/>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0"/>
      <c r="BC1687" s="10"/>
      <c r="BD1687" s="10"/>
      <c r="BE1687" s="10"/>
      <c r="BF1687" s="10"/>
      <c r="BG1687" s="10"/>
      <c r="BH1687" s="10"/>
      <c r="BI1687" s="10"/>
      <c r="BJ1687" s="10"/>
      <c r="BK1687" s="10"/>
      <c r="BL1687" s="10"/>
      <c r="BM1687" s="10"/>
      <c r="BN1687" s="10"/>
      <c r="BO1687" s="10"/>
      <c r="BP1687" s="10"/>
      <c r="BQ1687" s="10"/>
      <c r="BR1687" s="10"/>
      <c r="BS1687" s="10"/>
      <c r="BT1687" s="10"/>
      <c r="BU1687" s="10"/>
      <c r="BV1687" s="10"/>
      <c r="BW1687" s="10"/>
      <c r="BX1687" s="10"/>
      <c r="BY1687" s="10"/>
      <c r="BZ1687" s="10"/>
      <c r="CA1687" s="10"/>
      <c r="CB1687" s="10"/>
      <c r="CC1687" s="10"/>
      <c r="CD1687" s="10"/>
      <c r="CE1687" s="10"/>
      <c r="CF1687" s="10"/>
      <c r="CG1687" s="10"/>
      <c r="CH1687" s="10"/>
      <c r="CI1687" s="10"/>
      <c r="CJ1687" s="10"/>
      <c r="CK1687" s="10"/>
      <c r="CL1687" s="10"/>
      <c r="CM1687" s="10"/>
      <c r="CN1687" s="10"/>
      <c r="CO1687" s="10"/>
      <c r="CP1687" s="10"/>
      <c r="CQ1687" s="10"/>
      <c r="CR1687" s="10"/>
      <c r="CS1687" s="10"/>
      <c r="CT1687" s="10"/>
      <c r="CU1687" s="10"/>
      <c r="CV1687" s="10"/>
      <c r="CW1687" s="10"/>
      <c r="CX1687" s="10"/>
      <c r="CY1687" s="10"/>
      <c r="CZ1687" s="10"/>
      <c r="DA1687" s="10"/>
      <c r="DB1687" s="10"/>
      <c r="DC1687" s="10"/>
      <c r="DD1687" s="10"/>
      <c r="DE1687" s="10"/>
      <c r="DF1687" s="10"/>
      <c r="DG1687" s="10"/>
      <c r="DH1687" s="10"/>
      <c r="DI1687" s="10"/>
      <c r="DJ1687" s="10"/>
      <c r="DK1687" s="10"/>
      <c r="DL1687" s="10"/>
      <c r="DM1687" s="10"/>
      <c r="DN1687" s="10"/>
    </row>
    <row r="1688" spans="1:118" x14ac:dyDescent="0.35">
      <c r="A1688" s="61" t="s">
        <v>11401</v>
      </c>
      <c r="B1688" s="61"/>
      <c r="C1688" s="61" t="s">
        <v>3478</v>
      </c>
      <c r="D1688" s="61" t="s">
        <v>11313</v>
      </c>
      <c r="E1688" s="61" t="s">
        <v>11314</v>
      </c>
      <c r="F1688" s="61" t="s">
        <v>11315</v>
      </c>
      <c r="G1688" s="61" t="s">
        <v>11316</v>
      </c>
      <c r="H1688" s="61" t="s">
        <v>11402</v>
      </c>
      <c r="I1688" s="61" t="s">
        <v>11403</v>
      </c>
      <c r="J1688" s="61"/>
      <c r="K1688" s="61"/>
      <c r="L1688" s="61"/>
      <c r="M1688" s="61" t="s">
        <v>11403</v>
      </c>
      <c r="N1688" s="66"/>
      <c r="O1688" s="61"/>
      <c r="P1688" s="61"/>
      <c r="Q1688" s="61"/>
      <c r="R1688" s="61"/>
      <c r="S1688" s="61"/>
      <c r="T1688" s="61"/>
      <c r="U1688" s="61"/>
      <c r="V1688" s="61"/>
      <c r="W1688" s="62"/>
      <c r="X1688" s="62"/>
      <c r="Y1688" s="62"/>
      <c r="Z1688" s="62"/>
      <c r="AA1688" s="62"/>
      <c r="AB1688" s="62"/>
      <c r="AC1688" s="62"/>
      <c r="AD1688" s="62"/>
      <c r="AE1688" s="62"/>
      <c r="AF1688" s="62"/>
      <c r="AG1688" s="62"/>
      <c r="AH1688" s="62"/>
      <c r="AI1688" s="62"/>
      <c r="AJ1688" s="62"/>
      <c r="AK1688" s="62"/>
      <c r="AL1688" s="62"/>
      <c r="AM1688" s="62"/>
      <c r="AN1688" s="62"/>
      <c r="AO1688" s="62"/>
      <c r="AP1688" s="62"/>
      <c r="AQ1688" s="62"/>
      <c r="AR1688" s="62"/>
      <c r="AS1688" s="62"/>
      <c r="AT1688" s="62"/>
      <c r="AU1688" s="62"/>
      <c r="AV1688" s="62"/>
      <c r="AW1688" s="62"/>
      <c r="AX1688" s="62"/>
      <c r="AY1688" s="62"/>
      <c r="AZ1688" s="62"/>
      <c r="BA1688" s="62"/>
      <c r="BB1688" s="62"/>
      <c r="BC1688" s="62"/>
      <c r="BD1688" s="62"/>
      <c r="BE1688" s="62"/>
      <c r="BF1688" s="62"/>
      <c r="BG1688" s="62"/>
      <c r="BH1688" s="62"/>
      <c r="BI1688" s="62"/>
      <c r="BJ1688" s="62"/>
      <c r="BK1688" s="62"/>
      <c r="BL1688" s="62"/>
      <c r="BM1688" s="62"/>
      <c r="BN1688" s="62"/>
      <c r="BO1688" s="62"/>
      <c r="BP1688" s="62"/>
      <c r="BQ1688" s="62"/>
      <c r="BR1688" s="62"/>
      <c r="BS1688" s="62"/>
      <c r="BT1688" s="62"/>
      <c r="BU1688" s="62"/>
      <c r="BV1688" s="62"/>
      <c r="BW1688" s="62"/>
      <c r="BX1688" s="62"/>
      <c r="BY1688" s="62"/>
      <c r="BZ1688" s="62"/>
      <c r="CA1688" s="62"/>
      <c r="CB1688" s="62"/>
      <c r="CC1688" s="62"/>
      <c r="CD1688" s="62"/>
      <c r="CE1688" s="62"/>
      <c r="CF1688" s="62"/>
      <c r="CG1688" s="62"/>
      <c r="CH1688" s="62"/>
      <c r="CI1688" s="62"/>
      <c r="CJ1688" s="62"/>
      <c r="CK1688" s="62"/>
      <c r="CL1688" s="62"/>
      <c r="CM1688" s="62"/>
      <c r="CN1688" s="62"/>
      <c r="CO1688" s="62"/>
      <c r="CP1688" s="62"/>
      <c r="CQ1688" s="62"/>
      <c r="CR1688" s="62"/>
      <c r="CS1688" s="62"/>
      <c r="CT1688" s="62"/>
      <c r="CU1688" s="62"/>
      <c r="CV1688" s="62"/>
      <c r="CW1688" s="62"/>
      <c r="CX1688" s="62"/>
      <c r="CY1688" s="62"/>
      <c r="CZ1688" s="62"/>
      <c r="DA1688" s="62"/>
      <c r="DB1688" s="62"/>
      <c r="DC1688" s="62"/>
      <c r="DD1688" s="62"/>
      <c r="DE1688" s="62"/>
      <c r="DF1688" s="62"/>
      <c r="DG1688" s="62"/>
      <c r="DH1688" s="62"/>
      <c r="DI1688" s="62"/>
      <c r="DJ1688" s="62"/>
      <c r="DK1688" s="62"/>
      <c r="DL1688" s="62"/>
      <c r="DM1688" s="62"/>
      <c r="DN1688" s="62"/>
    </row>
    <row r="1689" spans="1:118" x14ac:dyDescent="0.35">
      <c r="A1689" s="10" t="s">
        <v>11404</v>
      </c>
      <c r="B1689" s="10"/>
      <c r="C1689" s="10" t="s">
        <v>3478</v>
      </c>
      <c r="D1689" s="10" t="s">
        <v>11313</v>
      </c>
      <c r="E1689" s="10" t="s">
        <v>11314</v>
      </c>
      <c r="F1689" s="10" t="s">
        <v>11315</v>
      </c>
      <c r="G1689" s="10" t="s">
        <v>11316</v>
      </c>
      <c r="H1689" s="10" t="s">
        <v>11317</v>
      </c>
      <c r="I1689" s="10" t="s">
        <v>11405</v>
      </c>
      <c r="J1689" s="10"/>
      <c r="K1689" s="10"/>
      <c r="L1689" s="10"/>
      <c r="M1689" s="10" t="s">
        <v>11405</v>
      </c>
      <c r="N1689" s="66"/>
      <c r="O1689" s="10"/>
      <c r="P1689" s="10"/>
      <c r="Q1689" s="10"/>
      <c r="R1689" s="10"/>
      <c r="S1689" s="10"/>
      <c r="T1689" s="10"/>
      <c r="U1689" s="10"/>
      <c r="V1689" s="10"/>
      <c r="W1689" s="10"/>
      <c r="X1689" s="10"/>
      <c r="Y1689" s="10"/>
      <c r="Z1689" s="10"/>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0"/>
      <c r="BC1689" s="10"/>
      <c r="BD1689" s="10"/>
      <c r="BE1689" s="10"/>
      <c r="BF1689" s="10"/>
      <c r="BG1689" s="10"/>
      <c r="BH1689" s="10"/>
      <c r="BI1689" s="10"/>
      <c r="BJ1689" s="10"/>
      <c r="BK1689" s="10"/>
      <c r="BL1689" s="10"/>
      <c r="BM1689" s="10"/>
      <c r="BN1689" s="10"/>
      <c r="BO1689" s="10"/>
      <c r="BP1689" s="10"/>
      <c r="BQ1689" s="10"/>
      <c r="BR1689" s="10"/>
      <c r="BS1689" s="10"/>
      <c r="BT1689" s="10"/>
      <c r="BU1689" s="10"/>
      <c r="BV1689" s="10"/>
      <c r="BW1689" s="10"/>
      <c r="BX1689" s="10"/>
      <c r="BY1689" s="10"/>
      <c r="BZ1689" s="10"/>
      <c r="CA1689" s="10"/>
      <c r="CB1689" s="10"/>
      <c r="CC1689" s="10"/>
      <c r="CD1689" s="10"/>
      <c r="CE1689" s="10"/>
      <c r="CF1689" s="10"/>
      <c r="CG1689" s="10"/>
      <c r="CH1689" s="10"/>
      <c r="CI1689" s="10"/>
      <c r="CJ1689" s="10"/>
      <c r="CK1689" s="10"/>
      <c r="CL1689" s="10"/>
      <c r="CM1689" s="10"/>
      <c r="CN1689" s="10"/>
      <c r="CO1689" s="10"/>
      <c r="CP1689" s="10"/>
      <c r="CQ1689" s="10"/>
      <c r="CR1689" s="10"/>
      <c r="CS1689" s="10"/>
      <c r="CT1689" s="10"/>
      <c r="CU1689" s="10"/>
      <c r="CV1689" s="10"/>
      <c r="CW1689" s="10"/>
      <c r="CX1689" s="10"/>
      <c r="CY1689" s="10"/>
      <c r="CZ1689" s="10"/>
      <c r="DA1689" s="10"/>
      <c r="DB1689" s="10"/>
      <c r="DC1689" s="10"/>
      <c r="DD1689" s="10"/>
      <c r="DE1689" s="10"/>
      <c r="DF1689" s="10"/>
      <c r="DG1689" s="10"/>
      <c r="DH1689" s="10"/>
      <c r="DI1689" s="10"/>
      <c r="DJ1689" s="10"/>
      <c r="DK1689" s="10"/>
      <c r="DL1689" s="10"/>
      <c r="DM1689" s="10"/>
      <c r="DN1689" s="10"/>
    </row>
    <row r="1690" spans="1:118" x14ac:dyDescent="0.35">
      <c r="A1690" s="61" t="s">
        <v>11406</v>
      </c>
      <c r="B1690" s="61"/>
      <c r="C1690" s="61" t="s">
        <v>3478</v>
      </c>
      <c r="D1690" s="61" t="s">
        <v>11313</v>
      </c>
      <c r="E1690" s="61" t="s">
        <v>11314</v>
      </c>
      <c r="F1690" s="61" t="s">
        <v>11315</v>
      </c>
      <c r="G1690" s="61" t="s">
        <v>11316</v>
      </c>
      <c r="H1690" s="61" t="s">
        <v>11317</v>
      </c>
      <c r="I1690" s="61" t="s">
        <v>11407</v>
      </c>
      <c r="J1690" s="61"/>
      <c r="K1690" s="61"/>
      <c r="L1690" s="61"/>
      <c r="M1690" s="61" t="s">
        <v>11407</v>
      </c>
      <c r="N1690" s="66"/>
      <c r="O1690" s="61"/>
      <c r="P1690" s="61"/>
      <c r="Q1690" s="61"/>
      <c r="R1690" s="61"/>
      <c r="S1690" s="61"/>
      <c r="T1690" s="61"/>
      <c r="U1690" s="61"/>
      <c r="V1690" s="61"/>
      <c r="W1690" s="62"/>
      <c r="X1690" s="62"/>
      <c r="Y1690" s="62"/>
      <c r="Z1690" s="62"/>
      <c r="AA1690" s="62"/>
      <c r="AB1690" s="62"/>
      <c r="AC1690" s="62"/>
      <c r="AD1690" s="62"/>
      <c r="AE1690" s="62"/>
      <c r="AF1690" s="62"/>
      <c r="AG1690" s="62"/>
      <c r="AH1690" s="62"/>
      <c r="AI1690" s="62"/>
      <c r="AJ1690" s="62"/>
      <c r="AK1690" s="62"/>
      <c r="AL1690" s="62"/>
      <c r="AM1690" s="62"/>
      <c r="AN1690" s="62"/>
      <c r="AO1690" s="62"/>
      <c r="AP1690" s="62"/>
      <c r="AQ1690" s="62"/>
      <c r="AR1690" s="62"/>
      <c r="AS1690" s="62"/>
      <c r="AT1690" s="62"/>
      <c r="AU1690" s="62"/>
      <c r="AV1690" s="62"/>
      <c r="AW1690" s="62"/>
      <c r="AX1690" s="62"/>
      <c r="AY1690" s="62"/>
      <c r="AZ1690" s="62"/>
      <c r="BA1690" s="62"/>
      <c r="BB1690" s="62"/>
      <c r="BC1690" s="62"/>
      <c r="BD1690" s="62"/>
      <c r="BE1690" s="62"/>
      <c r="BF1690" s="62"/>
      <c r="BG1690" s="62"/>
      <c r="BH1690" s="62"/>
      <c r="BI1690" s="62"/>
      <c r="BJ1690" s="62"/>
      <c r="BK1690" s="62"/>
      <c r="BL1690" s="62"/>
      <c r="BM1690" s="62"/>
      <c r="BN1690" s="62"/>
      <c r="BO1690" s="62"/>
      <c r="BP1690" s="62"/>
      <c r="BQ1690" s="62"/>
      <c r="BR1690" s="62"/>
      <c r="BS1690" s="62"/>
      <c r="BT1690" s="62"/>
      <c r="BU1690" s="62"/>
      <c r="BV1690" s="62"/>
      <c r="BW1690" s="62"/>
      <c r="BX1690" s="62"/>
      <c r="BY1690" s="62"/>
      <c r="BZ1690" s="62"/>
      <c r="CA1690" s="62"/>
      <c r="CB1690" s="62"/>
      <c r="CC1690" s="62"/>
      <c r="CD1690" s="62"/>
      <c r="CE1690" s="62"/>
      <c r="CF1690" s="62"/>
      <c r="CG1690" s="62"/>
      <c r="CH1690" s="62"/>
      <c r="CI1690" s="62"/>
      <c r="CJ1690" s="62"/>
      <c r="CK1690" s="62"/>
      <c r="CL1690" s="62"/>
      <c r="CM1690" s="62"/>
      <c r="CN1690" s="62"/>
      <c r="CO1690" s="62"/>
      <c r="CP1690" s="62"/>
      <c r="CQ1690" s="62"/>
      <c r="CR1690" s="62"/>
      <c r="CS1690" s="62"/>
      <c r="CT1690" s="62"/>
      <c r="CU1690" s="62"/>
      <c r="CV1690" s="62"/>
      <c r="CW1690" s="62"/>
      <c r="CX1690" s="62"/>
      <c r="CY1690" s="62"/>
      <c r="CZ1690" s="62"/>
      <c r="DA1690" s="62"/>
      <c r="DB1690" s="62"/>
      <c r="DC1690" s="62"/>
      <c r="DD1690" s="62"/>
      <c r="DE1690" s="62"/>
      <c r="DF1690" s="62"/>
      <c r="DG1690" s="62"/>
      <c r="DH1690" s="62"/>
      <c r="DI1690" s="62"/>
      <c r="DJ1690" s="62"/>
      <c r="DK1690" s="62"/>
      <c r="DL1690" s="62"/>
      <c r="DM1690" s="62"/>
      <c r="DN1690" s="62"/>
    </row>
    <row r="1691" spans="1:118" x14ac:dyDescent="0.35">
      <c r="A1691" s="10" t="s">
        <v>11408</v>
      </c>
      <c r="B1691" s="10"/>
      <c r="C1691" s="10" t="s">
        <v>3478</v>
      </c>
      <c r="D1691" s="10" t="s">
        <v>11313</v>
      </c>
      <c r="E1691" s="10" t="s">
        <v>11314</v>
      </c>
      <c r="F1691" s="10" t="s">
        <v>11315</v>
      </c>
      <c r="G1691" s="10" t="s">
        <v>11316</v>
      </c>
      <c r="H1691" s="10" t="s">
        <v>11317</v>
      </c>
      <c r="I1691" s="10" t="s">
        <v>11369</v>
      </c>
      <c r="J1691" s="10" t="s">
        <v>11409</v>
      </c>
      <c r="K1691" s="10" t="s">
        <v>11410</v>
      </c>
      <c r="L1691" s="10"/>
      <c r="M1691" s="10" t="s">
        <v>11410</v>
      </c>
      <c r="N1691" s="66"/>
      <c r="O1691" s="10"/>
      <c r="P1691" s="10"/>
      <c r="Q1691" s="10"/>
      <c r="R1691" s="10"/>
      <c r="S1691" s="10"/>
      <c r="T1691" s="10"/>
      <c r="U1691" s="10"/>
      <c r="V1691" s="10"/>
      <c r="W1691" s="10"/>
      <c r="X1691" s="10"/>
      <c r="Y1691" s="10"/>
      <c r="Z1691" s="10"/>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0"/>
      <c r="BC1691" s="10"/>
      <c r="BD1691" s="10"/>
      <c r="BE1691" s="10"/>
      <c r="BF1691" s="10"/>
      <c r="BG1691" s="10"/>
      <c r="BH1691" s="10"/>
      <c r="BI1691" s="10"/>
      <c r="BJ1691" s="10"/>
      <c r="BK1691" s="10"/>
      <c r="BL1691" s="10"/>
      <c r="BM1691" s="10"/>
      <c r="BN1691" s="10"/>
      <c r="BO1691" s="10"/>
      <c r="BP1691" s="10"/>
      <c r="BQ1691" s="10"/>
      <c r="BR1691" s="10"/>
      <c r="BS1691" s="10"/>
      <c r="BT1691" s="10"/>
      <c r="BU1691" s="10"/>
      <c r="BV1691" s="10"/>
      <c r="BW1691" s="10"/>
      <c r="BX1691" s="10"/>
      <c r="BY1691" s="10"/>
      <c r="BZ1691" s="10"/>
      <c r="CA1691" s="10"/>
      <c r="CB1691" s="10"/>
      <c r="CC1691" s="10"/>
      <c r="CD1691" s="10"/>
      <c r="CE1691" s="10"/>
      <c r="CF1691" s="10"/>
      <c r="CG1691" s="10"/>
      <c r="CH1691" s="10"/>
      <c r="CI1691" s="10"/>
      <c r="CJ1691" s="10"/>
      <c r="CK1691" s="10"/>
      <c r="CL1691" s="10"/>
      <c r="CM1691" s="10"/>
      <c r="CN1691" s="10"/>
      <c r="CO1691" s="10"/>
      <c r="CP1691" s="10"/>
      <c r="CQ1691" s="10"/>
      <c r="CR1691" s="10"/>
      <c r="CS1691" s="10"/>
      <c r="CT1691" s="10"/>
      <c r="CU1691" s="10"/>
      <c r="CV1691" s="10"/>
      <c r="CW1691" s="10"/>
      <c r="CX1691" s="10"/>
      <c r="CY1691" s="10"/>
      <c r="CZ1691" s="10"/>
      <c r="DA1691" s="10"/>
      <c r="DB1691" s="10"/>
      <c r="DC1691" s="10"/>
      <c r="DD1691" s="10"/>
      <c r="DE1691" s="10"/>
      <c r="DF1691" s="10"/>
      <c r="DG1691" s="10"/>
      <c r="DH1691" s="10"/>
      <c r="DI1691" s="10"/>
      <c r="DJ1691" s="10"/>
      <c r="DK1691" s="10"/>
      <c r="DL1691" s="10"/>
      <c r="DM1691" s="10"/>
      <c r="DN1691" s="10"/>
    </row>
    <row r="1692" spans="1:118" x14ac:dyDescent="0.35">
      <c r="A1692" s="61" t="s">
        <v>11411</v>
      </c>
      <c r="B1692" s="61"/>
      <c r="C1692" s="61" t="s">
        <v>3478</v>
      </c>
      <c r="D1692" s="61" t="s">
        <v>11313</v>
      </c>
      <c r="E1692" s="61" t="s">
        <v>11354</v>
      </c>
      <c r="F1692" s="61" t="s">
        <v>11412</v>
      </c>
      <c r="G1692" s="61" t="s">
        <v>11413</v>
      </c>
      <c r="H1692" s="61"/>
      <c r="I1692" s="61"/>
      <c r="J1692" s="61"/>
      <c r="K1692" s="61"/>
      <c r="L1692" s="61"/>
      <c r="M1692" s="61" t="s">
        <v>11413</v>
      </c>
      <c r="N1692" s="66"/>
      <c r="O1692" s="61"/>
      <c r="P1692" s="61"/>
      <c r="Q1692" s="61"/>
      <c r="R1692" s="61"/>
      <c r="S1692" s="61"/>
      <c r="T1692" s="61"/>
      <c r="U1692" s="61"/>
      <c r="V1692" s="61"/>
      <c r="W1692" s="62"/>
      <c r="X1692" s="62"/>
      <c r="Y1692" s="62"/>
      <c r="Z1692" s="62"/>
      <c r="AA1692" s="62"/>
      <c r="AB1692" s="62"/>
      <c r="AC1692" s="62"/>
      <c r="AD1692" s="62"/>
      <c r="AE1692" s="62"/>
      <c r="AF1692" s="62"/>
      <c r="AG1692" s="62"/>
      <c r="AH1692" s="62"/>
      <c r="AI1692" s="62"/>
      <c r="AJ1692" s="62"/>
      <c r="AK1692" s="62"/>
      <c r="AL1692" s="62"/>
      <c r="AM1692" s="62"/>
      <c r="AN1692" s="62"/>
      <c r="AO1692" s="62"/>
      <c r="AP1692" s="62"/>
      <c r="AQ1692" s="62"/>
      <c r="AR1692" s="62"/>
      <c r="AS1692" s="62"/>
      <c r="AT1692" s="62"/>
      <c r="AU1692" s="62"/>
      <c r="AV1692" s="62"/>
      <c r="AW1692" s="62"/>
      <c r="AX1692" s="62"/>
      <c r="AY1692" s="62"/>
      <c r="AZ1692" s="62"/>
      <c r="BA1692" s="62"/>
      <c r="BB1692" s="62"/>
      <c r="BC1692" s="62"/>
      <c r="BD1692" s="62"/>
      <c r="BE1692" s="62"/>
      <c r="BF1692" s="62"/>
      <c r="BG1692" s="62"/>
      <c r="BH1692" s="62"/>
      <c r="BI1692" s="62"/>
      <c r="BJ1692" s="62"/>
      <c r="BK1692" s="62"/>
      <c r="BL1692" s="62"/>
      <c r="BM1692" s="62"/>
      <c r="BN1692" s="62"/>
      <c r="BO1692" s="62"/>
      <c r="BP1692" s="62"/>
      <c r="BQ1692" s="62"/>
      <c r="BR1692" s="62"/>
      <c r="BS1692" s="62"/>
      <c r="BT1692" s="62"/>
      <c r="BU1692" s="62"/>
      <c r="BV1692" s="62"/>
      <c r="BW1692" s="62"/>
      <c r="BX1692" s="62"/>
      <c r="BY1692" s="62"/>
      <c r="BZ1692" s="62"/>
      <c r="CA1692" s="62"/>
      <c r="CB1692" s="62"/>
      <c r="CC1692" s="62"/>
      <c r="CD1692" s="62"/>
      <c r="CE1692" s="62"/>
      <c r="CF1692" s="62"/>
      <c r="CG1692" s="62"/>
      <c r="CH1692" s="62"/>
      <c r="CI1692" s="62"/>
      <c r="CJ1692" s="62"/>
      <c r="CK1692" s="62"/>
      <c r="CL1692" s="62"/>
      <c r="CM1692" s="62"/>
      <c r="CN1692" s="62"/>
      <c r="CO1692" s="62"/>
      <c r="CP1692" s="62"/>
      <c r="CQ1692" s="62"/>
      <c r="CR1692" s="62"/>
      <c r="CS1692" s="62"/>
      <c r="CT1692" s="62"/>
      <c r="CU1692" s="62"/>
      <c r="CV1692" s="62"/>
      <c r="CW1692" s="62"/>
      <c r="CX1692" s="62"/>
      <c r="CY1692" s="62"/>
      <c r="CZ1692" s="62"/>
      <c r="DA1692" s="62"/>
      <c r="DB1692" s="62"/>
      <c r="DC1692" s="62"/>
      <c r="DD1692" s="62"/>
      <c r="DE1692" s="62"/>
      <c r="DF1692" s="62"/>
      <c r="DG1692" s="62"/>
      <c r="DH1692" s="62"/>
      <c r="DI1692" s="62"/>
      <c r="DJ1692" s="62"/>
      <c r="DK1692" s="62"/>
      <c r="DL1692" s="62"/>
      <c r="DM1692" s="62"/>
      <c r="DN1692" s="62"/>
    </row>
    <row r="1693" spans="1:118" x14ac:dyDescent="0.35">
      <c r="A1693" s="10" t="s">
        <v>11414</v>
      </c>
      <c r="B1693" s="10"/>
      <c r="C1693" s="10" t="s">
        <v>3478</v>
      </c>
      <c r="D1693" s="10" t="s">
        <v>11313</v>
      </c>
      <c r="E1693" s="10" t="s">
        <v>11322</v>
      </c>
      <c r="F1693" s="10" t="s">
        <v>11375</v>
      </c>
      <c r="G1693" s="10" t="s">
        <v>11415</v>
      </c>
      <c r="H1693" s="10"/>
      <c r="I1693" s="10"/>
      <c r="J1693" s="10"/>
      <c r="K1693" s="10"/>
      <c r="L1693" s="10"/>
      <c r="M1693" s="10" t="s">
        <v>11415</v>
      </c>
      <c r="N1693" s="66"/>
      <c r="O1693" s="10"/>
      <c r="P1693" s="10"/>
      <c r="Q1693" s="10"/>
      <c r="R1693" s="10"/>
      <c r="S1693" s="10"/>
      <c r="T1693" s="10"/>
      <c r="U1693" s="10"/>
      <c r="V1693" s="10"/>
      <c r="W1693" s="10"/>
      <c r="X1693" s="10"/>
      <c r="Y1693" s="10"/>
      <c r="Z1693" s="10"/>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0"/>
      <c r="BC1693" s="10"/>
      <c r="BD1693" s="10"/>
      <c r="BE1693" s="10"/>
      <c r="BF1693" s="10"/>
      <c r="BG1693" s="10"/>
      <c r="BH1693" s="10"/>
      <c r="BI1693" s="10"/>
      <c r="BJ1693" s="10"/>
      <c r="BK1693" s="10"/>
      <c r="BL1693" s="10"/>
      <c r="BM1693" s="10"/>
      <c r="BN1693" s="10"/>
      <c r="BO1693" s="10"/>
      <c r="BP1693" s="10"/>
      <c r="BQ1693" s="10"/>
      <c r="BR1693" s="10"/>
      <c r="BS1693" s="10"/>
      <c r="BT1693" s="10"/>
      <c r="BU1693" s="10"/>
      <c r="BV1693" s="10"/>
      <c r="BW1693" s="10"/>
      <c r="BX1693" s="10"/>
      <c r="BY1693" s="10"/>
      <c r="BZ1693" s="10"/>
      <c r="CA1693" s="10"/>
      <c r="CB1693" s="10"/>
      <c r="CC1693" s="10"/>
      <c r="CD1693" s="10"/>
      <c r="CE1693" s="10"/>
      <c r="CF1693" s="10"/>
      <c r="CG1693" s="10"/>
      <c r="CH1693" s="10"/>
      <c r="CI1693" s="10"/>
      <c r="CJ1693" s="10"/>
      <c r="CK1693" s="10"/>
      <c r="CL1693" s="10"/>
      <c r="CM1693" s="10"/>
      <c r="CN1693" s="10"/>
      <c r="CO1693" s="10"/>
      <c r="CP1693" s="10"/>
      <c r="CQ1693" s="10"/>
      <c r="CR1693" s="10"/>
      <c r="CS1693" s="10"/>
      <c r="CT1693" s="10"/>
      <c r="CU1693" s="10"/>
      <c r="CV1693" s="10"/>
      <c r="CW1693" s="10"/>
      <c r="CX1693" s="10"/>
      <c r="CY1693" s="10"/>
      <c r="CZ1693" s="10"/>
      <c r="DA1693" s="10"/>
      <c r="DB1693" s="10"/>
      <c r="DC1693" s="10"/>
      <c r="DD1693" s="10"/>
      <c r="DE1693" s="10"/>
      <c r="DF1693" s="10"/>
      <c r="DG1693" s="10"/>
      <c r="DH1693" s="10"/>
      <c r="DI1693" s="10"/>
      <c r="DJ1693" s="10"/>
      <c r="DK1693" s="10"/>
      <c r="DL1693" s="10"/>
      <c r="DM1693" s="10"/>
      <c r="DN1693" s="10"/>
    </row>
    <row r="1694" spans="1:118" x14ac:dyDescent="0.35">
      <c r="A1694" s="61" t="s">
        <v>11416</v>
      </c>
      <c r="B1694" s="61"/>
      <c r="C1694" s="61" t="s">
        <v>3478</v>
      </c>
      <c r="D1694" s="61" t="s">
        <v>11313</v>
      </c>
      <c r="E1694" s="61" t="s">
        <v>11314</v>
      </c>
      <c r="F1694" s="61" t="s">
        <v>11344</v>
      </c>
      <c r="G1694" s="61" t="s">
        <v>11345</v>
      </c>
      <c r="H1694" s="61" t="s">
        <v>11417</v>
      </c>
      <c r="I1694" s="61" t="s">
        <v>11418</v>
      </c>
      <c r="J1694" s="61"/>
      <c r="K1694" s="61"/>
      <c r="L1694" s="61"/>
      <c r="M1694" s="61" t="s">
        <v>11418</v>
      </c>
      <c r="N1694" s="66"/>
      <c r="O1694" s="61"/>
      <c r="P1694" s="61"/>
      <c r="Q1694" s="61"/>
      <c r="R1694" s="61"/>
      <c r="S1694" s="61"/>
      <c r="T1694" s="61"/>
      <c r="U1694" s="61"/>
      <c r="V1694" s="61"/>
      <c r="W1694" s="62"/>
      <c r="X1694" s="62"/>
      <c r="Y1694" s="62"/>
      <c r="Z1694" s="62"/>
      <c r="AA1694" s="62"/>
      <c r="AB1694" s="62"/>
      <c r="AC1694" s="62"/>
      <c r="AD1694" s="62"/>
      <c r="AE1694" s="62"/>
      <c r="AF1694" s="62"/>
      <c r="AG1694" s="62"/>
      <c r="AH1694" s="62"/>
      <c r="AI1694" s="62"/>
      <c r="AJ1694" s="62"/>
      <c r="AK1694" s="62"/>
      <c r="AL1694" s="62"/>
      <c r="AM1694" s="62"/>
      <c r="AN1694" s="62"/>
      <c r="AO1694" s="62"/>
      <c r="AP1694" s="62"/>
      <c r="AQ1694" s="62"/>
      <c r="AR1694" s="62"/>
      <c r="AS1694" s="62"/>
      <c r="AT1694" s="62"/>
      <c r="AU1694" s="62"/>
      <c r="AV1694" s="62"/>
      <c r="AW1694" s="62"/>
      <c r="AX1694" s="62"/>
      <c r="AY1694" s="62"/>
      <c r="AZ1694" s="62"/>
      <c r="BA1694" s="62"/>
      <c r="BB1694" s="62"/>
      <c r="BC1694" s="62"/>
      <c r="BD1694" s="62"/>
      <c r="BE1694" s="62"/>
      <c r="BF1694" s="62"/>
      <c r="BG1694" s="62"/>
      <c r="BH1694" s="62"/>
      <c r="BI1694" s="62"/>
      <c r="BJ1694" s="62"/>
      <c r="BK1694" s="62"/>
      <c r="BL1694" s="62"/>
      <c r="BM1694" s="62"/>
      <c r="BN1694" s="62"/>
      <c r="BO1694" s="62"/>
      <c r="BP1694" s="62"/>
      <c r="BQ1694" s="62"/>
      <c r="BR1694" s="62"/>
      <c r="BS1694" s="62"/>
      <c r="BT1694" s="62"/>
      <c r="BU1694" s="62"/>
      <c r="BV1694" s="62"/>
      <c r="BW1694" s="62"/>
      <c r="BX1694" s="62"/>
      <c r="BY1694" s="62"/>
      <c r="BZ1694" s="62"/>
      <c r="CA1694" s="62"/>
      <c r="CB1694" s="62"/>
      <c r="CC1694" s="62"/>
      <c r="CD1694" s="62"/>
      <c r="CE1694" s="62"/>
      <c r="CF1694" s="62"/>
      <c r="CG1694" s="62"/>
      <c r="CH1694" s="62"/>
      <c r="CI1694" s="62"/>
      <c r="CJ1694" s="62"/>
      <c r="CK1694" s="62"/>
      <c r="CL1694" s="62"/>
      <c r="CM1694" s="62"/>
      <c r="CN1694" s="62"/>
      <c r="CO1694" s="62"/>
      <c r="CP1694" s="62"/>
      <c r="CQ1694" s="62"/>
      <c r="CR1694" s="62"/>
      <c r="CS1694" s="62"/>
      <c r="CT1694" s="62"/>
      <c r="CU1694" s="62"/>
      <c r="CV1694" s="62"/>
      <c r="CW1694" s="62"/>
      <c r="CX1694" s="62"/>
      <c r="CY1694" s="62"/>
      <c r="CZ1694" s="62"/>
      <c r="DA1694" s="62"/>
      <c r="DB1694" s="62"/>
      <c r="DC1694" s="62"/>
      <c r="DD1694" s="62"/>
      <c r="DE1694" s="62"/>
      <c r="DF1694" s="62"/>
      <c r="DG1694" s="62"/>
      <c r="DH1694" s="62"/>
      <c r="DI1694" s="62"/>
      <c r="DJ1694" s="62"/>
      <c r="DK1694" s="62"/>
      <c r="DL1694" s="62"/>
      <c r="DM1694" s="62"/>
      <c r="DN1694" s="62"/>
    </row>
    <row r="1695" spans="1:118" x14ac:dyDescent="0.35">
      <c r="A1695" s="10" t="s">
        <v>11419</v>
      </c>
      <c r="B1695" s="10"/>
      <c r="C1695" s="10" t="s">
        <v>3478</v>
      </c>
      <c r="D1695" s="10" t="s">
        <v>11313</v>
      </c>
      <c r="E1695" s="10" t="s">
        <v>11354</v>
      </c>
      <c r="F1695" s="10"/>
      <c r="G1695" s="10"/>
      <c r="H1695" s="10"/>
      <c r="I1695" s="10"/>
      <c r="J1695" s="10"/>
      <c r="K1695" s="10"/>
      <c r="L1695" s="10"/>
      <c r="M1695" s="10" t="s">
        <v>11354</v>
      </c>
      <c r="N1695" s="66"/>
      <c r="O1695" s="10"/>
      <c r="P1695" s="10"/>
      <c r="Q1695" s="10"/>
      <c r="R1695" s="10"/>
      <c r="S1695" s="10"/>
      <c r="T1695" s="10"/>
      <c r="U1695" s="10"/>
      <c r="V1695" s="10"/>
      <c r="W1695" s="10"/>
      <c r="X1695" s="10"/>
      <c r="Y1695" s="10"/>
      <c r="Z1695" s="10"/>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0"/>
      <c r="BC1695" s="10"/>
      <c r="BD1695" s="10"/>
      <c r="BE1695" s="10"/>
      <c r="BF1695" s="10"/>
      <c r="BG1695" s="10"/>
      <c r="BH1695" s="10"/>
      <c r="BI1695" s="10"/>
      <c r="BJ1695" s="10"/>
      <c r="BK1695" s="10"/>
      <c r="BL1695" s="10"/>
      <c r="BM1695" s="10"/>
      <c r="BN1695" s="10"/>
      <c r="BO1695" s="10"/>
      <c r="BP1695" s="10"/>
      <c r="BQ1695" s="10"/>
      <c r="BR1695" s="10"/>
      <c r="BS1695" s="10"/>
      <c r="BT1695" s="10"/>
      <c r="BU1695" s="10"/>
      <c r="BV1695" s="10"/>
      <c r="BW1695" s="10"/>
      <c r="BX1695" s="10"/>
      <c r="BY1695" s="10"/>
      <c r="BZ1695" s="10"/>
      <c r="CA1695" s="10"/>
      <c r="CB1695" s="10"/>
      <c r="CC1695" s="10"/>
      <c r="CD1695" s="10"/>
      <c r="CE1695" s="10"/>
      <c r="CF1695" s="10"/>
      <c r="CG1695" s="10"/>
      <c r="CH1695" s="10"/>
      <c r="CI1695" s="10"/>
      <c r="CJ1695" s="10"/>
      <c r="CK1695" s="10"/>
      <c r="CL1695" s="10"/>
      <c r="CM1695" s="10"/>
      <c r="CN1695" s="10"/>
      <c r="CO1695" s="10"/>
      <c r="CP1695" s="10"/>
      <c r="CQ1695" s="10"/>
      <c r="CR1695" s="10"/>
      <c r="CS1695" s="10"/>
      <c r="CT1695" s="10"/>
      <c r="CU1695" s="10"/>
      <c r="CV1695" s="10"/>
      <c r="CW1695" s="10"/>
      <c r="CX1695" s="10"/>
      <c r="CY1695" s="10"/>
      <c r="CZ1695" s="10"/>
      <c r="DA1695" s="10"/>
      <c r="DB1695" s="10"/>
      <c r="DC1695" s="10"/>
      <c r="DD1695" s="10"/>
      <c r="DE1695" s="10"/>
      <c r="DF1695" s="10"/>
      <c r="DG1695" s="10"/>
      <c r="DH1695" s="10"/>
      <c r="DI1695" s="10"/>
      <c r="DJ1695" s="10"/>
      <c r="DK1695" s="10"/>
      <c r="DL1695" s="10"/>
      <c r="DM1695" s="10"/>
      <c r="DN1695" s="10"/>
    </row>
    <row r="1696" spans="1:118" x14ac:dyDescent="0.35">
      <c r="A1696" s="61" t="s">
        <v>11420</v>
      </c>
      <c r="B1696" s="61"/>
      <c r="C1696" s="61" t="s">
        <v>3478</v>
      </c>
      <c r="D1696" s="61" t="s">
        <v>11313</v>
      </c>
      <c r="E1696" s="61" t="s">
        <v>11314</v>
      </c>
      <c r="F1696" s="61" t="s">
        <v>11315</v>
      </c>
      <c r="G1696" s="61" t="s">
        <v>11351</v>
      </c>
      <c r="H1696" s="61" t="s">
        <v>11389</v>
      </c>
      <c r="I1696" s="61" t="s">
        <v>11421</v>
      </c>
      <c r="J1696" s="61" t="s">
        <v>11422</v>
      </c>
      <c r="K1696" s="61"/>
      <c r="L1696" s="61"/>
      <c r="M1696" s="61" t="s">
        <v>11422</v>
      </c>
      <c r="N1696" s="66"/>
      <c r="O1696" s="61"/>
      <c r="P1696" s="61"/>
      <c r="Q1696" s="61"/>
      <c r="R1696" s="61"/>
      <c r="S1696" s="61"/>
      <c r="T1696" s="61"/>
      <c r="U1696" s="61"/>
      <c r="V1696" s="61"/>
      <c r="W1696" s="62"/>
      <c r="X1696" s="62"/>
      <c r="Y1696" s="62"/>
      <c r="Z1696" s="62"/>
      <c r="AA1696" s="62"/>
      <c r="AB1696" s="62"/>
      <c r="AC1696" s="62"/>
      <c r="AD1696" s="62"/>
      <c r="AE1696" s="62"/>
      <c r="AF1696" s="62"/>
      <c r="AG1696" s="62"/>
      <c r="AH1696" s="62"/>
      <c r="AI1696" s="62"/>
      <c r="AJ1696" s="62"/>
      <c r="AK1696" s="62"/>
      <c r="AL1696" s="62"/>
      <c r="AM1696" s="62"/>
      <c r="AN1696" s="62"/>
      <c r="AO1696" s="62"/>
      <c r="AP1696" s="62"/>
      <c r="AQ1696" s="62"/>
      <c r="AR1696" s="62"/>
      <c r="AS1696" s="62"/>
      <c r="AT1696" s="62"/>
      <c r="AU1696" s="62"/>
      <c r="AV1696" s="62"/>
      <c r="AW1696" s="62"/>
      <c r="AX1696" s="62"/>
      <c r="AY1696" s="62"/>
      <c r="AZ1696" s="62"/>
      <c r="BA1696" s="62"/>
      <c r="BB1696" s="62"/>
      <c r="BC1696" s="62"/>
      <c r="BD1696" s="62"/>
      <c r="BE1696" s="62"/>
      <c r="BF1696" s="62"/>
      <c r="BG1696" s="62"/>
      <c r="BH1696" s="62"/>
      <c r="BI1696" s="62"/>
      <c r="BJ1696" s="62"/>
      <c r="BK1696" s="62"/>
      <c r="BL1696" s="62"/>
      <c r="BM1696" s="62"/>
      <c r="BN1696" s="62"/>
      <c r="BO1696" s="62"/>
      <c r="BP1696" s="62"/>
      <c r="BQ1696" s="62"/>
      <c r="BR1696" s="62"/>
      <c r="BS1696" s="62"/>
      <c r="BT1696" s="62"/>
      <c r="BU1696" s="62"/>
      <c r="BV1696" s="62"/>
      <c r="BW1696" s="62"/>
      <c r="BX1696" s="62"/>
      <c r="BY1696" s="62"/>
      <c r="BZ1696" s="62"/>
      <c r="CA1696" s="62"/>
      <c r="CB1696" s="62"/>
      <c r="CC1696" s="62"/>
      <c r="CD1696" s="62"/>
      <c r="CE1696" s="62"/>
      <c r="CF1696" s="62"/>
      <c r="CG1696" s="62"/>
      <c r="CH1696" s="62"/>
      <c r="CI1696" s="62"/>
      <c r="CJ1696" s="62"/>
      <c r="CK1696" s="62"/>
      <c r="CL1696" s="62"/>
      <c r="CM1696" s="62"/>
      <c r="CN1696" s="62"/>
      <c r="CO1696" s="62"/>
      <c r="CP1696" s="62"/>
      <c r="CQ1696" s="62"/>
      <c r="CR1696" s="62"/>
      <c r="CS1696" s="62"/>
      <c r="CT1696" s="62"/>
      <c r="CU1696" s="62"/>
      <c r="CV1696" s="62"/>
      <c r="CW1696" s="62"/>
      <c r="CX1696" s="62"/>
      <c r="CY1696" s="62"/>
      <c r="CZ1696" s="62"/>
      <c r="DA1696" s="62"/>
      <c r="DB1696" s="62"/>
      <c r="DC1696" s="62"/>
      <c r="DD1696" s="62"/>
      <c r="DE1696" s="62"/>
      <c r="DF1696" s="62"/>
      <c r="DG1696" s="62"/>
      <c r="DH1696" s="62"/>
      <c r="DI1696" s="62"/>
      <c r="DJ1696" s="62"/>
      <c r="DK1696" s="62"/>
      <c r="DL1696" s="62"/>
      <c r="DM1696" s="62"/>
      <c r="DN1696" s="62"/>
    </row>
    <row r="1697" spans="1:118" x14ac:dyDescent="0.35">
      <c r="A1697" s="10" t="s">
        <v>11423</v>
      </c>
      <c r="B1697" s="10"/>
      <c r="C1697" s="10" t="s">
        <v>3478</v>
      </c>
      <c r="D1697" s="10" t="s">
        <v>11313</v>
      </c>
      <c r="E1697" s="10" t="s">
        <v>11314</v>
      </c>
      <c r="F1697" s="10" t="s">
        <v>11315</v>
      </c>
      <c r="G1697" s="10" t="s">
        <v>11316</v>
      </c>
      <c r="H1697" s="10" t="s">
        <v>11317</v>
      </c>
      <c r="I1697" s="10" t="s">
        <v>11348</v>
      </c>
      <c r="J1697" s="10"/>
      <c r="K1697" s="10"/>
      <c r="L1697" s="10"/>
      <c r="M1697" s="10" t="s">
        <v>11348</v>
      </c>
      <c r="N1697" s="66"/>
      <c r="O1697" s="10"/>
      <c r="P1697" s="10"/>
      <c r="Q1697" s="10"/>
      <c r="R1697" s="10"/>
      <c r="S1697" s="10"/>
      <c r="T1697" s="10"/>
      <c r="U1697" s="10"/>
      <c r="V1697" s="10"/>
      <c r="W1697" s="10"/>
      <c r="X1697" s="10"/>
      <c r="Y1697" s="10"/>
      <c r="Z1697" s="10"/>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0"/>
      <c r="BC1697" s="10"/>
      <c r="BD1697" s="10"/>
      <c r="BE1697" s="10"/>
      <c r="BF1697" s="10"/>
      <c r="BG1697" s="10"/>
      <c r="BH1697" s="10"/>
      <c r="BI1697" s="10"/>
      <c r="BJ1697" s="10"/>
      <c r="BK1697" s="10"/>
      <c r="BL1697" s="10"/>
      <c r="BM1697" s="10"/>
      <c r="BN1697" s="10"/>
      <c r="BO1697" s="10"/>
      <c r="BP1697" s="10"/>
      <c r="BQ1697" s="10"/>
      <c r="BR1697" s="10"/>
      <c r="BS1697" s="10"/>
      <c r="BT1697" s="10"/>
      <c r="BU1697" s="10"/>
      <c r="BV1697" s="10"/>
      <c r="BW1697" s="10"/>
      <c r="BX1697" s="10"/>
      <c r="BY1697" s="10"/>
      <c r="BZ1697" s="10"/>
      <c r="CA1697" s="10"/>
      <c r="CB1697" s="10"/>
      <c r="CC1697" s="10"/>
      <c r="CD1697" s="10"/>
      <c r="CE1697" s="10"/>
      <c r="CF1697" s="10"/>
      <c r="CG1697" s="10"/>
      <c r="CH1697" s="10"/>
      <c r="CI1697" s="10"/>
      <c r="CJ1697" s="10"/>
      <c r="CK1697" s="10"/>
      <c r="CL1697" s="10"/>
      <c r="CM1697" s="10"/>
      <c r="CN1697" s="10"/>
      <c r="CO1697" s="10"/>
      <c r="CP1697" s="10"/>
      <c r="CQ1697" s="10"/>
      <c r="CR1697" s="10"/>
      <c r="CS1697" s="10"/>
      <c r="CT1697" s="10"/>
      <c r="CU1697" s="10"/>
      <c r="CV1697" s="10"/>
      <c r="CW1697" s="10"/>
      <c r="CX1697" s="10"/>
      <c r="CY1697" s="10"/>
      <c r="CZ1697" s="10"/>
      <c r="DA1697" s="10"/>
      <c r="DB1697" s="10"/>
      <c r="DC1697" s="10"/>
      <c r="DD1697" s="10"/>
      <c r="DE1697" s="10"/>
      <c r="DF1697" s="10"/>
      <c r="DG1697" s="10"/>
      <c r="DH1697" s="10"/>
      <c r="DI1697" s="10"/>
      <c r="DJ1697" s="10"/>
      <c r="DK1697" s="10"/>
      <c r="DL1697" s="10"/>
      <c r="DM1697" s="10"/>
      <c r="DN1697" s="10"/>
    </row>
    <row r="1698" spans="1:118" x14ac:dyDescent="0.35">
      <c r="A1698" s="61" t="s">
        <v>11424</v>
      </c>
      <c r="B1698" s="61"/>
      <c r="C1698" s="61" t="s">
        <v>3478</v>
      </c>
      <c r="D1698" s="61" t="s">
        <v>11313</v>
      </c>
      <c r="E1698" s="61" t="s">
        <v>11322</v>
      </c>
      <c r="F1698" s="61" t="s">
        <v>11375</v>
      </c>
      <c r="G1698" s="61" t="s">
        <v>11425</v>
      </c>
      <c r="H1698" s="61"/>
      <c r="I1698" s="61"/>
      <c r="J1698" s="61"/>
      <c r="K1698" s="61"/>
      <c r="L1698" s="61"/>
      <c r="M1698" s="61" t="s">
        <v>11425</v>
      </c>
      <c r="N1698" s="66"/>
      <c r="O1698" s="61"/>
      <c r="P1698" s="61"/>
      <c r="Q1698" s="61"/>
      <c r="R1698" s="61"/>
      <c r="S1698" s="61"/>
      <c r="T1698" s="61"/>
      <c r="U1698" s="61"/>
      <c r="V1698" s="61"/>
      <c r="W1698" s="62"/>
      <c r="X1698" s="62"/>
      <c r="Y1698" s="62"/>
      <c r="Z1698" s="62"/>
      <c r="AA1698" s="62"/>
      <c r="AB1698" s="62"/>
      <c r="AC1698" s="62"/>
      <c r="AD1698" s="62"/>
      <c r="AE1698" s="62"/>
      <c r="AF1698" s="62"/>
      <c r="AG1698" s="62"/>
      <c r="AH1698" s="62"/>
      <c r="AI1698" s="62"/>
      <c r="AJ1698" s="62"/>
      <c r="AK1698" s="62"/>
      <c r="AL1698" s="62"/>
      <c r="AM1698" s="62"/>
      <c r="AN1698" s="62"/>
      <c r="AO1698" s="62"/>
      <c r="AP1698" s="62"/>
      <c r="AQ1698" s="62"/>
      <c r="AR1698" s="62"/>
      <c r="AS1698" s="62"/>
      <c r="AT1698" s="62"/>
      <c r="AU1698" s="62"/>
      <c r="AV1698" s="62"/>
      <c r="AW1698" s="62"/>
      <c r="AX1698" s="62"/>
      <c r="AY1698" s="62"/>
      <c r="AZ1698" s="62"/>
      <c r="BA1698" s="62"/>
      <c r="BB1698" s="62"/>
      <c r="BC1698" s="62"/>
      <c r="BD1698" s="62"/>
      <c r="BE1698" s="62"/>
      <c r="BF1698" s="62"/>
      <c r="BG1698" s="62"/>
      <c r="BH1698" s="62"/>
      <c r="BI1698" s="62"/>
      <c r="BJ1698" s="62"/>
      <c r="BK1698" s="62"/>
      <c r="BL1698" s="62"/>
      <c r="BM1698" s="62"/>
      <c r="BN1698" s="62"/>
      <c r="BO1698" s="62"/>
      <c r="BP1698" s="62"/>
      <c r="BQ1698" s="62"/>
      <c r="BR1698" s="62"/>
      <c r="BS1698" s="62"/>
      <c r="BT1698" s="62"/>
      <c r="BU1698" s="62"/>
      <c r="BV1698" s="62"/>
      <c r="BW1698" s="62"/>
      <c r="BX1698" s="62"/>
      <c r="BY1698" s="62"/>
      <c r="BZ1698" s="62"/>
      <c r="CA1698" s="62"/>
      <c r="CB1698" s="62"/>
      <c r="CC1698" s="62"/>
      <c r="CD1698" s="62"/>
      <c r="CE1698" s="62"/>
      <c r="CF1698" s="62"/>
      <c r="CG1698" s="62"/>
      <c r="CH1698" s="62"/>
      <c r="CI1698" s="62"/>
      <c r="CJ1698" s="62"/>
      <c r="CK1698" s="62"/>
      <c r="CL1698" s="62"/>
      <c r="CM1698" s="62"/>
      <c r="CN1698" s="62"/>
      <c r="CO1698" s="62"/>
      <c r="CP1698" s="62"/>
      <c r="CQ1698" s="62"/>
      <c r="CR1698" s="62"/>
      <c r="CS1698" s="62"/>
      <c r="CT1698" s="62"/>
      <c r="CU1698" s="62"/>
      <c r="CV1698" s="62"/>
      <c r="CW1698" s="62"/>
      <c r="CX1698" s="62"/>
      <c r="CY1698" s="62"/>
      <c r="CZ1698" s="62"/>
      <c r="DA1698" s="62"/>
      <c r="DB1698" s="62"/>
      <c r="DC1698" s="62"/>
      <c r="DD1698" s="62"/>
      <c r="DE1698" s="62"/>
      <c r="DF1698" s="62"/>
      <c r="DG1698" s="62"/>
      <c r="DH1698" s="62"/>
      <c r="DI1698" s="62"/>
      <c r="DJ1698" s="62"/>
      <c r="DK1698" s="62"/>
      <c r="DL1698" s="62"/>
      <c r="DM1698" s="62"/>
      <c r="DN1698" s="62"/>
    </row>
    <row r="1699" spans="1:118" x14ac:dyDescent="0.35">
      <c r="A1699" s="10" t="s">
        <v>11426</v>
      </c>
      <c r="B1699" s="10"/>
      <c r="C1699" s="10" t="s">
        <v>3478</v>
      </c>
      <c r="D1699" s="10" t="s">
        <v>11313</v>
      </c>
      <c r="E1699" s="10" t="s">
        <v>11314</v>
      </c>
      <c r="F1699" s="10" t="s">
        <v>11315</v>
      </c>
      <c r="G1699" s="10" t="s">
        <v>11316</v>
      </c>
      <c r="H1699" s="10" t="s">
        <v>11317</v>
      </c>
      <c r="I1699" s="10" t="s">
        <v>11348</v>
      </c>
      <c r="J1699" s="10" t="s">
        <v>11427</v>
      </c>
      <c r="K1699" s="10"/>
      <c r="L1699" s="10"/>
      <c r="M1699" s="10" t="s">
        <v>11427</v>
      </c>
      <c r="N1699" s="66"/>
      <c r="O1699" s="10"/>
      <c r="P1699" s="10"/>
      <c r="Q1699" s="10"/>
      <c r="R1699" s="10"/>
      <c r="S1699" s="10"/>
      <c r="T1699" s="10"/>
      <c r="U1699" s="10"/>
      <c r="V1699" s="10"/>
      <c r="W1699" s="10"/>
      <c r="X1699" s="10"/>
      <c r="Y1699" s="10"/>
      <c r="Z1699" s="10"/>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0"/>
      <c r="BC1699" s="10"/>
      <c r="BD1699" s="10"/>
      <c r="BE1699" s="10"/>
      <c r="BF1699" s="10"/>
      <c r="BG1699" s="10"/>
      <c r="BH1699" s="10"/>
      <c r="BI1699" s="10"/>
      <c r="BJ1699" s="10"/>
      <c r="BK1699" s="10"/>
      <c r="BL1699" s="10"/>
      <c r="BM1699" s="10"/>
      <c r="BN1699" s="10"/>
      <c r="BO1699" s="10"/>
      <c r="BP1699" s="10"/>
      <c r="BQ1699" s="10"/>
      <c r="BR1699" s="10"/>
      <c r="BS1699" s="10"/>
      <c r="BT1699" s="10"/>
      <c r="BU1699" s="10"/>
      <c r="BV1699" s="10"/>
      <c r="BW1699" s="10"/>
      <c r="BX1699" s="10"/>
      <c r="BY1699" s="10"/>
      <c r="BZ1699" s="10"/>
      <c r="CA1699" s="10"/>
      <c r="CB1699" s="10"/>
      <c r="CC1699" s="10"/>
      <c r="CD1699" s="10"/>
      <c r="CE1699" s="10"/>
      <c r="CF1699" s="10"/>
      <c r="CG1699" s="10"/>
      <c r="CH1699" s="10"/>
      <c r="CI1699" s="10"/>
      <c r="CJ1699" s="10"/>
      <c r="CK1699" s="10"/>
      <c r="CL1699" s="10"/>
      <c r="CM1699" s="10"/>
      <c r="CN1699" s="10"/>
      <c r="CO1699" s="10"/>
      <c r="CP1699" s="10"/>
      <c r="CQ1699" s="10"/>
      <c r="CR1699" s="10"/>
      <c r="CS1699" s="10"/>
      <c r="CT1699" s="10"/>
      <c r="CU1699" s="10"/>
      <c r="CV1699" s="10"/>
      <c r="CW1699" s="10"/>
      <c r="CX1699" s="10"/>
      <c r="CY1699" s="10"/>
      <c r="CZ1699" s="10"/>
      <c r="DA1699" s="10"/>
      <c r="DB1699" s="10"/>
      <c r="DC1699" s="10"/>
      <c r="DD1699" s="10"/>
      <c r="DE1699" s="10"/>
      <c r="DF1699" s="10"/>
      <c r="DG1699" s="10"/>
      <c r="DH1699" s="10"/>
      <c r="DI1699" s="10"/>
      <c r="DJ1699" s="10"/>
      <c r="DK1699" s="10"/>
      <c r="DL1699" s="10"/>
      <c r="DM1699" s="10"/>
      <c r="DN1699" s="10"/>
    </row>
    <row r="1700" spans="1:118" x14ac:dyDescent="0.35">
      <c r="A1700" s="61" t="s">
        <v>11428</v>
      </c>
      <c r="B1700" s="61"/>
      <c r="C1700" s="61" t="s">
        <v>3478</v>
      </c>
      <c r="D1700" s="61" t="s">
        <v>11313</v>
      </c>
      <c r="E1700" s="61" t="s">
        <v>11314</v>
      </c>
      <c r="F1700" s="61" t="s">
        <v>11315</v>
      </c>
      <c r="G1700" s="61" t="s">
        <v>11316</v>
      </c>
      <c r="H1700" s="61" t="s">
        <v>11317</v>
      </c>
      <c r="I1700" s="61" t="s">
        <v>11318</v>
      </c>
      <c r="J1700" s="61" t="s">
        <v>11382</v>
      </c>
      <c r="K1700" s="61" t="s">
        <v>11429</v>
      </c>
      <c r="L1700" s="61" t="s">
        <v>11430</v>
      </c>
      <c r="M1700" s="61" t="s">
        <v>11430</v>
      </c>
      <c r="N1700" s="66"/>
      <c r="O1700" s="61"/>
      <c r="P1700" s="61"/>
      <c r="Q1700" s="61"/>
      <c r="R1700" s="61"/>
      <c r="S1700" s="61"/>
      <c r="T1700" s="61"/>
      <c r="U1700" s="61"/>
      <c r="V1700" s="61"/>
      <c r="W1700" s="62"/>
      <c r="X1700" s="62"/>
      <c r="Y1700" s="62"/>
      <c r="Z1700" s="62"/>
      <c r="AA1700" s="62"/>
      <c r="AB1700" s="62"/>
      <c r="AC1700" s="62"/>
      <c r="AD1700" s="62"/>
      <c r="AE1700" s="62"/>
      <c r="AF1700" s="62"/>
      <c r="AG1700" s="62"/>
      <c r="AH1700" s="62"/>
      <c r="AI1700" s="62"/>
      <c r="AJ1700" s="62"/>
      <c r="AK1700" s="62"/>
      <c r="AL1700" s="62"/>
      <c r="AM1700" s="62"/>
      <c r="AN1700" s="62"/>
      <c r="AO1700" s="62"/>
      <c r="AP1700" s="62"/>
      <c r="AQ1700" s="62"/>
      <c r="AR1700" s="62"/>
      <c r="AS1700" s="62"/>
      <c r="AT1700" s="62"/>
      <c r="AU1700" s="62"/>
      <c r="AV1700" s="62"/>
      <c r="AW1700" s="62"/>
      <c r="AX1700" s="62"/>
      <c r="AY1700" s="62"/>
      <c r="AZ1700" s="62"/>
      <c r="BA1700" s="62"/>
      <c r="BB1700" s="62"/>
      <c r="BC1700" s="62"/>
      <c r="BD1700" s="62"/>
      <c r="BE1700" s="62"/>
      <c r="BF1700" s="62"/>
      <c r="BG1700" s="62"/>
      <c r="BH1700" s="62"/>
      <c r="BI1700" s="62"/>
      <c r="BJ1700" s="62"/>
      <c r="BK1700" s="62"/>
      <c r="BL1700" s="62"/>
      <c r="BM1700" s="62"/>
      <c r="BN1700" s="62"/>
      <c r="BO1700" s="62"/>
      <c r="BP1700" s="62"/>
      <c r="BQ1700" s="62"/>
      <c r="BR1700" s="62"/>
      <c r="BS1700" s="62"/>
      <c r="BT1700" s="62"/>
      <c r="BU1700" s="62"/>
      <c r="BV1700" s="62"/>
      <c r="BW1700" s="62"/>
      <c r="BX1700" s="62"/>
      <c r="BY1700" s="62"/>
      <c r="BZ1700" s="62"/>
      <c r="CA1700" s="62"/>
      <c r="CB1700" s="62"/>
      <c r="CC1700" s="62"/>
      <c r="CD1700" s="62"/>
      <c r="CE1700" s="62"/>
      <c r="CF1700" s="62"/>
      <c r="CG1700" s="62"/>
      <c r="CH1700" s="62"/>
      <c r="CI1700" s="62"/>
      <c r="CJ1700" s="62"/>
      <c r="CK1700" s="62"/>
      <c r="CL1700" s="62"/>
      <c r="CM1700" s="62"/>
      <c r="CN1700" s="62"/>
      <c r="CO1700" s="62"/>
      <c r="CP1700" s="62"/>
      <c r="CQ1700" s="62"/>
      <c r="CR1700" s="62"/>
      <c r="CS1700" s="62"/>
      <c r="CT1700" s="62"/>
      <c r="CU1700" s="62"/>
      <c r="CV1700" s="62"/>
      <c r="CW1700" s="62"/>
      <c r="CX1700" s="62"/>
      <c r="CY1700" s="62"/>
      <c r="CZ1700" s="62"/>
      <c r="DA1700" s="62"/>
      <c r="DB1700" s="62"/>
      <c r="DC1700" s="62"/>
      <c r="DD1700" s="62"/>
      <c r="DE1700" s="62"/>
      <c r="DF1700" s="62"/>
      <c r="DG1700" s="62"/>
      <c r="DH1700" s="62"/>
      <c r="DI1700" s="62"/>
      <c r="DJ1700" s="62"/>
      <c r="DK1700" s="62"/>
      <c r="DL1700" s="62"/>
      <c r="DM1700" s="62"/>
      <c r="DN1700" s="62"/>
    </row>
    <row r="1701" spans="1:118" x14ac:dyDescent="0.35">
      <c r="A1701" s="10" t="s">
        <v>11431</v>
      </c>
      <c r="B1701" s="10"/>
      <c r="C1701" s="10" t="s">
        <v>3478</v>
      </c>
      <c r="D1701" s="10" t="s">
        <v>11313</v>
      </c>
      <c r="E1701" s="10" t="s">
        <v>11314</v>
      </c>
      <c r="F1701" s="10" t="s">
        <v>11315</v>
      </c>
      <c r="G1701" s="10" t="s">
        <v>11316</v>
      </c>
      <c r="H1701" s="10" t="s">
        <v>11317</v>
      </c>
      <c r="I1701" s="10" t="s">
        <v>11407</v>
      </c>
      <c r="J1701" s="10" t="s">
        <v>11432</v>
      </c>
      <c r="K1701" s="10" t="s">
        <v>11433</v>
      </c>
      <c r="L1701" s="10"/>
      <c r="M1701" s="10" t="s">
        <v>11433</v>
      </c>
      <c r="N1701" s="66"/>
      <c r="O1701" s="10"/>
      <c r="P1701" s="10"/>
      <c r="Q1701" s="10"/>
      <c r="R1701" s="10"/>
      <c r="S1701" s="10"/>
      <c r="T1701" s="10"/>
      <c r="U1701" s="10"/>
      <c r="V1701" s="10"/>
      <c r="W1701" s="10"/>
      <c r="X1701" s="10"/>
      <c r="Y1701" s="10"/>
      <c r="Z1701" s="10"/>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0"/>
      <c r="BC1701" s="10"/>
      <c r="BD1701" s="10"/>
      <c r="BE1701" s="10"/>
      <c r="BF1701" s="10"/>
      <c r="BG1701" s="10"/>
      <c r="BH1701" s="10"/>
      <c r="BI1701" s="10"/>
      <c r="BJ1701" s="10"/>
      <c r="BK1701" s="10"/>
      <c r="BL1701" s="10"/>
      <c r="BM1701" s="10"/>
      <c r="BN1701" s="10"/>
      <c r="BO1701" s="10"/>
      <c r="BP1701" s="10"/>
      <c r="BQ1701" s="10"/>
      <c r="BR1701" s="10"/>
      <c r="BS1701" s="10"/>
      <c r="BT1701" s="10"/>
      <c r="BU1701" s="10"/>
      <c r="BV1701" s="10"/>
      <c r="BW1701" s="10"/>
      <c r="BX1701" s="10"/>
      <c r="BY1701" s="10"/>
      <c r="BZ1701" s="10"/>
      <c r="CA1701" s="10"/>
      <c r="CB1701" s="10"/>
      <c r="CC1701" s="10"/>
      <c r="CD1701" s="10"/>
      <c r="CE1701" s="10"/>
      <c r="CF1701" s="10"/>
      <c r="CG1701" s="10"/>
      <c r="CH1701" s="10"/>
      <c r="CI1701" s="10"/>
      <c r="CJ1701" s="10"/>
      <c r="CK1701" s="10"/>
      <c r="CL1701" s="10"/>
      <c r="CM1701" s="10"/>
      <c r="CN1701" s="10"/>
      <c r="CO1701" s="10"/>
      <c r="CP1701" s="10"/>
      <c r="CQ1701" s="10"/>
      <c r="CR1701" s="10"/>
      <c r="CS1701" s="10"/>
      <c r="CT1701" s="10"/>
      <c r="CU1701" s="10"/>
      <c r="CV1701" s="10"/>
      <c r="CW1701" s="10"/>
      <c r="CX1701" s="10"/>
      <c r="CY1701" s="10"/>
      <c r="CZ1701" s="10"/>
      <c r="DA1701" s="10"/>
      <c r="DB1701" s="10"/>
      <c r="DC1701" s="10"/>
      <c r="DD1701" s="10"/>
      <c r="DE1701" s="10"/>
      <c r="DF1701" s="10"/>
      <c r="DG1701" s="10"/>
      <c r="DH1701" s="10"/>
      <c r="DI1701" s="10"/>
      <c r="DJ1701" s="10"/>
      <c r="DK1701" s="10"/>
      <c r="DL1701" s="10"/>
      <c r="DM1701" s="10"/>
      <c r="DN1701" s="10"/>
    </row>
    <row r="1702" spans="1:118" x14ac:dyDescent="0.35">
      <c r="A1702" s="61" t="s">
        <v>11434</v>
      </c>
      <c r="B1702" s="61"/>
      <c r="C1702" s="61" t="s">
        <v>3478</v>
      </c>
      <c r="D1702" s="61" t="s">
        <v>11313</v>
      </c>
      <c r="E1702" s="61" t="s">
        <v>11314</v>
      </c>
      <c r="F1702" s="61" t="s">
        <v>11315</v>
      </c>
      <c r="G1702" s="61" t="s">
        <v>11316</v>
      </c>
      <c r="H1702" s="61" t="s">
        <v>11317</v>
      </c>
      <c r="I1702" s="61" t="s">
        <v>11318</v>
      </c>
      <c r="J1702" s="61"/>
      <c r="K1702" s="61"/>
      <c r="L1702" s="61"/>
      <c r="M1702" s="61" t="s">
        <v>11318</v>
      </c>
      <c r="N1702" s="66"/>
      <c r="O1702" s="61"/>
      <c r="P1702" s="61"/>
      <c r="Q1702" s="61"/>
      <c r="R1702" s="61"/>
      <c r="S1702" s="61"/>
      <c r="T1702" s="61"/>
      <c r="U1702" s="61"/>
      <c r="V1702" s="61"/>
      <c r="W1702" s="62"/>
      <c r="X1702" s="62"/>
      <c r="Y1702" s="62"/>
      <c r="Z1702" s="62"/>
      <c r="AA1702" s="62"/>
      <c r="AB1702" s="62"/>
      <c r="AC1702" s="62"/>
      <c r="AD1702" s="62"/>
      <c r="AE1702" s="62"/>
      <c r="AF1702" s="62"/>
      <c r="AG1702" s="62"/>
      <c r="AH1702" s="62"/>
      <c r="AI1702" s="62"/>
      <c r="AJ1702" s="62"/>
      <c r="AK1702" s="62"/>
      <c r="AL1702" s="62"/>
      <c r="AM1702" s="62"/>
      <c r="AN1702" s="62"/>
      <c r="AO1702" s="62"/>
      <c r="AP1702" s="62"/>
      <c r="AQ1702" s="62"/>
      <c r="AR1702" s="62"/>
      <c r="AS1702" s="62"/>
      <c r="AT1702" s="62"/>
      <c r="AU1702" s="62"/>
      <c r="AV1702" s="62"/>
      <c r="AW1702" s="62"/>
      <c r="AX1702" s="62"/>
      <c r="AY1702" s="62"/>
      <c r="AZ1702" s="62"/>
      <c r="BA1702" s="62"/>
      <c r="BB1702" s="62"/>
      <c r="BC1702" s="62"/>
      <c r="BD1702" s="62"/>
      <c r="BE1702" s="62"/>
      <c r="BF1702" s="62"/>
      <c r="BG1702" s="62"/>
      <c r="BH1702" s="62"/>
      <c r="BI1702" s="62"/>
      <c r="BJ1702" s="62"/>
      <c r="BK1702" s="62"/>
      <c r="BL1702" s="62"/>
      <c r="BM1702" s="62"/>
      <c r="BN1702" s="62"/>
      <c r="BO1702" s="62"/>
      <c r="BP1702" s="62"/>
      <c r="BQ1702" s="62"/>
      <c r="BR1702" s="62"/>
      <c r="BS1702" s="62"/>
      <c r="BT1702" s="62"/>
      <c r="BU1702" s="62"/>
      <c r="BV1702" s="62"/>
      <c r="BW1702" s="62"/>
      <c r="BX1702" s="62"/>
      <c r="BY1702" s="62"/>
      <c r="BZ1702" s="62"/>
      <c r="CA1702" s="62"/>
      <c r="CB1702" s="62"/>
      <c r="CC1702" s="62"/>
      <c r="CD1702" s="62"/>
      <c r="CE1702" s="62"/>
      <c r="CF1702" s="62"/>
      <c r="CG1702" s="62"/>
      <c r="CH1702" s="62"/>
      <c r="CI1702" s="62"/>
      <c r="CJ1702" s="62"/>
      <c r="CK1702" s="62"/>
      <c r="CL1702" s="62"/>
      <c r="CM1702" s="62"/>
      <c r="CN1702" s="62"/>
      <c r="CO1702" s="62"/>
      <c r="CP1702" s="62"/>
      <c r="CQ1702" s="62"/>
      <c r="CR1702" s="62"/>
      <c r="CS1702" s="62"/>
      <c r="CT1702" s="62"/>
      <c r="CU1702" s="62"/>
      <c r="CV1702" s="62"/>
      <c r="CW1702" s="62"/>
      <c r="CX1702" s="62"/>
      <c r="CY1702" s="62"/>
      <c r="CZ1702" s="62"/>
      <c r="DA1702" s="62"/>
      <c r="DB1702" s="62"/>
      <c r="DC1702" s="62"/>
      <c r="DD1702" s="62"/>
      <c r="DE1702" s="62"/>
      <c r="DF1702" s="62"/>
      <c r="DG1702" s="62"/>
      <c r="DH1702" s="62"/>
      <c r="DI1702" s="62"/>
      <c r="DJ1702" s="62"/>
      <c r="DK1702" s="62"/>
      <c r="DL1702" s="62"/>
      <c r="DM1702" s="62"/>
      <c r="DN1702" s="62"/>
    </row>
    <row r="1703" spans="1:118" x14ac:dyDescent="0.35">
      <c r="A1703" s="10" t="s">
        <v>11435</v>
      </c>
      <c r="B1703" s="10"/>
      <c r="C1703" s="10" t="s">
        <v>3478</v>
      </c>
      <c r="D1703" s="10" t="s">
        <v>11313</v>
      </c>
      <c r="E1703" s="10" t="s">
        <v>11314</v>
      </c>
      <c r="F1703" s="10" t="s">
        <v>11315</v>
      </c>
      <c r="G1703" s="10" t="s">
        <v>11316</v>
      </c>
      <c r="H1703" s="10" t="s">
        <v>11317</v>
      </c>
      <c r="I1703" s="10" t="s">
        <v>502</v>
      </c>
      <c r="J1703" s="10"/>
      <c r="K1703" s="10"/>
      <c r="L1703" s="10"/>
      <c r="M1703" s="10" t="s">
        <v>502</v>
      </c>
      <c r="N1703" s="66"/>
      <c r="O1703" s="10"/>
      <c r="P1703" s="10"/>
      <c r="Q1703" s="10"/>
      <c r="R1703" s="10"/>
      <c r="S1703" s="10"/>
      <c r="T1703" s="10"/>
      <c r="U1703" s="10"/>
      <c r="V1703" s="10"/>
      <c r="W1703" s="10"/>
      <c r="X1703" s="10"/>
      <c r="Y1703" s="10"/>
      <c r="Z1703" s="10"/>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0"/>
      <c r="BC1703" s="10"/>
      <c r="BD1703" s="10"/>
      <c r="BE1703" s="10"/>
      <c r="BF1703" s="10"/>
      <c r="BG1703" s="10"/>
      <c r="BH1703" s="10"/>
      <c r="BI1703" s="10"/>
      <c r="BJ1703" s="10"/>
      <c r="BK1703" s="10"/>
      <c r="BL1703" s="10"/>
      <c r="BM1703" s="10"/>
      <c r="BN1703" s="10"/>
      <c r="BO1703" s="10"/>
      <c r="BP1703" s="10"/>
      <c r="BQ1703" s="10"/>
      <c r="BR1703" s="10"/>
      <c r="BS1703" s="10"/>
      <c r="BT1703" s="10"/>
      <c r="BU1703" s="10"/>
      <c r="BV1703" s="10"/>
      <c r="BW1703" s="10"/>
      <c r="BX1703" s="10"/>
      <c r="BY1703" s="10"/>
      <c r="BZ1703" s="10"/>
      <c r="CA1703" s="10"/>
      <c r="CB1703" s="10"/>
      <c r="CC1703" s="10"/>
      <c r="CD1703" s="10"/>
      <c r="CE1703" s="10"/>
      <c r="CF1703" s="10"/>
      <c r="CG1703" s="10"/>
      <c r="CH1703" s="10"/>
      <c r="CI1703" s="10"/>
      <c r="CJ1703" s="10"/>
      <c r="CK1703" s="10"/>
      <c r="CL1703" s="10"/>
      <c r="CM1703" s="10"/>
      <c r="CN1703" s="10"/>
      <c r="CO1703" s="10"/>
      <c r="CP1703" s="10"/>
      <c r="CQ1703" s="10"/>
      <c r="CR1703" s="10"/>
      <c r="CS1703" s="10"/>
      <c r="CT1703" s="10"/>
      <c r="CU1703" s="10"/>
      <c r="CV1703" s="10"/>
      <c r="CW1703" s="10"/>
      <c r="CX1703" s="10"/>
      <c r="CY1703" s="10"/>
      <c r="CZ1703" s="10"/>
      <c r="DA1703" s="10"/>
      <c r="DB1703" s="10"/>
      <c r="DC1703" s="10"/>
      <c r="DD1703" s="10"/>
      <c r="DE1703" s="10"/>
      <c r="DF1703" s="10"/>
      <c r="DG1703" s="10"/>
      <c r="DH1703" s="10"/>
      <c r="DI1703" s="10"/>
      <c r="DJ1703" s="10"/>
      <c r="DK1703" s="10"/>
      <c r="DL1703" s="10"/>
      <c r="DM1703" s="10"/>
      <c r="DN1703" s="10"/>
    </row>
    <row r="1704" spans="1:118" x14ac:dyDescent="0.35">
      <c r="A1704" s="61" t="s">
        <v>11436</v>
      </c>
      <c r="B1704" s="61"/>
      <c r="C1704" s="61" t="s">
        <v>3478</v>
      </c>
      <c r="D1704" s="61" t="s">
        <v>11313</v>
      </c>
      <c r="E1704" s="61" t="s">
        <v>11314</v>
      </c>
      <c r="F1704" s="61" t="s">
        <v>11315</v>
      </c>
      <c r="G1704" s="61" t="s">
        <v>11437</v>
      </c>
      <c r="H1704" s="61" t="s">
        <v>11438</v>
      </c>
      <c r="I1704" s="61"/>
      <c r="J1704" s="61"/>
      <c r="K1704" s="61"/>
      <c r="L1704" s="61"/>
      <c r="M1704" s="61" t="s">
        <v>11438</v>
      </c>
      <c r="N1704" s="66"/>
      <c r="O1704" s="61"/>
      <c r="P1704" s="61"/>
      <c r="Q1704" s="61"/>
      <c r="R1704" s="61"/>
      <c r="S1704" s="61"/>
      <c r="T1704" s="61"/>
      <c r="U1704" s="61"/>
      <c r="V1704" s="61"/>
      <c r="W1704" s="62"/>
      <c r="X1704" s="62"/>
      <c r="Y1704" s="62"/>
      <c r="Z1704" s="62"/>
      <c r="AA1704" s="62"/>
      <c r="AB1704" s="62"/>
      <c r="AC1704" s="62"/>
      <c r="AD1704" s="62"/>
      <c r="AE1704" s="62"/>
      <c r="AF1704" s="62"/>
      <c r="AG1704" s="62"/>
      <c r="AH1704" s="62"/>
      <c r="AI1704" s="62"/>
      <c r="AJ1704" s="62"/>
      <c r="AK1704" s="62"/>
      <c r="AL1704" s="62"/>
      <c r="AM1704" s="62"/>
      <c r="AN1704" s="62"/>
      <c r="AO1704" s="62"/>
      <c r="AP1704" s="62"/>
      <c r="AQ1704" s="62"/>
      <c r="AR1704" s="62"/>
      <c r="AS1704" s="62"/>
      <c r="AT1704" s="62"/>
      <c r="AU1704" s="62"/>
      <c r="AV1704" s="62"/>
      <c r="AW1704" s="62"/>
      <c r="AX1704" s="62"/>
      <c r="AY1704" s="62"/>
      <c r="AZ1704" s="62"/>
      <c r="BA1704" s="62"/>
      <c r="BB1704" s="62"/>
      <c r="BC1704" s="62"/>
      <c r="BD1704" s="62"/>
      <c r="BE1704" s="62"/>
      <c r="BF1704" s="62"/>
      <c r="BG1704" s="62"/>
      <c r="BH1704" s="62"/>
      <c r="BI1704" s="62"/>
      <c r="BJ1704" s="62"/>
      <c r="BK1704" s="62"/>
      <c r="BL1704" s="62"/>
      <c r="BM1704" s="62"/>
      <c r="BN1704" s="62"/>
      <c r="BO1704" s="62"/>
      <c r="BP1704" s="62"/>
      <c r="BQ1704" s="62"/>
      <c r="BR1704" s="62"/>
      <c r="BS1704" s="62"/>
      <c r="BT1704" s="62"/>
      <c r="BU1704" s="62"/>
      <c r="BV1704" s="62"/>
      <c r="BW1704" s="62"/>
      <c r="BX1704" s="62"/>
      <c r="BY1704" s="62"/>
      <c r="BZ1704" s="62"/>
      <c r="CA1704" s="62"/>
      <c r="CB1704" s="62"/>
      <c r="CC1704" s="62"/>
      <c r="CD1704" s="62"/>
      <c r="CE1704" s="62"/>
      <c r="CF1704" s="62"/>
      <c r="CG1704" s="62"/>
      <c r="CH1704" s="62"/>
      <c r="CI1704" s="62"/>
      <c r="CJ1704" s="62"/>
      <c r="CK1704" s="62"/>
      <c r="CL1704" s="62"/>
      <c r="CM1704" s="62"/>
      <c r="CN1704" s="62"/>
      <c r="CO1704" s="62"/>
      <c r="CP1704" s="62"/>
      <c r="CQ1704" s="62"/>
      <c r="CR1704" s="62"/>
      <c r="CS1704" s="62"/>
      <c r="CT1704" s="62"/>
      <c r="CU1704" s="62"/>
      <c r="CV1704" s="62"/>
      <c r="CW1704" s="62"/>
      <c r="CX1704" s="62"/>
      <c r="CY1704" s="62"/>
      <c r="CZ1704" s="62"/>
      <c r="DA1704" s="62"/>
      <c r="DB1704" s="62"/>
      <c r="DC1704" s="62"/>
      <c r="DD1704" s="62"/>
      <c r="DE1704" s="62"/>
      <c r="DF1704" s="62"/>
      <c r="DG1704" s="62"/>
      <c r="DH1704" s="62"/>
      <c r="DI1704" s="62"/>
      <c r="DJ1704" s="62"/>
      <c r="DK1704" s="62"/>
      <c r="DL1704" s="62"/>
      <c r="DM1704" s="62"/>
      <c r="DN1704" s="62"/>
    </row>
    <row r="1705" spans="1:118" x14ac:dyDescent="0.35">
      <c r="A1705" s="10" t="s">
        <v>11439</v>
      </c>
      <c r="B1705" s="10"/>
      <c r="C1705" s="10" t="s">
        <v>3478</v>
      </c>
      <c r="D1705" s="10" t="s">
        <v>11313</v>
      </c>
      <c r="E1705" s="10" t="s">
        <v>11314</v>
      </c>
      <c r="F1705" s="10" t="s">
        <v>11315</v>
      </c>
      <c r="G1705" s="10" t="s">
        <v>11316</v>
      </c>
      <c r="H1705" s="10" t="s">
        <v>11317</v>
      </c>
      <c r="I1705" s="10" t="s">
        <v>11341</v>
      </c>
      <c r="J1705" s="10"/>
      <c r="K1705" s="10"/>
      <c r="L1705" s="10"/>
      <c r="M1705" s="10" t="s">
        <v>11341</v>
      </c>
      <c r="N1705" s="66"/>
      <c r="O1705" s="10"/>
      <c r="P1705" s="10"/>
      <c r="Q1705" s="10"/>
      <c r="R1705" s="10"/>
      <c r="S1705" s="10"/>
      <c r="T1705" s="10"/>
      <c r="U1705" s="10"/>
      <c r="V1705" s="10"/>
      <c r="W1705" s="10"/>
      <c r="X1705" s="10"/>
      <c r="Y1705" s="10"/>
      <c r="Z1705" s="10"/>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0"/>
      <c r="BC1705" s="10"/>
      <c r="BD1705" s="10"/>
      <c r="BE1705" s="10"/>
      <c r="BF1705" s="10"/>
      <c r="BG1705" s="10"/>
      <c r="BH1705" s="10"/>
      <c r="BI1705" s="10"/>
      <c r="BJ1705" s="10"/>
      <c r="BK1705" s="10"/>
      <c r="BL1705" s="10"/>
      <c r="BM1705" s="10"/>
      <c r="BN1705" s="10"/>
      <c r="BO1705" s="10"/>
      <c r="BP1705" s="10"/>
      <c r="BQ1705" s="10"/>
      <c r="BR1705" s="10"/>
      <c r="BS1705" s="10"/>
      <c r="BT1705" s="10"/>
      <c r="BU1705" s="10"/>
      <c r="BV1705" s="10"/>
      <c r="BW1705" s="10"/>
      <c r="BX1705" s="10"/>
      <c r="BY1705" s="10"/>
      <c r="BZ1705" s="10"/>
      <c r="CA1705" s="10"/>
      <c r="CB1705" s="10"/>
      <c r="CC1705" s="10"/>
      <c r="CD1705" s="10"/>
      <c r="CE1705" s="10"/>
      <c r="CF1705" s="10"/>
      <c r="CG1705" s="10"/>
      <c r="CH1705" s="10"/>
      <c r="CI1705" s="10"/>
      <c r="CJ1705" s="10"/>
      <c r="CK1705" s="10"/>
      <c r="CL1705" s="10"/>
      <c r="CM1705" s="10"/>
      <c r="CN1705" s="10"/>
      <c r="CO1705" s="10"/>
      <c r="CP1705" s="10"/>
      <c r="CQ1705" s="10"/>
      <c r="CR1705" s="10"/>
      <c r="CS1705" s="10"/>
      <c r="CT1705" s="10"/>
      <c r="CU1705" s="10"/>
      <c r="CV1705" s="10"/>
      <c r="CW1705" s="10"/>
      <c r="CX1705" s="10"/>
      <c r="CY1705" s="10"/>
      <c r="CZ1705" s="10"/>
      <c r="DA1705" s="10"/>
      <c r="DB1705" s="10"/>
      <c r="DC1705" s="10"/>
      <c r="DD1705" s="10"/>
      <c r="DE1705" s="10"/>
      <c r="DF1705" s="10"/>
      <c r="DG1705" s="10"/>
      <c r="DH1705" s="10"/>
      <c r="DI1705" s="10"/>
      <c r="DJ1705" s="10"/>
      <c r="DK1705" s="10"/>
      <c r="DL1705" s="10"/>
      <c r="DM1705" s="10"/>
      <c r="DN1705" s="10"/>
    </row>
    <row r="1706" spans="1:118" x14ac:dyDescent="0.35">
      <c r="A1706" s="61" t="s">
        <v>11440</v>
      </c>
      <c r="B1706" s="61"/>
      <c r="C1706" s="61" t="s">
        <v>3478</v>
      </c>
      <c r="D1706" s="61" t="s">
        <v>11313</v>
      </c>
      <c r="E1706" s="61" t="s">
        <v>11314</v>
      </c>
      <c r="F1706" s="61" t="s">
        <v>11315</v>
      </c>
      <c r="G1706" s="61" t="s">
        <v>11316</v>
      </c>
      <c r="H1706" s="61" t="s">
        <v>11317</v>
      </c>
      <c r="I1706" s="61" t="s">
        <v>11386</v>
      </c>
      <c r="J1706" s="61"/>
      <c r="K1706" s="61"/>
      <c r="L1706" s="61"/>
      <c r="M1706" s="61" t="s">
        <v>11386</v>
      </c>
      <c r="N1706" s="66"/>
      <c r="O1706" s="61"/>
      <c r="P1706" s="61"/>
      <c r="Q1706" s="61"/>
      <c r="R1706" s="61"/>
      <c r="S1706" s="61"/>
      <c r="T1706" s="61"/>
      <c r="U1706" s="61"/>
      <c r="V1706" s="61"/>
      <c r="W1706" s="62"/>
      <c r="X1706" s="62"/>
      <c r="Y1706" s="62"/>
      <c r="Z1706" s="62"/>
      <c r="AA1706" s="62"/>
      <c r="AB1706" s="62"/>
      <c r="AC1706" s="62"/>
      <c r="AD1706" s="62"/>
      <c r="AE1706" s="62"/>
      <c r="AF1706" s="62"/>
      <c r="AG1706" s="62"/>
      <c r="AH1706" s="62"/>
      <c r="AI1706" s="62"/>
      <c r="AJ1706" s="62"/>
      <c r="AK1706" s="62"/>
      <c r="AL1706" s="62"/>
      <c r="AM1706" s="62"/>
      <c r="AN1706" s="62"/>
      <c r="AO1706" s="62"/>
      <c r="AP1706" s="62"/>
      <c r="AQ1706" s="62"/>
      <c r="AR1706" s="62"/>
      <c r="AS1706" s="62"/>
      <c r="AT1706" s="62"/>
      <c r="AU1706" s="62"/>
      <c r="AV1706" s="62"/>
      <c r="AW1706" s="62"/>
      <c r="AX1706" s="62"/>
      <c r="AY1706" s="62"/>
      <c r="AZ1706" s="62"/>
      <c r="BA1706" s="62"/>
      <c r="BB1706" s="62"/>
      <c r="BC1706" s="62"/>
      <c r="BD1706" s="62"/>
      <c r="BE1706" s="62"/>
      <c r="BF1706" s="62"/>
      <c r="BG1706" s="62"/>
      <c r="BH1706" s="62"/>
      <c r="BI1706" s="62"/>
      <c r="BJ1706" s="62"/>
      <c r="BK1706" s="62"/>
      <c r="BL1706" s="62"/>
      <c r="BM1706" s="62"/>
      <c r="BN1706" s="62"/>
      <c r="BO1706" s="62"/>
      <c r="BP1706" s="62"/>
      <c r="BQ1706" s="62"/>
      <c r="BR1706" s="62"/>
      <c r="BS1706" s="62"/>
      <c r="BT1706" s="62"/>
      <c r="BU1706" s="62"/>
      <c r="BV1706" s="62"/>
      <c r="BW1706" s="62"/>
      <c r="BX1706" s="62"/>
      <c r="BY1706" s="62"/>
      <c r="BZ1706" s="62"/>
      <c r="CA1706" s="62"/>
      <c r="CB1706" s="62"/>
      <c r="CC1706" s="62"/>
      <c r="CD1706" s="62"/>
      <c r="CE1706" s="62"/>
      <c r="CF1706" s="62"/>
      <c r="CG1706" s="62"/>
      <c r="CH1706" s="62"/>
      <c r="CI1706" s="62"/>
      <c r="CJ1706" s="62"/>
      <c r="CK1706" s="62"/>
      <c r="CL1706" s="62"/>
      <c r="CM1706" s="62"/>
      <c r="CN1706" s="62"/>
      <c r="CO1706" s="62"/>
      <c r="CP1706" s="62"/>
      <c r="CQ1706" s="62"/>
      <c r="CR1706" s="62"/>
      <c r="CS1706" s="62"/>
      <c r="CT1706" s="62"/>
      <c r="CU1706" s="62"/>
      <c r="CV1706" s="62"/>
      <c r="CW1706" s="62"/>
      <c r="CX1706" s="62"/>
      <c r="CY1706" s="62"/>
      <c r="CZ1706" s="62"/>
      <c r="DA1706" s="62"/>
      <c r="DB1706" s="62"/>
      <c r="DC1706" s="62"/>
      <c r="DD1706" s="62"/>
      <c r="DE1706" s="62"/>
      <c r="DF1706" s="62"/>
      <c r="DG1706" s="62"/>
      <c r="DH1706" s="62"/>
      <c r="DI1706" s="62"/>
      <c r="DJ1706" s="62"/>
      <c r="DK1706" s="62"/>
      <c r="DL1706" s="62"/>
      <c r="DM1706" s="62"/>
      <c r="DN1706" s="62"/>
    </row>
    <row r="1707" spans="1:118" x14ac:dyDescent="0.35">
      <c r="A1707" s="10" t="s">
        <v>11441</v>
      </c>
      <c r="B1707" s="10"/>
      <c r="C1707" s="10" t="s">
        <v>3478</v>
      </c>
      <c r="D1707" s="10" t="s">
        <v>11313</v>
      </c>
      <c r="E1707" s="10" t="s">
        <v>11314</v>
      </c>
      <c r="F1707" s="10" t="s">
        <v>11344</v>
      </c>
      <c r="G1707" s="10" t="s">
        <v>11442</v>
      </c>
      <c r="H1707" s="10" t="s">
        <v>11443</v>
      </c>
      <c r="I1707" s="10" t="s">
        <v>11444</v>
      </c>
      <c r="J1707" s="10"/>
      <c r="K1707" s="10"/>
      <c r="L1707" s="10"/>
      <c r="M1707" s="10" t="s">
        <v>11444</v>
      </c>
      <c r="N1707" s="66"/>
      <c r="O1707" s="10"/>
      <c r="P1707" s="10"/>
      <c r="Q1707" s="10"/>
      <c r="R1707" s="10"/>
      <c r="S1707" s="10"/>
      <c r="T1707" s="10"/>
      <c r="U1707" s="10"/>
      <c r="V1707" s="10"/>
      <c r="W1707" s="10"/>
      <c r="X1707" s="10"/>
      <c r="Y1707" s="10"/>
      <c r="Z1707" s="10"/>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0"/>
      <c r="BC1707" s="10"/>
      <c r="BD1707" s="10"/>
      <c r="BE1707" s="10"/>
      <c r="BF1707" s="10"/>
      <c r="BG1707" s="10"/>
      <c r="BH1707" s="10"/>
      <c r="BI1707" s="10"/>
      <c r="BJ1707" s="10"/>
      <c r="BK1707" s="10"/>
      <c r="BL1707" s="10"/>
      <c r="BM1707" s="10"/>
      <c r="BN1707" s="10"/>
      <c r="BO1707" s="10"/>
      <c r="BP1707" s="10"/>
      <c r="BQ1707" s="10"/>
      <c r="BR1707" s="10"/>
      <c r="BS1707" s="10"/>
      <c r="BT1707" s="10"/>
      <c r="BU1707" s="10"/>
      <c r="BV1707" s="10"/>
      <c r="BW1707" s="10"/>
      <c r="BX1707" s="10"/>
      <c r="BY1707" s="10"/>
      <c r="BZ1707" s="10"/>
      <c r="CA1707" s="10"/>
      <c r="CB1707" s="10"/>
      <c r="CC1707" s="10"/>
      <c r="CD1707" s="10"/>
      <c r="CE1707" s="10"/>
      <c r="CF1707" s="10"/>
      <c r="CG1707" s="10"/>
      <c r="CH1707" s="10"/>
      <c r="CI1707" s="10"/>
      <c r="CJ1707" s="10"/>
      <c r="CK1707" s="10"/>
      <c r="CL1707" s="10"/>
      <c r="CM1707" s="10"/>
      <c r="CN1707" s="10"/>
      <c r="CO1707" s="10"/>
      <c r="CP1707" s="10"/>
      <c r="CQ1707" s="10"/>
      <c r="CR1707" s="10"/>
      <c r="CS1707" s="10"/>
      <c r="CT1707" s="10"/>
      <c r="CU1707" s="10"/>
      <c r="CV1707" s="10"/>
      <c r="CW1707" s="10"/>
      <c r="CX1707" s="10"/>
      <c r="CY1707" s="10"/>
      <c r="CZ1707" s="10"/>
      <c r="DA1707" s="10"/>
      <c r="DB1707" s="10"/>
      <c r="DC1707" s="10"/>
      <c r="DD1707" s="10"/>
      <c r="DE1707" s="10"/>
      <c r="DF1707" s="10"/>
      <c r="DG1707" s="10"/>
      <c r="DH1707" s="10"/>
      <c r="DI1707" s="10"/>
      <c r="DJ1707" s="10"/>
      <c r="DK1707" s="10"/>
      <c r="DL1707" s="10"/>
      <c r="DM1707" s="10"/>
      <c r="DN1707" s="10"/>
    </row>
    <row r="1708" spans="1:118" x14ac:dyDescent="0.35">
      <c r="A1708" s="61" t="s">
        <v>11445</v>
      </c>
      <c r="B1708" s="61"/>
      <c r="C1708" s="61" t="s">
        <v>3478</v>
      </c>
      <c r="D1708" s="61" t="s">
        <v>11313</v>
      </c>
      <c r="E1708" s="61" t="s">
        <v>11314</v>
      </c>
      <c r="F1708" s="61" t="s">
        <v>11315</v>
      </c>
      <c r="G1708" s="61" t="s">
        <v>11351</v>
      </c>
      <c r="H1708" s="61" t="s">
        <v>11389</v>
      </c>
      <c r="I1708" s="61" t="s">
        <v>11446</v>
      </c>
      <c r="J1708" s="61"/>
      <c r="K1708" s="61"/>
      <c r="L1708" s="61"/>
      <c r="M1708" s="61" t="s">
        <v>11446</v>
      </c>
      <c r="N1708" s="66"/>
      <c r="O1708" s="61"/>
      <c r="P1708" s="61"/>
      <c r="Q1708" s="61"/>
      <c r="R1708" s="61"/>
      <c r="S1708" s="61"/>
      <c r="T1708" s="61"/>
      <c r="U1708" s="61"/>
      <c r="V1708" s="61" t="s">
        <v>11446</v>
      </c>
      <c r="W1708" s="62"/>
      <c r="X1708" s="62"/>
      <c r="Y1708" s="62"/>
      <c r="Z1708" s="62"/>
      <c r="AA1708" s="62"/>
      <c r="AB1708" s="62"/>
      <c r="AC1708" s="62"/>
      <c r="AD1708" s="62"/>
      <c r="AE1708" s="62"/>
      <c r="AF1708" s="62"/>
      <c r="AG1708" s="62"/>
      <c r="AH1708" s="62"/>
      <c r="AI1708" s="62"/>
      <c r="AJ1708" s="62"/>
      <c r="AK1708" s="62"/>
      <c r="AL1708" s="62"/>
      <c r="AM1708" s="62"/>
      <c r="AN1708" s="62"/>
      <c r="AO1708" s="62"/>
      <c r="AP1708" s="62"/>
      <c r="AQ1708" s="62"/>
      <c r="AR1708" s="62"/>
      <c r="AS1708" s="62"/>
      <c r="AT1708" s="62"/>
      <c r="AU1708" s="62"/>
      <c r="AV1708" s="62"/>
      <c r="AW1708" s="62"/>
      <c r="AX1708" s="62"/>
      <c r="AY1708" s="62"/>
      <c r="AZ1708" s="62"/>
      <c r="BA1708" s="62"/>
      <c r="BB1708" s="62"/>
      <c r="BC1708" s="62"/>
      <c r="BD1708" s="62"/>
      <c r="BE1708" s="62"/>
      <c r="BF1708" s="62"/>
      <c r="BG1708" s="62"/>
      <c r="BH1708" s="62"/>
      <c r="BI1708" s="62"/>
      <c r="BJ1708" s="62"/>
      <c r="BK1708" s="62"/>
      <c r="BL1708" s="62"/>
      <c r="BM1708" s="62"/>
      <c r="BN1708" s="62"/>
      <c r="BO1708" s="62"/>
      <c r="BP1708" s="62"/>
      <c r="BQ1708" s="62"/>
      <c r="BR1708" s="62"/>
      <c r="BS1708" s="62"/>
      <c r="BT1708" s="62"/>
      <c r="BU1708" s="62"/>
      <c r="BV1708" s="62"/>
      <c r="BW1708" s="62"/>
      <c r="BX1708" s="62"/>
      <c r="BY1708" s="62"/>
      <c r="BZ1708" s="62"/>
      <c r="CA1708" s="62"/>
      <c r="CB1708" s="62"/>
      <c r="CC1708" s="62"/>
      <c r="CD1708" s="62"/>
      <c r="CE1708" s="62"/>
      <c r="CF1708" s="62"/>
      <c r="CG1708" s="62"/>
      <c r="CH1708" s="62"/>
      <c r="CI1708" s="62"/>
      <c r="CJ1708" s="62"/>
      <c r="CK1708" s="62"/>
      <c r="CL1708" s="62"/>
      <c r="CM1708" s="62"/>
      <c r="CN1708" s="62"/>
      <c r="CO1708" s="62"/>
      <c r="CP1708" s="62"/>
      <c r="CQ1708" s="62"/>
      <c r="CR1708" s="62"/>
      <c r="CS1708" s="62"/>
      <c r="CT1708" s="62"/>
      <c r="CU1708" s="62"/>
      <c r="CV1708" s="62"/>
      <c r="CW1708" s="62"/>
      <c r="CX1708" s="62"/>
      <c r="CY1708" s="62"/>
      <c r="CZ1708" s="62"/>
      <c r="DA1708" s="62"/>
      <c r="DB1708" s="62"/>
      <c r="DC1708" s="62"/>
      <c r="DD1708" s="62"/>
      <c r="DE1708" s="62"/>
      <c r="DF1708" s="62"/>
      <c r="DG1708" s="62"/>
      <c r="DH1708" s="62"/>
      <c r="DI1708" s="62"/>
      <c r="DJ1708" s="62"/>
      <c r="DK1708" s="62"/>
      <c r="DL1708" s="62"/>
      <c r="DM1708" s="62"/>
      <c r="DN1708" s="62"/>
    </row>
    <row r="1709" spans="1:118" x14ac:dyDescent="0.35">
      <c r="A1709" s="10" t="s">
        <v>11447</v>
      </c>
      <c r="B1709" s="10"/>
      <c r="C1709" s="10" t="s">
        <v>3478</v>
      </c>
      <c r="D1709" s="10" t="s">
        <v>11313</v>
      </c>
      <c r="E1709" s="10" t="s">
        <v>11314</v>
      </c>
      <c r="F1709" s="10" t="s">
        <v>11344</v>
      </c>
      <c r="G1709" s="10" t="s">
        <v>11363</v>
      </c>
      <c r="H1709" s="10" t="s">
        <v>11448</v>
      </c>
      <c r="I1709" s="10"/>
      <c r="J1709" s="10"/>
      <c r="K1709" s="10"/>
      <c r="L1709" s="10"/>
      <c r="M1709" s="10" t="s">
        <v>11448</v>
      </c>
      <c r="N1709" s="66"/>
      <c r="O1709" s="10"/>
      <c r="P1709" s="10"/>
      <c r="Q1709" s="10"/>
      <c r="R1709" s="10"/>
      <c r="S1709" s="10"/>
      <c r="T1709" s="10"/>
      <c r="U1709" s="10"/>
      <c r="V1709" s="10"/>
      <c r="W1709" s="10"/>
      <c r="X1709" s="10"/>
      <c r="Y1709" s="10"/>
      <c r="Z1709" s="10"/>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0"/>
      <c r="BC1709" s="10"/>
      <c r="BD1709" s="10"/>
      <c r="BE1709" s="10"/>
      <c r="BF1709" s="10"/>
      <c r="BG1709" s="10"/>
      <c r="BH1709" s="10"/>
      <c r="BI1709" s="10"/>
      <c r="BJ1709" s="10"/>
      <c r="BK1709" s="10"/>
      <c r="BL1709" s="10"/>
      <c r="BM1709" s="10"/>
      <c r="BN1709" s="10"/>
      <c r="BO1709" s="10"/>
      <c r="BP1709" s="10"/>
      <c r="BQ1709" s="10"/>
      <c r="BR1709" s="10"/>
      <c r="BS1709" s="10"/>
      <c r="BT1709" s="10"/>
      <c r="BU1709" s="10"/>
      <c r="BV1709" s="10"/>
      <c r="BW1709" s="10"/>
      <c r="BX1709" s="10"/>
      <c r="BY1709" s="10"/>
      <c r="BZ1709" s="10"/>
      <c r="CA1709" s="10"/>
      <c r="CB1709" s="10"/>
      <c r="CC1709" s="10"/>
      <c r="CD1709" s="10"/>
      <c r="CE1709" s="10"/>
      <c r="CF1709" s="10"/>
      <c r="CG1709" s="10"/>
      <c r="CH1709" s="10"/>
      <c r="CI1709" s="10"/>
      <c r="CJ1709" s="10"/>
      <c r="CK1709" s="10"/>
      <c r="CL1709" s="10"/>
      <c r="CM1709" s="10"/>
      <c r="CN1709" s="10"/>
      <c r="CO1709" s="10"/>
      <c r="CP1709" s="10"/>
      <c r="CQ1709" s="10"/>
      <c r="CR1709" s="10"/>
      <c r="CS1709" s="10"/>
      <c r="CT1709" s="10"/>
      <c r="CU1709" s="10"/>
      <c r="CV1709" s="10"/>
      <c r="CW1709" s="10"/>
      <c r="CX1709" s="10"/>
      <c r="CY1709" s="10"/>
      <c r="CZ1709" s="10"/>
      <c r="DA1709" s="10"/>
      <c r="DB1709" s="10"/>
      <c r="DC1709" s="10"/>
      <c r="DD1709" s="10"/>
      <c r="DE1709" s="10"/>
      <c r="DF1709" s="10"/>
      <c r="DG1709" s="10"/>
      <c r="DH1709" s="10"/>
      <c r="DI1709" s="10"/>
      <c r="DJ1709" s="10"/>
      <c r="DK1709" s="10"/>
      <c r="DL1709" s="10"/>
      <c r="DM1709" s="10"/>
      <c r="DN1709" s="10"/>
    </row>
    <row r="1710" spans="1:118" x14ac:dyDescent="0.35">
      <c r="A1710" s="61" t="s">
        <v>11449</v>
      </c>
      <c r="B1710" s="61"/>
      <c r="C1710" s="61" t="s">
        <v>3478</v>
      </c>
      <c r="D1710" s="61" t="s">
        <v>11313</v>
      </c>
      <c r="E1710" s="61" t="s">
        <v>11314</v>
      </c>
      <c r="F1710" s="61" t="s">
        <v>11315</v>
      </c>
      <c r="G1710" s="61" t="s">
        <v>11316</v>
      </c>
      <c r="H1710" s="61" t="s">
        <v>11317</v>
      </c>
      <c r="I1710" s="61" t="s">
        <v>11386</v>
      </c>
      <c r="J1710" s="61" t="s">
        <v>11450</v>
      </c>
      <c r="K1710" s="61"/>
      <c r="L1710" s="61"/>
      <c r="M1710" s="61" t="s">
        <v>11450</v>
      </c>
      <c r="N1710" s="66"/>
      <c r="O1710" s="61"/>
      <c r="P1710" s="61"/>
      <c r="Q1710" s="61"/>
      <c r="R1710" s="61"/>
      <c r="S1710" s="61"/>
      <c r="T1710" s="61"/>
      <c r="U1710" s="61"/>
      <c r="V1710" s="61"/>
      <c r="W1710" s="62"/>
      <c r="X1710" s="62"/>
      <c r="Y1710" s="62"/>
      <c r="Z1710" s="62"/>
      <c r="AA1710" s="62"/>
      <c r="AB1710" s="62"/>
      <c r="AC1710" s="62"/>
      <c r="AD1710" s="62"/>
      <c r="AE1710" s="62"/>
      <c r="AF1710" s="62"/>
      <c r="AG1710" s="62"/>
      <c r="AH1710" s="62"/>
      <c r="AI1710" s="62"/>
      <c r="AJ1710" s="62"/>
      <c r="AK1710" s="62"/>
      <c r="AL1710" s="62"/>
      <c r="AM1710" s="62"/>
      <c r="AN1710" s="62"/>
      <c r="AO1710" s="62"/>
      <c r="AP1710" s="62"/>
      <c r="AQ1710" s="62"/>
      <c r="AR1710" s="62"/>
      <c r="AS1710" s="62"/>
      <c r="AT1710" s="62"/>
      <c r="AU1710" s="62"/>
      <c r="AV1710" s="62"/>
      <c r="AW1710" s="62"/>
      <c r="AX1710" s="62"/>
      <c r="AY1710" s="62"/>
      <c r="AZ1710" s="62"/>
      <c r="BA1710" s="62"/>
      <c r="BB1710" s="62"/>
      <c r="BC1710" s="62"/>
      <c r="BD1710" s="62"/>
      <c r="BE1710" s="62"/>
      <c r="BF1710" s="62"/>
      <c r="BG1710" s="62"/>
      <c r="BH1710" s="62"/>
      <c r="BI1710" s="62"/>
      <c r="BJ1710" s="62"/>
      <c r="BK1710" s="62"/>
      <c r="BL1710" s="62"/>
      <c r="BM1710" s="62"/>
      <c r="BN1710" s="62"/>
      <c r="BO1710" s="62"/>
      <c r="BP1710" s="62"/>
      <c r="BQ1710" s="62"/>
      <c r="BR1710" s="62"/>
      <c r="BS1710" s="62"/>
      <c r="BT1710" s="62"/>
      <c r="BU1710" s="62"/>
      <c r="BV1710" s="62"/>
      <c r="BW1710" s="62"/>
      <c r="BX1710" s="62"/>
      <c r="BY1710" s="62"/>
      <c r="BZ1710" s="62"/>
      <c r="CA1710" s="62"/>
      <c r="CB1710" s="62"/>
      <c r="CC1710" s="62"/>
      <c r="CD1710" s="62"/>
      <c r="CE1710" s="62"/>
      <c r="CF1710" s="62"/>
      <c r="CG1710" s="62"/>
      <c r="CH1710" s="62"/>
      <c r="CI1710" s="62"/>
      <c r="CJ1710" s="62"/>
      <c r="CK1710" s="62"/>
      <c r="CL1710" s="62"/>
      <c r="CM1710" s="62"/>
      <c r="CN1710" s="62"/>
      <c r="CO1710" s="62"/>
      <c r="CP1710" s="62"/>
      <c r="CQ1710" s="62"/>
      <c r="CR1710" s="62"/>
      <c r="CS1710" s="62"/>
      <c r="CT1710" s="62"/>
      <c r="CU1710" s="62"/>
      <c r="CV1710" s="62"/>
      <c r="CW1710" s="62"/>
      <c r="CX1710" s="62"/>
      <c r="CY1710" s="62"/>
      <c r="CZ1710" s="62"/>
      <c r="DA1710" s="62"/>
      <c r="DB1710" s="62"/>
      <c r="DC1710" s="62"/>
      <c r="DD1710" s="62"/>
      <c r="DE1710" s="62"/>
      <c r="DF1710" s="62"/>
      <c r="DG1710" s="62"/>
      <c r="DH1710" s="62"/>
      <c r="DI1710" s="62"/>
      <c r="DJ1710" s="62"/>
      <c r="DK1710" s="62"/>
      <c r="DL1710" s="62"/>
      <c r="DM1710" s="62"/>
      <c r="DN1710" s="62"/>
    </row>
    <row r="1711" spans="1:118" x14ac:dyDescent="0.35">
      <c r="A1711" s="10" t="s">
        <v>11451</v>
      </c>
      <c r="B1711" s="10"/>
      <c r="C1711" s="10" t="s">
        <v>3478</v>
      </c>
      <c r="D1711" s="10" t="s">
        <v>11313</v>
      </c>
      <c r="E1711" s="10" t="s">
        <v>11314</v>
      </c>
      <c r="F1711" s="10" t="s">
        <v>11315</v>
      </c>
      <c r="G1711" s="10" t="s">
        <v>11351</v>
      </c>
      <c r="H1711" s="10" t="s">
        <v>11389</v>
      </c>
      <c r="I1711" s="10" t="s">
        <v>11452</v>
      </c>
      <c r="J1711" s="10"/>
      <c r="K1711" s="10"/>
      <c r="L1711" s="10"/>
      <c r="M1711" s="10" t="s">
        <v>11452</v>
      </c>
      <c r="N1711" s="66"/>
      <c r="O1711" s="10"/>
      <c r="P1711" s="10"/>
      <c r="Q1711" s="10"/>
      <c r="R1711" s="10"/>
      <c r="S1711" s="10"/>
      <c r="T1711" s="10"/>
      <c r="U1711" s="10"/>
      <c r="V1711" s="10"/>
      <c r="W1711" s="10"/>
      <c r="X1711" s="10"/>
      <c r="Y1711" s="10"/>
      <c r="Z1711" s="10"/>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0"/>
      <c r="BC1711" s="10"/>
      <c r="BD1711" s="10"/>
      <c r="BE1711" s="10"/>
      <c r="BF1711" s="10"/>
      <c r="BG1711" s="10"/>
      <c r="BH1711" s="10"/>
      <c r="BI1711" s="10"/>
      <c r="BJ1711" s="10"/>
      <c r="BK1711" s="10"/>
      <c r="BL1711" s="10"/>
      <c r="BM1711" s="10"/>
      <c r="BN1711" s="10"/>
      <c r="BO1711" s="10"/>
      <c r="BP1711" s="10"/>
      <c r="BQ1711" s="10"/>
      <c r="BR1711" s="10"/>
      <c r="BS1711" s="10"/>
      <c r="BT1711" s="10"/>
      <c r="BU1711" s="10"/>
      <c r="BV1711" s="10"/>
      <c r="BW1711" s="10"/>
      <c r="BX1711" s="10"/>
      <c r="BY1711" s="10"/>
      <c r="BZ1711" s="10"/>
      <c r="CA1711" s="10"/>
      <c r="CB1711" s="10"/>
      <c r="CC1711" s="10"/>
      <c r="CD1711" s="10"/>
      <c r="CE1711" s="10"/>
      <c r="CF1711" s="10"/>
      <c r="CG1711" s="10"/>
      <c r="CH1711" s="10"/>
      <c r="CI1711" s="10"/>
      <c r="CJ1711" s="10"/>
      <c r="CK1711" s="10"/>
      <c r="CL1711" s="10"/>
      <c r="CM1711" s="10"/>
      <c r="CN1711" s="10"/>
      <c r="CO1711" s="10"/>
      <c r="CP1711" s="10"/>
      <c r="CQ1711" s="10"/>
      <c r="CR1711" s="10"/>
      <c r="CS1711" s="10"/>
      <c r="CT1711" s="10"/>
      <c r="CU1711" s="10"/>
      <c r="CV1711" s="10"/>
      <c r="CW1711" s="10"/>
      <c r="CX1711" s="10"/>
      <c r="CY1711" s="10"/>
      <c r="CZ1711" s="10"/>
      <c r="DA1711" s="10"/>
      <c r="DB1711" s="10"/>
      <c r="DC1711" s="10"/>
      <c r="DD1711" s="10"/>
      <c r="DE1711" s="10"/>
      <c r="DF1711" s="10"/>
      <c r="DG1711" s="10"/>
      <c r="DH1711" s="10"/>
      <c r="DI1711" s="10"/>
      <c r="DJ1711" s="10"/>
      <c r="DK1711" s="10"/>
      <c r="DL1711" s="10"/>
      <c r="DM1711" s="10"/>
      <c r="DN1711" s="10"/>
    </row>
    <row r="1712" spans="1:118" x14ac:dyDescent="0.35">
      <c r="A1712" s="61" t="s">
        <v>11453</v>
      </c>
      <c r="B1712" s="61"/>
      <c r="C1712" s="61" t="s">
        <v>3478</v>
      </c>
      <c r="D1712" s="61" t="s">
        <v>11313</v>
      </c>
      <c r="E1712" s="61" t="s">
        <v>11314</v>
      </c>
      <c r="F1712" s="61" t="s">
        <v>11454</v>
      </c>
      <c r="G1712" s="61" t="s">
        <v>11455</v>
      </c>
      <c r="H1712" s="61"/>
      <c r="I1712" s="61"/>
      <c r="J1712" s="61"/>
      <c r="K1712" s="61"/>
      <c r="L1712" s="61"/>
      <c r="M1712" s="61" t="s">
        <v>11455</v>
      </c>
      <c r="N1712" s="66"/>
      <c r="O1712" s="61"/>
      <c r="P1712" s="61"/>
      <c r="Q1712" s="61"/>
      <c r="R1712" s="61"/>
      <c r="S1712" s="61"/>
      <c r="T1712" s="61"/>
      <c r="U1712" s="61"/>
      <c r="V1712" s="61"/>
      <c r="W1712" s="62"/>
      <c r="X1712" s="62"/>
      <c r="Y1712" s="62"/>
      <c r="Z1712" s="62"/>
      <c r="AA1712" s="62"/>
      <c r="AB1712" s="62"/>
      <c r="AC1712" s="62"/>
      <c r="AD1712" s="62"/>
      <c r="AE1712" s="62"/>
      <c r="AF1712" s="62"/>
      <c r="AG1712" s="62"/>
      <c r="AH1712" s="62"/>
      <c r="AI1712" s="62"/>
      <c r="AJ1712" s="62"/>
      <c r="AK1712" s="62"/>
      <c r="AL1712" s="62"/>
      <c r="AM1712" s="62"/>
      <c r="AN1712" s="62"/>
      <c r="AO1712" s="62"/>
      <c r="AP1712" s="62"/>
      <c r="AQ1712" s="62"/>
      <c r="AR1712" s="62"/>
      <c r="AS1712" s="62"/>
      <c r="AT1712" s="62"/>
      <c r="AU1712" s="62"/>
      <c r="AV1712" s="62"/>
      <c r="AW1712" s="62"/>
      <c r="AX1712" s="62"/>
      <c r="AY1712" s="62"/>
      <c r="AZ1712" s="62"/>
      <c r="BA1712" s="62"/>
      <c r="BB1712" s="62"/>
      <c r="BC1712" s="62"/>
      <c r="BD1712" s="62"/>
      <c r="BE1712" s="62"/>
      <c r="BF1712" s="62"/>
      <c r="BG1712" s="62"/>
      <c r="BH1712" s="62"/>
      <c r="BI1712" s="62"/>
      <c r="BJ1712" s="62"/>
      <c r="BK1712" s="62"/>
      <c r="BL1712" s="62"/>
      <c r="BM1712" s="62"/>
      <c r="BN1712" s="62"/>
      <c r="BO1712" s="62"/>
      <c r="BP1712" s="62"/>
      <c r="BQ1712" s="62"/>
      <c r="BR1712" s="62"/>
      <c r="BS1712" s="62"/>
      <c r="BT1712" s="62"/>
      <c r="BU1712" s="62"/>
      <c r="BV1712" s="62"/>
      <c r="BW1712" s="62"/>
      <c r="BX1712" s="62"/>
      <c r="BY1712" s="62"/>
      <c r="BZ1712" s="62"/>
      <c r="CA1712" s="62"/>
      <c r="CB1712" s="62"/>
      <c r="CC1712" s="62"/>
      <c r="CD1712" s="62"/>
      <c r="CE1712" s="62"/>
      <c r="CF1712" s="62"/>
      <c r="CG1712" s="62"/>
      <c r="CH1712" s="62"/>
      <c r="CI1712" s="62"/>
      <c r="CJ1712" s="62"/>
      <c r="CK1712" s="62"/>
      <c r="CL1712" s="62"/>
      <c r="CM1712" s="62"/>
      <c r="CN1712" s="62"/>
      <c r="CO1712" s="62"/>
      <c r="CP1712" s="62"/>
      <c r="CQ1712" s="62"/>
      <c r="CR1712" s="62"/>
      <c r="CS1712" s="62"/>
      <c r="CT1712" s="62"/>
      <c r="CU1712" s="62"/>
      <c r="CV1712" s="62"/>
      <c r="CW1712" s="62"/>
      <c r="CX1712" s="62"/>
      <c r="CY1712" s="62"/>
      <c r="CZ1712" s="62"/>
      <c r="DA1712" s="62"/>
      <c r="DB1712" s="62"/>
      <c r="DC1712" s="62"/>
      <c r="DD1712" s="62"/>
      <c r="DE1712" s="62"/>
      <c r="DF1712" s="62"/>
      <c r="DG1712" s="62"/>
      <c r="DH1712" s="62"/>
      <c r="DI1712" s="62"/>
      <c r="DJ1712" s="62"/>
      <c r="DK1712" s="62"/>
      <c r="DL1712" s="62"/>
      <c r="DM1712" s="62"/>
      <c r="DN1712" s="62"/>
    </row>
    <row r="1713" spans="1:118" x14ac:dyDescent="0.35">
      <c r="A1713" s="10" t="s">
        <v>11456</v>
      </c>
      <c r="B1713" s="10"/>
      <c r="C1713" s="10" t="s">
        <v>3478</v>
      </c>
      <c r="D1713" s="10" t="s">
        <v>11313</v>
      </c>
      <c r="E1713" s="10" t="s">
        <v>11314</v>
      </c>
      <c r="F1713" s="10" t="s">
        <v>11315</v>
      </c>
      <c r="G1713" s="10" t="s">
        <v>11316</v>
      </c>
      <c r="H1713" s="10" t="s">
        <v>11317</v>
      </c>
      <c r="I1713" s="10" t="s">
        <v>11457</v>
      </c>
      <c r="J1713" s="10"/>
      <c r="K1713" s="10"/>
      <c r="L1713" s="10"/>
      <c r="M1713" s="10" t="s">
        <v>11457</v>
      </c>
      <c r="N1713" s="66"/>
      <c r="O1713" s="10"/>
      <c r="P1713" s="10"/>
      <c r="Q1713" s="10"/>
      <c r="R1713" s="10"/>
      <c r="S1713" s="10"/>
      <c r="T1713" s="10"/>
      <c r="U1713" s="10"/>
      <c r="V1713" s="10"/>
      <c r="W1713" s="10"/>
      <c r="X1713" s="10"/>
      <c r="Y1713" s="10"/>
      <c r="Z1713" s="10"/>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0"/>
      <c r="BC1713" s="10"/>
      <c r="BD1713" s="10"/>
      <c r="BE1713" s="10"/>
      <c r="BF1713" s="10"/>
      <c r="BG1713" s="10"/>
      <c r="BH1713" s="10"/>
      <c r="BI1713" s="10"/>
      <c r="BJ1713" s="10"/>
      <c r="BK1713" s="10"/>
      <c r="BL1713" s="10"/>
      <c r="BM1713" s="10"/>
      <c r="BN1713" s="10"/>
      <c r="BO1713" s="10"/>
      <c r="BP1713" s="10"/>
      <c r="BQ1713" s="10"/>
      <c r="BR1713" s="10"/>
      <c r="BS1713" s="10"/>
      <c r="BT1713" s="10"/>
      <c r="BU1713" s="10"/>
      <c r="BV1713" s="10"/>
      <c r="BW1713" s="10"/>
      <c r="BX1713" s="10"/>
      <c r="BY1713" s="10"/>
      <c r="BZ1713" s="10"/>
      <c r="CA1713" s="10"/>
      <c r="CB1713" s="10"/>
      <c r="CC1713" s="10"/>
      <c r="CD1713" s="10"/>
      <c r="CE1713" s="10"/>
      <c r="CF1713" s="10"/>
      <c r="CG1713" s="10"/>
      <c r="CH1713" s="10"/>
      <c r="CI1713" s="10"/>
      <c r="CJ1713" s="10"/>
      <c r="CK1713" s="10"/>
      <c r="CL1713" s="10"/>
      <c r="CM1713" s="10"/>
      <c r="CN1713" s="10"/>
      <c r="CO1713" s="10"/>
      <c r="CP1713" s="10"/>
      <c r="CQ1713" s="10"/>
      <c r="CR1713" s="10"/>
      <c r="CS1713" s="10"/>
      <c r="CT1713" s="10"/>
      <c r="CU1713" s="10"/>
      <c r="CV1713" s="10"/>
      <c r="CW1713" s="10"/>
      <c r="CX1713" s="10"/>
      <c r="CY1713" s="10"/>
      <c r="CZ1713" s="10"/>
      <c r="DA1713" s="10"/>
      <c r="DB1713" s="10"/>
      <c r="DC1713" s="10"/>
      <c r="DD1713" s="10"/>
      <c r="DE1713" s="10"/>
      <c r="DF1713" s="10"/>
      <c r="DG1713" s="10"/>
      <c r="DH1713" s="10"/>
      <c r="DI1713" s="10"/>
      <c r="DJ1713" s="10"/>
      <c r="DK1713" s="10"/>
      <c r="DL1713" s="10"/>
      <c r="DM1713" s="10"/>
      <c r="DN1713" s="10"/>
    </row>
    <row r="1714" spans="1:118" x14ac:dyDescent="0.35">
      <c r="A1714" s="61" t="s">
        <v>11458</v>
      </c>
      <c r="B1714" s="61"/>
      <c r="C1714" s="61" t="s">
        <v>3478</v>
      </c>
      <c r="D1714" s="61" t="s">
        <v>11313</v>
      </c>
      <c r="E1714" s="61" t="s">
        <v>11314</v>
      </c>
      <c r="F1714" s="61" t="s">
        <v>11315</v>
      </c>
      <c r="G1714" s="61" t="s">
        <v>11316</v>
      </c>
      <c r="H1714" s="61" t="s">
        <v>11317</v>
      </c>
      <c r="I1714" s="61" t="s">
        <v>11459</v>
      </c>
      <c r="J1714" s="61"/>
      <c r="K1714" s="61"/>
      <c r="L1714" s="61"/>
      <c r="M1714" s="61" t="s">
        <v>11459</v>
      </c>
      <c r="N1714" s="66"/>
      <c r="O1714" s="61"/>
      <c r="P1714" s="61"/>
      <c r="Q1714" s="61"/>
      <c r="R1714" s="61"/>
      <c r="S1714" s="61"/>
      <c r="T1714" s="61"/>
      <c r="U1714" s="61"/>
      <c r="V1714" s="61"/>
      <c r="W1714" s="62"/>
      <c r="X1714" s="62"/>
      <c r="Y1714" s="62"/>
      <c r="Z1714" s="62"/>
      <c r="AA1714" s="62"/>
      <c r="AB1714" s="62"/>
      <c r="AC1714" s="62"/>
      <c r="AD1714" s="62"/>
      <c r="AE1714" s="62"/>
      <c r="AF1714" s="62"/>
      <c r="AG1714" s="62"/>
      <c r="AH1714" s="62"/>
      <c r="AI1714" s="62"/>
      <c r="AJ1714" s="62"/>
      <c r="AK1714" s="62"/>
      <c r="AL1714" s="62"/>
      <c r="AM1714" s="62"/>
      <c r="AN1714" s="62"/>
      <c r="AO1714" s="62"/>
      <c r="AP1714" s="62"/>
      <c r="AQ1714" s="62"/>
      <c r="AR1714" s="62"/>
      <c r="AS1714" s="62"/>
      <c r="AT1714" s="62"/>
      <c r="AU1714" s="62"/>
      <c r="AV1714" s="62"/>
      <c r="AW1714" s="62"/>
      <c r="AX1714" s="62"/>
      <c r="AY1714" s="62"/>
      <c r="AZ1714" s="62"/>
      <c r="BA1714" s="62"/>
      <c r="BB1714" s="62"/>
      <c r="BC1714" s="62"/>
      <c r="BD1714" s="62"/>
      <c r="BE1714" s="62"/>
      <c r="BF1714" s="62"/>
      <c r="BG1714" s="62"/>
      <c r="BH1714" s="62"/>
      <c r="BI1714" s="62"/>
      <c r="BJ1714" s="62"/>
      <c r="BK1714" s="62"/>
      <c r="BL1714" s="62"/>
      <c r="BM1714" s="62"/>
      <c r="BN1714" s="62"/>
      <c r="BO1714" s="62"/>
      <c r="BP1714" s="62"/>
      <c r="BQ1714" s="62"/>
      <c r="BR1714" s="62"/>
      <c r="BS1714" s="62"/>
      <c r="BT1714" s="62"/>
      <c r="BU1714" s="62"/>
      <c r="BV1714" s="62"/>
      <c r="BW1714" s="62"/>
      <c r="BX1714" s="62"/>
      <c r="BY1714" s="62"/>
      <c r="BZ1714" s="62"/>
      <c r="CA1714" s="62"/>
      <c r="CB1714" s="62"/>
      <c r="CC1714" s="62"/>
      <c r="CD1714" s="62"/>
      <c r="CE1714" s="62"/>
      <c r="CF1714" s="62"/>
      <c r="CG1714" s="62"/>
      <c r="CH1714" s="62"/>
      <c r="CI1714" s="62"/>
      <c r="CJ1714" s="62"/>
      <c r="CK1714" s="62"/>
      <c r="CL1714" s="62"/>
      <c r="CM1714" s="62"/>
      <c r="CN1714" s="62"/>
      <c r="CO1714" s="62"/>
      <c r="CP1714" s="62"/>
      <c r="CQ1714" s="62"/>
      <c r="CR1714" s="62"/>
      <c r="CS1714" s="62"/>
      <c r="CT1714" s="62"/>
      <c r="CU1714" s="62"/>
      <c r="CV1714" s="62"/>
      <c r="CW1714" s="62"/>
      <c r="CX1714" s="62"/>
      <c r="CY1714" s="62"/>
      <c r="CZ1714" s="62"/>
      <c r="DA1714" s="62"/>
      <c r="DB1714" s="62"/>
      <c r="DC1714" s="62"/>
      <c r="DD1714" s="62"/>
      <c r="DE1714" s="62"/>
      <c r="DF1714" s="62"/>
      <c r="DG1714" s="62"/>
      <c r="DH1714" s="62"/>
      <c r="DI1714" s="62"/>
      <c r="DJ1714" s="62"/>
      <c r="DK1714" s="62"/>
      <c r="DL1714" s="62"/>
      <c r="DM1714" s="62"/>
      <c r="DN1714" s="62"/>
    </row>
    <row r="1715" spans="1:118" x14ac:dyDescent="0.35">
      <c r="A1715" s="10" t="s">
        <v>11460</v>
      </c>
      <c r="B1715" s="10"/>
      <c r="C1715" s="10" t="s">
        <v>3478</v>
      </c>
      <c r="D1715" s="10" t="s">
        <v>11313</v>
      </c>
      <c r="E1715" s="10" t="s">
        <v>11314</v>
      </c>
      <c r="F1715" s="10" t="s">
        <v>11315</v>
      </c>
      <c r="G1715" s="10" t="s">
        <v>11316</v>
      </c>
      <c r="H1715" s="10" t="s">
        <v>11317</v>
      </c>
      <c r="I1715" s="10" t="s">
        <v>11461</v>
      </c>
      <c r="J1715" s="10"/>
      <c r="K1715" s="10"/>
      <c r="L1715" s="10"/>
      <c r="M1715" s="10" t="s">
        <v>11461</v>
      </c>
      <c r="N1715" s="66"/>
      <c r="O1715" s="10"/>
      <c r="P1715" s="10"/>
      <c r="Q1715" s="10"/>
      <c r="R1715" s="10"/>
      <c r="S1715" s="10"/>
      <c r="T1715" s="10"/>
      <c r="U1715" s="10"/>
      <c r="V1715" s="10"/>
      <c r="W1715" s="10"/>
      <c r="X1715" s="10"/>
      <c r="Y1715" s="10"/>
      <c r="Z1715" s="10"/>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0"/>
      <c r="BC1715" s="10"/>
      <c r="BD1715" s="10"/>
      <c r="BE1715" s="10"/>
      <c r="BF1715" s="10"/>
      <c r="BG1715" s="10"/>
      <c r="BH1715" s="10"/>
      <c r="BI1715" s="10"/>
      <c r="BJ1715" s="10"/>
      <c r="BK1715" s="10"/>
      <c r="BL1715" s="10"/>
      <c r="BM1715" s="10"/>
      <c r="BN1715" s="10"/>
      <c r="BO1715" s="10"/>
      <c r="BP1715" s="10"/>
      <c r="BQ1715" s="10"/>
      <c r="BR1715" s="10"/>
      <c r="BS1715" s="10"/>
      <c r="BT1715" s="10"/>
      <c r="BU1715" s="10"/>
      <c r="BV1715" s="10"/>
      <c r="BW1715" s="10"/>
      <c r="BX1715" s="10"/>
      <c r="BY1715" s="10"/>
      <c r="BZ1715" s="10"/>
      <c r="CA1715" s="10"/>
      <c r="CB1715" s="10"/>
      <c r="CC1715" s="10"/>
      <c r="CD1715" s="10"/>
      <c r="CE1715" s="10"/>
      <c r="CF1715" s="10"/>
      <c r="CG1715" s="10"/>
      <c r="CH1715" s="10"/>
      <c r="CI1715" s="10"/>
      <c r="CJ1715" s="10"/>
      <c r="CK1715" s="10"/>
      <c r="CL1715" s="10"/>
      <c r="CM1715" s="10"/>
      <c r="CN1715" s="10"/>
      <c r="CO1715" s="10"/>
      <c r="CP1715" s="10"/>
      <c r="CQ1715" s="10"/>
      <c r="CR1715" s="10"/>
      <c r="CS1715" s="10"/>
      <c r="CT1715" s="10"/>
      <c r="CU1715" s="10"/>
      <c r="CV1715" s="10"/>
      <c r="CW1715" s="10"/>
      <c r="CX1715" s="10"/>
      <c r="CY1715" s="10"/>
      <c r="CZ1715" s="10"/>
      <c r="DA1715" s="10"/>
      <c r="DB1715" s="10"/>
      <c r="DC1715" s="10"/>
      <c r="DD1715" s="10"/>
      <c r="DE1715" s="10"/>
      <c r="DF1715" s="10"/>
      <c r="DG1715" s="10"/>
      <c r="DH1715" s="10"/>
      <c r="DI1715" s="10"/>
      <c r="DJ1715" s="10"/>
      <c r="DK1715" s="10"/>
      <c r="DL1715" s="10"/>
      <c r="DM1715" s="10"/>
      <c r="DN1715" s="10"/>
    </row>
    <row r="1716" spans="1:118" x14ac:dyDescent="0.35">
      <c r="A1716" s="61" t="s">
        <v>11462</v>
      </c>
      <c r="B1716" s="61"/>
      <c r="C1716" s="61" t="s">
        <v>3478</v>
      </c>
      <c r="D1716" s="61" t="s">
        <v>11313</v>
      </c>
      <c r="E1716" s="61" t="s">
        <v>11314</v>
      </c>
      <c r="F1716" s="61" t="s">
        <v>11315</v>
      </c>
      <c r="G1716" s="61" t="s">
        <v>11351</v>
      </c>
      <c r="H1716" s="61" t="s">
        <v>11389</v>
      </c>
      <c r="I1716" s="61" t="s">
        <v>11463</v>
      </c>
      <c r="J1716" s="61" t="s">
        <v>11464</v>
      </c>
      <c r="K1716" s="61" t="s">
        <v>11465</v>
      </c>
      <c r="L1716" s="61"/>
      <c r="M1716" s="61" t="s">
        <v>11465</v>
      </c>
      <c r="N1716" s="66"/>
      <c r="O1716" s="61"/>
      <c r="P1716" s="61"/>
      <c r="Q1716" s="61"/>
      <c r="R1716" s="61"/>
      <c r="S1716" s="61"/>
      <c r="T1716" s="61"/>
      <c r="U1716" s="61"/>
      <c r="V1716" s="61"/>
      <c r="W1716" s="62"/>
      <c r="X1716" s="62"/>
      <c r="Y1716" s="62"/>
      <c r="Z1716" s="62"/>
      <c r="AA1716" s="62"/>
      <c r="AB1716" s="62"/>
      <c r="AC1716" s="62"/>
      <c r="AD1716" s="62"/>
      <c r="AE1716" s="62"/>
      <c r="AF1716" s="62"/>
      <c r="AG1716" s="62"/>
      <c r="AH1716" s="62"/>
      <c r="AI1716" s="62"/>
      <c r="AJ1716" s="62"/>
      <c r="AK1716" s="62"/>
      <c r="AL1716" s="62"/>
      <c r="AM1716" s="62"/>
      <c r="AN1716" s="62"/>
      <c r="AO1716" s="62"/>
      <c r="AP1716" s="62"/>
      <c r="AQ1716" s="62"/>
      <c r="AR1716" s="62"/>
      <c r="AS1716" s="62"/>
      <c r="AT1716" s="62"/>
      <c r="AU1716" s="62"/>
      <c r="AV1716" s="62"/>
      <c r="AW1716" s="62"/>
      <c r="AX1716" s="62"/>
      <c r="AY1716" s="62"/>
      <c r="AZ1716" s="62"/>
      <c r="BA1716" s="62"/>
      <c r="BB1716" s="62"/>
      <c r="BC1716" s="62"/>
      <c r="BD1716" s="62"/>
      <c r="BE1716" s="62"/>
      <c r="BF1716" s="62"/>
      <c r="BG1716" s="62"/>
      <c r="BH1716" s="62"/>
      <c r="BI1716" s="62"/>
      <c r="BJ1716" s="62"/>
      <c r="BK1716" s="62"/>
      <c r="BL1716" s="62"/>
      <c r="BM1716" s="62"/>
      <c r="BN1716" s="62"/>
      <c r="BO1716" s="62"/>
      <c r="BP1716" s="62"/>
      <c r="BQ1716" s="62"/>
      <c r="BR1716" s="62"/>
      <c r="BS1716" s="62"/>
      <c r="BT1716" s="62"/>
      <c r="BU1716" s="62"/>
      <c r="BV1716" s="62"/>
      <c r="BW1716" s="62"/>
      <c r="BX1716" s="62"/>
      <c r="BY1716" s="62"/>
      <c r="BZ1716" s="62"/>
      <c r="CA1716" s="62"/>
      <c r="CB1716" s="62"/>
      <c r="CC1716" s="62"/>
      <c r="CD1716" s="62"/>
      <c r="CE1716" s="62"/>
      <c r="CF1716" s="62"/>
      <c r="CG1716" s="62"/>
      <c r="CH1716" s="62"/>
      <c r="CI1716" s="62"/>
      <c r="CJ1716" s="62"/>
      <c r="CK1716" s="62"/>
      <c r="CL1716" s="62"/>
      <c r="CM1716" s="62"/>
      <c r="CN1716" s="62"/>
      <c r="CO1716" s="62"/>
      <c r="CP1716" s="62"/>
      <c r="CQ1716" s="62"/>
      <c r="CR1716" s="62"/>
      <c r="CS1716" s="62"/>
      <c r="CT1716" s="62"/>
      <c r="CU1716" s="62"/>
      <c r="CV1716" s="62"/>
      <c r="CW1716" s="62"/>
      <c r="CX1716" s="62"/>
      <c r="CY1716" s="62"/>
      <c r="CZ1716" s="62"/>
      <c r="DA1716" s="62"/>
      <c r="DB1716" s="62"/>
      <c r="DC1716" s="62"/>
      <c r="DD1716" s="62"/>
      <c r="DE1716" s="62"/>
      <c r="DF1716" s="62"/>
      <c r="DG1716" s="62"/>
      <c r="DH1716" s="62"/>
      <c r="DI1716" s="62"/>
      <c r="DJ1716" s="62"/>
      <c r="DK1716" s="62"/>
      <c r="DL1716" s="62"/>
      <c r="DM1716" s="62"/>
      <c r="DN1716" s="62"/>
    </row>
    <row r="1717" spans="1:118" x14ac:dyDescent="0.35">
      <c r="A1717" s="10" t="s">
        <v>11466</v>
      </c>
      <c r="B1717" s="10"/>
      <c r="C1717" s="10" t="s">
        <v>3478</v>
      </c>
      <c r="D1717" s="10" t="s">
        <v>11313</v>
      </c>
      <c r="E1717" s="10" t="s">
        <v>11314</v>
      </c>
      <c r="F1717" s="10" t="s">
        <v>11315</v>
      </c>
      <c r="G1717" s="10" t="s">
        <v>11337</v>
      </c>
      <c r="H1717" s="10" t="s">
        <v>11467</v>
      </c>
      <c r="I1717" s="10"/>
      <c r="J1717" s="10"/>
      <c r="K1717" s="10"/>
      <c r="L1717" s="10"/>
      <c r="M1717" s="10" t="s">
        <v>11467</v>
      </c>
      <c r="N1717" s="66"/>
      <c r="O1717" s="10"/>
      <c r="P1717" s="10"/>
      <c r="Q1717" s="10"/>
      <c r="R1717" s="10"/>
      <c r="S1717" s="10"/>
      <c r="T1717" s="10"/>
      <c r="U1717" s="10"/>
      <c r="V1717" s="10"/>
      <c r="W1717" s="10"/>
      <c r="X1717" s="10"/>
      <c r="Y1717" s="10"/>
      <c r="Z1717" s="10"/>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0"/>
      <c r="BC1717" s="10"/>
      <c r="BD1717" s="10"/>
      <c r="BE1717" s="10"/>
      <c r="BF1717" s="10"/>
      <c r="BG1717" s="10"/>
      <c r="BH1717" s="10"/>
      <c r="BI1717" s="10"/>
      <c r="BJ1717" s="10"/>
      <c r="BK1717" s="10"/>
      <c r="BL1717" s="10"/>
      <c r="BM1717" s="10"/>
      <c r="BN1717" s="10"/>
      <c r="BO1717" s="10"/>
      <c r="BP1717" s="10"/>
      <c r="BQ1717" s="10"/>
      <c r="BR1717" s="10"/>
      <c r="BS1717" s="10"/>
      <c r="BT1717" s="10"/>
      <c r="BU1717" s="10"/>
      <c r="BV1717" s="10"/>
      <c r="BW1717" s="10"/>
      <c r="BX1717" s="10"/>
      <c r="BY1717" s="10"/>
      <c r="BZ1717" s="10"/>
      <c r="CA1717" s="10"/>
      <c r="CB1717" s="10"/>
      <c r="CC1717" s="10"/>
      <c r="CD1717" s="10"/>
      <c r="CE1717" s="10"/>
      <c r="CF1717" s="10"/>
      <c r="CG1717" s="10"/>
      <c r="CH1717" s="10"/>
      <c r="CI1717" s="10"/>
      <c r="CJ1717" s="10"/>
      <c r="CK1717" s="10"/>
      <c r="CL1717" s="10"/>
      <c r="CM1717" s="10"/>
      <c r="CN1717" s="10"/>
      <c r="CO1717" s="10"/>
      <c r="CP1717" s="10"/>
      <c r="CQ1717" s="10"/>
      <c r="CR1717" s="10"/>
      <c r="CS1717" s="10"/>
      <c r="CT1717" s="10"/>
      <c r="CU1717" s="10"/>
      <c r="CV1717" s="10"/>
      <c r="CW1717" s="10"/>
      <c r="CX1717" s="10"/>
      <c r="CY1717" s="10"/>
      <c r="CZ1717" s="10"/>
      <c r="DA1717" s="10"/>
      <c r="DB1717" s="10"/>
      <c r="DC1717" s="10"/>
      <c r="DD1717" s="10"/>
      <c r="DE1717" s="10"/>
      <c r="DF1717" s="10"/>
      <c r="DG1717" s="10"/>
      <c r="DH1717" s="10"/>
      <c r="DI1717" s="10"/>
      <c r="DJ1717" s="10"/>
      <c r="DK1717" s="10"/>
      <c r="DL1717" s="10"/>
      <c r="DM1717" s="10"/>
      <c r="DN1717" s="10"/>
    </row>
    <row r="1718" spans="1:118" x14ac:dyDescent="0.35">
      <c r="A1718" s="61" t="s">
        <v>11468</v>
      </c>
      <c r="B1718" s="61"/>
      <c r="C1718" s="61" t="s">
        <v>3478</v>
      </c>
      <c r="D1718" s="61" t="s">
        <v>11313</v>
      </c>
      <c r="E1718" s="61" t="s">
        <v>11322</v>
      </c>
      <c r="F1718" s="61" t="s">
        <v>11469</v>
      </c>
      <c r="G1718" s="61"/>
      <c r="H1718" s="61"/>
      <c r="I1718" s="61"/>
      <c r="J1718" s="61"/>
      <c r="K1718" s="61"/>
      <c r="L1718" s="61"/>
      <c r="M1718" s="61" t="s">
        <v>11469</v>
      </c>
      <c r="N1718" s="66"/>
      <c r="O1718" s="61"/>
      <c r="P1718" s="61"/>
      <c r="Q1718" s="61"/>
      <c r="R1718" s="61"/>
      <c r="S1718" s="61"/>
      <c r="T1718" s="61"/>
      <c r="U1718" s="61"/>
      <c r="V1718" s="61"/>
      <c r="W1718" s="62"/>
      <c r="X1718" s="62"/>
      <c r="Y1718" s="62"/>
      <c r="Z1718" s="62"/>
      <c r="AA1718" s="62"/>
      <c r="AB1718" s="62"/>
      <c r="AC1718" s="62"/>
      <c r="AD1718" s="62"/>
      <c r="AE1718" s="62"/>
      <c r="AF1718" s="62"/>
      <c r="AG1718" s="62"/>
      <c r="AH1718" s="62"/>
      <c r="AI1718" s="62"/>
      <c r="AJ1718" s="62"/>
      <c r="AK1718" s="62"/>
      <c r="AL1718" s="62"/>
      <c r="AM1718" s="62"/>
      <c r="AN1718" s="62"/>
      <c r="AO1718" s="62"/>
      <c r="AP1718" s="62"/>
      <c r="AQ1718" s="62"/>
      <c r="AR1718" s="62"/>
      <c r="AS1718" s="62"/>
      <c r="AT1718" s="62"/>
      <c r="AU1718" s="62"/>
      <c r="AV1718" s="62"/>
      <c r="AW1718" s="62"/>
      <c r="AX1718" s="62"/>
      <c r="AY1718" s="62"/>
      <c r="AZ1718" s="62"/>
      <c r="BA1718" s="62"/>
      <c r="BB1718" s="62"/>
      <c r="BC1718" s="62"/>
      <c r="BD1718" s="62"/>
      <c r="BE1718" s="62"/>
      <c r="BF1718" s="62"/>
      <c r="BG1718" s="62"/>
      <c r="BH1718" s="62"/>
      <c r="BI1718" s="62"/>
      <c r="BJ1718" s="62"/>
      <c r="BK1718" s="62"/>
      <c r="BL1718" s="62"/>
      <c r="BM1718" s="62"/>
      <c r="BN1718" s="62"/>
      <c r="BO1718" s="62"/>
      <c r="BP1718" s="62"/>
      <c r="BQ1718" s="62"/>
      <c r="BR1718" s="62"/>
      <c r="BS1718" s="62"/>
      <c r="BT1718" s="62"/>
      <c r="BU1718" s="62"/>
      <c r="BV1718" s="62"/>
      <c r="BW1718" s="62"/>
      <c r="BX1718" s="62"/>
      <c r="BY1718" s="62"/>
      <c r="BZ1718" s="62"/>
      <c r="CA1718" s="62"/>
      <c r="CB1718" s="62"/>
      <c r="CC1718" s="62"/>
      <c r="CD1718" s="62"/>
      <c r="CE1718" s="62"/>
      <c r="CF1718" s="62"/>
      <c r="CG1718" s="62"/>
      <c r="CH1718" s="62"/>
      <c r="CI1718" s="62"/>
      <c r="CJ1718" s="62"/>
      <c r="CK1718" s="62"/>
      <c r="CL1718" s="62"/>
      <c r="CM1718" s="62"/>
      <c r="CN1718" s="62"/>
      <c r="CO1718" s="62"/>
      <c r="CP1718" s="62"/>
      <c r="CQ1718" s="62"/>
      <c r="CR1718" s="62"/>
      <c r="CS1718" s="62"/>
      <c r="CT1718" s="62"/>
      <c r="CU1718" s="62"/>
      <c r="CV1718" s="62"/>
      <c r="CW1718" s="62"/>
      <c r="CX1718" s="62"/>
      <c r="CY1718" s="62"/>
      <c r="CZ1718" s="62"/>
      <c r="DA1718" s="62"/>
      <c r="DB1718" s="62"/>
      <c r="DC1718" s="62"/>
      <c r="DD1718" s="62"/>
      <c r="DE1718" s="62"/>
      <c r="DF1718" s="62"/>
      <c r="DG1718" s="62"/>
      <c r="DH1718" s="62"/>
      <c r="DI1718" s="62"/>
      <c r="DJ1718" s="62"/>
      <c r="DK1718" s="62"/>
      <c r="DL1718" s="62"/>
      <c r="DM1718" s="62"/>
      <c r="DN1718" s="62"/>
    </row>
    <row r="1719" spans="1:118" x14ac:dyDescent="0.35">
      <c r="A1719" s="10" t="s">
        <v>11470</v>
      </c>
      <c r="B1719" s="10"/>
      <c r="C1719" s="10" t="s">
        <v>3478</v>
      </c>
      <c r="D1719" s="10" t="s">
        <v>11313</v>
      </c>
      <c r="E1719" s="10" t="s">
        <v>11322</v>
      </c>
      <c r="F1719" s="10" t="s">
        <v>11375</v>
      </c>
      <c r="G1719" s="10" t="s">
        <v>11471</v>
      </c>
      <c r="H1719" s="10"/>
      <c r="I1719" s="10"/>
      <c r="J1719" s="10"/>
      <c r="K1719" s="10"/>
      <c r="L1719" s="10"/>
      <c r="M1719" s="10" t="s">
        <v>11471</v>
      </c>
      <c r="N1719" s="66"/>
      <c r="O1719" s="10"/>
      <c r="P1719" s="10"/>
      <c r="Q1719" s="10"/>
      <c r="R1719" s="10"/>
      <c r="S1719" s="10"/>
      <c r="T1719" s="10"/>
      <c r="U1719" s="10"/>
      <c r="V1719" s="10"/>
      <c r="W1719" s="10"/>
      <c r="X1719" s="10"/>
      <c r="Y1719" s="10"/>
      <c r="Z1719" s="10"/>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0"/>
      <c r="BC1719" s="10"/>
      <c r="BD1719" s="10"/>
      <c r="BE1719" s="10"/>
      <c r="BF1719" s="10"/>
      <c r="BG1719" s="10"/>
      <c r="BH1719" s="10"/>
      <c r="BI1719" s="10"/>
      <c r="BJ1719" s="10"/>
      <c r="BK1719" s="10"/>
      <c r="BL1719" s="10"/>
      <c r="BM1719" s="10"/>
      <c r="BN1719" s="10"/>
      <c r="BO1719" s="10"/>
      <c r="BP1719" s="10"/>
      <c r="BQ1719" s="10"/>
      <c r="BR1719" s="10"/>
      <c r="BS1719" s="10"/>
      <c r="BT1719" s="10"/>
      <c r="BU1719" s="10"/>
      <c r="BV1719" s="10"/>
      <c r="BW1719" s="10"/>
      <c r="BX1719" s="10"/>
      <c r="BY1719" s="10"/>
      <c r="BZ1719" s="10"/>
      <c r="CA1719" s="10"/>
      <c r="CB1719" s="10"/>
      <c r="CC1719" s="10"/>
      <c r="CD1719" s="10"/>
      <c r="CE1719" s="10"/>
      <c r="CF1719" s="10"/>
      <c r="CG1719" s="10"/>
      <c r="CH1719" s="10"/>
      <c r="CI1719" s="10"/>
      <c r="CJ1719" s="10"/>
      <c r="CK1719" s="10"/>
      <c r="CL1719" s="10"/>
      <c r="CM1719" s="10"/>
      <c r="CN1719" s="10"/>
      <c r="CO1719" s="10"/>
      <c r="CP1719" s="10"/>
      <c r="CQ1719" s="10"/>
      <c r="CR1719" s="10"/>
      <c r="CS1719" s="10"/>
      <c r="CT1719" s="10"/>
      <c r="CU1719" s="10"/>
      <c r="CV1719" s="10"/>
      <c r="CW1719" s="10"/>
      <c r="CX1719" s="10"/>
      <c r="CY1719" s="10"/>
      <c r="CZ1719" s="10"/>
      <c r="DA1719" s="10"/>
      <c r="DB1719" s="10"/>
      <c r="DC1719" s="10"/>
      <c r="DD1719" s="10"/>
      <c r="DE1719" s="10"/>
      <c r="DF1719" s="10"/>
      <c r="DG1719" s="10"/>
      <c r="DH1719" s="10"/>
      <c r="DI1719" s="10"/>
      <c r="DJ1719" s="10"/>
      <c r="DK1719" s="10"/>
      <c r="DL1719" s="10"/>
      <c r="DM1719" s="10"/>
      <c r="DN1719" s="10"/>
    </row>
    <row r="1720" spans="1:118" x14ac:dyDescent="0.35">
      <c r="A1720" s="61" t="s">
        <v>11472</v>
      </c>
      <c r="B1720" s="61"/>
      <c r="C1720" s="61" t="s">
        <v>3478</v>
      </c>
      <c r="D1720" s="61" t="s">
        <v>11313</v>
      </c>
      <c r="E1720" s="61" t="s">
        <v>11314</v>
      </c>
      <c r="F1720" s="61" t="s">
        <v>11315</v>
      </c>
      <c r="G1720" s="61" t="s">
        <v>11316</v>
      </c>
      <c r="H1720" s="61" t="s">
        <v>11317</v>
      </c>
      <c r="I1720" s="61" t="s">
        <v>11473</v>
      </c>
      <c r="J1720" s="61"/>
      <c r="K1720" s="61"/>
      <c r="L1720" s="61"/>
      <c r="M1720" s="61" t="s">
        <v>11473</v>
      </c>
      <c r="N1720" s="66"/>
      <c r="O1720" s="61"/>
      <c r="P1720" s="61"/>
      <c r="Q1720" s="61"/>
      <c r="R1720" s="61"/>
      <c r="S1720" s="61"/>
      <c r="T1720" s="61"/>
      <c r="U1720" s="61"/>
      <c r="V1720" s="61"/>
      <c r="W1720" s="62"/>
      <c r="X1720" s="62"/>
      <c r="Y1720" s="62"/>
      <c r="Z1720" s="62"/>
      <c r="AA1720" s="62"/>
      <c r="AB1720" s="62"/>
      <c r="AC1720" s="62"/>
      <c r="AD1720" s="62"/>
      <c r="AE1720" s="62"/>
      <c r="AF1720" s="62"/>
      <c r="AG1720" s="62"/>
      <c r="AH1720" s="62"/>
      <c r="AI1720" s="62"/>
      <c r="AJ1720" s="62"/>
      <c r="AK1720" s="62"/>
      <c r="AL1720" s="62"/>
      <c r="AM1720" s="62"/>
      <c r="AN1720" s="62"/>
      <c r="AO1720" s="62"/>
      <c r="AP1720" s="62"/>
      <c r="AQ1720" s="62"/>
      <c r="AR1720" s="62"/>
      <c r="AS1720" s="62"/>
      <c r="AT1720" s="62"/>
      <c r="AU1720" s="62"/>
      <c r="AV1720" s="62"/>
      <c r="AW1720" s="62"/>
      <c r="AX1720" s="62"/>
      <c r="AY1720" s="62"/>
      <c r="AZ1720" s="62"/>
      <c r="BA1720" s="62"/>
      <c r="BB1720" s="62"/>
      <c r="BC1720" s="62"/>
      <c r="BD1720" s="62"/>
      <c r="BE1720" s="62"/>
      <c r="BF1720" s="62"/>
      <c r="BG1720" s="62"/>
      <c r="BH1720" s="62"/>
      <c r="BI1720" s="62"/>
      <c r="BJ1720" s="62"/>
      <c r="BK1720" s="62"/>
      <c r="BL1720" s="62"/>
      <c r="BM1720" s="62"/>
      <c r="BN1720" s="62"/>
      <c r="BO1720" s="62"/>
      <c r="BP1720" s="62"/>
      <c r="BQ1720" s="62"/>
      <c r="BR1720" s="62"/>
      <c r="BS1720" s="62"/>
      <c r="BT1720" s="62"/>
      <c r="BU1720" s="62"/>
      <c r="BV1720" s="62"/>
      <c r="BW1720" s="62"/>
      <c r="BX1720" s="62"/>
      <c r="BY1720" s="62"/>
      <c r="BZ1720" s="62"/>
      <c r="CA1720" s="62"/>
      <c r="CB1720" s="62"/>
      <c r="CC1720" s="62"/>
      <c r="CD1720" s="62"/>
      <c r="CE1720" s="62"/>
      <c r="CF1720" s="62"/>
      <c r="CG1720" s="62"/>
      <c r="CH1720" s="62"/>
      <c r="CI1720" s="62"/>
      <c r="CJ1720" s="62"/>
      <c r="CK1720" s="62"/>
      <c r="CL1720" s="62"/>
      <c r="CM1720" s="62"/>
      <c r="CN1720" s="62"/>
      <c r="CO1720" s="62"/>
      <c r="CP1720" s="62"/>
      <c r="CQ1720" s="62"/>
      <c r="CR1720" s="62"/>
      <c r="CS1720" s="62"/>
      <c r="CT1720" s="62"/>
      <c r="CU1720" s="62"/>
      <c r="CV1720" s="62"/>
      <c r="CW1720" s="62"/>
      <c r="CX1720" s="62"/>
      <c r="CY1720" s="62"/>
      <c r="CZ1720" s="62"/>
      <c r="DA1720" s="62"/>
      <c r="DB1720" s="62"/>
      <c r="DC1720" s="62"/>
      <c r="DD1720" s="62"/>
      <c r="DE1720" s="62"/>
      <c r="DF1720" s="62"/>
      <c r="DG1720" s="62"/>
      <c r="DH1720" s="62"/>
      <c r="DI1720" s="62"/>
      <c r="DJ1720" s="62"/>
      <c r="DK1720" s="62"/>
      <c r="DL1720" s="62"/>
      <c r="DM1720" s="62"/>
      <c r="DN1720" s="62"/>
    </row>
    <row r="1721" spans="1:118" x14ac:dyDescent="0.35">
      <c r="A1721" s="10" t="s">
        <v>11474</v>
      </c>
      <c r="B1721" s="10"/>
      <c r="C1721" s="10" t="s">
        <v>3478</v>
      </c>
      <c r="D1721" s="10" t="s">
        <v>11313</v>
      </c>
      <c r="E1721" s="10" t="s">
        <v>11314</v>
      </c>
      <c r="F1721" s="10" t="s">
        <v>11344</v>
      </c>
      <c r="G1721" s="10" t="s">
        <v>11363</v>
      </c>
      <c r="H1721" s="10" t="s">
        <v>11475</v>
      </c>
      <c r="I1721" s="10" t="s">
        <v>11476</v>
      </c>
      <c r="J1721" s="10"/>
      <c r="K1721" s="10"/>
      <c r="L1721" s="10"/>
      <c r="M1721" s="10" t="s">
        <v>11476</v>
      </c>
      <c r="N1721" s="66"/>
      <c r="O1721" s="10"/>
      <c r="P1721" s="10"/>
      <c r="Q1721" s="10"/>
      <c r="R1721" s="10"/>
      <c r="S1721" s="10"/>
      <c r="T1721" s="10"/>
      <c r="U1721" s="10"/>
      <c r="V1721" s="10"/>
      <c r="W1721" s="10"/>
      <c r="X1721" s="10"/>
      <c r="Y1721" s="10"/>
      <c r="Z1721" s="10"/>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0"/>
      <c r="BC1721" s="10"/>
      <c r="BD1721" s="10"/>
      <c r="BE1721" s="10"/>
      <c r="BF1721" s="10"/>
      <c r="BG1721" s="10"/>
      <c r="BH1721" s="10"/>
      <c r="BI1721" s="10"/>
      <c r="BJ1721" s="10"/>
      <c r="BK1721" s="10"/>
      <c r="BL1721" s="10"/>
      <c r="BM1721" s="10"/>
      <c r="BN1721" s="10"/>
      <c r="BO1721" s="10"/>
      <c r="BP1721" s="10"/>
      <c r="BQ1721" s="10"/>
      <c r="BR1721" s="10"/>
      <c r="BS1721" s="10"/>
      <c r="BT1721" s="10"/>
      <c r="BU1721" s="10"/>
      <c r="BV1721" s="10"/>
      <c r="BW1721" s="10"/>
      <c r="BX1721" s="10"/>
      <c r="BY1721" s="10"/>
      <c r="BZ1721" s="10"/>
      <c r="CA1721" s="10"/>
      <c r="CB1721" s="10"/>
      <c r="CC1721" s="10"/>
      <c r="CD1721" s="10"/>
      <c r="CE1721" s="10"/>
      <c r="CF1721" s="10"/>
      <c r="CG1721" s="10"/>
      <c r="CH1721" s="10"/>
      <c r="CI1721" s="10"/>
      <c r="CJ1721" s="10"/>
      <c r="CK1721" s="10"/>
      <c r="CL1721" s="10"/>
      <c r="CM1721" s="10"/>
      <c r="CN1721" s="10"/>
      <c r="CO1721" s="10"/>
      <c r="CP1721" s="10"/>
      <c r="CQ1721" s="10"/>
      <c r="CR1721" s="10"/>
      <c r="CS1721" s="10"/>
      <c r="CT1721" s="10"/>
      <c r="CU1721" s="10"/>
      <c r="CV1721" s="10"/>
      <c r="CW1721" s="10"/>
      <c r="CX1721" s="10"/>
      <c r="CY1721" s="10"/>
      <c r="CZ1721" s="10"/>
      <c r="DA1721" s="10"/>
      <c r="DB1721" s="10"/>
      <c r="DC1721" s="10"/>
      <c r="DD1721" s="10"/>
      <c r="DE1721" s="10"/>
      <c r="DF1721" s="10"/>
      <c r="DG1721" s="10"/>
      <c r="DH1721" s="10"/>
      <c r="DI1721" s="10"/>
      <c r="DJ1721" s="10"/>
      <c r="DK1721" s="10"/>
      <c r="DL1721" s="10"/>
      <c r="DM1721" s="10"/>
      <c r="DN1721" s="10"/>
    </row>
    <row r="1722" spans="1:118" x14ac:dyDescent="0.35">
      <c r="A1722" s="61" t="s">
        <v>11477</v>
      </c>
      <c r="B1722" s="61"/>
      <c r="C1722" s="61" t="s">
        <v>3478</v>
      </c>
      <c r="D1722" s="61" t="s">
        <v>11313</v>
      </c>
      <c r="E1722" s="61" t="s">
        <v>11314</v>
      </c>
      <c r="F1722" s="61" t="s">
        <v>11315</v>
      </c>
      <c r="G1722" s="61" t="s">
        <v>11351</v>
      </c>
      <c r="H1722" s="61" t="s">
        <v>11389</v>
      </c>
      <c r="I1722" s="61" t="s">
        <v>11478</v>
      </c>
      <c r="J1722" s="61"/>
      <c r="K1722" s="61"/>
      <c r="L1722" s="61"/>
      <c r="M1722" s="61" t="s">
        <v>11478</v>
      </c>
      <c r="N1722" s="66"/>
      <c r="O1722" s="61"/>
      <c r="P1722" s="61"/>
      <c r="Q1722" s="61"/>
      <c r="R1722" s="61"/>
      <c r="S1722" s="61"/>
      <c r="T1722" s="61"/>
      <c r="U1722" s="61"/>
      <c r="V1722" s="61"/>
      <c r="W1722" s="62"/>
      <c r="X1722" s="62"/>
      <c r="Y1722" s="62"/>
      <c r="Z1722" s="62"/>
      <c r="AA1722" s="62"/>
      <c r="AB1722" s="62"/>
      <c r="AC1722" s="62"/>
      <c r="AD1722" s="62"/>
      <c r="AE1722" s="62"/>
      <c r="AF1722" s="62"/>
      <c r="AG1722" s="62"/>
      <c r="AH1722" s="62"/>
      <c r="AI1722" s="62"/>
      <c r="AJ1722" s="62"/>
      <c r="AK1722" s="62"/>
      <c r="AL1722" s="62"/>
      <c r="AM1722" s="62"/>
      <c r="AN1722" s="62"/>
      <c r="AO1722" s="62"/>
      <c r="AP1722" s="62"/>
      <c r="AQ1722" s="62"/>
      <c r="AR1722" s="62"/>
      <c r="AS1722" s="62"/>
      <c r="AT1722" s="62"/>
      <c r="AU1722" s="62"/>
      <c r="AV1722" s="62"/>
      <c r="AW1722" s="62"/>
      <c r="AX1722" s="62"/>
      <c r="AY1722" s="62"/>
      <c r="AZ1722" s="62"/>
      <c r="BA1722" s="62"/>
      <c r="BB1722" s="62"/>
      <c r="BC1722" s="62"/>
      <c r="BD1722" s="62"/>
      <c r="BE1722" s="62"/>
      <c r="BF1722" s="62"/>
      <c r="BG1722" s="62"/>
      <c r="BH1722" s="62"/>
      <c r="BI1722" s="62"/>
      <c r="BJ1722" s="62"/>
      <c r="BK1722" s="62"/>
      <c r="BL1722" s="62"/>
      <c r="BM1722" s="62"/>
      <c r="BN1722" s="62"/>
      <c r="BO1722" s="62"/>
      <c r="BP1722" s="62"/>
      <c r="BQ1722" s="62"/>
      <c r="BR1722" s="62"/>
      <c r="BS1722" s="62"/>
      <c r="BT1722" s="62"/>
      <c r="BU1722" s="62"/>
      <c r="BV1722" s="62"/>
      <c r="BW1722" s="62"/>
      <c r="BX1722" s="62"/>
      <c r="BY1722" s="62"/>
      <c r="BZ1722" s="62"/>
      <c r="CA1722" s="62"/>
      <c r="CB1722" s="62"/>
      <c r="CC1722" s="62"/>
      <c r="CD1722" s="62"/>
      <c r="CE1722" s="62"/>
      <c r="CF1722" s="62"/>
      <c r="CG1722" s="62"/>
      <c r="CH1722" s="62"/>
      <c r="CI1722" s="62"/>
      <c r="CJ1722" s="62"/>
      <c r="CK1722" s="62"/>
      <c r="CL1722" s="62"/>
      <c r="CM1722" s="62"/>
      <c r="CN1722" s="62"/>
      <c r="CO1722" s="62"/>
      <c r="CP1722" s="62"/>
      <c r="CQ1722" s="62"/>
      <c r="CR1722" s="62"/>
      <c r="CS1722" s="62"/>
      <c r="CT1722" s="62"/>
      <c r="CU1722" s="62"/>
      <c r="CV1722" s="62"/>
      <c r="CW1722" s="62"/>
      <c r="CX1722" s="62"/>
      <c r="CY1722" s="62"/>
      <c r="CZ1722" s="62"/>
      <c r="DA1722" s="62"/>
      <c r="DB1722" s="62"/>
      <c r="DC1722" s="62"/>
      <c r="DD1722" s="62"/>
      <c r="DE1722" s="62"/>
      <c r="DF1722" s="62"/>
      <c r="DG1722" s="62"/>
      <c r="DH1722" s="62"/>
      <c r="DI1722" s="62"/>
      <c r="DJ1722" s="62"/>
      <c r="DK1722" s="62"/>
      <c r="DL1722" s="62"/>
      <c r="DM1722" s="62"/>
      <c r="DN1722" s="62"/>
    </row>
    <row r="1723" spans="1:118" x14ac:dyDescent="0.35">
      <c r="A1723" s="10" t="s">
        <v>11479</v>
      </c>
      <c r="B1723" s="10"/>
      <c r="C1723" s="10" t="s">
        <v>3478</v>
      </c>
      <c r="D1723" s="10" t="s">
        <v>11313</v>
      </c>
      <c r="E1723" s="10" t="s">
        <v>11314</v>
      </c>
      <c r="F1723" s="10" t="s">
        <v>11315</v>
      </c>
      <c r="G1723" s="10" t="s">
        <v>11337</v>
      </c>
      <c r="H1723" s="10" t="s">
        <v>11480</v>
      </c>
      <c r="I1723" s="10"/>
      <c r="J1723" s="10"/>
      <c r="K1723" s="10"/>
      <c r="L1723" s="10"/>
      <c r="M1723" s="10" t="s">
        <v>11480</v>
      </c>
      <c r="N1723" s="66"/>
      <c r="O1723" s="10"/>
      <c r="P1723" s="10"/>
      <c r="Q1723" s="10"/>
      <c r="R1723" s="10"/>
      <c r="S1723" s="10"/>
      <c r="T1723" s="10"/>
      <c r="U1723" s="10"/>
      <c r="V1723" s="10"/>
      <c r="W1723" s="10"/>
      <c r="X1723" s="10"/>
      <c r="Y1723" s="10"/>
      <c r="Z1723" s="10"/>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0"/>
      <c r="BC1723" s="10"/>
      <c r="BD1723" s="10"/>
      <c r="BE1723" s="10"/>
      <c r="BF1723" s="10"/>
      <c r="BG1723" s="10"/>
      <c r="BH1723" s="10"/>
      <c r="BI1723" s="10"/>
      <c r="BJ1723" s="10"/>
      <c r="BK1723" s="10"/>
      <c r="BL1723" s="10"/>
      <c r="BM1723" s="10"/>
      <c r="BN1723" s="10"/>
      <c r="BO1723" s="10"/>
      <c r="BP1723" s="10"/>
      <c r="BQ1723" s="10"/>
      <c r="BR1723" s="10"/>
      <c r="BS1723" s="10"/>
      <c r="BT1723" s="10"/>
      <c r="BU1723" s="10"/>
      <c r="BV1723" s="10"/>
      <c r="BW1723" s="10"/>
      <c r="BX1723" s="10"/>
      <c r="BY1723" s="10"/>
      <c r="BZ1723" s="10"/>
      <c r="CA1723" s="10"/>
      <c r="CB1723" s="10"/>
      <c r="CC1723" s="10"/>
      <c r="CD1723" s="10"/>
      <c r="CE1723" s="10"/>
      <c r="CF1723" s="10"/>
      <c r="CG1723" s="10"/>
      <c r="CH1723" s="10"/>
      <c r="CI1723" s="10"/>
      <c r="CJ1723" s="10"/>
      <c r="CK1723" s="10"/>
      <c r="CL1723" s="10"/>
      <c r="CM1723" s="10"/>
      <c r="CN1723" s="10"/>
      <c r="CO1723" s="10"/>
      <c r="CP1723" s="10"/>
      <c r="CQ1723" s="10"/>
      <c r="CR1723" s="10"/>
      <c r="CS1723" s="10"/>
      <c r="CT1723" s="10"/>
      <c r="CU1723" s="10"/>
      <c r="CV1723" s="10"/>
      <c r="CW1723" s="10"/>
      <c r="CX1723" s="10"/>
      <c r="CY1723" s="10"/>
      <c r="CZ1723" s="10"/>
      <c r="DA1723" s="10"/>
      <c r="DB1723" s="10"/>
      <c r="DC1723" s="10"/>
      <c r="DD1723" s="10"/>
      <c r="DE1723" s="10"/>
      <c r="DF1723" s="10"/>
      <c r="DG1723" s="10"/>
      <c r="DH1723" s="10"/>
      <c r="DI1723" s="10"/>
      <c r="DJ1723" s="10"/>
      <c r="DK1723" s="10"/>
      <c r="DL1723" s="10"/>
      <c r="DM1723" s="10"/>
      <c r="DN1723" s="10"/>
    </row>
    <row r="1724" spans="1:118" x14ac:dyDescent="0.35">
      <c r="A1724" s="61" t="s">
        <v>11481</v>
      </c>
      <c r="B1724" s="61"/>
      <c r="C1724" s="61" t="s">
        <v>3478</v>
      </c>
      <c r="D1724" s="61" t="s">
        <v>11313</v>
      </c>
      <c r="E1724" s="61" t="s">
        <v>11314</v>
      </c>
      <c r="F1724" s="61" t="s">
        <v>11315</v>
      </c>
      <c r="G1724" s="61" t="s">
        <v>11351</v>
      </c>
      <c r="H1724" s="61" t="s">
        <v>11482</v>
      </c>
      <c r="I1724" s="61" t="s">
        <v>11483</v>
      </c>
      <c r="J1724" s="61" t="s">
        <v>11484</v>
      </c>
      <c r="K1724" s="61" t="s">
        <v>11485</v>
      </c>
      <c r="L1724" s="61"/>
      <c r="M1724" s="61" t="s">
        <v>11485</v>
      </c>
      <c r="N1724" s="66"/>
      <c r="O1724" s="61"/>
      <c r="P1724" s="61"/>
      <c r="Q1724" s="61"/>
      <c r="R1724" s="61"/>
      <c r="S1724" s="61"/>
      <c r="T1724" s="61"/>
      <c r="U1724" s="61"/>
      <c r="V1724" s="61"/>
      <c r="W1724" s="62"/>
      <c r="X1724" s="62"/>
      <c r="Y1724" s="62"/>
      <c r="Z1724" s="62"/>
      <c r="AA1724" s="62"/>
      <c r="AB1724" s="62"/>
      <c r="AC1724" s="62"/>
      <c r="AD1724" s="62"/>
      <c r="AE1724" s="62"/>
      <c r="AF1724" s="62"/>
      <c r="AG1724" s="62"/>
      <c r="AH1724" s="62"/>
      <c r="AI1724" s="62"/>
      <c r="AJ1724" s="62"/>
      <c r="AK1724" s="62"/>
      <c r="AL1724" s="62"/>
      <c r="AM1724" s="62"/>
      <c r="AN1724" s="62"/>
      <c r="AO1724" s="62"/>
      <c r="AP1724" s="62"/>
      <c r="AQ1724" s="62"/>
      <c r="AR1724" s="62"/>
      <c r="AS1724" s="62"/>
      <c r="AT1724" s="62"/>
      <c r="AU1724" s="62"/>
      <c r="AV1724" s="62"/>
      <c r="AW1724" s="62"/>
      <c r="AX1724" s="62"/>
      <c r="AY1724" s="62"/>
      <c r="AZ1724" s="62"/>
      <c r="BA1724" s="62"/>
      <c r="BB1724" s="62"/>
      <c r="BC1724" s="62"/>
      <c r="BD1724" s="62"/>
      <c r="BE1724" s="62"/>
      <c r="BF1724" s="62"/>
      <c r="BG1724" s="62"/>
      <c r="BH1724" s="62"/>
      <c r="BI1724" s="62"/>
      <c r="BJ1724" s="62"/>
      <c r="BK1724" s="62"/>
      <c r="BL1724" s="62"/>
      <c r="BM1724" s="62"/>
      <c r="BN1724" s="62"/>
      <c r="BO1724" s="62"/>
      <c r="BP1724" s="62"/>
      <c r="BQ1724" s="62"/>
      <c r="BR1724" s="62"/>
      <c r="BS1724" s="62"/>
      <c r="BT1724" s="62"/>
      <c r="BU1724" s="62"/>
      <c r="BV1724" s="62"/>
      <c r="BW1724" s="62"/>
      <c r="BX1724" s="62"/>
      <c r="BY1724" s="62"/>
      <c r="BZ1724" s="62"/>
      <c r="CA1724" s="62"/>
      <c r="CB1724" s="62"/>
      <c r="CC1724" s="62"/>
      <c r="CD1724" s="62"/>
      <c r="CE1724" s="62"/>
      <c r="CF1724" s="62"/>
      <c r="CG1724" s="62"/>
      <c r="CH1724" s="62"/>
      <c r="CI1724" s="62"/>
      <c r="CJ1724" s="62"/>
      <c r="CK1724" s="62"/>
      <c r="CL1724" s="62"/>
      <c r="CM1724" s="62"/>
      <c r="CN1724" s="62"/>
      <c r="CO1724" s="62"/>
      <c r="CP1724" s="62"/>
      <c r="CQ1724" s="62"/>
      <c r="CR1724" s="62"/>
      <c r="CS1724" s="62"/>
      <c r="CT1724" s="62"/>
      <c r="CU1724" s="62"/>
      <c r="CV1724" s="62"/>
      <c r="CW1724" s="62"/>
      <c r="CX1724" s="62"/>
      <c r="CY1724" s="62"/>
      <c r="CZ1724" s="62"/>
      <c r="DA1724" s="62"/>
      <c r="DB1724" s="62"/>
      <c r="DC1724" s="62"/>
      <c r="DD1724" s="62"/>
      <c r="DE1724" s="62"/>
      <c r="DF1724" s="62"/>
      <c r="DG1724" s="62"/>
      <c r="DH1724" s="62"/>
      <c r="DI1724" s="62"/>
      <c r="DJ1724" s="62"/>
      <c r="DK1724" s="62"/>
      <c r="DL1724" s="62"/>
      <c r="DM1724" s="62"/>
      <c r="DN1724" s="62"/>
    </row>
    <row r="1725" spans="1:118" x14ac:dyDescent="0.35">
      <c r="A1725" s="10" t="s">
        <v>11486</v>
      </c>
      <c r="B1725" s="10"/>
      <c r="C1725" s="10" t="s">
        <v>3478</v>
      </c>
      <c r="D1725" s="10" t="s">
        <v>11313</v>
      </c>
      <c r="E1725" s="10" t="s">
        <v>11314</v>
      </c>
      <c r="F1725" s="10" t="s">
        <v>11315</v>
      </c>
      <c r="G1725" s="10" t="s">
        <v>11351</v>
      </c>
      <c r="H1725" s="10" t="s">
        <v>11389</v>
      </c>
      <c r="I1725" s="10" t="s">
        <v>11487</v>
      </c>
      <c r="J1725" s="10" t="s">
        <v>11488</v>
      </c>
      <c r="K1725" s="10" t="s">
        <v>11489</v>
      </c>
      <c r="L1725" s="10"/>
      <c r="M1725" s="10" t="s">
        <v>11489</v>
      </c>
      <c r="N1725" s="66"/>
      <c r="O1725" s="10"/>
      <c r="P1725" s="10"/>
      <c r="Q1725" s="10"/>
      <c r="R1725" s="10"/>
      <c r="S1725" s="10"/>
      <c r="T1725" s="10"/>
      <c r="U1725" s="10"/>
      <c r="V1725" s="10" t="s">
        <v>11489</v>
      </c>
      <c r="W1725" s="10"/>
      <c r="X1725" s="10"/>
      <c r="Y1725" s="10"/>
      <c r="Z1725" s="10"/>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0"/>
      <c r="BC1725" s="10"/>
      <c r="BD1725" s="10"/>
      <c r="BE1725" s="10"/>
      <c r="BF1725" s="10"/>
      <c r="BG1725" s="10"/>
      <c r="BH1725" s="10"/>
      <c r="BI1725" s="10"/>
      <c r="BJ1725" s="10"/>
      <c r="BK1725" s="10"/>
      <c r="BL1725" s="10"/>
      <c r="BM1725" s="10"/>
      <c r="BN1725" s="10"/>
      <c r="BO1725" s="10"/>
      <c r="BP1725" s="10"/>
      <c r="BQ1725" s="10"/>
      <c r="BR1725" s="10"/>
      <c r="BS1725" s="10"/>
      <c r="BT1725" s="10"/>
      <c r="BU1725" s="10"/>
      <c r="BV1725" s="10"/>
      <c r="BW1725" s="10"/>
      <c r="BX1725" s="10"/>
      <c r="BY1725" s="10"/>
      <c r="BZ1725" s="10"/>
      <c r="CA1725" s="10"/>
      <c r="CB1725" s="10"/>
      <c r="CC1725" s="10"/>
      <c r="CD1725" s="10"/>
      <c r="CE1725" s="10"/>
      <c r="CF1725" s="10"/>
      <c r="CG1725" s="10"/>
      <c r="CH1725" s="10"/>
      <c r="CI1725" s="10"/>
      <c r="CJ1725" s="10"/>
      <c r="CK1725" s="10"/>
      <c r="CL1725" s="10"/>
      <c r="CM1725" s="10"/>
      <c r="CN1725" s="10"/>
      <c r="CO1725" s="10"/>
      <c r="CP1725" s="10"/>
      <c r="CQ1725" s="10"/>
      <c r="CR1725" s="10"/>
      <c r="CS1725" s="10"/>
      <c r="CT1725" s="10"/>
      <c r="CU1725" s="10"/>
      <c r="CV1725" s="10"/>
      <c r="CW1725" s="10"/>
      <c r="CX1725" s="10"/>
      <c r="CY1725" s="10"/>
      <c r="CZ1725" s="10"/>
      <c r="DA1725" s="10"/>
      <c r="DB1725" s="10"/>
      <c r="DC1725" s="10"/>
      <c r="DD1725" s="10"/>
      <c r="DE1725" s="10"/>
      <c r="DF1725" s="10"/>
      <c r="DG1725" s="10"/>
      <c r="DH1725" s="10"/>
      <c r="DI1725" s="10"/>
      <c r="DJ1725" s="10"/>
      <c r="DK1725" s="10"/>
      <c r="DL1725" s="10"/>
      <c r="DM1725" s="10"/>
      <c r="DN1725" s="10"/>
    </row>
    <row r="1726" spans="1:118" x14ac:dyDescent="0.35">
      <c r="A1726" s="61" t="s">
        <v>11490</v>
      </c>
      <c r="B1726" s="61"/>
      <c r="C1726" s="61" t="s">
        <v>3478</v>
      </c>
      <c r="D1726" s="61" t="s">
        <v>11313</v>
      </c>
      <c r="E1726" s="61" t="s">
        <v>11314</v>
      </c>
      <c r="F1726" s="61" t="s">
        <v>11315</v>
      </c>
      <c r="G1726" s="61" t="s">
        <v>11316</v>
      </c>
      <c r="H1726" s="61" t="s">
        <v>11317</v>
      </c>
      <c r="I1726" s="61" t="s">
        <v>11491</v>
      </c>
      <c r="J1726" s="61"/>
      <c r="K1726" s="61"/>
      <c r="L1726" s="61"/>
      <c r="M1726" s="61" t="s">
        <v>11491</v>
      </c>
      <c r="N1726" s="66"/>
      <c r="O1726" s="61"/>
      <c r="P1726" s="61"/>
      <c r="Q1726" s="61"/>
      <c r="R1726" s="61"/>
      <c r="S1726" s="61"/>
      <c r="T1726" s="61"/>
      <c r="U1726" s="61"/>
      <c r="V1726" s="61"/>
      <c r="W1726" s="62"/>
      <c r="X1726" s="62"/>
      <c r="Y1726" s="62"/>
      <c r="Z1726" s="62"/>
      <c r="AA1726" s="62"/>
      <c r="AB1726" s="62"/>
      <c r="AC1726" s="62"/>
      <c r="AD1726" s="62"/>
      <c r="AE1726" s="62"/>
      <c r="AF1726" s="62"/>
      <c r="AG1726" s="62"/>
      <c r="AH1726" s="62"/>
      <c r="AI1726" s="62"/>
      <c r="AJ1726" s="62"/>
      <c r="AK1726" s="62"/>
      <c r="AL1726" s="62"/>
      <c r="AM1726" s="62"/>
      <c r="AN1726" s="62"/>
      <c r="AO1726" s="62"/>
      <c r="AP1726" s="62"/>
      <c r="AQ1726" s="62"/>
      <c r="AR1726" s="62"/>
      <c r="AS1726" s="62"/>
      <c r="AT1726" s="62"/>
      <c r="AU1726" s="62"/>
      <c r="AV1726" s="62"/>
      <c r="AW1726" s="62"/>
      <c r="AX1726" s="62"/>
      <c r="AY1726" s="62"/>
      <c r="AZ1726" s="62"/>
      <c r="BA1726" s="62"/>
      <c r="BB1726" s="62"/>
      <c r="BC1726" s="62"/>
      <c r="BD1726" s="62"/>
      <c r="BE1726" s="62"/>
      <c r="BF1726" s="62"/>
      <c r="BG1726" s="62"/>
      <c r="BH1726" s="62"/>
      <c r="BI1726" s="62"/>
      <c r="BJ1726" s="62"/>
      <c r="BK1726" s="62"/>
      <c r="BL1726" s="62"/>
      <c r="BM1726" s="62"/>
      <c r="BN1726" s="62"/>
      <c r="BO1726" s="62"/>
      <c r="BP1726" s="62"/>
      <c r="BQ1726" s="62"/>
      <c r="BR1726" s="62"/>
      <c r="BS1726" s="62"/>
      <c r="BT1726" s="62"/>
      <c r="BU1726" s="62"/>
      <c r="BV1726" s="62"/>
      <c r="BW1726" s="62"/>
      <c r="BX1726" s="62"/>
      <c r="BY1726" s="62"/>
      <c r="BZ1726" s="62"/>
      <c r="CA1726" s="62"/>
      <c r="CB1726" s="62"/>
      <c r="CC1726" s="62"/>
      <c r="CD1726" s="62"/>
      <c r="CE1726" s="62"/>
      <c r="CF1726" s="62"/>
      <c r="CG1726" s="62"/>
      <c r="CH1726" s="62"/>
      <c r="CI1726" s="62"/>
      <c r="CJ1726" s="62"/>
      <c r="CK1726" s="62"/>
      <c r="CL1726" s="62"/>
      <c r="CM1726" s="62"/>
      <c r="CN1726" s="62"/>
      <c r="CO1726" s="62"/>
      <c r="CP1726" s="62"/>
      <c r="CQ1726" s="62"/>
      <c r="CR1726" s="62"/>
      <c r="CS1726" s="62"/>
      <c r="CT1726" s="62"/>
      <c r="CU1726" s="62"/>
      <c r="CV1726" s="62"/>
      <c r="CW1726" s="62"/>
      <c r="CX1726" s="62"/>
      <c r="CY1726" s="62"/>
      <c r="CZ1726" s="62"/>
      <c r="DA1726" s="62"/>
      <c r="DB1726" s="62"/>
      <c r="DC1726" s="62"/>
      <c r="DD1726" s="62"/>
      <c r="DE1726" s="62"/>
      <c r="DF1726" s="62"/>
      <c r="DG1726" s="62"/>
      <c r="DH1726" s="62"/>
      <c r="DI1726" s="62"/>
      <c r="DJ1726" s="62"/>
      <c r="DK1726" s="62"/>
      <c r="DL1726" s="62"/>
      <c r="DM1726" s="62"/>
      <c r="DN1726" s="62"/>
    </row>
    <row r="1727" spans="1:118" x14ac:dyDescent="0.35">
      <c r="A1727" s="10" t="s">
        <v>11492</v>
      </c>
      <c r="B1727" s="10"/>
      <c r="C1727" s="10" t="s">
        <v>3478</v>
      </c>
      <c r="D1727" s="10" t="s">
        <v>11313</v>
      </c>
      <c r="E1727" s="10" t="s">
        <v>11322</v>
      </c>
      <c r="F1727" s="10" t="s">
        <v>11375</v>
      </c>
      <c r="G1727" s="10" t="s">
        <v>11493</v>
      </c>
      <c r="H1727" s="10"/>
      <c r="I1727" s="10"/>
      <c r="J1727" s="10"/>
      <c r="K1727" s="10"/>
      <c r="L1727" s="10"/>
      <c r="M1727" s="10" t="s">
        <v>11493</v>
      </c>
      <c r="N1727" s="66"/>
      <c r="O1727" s="10"/>
      <c r="P1727" s="10"/>
      <c r="Q1727" s="10"/>
      <c r="R1727" s="10"/>
      <c r="S1727" s="10"/>
      <c r="T1727" s="10"/>
      <c r="U1727" s="10"/>
      <c r="V1727" s="10"/>
      <c r="W1727" s="10"/>
      <c r="X1727" s="10"/>
      <c r="Y1727" s="10"/>
      <c r="Z1727" s="10"/>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0"/>
      <c r="BC1727" s="10"/>
      <c r="BD1727" s="10"/>
      <c r="BE1727" s="10"/>
      <c r="BF1727" s="10"/>
      <c r="BG1727" s="10"/>
      <c r="BH1727" s="10"/>
      <c r="BI1727" s="10"/>
      <c r="BJ1727" s="10"/>
      <c r="BK1727" s="10"/>
      <c r="BL1727" s="10"/>
      <c r="BM1727" s="10"/>
      <c r="BN1727" s="10"/>
      <c r="BO1727" s="10"/>
      <c r="BP1727" s="10"/>
      <c r="BQ1727" s="10"/>
      <c r="BR1727" s="10"/>
      <c r="BS1727" s="10"/>
      <c r="BT1727" s="10"/>
      <c r="BU1727" s="10"/>
      <c r="BV1727" s="10"/>
      <c r="BW1727" s="10"/>
      <c r="BX1727" s="10"/>
      <c r="BY1727" s="10"/>
      <c r="BZ1727" s="10"/>
      <c r="CA1727" s="10"/>
      <c r="CB1727" s="10"/>
      <c r="CC1727" s="10"/>
      <c r="CD1727" s="10"/>
      <c r="CE1727" s="10"/>
      <c r="CF1727" s="10"/>
      <c r="CG1727" s="10"/>
      <c r="CH1727" s="10"/>
      <c r="CI1727" s="10"/>
      <c r="CJ1727" s="10"/>
      <c r="CK1727" s="10"/>
      <c r="CL1727" s="10"/>
      <c r="CM1727" s="10"/>
      <c r="CN1727" s="10"/>
      <c r="CO1727" s="10"/>
      <c r="CP1727" s="10"/>
      <c r="CQ1727" s="10"/>
      <c r="CR1727" s="10"/>
      <c r="CS1727" s="10"/>
      <c r="CT1727" s="10"/>
      <c r="CU1727" s="10"/>
      <c r="CV1727" s="10"/>
      <c r="CW1727" s="10"/>
      <c r="CX1727" s="10"/>
      <c r="CY1727" s="10"/>
      <c r="CZ1727" s="10"/>
      <c r="DA1727" s="10"/>
      <c r="DB1727" s="10"/>
      <c r="DC1727" s="10"/>
      <c r="DD1727" s="10"/>
      <c r="DE1727" s="10"/>
      <c r="DF1727" s="10"/>
      <c r="DG1727" s="10"/>
      <c r="DH1727" s="10"/>
      <c r="DI1727" s="10"/>
      <c r="DJ1727" s="10"/>
      <c r="DK1727" s="10"/>
      <c r="DL1727" s="10"/>
      <c r="DM1727" s="10"/>
      <c r="DN1727" s="10"/>
    </row>
    <row r="1728" spans="1:118" x14ac:dyDescent="0.35">
      <c r="A1728" s="61" t="s">
        <v>11494</v>
      </c>
      <c r="B1728" s="61"/>
      <c r="C1728" s="61" t="s">
        <v>3478</v>
      </c>
      <c r="D1728" s="61" t="s">
        <v>11313</v>
      </c>
      <c r="E1728" s="61" t="s">
        <v>11322</v>
      </c>
      <c r="F1728" s="61" t="s">
        <v>11375</v>
      </c>
      <c r="G1728" s="61" t="s">
        <v>11495</v>
      </c>
      <c r="H1728" s="61"/>
      <c r="I1728" s="61"/>
      <c r="J1728" s="61"/>
      <c r="K1728" s="61"/>
      <c r="L1728" s="61"/>
      <c r="M1728" s="61" t="s">
        <v>11495</v>
      </c>
      <c r="N1728" s="66"/>
      <c r="O1728" s="61"/>
      <c r="P1728" s="61"/>
      <c r="Q1728" s="61"/>
      <c r="R1728" s="61"/>
      <c r="S1728" s="61"/>
      <c r="T1728" s="61"/>
      <c r="U1728" s="61"/>
      <c r="V1728" s="61"/>
      <c r="W1728" s="62"/>
      <c r="X1728" s="62"/>
      <c r="Y1728" s="62"/>
      <c r="Z1728" s="62"/>
      <c r="AA1728" s="62"/>
      <c r="AB1728" s="62"/>
      <c r="AC1728" s="62"/>
      <c r="AD1728" s="62"/>
      <c r="AE1728" s="62"/>
      <c r="AF1728" s="62"/>
      <c r="AG1728" s="62"/>
      <c r="AH1728" s="62"/>
      <c r="AI1728" s="62"/>
      <c r="AJ1728" s="62"/>
      <c r="AK1728" s="62"/>
      <c r="AL1728" s="62"/>
      <c r="AM1728" s="62"/>
      <c r="AN1728" s="62"/>
      <c r="AO1728" s="62"/>
      <c r="AP1728" s="62"/>
      <c r="AQ1728" s="62"/>
      <c r="AR1728" s="62"/>
      <c r="AS1728" s="62"/>
      <c r="AT1728" s="62"/>
      <c r="AU1728" s="62"/>
      <c r="AV1728" s="62"/>
      <c r="AW1728" s="62"/>
      <c r="AX1728" s="62"/>
      <c r="AY1728" s="62"/>
      <c r="AZ1728" s="62"/>
      <c r="BA1728" s="62"/>
      <c r="BB1728" s="62"/>
      <c r="BC1728" s="62"/>
      <c r="BD1728" s="62"/>
      <c r="BE1728" s="62"/>
      <c r="BF1728" s="62"/>
      <c r="BG1728" s="62"/>
      <c r="BH1728" s="62"/>
      <c r="BI1728" s="62"/>
      <c r="BJ1728" s="62"/>
      <c r="BK1728" s="62"/>
      <c r="BL1728" s="62"/>
      <c r="BM1728" s="62"/>
      <c r="BN1728" s="62"/>
      <c r="BO1728" s="62"/>
      <c r="BP1728" s="62"/>
      <c r="BQ1728" s="62"/>
      <c r="BR1728" s="62"/>
      <c r="BS1728" s="62"/>
      <c r="BT1728" s="62"/>
      <c r="BU1728" s="62"/>
      <c r="BV1728" s="62"/>
      <c r="BW1728" s="62"/>
      <c r="BX1728" s="62"/>
      <c r="BY1728" s="62"/>
      <c r="BZ1728" s="62"/>
      <c r="CA1728" s="62"/>
      <c r="CB1728" s="62"/>
      <c r="CC1728" s="62"/>
      <c r="CD1728" s="62"/>
      <c r="CE1728" s="62"/>
      <c r="CF1728" s="62"/>
      <c r="CG1728" s="62"/>
      <c r="CH1728" s="62"/>
      <c r="CI1728" s="62"/>
      <c r="CJ1728" s="62"/>
      <c r="CK1728" s="62"/>
      <c r="CL1728" s="62"/>
      <c r="CM1728" s="62"/>
      <c r="CN1728" s="62"/>
      <c r="CO1728" s="62"/>
      <c r="CP1728" s="62"/>
      <c r="CQ1728" s="62"/>
      <c r="CR1728" s="62"/>
      <c r="CS1728" s="62"/>
      <c r="CT1728" s="62"/>
      <c r="CU1728" s="62"/>
      <c r="CV1728" s="62"/>
      <c r="CW1728" s="62"/>
      <c r="CX1728" s="62"/>
      <c r="CY1728" s="62"/>
      <c r="CZ1728" s="62"/>
      <c r="DA1728" s="62"/>
      <c r="DB1728" s="62"/>
      <c r="DC1728" s="62"/>
      <c r="DD1728" s="62"/>
      <c r="DE1728" s="62"/>
      <c r="DF1728" s="62"/>
      <c r="DG1728" s="62"/>
      <c r="DH1728" s="62"/>
      <c r="DI1728" s="62"/>
      <c r="DJ1728" s="62"/>
      <c r="DK1728" s="62"/>
      <c r="DL1728" s="62"/>
      <c r="DM1728" s="62"/>
      <c r="DN1728" s="62"/>
    </row>
    <row r="1729" spans="1:118" x14ac:dyDescent="0.35">
      <c r="A1729" s="10" t="s">
        <v>11496</v>
      </c>
      <c r="B1729" s="10"/>
      <c r="C1729" s="10" t="s">
        <v>3478</v>
      </c>
      <c r="D1729" s="10" t="s">
        <v>11313</v>
      </c>
      <c r="E1729" s="10" t="s">
        <v>11314</v>
      </c>
      <c r="F1729" s="10" t="s">
        <v>11315</v>
      </c>
      <c r="G1729" s="10" t="s">
        <v>11316</v>
      </c>
      <c r="H1729" s="10" t="s">
        <v>11317</v>
      </c>
      <c r="I1729" s="10" t="s">
        <v>11318</v>
      </c>
      <c r="J1729" s="10" t="s">
        <v>11497</v>
      </c>
      <c r="K1729" s="10"/>
      <c r="L1729" s="10"/>
      <c r="M1729" s="10" t="s">
        <v>11497</v>
      </c>
      <c r="N1729" s="66"/>
      <c r="O1729" s="10"/>
      <c r="P1729" s="10"/>
      <c r="Q1729" s="10"/>
      <c r="R1729" s="10"/>
      <c r="S1729" s="10"/>
      <c r="T1729" s="10"/>
      <c r="U1729" s="10"/>
      <c r="V1729" s="10"/>
      <c r="W1729" s="10"/>
      <c r="X1729" s="10"/>
      <c r="Y1729" s="10"/>
      <c r="Z1729" s="10"/>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0"/>
      <c r="BC1729" s="10"/>
      <c r="BD1729" s="10"/>
      <c r="BE1729" s="10"/>
      <c r="BF1729" s="10"/>
      <c r="BG1729" s="10"/>
      <c r="BH1729" s="10"/>
      <c r="BI1729" s="10"/>
      <c r="BJ1729" s="10"/>
      <c r="BK1729" s="10"/>
      <c r="BL1729" s="10"/>
      <c r="BM1729" s="10"/>
      <c r="BN1729" s="10"/>
      <c r="BO1729" s="10"/>
      <c r="BP1729" s="10"/>
      <c r="BQ1729" s="10"/>
      <c r="BR1729" s="10"/>
      <c r="BS1729" s="10"/>
      <c r="BT1729" s="10"/>
      <c r="BU1729" s="10"/>
      <c r="BV1729" s="10"/>
      <c r="BW1729" s="10"/>
      <c r="BX1729" s="10"/>
      <c r="BY1729" s="10"/>
      <c r="BZ1729" s="10"/>
      <c r="CA1729" s="10"/>
      <c r="CB1729" s="10"/>
      <c r="CC1729" s="10"/>
      <c r="CD1729" s="10"/>
      <c r="CE1729" s="10"/>
      <c r="CF1729" s="10"/>
      <c r="CG1729" s="10"/>
      <c r="CH1729" s="10"/>
      <c r="CI1729" s="10"/>
      <c r="CJ1729" s="10"/>
      <c r="CK1729" s="10"/>
      <c r="CL1729" s="10"/>
      <c r="CM1729" s="10"/>
      <c r="CN1729" s="10"/>
      <c r="CO1729" s="10"/>
      <c r="CP1729" s="10"/>
      <c r="CQ1729" s="10"/>
      <c r="CR1729" s="10"/>
      <c r="CS1729" s="10"/>
      <c r="CT1729" s="10"/>
      <c r="CU1729" s="10"/>
      <c r="CV1729" s="10"/>
      <c r="CW1729" s="10"/>
      <c r="CX1729" s="10"/>
      <c r="CY1729" s="10"/>
      <c r="CZ1729" s="10"/>
      <c r="DA1729" s="10"/>
      <c r="DB1729" s="10"/>
      <c r="DC1729" s="10"/>
      <c r="DD1729" s="10"/>
      <c r="DE1729" s="10"/>
      <c r="DF1729" s="10"/>
      <c r="DG1729" s="10"/>
      <c r="DH1729" s="10"/>
      <c r="DI1729" s="10"/>
      <c r="DJ1729" s="10"/>
      <c r="DK1729" s="10"/>
      <c r="DL1729" s="10"/>
      <c r="DM1729" s="10"/>
      <c r="DN1729" s="10"/>
    </row>
    <row r="1730" spans="1:118" x14ac:dyDescent="0.35">
      <c r="A1730" s="61" t="s">
        <v>11498</v>
      </c>
      <c r="B1730" s="61"/>
      <c r="C1730" s="61" t="s">
        <v>3478</v>
      </c>
      <c r="D1730" s="61" t="s">
        <v>11313</v>
      </c>
      <c r="E1730" s="61" t="s">
        <v>11322</v>
      </c>
      <c r="F1730" s="61" t="s">
        <v>11375</v>
      </c>
      <c r="G1730" s="61" t="s">
        <v>11499</v>
      </c>
      <c r="H1730" s="61"/>
      <c r="I1730" s="61"/>
      <c r="J1730" s="61"/>
      <c r="K1730" s="61"/>
      <c r="L1730" s="61"/>
      <c r="M1730" s="61" t="s">
        <v>11499</v>
      </c>
      <c r="N1730" s="66"/>
      <c r="O1730" s="61"/>
      <c r="P1730" s="61"/>
      <c r="Q1730" s="61"/>
      <c r="R1730" s="61"/>
      <c r="S1730" s="61"/>
      <c r="T1730" s="61"/>
      <c r="U1730" s="61"/>
      <c r="V1730" s="61"/>
      <c r="W1730" s="62"/>
      <c r="X1730" s="62"/>
      <c r="Y1730" s="62"/>
      <c r="Z1730" s="62"/>
      <c r="AA1730" s="62"/>
      <c r="AB1730" s="62"/>
      <c r="AC1730" s="62"/>
      <c r="AD1730" s="62"/>
      <c r="AE1730" s="62"/>
      <c r="AF1730" s="62"/>
      <c r="AG1730" s="62"/>
      <c r="AH1730" s="62"/>
      <c r="AI1730" s="62"/>
      <c r="AJ1730" s="62"/>
      <c r="AK1730" s="62"/>
      <c r="AL1730" s="62"/>
      <c r="AM1730" s="62"/>
      <c r="AN1730" s="62"/>
      <c r="AO1730" s="62"/>
      <c r="AP1730" s="62"/>
      <c r="AQ1730" s="62"/>
      <c r="AR1730" s="62"/>
      <c r="AS1730" s="62"/>
      <c r="AT1730" s="62"/>
      <c r="AU1730" s="62"/>
      <c r="AV1730" s="62"/>
      <c r="AW1730" s="62"/>
      <c r="AX1730" s="62"/>
      <c r="AY1730" s="62"/>
      <c r="AZ1730" s="62"/>
      <c r="BA1730" s="62"/>
      <c r="BB1730" s="62"/>
      <c r="BC1730" s="62"/>
      <c r="BD1730" s="62"/>
      <c r="BE1730" s="62"/>
      <c r="BF1730" s="62"/>
      <c r="BG1730" s="62"/>
      <c r="BH1730" s="62"/>
      <c r="BI1730" s="62"/>
      <c r="BJ1730" s="62"/>
      <c r="BK1730" s="62"/>
      <c r="BL1730" s="62"/>
      <c r="BM1730" s="62"/>
      <c r="BN1730" s="62"/>
      <c r="BO1730" s="62"/>
      <c r="BP1730" s="62"/>
      <c r="BQ1730" s="62"/>
      <c r="BR1730" s="62"/>
      <c r="BS1730" s="62"/>
      <c r="BT1730" s="62"/>
      <c r="BU1730" s="62"/>
      <c r="BV1730" s="62"/>
      <c r="BW1730" s="62"/>
      <c r="BX1730" s="62"/>
      <c r="BY1730" s="62"/>
      <c r="BZ1730" s="62"/>
      <c r="CA1730" s="62"/>
      <c r="CB1730" s="62"/>
      <c r="CC1730" s="62"/>
      <c r="CD1730" s="62"/>
      <c r="CE1730" s="62"/>
      <c r="CF1730" s="62"/>
      <c r="CG1730" s="62"/>
      <c r="CH1730" s="62"/>
      <c r="CI1730" s="62"/>
      <c r="CJ1730" s="62"/>
      <c r="CK1730" s="62"/>
      <c r="CL1730" s="62"/>
      <c r="CM1730" s="62"/>
      <c r="CN1730" s="62"/>
      <c r="CO1730" s="62"/>
      <c r="CP1730" s="62"/>
      <c r="CQ1730" s="62"/>
      <c r="CR1730" s="62"/>
      <c r="CS1730" s="62"/>
      <c r="CT1730" s="62"/>
      <c r="CU1730" s="62"/>
      <c r="CV1730" s="62"/>
      <c r="CW1730" s="62"/>
      <c r="CX1730" s="62"/>
      <c r="CY1730" s="62"/>
      <c r="CZ1730" s="62"/>
      <c r="DA1730" s="62"/>
      <c r="DB1730" s="62"/>
      <c r="DC1730" s="62"/>
      <c r="DD1730" s="62"/>
      <c r="DE1730" s="62"/>
      <c r="DF1730" s="62"/>
      <c r="DG1730" s="62"/>
      <c r="DH1730" s="62"/>
      <c r="DI1730" s="62"/>
      <c r="DJ1730" s="62"/>
      <c r="DK1730" s="62"/>
      <c r="DL1730" s="62"/>
      <c r="DM1730" s="62"/>
      <c r="DN1730" s="62"/>
    </row>
    <row r="1731" spans="1:118" x14ac:dyDescent="0.35">
      <c r="A1731" s="10" t="s">
        <v>11500</v>
      </c>
      <c r="B1731" s="10"/>
      <c r="C1731" s="10" t="s">
        <v>3478</v>
      </c>
      <c r="D1731" s="10" t="s">
        <v>11313</v>
      </c>
      <c r="E1731" s="10" t="s">
        <v>11314</v>
      </c>
      <c r="F1731" s="10" t="s">
        <v>11315</v>
      </c>
      <c r="G1731" s="10" t="s">
        <v>11316</v>
      </c>
      <c r="H1731" s="10" t="s">
        <v>11317</v>
      </c>
      <c r="I1731" s="10" t="s">
        <v>11369</v>
      </c>
      <c r="J1731" s="10" t="s">
        <v>11501</v>
      </c>
      <c r="K1731" s="10" t="s">
        <v>11502</v>
      </c>
      <c r="L1731" s="10"/>
      <c r="M1731" s="10" t="s">
        <v>11502</v>
      </c>
      <c r="N1731" s="66"/>
      <c r="O1731" s="10"/>
      <c r="P1731" s="10"/>
      <c r="Q1731" s="10"/>
      <c r="R1731" s="10"/>
      <c r="S1731" s="10"/>
      <c r="T1731" s="10"/>
      <c r="U1731" s="10"/>
      <c r="V1731" s="10"/>
      <c r="W1731" s="10"/>
      <c r="X1731" s="10"/>
      <c r="Y1731" s="10"/>
      <c r="Z1731" s="10"/>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0"/>
      <c r="BC1731" s="10"/>
      <c r="BD1731" s="10"/>
      <c r="BE1731" s="10"/>
      <c r="BF1731" s="10"/>
      <c r="BG1731" s="10"/>
      <c r="BH1731" s="10"/>
      <c r="BI1731" s="10"/>
      <c r="BJ1731" s="10"/>
      <c r="BK1731" s="10"/>
      <c r="BL1731" s="10"/>
      <c r="BM1731" s="10"/>
      <c r="BN1731" s="10"/>
      <c r="BO1731" s="10"/>
      <c r="BP1731" s="10"/>
      <c r="BQ1731" s="10"/>
      <c r="BR1731" s="10"/>
      <c r="BS1731" s="10"/>
      <c r="BT1731" s="10"/>
      <c r="BU1731" s="10"/>
      <c r="BV1731" s="10"/>
      <c r="BW1731" s="10"/>
      <c r="BX1731" s="10"/>
      <c r="BY1731" s="10"/>
      <c r="BZ1731" s="10"/>
      <c r="CA1731" s="10"/>
      <c r="CB1731" s="10"/>
      <c r="CC1731" s="10"/>
      <c r="CD1731" s="10"/>
      <c r="CE1731" s="10"/>
      <c r="CF1731" s="10"/>
      <c r="CG1731" s="10"/>
      <c r="CH1731" s="10"/>
      <c r="CI1731" s="10"/>
      <c r="CJ1731" s="10"/>
      <c r="CK1731" s="10"/>
      <c r="CL1731" s="10"/>
      <c r="CM1731" s="10"/>
      <c r="CN1731" s="10"/>
      <c r="CO1731" s="10"/>
      <c r="CP1731" s="10"/>
      <c r="CQ1731" s="10"/>
      <c r="CR1731" s="10"/>
      <c r="CS1731" s="10"/>
      <c r="CT1731" s="10"/>
      <c r="CU1731" s="10"/>
      <c r="CV1731" s="10"/>
      <c r="CW1731" s="10"/>
      <c r="CX1731" s="10"/>
      <c r="CY1731" s="10"/>
      <c r="CZ1731" s="10"/>
      <c r="DA1731" s="10"/>
      <c r="DB1731" s="10"/>
      <c r="DC1731" s="10"/>
      <c r="DD1731" s="10"/>
      <c r="DE1731" s="10"/>
      <c r="DF1731" s="10"/>
      <c r="DG1731" s="10"/>
      <c r="DH1731" s="10"/>
      <c r="DI1731" s="10"/>
      <c r="DJ1731" s="10"/>
      <c r="DK1731" s="10"/>
      <c r="DL1731" s="10"/>
      <c r="DM1731" s="10"/>
      <c r="DN1731" s="10"/>
    </row>
    <row r="1732" spans="1:118" x14ac:dyDescent="0.35">
      <c r="A1732" s="36"/>
      <c r="B1732" s="36" t="s">
        <v>11503</v>
      </c>
      <c r="C1732" s="36" t="s">
        <v>5175</v>
      </c>
      <c r="D1732" s="36" t="s">
        <v>145</v>
      </c>
      <c r="E1732" s="36" t="s">
        <v>11504</v>
      </c>
      <c r="F1732" s="36" t="s">
        <v>11505</v>
      </c>
      <c r="G1732" s="36" t="s">
        <v>11506</v>
      </c>
      <c r="H1732" s="36"/>
      <c r="I1732" s="36"/>
      <c r="J1732" s="36"/>
      <c r="K1732" s="36"/>
      <c r="L1732" s="36"/>
      <c r="M1732" s="36" t="s">
        <v>11506</v>
      </c>
      <c r="N1732" s="66"/>
      <c r="O1732" s="36"/>
      <c r="P1732" s="36"/>
      <c r="Q1732" s="36"/>
      <c r="R1732" s="36"/>
      <c r="S1732" s="36"/>
      <c r="T1732" s="36" t="b">
        <v>0</v>
      </c>
    </row>
    <row r="1733" spans="1:118" x14ac:dyDescent="0.35">
      <c r="A1733" s="10"/>
      <c r="B1733" s="10" t="s">
        <v>11507</v>
      </c>
      <c r="C1733" s="10" t="s">
        <v>5175</v>
      </c>
      <c r="D1733" s="10" t="s">
        <v>145</v>
      </c>
      <c r="E1733" s="10" t="s">
        <v>11504</v>
      </c>
      <c r="F1733" s="10" t="s">
        <v>11505</v>
      </c>
      <c r="G1733" s="10" t="s">
        <v>11508</v>
      </c>
      <c r="H1733" s="10"/>
      <c r="I1733" s="10"/>
      <c r="J1733" s="10"/>
      <c r="K1733" s="10"/>
      <c r="L1733" s="10"/>
      <c r="M1733" s="10" t="s">
        <v>11508</v>
      </c>
      <c r="N1733" s="66" t="s">
        <v>11509</v>
      </c>
      <c r="O1733" s="10"/>
      <c r="P1733" s="10"/>
      <c r="Q1733" s="10"/>
      <c r="R1733" s="10"/>
      <c r="S1733" s="10"/>
      <c r="T1733" s="10" t="b">
        <v>0</v>
      </c>
    </row>
    <row r="1734" spans="1:118" x14ac:dyDescent="0.35">
      <c r="A1734" s="36"/>
      <c r="B1734" s="36" t="s">
        <v>11507</v>
      </c>
      <c r="C1734" s="36" t="s">
        <v>5175</v>
      </c>
      <c r="D1734" s="36" t="s">
        <v>145</v>
      </c>
      <c r="E1734" s="36" t="s">
        <v>11504</v>
      </c>
      <c r="F1734" s="36" t="s">
        <v>11505</v>
      </c>
      <c r="G1734" s="36" t="s">
        <v>11508</v>
      </c>
      <c r="H1734" s="36"/>
      <c r="I1734" s="36"/>
      <c r="J1734" s="36"/>
      <c r="K1734" s="36"/>
      <c r="L1734" s="36"/>
      <c r="M1734" s="36" t="s">
        <v>11508</v>
      </c>
      <c r="N1734" s="66" t="s">
        <v>11510</v>
      </c>
      <c r="O1734" s="36"/>
      <c r="P1734" s="36"/>
      <c r="Q1734" s="36"/>
      <c r="R1734" s="36"/>
      <c r="S1734" s="36"/>
      <c r="T1734" s="36" t="b">
        <v>0</v>
      </c>
    </row>
    <row r="1735" spans="1:118" x14ac:dyDescent="0.35">
      <c r="A1735" s="10"/>
      <c r="B1735" s="10" t="s">
        <v>11511</v>
      </c>
      <c r="C1735" s="10" t="s">
        <v>5175</v>
      </c>
      <c r="D1735" s="10" t="s">
        <v>145</v>
      </c>
      <c r="E1735" s="10" t="s">
        <v>11504</v>
      </c>
      <c r="F1735" s="10" t="s">
        <v>11505</v>
      </c>
      <c r="G1735" s="10" t="s">
        <v>11512</v>
      </c>
      <c r="H1735" s="10"/>
      <c r="I1735" s="10"/>
      <c r="J1735" s="10"/>
      <c r="K1735" s="10"/>
      <c r="L1735" s="10"/>
      <c r="M1735" s="10" t="s">
        <v>11512</v>
      </c>
      <c r="N1735" s="66"/>
      <c r="O1735" s="10"/>
      <c r="P1735" s="10"/>
      <c r="Q1735" s="10"/>
      <c r="R1735" s="10"/>
      <c r="S1735" s="10"/>
      <c r="T1735" s="10" t="b">
        <v>0</v>
      </c>
    </row>
    <row r="1736" spans="1:118" x14ac:dyDescent="0.35">
      <c r="A1736" s="36"/>
      <c r="B1736" s="36" t="s">
        <v>11513</v>
      </c>
      <c r="C1736" s="36" t="s">
        <v>5175</v>
      </c>
      <c r="D1736" s="36" t="s">
        <v>145</v>
      </c>
      <c r="E1736" s="36" t="s">
        <v>11504</v>
      </c>
      <c r="F1736" s="36" t="s">
        <v>11505</v>
      </c>
      <c r="G1736" s="36" t="s">
        <v>11514</v>
      </c>
      <c r="H1736" s="36"/>
      <c r="I1736" s="36"/>
      <c r="J1736" s="36"/>
      <c r="K1736" s="36"/>
      <c r="L1736" s="36"/>
      <c r="M1736" s="36" t="s">
        <v>11514</v>
      </c>
      <c r="N1736" s="66"/>
      <c r="O1736" s="36"/>
      <c r="P1736" s="36"/>
      <c r="Q1736" s="36"/>
      <c r="R1736" s="36"/>
      <c r="S1736" s="36"/>
      <c r="T1736" s="36" t="b">
        <v>0</v>
      </c>
    </row>
    <row r="1737" spans="1:118" x14ac:dyDescent="0.35">
      <c r="A1737" s="10"/>
      <c r="B1737" s="10" t="s">
        <v>11515</v>
      </c>
      <c r="C1737" s="10" t="s">
        <v>5175</v>
      </c>
      <c r="D1737" s="10" t="s">
        <v>145</v>
      </c>
      <c r="E1737" s="10" t="s">
        <v>11504</v>
      </c>
      <c r="F1737" s="10" t="s">
        <v>11505</v>
      </c>
      <c r="G1737" s="10" t="s">
        <v>11506</v>
      </c>
      <c r="H1737" s="10" t="s">
        <v>11516</v>
      </c>
      <c r="I1737" s="10"/>
      <c r="J1737" s="10"/>
      <c r="K1737" s="10"/>
      <c r="L1737" s="10"/>
      <c r="M1737" s="10" t="s">
        <v>11516</v>
      </c>
      <c r="N1737" s="66" t="s">
        <v>11517</v>
      </c>
      <c r="O1737" s="10" t="s">
        <v>11518</v>
      </c>
      <c r="P1737" s="10"/>
      <c r="Q1737" s="10"/>
      <c r="R1737" s="10"/>
      <c r="S1737" s="10"/>
      <c r="T1737" s="10" t="b">
        <v>0</v>
      </c>
    </row>
    <row r="1738" spans="1:118" x14ac:dyDescent="0.35">
      <c r="A1738" s="36"/>
      <c r="B1738" s="36" t="s">
        <v>11519</v>
      </c>
      <c r="C1738" s="36" t="s">
        <v>5175</v>
      </c>
      <c r="D1738" s="36" t="s">
        <v>145</v>
      </c>
      <c r="E1738" s="36" t="s">
        <v>11504</v>
      </c>
      <c r="F1738" s="36" t="s">
        <v>11505</v>
      </c>
      <c r="G1738" s="36" t="s">
        <v>11520</v>
      </c>
      <c r="H1738" s="36" t="s">
        <v>11521</v>
      </c>
      <c r="I1738" s="36"/>
      <c r="J1738" s="36"/>
      <c r="K1738" s="36"/>
      <c r="L1738" s="36"/>
      <c r="M1738" s="36" t="s">
        <v>11521</v>
      </c>
      <c r="N1738" s="66" t="s">
        <v>11522</v>
      </c>
      <c r="O1738" s="36" t="s">
        <v>11523</v>
      </c>
      <c r="P1738" s="36"/>
      <c r="Q1738" s="36"/>
      <c r="R1738" s="36"/>
      <c r="S1738" s="36"/>
      <c r="T1738" s="36" t="b">
        <v>0</v>
      </c>
    </row>
    <row r="1739" spans="1:118" x14ac:dyDescent="0.35">
      <c r="A1739" s="10"/>
      <c r="B1739" s="10" t="s">
        <v>11524</v>
      </c>
      <c r="C1739" s="10" t="s">
        <v>5175</v>
      </c>
      <c r="D1739" s="10" t="s">
        <v>145</v>
      </c>
      <c r="E1739" s="10" t="s">
        <v>11504</v>
      </c>
      <c r="F1739" s="10" t="s">
        <v>11505</v>
      </c>
      <c r="G1739" s="10" t="s">
        <v>11520</v>
      </c>
      <c r="H1739" s="10"/>
      <c r="I1739" s="10"/>
      <c r="J1739" s="10"/>
      <c r="K1739" s="10"/>
      <c r="L1739" s="10"/>
      <c r="M1739" s="10" t="s">
        <v>11520</v>
      </c>
      <c r="N1739" s="66" t="s">
        <v>11525</v>
      </c>
      <c r="O1739" s="10"/>
      <c r="P1739" s="10"/>
      <c r="Q1739" s="10"/>
      <c r="R1739" s="10"/>
      <c r="S1739" s="10"/>
      <c r="T1739" s="10" t="b">
        <v>0</v>
      </c>
    </row>
    <row r="1740" spans="1:118" x14ac:dyDescent="0.35">
      <c r="A1740" s="36"/>
      <c r="B1740" s="36" t="s">
        <v>11526</v>
      </c>
      <c r="C1740" s="36" t="s">
        <v>5175</v>
      </c>
      <c r="D1740" s="36" t="s">
        <v>145</v>
      </c>
      <c r="E1740" s="36" t="s">
        <v>11504</v>
      </c>
      <c r="F1740" s="36" t="s">
        <v>11505</v>
      </c>
      <c r="G1740" s="36" t="s">
        <v>11506</v>
      </c>
      <c r="H1740" s="36" t="s">
        <v>5787</v>
      </c>
      <c r="I1740" s="36" t="s">
        <v>11527</v>
      </c>
      <c r="J1740" s="36"/>
      <c r="K1740" s="36"/>
      <c r="L1740" s="36"/>
      <c r="M1740" s="36" t="s">
        <v>11527</v>
      </c>
      <c r="N1740" s="66" t="s">
        <v>11528</v>
      </c>
      <c r="O1740" s="36" t="s">
        <v>11529</v>
      </c>
      <c r="P1740" s="36"/>
      <c r="Q1740" s="36"/>
      <c r="R1740" s="36"/>
      <c r="S1740" s="36"/>
      <c r="T1740" s="36" t="b">
        <v>0</v>
      </c>
    </row>
    <row r="1741" spans="1:118" x14ac:dyDescent="0.35">
      <c r="A1741" s="10"/>
      <c r="B1741" s="10" t="s">
        <v>11530</v>
      </c>
      <c r="C1741" s="10" t="s">
        <v>5175</v>
      </c>
      <c r="D1741" s="10" t="s">
        <v>145</v>
      </c>
      <c r="E1741" s="10" t="s">
        <v>11504</v>
      </c>
      <c r="F1741" s="10" t="s">
        <v>11505</v>
      </c>
      <c r="G1741" s="10" t="s">
        <v>11506</v>
      </c>
      <c r="H1741" s="10" t="s">
        <v>5787</v>
      </c>
      <c r="I1741" s="10" t="s">
        <v>11531</v>
      </c>
      <c r="J1741" s="10"/>
      <c r="K1741" s="10"/>
      <c r="L1741" s="10"/>
      <c r="M1741" s="10" t="s">
        <v>11531</v>
      </c>
      <c r="N1741" s="66" t="s">
        <v>11532</v>
      </c>
      <c r="O1741" s="10" t="s">
        <v>11533</v>
      </c>
      <c r="P1741" s="10"/>
      <c r="Q1741" s="10"/>
      <c r="R1741" s="10"/>
      <c r="S1741" s="10"/>
      <c r="T1741" s="10" t="b">
        <v>0</v>
      </c>
    </row>
    <row r="1742" spans="1:118" x14ac:dyDescent="0.35">
      <c r="A1742" s="36"/>
      <c r="B1742" s="36" t="s">
        <v>11534</v>
      </c>
      <c r="C1742" s="36" t="s">
        <v>5175</v>
      </c>
      <c r="D1742" s="36" t="s">
        <v>145</v>
      </c>
      <c r="E1742" s="36" t="s">
        <v>11504</v>
      </c>
      <c r="F1742" s="36" t="s">
        <v>11505</v>
      </c>
      <c r="G1742" s="36" t="s">
        <v>11506</v>
      </c>
      <c r="H1742" s="36" t="s">
        <v>5787</v>
      </c>
      <c r="I1742" s="36" t="s">
        <v>11535</v>
      </c>
      <c r="J1742" s="36"/>
      <c r="K1742" s="36"/>
      <c r="L1742" s="36"/>
      <c r="M1742" s="36" t="s">
        <v>11535</v>
      </c>
      <c r="N1742" s="66" t="s">
        <v>11535</v>
      </c>
      <c r="O1742" s="36" t="s">
        <v>11536</v>
      </c>
      <c r="P1742" s="36"/>
      <c r="Q1742" s="36"/>
      <c r="R1742" s="36"/>
      <c r="S1742" s="36"/>
      <c r="T1742" s="36" t="b">
        <v>0</v>
      </c>
    </row>
    <row r="1743" spans="1:118" x14ac:dyDescent="0.35">
      <c r="A1743" s="10"/>
      <c r="B1743" s="10" t="s">
        <v>11537</v>
      </c>
      <c r="C1743" s="10" t="s">
        <v>5175</v>
      </c>
      <c r="D1743" s="10" t="s">
        <v>145</v>
      </c>
      <c r="E1743" s="10" t="s">
        <v>11504</v>
      </c>
      <c r="F1743" s="10" t="s">
        <v>11505</v>
      </c>
      <c r="G1743" s="10" t="s">
        <v>11506</v>
      </c>
      <c r="H1743" s="10" t="s">
        <v>5787</v>
      </c>
      <c r="I1743" s="10"/>
      <c r="J1743" s="10"/>
      <c r="K1743" s="10"/>
      <c r="L1743" s="10"/>
      <c r="M1743" s="10" t="s">
        <v>5787</v>
      </c>
      <c r="N1743" s="66" t="s">
        <v>11538</v>
      </c>
      <c r="O1743" s="10" t="s">
        <v>11539</v>
      </c>
      <c r="P1743" s="10"/>
      <c r="Q1743" s="10"/>
      <c r="R1743" s="10"/>
      <c r="S1743" s="10"/>
      <c r="T1743" s="10" t="b">
        <v>0</v>
      </c>
    </row>
    <row r="1744" spans="1:118" x14ac:dyDescent="0.35">
      <c r="A1744" s="36"/>
      <c r="B1744" s="36" t="s">
        <v>11540</v>
      </c>
      <c r="C1744" s="36" t="s">
        <v>5175</v>
      </c>
      <c r="D1744" s="36" t="s">
        <v>145</v>
      </c>
      <c r="E1744" s="36" t="s">
        <v>11504</v>
      </c>
      <c r="F1744" s="36" t="s">
        <v>11505</v>
      </c>
      <c r="G1744" s="36" t="s">
        <v>11508</v>
      </c>
      <c r="H1744" s="36" t="s">
        <v>11509</v>
      </c>
      <c r="I1744" s="36"/>
      <c r="J1744" s="36"/>
      <c r="K1744" s="36"/>
      <c r="L1744" s="36"/>
      <c r="M1744" s="36" t="s">
        <v>11509</v>
      </c>
      <c r="N1744" s="66" t="s">
        <v>11541</v>
      </c>
      <c r="O1744" s="36" t="s">
        <v>11542</v>
      </c>
      <c r="P1744" s="36"/>
      <c r="Q1744" s="36"/>
      <c r="R1744" s="36"/>
      <c r="S1744" s="36"/>
      <c r="T1744" s="36" t="b">
        <v>0</v>
      </c>
    </row>
    <row r="1745" spans="1:20" x14ac:dyDescent="0.35">
      <c r="A1745" s="10"/>
      <c r="B1745" s="10" t="s">
        <v>11543</v>
      </c>
      <c r="C1745" s="10" t="s">
        <v>5175</v>
      </c>
      <c r="D1745" s="10" t="s">
        <v>145</v>
      </c>
      <c r="E1745" s="10" t="s">
        <v>11504</v>
      </c>
      <c r="F1745" s="10" t="s">
        <v>11505</v>
      </c>
      <c r="G1745" s="10" t="s">
        <v>11544</v>
      </c>
      <c r="H1745" s="10" t="s">
        <v>11545</v>
      </c>
      <c r="I1745" s="10"/>
      <c r="J1745" s="10"/>
      <c r="K1745" s="10"/>
      <c r="L1745" s="10"/>
      <c r="M1745" s="10" t="s">
        <v>11545</v>
      </c>
      <c r="N1745" s="66" t="s">
        <v>11546</v>
      </c>
      <c r="O1745" s="10" t="s">
        <v>11547</v>
      </c>
      <c r="P1745" s="10"/>
      <c r="Q1745" s="10"/>
      <c r="R1745" s="10"/>
      <c r="S1745" s="10"/>
      <c r="T1745" s="10" t="b">
        <v>0</v>
      </c>
    </row>
    <row r="1746" spans="1:20" x14ac:dyDescent="0.35">
      <c r="A1746" s="36"/>
      <c r="B1746" s="36" t="s">
        <v>11548</v>
      </c>
      <c r="C1746" s="36" t="s">
        <v>5175</v>
      </c>
      <c r="D1746" s="36" t="s">
        <v>145</v>
      </c>
      <c r="E1746" s="36" t="s">
        <v>11504</v>
      </c>
      <c r="F1746" s="36" t="s">
        <v>11505</v>
      </c>
      <c r="G1746" s="36" t="s">
        <v>11512</v>
      </c>
      <c r="H1746" s="36" t="s">
        <v>11549</v>
      </c>
      <c r="I1746" s="36"/>
      <c r="J1746" s="36"/>
      <c r="K1746" s="36"/>
      <c r="L1746" s="36"/>
      <c r="M1746" s="36" t="s">
        <v>11549</v>
      </c>
      <c r="N1746" s="66" t="s">
        <v>11550</v>
      </c>
      <c r="O1746" s="36" t="s">
        <v>11551</v>
      </c>
      <c r="P1746" s="36"/>
      <c r="Q1746" s="36"/>
      <c r="R1746" s="36"/>
      <c r="S1746" s="36"/>
      <c r="T1746" s="36" t="b">
        <v>0</v>
      </c>
    </row>
    <row r="1747" spans="1:20" x14ac:dyDescent="0.35">
      <c r="A1747" s="10"/>
      <c r="B1747" s="10" t="s">
        <v>11552</v>
      </c>
      <c r="C1747" s="10" t="s">
        <v>5175</v>
      </c>
      <c r="D1747" s="10" t="s">
        <v>145</v>
      </c>
      <c r="E1747" s="10" t="s">
        <v>11504</v>
      </c>
      <c r="F1747" s="10" t="s">
        <v>11505</v>
      </c>
      <c r="G1747" s="10" t="s">
        <v>11508</v>
      </c>
      <c r="H1747" s="10" t="s">
        <v>11510</v>
      </c>
      <c r="I1747" s="10"/>
      <c r="J1747" s="10"/>
      <c r="K1747" s="10"/>
      <c r="L1747" s="10"/>
      <c r="M1747" s="10" t="s">
        <v>11510</v>
      </c>
      <c r="N1747" s="66" t="s">
        <v>11553</v>
      </c>
      <c r="O1747" s="10" t="s">
        <v>11554</v>
      </c>
      <c r="P1747" s="10"/>
      <c r="Q1747" s="10"/>
      <c r="R1747" s="10"/>
      <c r="S1747" s="10"/>
      <c r="T1747" s="10" t="b">
        <v>0</v>
      </c>
    </row>
    <row r="1748" spans="1:20" x14ac:dyDescent="0.35">
      <c r="A1748" s="36"/>
      <c r="B1748" s="36" t="s">
        <v>11555</v>
      </c>
      <c r="C1748" s="36" t="s">
        <v>5175</v>
      </c>
      <c r="D1748" s="36" t="s">
        <v>145</v>
      </c>
      <c r="E1748" s="36" t="s">
        <v>11504</v>
      </c>
      <c r="F1748" s="36" t="s">
        <v>11505</v>
      </c>
      <c r="G1748" s="36" t="s">
        <v>11514</v>
      </c>
      <c r="H1748" s="36" t="s">
        <v>11556</v>
      </c>
      <c r="I1748" s="36"/>
      <c r="J1748" s="36"/>
      <c r="K1748" s="36"/>
      <c r="L1748" s="36"/>
      <c r="M1748" s="36" t="s">
        <v>11556</v>
      </c>
      <c r="N1748" s="66" t="s">
        <v>11557</v>
      </c>
      <c r="O1748" s="36" t="s">
        <v>11558</v>
      </c>
      <c r="P1748" s="36"/>
      <c r="Q1748" s="36"/>
      <c r="R1748" s="36"/>
      <c r="S1748" s="36"/>
      <c r="T1748" s="36" t="b">
        <v>0</v>
      </c>
    </row>
    <row r="1749" spans="1:20" x14ac:dyDescent="0.35">
      <c r="A1749" s="10"/>
      <c r="B1749" s="10" t="s">
        <v>11559</v>
      </c>
      <c r="C1749" s="10" t="s">
        <v>5175</v>
      </c>
      <c r="D1749" s="10" t="s">
        <v>145</v>
      </c>
      <c r="E1749" s="10" t="s">
        <v>11504</v>
      </c>
      <c r="F1749" s="10" t="s">
        <v>11505</v>
      </c>
      <c r="G1749" s="10" t="s">
        <v>11514</v>
      </c>
      <c r="H1749" s="10" t="s">
        <v>11560</v>
      </c>
      <c r="I1749" s="10"/>
      <c r="J1749" s="10"/>
      <c r="K1749" s="10"/>
      <c r="L1749" s="10"/>
      <c r="M1749" s="10" t="s">
        <v>11560</v>
      </c>
      <c r="N1749" s="66" t="s">
        <v>11561</v>
      </c>
      <c r="O1749" s="10" t="s">
        <v>11562</v>
      </c>
      <c r="P1749" s="10"/>
      <c r="Q1749" s="10"/>
      <c r="R1749" s="10"/>
      <c r="S1749" s="10"/>
      <c r="T1749" s="10" t="b">
        <v>0</v>
      </c>
    </row>
    <row r="1750" spans="1:20" x14ac:dyDescent="0.35">
      <c r="A1750" s="36"/>
      <c r="B1750" s="36" t="s">
        <v>11563</v>
      </c>
      <c r="C1750" s="36" t="s">
        <v>5175</v>
      </c>
      <c r="D1750" s="36" t="s">
        <v>145</v>
      </c>
      <c r="E1750" s="36" t="s">
        <v>11504</v>
      </c>
      <c r="F1750" s="36" t="s">
        <v>11505</v>
      </c>
      <c r="G1750" s="36" t="s">
        <v>11514</v>
      </c>
      <c r="H1750" s="36" t="s">
        <v>11564</v>
      </c>
      <c r="I1750" s="36"/>
      <c r="J1750" s="36"/>
      <c r="K1750" s="36"/>
      <c r="L1750" s="36"/>
      <c r="M1750" s="36" t="s">
        <v>11564</v>
      </c>
      <c r="N1750" s="66" t="s">
        <v>11565</v>
      </c>
      <c r="O1750" s="36" t="s">
        <v>11566</v>
      </c>
      <c r="P1750" s="36"/>
      <c r="Q1750" s="36"/>
      <c r="R1750" s="36"/>
      <c r="S1750" s="36"/>
      <c r="T1750" s="36" t="b">
        <v>0</v>
      </c>
    </row>
    <row r="1751" spans="1:20" x14ac:dyDescent="0.35">
      <c r="A1751" s="10"/>
      <c r="B1751" s="10" t="s">
        <v>11567</v>
      </c>
      <c r="C1751" s="10" t="s">
        <v>5175</v>
      </c>
      <c r="D1751" s="10" t="s">
        <v>145</v>
      </c>
      <c r="E1751" s="10" t="s">
        <v>11504</v>
      </c>
      <c r="F1751" s="10" t="s">
        <v>11505</v>
      </c>
      <c r="G1751" s="10" t="s">
        <v>11512</v>
      </c>
      <c r="H1751" s="10" t="s">
        <v>11568</v>
      </c>
      <c r="I1751" s="10"/>
      <c r="J1751" s="10"/>
      <c r="K1751" s="10"/>
      <c r="L1751" s="10"/>
      <c r="M1751" s="10" t="s">
        <v>11568</v>
      </c>
      <c r="N1751" s="66" t="s">
        <v>11568</v>
      </c>
      <c r="O1751" s="10" t="s">
        <v>11569</v>
      </c>
      <c r="P1751" s="10"/>
      <c r="Q1751" s="10"/>
      <c r="R1751" s="10"/>
      <c r="S1751" s="10"/>
      <c r="T1751" s="10" t="b">
        <v>0</v>
      </c>
    </row>
    <row r="1752" spans="1:20" x14ac:dyDescent="0.35">
      <c r="A1752" s="36"/>
      <c r="B1752" s="36" t="s">
        <v>11570</v>
      </c>
      <c r="C1752" s="36" t="s">
        <v>5175</v>
      </c>
      <c r="D1752" s="36" t="s">
        <v>145</v>
      </c>
      <c r="E1752" s="36" t="s">
        <v>11504</v>
      </c>
      <c r="F1752" s="36" t="s">
        <v>11571</v>
      </c>
      <c r="G1752" s="36"/>
      <c r="H1752" s="36"/>
      <c r="I1752" s="36"/>
      <c r="J1752" s="36"/>
      <c r="K1752" s="36"/>
      <c r="L1752" s="36"/>
      <c r="M1752" s="36" t="s">
        <v>11571</v>
      </c>
      <c r="N1752" s="66" t="s">
        <v>11572</v>
      </c>
      <c r="O1752" s="36"/>
      <c r="P1752" s="36"/>
      <c r="Q1752" s="36"/>
      <c r="R1752" s="36"/>
      <c r="S1752" s="36"/>
      <c r="T1752" s="36" t="b">
        <v>0</v>
      </c>
    </row>
    <row r="1753" spans="1:20" x14ac:dyDescent="0.35">
      <c r="A1753" s="10"/>
      <c r="B1753" s="10" t="s">
        <v>11573</v>
      </c>
      <c r="C1753" s="10" t="s">
        <v>5175</v>
      </c>
      <c r="D1753" s="10" t="s">
        <v>145</v>
      </c>
      <c r="E1753" s="10" t="s">
        <v>11504</v>
      </c>
      <c r="F1753" s="10" t="s">
        <v>11571</v>
      </c>
      <c r="G1753" s="10" t="s">
        <v>5671</v>
      </c>
      <c r="H1753" s="10"/>
      <c r="I1753" s="10"/>
      <c r="J1753" s="10"/>
      <c r="K1753" s="10"/>
      <c r="L1753" s="10"/>
      <c r="M1753" s="10" t="s">
        <v>5671</v>
      </c>
      <c r="N1753" s="66" t="s">
        <v>11574</v>
      </c>
      <c r="O1753" s="10" t="s">
        <v>11575</v>
      </c>
      <c r="P1753" s="10"/>
      <c r="Q1753" s="10"/>
      <c r="R1753" s="10"/>
      <c r="S1753" s="10"/>
      <c r="T1753" s="10" t="b">
        <v>0</v>
      </c>
    </row>
    <row r="1754" spans="1:20" x14ac:dyDescent="0.35">
      <c r="A1754" s="36"/>
      <c r="B1754" s="36" t="s">
        <v>11576</v>
      </c>
      <c r="C1754" s="36" t="s">
        <v>5175</v>
      </c>
      <c r="D1754" s="36" t="s">
        <v>145</v>
      </c>
      <c r="E1754" s="36" t="s">
        <v>11504</v>
      </c>
      <c r="F1754" s="36" t="s">
        <v>11571</v>
      </c>
      <c r="G1754" s="36" t="s">
        <v>11577</v>
      </c>
      <c r="H1754" s="36"/>
      <c r="I1754" s="36"/>
      <c r="J1754" s="36"/>
      <c r="K1754" s="36"/>
      <c r="L1754" s="36"/>
      <c r="M1754" s="36" t="s">
        <v>11577</v>
      </c>
      <c r="N1754" s="66" t="s">
        <v>11578</v>
      </c>
      <c r="O1754" s="36" t="s">
        <v>11579</v>
      </c>
      <c r="P1754" s="36"/>
      <c r="Q1754" s="36"/>
      <c r="R1754" s="36"/>
      <c r="S1754" s="36"/>
      <c r="T1754" s="36" t="b">
        <v>0</v>
      </c>
    </row>
    <row r="1755" spans="1:20" x14ac:dyDescent="0.35">
      <c r="A1755" s="10"/>
      <c r="B1755" s="10" t="s">
        <v>11580</v>
      </c>
      <c r="C1755" s="10" t="s">
        <v>5175</v>
      </c>
      <c r="D1755" s="10" t="s">
        <v>145</v>
      </c>
      <c r="E1755" s="10" t="s">
        <v>11504</v>
      </c>
      <c r="F1755" s="10" t="s">
        <v>11571</v>
      </c>
      <c r="G1755" s="10" t="s">
        <v>11581</v>
      </c>
      <c r="H1755" s="10"/>
      <c r="I1755" s="10"/>
      <c r="J1755" s="10"/>
      <c r="K1755" s="10"/>
      <c r="L1755" s="10"/>
      <c r="M1755" s="10" t="s">
        <v>11581</v>
      </c>
      <c r="N1755" s="66" t="s">
        <v>11582</v>
      </c>
      <c r="O1755" s="10" t="s">
        <v>11583</v>
      </c>
      <c r="P1755" s="10"/>
      <c r="Q1755" s="10"/>
      <c r="R1755" s="10"/>
      <c r="S1755" s="10"/>
      <c r="T1755" s="10" t="b">
        <v>0</v>
      </c>
    </row>
    <row r="1756" spans="1:20" x14ac:dyDescent="0.35">
      <c r="A1756" s="36"/>
      <c r="B1756" s="36" t="s">
        <v>11584</v>
      </c>
      <c r="C1756" s="36" t="s">
        <v>5175</v>
      </c>
      <c r="D1756" s="36" t="s">
        <v>145</v>
      </c>
      <c r="E1756" s="36" t="s">
        <v>11504</v>
      </c>
      <c r="F1756" s="36" t="s">
        <v>11571</v>
      </c>
      <c r="G1756" s="36" t="s">
        <v>1435</v>
      </c>
      <c r="H1756" s="36"/>
      <c r="I1756" s="36"/>
      <c r="J1756" s="36"/>
      <c r="K1756" s="36"/>
      <c r="L1756" s="36"/>
      <c r="M1756" s="36" t="s">
        <v>1435</v>
      </c>
      <c r="N1756" s="66" t="s">
        <v>11585</v>
      </c>
      <c r="O1756" s="36" t="s">
        <v>11586</v>
      </c>
      <c r="P1756" s="36"/>
      <c r="Q1756" s="36"/>
      <c r="R1756" s="36"/>
      <c r="S1756" s="36"/>
      <c r="T1756" s="36" t="b">
        <v>0</v>
      </c>
    </row>
    <row r="1757" spans="1:20" x14ac:dyDescent="0.35">
      <c r="A1757" s="10"/>
      <c r="B1757" s="10" t="s">
        <v>11587</v>
      </c>
      <c r="C1757" s="10" t="s">
        <v>5175</v>
      </c>
      <c r="D1757" s="10" t="s">
        <v>145</v>
      </c>
      <c r="E1757" s="10" t="s">
        <v>11504</v>
      </c>
      <c r="F1757" s="10" t="s">
        <v>11571</v>
      </c>
      <c r="G1757" s="10" t="s">
        <v>11588</v>
      </c>
      <c r="H1757" s="10"/>
      <c r="I1757" s="10"/>
      <c r="J1757" s="10"/>
      <c r="K1757" s="10"/>
      <c r="L1757" s="10"/>
      <c r="M1757" s="10" t="s">
        <v>11588</v>
      </c>
      <c r="N1757" s="66" t="s">
        <v>11589</v>
      </c>
      <c r="O1757" s="10" t="s">
        <v>11590</v>
      </c>
      <c r="P1757" s="10"/>
      <c r="Q1757" s="10"/>
      <c r="R1757" s="10"/>
      <c r="S1757" s="10"/>
      <c r="T1757" s="10" t="b">
        <v>0</v>
      </c>
    </row>
    <row r="1758" spans="1:20" x14ac:dyDescent="0.35">
      <c r="A1758" s="36"/>
      <c r="B1758" s="36" t="s">
        <v>11591</v>
      </c>
      <c r="C1758" s="36" t="s">
        <v>5175</v>
      </c>
      <c r="D1758" s="36" t="s">
        <v>145</v>
      </c>
      <c r="E1758" s="36" t="s">
        <v>11504</v>
      </c>
      <c r="F1758" s="36" t="s">
        <v>11571</v>
      </c>
      <c r="G1758" s="36" t="s">
        <v>11592</v>
      </c>
      <c r="H1758" s="36"/>
      <c r="I1758" s="36"/>
      <c r="J1758" s="36"/>
      <c r="K1758" s="36"/>
      <c r="L1758" s="36"/>
      <c r="M1758" s="36" t="s">
        <v>11592</v>
      </c>
      <c r="N1758" s="66" t="s">
        <v>11593</v>
      </c>
      <c r="O1758" s="36" t="s">
        <v>11594</v>
      </c>
      <c r="P1758" s="36"/>
      <c r="Q1758" s="36"/>
      <c r="R1758" s="36"/>
      <c r="S1758" s="36"/>
      <c r="T1758" s="36" t="b">
        <v>0</v>
      </c>
    </row>
    <row r="1759" spans="1:20" x14ac:dyDescent="0.35">
      <c r="A1759" s="10"/>
      <c r="B1759" s="10" t="s">
        <v>11595</v>
      </c>
      <c r="C1759" s="10" t="s">
        <v>5175</v>
      </c>
      <c r="D1759" s="10" t="s">
        <v>145</v>
      </c>
      <c r="E1759" s="10" t="s">
        <v>11504</v>
      </c>
      <c r="F1759" s="10" t="s">
        <v>11571</v>
      </c>
      <c r="G1759" s="10" t="s">
        <v>11596</v>
      </c>
      <c r="H1759" s="10"/>
      <c r="I1759" s="10"/>
      <c r="J1759" s="10"/>
      <c r="K1759" s="10"/>
      <c r="L1759" s="10"/>
      <c r="M1759" s="10" t="s">
        <v>11596</v>
      </c>
      <c r="N1759" s="66"/>
      <c r="O1759" s="10" t="s">
        <v>11597</v>
      </c>
      <c r="P1759" s="10"/>
      <c r="Q1759" s="10"/>
      <c r="R1759" s="10"/>
      <c r="S1759" s="10"/>
      <c r="T1759" s="10" t="b">
        <v>0</v>
      </c>
    </row>
    <row r="1760" spans="1:20" x14ac:dyDescent="0.35">
      <c r="A1760" s="36"/>
      <c r="B1760" s="36" t="s">
        <v>11598</v>
      </c>
      <c r="C1760" s="36" t="s">
        <v>5175</v>
      </c>
      <c r="D1760" s="36" t="s">
        <v>145</v>
      </c>
      <c r="E1760" s="36" t="s">
        <v>11599</v>
      </c>
      <c r="F1760" s="36"/>
      <c r="G1760" s="36"/>
      <c r="H1760" s="36"/>
      <c r="I1760" s="36"/>
      <c r="J1760" s="36"/>
      <c r="K1760" s="36"/>
      <c r="L1760" s="36"/>
      <c r="M1760" s="36" t="s">
        <v>11599</v>
      </c>
      <c r="N1760" s="66" t="s">
        <v>11600</v>
      </c>
      <c r="O1760" s="36"/>
      <c r="P1760" s="36"/>
      <c r="Q1760" s="36"/>
      <c r="R1760" s="36"/>
      <c r="S1760" s="36"/>
      <c r="T1760" s="36" t="b">
        <v>0</v>
      </c>
    </row>
    <row r="1761" spans="1:20" x14ac:dyDescent="0.35">
      <c r="A1761" s="10"/>
      <c r="B1761" s="10" t="s">
        <v>11601</v>
      </c>
      <c r="C1761" s="10" t="s">
        <v>5175</v>
      </c>
      <c r="D1761" s="10" t="s">
        <v>145</v>
      </c>
      <c r="E1761" s="10" t="s">
        <v>11599</v>
      </c>
      <c r="F1761" s="10" t="s">
        <v>11602</v>
      </c>
      <c r="G1761" s="10" t="s">
        <v>5419</v>
      </c>
      <c r="H1761" s="10"/>
      <c r="I1761" s="10"/>
      <c r="J1761" s="10"/>
      <c r="K1761" s="10"/>
      <c r="L1761" s="10"/>
      <c r="M1761" s="10" t="s">
        <v>5419</v>
      </c>
      <c r="N1761" s="66"/>
      <c r="O1761" s="10"/>
      <c r="P1761" s="10"/>
      <c r="Q1761" s="10"/>
      <c r="R1761" s="10"/>
      <c r="S1761" s="10"/>
      <c r="T1761" s="10" t="b">
        <v>0</v>
      </c>
    </row>
    <row r="1762" spans="1:20" x14ac:dyDescent="0.35">
      <c r="A1762" s="36"/>
      <c r="B1762" s="36" t="s">
        <v>11603</v>
      </c>
      <c r="C1762" s="36" t="s">
        <v>5175</v>
      </c>
      <c r="D1762" s="36" t="s">
        <v>145</v>
      </c>
      <c r="E1762" s="36" t="s">
        <v>11599</v>
      </c>
      <c r="F1762" s="36" t="s">
        <v>5437</v>
      </c>
      <c r="G1762" s="36"/>
      <c r="H1762" s="36"/>
      <c r="I1762" s="36"/>
      <c r="J1762" s="36"/>
      <c r="K1762" s="36"/>
      <c r="L1762" s="36"/>
      <c r="M1762" s="36" t="s">
        <v>5437</v>
      </c>
      <c r="N1762" s="66"/>
      <c r="O1762" s="36"/>
      <c r="P1762" s="36"/>
      <c r="Q1762" s="36"/>
      <c r="R1762" s="36"/>
      <c r="S1762" s="36"/>
      <c r="T1762" s="36" t="b">
        <v>0</v>
      </c>
    </row>
    <row r="1763" spans="1:20" x14ac:dyDescent="0.35">
      <c r="A1763" s="10"/>
      <c r="B1763" s="10" t="s">
        <v>11604</v>
      </c>
      <c r="C1763" s="10" t="s">
        <v>5175</v>
      </c>
      <c r="D1763" s="10" t="s">
        <v>145</v>
      </c>
      <c r="E1763" s="10" t="s">
        <v>11599</v>
      </c>
      <c r="F1763" s="10" t="s">
        <v>11602</v>
      </c>
      <c r="G1763" s="10"/>
      <c r="H1763" s="10"/>
      <c r="I1763" s="10"/>
      <c r="J1763" s="10"/>
      <c r="K1763" s="10"/>
      <c r="L1763" s="10"/>
      <c r="M1763" s="10" t="s">
        <v>11602</v>
      </c>
      <c r="N1763" s="66"/>
      <c r="O1763" s="10"/>
      <c r="P1763" s="10"/>
      <c r="Q1763" s="10"/>
      <c r="R1763" s="10"/>
      <c r="S1763" s="10"/>
      <c r="T1763" s="10" t="b">
        <v>0</v>
      </c>
    </row>
    <row r="1764" spans="1:20" x14ac:dyDescent="0.35">
      <c r="A1764" s="36"/>
      <c r="B1764" s="36" t="s">
        <v>11605</v>
      </c>
      <c r="C1764" s="36" t="s">
        <v>5175</v>
      </c>
      <c r="D1764" s="36" t="s">
        <v>145</v>
      </c>
      <c r="E1764" s="36" t="s">
        <v>11599</v>
      </c>
      <c r="F1764" s="36" t="s">
        <v>11606</v>
      </c>
      <c r="G1764" s="36" t="s">
        <v>11607</v>
      </c>
      <c r="H1764" s="36"/>
      <c r="I1764" s="36"/>
      <c r="J1764" s="36"/>
      <c r="K1764" s="36"/>
      <c r="L1764" s="36"/>
      <c r="M1764" s="36" t="s">
        <v>11607</v>
      </c>
      <c r="N1764" s="66" t="s">
        <v>11608</v>
      </c>
      <c r="O1764" s="36" t="s">
        <v>11609</v>
      </c>
      <c r="P1764" s="36"/>
      <c r="Q1764" s="36"/>
      <c r="R1764" s="36"/>
      <c r="S1764" s="36"/>
      <c r="T1764" s="36" t="b">
        <v>0</v>
      </c>
    </row>
    <row r="1765" spans="1:20" x14ac:dyDescent="0.35">
      <c r="A1765" s="10"/>
      <c r="B1765" s="10" t="s">
        <v>11610</v>
      </c>
      <c r="C1765" s="10" t="s">
        <v>5175</v>
      </c>
      <c r="D1765" s="10" t="s">
        <v>145</v>
      </c>
      <c r="E1765" s="10" t="s">
        <v>11599</v>
      </c>
      <c r="F1765" s="10" t="s">
        <v>11602</v>
      </c>
      <c r="G1765" s="10" t="s">
        <v>11611</v>
      </c>
      <c r="H1765" s="10"/>
      <c r="I1765" s="10"/>
      <c r="J1765" s="10"/>
      <c r="K1765" s="10"/>
      <c r="L1765" s="10"/>
      <c r="M1765" s="10" t="s">
        <v>11611</v>
      </c>
      <c r="N1765" s="66" t="s">
        <v>5657</v>
      </c>
      <c r="O1765" s="10"/>
      <c r="P1765" s="10"/>
      <c r="Q1765" s="10"/>
      <c r="R1765" s="10"/>
      <c r="S1765" s="10"/>
      <c r="T1765" s="10" t="b">
        <v>0</v>
      </c>
    </row>
    <row r="1766" spans="1:20" x14ac:dyDescent="0.35">
      <c r="A1766" s="36"/>
      <c r="B1766" s="36" t="s">
        <v>11612</v>
      </c>
      <c r="C1766" s="36" t="s">
        <v>5175</v>
      </c>
      <c r="D1766" s="36" t="s">
        <v>145</v>
      </c>
      <c r="E1766" s="36" t="s">
        <v>11599</v>
      </c>
      <c r="F1766" s="36" t="s">
        <v>11602</v>
      </c>
      <c r="G1766" s="36" t="s">
        <v>11611</v>
      </c>
      <c r="H1766" s="36" t="s">
        <v>11613</v>
      </c>
      <c r="I1766" s="36"/>
      <c r="J1766" s="36"/>
      <c r="K1766" s="36"/>
      <c r="L1766" s="36"/>
      <c r="M1766" s="36" t="s">
        <v>11613</v>
      </c>
      <c r="N1766" s="66" t="s">
        <v>11614</v>
      </c>
      <c r="O1766" s="36"/>
      <c r="P1766" s="36"/>
      <c r="Q1766" s="36"/>
      <c r="R1766" s="36"/>
      <c r="S1766" s="36"/>
      <c r="T1766" s="36" t="b">
        <v>0</v>
      </c>
    </row>
    <row r="1767" spans="1:20" x14ac:dyDescent="0.35">
      <c r="A1767" s="10"/>
      <c r="B1767" s="10" t="s">
        <v>11615</v>
      </c>
      <c r="C1767" s="10" t="s">
        <v>5175</v>
      </c>
      <c r="D1767" s="10" t="s">
        <v>145</v>
      </c>
      <c r="E1767" s="10" t="s">
        <v>11599</v>
      </c>
      <c r="F1767" s="10" t="s">
        <v>11602</v>
      </c>
      <c r="G1767" s="10" t="s">
        <v>11611</v>
      </c>
      <c r="H1767" s="10" t="s">
        <v>11616</v>
      </c>
      <c r="I1767" s="10"/>
      <c r="J1767" s="10"/>
      <c r="K1767" s="10"/>
      <c r="L1767" s="10"/>
      <c r="M1767" s="10" t="s">
        <v>11616</v>
      </c>
      <c r="N1767" s="66" t="s">
        <v>11617</v>
      </c>
      <c r="O1767" s="10"/>
      <c r="P1767" s="10"/>
      <c r="Q1767" s="10"/>
      <c r="R1767" s="10"/>
      <c r="S1767" s="10"/>
      <c r="T1767" s="10" t="b">
        <v>0</v>
      </c>
    </row>
    <row r="1768" spans="1:20" x14ac:dyDescent="0.35">
      <c r="A1768" s="36"/>
      <c r="B1768" s="36" t="s">
        <v>11618</v>
      </c>
      <c r="C1768" s="36" t="s">
        <v>5175</v>
      </c>
      <c r="D1768" s="36" t="s">
        <v>145</v>
      </c>
      <c r="E1768" s="36" t="s">
        <v>11599</v>
      </c>
      <c r="F1768" s="36" t="s">
        <v>5437</v>
      </c>
      <c r="G1768" s="36" t="s">
        <v>11619</v>
      </c>
      <c r="H1768" s="36"/>
      <c r="I1768" s="36"/>
      <c r="J1768" s="36"/>
      <c r="K1768" s="36"/>
      <c r="L1768" s="36"/>
      <c r="M1768" s="36" t="s">
        <v>11619</v>
      </c>
      <c r="N1768" s="66" t="s">
        <v>11620</v>
      </c>
      <c r="O1768" s="36" t="s">
        <v>11621</v>
      </c>
      <c r="P1768" s="36"/>
      <c r="Q1768" s="36"/>
      <c r="R1768" s="36"/>
      <c r="S1768" s="36"/>
      <c r="T1768" s="36" t="b">
        <v>0</v>
      </c>
    </row>
    <row r="1769" spans="1:20" x14ac:dyDescent="0.35">
      <c r="A1769" s="10"/>
      <c r="B1769" s="10" t="s">
        <v>11622</v>
      </c>
      <c r="C1769" s="10" t="s">
        <v>5175</v>
      </c>
      <c r="D1769" s="10" t="s">
        <v>145</v>
      </c>
      <c r="E1769" s="10" t="s">
        <v>11599</v>
      </c>
      <c r="F1769" s="10" t="s">
        <v>5437</v>
      </c>
      <c r="G1769" s="10" t="s">
        <v>11623</v>
      </c>
      <c r="H1769" s="10"/>
      <c r="I1769" s="10"/>
      <c r="J1769" s="10"/>
      <c r="K1769" s="10"/>
      <c r="L1769" s="10"/>
      <c r="M1769" s="10" t="s">
        <v>11623</v>
      </c>
      <c r="N1769" s="66" t="s">
        <v>11624</v>
      </c>
      <c r="O1769" s="10" t="s">
        <v>11625</v>
      </c>
      <c r="P1769" s="10"/>
      <c r="Q1769" s="10"/>
      <c r="R1769" s="10"/>
      <c r="S1769" s="10"/>
      <c r="T1769" s="10" t="b">
        <v>0</v>
      </c>
    </row>
    <row r="1770" spans="1:20" x14ac:dyDescent="0.35">
      <c r="A1770" s="36"/>
      <c r="B1770" s="36" t="s">
        <v>11626</v>
      </c>
      <c r="C1770" s="36" t="s">
        <v>5175</v>
      </c>
      <c r="D1770" s="36" t="s">
        <v>145</v>
      </c>
      <c r="E1770" s="36" t="s">
        <v>11599</v>
      </c>
      <c r="F1770" s="36" t="s">
        <v>5437</v>
      </c>
      <c r="G1770" s="36" t="s">
        <v>11627</v>
      </c>
      <c r="H1770" s="36"/>
      <c r="I1770" s="36"/>
      <c r="J1770" s="36"/>
      <c r="K1770" s="36"/>
      <c r="L1770" s="36"/>
      <c r="M1770" s="36" t="s">
        <v>11627</v>
      </c>
      <c r="N1770" s="66" t="s">
        <v>11628</v>
      </c>
      <c r="O1770" s="36" t="s">
        <v>11629</v>
      </c>
      <c r="P1770" s="36"/>
      <c r="Q1770" s="36"/>
      <c r="R1770" s="36"/>
      <c r="S1770" s="36"/>
      <c r="T1770" s="36" t="b">
        <v>0</v>
      </c>
    </row>
    <row r="1771" spans="1:20" x14ac:dyDescent="0.35">
      <c r="A1771" s="10"/>
      <c r="B1771" s="10" t="s">
        <v>11630</v>
      </c>
      <c r="C1771" s="10" t="s">
        <v>5175</v>
      </c>
      <c r="D1771" s="10" t="s">
        <v>145</v>
      </c>
      <c r="E1771" s="10" t="s">
        <v>11599</v>
      </c>
      <c r="F1771" s="10" t="s">
        <v>5437</v>
      </c>
      <c r="G1771" s="10" t="s">
        <v>11631</v>
      </c>
      <c r="H1771" s="10"/>
      <c r="I1771" s="10"/>
      <c r="J1771" s="10"/>
      <c r="K1771" s="10"/>
      <c r="L1771" s="10"/>
      <c r="M1771" s="10" t="s">
        <v>11631</v>
      </c>
      <c r="N1771" s="66" t="s">
        <v>11632</v>
      </c>
      <c r="O1771" s="10" t="s">
        <v>11633</v>
      </c>
      <c r="P1771" s="10"/>
      <c r="Q1771" s="10"/>
      <c r="R1771" s="10"/>
      <c r="S1771" s="10"/>
      <c r="T1771" s="10" t="b">
        <v>0</v>
      </c>
    </row>
    <row r="1772" spans="1:20" x14ac:dyDescent="0.35">
      <c r="A1772" s="36"/>
      <c r="B1772" s="36" t="s">
        <v>11634</v>
      </c>
      <c r="C1772" s="36" t="s">
        <v>5175</v>
      </c>
      <c r="D1772" s="36" t="s">
        <v>145</v>
      </c>
      <c r="E1772" s="36" t="s">
        <v>11599</v>
      </c>
      <c r="F1772" s="36" t="s">
        <v>5437</v>
      </c>
      <c r="G1772" s="36" t="s">
        <v>11635</v>
      </c>
      <c r="H1772" s="36"/>
      <c r="I1772" s="36"/>
      <c r="J1772" s="36"/>
      <c r="K1772" s="36"/>
      <c r="L1772" s="36"/>
      <c r="M1772" s="36" t="s">
        <v>11635</v>
      </c>
      <c r="N1772" s="66"/>
      <c r="O1772" s="36" t="s">
        <v>11636</v>
      </c>
      <c r="P1772" s="36"/>
      <c r="Q1772" s="36"/>
      <c r="R1772" s="36"/>
      <c r="S1772" s="36"/>
      <c r="T1772" s="36" t="b">
        <v>0</v>
      </c>
    </row>
    <row r="1773" spans="1:20" x14ac:dyDescent="0.35">
      <c r="A1773" s="10"/>
      <c r="B1773" s="10" t="s">
        <v>11637</v>
      </c>
      <c r="C1773" s="10" t="s">
        <v>5175</v>
      </c>
      <c r="D1773" s="10" t="s">
        <v>145</v>
      </c>
      <c r="E1773" s="10" t="s">
        <v>11599</v>
      </c>
      <c r="F1773" s="10" t="s">
        <v>5437</v>
      </c>
      <c r="G1773" s="10" t="s">
        <v>11638</v>
      </c>
      <c r="H1773" s="10"/>
      <c r="I1773" s="10"/>
      <c r="J1773" s="10"/>
      <c r="K1773" s="10"/>
      <c r="L1773" s="10"/>
      <c r="M1773" s="10" t="s">
        <v>11638</v>
      </c>
      <c r="N1773" s="66" t="s">
        <v>11639</v>
      </c>
      <c r="O1773" s="10" t="s">
        <v>11640</v>
      </c>
      <c r="P1773" s="10"/>
      <c r="Q1773" s="10"/>
      <c r="R1773" s="10"/>
      <c r="S1773" s="10"/>
      <c r="T1773" s="10" t="b">
        <v>0</v>
      </c>
    </row>
    <row r="1774" spans="1:20" x14ac:dyDescent="0.35">
      <c r="A1774" s="36"/>
      <c r="B1774" s="36" t="s">
        <v>11641</v>
      </c>
      <c r="C1774" s="36" t="s">
        <v>5175</v>
      </c>
      <c r="D1774" s="36" t="s">
        <v>145</v>
      </c>
      <c r="E1774" s="36" t="s">
        <v>11599</v>
      </c>
      <c r="F1774" s="36" t="s">
        <v>5437</v>
      </c>
      <c r="G1774" s="36" t="s">
        <v>11642</v>
      </c>
      <c r="H1774" s="36"/>
      <c r="I1774" s="36"/>
      <c r="J1774" s="36"/>
      <c r="K1774" s="36"/>
      <c r="L1774" s="36"/>
      <c r="M1774" s="36" t="s">
        <v>11642</v>
      </c>
      <c r="N1774" s="66"/>
      <c r="O1774" s="36" t="s">
        <v>11643</v>
      </c>
      <c r="P1774" s="36"/>
      <c r="Q1774" s="36"/>
      <c r="R1774" s="36"/>
      <c r="S1774" s="36"/>
      <c r="T1774" s="36" t="b">
        <v>0</v>
      </c>
    </row>
    <row r="1775" spans="1:20" x14ac:dyDescent="0.35">
      <c r="A1775" s="10"/>
      <c r="B1775" s="10" t="s">
        <v>11644</v>
      </c>
      <c r="C1775" s="10" t="s">
        <v>5175</v>
      </c>
      <c r="D1775" s="10" t="s">
        <v>145</v>
      </c>
      <c r="E1775" s="10" t="s">
        <v>11599</v>
      </c>
      <c r="F1775" s="10" t="s">
        <v>5437</v>
      </c>
      <c r="G1775" s="10" t="s">
        <v>11645</v>
      </c>
      <c r="H1775" s="10"/>
      <c r="I1775" s="10"/>
      <c r="J1775" s="10"/>
      <c r="K1775" s="10"/>
      <c r="L1775" s="10"/>
      <c r="M1775" s="10" t="s">
        <v>11645</v>
      </c>
      <c r="N1775" s="66"/>
      <c r="O1775" s="10" t="s">
        <v>11646</v>
      </c>
      <c r="P1775" s="10"/>
      <c r="Q1775" s="10"/>
      <c r="R1775" s="10"/>
      <c r="S1775" s="10"/>
      <c r="T1775" s="10" t="b">
        <v>0</v>
      </c>
    </row>
    <row r="1776" spans="1:20" x14ac:dyDescent="0.35">
      <c r="A1776" s="36"/>
      <c r="B1776" s="36" t="s">
        <v>11647</v>
      </c>
      <c r="C1776" s="36" t="s">
        <v>5175</v>
      </c>
      <c r="D1776" s="36" t="s">
        <v>145</v>
      </c>
      <c r="E1776" s="36" t="s">
        <v>11599</v>
      </c>
      <c r="F1776" s="36" t="s">
        <v>5437</v>
      </c>
      <c r="G1776" s="36" t="s">
        <v>11648</v>
      </c>
      <c r="H1776" s="36"/>
      <c r="I1776" s="36"/>
      <c r="J1776" s="36"/>
      <c r="K1776" s="36"/>
      <c r="L1776" s="36"/>
      <c r="M1776" s="36" t="s">
        <v>11648</v>
      </c>
      <c r="N1776" s="66"/>
      <c r="O1776" s="36" t="s">
        <v>11649</v>
      </c>
      <c r="P1776" s="36"/>
      <c r="Q1776" s="36"/>
      <c r="R1776" s="36"/>
      <c r="S1776" s="36"/>
      <c r="T1776" s="36" t="b">
        <v>0</v>
      </c>
    </row>
    <row r="1777" spans="1:23" x14ac:dyDescent="0.35">
      <c r="A1777" s="10"/>
      <c r="B1777" s="10" t="s">
        <v>11650</v>
      </c>
      <c r="C1777" s="10" t="s">
        <v>5175</v>
      </c>
      <c r="D1777" s="10" t="s">
        <v>145</v>
      </c>
      <c r="E1777" s="10" t="s">
        <v>11599</v>
      </c>
      <c r="F1777" s="10" t="s">
        <v>5437</v>
      </c>
      <c r="G1777" s="10" t="s">
        <v>11651</v>
      </c>
      <c r="H1777" s="10"/>
      <c r="I1777" s="10"/>
      <c r="J1777" s="10"/>
      <c r="K1777" s="10"/>
      <c r="L1777" s="10"/>
      <c r="M1777" s="10" t="s">
        <v>11651</v>
      </c>
      <c r="N1777" s="66"/>
      <c r="O1777" s="10" t="s">
        <v>11652</v>
      </c>
      <c r="P1777" s="10"/>
      <c r="Q1777" s="10"/>
      <c r="R1777" s="10"/>
      <c r="S1777" s="10"/>
      <c r="T1777" s="10" t="b">
        <v>0</v>
      </c>
    </row>
    <row r="1778" spans="1:23" x14ac:dyDescent="0.35">
      <c r="A1778" s="36"/>
      <c r="B1778" s="36" t="s">
        <v>11653</v>
      </c>
      <c r="C1778" s="36" t="s">
        <v>5175</v>
      </c>
      <c r="D1778" s="36" t="s">
        <v>145</v>
      </c>
      <c r="E1778" s="36" t="s">
        <v>11599</v>
      </c>
      <c r="F1778" s="36" t="s">
        <v>5437</v>
      </c>
      <c r="G1778" s="36" t="s">
        <v>11654</v>
      </c>
      <c r="H1778" s="36"/>
      <c r="I1778" s="36"/>
      <c r="J1778" s="36"/>
      <c r="K1778" s="36"/>
      <c r="L1778" s="36"/>
      <c r="M1778" s="36" t="s">
        <v>11654</v>
      </c>
      <c r="N1778" s="66"/>
      <c r="O1778" s="36" t="s">
        <v>11655</v>
      </c>
      <c r="P1778" s="36"/>
      <c r="Q1778" s="36"/>
      <c r="R1778" s="36"/>
      <c r="S1778" s="36"/>
      <c r="T1778" s="36" t="b">
        <v>0</v>
      </c>
    </row>
    <row r="1779" spans="1:23" x14ac:dyDescent="0.35">
      <c r="A1779" s="10"/>
      <c r="B1779" s="10" t="s">
        <v>11656</v>
      </c>
      <c r="C1779" s="10" t="s">
        <v>5175</v>
      </c>
      <c r="D1779" s="10" t="s">
        <v>145</v>
      </c>
      <c r="E1779" s="10" t="s">
        <v>11599</v>
      </c>
      <c r="F1779" s="10" t="s">
        <v>5437</v>
      </c>
      <c r="G1779" s="10" t="s">
        <v>11657</v>
      </c>
      <c r="H1779" s="10"/>
      <c r="I1779" s="10"/>
      <c r="J1779" s="10"/>
      <c r="K1779" s="10"/>
      <c r="L1779" s="10"/>
      <c r="M1779" s="10" t="s">
        <v>11657</v>
      </c>
      <c r="N1779" s="66" t="s">
        <v>11658</v>
      </c>
      <c r="O1779" s="10" t="s">
        <v>11659</v>
      </c>
      <c r="P1779" s="10"/>
      <c r="Q1779" s="10"/>
      <c r="R1779" s="10"/>
      <c r="S1779" s="10"/>
      <c r="T1779" s="10" t="b">
        <v>0</v>
      </c>
    </row>
    <row r="1780" spans="1:23" x14ac:dyDescent="0.35">
      <c r="A1780" s="36"/>
      <c r="B1780" s="36" t="s">
        <v>11660</v>
      </c>
      <c r="C1780" s="36" t="s">
        <v>5175</v>
      </c>
      <c r="D1780" s="36" t="s">
        <v>145</v>
      </c>
      <c r="E1780" s="36" t="s">
        <v>11599</v>
      </c>
      <c r="F1780" s="36" t="s">
        <v>5437</v>
      </c>
      <c r="G1780" s="36" t="s">
        <v>11661</v>
      </c>
      <c r="H1780" s="36"/>
      <c r="I1780" s="36"/>
      <c r="J1780" s="36"/>
      <c r="K1780" s="36"/>
      <c r="L1780" s="36"/>
      <c r="M1780" s="36" t="s">
        <v>11661</v>
      </c>
      <c r="N1780" s="66"/>
      <c r="O1780" s="36" t="s">
        <v>11662</v>
      </c>
      <c r="P1780" s="36"/>
      <c r="Q1780" s="36"/>
      <c r="R1780" s="36"/>
      <c r="S1780" s="36"/>
      <c r="T1780" s="36" t="b">
        <v>0</v>
      </c>
    </row>
    <row r="1781" spans="1:23" x14ac:dyDescent="0.35">
      <c r="A1781" s="10"/>
      <c r="B1781" s="10" t="s">
        <v>11663</v>
      </c>
      <c r="C1781" s="10" t="s">
        <v>5175</v>
      </c>
      <c r="D1781" s="10" t="s">
        <v>145</v>
      </c>
      <c r="E1781" s="10" t="s">
        <v>11599</v>
      </c>
      <c r="F1781" s="10" t="s">
        <v>11602</v>
      </c>
      <c r="G1781" s="10" t="s">
        <v>5419</v>
      </c>
      <c r="H1781" s="10" t="s">
        <v>11664</v>
      </c>
      <c r="I1781" s="10"/>
      <c r="J1781" s="10"/>
      <c r="K1781" s="10"/>
      <c r="L1781" s="10"/>
      <c r="M1781" s="10" t="s">
        <v>11664</v>
      </c>
      <c r="N1781" s="66" t="s">
        <v>11665</v>
      </c>
      <c r="O1781" s="10" t="s">
        <v>11666</v>
      </c>
      <c r="P1781" s="10"/>
      <c r="Q1781" s="10"/>
      <c r="R1781" s="10"/>
      <c r="S1781" s="10"/>
      <c r="T1781" s="10" t="b">
        <v>0</v>
      </c>
    </row>
    <row r="1782" spans="1:23" x14ac:dyDescent="0.35">
      <c r="A1782" s="36"/>
      <c r="B1782" s="36" t="s">
        <v>11667</v>
      </c>
      <c r="C1782" s="36" t="s">
        <v>5175</v>
      </c>
      <c r="D1782" s="36" t="s">
        <v>145</v>
      </c>
      <c r="E1782" s="36" t="s">
        <v>11599</v>
      </c>
      <c r="F1782" s="36" t="s">
        <v>11602</v>
      </c>
      <c r="G1782" s="36" t="s">
        <v>11611</v>
      </c>
      <c r="H1782" s="36" t="s">
        <v>11613</v>
      </c>
      <c r="I1782" s="36" t="s">
        <v>11668</v>
      </c>
      <c r="J1782" s="36"/>
      <c r="K1782" s="36"/>
      <c r="L1782" s="36"/>
      <c r="M1782" s="36" t="s">
        <v>11668</v>
      </c>
      <c r="N1782" s="66"/>
      <c r="O1782" s="36" t="s">
        <v>11669</v>
      </c>
      <c r="P1782" s="36"/>
      <c r="Q1782" s="36"/>
      <c r="R1782" s="36"/>
      <c r="S1782" s="36"/>
      <c r="T1782" s="36" t="b">
        <v>0</v>
      </c>
    </row>
    <row r="1783" spans="1:23" x14ac:dyDescent="0.35">
      <c r="A1783" s="63" t="s">
        <v>6353</v>
      </c>
      <c r="B1783" s="63" t="s">
        <v>6354</v>
      </c>
      <c r="C1783" s="63" t="s">
        <v>5399</v>
      </c>
      <c r="D1783" s="63" t="s">
        <v>5400</v>
      </c>
      <c r="E1783" s="63" t="s">
        <v>5401</v>
      </c>
      <c r="F1783" s="63" t="s">
        <v>5402</v>
      </c>
      <c r="G1783" s="63" t="s">
        <v>5403</v>
      </c>
      <c r="H1783" s="63" t="s">
        <v>5825</v>
      </c>
      <c r="I1783" s="17"/>
      <c r="J1783" s="17"/>
      <c r="K1783" s="17"/>
      <c r="L1783" s="17"/>
      <c r="M1783" s="17" t="s">
        <v>11670</v>
      </c>
      <c r="N1783" s="17"/>
      <c r="O1783" s="17"/>
      <c r="P1783" s="17"/>
      <c r="Q1783" s="17"/>
      <c r="R1783" s="17"/>
      <c r="S1783" s="17"/>
      <c r="T1783" s="17"/>
      <c r="U1783" s="17"/>
      <c r="V1783" s="17"/>
      <c r="W1783" t="s">
        <v>11671</v>
      </c>
    </row>
    <row r="1784" spans="1:23" x14ac:dyDescent="0.35">
      <c r="A1784" s="17"/>
      <c r="B1784" s="17"/>
      <c r="C1784" s="17"/>
      <c r="D1784" s="17"/>
      <c r="E1784" s="17"/>
      <c r="F1784" s="17"/>
      <c r="G1784" s="17"/>
      <c r="H1784" s="17"/>
      <c r="I1784" s="17"/>
      <c r="J1784" s="17"/>
      <c r="K1784" s="17"/>
      <c r="L1784" s="17"/>
      <c r="M1784" s="17" t="s">
        <v>11672</v>
      </c>
      <c r="N1784" s="17"/>
      <c r="O1784" s="17"/>
      <c r="P1784" s="17"/>
      <c r="Q1784" s="17"/>
      <c r="R1784" s="17"/>
      <c r="S1784" s="17"/>
      <c r="T1784" s="17"/>
      <c r="U1784" s="17"/>
      <c r="V1784" s="17"/>
      <c r="W1784" t="s">
        <v>11671</v>
      </c>
    </row>
  </sheetData>
  <autoFilter ref="A1:DN1784" xr:uid="{18B47D56-EF8B-40F9-A601-CB4B580E0484}"/>
  <mergeCells count="351">
    <mergeCell ref="DI171:DI172"/>
    <mergeCell ref="DJ171:DJ172"/>
    <mergeCell ref="DK171:DK172"/>
    <mergeCell ref="DL171:DL172"/>
    <mergeCell ref="DM171:DM172"/>
    <mergeCell ref="DN171:DN172"/>
    <mergeCell ref="DC171:DC172"/>
    <mergeCell ref="DD171:DD172"/>
    <mergeCell ref="DE171:DE172"/>
    <mergeCell ref="DF171:DF172"/>
    <mergeCell ref="DG171:DG172"/>
    <mergeCell ref="DH171:DH172"/>
    <mergeCell ref="CW171:CW172"/>
    <mergeCell ref="CX171:CX172"/>
    <mergeCell ref="CY171:CY172"/>
    <mergeCell ref="CZ171:CZ172"/>
    <mergeCell ref="DA171:DA172"/>
    <mergeCell ref="DB171:DB172"/>
    <mergeCell ref="CQ171:CQ172"/>
    <mergeCell ref="CR171:CR172"/>
    <mergeCell ref="CS171:CS172"/>
    <mergeCell ref="CT171:CT172"/>
    <mergeCell ref="CU171:CU172"/>
    <mergeCell ref="CV171:CV172"/>
    <mergeCell ref="CK171:CK172"/>
    <mergeCell ref="CL171:CL172"/>
    <mergeCell ref="CM171:CM172"/>
    <mergeCell ref="CN171:CN172"/>
    <mergeCell ref="CO171:CO172"/>
    <mergeCell ref="CP171:CP172"/>
    <mergeCell ref="CE171:CE172"/>
    <mergeCell ref="CF171:CF172"/>
    <mergeCell ref="CG171:CG172"/>
    <mergeCell ref="CH171:CH172"/>
    <mergeCell ref="CI171:CI172"/>
    <mergeCell ref="CJ171:CJ172"/>
    <mergeCell ref="BY171:BY172"/>
    <mergeCell ref="BZ171:BZ172"/>
    <mergeCell ref="CA171:CA172"/>
    <mergeCell ref="CB171:CB172"/>
    <mergeCell ref="CC171:CC172"/>
    <mergeCell ref="CD171:CD172"/>
    <mergeCell ref="BS171:BS172"/>
    <mergeCell ref="BT171:BT172"/>
    <mergeCell ref="BU171:BU172"/>
    <mergeCell ref="BV171:BV172"/>
    <mergeCell ref="BW171:BW172"/>
    <mergeCell ref="BX171:BX172"/>
    <mergeCell ref="BM171:BM172"/>
    <mergeCell ref="BN171:BN172"/>
    <mergeCell ref="BO171:BO172"/>
    <mergeCell ref="BP171:BP172"/>
    <mergeCell ref="BQ171:BQ172"/>
    <mergeCell ref="BR171:BR172"/>
    <mergeCell ref="BG171:BG172"/>
    <mergeCell ref="BH171:BH172"/>
    <mergeCell ref="BI171:BI172"/>
    <mergeCell ref="BJ171:BJ172"/>
    <mergeCell ref="BK171:BK172"/>
    <mergeCell ref="BL171:BL172"/>
    <mergeCell ref="BA171:BA172"/>
    <mergeCell ref="BB171:BB172"/>
    <mergeCell ref="BC171:BC172"/>
    <mergeCell ref="BD171:BD172"/>
    <mergeCell ref="BE171:BE172"/>
    <mergeCell ref="BF171:BF172"/>
    <mergeCell ref="AU171:AU172"/>
    <mergeCell ref="AV171:AV172"/>
    <mergeCell ref="AW171:AW172"/>
    <mergeCell ref="AX171:AX172"/>
    <mergeCell ref="AY171:AY172"/>
    <mergeCell ref="AZ171:AZ172"/>
    <mergeCell ref="AO171:AO172"/>
    <mergeCell ref="AP171:AP172"/>
    <mergeCell ref="AQ171:AQ172"/>
    <mergeCell ref="AR171:AR172"/>
    <mergeCell ref="AS171:AS172"/>
    <mergeCell ref="AT171:AT172"/>
    <mergeCell ref="AI171:AI172"/>
    <mergeCell ref="AJ171:AJ172"/>
    <mergeCell ref="AK171:AK172"/>
    <mergeCell ref="AL171:AL172"/>
    <mergeCell ref="AM171:AM172"/>
    <mergeCell ref="AN171:AN172"/>
    <mergeCell ref="AC171:AC172"/>
    <mergeCell ref="AD171:AD172"/>
    <mergeCell ref="AE171:AE172"/>
    <mergeCell ref="AF171:AF172"/>
    <mergeCell ref="AG171:AG172"/>
    <mergeCell ref="AH171:AH172"/>
    <mergeCell ref="W171:W172"/>
    <mergeCell ref="X171:X172"/>
    <mergeCell ref="Y171:Y172"/>
    <mergeCell ref="Z171:Z172"/>
    <mergeCell ref="AA171:AA172"/>
    <mergeCell ref="AB171:AB172"/>
    <mergeCell ref="J171:J172"/>
    <mergeCell ref="K171:K172"/>
    <mergeCell ref="S171:S172"/>
    <mergeCell ref="T171:T172"/>
    <mergeCell ref="U171:U172"/>
    <mergeCell ref="V171:V172"/>
    <mergeCell ref="L171:L172"/>
    <mergeCell ref="M171:M172"/>
    <mergeCell ref="N171:N172"/>
    <mergeCell ref="O171:O172"/>
    <mergeCell ref="P171:P172"/>
    <mergeCell ref="Q171:Q172"/>
    <mergeCell ref="A171:A172"/>
    <mergeCell ref="B171:B172"/>
    <mergeCell ref="C171:C172"/>
    <mergeCell ref="D171:D172"/>
    <mergeCell ref="E171:E172"/>
    <mergeCell ref="F171:F172"/>
    <mergeCell ref="G171:G172"/>
    <mergeCell ref="H171:H172"/>
    <mergeCell ref="I171:I172"/>
    <mergeCell ref="DI26:DI27"/>
    <mergeCell ref="DJ26:DJ27"/>
    <mergeCell ref="DK26:DK27"/>
    <mergeCell ref="DL26:DL27"/>
    <mergeCell ref="DM26:DM27"/>
    <mergeCell ref="DN26:DN27"/>
    <mergeCell ref="DC26:DC27"/>
    <mergeCell ref="DD26:DD27"/>
    <mergeCell ref="DE26:DE27"/>
    <mergeCell ref="DF26:DF27"/>
    <mergeCell ref="DG26:DG27"/>
    <mergeCell ref="DH26:DH27"/>
    <mergeCell ref="CW26:CW27"/>
    <mergeCell ref="CX26:CX27"/>
    <mergeCell ref="CY26:CY27"/>
    <mergeCell ref="CZ26:CZ27"/>
    <mergeCell ref="DA26:DA27"/>
    <mergeCell ref="DB26:DB27"/>
    <mergeCell ref="CQ26:CQ27"/>
    <mergeCell ref="CR26:CR27"/>
    <mergeCell ref="CS26:CS27"/>
    <mergeCell ref="CT26:CT27"/>
    <mergeCell ref="CU26:CU27"/>
    <mergeCell ref="CV26:CV27"/>
    <mergeCell ref="CK26:CK27"/>
    <mergeCell ref="CL26:CL27"/>
    <mergeCell ref="CM26:CM27"/>
    <mergeCell ref="CN26:CN27"/>
    <mergeCell ref="CO26:CO27"/>
    <mergeCell ref="CP26:CP27"/>
    <mergeCell ref="CE26:CE27"/>
    <mergeCell ref="CF26:CF27"/>
    <mergeCell ref="CG26:CG27"/>
    <mergeCell ref="CH26:CH27"/>
    <mergeCell ref="CI26:CI27"/>
    <mergeCell ref="CJ26:CJ27"/>
    <mergeCell ref="BY26:BY27"/>
    <mergeCell ref="BZ26:BZ27"/>
    <mergeCell ref="CA26:CA27"/>
    <mergeCell ref="CB26:CB27"/>
    <mergeCell ref="CC26:CC27"/>
    <mergeCell ref="CD26:CD27"/>
    <mergeCell ref="BS26:BS27"/>
    <mergeCell ref="BT26:BT27"/>
    <mergeCell ref="BU26:BU27"/>
    <mergeCell ref="BV26:BV27"/>
    <mergeCell ref="BW26:BW27"/>
    <mergeCell ref="BX26:BX27"/>
    <mergeCell ref="BM26:BM27"/>
    <mergeCell ref="BN26:BN27"/>
    <mergeCell ref="BO26:BO27"/>
    <mergeCell ref="BP26:BP27"/>
    <mergeCell ref="BQ26:BQ27"/>
    <mergeCell ref="BR26:BR27"/>
    <mergeCell ref="BG26:BG27"/>
    <mergeCell ref="BH26:BH27"/>
    <mergeCell ref="BI26:BI27"/>
    <mergeCell ref="BJ26:BJ27"/>
    <mergeCell ref="BK26:BK27"/>
    <mergeCell ref="BL26:BL27"/>
    <mergeCell ref="BA26:BA27"/>
    <mergeCell ref="BB26:BB27"/>
    <mergeCell ref="BC26:BC27"/>
    <mergeCell ref="BD26:BD27"/>
    <mergeCell ref="BE26:BE27"/>
    <mergeCell ref="BF26:BF27"/>
    <mergeCell ref="AU26:AU27"/>
    <mergeCell ref="AV26:AV27"/>
    <mergeCell ref="AW26:AW27"/>
    <mergeCell ref="AX26:AX27"/>
    <mergeCell ref="AY26:AY27"/>
    <mergeCell ref="AZ26:AZ27"/>
    <mergeCell ref="AO26:AO27"/>
    <mergeCell ref="AP26:AP27"/>
    <mergeCell ref="AQ26:AQ27"/>
    <mergeCell ref="AR26:AR27"/>
    <mergeCell ref="AS26:AS27"/>
    <mergeCell ref="AT26:AT27"/>
    <mergeCell ref="AI26:AI27"/>
    <mergeCell ref="AJ26:AJ27"/>
    <mergeCell ref="AK26:AK27"/>
    <mergeCell ref="AL26:AL27"/>
    <mergeCell ref="AM26:AM27"/>
    <mergeCell ref="AN26:AN27"/>
    <mergeCell ref="AC26:AC27"/>
    <mergeCell ref="AD26:AD27"/>
    <mergeCell ref="AE26:AE27"/>
    <mergeCell ref="AF26:AF27"/>
    <mergeCell ref="AG26:AG27"/>
    <mergeCell ref="AH26:AH27"/>
    <mergeCell ref="W26:W27"/>
    <mergeCell ref="X26:X27"/>
    <mergeCell ref="Y26:Y27"/>
    <mergeCell ref="Z26:Z27"/>
    <mergeCell ref="AA26:AA27"/>
    <mergeCell ref="AB26:AB27"/>
    <mergeCell ref="S26:S27"/>
    <mergeCell ref="T26:T27"/>
    <mergeCell ref="U26:U27"/>
    <mergeCell ref="V26:V27"/>
    <mergeCell ref="L26:L27"/>
    <mergeCell ref="M26:M27"/>
    <mergeCell ref="N26:N27"/>
    <mergeCell ref="O26:O27"/>
    <mergeCell ref="P26:P27"/>
    <mergeCell ref="R26:R27"/>
    <mergeCell ref="F26:F27"/>
    <mergeCell ref="G26:G27"/>
    <mergeCell ref="H26:H27"/>
    <mergeCell ref="I26:I27"/>
    <mergeCell ref="J26:J27"/>
    <mergeCell ref="K26:K27"/>
    <mergeCell ref="DJ23:DJ24"/>
    <mergeCell ref="DK23:DK24"/>
    <mergeCell ref="DL23:DL24"/>
    <mergeCell ref="CW23:CW24"/>
    <mergeCell ref="CL23:CL24"/>
    <mergeCell ref="CM23:CM24"/>
    <mergeCell ref="CN23:CN24"/>
    <mergeCell ref="CO23:CO24"/>
    <mergeCell ref="CP23:CP24"/>
    <mergeCell ref="CQ23:CQ24"/>
    <mergeCell ref="CF23:CF24"/>
    <mergeCell ref="CG23:CG24"/>
    <mergeCell ref="CH23:CH24"/>
    <mergeCell ref="CI23:CI24"/>
    <mergeCell ref="CJ23:CJ24"/>
    <mergeCell ref="CK23:CK24"/>
    <mergeCell ref="BZ23:BZ24"/>
    <mergeCell ref="CA23:CA24"/>
    <mergeCell ref="DM23:DM24"/>
    <mergeCell ref="DN23:DN24"/>
    <mergeCell ref="A26:A27"/>
    <mergeCell ref="B26:B27"/>
    <mergeCell ref="C26:C27"/>
    <mergeCell ref="D26:D27"/>
    <mergeCell ref="E26:E27"/>
    <mergeCell ref="DD23:DD24"/>
    <mergeCell ref="DE23:DE24"/>
    <mergeCell ref="DF23:DF24"/>
    <mergeCell ref="DG23:DG24"/>
    <mergeCell ref="DH23:DH24"/>
    <mergeCell ref="DI23:DI24"/>
    <mergeCell ref="CX23:CX24"/>
    <mergeCell ref="CY23:CY24"/>
    <mergeCell ref="CZ23:CZ24"/>
    <mergeCell ref="DA23:DA24"/>
    <mergeCell ref="DB23:DB24"/>
    <mergeCell ref="DC23:DC24"/>
    <mergeCell ref="CR23:CR24"/>
    <mergeCell ref="CS23:CS24"/>
    <mergeCell ref="CT23:CT24"/>
    <mergeCell ref="CU23:CU24"/>
    <mergeCell ref="CV23:CV24"/>
    <mergeCell ref="CB23:CB24"/>
    <mergeCell ref="CC23:CC24"/>
    <mergeCell ref="CD23:CD24"/>
    <mergeCell ref="CE23:CE24"/>
    <mergeCell ref="BT23:BT24"/>
    <mergeCell ref="BU23:BU24"/>
    <mergeCell ref="BV23:BV24"/>
    <mergeCell ref="BW23:BW24"/>
    <mergeCell ref="BX23:BX24"/>
    <mergeCell ref="BY23:BY24"/>
    <mergeCell ref="BN23:BN24"/>
    <mergeCell ref="BO23:BO24"/>
    <mergeCell ref="BP23:BP24"/>
    <mergeCell ref="BQ23:BQ24"/>
    <mergeCell ref="BR23:BR24"/>
    <mergeCell ref="BS23:BS24"/>
    <mergeCell ref="BH23:BH24"/>
    <mergeCell ref="BI23:BI24"/>
    <mergeCell ref="BJ23:BJ24"/>
    <mergeCell ref="BK23:BK24"/>
    <mergeCell ref="BL23:BL24"/>
    <mergeCell ref="BM23:BM24"/>
    <mergeCell ref="BB23:BB24"/>
    <mergeCell ref="BC23:BC24"/>
    <mergeCell ref="BD23:BD24"/>
    <mergeCell ref="BE23:BE24"/>
    <mergeCell ref="BF23:BF24"/>
    <mergeCell ref="BG23:BG24"/>
    <mergeCell ref="AV23:AV24"/>
    <mergeCell ref="AW23:AW24"/>
    <mergeCell ref="AX23:AX24"/>
    <mergeCell ref="AY23:AY24"/>
    <mergeCell ref="AZ23:AZ24"/>
    <mergeCell ref="BA23:BA24"/>
    <mergeCell ref="AP23:AP24"/>
    <mergeCell ref="AQ23:AQ24"/>
    <mergeCell ref="AR23:AR24"/>
    <mergeCell ref="AS23:AS24"/>
    <mergeCell ref="AT23:AT24"/>
    <mergeCell ref="AU23:AU24"/>
    <mergeCell ref="AJ23:AJ24"/>
    <mergeCell ref="AK23:AK24"/>
    <mergeCell ref="AL23:AL24"/>
    <mergeCell ref="AM23:AM24"/>
    <mergeCell ref="AN23:AN24"/>
    <mergeCell ref="AO23:AO24"/>
    <mergeCell ref="AD23:AD24"/>
    <mergeCell ref="AE23:AE24"/>
    <mergeCell ref="AF23:AF24"/>
    <mergeCell ref="AG23:AG24"/>
    <mergeCell ref="AH23:AH24"/>
    <mergeCell ref="AI23:AI24"/>
    <mergeCell ref="X23:X24"/>
    <mergeCell ref="Y23:Y24"/>
    <mergeCell ref="Z23:Z24"/>
    <mergeCell ref="AA23:AA24"/>
    <mergeCell ref="AB23:AB24"/>
    <mergeCell ref="AC23:AC24"/>
    <mergeCell ref="T23:T24"/>
    <mergeCell ref="U23:U24"/>
    <mergeCell ref="V23:V24"/>
    <mergeCell ref="W23:W24"/>
    <mergeCell ref="M23:M24"/>
    <mergeCell ref="N23:N24"/>
    <mergeCell ref="O23:O24"/>
    <mergeCell ref="P23:P24"/>
    <mergeCell ref="R23:R24"/>
    <mergeCell ref="S23:S24"/>
    <mergeCell ref="G23:G24"/>
    <mergeCell ref="H23:H24"/>
    <mergeCell ref="I23:I24"/>
    <mergeCell ref="J23:J24"/>
    <mergeCell ref="K23:K24"/>
    <mergeCell ref="L23:L24"/>
    <mergeCell ref="A23:A24"/>
    <mergeCell ref="B23:B24"/>
    <mergeCell ref="C23:C24"/>
    <mergeCell ref="D23:D24"/>
    <mergeCell ref="E23:E24"/>
    <mergeCell ref="F23:F24"/>
  </mergeCells>
  <hyperlinks>
    <hyperlink ref="N3" r:id="rId1" xr:uid="{00000000-0004-0000-0B00-000000000000}"/>
    <hyperlink ref="N5" r:id="rId2" xr:uid="{00000000-0004-0000-0B00-000001000000}"/>
    <hyperlink ref="N6" r:id="rId3" xr:uid="{00000000-0004-0000-0B00-000002000000}"/>
    <hyperlink ref="N7" r:id="rId4" xr:uid="{00000000-0004-0000-0B00-000003000000}"/>
    <hyperlink ref="N8" r:id="rId5" xr:uid="{00000000-0004-0000-0B00-000004000000}"/>
    <hyperlink ref="N9" r:id="rId6" xr:uid="{00000000-0004-0000-0B00-000005000000}"/>
    <hyperlink ref="N10" r:id="rId7" xr:uid="{00000000-0004-0000-0B00-000006000000}"/>
    <hyperlink ref="N11" r:id="rId8" xr:uid="{00000000-0004-0000-0B00-000007000000}"/>
    <hyperlink ref="N19" r:id="rId9" xr:uid="{00000000-0004-0000-0B00-000008000000}"/>
    <hyperlink ref="N20" r:id="rId10" xr:uid="{00000000-0004-0000-0B00-000009000000}"/>
    <hyperlink ref="N22" r:id="rId11" xr:uid="{00000000-0004-0000-0B00-00000A000000}"/>
    <hyperlink ref="N23" r:id="rId12" xr:uid="{00000000-0004-0000-0B00-00000B000000}"/>
    <hyperlink ref="N26" r:id="rId13" xr:uid="{00000000-0004-0000-0B00-00000C000000}"/>
    <hyperlink ref="N52" r:id="rId14" xr:uid="{00000000-0004-0000-0B00-00000D000000}"/>
    <hyperlink ref="N53" r:id="rId15" xr:uid="{00000000-0004-0000-0B00-00000E000000}"/>
    <hyperlink ref="N54" r:id="rId16" xr:uid="{00000000-0004-0000-0B00-00000F000000}"/>
    <hyperlink ref="N55" r:id="rId17" xr:uid="{00000000-0004-0000-0B00-000010000000}"/>
    <hyperlink ref="N56" r:id="rId18" xr:uid="{00000000-0004-0000-0B00-000011000000}"/>
    <hyperlink ref="N81" r:id="rId19" xr:uid="{00000000-0004-0000-0B00-000012000000}"/>
    <hyperlink ref="N83" r:id="rId20" xr:uid="{00000000-0004-0000-0B00-000013000000}"/>
    <hyperlink ref="N84" r:id="rId21" xr:uid="{00000000-0004-0000-0B00-000014000000}"/>
    <hyperlink ref="N86" r:id="rId22" xr:uid="{00000000-0004-0000-0B00-000015000000}"/>
    <hyperlink ref="N87" r:id="rId23" xr:uid="{00000000-0004-0000-0B00-000016000000}"/>
    <hyperlink ref="N88" r:id="rId24" xr:uid="{00000000-0004-0000-0B00-000017000000}"/>
    <hyperlink ref="N93" r:id="rId25" xr:uid="{00000000-0004-0000-0B00-000018000000}"/>
    <hyperlink ref="N101" r:id="rId26" xr:uid="{00000000-0004-0000-0B00-000019000000}"/>
    <hyperlink ref="N102" r:id="rId27" xr:uid="{00000000-0004-0000-0B00-00001A000000}"/>
    <hyperlink ref="N103" r:id="rId28" xr:uid="{00000000-0004-0000-0B00-00001B000000}"/>
    <hyperlink ref="N110" r:id="rId29" xr:uid="{00000000-0004-0000-0B00-00001C000000}"/>
    <hyperlink ref="N111" r:id="rId30" xr:uid="{00000000-0004-0000-0B00-00001D000000}"/>
    <hyperlink ref="N112" r:id="rId31" xr:uid="{00000000-0004-0000-0B00-00001E000000}"/>
    <hyperlink ref="N113" r:id="rId32" xr:uid="{00000000-0004-0000-0B00-00001F000000}"/>
    <hyperlink ref="N121" r:id="rId33" xr:uid="{00000000-0004-0000-0B00-000020000000}"/>
    <hyperlink ref="N122" r:id="rId34" xr:uid="{00000000-0004-0000-0B00-000021000000}"/>
    <hyperlink ref="N123" r:id="rId35" xr:uid="{00000000-0004-0000-0B00-000022000000}"/>
    <hyperlink ref="N125" r:id="rId36" display="https://www.feedipedia.org/node/15454" xr:uid="{00000000-0004-0000-0B00-000023000000}"/>
    <hyperlink ref="N126" r:id="rId37" xr:uid="{00000000-0004-0000-0B00-000024000000}"/>
    <hyperlink ref="N127" r:id="rId38" xr:uid="{00000000-0004-0000-0B00-000025000000}"/>
    <hyperlink ref="N128" r:id="rId39" xr:uid="{00000000-0004-0000-0B00-000026000000}"/>
    <hyperlink ref="N129" r:id="rId40" xr:uid="{00000000-0004-0000-0B00-000027000000}"/>
    <hyperlink ref="N130" r:id="rId41" xr:uid="{00000000-0004-0000-0B00-000028000000}"/>
    <hyperlink ref="N134" r:id="rId42" xr:uid="{00000000-0004-0000-0B00-000029000000}"/>
    <hyperlink ref="N136" r:id="rId43" xr:uid="{00000000-0004-0000-0B00-00002A000000}"/>
    <hyperlink ref="N141" r:id="rId44" xr:uid="{00000000-0004-0000-0B00-00002B000000}"/>
    <hyperlink ref="N143" r:id="rId45" xr:uid="{00000000-0004-0000-0B00-00002C000000}"/>
    <hyperlink ref="N144" r:id="rId46" display="https://www.feedipedia.org/node/11830" xr:uid="{00000000-0004-0000-0B00-00002D000000}"/>
    <hyperlink ref="N145" r:id="rId47" xr:uid="{00000000-0004-0000-0B00-00002E000000}"/>
    <hyperlink ref="N152" r:id="rId48" xr:uid="{00000000-0004-0000-0B00-00002F000000}"/>
    <hyperlink ref="N160" r:id="rId49" xr:uid="{00000000-0004-0000-0B00-000030000000}"/>
    <hyperlink ref="N161" r:id="rId50" xr:uid="{00000000-0004-0000-0B00-000031000000}"/>
    <hyperlink ref="N162" r:id="rId51" xr:uid="{00000000-0004-0000-0B00-000032000000}"/>
    <hyperlink ref="N163" r:id="rId52" xr:uid="{00000000-0004-0000-0B00-000033000000}"/>
    <hyperlink ref="N168" r:id="rId53" xr:uid="{00000000-0004-0000-0B00-000034000000}"/>
    <hyperlink ref="N169" r:id="rId54" xr:uid="{00000000-0004-0000-0B00-000035000000}"/>
    <hyperlink ref="N170" r:id="rId55" xr:uid="{00000000-0004-0000-0B00-000036000000}"/>
    <hyperlink ref="N171" r:id="rId56" xr:uid="{00000000-0004-0000-0B00-000037000000}"/>
    <hyperlink ref="N173" r:id="rId57" xr:uid="{00000000-0004-0000-0B00-000038000000}"/>
    <hyperlink ref="N177" r:id="rId58" xr:uid="{00000000-0004-0000-0B00-000039000000}"/>
    <hyperlink ref="N187" r:id="rId59" xr:uid="{00000000-0004-0000-0B00-00003A000000}"/>
    <hyperlink ref="N188" r:id="rId60" xr:uid="{00000000-0004-0000-0B00-00003B000000}"/>
    <hyperlink ref="N190" r:id="rId61" xr:uid="{00000000-0004-0000-0B00-00003C000000}"/>
    <hyperlink ref="N194" r:id="rId62" xr:uid="{00000000-0004-0000-0B00-00003D000000}"/>
    <hyperlink ref="N198" r:id="rId63" xr:uid="{00000000-0004-0000-0B00-00003E000000}"/>
    <hyperlink ref="N199" r:id="rId64" xr:uid="{00000000-0004-0000-0B00-00003F000000}"/>
    <hyperlink ref="N200" r:id="rId65" xr:uid="{00000000-0004-0000-0B00-000040000000}"/>
    <hyperlink ref="N201" r:id="rId66" display="https://www.feedipedia.org/node/12091" xr:uid="{00000000-0004-0000-0B00-000041000000}"/>
    <hyperlink ref="N202" r:id="rId67" xr:uid="{00000000-0004-0000-0B00-000042000000}"/>
    <hyperlink ref="N204" r:id="rId68" xr:uid="{00000000-0004-0000-0B00-000043000000}"/>
    <hyperlink ref="N207" r:id="rId69" xr:uid="{00000000-0004-0000-0B00-000044000000}"/>
    <hyperlink ref="N208" r:id="rId70" xr:uid="{00000000-0004-0000-0B00-000045000000}"/>
    <hyperlink ref="N211" r:id="rId71" xr:uid="{00000000-0004-0000-0B00-000046000000}"/>
    <hyperlink ref="N212" r:id="rId72" xr:uid="{00000000-0004-0000-0B00-000047000000}"/>
    <hyperlink ref="N217" r:id="rId73" xr:uid="{00000000-0004-0000-0B00-000048000000}"/>
    <hyperlink ref="N220" r:id="rId74" xr:uid="{00000000-0004-0000-0B00-000049000000}"/>
    <hyperlink ref="N221" r:id="rId75" xr:uid="{00000000-0004-0000-0B00-00004A000000}"/>
    <hyperlink ref="N222" r:id="rId76" xr:uid="{00000000-0004-0000-0B00-00004B000000}"/>
    <hyperlink ref="N235" r:id="rId77" xr:uid="{00000000-0004-0000-0B00-00004C000000}"/>
    <hyperlink ref="N236" r:id="rId78" xr:uid="{00000000-0004-0000-0B00-00004D000000}"/>
    <hyperlink ref="N238" r:id="rId79" xr:uid="{00000000-0004-0000-0B00-00004E000000}"/>
    <hyperlink ref="N241" r:id="rId80" xr:uid="{00000000-0004-0000-0B00-00004F000000}"/>
    <hyperlink ref="N242" r:id="rId81" xr:uid="{00000000-0004-0000-0B00-000050000000}"/>
    <hyperlink ref="N243" r:id="rId82" xr:uid="{00000000-0004-0000-0B00-000051000000}"/>
    <hyperlink ref="N246" r:id="rId83" xr:uid="{00000000-0004-0000-0B00-000052000000}"/>
    <hyperlink ref="N251" r:id="rId84" xr:uid="{00000000-0004-0000-0B00-000053000000}"/>
    <hyperlink ref="N255" r:id="rId85" display="https://www.feedipedia.org/node/22526" xr:uid="{00000000-0004-0000-0B00-000054000000}"/>
    <hyperlink ref="N256" r:id="rId86" xr:uid="{00000000-0004-0000-0B00-000055000000}"/>
    <hyperlink ref="N259" r:id="rId87" xr:uid="{00000000-0004-0000-0B00-000056000000}"/>
    <hyperlink ref="N268" r:id="rId88" xr:uid="{00000000-0004-0000-0B00-000057000000}"/>
    <hyperlink ref="N270" r:id="rId89" xr:uid="{00000000-0004-0000-0B00-000058000000}"/>
    <hyperlink ref="N273" r:id="rId90" xr:uid="{00000000-0004-0000-0B00-000059000000}"/>
    <hyperlink ref="N274" r:id="rId91" xr:uid="{00000000-0004-0000-0B00-00005A000000}"/>
    <hyperlink ref="N279" r:id="rId92" xr:uid="{00000000-0004-0000-0B00-00005B000000}"/>
    <hyperlink ref="N282" r:id="rId93" xr:uid="{00000000-0004-0000-0B00-00005C000000}"/>
    <hyperlink ref="N283" r:id="rId94" xr:uid="{00000000-0004-0000-0B00-00005D000000}"/>
    <hyperlink ref="N284" r:id="rId95" xr:uid="{00000000-0004-0000-0B00-00005E000000}"/>
    <hyperlink ref="N285" r:id="rId96" display="https://www.feedipedia.org/node/12458" xr:uid="{00000000-0004-0000-0B00-00005F000000}"/>
    <hyperlink ref="N286" r:id="rId97" xr:uid="{00000000-0004-0000-0B00-000060000000}"/>
    <hyperlink ref="N287" r:id="rId98" xr:uid="{00000000-0004-0000-0B00-000061000000}"/>
    <hyperlink ref="N288" r:id="rId99" xr:uid="{00000000-0004-0000-0B00-000062000000}"/>
    <hyperlink ref="N291" r:id="rId100" xr:uid="{00000000-0004-0000-0B00-000063000000}"/>
    <hyperlink ref="N296" r:id="rId101" xr:uid="{00000000-0004-0000-0B00-000064000000}"/>
    <hyperlink ref="N301" r:id="rId102" display="https://www.feedipedia.org/node/8012" xr:uid="{00000000-0004-0000-0B00-000065000000}"/>
    <hyperlink ref="N303" r:id="rId103" xr:uid="{00000000-0004-0000-0B00-000066000000}"/>
    <hyperlink ref="N304" r:id="rId104" xr:uid="{00000000-0004-0000-0B00-000067000000}"/>
    <hyperlink ref="N305" r:id="rId105" xr:uid="{00000000-0004-0000-0B00-000068000000}"/>
    <hyperlink ref="N306" r:id="rId106" xr:uid="{00000000-0004-0000-0B00-000069000000}"/>
    <hyperlink ref="N307" r:id="rId107" xr:uid="{00000000-0004-0000-0B00-00006A000000}"/>
    <hyperlink ref="N309" r:id="rId108" xr:uid="{00000000-0004-0000-0B00-00006B000000}"/>
    <hyperlink ref="N310" r:id="rId109" xr:uid="{00000000-0004-0000-0B00-00006C000000}"/>
    <hyperlink ref="N311" r:id="rId110" xr:uid="{00000000-0004-0000-0B00-00006D000000}"/>
    <hyperlink ref="N312" r:id="rId111" xr:uid="{00000000-0004-0000-0B00-00006E000000}"/>
    <hyperlink ref="N313" r:id="rId112" xr:uid="{00000000-0004-0000-0B00-00006F000000}"/>
    <hyperlink ref="N314" r:id="rId113" xr:uid="{00000000-0004-0000-0B00-000070000000}"/>
    <hyperlink ref="N322" r:id="rId114" xr:uid="{00000000-0004-0000-0B00-000071000000}"/>
    <hyperlink ref="N325" r:id="rId115" xr:uid="{00000000-0004-0000-0B00-000072000000}"/>
    <hyperlink ref="N327" r:id="rId116" xr:uid="{00000000-0004-0000-0B00-000073000000}"/>
    <hyperlink ref="N328" r:id="rId117" xr:uid="{00000000-0004-0000-0B00-000074000000}"/>
    <hyperlink ref="N332" r:id="rId118" xr:uid="{00000000-0004-0000-0B00-000075000000}"/>
    <hyperlink ref="N333" r:id="rId119" xr:uid="{00000000-0004-0000-0B00-000076000000}"/>
    <hyperlink ref="N334" r:id="rId120" display="https://www.feedipedia.org/node/529" xr:uid="{00000000-0004-0000-0B00-000077000000}"/>
    <hyperlink ref="N335" r:id="rId121" display="https://www.feedipedia.org/node/529" xr:uid="{00000000-0004-0000-0B00-000078000000}"/>
    <hyperlink ref="N336" r:id="rId122" xr:uid="{00000000-0004-0000-0B00-000079000000}"/>
    <hyperlink ref="N337" r:id="rId123" display="https://www.feedipedia.org/node/11976" xr:uid="{00000000-0004-0000-0B00-00007A000000}"/>
    <hyperlink ref="N338" r:id="rId124" display="https://www.feedipedia.org/node/11976" xr:uid="{00000000-0004-0000-0B00-00007B000000}"/>
    <hyperlink ref="N339" r:id="rId125" display="https://www.feedipedia.org/node/11976" xr:uid="{00000000-0004-0000-0B00-00007C000000}"/>
    <hyperlink ref="N340" r:id="rId126" xr:uid="{00000000-0004-0000-0B00-00007D000000}"/>
    <hyperlink ref="N341" r:id="rId127" display="https://www.feedipedia.org/node/11976" xr:uid="{00000000-0004-0000-0B00-00007E000000}"/>
    <hyperlink ref="N343" r:id="rId128" display="https://www.feedipedia.org/node/17446" xr:uid="{00000000-0004-0000-0B00-00007F000000}"/>
    <hyperlink ref="N344" r:id="rId129" xr:uid="{00000000-0004-0000-0B00-000080000000}"/>
    <hyperlink ref="N345" r:id="rId130" xr:uid="{00000000-0004-0000-0B00-000081000000}"/>
    <hyperlink ref="N346" r:id="rId131" xr:uid="{00000000-0004-0000-0B00-000082000000}"/>
    <hyperlink ref="N347" r:id="rId132" xr:uid="{00000000-0004-0000-0B00-000083000000}"/>
    <hyperlink ref="N348" r:id="rId133" xr:uid="{00000000-0004-0000-0B00-000084000000}"/>
    <hyperlink ref="N349" r:id="rId134" xr:uid="{00000000-0004-0000-0B00-000085000000}"/>
    <hyperlink ref="N350" r:id="rId135" display="https://www.feedipedia.org/node/11976" xr:uid="{00000000-0004-0000-0B00-000086000000}"/>
    <hyperlink ref="N351" r:id="rId136" display="https://www.feedipedia.org/node/11976" xr:uid="{00000000-0004-0000-0B00-000087000000}"/>
    <hyperlink ref="N352" r:id="rId137" display="https://www.feedipedia.org/node/11976" xr:uid="{00000000-0004-0000-0B00-000088000000}"/>
    <hyperlink ref="N353" r:id="rId138" xr:uid="{00000000-0004-0000-0B00-000089000000}"/>
    <hyperlink ref="N354" r:id="rId139" display="https://www.feedipedia.org/node/11976" xr:uid="{00000000-0004-0000-0B00-00008A000000}"/>
    <hyperlink ref="N355" r:id="rId140" xr:uid="{00000000-0004-0000-0B00-00008B000000}"/>
    <hyperlink ref="N356" r:id="rId141" display="https://www.feedipedia.org/node/11976" xr:uid="{00000000-0004-0000-0B00-00008C000000}"/>
    <hyperlink ref="N357" r:id="rId142" display="https://www.feedipedia.org/node/11976" xr:uid="{00000000-0004-0000-0B00-00008D000000}"/>
    <hyperlink ref="N358" r:id="rId143" display="https://www.feedipedia.org/node/11976" xr:uid="{00000000-0004-0000-0B00-00008E000000}"/>
    <hyperlink ref="N359" r:id="rId144" display="https://www.feedipedia.org/node/11976" xr:uid="{00000000-0004-0000-0B00-00008F000000}"/>
    <hyperlink ref="N360" r:id="rId145" display="https://www.feedipedia.org/node/11976" xr:uid="{00000000-0004-0000-0B00-000090000000}"/>
    <hyperlink ref="N361" r:id="rId146" display="https://www.feedipedia.org/node/11976" xr:uid="{00000000-0004-0000-0B00-000091000000}"/>
    <hyperlink ref="N362" r:id="rId147" display="https://www.feedipedia.org/node/11976" xr:uid="{00000000-0004-0000-0B00-000092000000}"/>
    <hyperlink ref="N363" r:id="rId148" display="https://www.feedipedia.org/node/11976" xr:uid="{00000000-0004-0000-0B00-000093000000}"/>
    <hyperlink ref="N364" r:id="rId149" display="https://www.feedipedia.org/node/11976" xr:uid="{00000000-0004-0000-0B00-000094000000}"/>
    <hyperlink ref="N365" r:id="rId150" xr:uid="{00000000-0004-0000-0B00-000095000000}"/>
    <hyperlink ref="N366" r:id="rId151" xr:uid="{00000000-0004-0000-0B00-000096000000}"/>
    <hyperlink ref="N368" r:id="rId152" xr:uid="{00000000-0004-0000-0B00-000097000000}"/>
    <hyperlink ref="N369" r:id="rId153" display="https://www.feedipedia.org/node/11976" xr:uid="{00000000-0004-0000-0B00-000098000000}"/>
    <hyperlink ref="N371" r:id="rId154" display="https://www.feedipedia.org/node/11976" xr:uid="{00000000-0004-0000-0B00-000099000000}"/>
    <hyperlink ref="N372" r:id="rId155" xr:uid="{00000000-0004-0000-0B00-00009A000000}"/>
    <hyperlink ref="N373" r:id="rId156" display="https://www.feedipedia.org/node/11976" xr:uid="{00000000-0004-0000-0B00-00009B000000}"/>
    <hyperlink ref="N374" r:id="rId157" xr:uid="{00000000-0004-0000-0B00-00009C000000}"/>
    <hyperlink ref="N376" r:id="rId158" display="https://www.feedipedia.org/node/11976" xr:uid="{00000000-0004-0000-0B00-00009D000000}"/>
    <hyperlink ref="N377" r:id="rId159" xr:uid="{00000000-0004-0000-0B00-00009E000000}"/>
    <hyperlink ref="N378" r:id="rId160" xr:uid="{00000000-0004-0000-0B00-00009F000000}"/>
    <hyperlink ref="N379" r:id="rId161" display="https://www.feedipedia.org/node/11976" xr:uid="{00000000-0004-0000-0B00-0000A0000000}"/>
    <hyperlink ref="N381" r:id="rId162" display="https://www.feedipedia.org/node/11976" xr:uid="{00000000-0004-0000-0B00-0000A1000000}"/>
    <hyperlink ref="N382" r:id="rId163" display="https://www.feedipedia.org/node/11976" xr:uid="{00000000-0004-0000-0B00-0000A2000000}"/>
    <hyperlink ref="N383" r:id="rId164" display="https://www.feedipedia.org/node/674" xr:uid="{00000000-0004-0000-0B00-0000A3000000}"/>
    <hyperlink ref="N384" r:id="rId165" display="https://www.feedipedia.org/node/674" xr:uid="{00000000-0004-0000-0B00-0000A4000000}"/>
    <hyperlink ref="N386" r:id="rId166" display="https://www.feedipedia.org/node/11976" xr:uid="{00000000-0004-0000-0B00-0000A5000000}"/>
    <hyperlink ref="N387" r:id="rId167" display="https://www.feedipedia.org/node/11976" xr:uid="{00000000-0004-0000-0B00-0000A6000000}"/>
    <hyperlink ref="N388" r:id="rId168" display="https://www.feedipedia.org/node/11976" xr:uid="{00000000-0004-0000-0B00-0000A7000000}"/>
    <hyperlink ref="N389" r:id="rId169" display="https://www.feedipedia.org/node/11976" xr:uid="{00000000-0004-0000-0B00-0000A8000000}"/>
    <hyperlink ref="N390" r:id="rId170" display="https://www.feedipedia.org/node/11976" xr:uid="{00000000-0004-0000-0B00-0000A9000000}"/>
    <hyperlink ref="N391" r:id="rId171" display="https://www.feedipedia.org/node/11976" xr:uid="{00000000-0004-0000-0B00-0000AA000000}"/>
    <hyperlink ref="N392" r:id="rId172" display="https://www.feedipedia.org/node/11976" xr:uid="{00000000-0004-0000-0B00-0000AB000000}"/>
    <hyperlink ref="N393" r:id="rId173" display="https://www.feedipedia.org/node/11976" xr:uid="{00000000-0004-0000-0B00-0000AC000000}"/>
    <hyperlink ref="N394" r:id="rId174" display="https://www.feedipedia.org/node/11976" xr:uid="{00000000-0004-0000-0B00-0000AD000000}"/>
    <hyperlink ref="N395" r:id="rId175" display="https://www.feedipedia.org/node/11976" xr:uid="{00000000-0004-0000-0B00-0000AE000000}"/>
    <hyperlink ref="N396" r:id="rId176" xr:uid="{00000000-0004-0000-0B00-0000AF000000}"/>
    <hyperlink ref="N398" r:id="rId177" display="https://www.feedipedia.org/node/11976" xr:uid="{00000000-0004-0000-0B00-0000B0000000}"/>
    <hyperlink ref="N399" r:id="rId178" display="https://www.feedipedia.org/node/11976" xr:uid="{00000000-0004-0000-0B00-0000B1000000}"/>
    <hyperlink ref="N403" r:id="rId179" xr:uid="{00000000-0004-0000-0B00-0000B2000000}"/>
    <hyperlink ref="N404" r:id="rId180" display="https://www.feedipedia.org/node/11976" xr:uid="{00000000-0004-0000-0B00-0000B3000000}"/>
    <hyperlink ref="N405" r:id="rId181" xr:uid="{00000000-0004-0000-0B00-0000B4000000}"/>
    <hyperlink ref="N406" r:id="rId182" display="https://www.feedipedia.org/node/11976" xr:uid="{00000000-0004-0000-0B00-0000B5000000}"/>
    <hyperlink ref="N407" r:id="rId183" xr:uid="{00000000-0004-0000-0B00-0000B6000000}"/>
    <hyperlink ref="N408" r:id="rId184" xr:uid="{00000000-0004-0000-0B00-0000B7000000}"/>
    <hyperlink ref="N409" r:id="rId185" xr:uid="{00000000-0004-0000-0B00-0000B8000000}"/>
    <hyperlink ref="N410" r:id="rId186" display="https://www.feedipedia.org/node/11976" xr:uid="{00000000-0004-0000-0B00-0000B9000000}"/>
    <hyperlink ref="N411" r:id="rId187" xr:uid="{00000000-0004-0000-0B00-0000BA000000}"/>
    <hyperlink ref="N412" r:id="rId188" display="https://www.feedipedia.org/node/11976" xr:uid="{00000000-0004-0000-0B00-0000BB000000}"/>
    <hyperlink ref="N413" r:id="rId189" display="https://www.feedipedia.org/node/11976" xr:uid="{00000000-0004-0000-0B00-0000BC000000}"/>
    <hyperlink ref="N414" r:id="rId190" display="https://www.feedipedia.org/node/11976" xr:uid="{00000000-0004-0000-0B00-0000BD000000}"/>
    <hyperlink ref="N415" r:id="rId191" display="https://www.feedipedia.org/node/11976" xr:uid="{00000000-0004-0000-0B00-0000BE000000}"/>
    <hyperlink ref="N416" r:id="rId192" display="https://www.feedipedia.org/node/11976" xr:uid="{00000000-0004-0000-0B00-0000BF000000}"/>
    <hyperlink ref="N417" r:id="rId193" display="https://www.feedipedia.org/node/11976" xr:uid="{00000000-0004-0000-0B00-0000C0000000}"/>
    <hyperlink ref="N418" r:id="rId194" display="https://www.feedipedia.org/node/11976" xr:uid="{00000000-0004-0000-0B00-0000C1000000}"/>
    <hyperlink ref="N419" r:id="rId195" xr:uid="{00000000-0004-0000-0B00-0000C2000000}"/>
    <hyperlink ref="N420" r:id="rId196" display="https://www.feedipedia.org/node/550" xr:uid="{00000000-0004-0000-0B00-0000C3000000}"/>
    <hyperlink ref="N421" r:id="rId197" xr:uid="{00000000-0004-0000-0B00-0000C4000000}"/>
    <hyperlink ref="N422" r:id="rId198" xr:uid="{00000000-0004-0000-0B00-0000C5000000}"/>
    <hyperlink ref="N423" r:id="rId199" xr:uid="{00000000-0004-0000-0B00-0000C6000000}"/>
    <hyperlink ref="N425" r:id="rId200" xr:uid="{00000000-0004-0000-0B00-0000C7000000}"/>
    <hyperlink ref="N426" r:id="rId201" xr:uid="{00000000-0004-0000-0B00-0000C8000000}"/>
    <hyperlink ref="N427" r:id="rId202" xr:uid="{00000000-0004-0000-0B00-0000C9000000}"/>
    <hyperlink ref="N428" r:id="rId203" xr:uid="{00000000-0004-0000-0B00-0000CA000000}"/>
    <hyperlink ref="N430" r:id="rId204" display="https://www.feedipedia.org/node/11976" xr:uid="{00000000-0004-0000-0B00-0000CB000000}"/>
    <hyperlink ref="N431" r:id="rId205" xr:uid="{00000000-0004-0000-0B00-0000CC000000}"/>
    <hyperlink ref="N433" r:id="rId206" xr:uid="{00000000-0004-0000-0B00-0000CD000000}"/>
    <hyperlink ref="N435" r:id="rId207" xr:uid="{00000000-0004-0000-0B00-0000CE000000}"/>
    <hyperlink ref="N436" r:id="rId208" xr:uid="{00000000-0004-0000-0B00-0000CF000000}"/>
    <hyperlink ref="N437" r:id="rId209" xr:uid="{00000000-0004-0000-0B00-0000D0000000}"/>
    <hyperlink ref="N441" r:id="rId210" xr:uid="{00000000-0004-0000-0B00-0000D1000000}"/>
    <hyperlink ref="N442" r:id="rId211" xr:uid="{00000000-0004-0000-0B00-0000D2000000}"/>
    <hyperlink ref="N443" r:id="rId212" xr:uid="{00000000-0004-0000-0B00-0000D3000000}"/>
    <hyperlink ref="N444" r:id="rId213" xr:uid="{00000000-0004-0000-0B00-0000D4000000}"/>
    <hyperlink ref="N445" r:id="rId214" xr:uid="{00000000-0004-0000-0B00-0000D5000000}"/>
    <hyperlink ref="N446" r:id="rId215" xr:uid="{00000000-0004-0000-0B00-0000D6000000}"/>
    <hyperlink ref="N447" r:id="rId216" xr:uid="{00000000-0004-0000-0B00-0000D7000000}"/>
    <hyperlink ref="N448" r:id="rId217" xr:uid="{00000000-0004-0000-0B00-0000D8000000}"/>
    <hyperlink ref="N449" r:id="rId218" xr:uid="{00000000-0004-0000-0B00-0000D9000000}"/>
    <hyperlink ref="N451" r:id="rId219" display="https://www.feedipedia.org/node/11976" xr:uid="{00000000-0004-0000-0B00-0000DA000000}"/>
    <hyperlink ref="N453" r:id="rId220" xr:uid="{00000000-0004-0000-0B00-0000DB000000}"/>
    <hyperlink ref="N454" r:id="rId221" xr:uid="{00000000-0004-0000-0B00-0000DC000000}"/>
    <hyperlink ref="N455" r:id="rId222" xr:uid="{00000000-0004-0000-0B00-0000DD000000}"/>
    <hyperlink ref="N456" r:id="rId223" display="https://www.feedipedia.org/node/11976" xr:uid="{00000000-0004-0000-0B00-0000DE000000}"/>
    <hyperlink ref="N457" r:id="rId224" xr:uid="{00000000-0004-0000-0B00-0000DF000000}"/>
    <hyperlink ref="N458" r:id="rId225" display="https://www.feedipedia.org/node/11976" xr:uid="{00000000-0004-0000-0B00-0000E0000000}"/>
    <hyperlink ref="N459" r:id="rId226" xr:uid="{00000000-0004-0000-0B00-0000E1000000}"/>
    <hyperlink ref="N464" r:id="rId227" xr:uid="{00000000-0004-0000-0B00-0000E2000000}"/>
    <hyperlink ref="N465" r:id="rId228" xr:uid="{00000000-0004-0000-0B00-0000E3000000}"/>
    <hyperlink ref="N466" r:id="rId229" xr:uid="{00000000-0004-0000-0B00-0000E4000000}"/>
    <hyperlink ref="N467" r:id="rId230" xr:uid="{00000000-0004-0000-0B00-0000E5000000}"/>
    <hyperlink ref="N469" r:id="rId231" xr:uid="{00000000-0004-0000-0B00-0000E6000000}"/>
    <hyperlink ref="N470" r:id="rId232" xr:uid="{00000000-0004-0000-0B00-0000E7000000}"/>
    <hyperlink ref="N471" r:id="rId233" xr:uid="{00000000-0004-0000-0B00-0000E8000000}"/>
    <hyperlink ref="N474" r:id="rId234" xr:uid="{00000000-0004-0000-0B00-0000E9000000}"/>
    <hyperlink ref="N475" r:id="rId235" xr:uid="{00000000-0004-0000-0B00-0000EA000000}"/>
    <hyperlink ref="N476" r:id="rId236" xr:uid="{00000000-0004-0000-0B00-0000EB000000}"/>
    <hyperlink ref="N479" r:id="rId237" display="https://www.feedipedia.org/node/11838" xr:uid="{00000000-0004-0000-0B00-0000EC000000}"/>
    <hyperlink ref="N480" r:id="rId238" xr:uid="{00000000-0004-0000-0B00-0000ED000000}"/>
    <hyperlink ref="N481" r:id="rId239" xr:uid="{00000000-0004-0000-0B00-0000EE000000}"/>
    <hyperlink ref="N484" r:id="rId240" xr:uid="{00000000-0004-0000-0B00-0000EF000000}"/>
    <hyperlink ref="N485" r:id="rId241" xr:uid="{00000000-0004-0000-0B00-0000F0000000}"/>
    <hyperlink ref="N486" r:id="rId242" xr:uid="{00000000-0004-0000-0B00-0000F1000000}"/>
    <hyperlink ref="N487" r:id="rId243" xr:uid="{00000000-0004-0000-0B00-0000F2000000}"/>
    <hyperlink ref="N488" r:id="rId244" xr:uid="{00000000-0004-0000-0B00-0000F3000000}"/>
    <hyperlink ref="N489" r:id="rId245" xr:uid="{00000000-0004-0000-0B00-0000F4000000}"/>
    <hyperlink ref="N490" r:id="rId246" display="https://www.feedipedia.org/node/11680" xr:uid="{00000000-0004-0000-0B00-0000F5000000}"/>
    <hyperlink ref="N491" r:id="rId247" display="https://www.feedipedia.org/node/12805" xr:uid="{00000000-0004-0000-0B00-0000F6000000}"/>
    <hyperlink ref="N492" r:id="rId248" xr:uid="{00000000-0004-0000-0B00-0000F7000000}"/>
    <hyperlink ref="N493" r:id="rId249" display="https://www.feedipedia.org/node/12805" xr:uid="{00000000-0004-0000-0B00-0000F8000000}"/>
    <hyperlink ref="N494" r:id="rId250" xr:uid="{00000000-0004-0000-0B00-0000F9000000}"/>
    <hyperlink ref="N495" r:id="rId251" display="https://www.feedipedia.org/node/12805" xr:uid="{00000000-0004-0000-0B00-0000FA000000}"/>
    <hyperlink ref="N496" r:id="rId252" xr:uid="{00000000-0004-0000-0B00-0000FB000000}"/>
    <hyperlink ref="N497" r:id="rId253" display="https://www.feedipedia.org/node/12805" xr:uid="{00000000-0004-0000-0B00-0000FC000000}"/>
    <hyperlink ref="N498" r:id="rId254" display="https://www.feedipedia.org/node/12805" xr:uid="{00000000-0004-0000-0B00-0000FD000000}"/>
    <hyperlink ref="N500" r:id="rId255" display="https://www.feedipedia.org/node/12805" xr:uid="{00000000-0004-0000-0B00-0000FE000000}"/>
    <hyperlink ref="N502" r:id="rId256" xr:uid="{00000000-0004-0000-0B00-0000FF000000}"/>
    <hyperlink ref="N504" r:id="rId257" xr:uid="{00000000-0004-0000-0B00-000000010000}"/>
    <hyperlink ref="N508" r:id="rId258" xr:uid="{00000000-0004-0000-0B00-000001010000}"/>
    <hyperlink ref="N509" r:id="rId259" xr:uid="{00000000-0004-0000-0B00-000002010000}"/>
    <hyperlink ref="N512" r:id="rId260" xr:uid="{00000000-0004-0000-0B00-000003010000}"/>
    <hyperlink ref="N521" r:id="rId261" xr:uid="{00000000-0004-0000-0B00-000004010000}"/>
    <hyperlink ref="N522" r:id="rId262" xr:uid="{00000000-0004-0000-0B00-000005010000}"/>
    <hyperlink ref="N525" r:id="rId263" xr:uid="{00000000-0004-0000-0B00-000006010000}"/>
    <hyperlink ref="N526" r:id="rId264" xr:uid="{00000000-0004-0000-0B00-000007010000}"/>
    <hyperlink ref="N528" r:id="rId265" xr:uid="{00000000-0004-0000-0B00-000008010000}"/>
    <hyperlink ref="N530" r:id="rId266" xr:uid="{00000000-0004-0000-0B00-000009010000}"/>
    <hyperlink ref="N534" r:id="rId267" xr:uid="{00000000-0004-0000-0B00-00000A010000}"/>
    <hyperlink ref="N536" r:id="rId268" xr:uid="{00000000-0004-0000-0B00-00000B010000}"/>
    <hyperlink ref="N538" r:id="rId269" xr:uid="{00000000-0004-0000-0B00-00000C010000}"/>
    <hyperlink ref="N539" r:id="rId270" xr:uid="{00000000-0004-0000-0B00-00000D010000}"/>
    <hyperlink ref="N541" r:id="rId271" xr:uid="{00000000-0004-0000-0B00-00000E010000}"/>
    <hyperlink ref="N546" r:id="rId272" xr:uid="{00000000-0004-0000-0B00-00000F010000}"/>
    <hyperlink ref="N547" r:id="rId273" xr:uid="{00000000-0004-0000-0B00-000010010000}"/>
    <hyperlink ref="N558" r:id="rId274" xr:uid="{00000000-0004-0000-0B00-000011010000}"/>
    <hyperlink ref="N562" r:id="rId275" xr:uid="{00000000-0004-0000-0B00-000012010000}"/>
    <hyperlink ref="N563" r:id="rId276" xr:uid="{00000000-0004-0000-0B00-000013010000}"/>
    <hyperlink ref="N565" r:id="rId277" xr:uid="{00000000-0004-0000-0B00-000014010000}"/>
    <hyperlink ref="N567" r:id="rId278" display="https://www.feedipedia.org/node/11705" xr:uid="{00000000-0004-0000-0B00-000015010000}"/>
    <hyperlink ref="N568" r:id="rId279" xr:uid="{00000000-0004-0000-0B00-000016010000}"/>
    <hyperlink ref="N569" r:id="rId280" xr:uid="{00000000-0004-0000-0B00-000017010000}"/>
    <hyperlink ref="N570" r:id="rId281" display="https://www.feedipedia.org/node/11705" xr:uid="{00000000-0004-0000-0B00-000018010000}"/>
    <hyperlink ref="N571" r:id="rId282" xr:uid="{00000000-0004-0000-0B00-000019010000}"/>
    <hyperlink ref="N572" r:id="rId283" xr:uid="{00000000-0004-0000-0B00-00001A010000}"/>
    <hyperlink ref="N573" r:id="rId284" xr:uid="{00000000-0004-0000-0B00-00001B010000}"/>
    <hyperlink ref="N574" r:id="rId285" xr:uid="{00000000-0004-0000-0B00-00001C010000}"/>
    <hyperlink ref="N576" r:id="rId286" xr:uid="{00000000-0004-0000-0B00-00001D010000}"/>
    <hyperlink ref="N577" r:id="rId287" xr:uid="{00000000-0004-0000-0B00-00001E010000}"/>
    <hyperlink ref="N578" r:id="rId288" xr:uid="{00000000-0004-0000-0B00-00001F010000}"/>
    <hyperlink ref="N579" r:id="rId289" xr:uid="{00000000-0004-0000-0B00-000020010000}"/>
    <hyperlink ref="N580" r:id="rId290" xr:uid="{00000000-0004-0000-0B00-000021010000}"/>
    <hyperlink ref="N581" r:id="rId291" xr:uid="{00000000-0004-0000-0B00-000022010000}"/>
    <hyperlink ref="N582" r:id="rId292" xr:uid="{00000000-0004-0000-0B00-000023010000}"/>
    <hyperlink ref="N584" r:id="rId293" xr:uid="{00000000-0004-0000-0B00-000024010000}"/>
    <hyperlink ref="N585" r:id="rId294" display="https://www.feedipedia.org/node/556" xr:uid="{00000000-0004-0000-0B00-000025010000}"/>
    <hyperlink ref="N586" r:id="rId295" xr:uid="{00000000-0004-0000-0B00-000026010000}"/>
    <hyperlink ref="N587" r:id="rId296" xr:uid="{00000000-0004-0000-0B00-000027010000}"/>
    <hyperlink ref="N588" r:id="rId297" xr:uid="{00000000-0004-0000-0B00-000028010000}"/>
    <hyperlink ref="N589" r:id="rId298" xr:uid="{00000000-0004-0000-0B00-000029010000}"/>
    <hyperlink ref="N590" r:id="rId299" xr:uid="{00000000-0004-0000-0B00-00002A010000}"/>
    <hyperlink ref="N591" r:id="rId300" xr:uid="{00000000-0004-0000-0B00-00002B010000}"/>
    <hyperlink ref="N593" r:id="rId301" xr:uid="{00000000-0004-0000-0B00-00002C010000}"/>
    <hyperlink ref="N594" r:id="rId302" xr:uid="{00000000-0004-0000-0B00-00002D010000}"/>
    <hyperlink ref="N595" r:id="rId303" xr:uid="{00000000-0004-0000-0B00-00002E010000}"/>
    <hyperlink ref="N596" r:id="rId304" xr:uid="{00000000-0004-0000-0B00-00002F010000}"/>
    <hyperlink ref="N597" r:id="rId305" xr:uid="{00000000-0004-0000-0B00-000030010000}"/>
    <hyperlink ref="N598" r:id="rId306" xr:uid="{00000000-0004-0000-0B00-000031010000}"/>
    <hyperlink ref="N601" r:id="rId307" xr:uid="{00000000-0004-0000-0B00-000032010000}"/>
    <hyperlink ref="N602" r:id="rId308" xr:uid="{00000000-0004-0000-0B00-000033010000}"/>
    <hyperlink ref="N603" r:id="rId309" xr:uid="{00000000-0004-0000-0B00-000034010000}"/>
    <hyperlink ref="N604" r:id="rId310" xr:uid="{00000000-0004-0000-0B00-000035010000}"/>
    <hyperlink ref="N605" r:id="rId311" xr:uid="{00000000-0004-0000-0B00-000036010000}"/>
    <hyperlink ref="N606" r:id="rId312" xr:uid="{00000000-0004-0000-0B00-000037010000}"/>
    <hyperlink ref="N607" r:id="rId313" xr:uid="{00000000-0004-0000-0B00-000038010000}"/>
    <hyperlink ref="N611" r:id="rId314" xr:uid="{00000000-0004-0000-0B00-000039010000}"/>
    <hyperlink ref="N612" r:id="rId315" xr:uid="{00000000-0004-0000-0B00-00003A010000}"/>
    <hyperlink ref="N613" r:id="rId316" xr:uid="{00000000-0004-0000-0B00-00003B010000}"/>
    <hyperlink ref="N614" r:id="rId317" display="https://www.feedipedia.org/node/11886" xr:uid="{00000000-0004-0000-0B00-00003C010000}"/>
    <hyperlink ref="N621" r:id="rId318" xr:uid="{00000000-0004-0000-0B00-00003D010000}"/>
    <hyperlink ref="N623" r:id="rId319" xr:uid="{00000000-0004-0000-0B00-00003E010000}"/>
    <hyperlink ref="N625" r:id="rId320" xr:uid="{00000000-0004-0000-0B00-00003F010000}"/>
    <hyperlink ref="N626" r:id="rId321" xr:uid="{00000000-0004-0000-0B00-000040010000}"/>
    <hyperlink ref="N627" r:id="rId322" xr:uid="{00000000-0004-0000-0B00-000041010000}"/>
    <hyperlink ref="N629" r:id="rId323" xr:uid="{00000000-0004-0000-0B00-000042010000}"/>
    <hyperlink ref="N630" r:id="rId324" xr:uid="{00000000-0004-0000-0B00-000043010000}"/>
    <hyperlink ref="N632" r:id="rId325" xr:uid="{00000000-0004-0000-0B00-000044010000}"/>
    <hyperlink ref="N634" r:id="rId326" xr:uid="{00000000-0004-0000-0B00-000045010000}"/>
    <hyperlink ref="N635" r:id="rId327" xr:uid="{00000000-0004-0000-0B00-000046010000}"/>
    <hyperlink ref="N636" r:id="rId328" xr:uid="{00000000-0004-0000-0B00-000047010000}"/>
    <hyperlink ref="N638" r:id="rId329" xr:uid="{00000000-0004-0000-0B00-000048010000}"/>
    <hyperlink ref="N639" r:id="rId330" xr:uid="{00000000-0004-0000-0B00-000049010000}"/>
    <hyperlink ref="N640" r:id="rId331" xr:uid="{00000000-0004-0000-0B00-00004A010000}"/>
    <hyperlink ref="N642" r:id="rId332" xr:uid="{00000000-0004-0000-0B00-00004B010000}"/>
    <hyperlink ref="N643" r:id="rId333" xr:uid="{00000000-0004-0000-0B00-00004C010000}"/>
    <hyperlink ref="N644" r:id="rId334" xr:uid="{00000000-0004-0000-0B00-00004D010000}"/>
    <hyperlink ref="N648" r:id="rId335" xr:uid="{00000000-0004-0000-0B00-00004E010000}"/>
    <hyperlink ref="N650" r:id="rId336" xr:uid="{00000000-0004-0000-0B00-00004F010000}"/>
    <hyperlink ref="N654" r:id="rId337" xr:uid="{00000000-0004-0000-0B00-000050010000}"/>
    <hyperlink ref="N655" r:id="rId338" xr:uid="{00000000-0004-0000-0B00-000051010000}"/>
    <hyperlink ref="N666" r:id="rId339" xr:uid="{00000000-0004-0000-0B00-000052010000}"/>
    <hyperlink ref="N669" r:id="rId340" xr:uid="{00000000-0004-0000-0B00-000053010000}"/>
    <hyperlink ref="N670" r:id="rId341" xr:uid="{00000000-0004-0000-0B00-000054010000}"/>
    <hyperlink ref="N671" r:id="rId342" xr:uid="{00000000-0004-0000-0B00-000055010000}"/>
    <hyperlink ref="N672" r:id="rId343" display="https://www.feedipedia.org/node/51" xr:uid="{00000000-0004-0000-0B00-000056010000}"/>
    <hyperlink ref="N673" r:id="rId344" xr:uid="{00000000-0004-0000-0B00-000057010000}"/>
    <hyperlink ref="N675" r:id="rId345" xr:uid="{00000000-0004-0000-0B00-000058010000}"/>
    <hyperlink ref="N676" r:id="rId346" xr:uid="{00000000-0004-0000-0B00-000059010000}"/>
    <hyperlink ref="N678" r:id="rId347" xr:uid="{00000000-0004-0000-0B00-00005A010000}"/>
    <hyperlink ref="N679" r:id="rId348" xr:uid="{00000000-0004-0000-0B00-00005B010000}"/>
    <hyperlink ref="N680" r:id="rId349" xr:uid="{00000000-0004-0000-0B00-00005C010000}"/>
    <hyperlink ref="N685" r:id="rId350" xr:uid="{00000000-0004-0000-0B00-00005D010000}"/>
    <hyperlink ref="N686" r:id="rId351" xr:uid="{00000000-0004-0000-0B00-00005E010000}"/>
    <hyperlink ref="N687" r:id="rId352" xr:uid="{00000000-0004-0000-0B00-00005F010000}"/>
    <hyperlink ref="N690" r:id="rId353" xr:uid="{00000000-0004-0000-0B00-000060010000}"/>
    <hyperlink ref="N691" r:id="rId354" xr:uid="{00000000-0004-0000-0B00-000061010000}"/>
    <hyperlink ref="N692" r:id="rId355" xr:uid="{00000000-0004-0000-0B00-000062010000}"/>
    <hyperlink ref="N721" r:id="rId356" xr:uid="{00000000-0004-0000-0B00-000063010000}"/>
    <hyperlink ref="N723" r:id="rId357" xr:uid="{00000000-0004-0000-0B00-000064010000}"/>
    <hyperlink ref="N724" r:id="rId358" xr:uid="{00000000-0004-0000-0B00-000065010000}"/>
    <hyperlink ref="N733" r:id="rId359" xr:uid="{00000000-0004-0000-0B00-000066010000}"/>
    <hyperlink ref="N734" r:id="rId360" xr:uid="{00000000-0004-0000-0B00-000067010000}"/>
    <hyperlink ref="N735" r:id="rId361" xr:uid="{00000000-0004-0000-0B00-000068010000}"/>
    <hyperlink ref="N738" r:id="rId362" xr:uid="{00000000-0004-0000-0B00-000069010000}"/>
    <hyperlink ref="N739" r:id="rId363" xr:uid="{00000000-0004-0000-0B00-00006A010000}"/>
    <hyperlink ref="N740" r:id="rId364" xr:uid="{00000000-0004-0000-0B00-00006B010000}"/>
    <hyperlink ref="N742" r:id="rId365" xr:uid="{00000000-0004-0000-0B00-00006C010000}"/>
    <hyperlink ref="N744" r:id="rId366" xr:uid="{00000000-0004-0000-0B00-00006D010000}"/>
    <hyperlink ref="N746" r:id="rId367" xr:uid="{00000000-0004-0000-0B00-00006E010000}"/>
    <hyperlink ref="N748" r:id="rId368" xr:uid="{00000000-0004-0000-0B00-00006F010000}"/>
    <hyperlink ref="N753" r:id="rId369" xr:uid="{00000000-0004-0000-0B00-000070010000}"/>
    <hyperlink ref="N754" r:id="rId370" xr:uid="{00000000-0004-0000-0B00-000071010000}"/>
    <hyperlink ref="N756" r:id="rId371" xr:uid="{00000000-0004-0000-0B00-000072010000}"/>
    <hyperlink ref="N757" r:id="rId372" xr:uid="{00000000-0004-0000-0B00-000073010000}"/>
    <hyperlink ref="N758" r:id="rId373" display="https://www.feedipedia.org/node/12114" xr:uid="{00000000-0004-0000-0B00-000074010000}"/>
    <hyperlink ref="N760" r:id="rId374" xr:uid="{00000000-0004-0000-0B00-000075010000}"/>
    <hyperlink ref="N762" r:id="rId375" xr:uid="{00000000-0004-0000-0B00-000076010000}"/>
    <hyperlink ref="N763" r:id="rId376" xr:uid="{00000000-0004-0000-0B00-000077010000}"/>
    <hyperlink ref="N770" r:id="rId377" xr:uid="{00000000-0004-0000-0B00-000078010000}"/>
    <hyperlink ref="N771" r:id="rId378" xr:uid="{00000000-0004-0000-0B00-000079010000}"/>
    <hyperlink ref="N772" r:id="rId379" xr:uid="{00000000-0004-0000-0B00-00007A010000}"/>
    <hyperlink ref="N775" r:id="rId380" xr:uid="{00000000-0004-0000-0B00-00007B010000}"/>
    <hyperlink ref="N776" r:id="rId381" xr:uid="{00000000-0004-0000-0B00-00007C010000}"/>
    <hyperlink ref="N778" r:id="rId382" xr:uid="{00000000-0004-0000-0B00-00007D010000}"/>
    <hyperlink ref="N779" r:id="rId383" xr:uid="{00000000-0004-0000-0B00-00007E010000}"/>
    <hyperlink ref="N782" r:id="rId384" xr:uid="{00000000-0004-0000-0B00-00007F010000}"/>
    <hyperlink ref="N783" r:id="rId385" xr:uid="{00000000-0004-0000-0B00-000080010000}"/>
    <hyperlink ref="N786" r:id="rId386" xr:uid="{00000000-0004-0000-0B00-000081010000}"/>
    <hyperlink ref="N787" r:id="rId387" xr:uid="{00000000-0004-0000-0B00-000082010000}"/>
    <hyperlink ref="N788" r:id="rId388" xr:uid="{00000000-0004-0000-0B00-000083010000}"/>
    <hyperlink ref="N792" r:id="rId389" xr:uid="{00000000-0004-0000-0B00-000084010000}"/>
    <hyperlink ref="N793" r:id="rId390" xr:uid="{00000000-0004-0000-0B00-000085010000}"/>
    <hyperlink ref="N794" r:id="rId391" xr:uid="{00000000-0004-0000-0B00-000086010000}"/>
    <hyperlink ref="N795" r:id="rId392" xr:uid="{00000000-0004-0000-0B00-000087010000}"/>
    <hyperlink ref="N796" r:id="rId393" xr:uid="{00000000-0004-0000-0B00-000088010000}"/>
    <hyperlink ref="N797" r:id="rId394" xr:uid="{00000000-0004-0000-0B00-000089010000}"/>
    <hyperlink ref="N798" r:id="rId395" xr:uid="{00000000-0004-0000-0B00-00008A010000}"/>
    <hyperlink ref="N799" r:id="rId396" xr:uid="{00000000-0004-0000-0B00-00008B010000}"/>
    <hyperlink ref="N800" r:id="rId397" xr:uid="{00000000-0004-0000-0B00-00008C010000}"/>
    <hyperlink ref="N809" r:id="rId398" xr:uid="{00000000-0004-0000-0B00-00008D010000}"/>
    <hyperlink ref="N813" r:id="rId399" xr:uid="{00000000-0004-0000-0B00-00008E010000}"/>
    <hyperlink ref="N814" r:id="rId400" display="https://www.feedipedia.org/node/12747" xr:uid="{00000000-0004-0000-0B00-00008F010000}"/>
    <hyperlink ref="N815" r:id="rId401" display="https://www.feedipedia.org/node/12747" xr:uid="{00000000-0004-0000-0B00-000090010000}"/>
    <hyperlink ref="N816" r:id="rId402" xr:uid="{00000000-0004-0000-0B00-000091010000}"/>
    <hyperlink ref="N827" r:id="rId403" display="https://www.feedipedia.org/node/12630" xr:uid="{00000000-0004-0000-0B00-000092010000}"/>
    <hyperlink ref="N828" r:id="rId404" xr:uid="{00000000-0004-0000-0B00-000093010000}"/>
    <hyperlink ref="N829" r:id="rId405" xr:uid="{00000000-0004-0000-0B00-000094010000}"/>
    <hyperlink ref="N831" r:id="rId406" xr:uid="{00000000-0004-0000-0B00-000095010000}"/>
    <hyperlink ref="N832" r:id="rId407" xr:uid="{00000000-0004-0000-0B00-000096010000}"/>
    <hyperlink ref="N833" r:id="rId408" xr:uid="{00000000-0004-0000-0B00-000097010000}"/>
    <hyperlink ref="N834" r:id="rId409" xr:uid="{00000000-0004-0000-0B00-000098010000}"/>
    <hyperlink ref="N835" r:id="rId410" xr:uid="{00000000-0004-0000-0B00-000099010000}"/>
    <hyperlink ref="N836" r:id="rId411" xr:uid="{00000000-0004-0000-0B00-00009A010000}"/>
    <hyperlink ref="N840" r:id="rId412" xr:uid="{00000000-0004-0000-0B00-00009B010000}"/>
    <hyperlink ref="N841" r:id="rId413" xr:uid="{00000000-0004-0000-0B00-00009C010000}"/>
    <hyperlink ref="N846" r:id="rId414" xr:uid="{00000000-0004-0000-0B00-00009D010000}"/>
    <hyperlink ref="N847" r:id="rId415" xr:uid="{00000000-0004-0000-0B00-00009E010000}"/>
    <hyperlink ref="N848" r:id="rId416" display="https://www.feedipedia.org/node/11522" xr:uid="{00000000-0004-0000-0B00-00009F010000}"/>
    <hyperlink ref="N849" r:id="rId417" xr:uid="{00000000-0004-0000-0B00-0000A0010000}"/>
    <hyperlink ref="N850" r:id="rId418" xr:uid="{00000000-0004-0000-0B00-0000A1010000}"/>
    <hyperlink ref="N853" r:id="rId419" xr:uid="{00000000-0004-0000-0B00-0000A2010000}"/>
    <hyperlink ref="N854" r:id="rId420" xr:uid="{00000000-0004-0000-0B00-0000A3010000}"/>
    <hyperlink ref="N855" r:id="rId421" xr:uid="{00000000-0004-0000-0B00-0000A4010000}"/>
    <hyperlink ref="N859" r:id="rId422" xr:uid="{00000000-0004-0000-0B00-0000A5010000}"/>
    <hyperlink ref="N860" r:id="rId423" xr:uid="{00000000-0004-0000-0B00-0000A6010000}"/>
    <hyperlink ref="N861" r:id="rId424" xr:uid="{00000000-0004-0000-0B00-0000A7010000}"/>
    <hyperlink ref="N867" r:id="rId425" xr:uid="{00000000-0004-0000-0B00-0000A8010000}"/>
    <hyperlink ref="N868" r:id="rId426" xr:uid="{00000000-0004-0000-0B00-0000A9010000}"/>
    <hyperlink ref="N870" r:id="rId427" xr:uid="{00000000-0004-0000-0B00-0000AA010000}"/>
    <hyperlink ref="N871" r:id="rId428" xr:uid="{00000000-0004-0000-0B00-0000AB010000}"/>
    <hyperlink ref="N872" r:id="rId429" xr:uid="{00000000-0004-0000-0B00-0000AC010000}"/>
    <hyperlink ref="N873" r:id="rId430" xr:uid="{00000000-0004-0000-0B00-0000AD010000}"/>
    <hyperlink ref="N875" r:id="rId431" xr:uid="{00000000-0004-0000-0B00-0000AE010000}"/>
    <hyperlink ref="N876" r:id="rId432" xr:uid="{00000000-0004-0000-0B00-0000AF010000}"/>
    <hyperlink ref="N877" r:id="rId433" xr:uid="{00000000-0004-0000-0B00-0000B0010000}"/>
    <hyperlink ref="N879" r:id="rId434" xr:uid="{00000000-0004-0000-0B00-0000B1010000}"/>
    <hyperlink ref="N880" r:id="rId435" xr:uid="{00000000-0004-0000-0B00-0000B2010000}"/>
    <hyperlink ref="N881" r:id="rId436" xr:uid="{00000000-0004-0000-0B00-0000B3010000}"/>
    <hyperlink ref="N883" r:id="rId437" xr:uid="{00000000-0004-0000-0B00-0000B4010000}"/>
    <hyperlink ref="N884" r:id="rId438" display="https://www.feedipedia.org/node/12366" xr:uid="{00000000-0004-0000-0B00-0000B5010000}"/>
    <hyperlink ref="N886" r:id="rId439" xr:uid="{00000000-0004-0000-0B00-0000B6010000}"/>
    <hyperlink ref="N890" r:id="rId440" xr:uid="{00000000-0004-0000-0B00-0000B7010000}"/>
    <hyperlink ref="N897" r:id="rId441" xr:uid="{00000000-0004-0000-0B00-0000B8010000}"/>
    <hyperlink ref="N905" r:id="rId442" xr:uid="{00000000-0004-0000-0B00-0000B9010000}"/>
    <hyperlink ref="N906" r:id="rId443" xr:uid="{00000000-0004-0000-0B00-0000BA010000}"/>
    <hyperlink ref="N907" r:id="rId444" xr:uid="{00000000-0004-0000-0B00-0000BB010000}"/>
    <hyperlink ref="N909" r:id="rId445" xr:uid="{00000000-0004-0000-0B00-0000BC010000}"/>
    <hyperlink ref="N912" r:id="rId446" xr:uid="{00000000-0004-0000-0B00-0000BD010000}"/>
    <hyperlink ref="N913" r:id="rId447" xr:uid="{00000000-0004-0000-0B00-0000BE010000}"/>
    <hyperlink ref="N922" r:id="rId448" xr:uid="{00000000-0004-0000-0B00-0000BF010000}"/>
    <hyperlink ref="N923" r:id="rId449" xr:uid="{00000000-0004-0000-0B00-0000C0010000}"/>
    <hyperlink ref="N925" r:id="rId450" xr:uid="{00000000-0004-0000-0B00-0000C1010000}"/>
    <hyperlink ref="N926" r:id="rId451" xr:uid="{00000000-0004-0000-0B00-0000C2010000}"/>
    <hyperlink ref="N933" r:id="rId452" xr:uid="{00000000-0004-0000-0B00-0000C3010000}"/>
    <hyperlink ref="N934" r:id="rId453" display="https://www.feedipedia.org/node/11706" xr:uid="{00000000-0004-0000-0B00-0000C4010000}"/>
    <hyperlink ref="N936" r:id="rId454" xr:uid="{00000000-0004-0000-0B00-0000C5010000}"/>
    <hyperlink ref="N937" r:id="rId455" xr:uid="{00000000-0004-0000-0B00-0000C6010000}"/>
    <hyperlink ref="N948" r:id="rId456" xr:uid="{00000000-0004-0000-0B00-0000C7010000}"/>
    <hyperlink ref="N953" r:id="rId457" xr:uid="{00000000-0004-0000-0B00-0000C8010000}"/>
    <hyperlink ref="N956" r:id="rId458" xr:uid="{00000000-0004-0000-0B00-0000C9010000}"/>
    <hyperlink ref="N957" r:id="rId459" xr:uid="{00000000-0004-0000-0B00-0000CA010000}"/>
    <hyperlink ref="N958" r:id="rId460" xr:uid="{00000000-0004-0000-0B00-0000CB010000}"/>
    <hyperlink ref="N968" r:id="rId461" xr:uid="{00000000-0004-0000-0B00-0000CC010000}"/>
    <hyperlink ref="N969" r:id="rId462" xr:uid="{00000000-0004-0000-0B00-0000CD010000}"/>
    <hyperlink ref="N971" r:id="rId463" xr:uid="{00000000-0004-0000-0B00-0000CE010000}"/>
    <hyperlink ref="N972" r:id="rId464" display="https://www.feedipedia.org/node/13004" xr:uid="{00000000-0004-0000-0B00-0000CF010000}"/>
    <hyperlink ref="N973" r:id="rId465" xr:uid="{00000000-0004-0000-0B00-0000D0010000}"/>
    <hyperlink ref="N974" r:id="rId466" xr:uid="{00000000-0004-0000-0B00-0000D1010000}"/>
    <hyperlink ref="N976" r:id="rId467" xr:uid="{00000000-0004-0000-0B00-0000D2010000}"/>
    <hyperlink ref="N977" r:id="rId468" xr:uid="{00000000-0004-0000-0B00-0000D3010000}"/>
    <hyperlink ref="N979" r:id="rId469" xr:uid="{00000000-0004-0000-0B00-0000D4010000}"/>
    <hyperlink ref="N982" r:id="rId470" xr:uid="{00000000-0004-0000-0B00-0000D5010000}"/>
    <hyperlink ref="N983" r:id="rId471" display="https://www.feedipedia.org/node/11512" xr:uid="{00000000-0004-0000-0B00-0000D6010000}"/>
    <hyperlink ref="N984" r:id="rId472" xr:uid="{00000000-0004-0000-0B00-0000D7010000}"/>
    <hyperlink ref="N985" r:id="rId473" xr:uid="{00000000-0004-0000-0B00-0000D8010000}"/>
    <hyperlink ref="N986" r:id="rId474" xr:uid="{00000000-0004-0000-0B00-0000D9010000}"/>
    <hyperlink ref="N987" r:id="rId475" xr:uid="{00000000-0004-0000-0B00-0000DA010000}"/>
    <hyperlink ref="N993" r:id="rId476" xr:uid="{00000000-0004-0000-0B00-0000DB010000}"/>
    <hyperlink ref="N995" r:id="rId477" xr:uid="{00000000-0004-0000-0B00-0000DC010000}"/>
    <hyperlink ref="N1000" r:id="rId478" display="https://www.feedipedia.org/node/24689" xr:uid="{00000000-0004-0000-0B00-0000DD010000}"/>
    <hyperlink ref="N1005" r:id="rId479" xr:uid="{00000000-0004-0000-0B00-0000DE010000}"/>
    <hyperlink ref="N1006" r:id="rId480" xr:uid="{00000000-0004-0000-0B00-0000DF010000}"/>
    <hyperlink ref="N1007" r:id="rId481" xr:uid="{00000000-0004-0000-0B00-0000E0010000}"/>
    <hyperlink ref="N1008" r:id="rId482" display="https://www.feedipedia.org/node/334" xr:uid="{00000000-0004-0000-0B00-0000E1010000}"/>
    <hyperlink ref="N1011" r:id="rId483" display="https://www.feedipedia.org/node/56" xr:uid="{00000000-0004-0000-0B00-0000E2010000}"/>
    <hyperlink ref="N1016" r:id="rId484" display="https://www.feedipedia.org/node/22432" xr:uid="{00000000-0004-0000-0B00-0000E3010000}"/>
    <hyperlink ref="N1017" r:id="rId485" xr:uid="{00000000-0004-0000-0B00-0000E4010000}"/>
    <hyperlink ref="N1021" r:id="rId486" xr:uid="{00000000-0004-0000-0B00-0000E5010000}"/>
    <hyperlink ref="N1022" r:id="rId487" xr:uid="{00000000-0004-0000-0B00-0000E6010000}"/>
    <hyperlink ref="N1025" r:id="rId488" xr:uid="{00000000-0004-0000-0B00-0000E7010000}"/>
    <hyperlink ref="N1026" r:id="rId489" xr:uid="{00000000-0004-0000-0B00-0000E8010000}"/>
    <hyperlink ref="N1028" r:id="rId490" display="https://www.feedipedia.org/node/11591" xr:uid="{00000000-0004-0000-0B00-0000E9010000}"/>
    <hyperlink ref="N1029" r:id="rId491" xr:uid="{00000000-0004-0000-0B00-0000EA010000}"/>
    <hyperlink ref="N1030" r:id="rId492" xr:uid="{00000000-0004-0000-0B00-0000EB010000}"/>
    <hyperlink ref="N1040" r:id="rId493" xr:uid="{00000000-0004-0000-0B00-0000EC010000}"/>
    <hyperlink ref="N1051" r:id="rId494" xr:uid="{00000000-0004-0000-0B00-0000ED010000}"/>
    <hyperlink ref="N1058" r:id="rId495" xr:uid="{00000000-0004-0000-0B00-0000EE010000}"/>
    <hyperlink ref="N1059" r:id="rId496" xr:uid="{00000000-0004-0000-0B00-0000EF010000}"/>
    <hyperlink ref="N1060" r:id="rId497" xr:uid="{00000000-0004-0000-0B00-0000F0010000}"/>
    <hyperlink ref="N1061" r:id="rId498" xr:uid="{00000000-0004-0000-0B00-0000F1010000}"/>
    <hyperlink ref="N1065" r:id="rId499" xr:uid="{00000000-0004-0000-0B00-0000F2010000}"/>
    <hyperlink ref="N1076" r:id="rId500" xr:uid="{00000000-0004-0000-0B00-0000F3010000}"/>
    <hyperlink ref="N1078" r:id="rId501" xr:uid="{00000000-0004-0000-0B00-0000F4010000}"/>
    <hyperlink ref="N1079" r:id="rId502" xr:uid="{00000000-0004-0000-0B00-0000F5010000}"/>
    <hyperlink ref="N1080" r:id="rId503" xr:uid="{00000000-0004-0000-0B00-0000F6010000}"/>
    <hyperlink ref="N1098" r:id="rId504" xr:uid="{00000000-0004-0000-0B00-0000F7010000}"/>
    <hyperlink ref="N1100" r:id="rId505" xr:uid="{00000000-0004-0000-0B00-0000F8010000}"/>
    <hyperlink ref="N1101" r:id="rId506" xr:uid="{00000000-0004-0000-0B00-0000F9010000}"/>
    <hyperlink ref="N1102" r:id="rId507" xr:uid="{00000000-0004-0000-0B00-0000FA010000}"/>
    <hyperlink ref="N1103" r:id="rId508" display="https://www.feedipedia.org/node/616" xr:uid="{00000000-0004-0000-0B00-0000FB010000}"/>
    <hyperlink ref="N1108" r:id="rId509" xr:uid="{00000000-0004-0000-0B00-0000FC010000}"/>
    <hyperlink ref="N1111" r:id="rId510" xr:uid="{00000000-0004-0000-0B00-0000FD010000}"/>
    <hyperlink ref="N1115" r:id="rId511" xr:uid="{00000000-0004-0000-0B00-0000FE010000}"/>
    <hyperlink ref="N1119" r:id="rId512" xr:uid="{00000000-0004-0000-0B00-0000FF010000}"/>
    <hyperlink ref="N1122" r:id="rId513" xr:uid="{00000000-0004-0000-0B00-000000020000}"/>
    <hyperlink ref="N1123" r:id="rId514" xr:uid="{00000000-0004-0000-0B00-000001020000}"/>
    <hyperlink ref="N1124" r:id="rId515" xr:uid="{00000000-0004-0000-0B00-000002020000}"/>
    <hyperlink ref="N1125" r:id="rId516" display="https://www.feedipedia.org/node/18972" xr:uid="{00000000-0004-0000-0B00-000003020000}"/>
    <hyperlink ref="N1126" r:id="rId517" xr:uid="{00000000-0004-0000-0B00-000004020000}"/>
    <hyperlink ref="N1135" r:id="rId518" xr:uid="{00000000-0004-0000-0B00-000005020000}"/>
    <hyperlink ref="N1155" r:id="rId519" xr:uid="{00000000-0004-0000-0B00-000006020000}"/>
    <hyperlink ref="N1156" r:id="rId520" xr:uid="{00000000-0004-0000-0B00-000007020000}"/>
    <hyperlink ref="N1157" r:id="rId521" xr:uid="{00000000-0004-0000-0B00-000008020000}"/>
    <hyperlink ref="N1166" r:id="rId522" xr:uid="{00000000-0004-0000-0B00-000009020000}"/>
    <hyperlink ref="N1171" r:id="rId523" xr:uid="{00000000-0004-0000-0B00-00000A020000}"/>
    <hyperlink ref="N1173" r:id="rId524" xr:uid="{00000000-0004-0000-0B00-00000B020000}"/>
    <hyperlink ref="N1182" r:id="rId525" xr:uid="{00000000-0004-0000-0B00-00000C020000}"/>
    <hyperlink ref="N1189" r:id="rId526" xr:uid="{00000000-0004-0000-0B00-00000D020000}"/>
    <hyperlink ref="N1196" r:id="rId527" xr:uid="{00000000-0004-0000-0B00-00000E020000}"/>
    <hyperlink ref="N1207" r:id="rId528" xr:uid="{00000000-0004-0000-0B00-00000F020000}"/>
    <hyperlink ref="N1209" r:id="rId529" xr:uid="{00000000-0004-0000-0B00-000010020000}"/>
    <hyperlink ref="N1210" r:id="rId530" xr:uid="{00000000-0004-0000-0B00-000011020000}"/>
    <hyperlink ref="N1212" r:id="rId531" xr:uid="{00000000-0004-0000-0B00-000012020000}"/>
    <hyperlink ref="N1213" r:id="rId532" xr:uid="{00000000-0004-0000-0B00-000013020000}"/>
    <hyperlink ref="N1225" r:id="rId533" xr:uid="{00000000-0004-0000-0B00-000014020000}"/>
    <hyperlink ref="N1226" r:id="rId534" xr:uid="{00000000-0004-0000-0B00-000015020000}"/>
    <hyperlink ref="N1231" r:id="rId535" xr:uid="{00000000-0004-0000-0B00-000016020000}"/>
    <hyperlink ref="N1241" r:id="rId536" xr:uid="{00000000-0004-0000-0B00-000017020000}"/>
    <hyperlink ref="N1250" r:id="rId537" xr:uid="{00000000-0004-0000-0B00-000018020000}"/>
    <hyperlink ref="N1255" r:id="rId538" xr:uid="{00000000-0004-0000-0B00-000019020000}"/>
    <hyperlink ref="N1257" r:id="rId539" xr:uid="{00000000-0004-0000-0B00-00001A020000}"/>
    <hyperlink ref="N1261" r:id="rId540" display="https://feedipedia.org/node/653" xr:uid="{00000000-0004-0000-0B00-00001B020000}"/>
    <hyperlink ref="N1267" r:id="rId541" xr:uid="{00000000-0004-0000-0B00-00001C020000}"/>
    <hyperlink ref="N1271" r:id="rId542" xr:uid="{00000000-0004-0000-0B00-00001D020000}"/>
    <hyperlink ref="N1272" r:id="rId543" xr:uid="{00000000-0004-0000-0B00-00001E020000}"/>
    <hyperlink ref="N1298" r:id="rId544" xr:uid="{00000000-0004-0000-0B00-00001F020000}"/>
    <hyperlink ref="N1299" r:id="rId545" xr:uid="{00000000-0004-0000-0B00-000020020000}"/>
    <hyperlink ref="N1303" r:id="rId546" xr:uid="{00000000-0004-0000-0B00-000021020000}"/>
    <hyperlink ref="N1305" r:id="rId547" xr:uid="{00000000-0004-0000-0B00-000022020000}"/>
    <hyperlink ref="N1307" r:id="rId548" xr:uid="{00000000-0004-0000-0B00-000023020000}"/>
    <hyperlink ref="N1308" r:id="rId549" display="https://www.feedipedia.org/node/321" xr:uid="{00000000-0004-0000-0B00-000024020000}"/>
    <hyperlink ref="N1313" r:id="rId550" xr:uid="{00000000-0004-0000-0B00-000025020000}"/>
    <hyperlink ref="N1319" r:id="rId551" xr:uid="{00000000-0004-0000-0B00-000026020000}"/>
    <hyperlink ref="N1320" r:id="rId552" xr:uid="{00000000-0004-0000-0B00-000027020000}"/>
    <hyperlink ref="N1325" r:id="rId553" xr:uid="{00000000-0004-0000-0B00-000028020000}"/>
    <hyperlink ref="N1327" r:id="rId554" xr:uid="{00000000-0004-0000-0B00-000029020000}"/>
    <hyperlink ref="N1332" r:id="rId555" xr:uid="{00000000-0004-0000-0B00-00002A020000}"/>
    <hyperlink ref="N1333" r:id="rId556" xr:uid="{00000000-0004-0000-0B00-00002B020000}"/>
    <hyperlink ref="N1334" r:id="rId557" xr:uid="{00000000-0004-0000-0B00-00002C020000}"/>
    <hyperlink ref="N1335" r:id="rId558" xr:uid="{00000000-0004-0000-0B00-00002D020000}"/>
    <hyperlink ref="N1337" r:id="rId559" xr:uid="{00000000-0004-0000-0B00-00002E020000}"/>
    <hyperlink ref="N1340" r:id="rId560" xr:uid="{00000000-0004-0000-0B00-00002F020000}"/>
    <hyperlink ref="N1341" r:id="rId561" xr:uid="{00000000-0004-0000-0B00-000030020000}"/>
    <hyperlink ref="N1347" r:id="rId562" xr:uid="{00000000-0004-0000-0B00-000031020000}"/>
    <hyperlink ref="N1354" r:id="rId563" xr:uid="{00000000-0004-0000-0B00-000032020000}"/>
    <hyperlink ref="N1358" r:id="rId564" xr:uid="{00000000-0004-0000-0B00-000033020000}"/>
    <hyperlink ref="N1360" r:id="rId565" xr:uid="{00000000-0004-0000-0B00-000034020000}"/>
    <hyperlink ref="N1364" r:id="rId566" xr:uid="{00000000-0004-0000-0B00-000035020000}"/>
    <hyperlink ref="N1366" r:id="rId567" xr:uid="{00000000-0004-0000-0B00-000036020000}"/>
    <hyperlink ref="N1368" r:id="rId568" xr:uid="{00000000-0004-0000-0B00-000037020000}"/>
    <hyperlink ref="N1369" r:id="rId569" xr:uid="{00000000-0004-0000-0B00-000038020000}"/>
    <hyperlink ref="N1371" r:id="rId570" xr:uid="{00000000-0004-0000-0B00-000039020000}"/>
    <hyperlink ref="N1374" r:id="rId571" xr:uid="{00000000-0004-0000-0B00-00003A020000}"/>
    <hyperlink ref="N1378" r:id="rId572" xr:uid="{00000000-0004-0000-0B00-00003B020000}"/>
    <hyperlink ref="N1389" r:id="rId573" xr:uid="{00000000-0004-0000-0B00-00003C020000}"/>
    <hyperlink ref="N1390" r:id="rId574" xr:uid="{00000000-0004-0000-0B00-00003D020000}"/>
    <hyperlink ref="N1391" r:id="rId575" xr:uid="{00000000-0004-0000-0B00-00003E020000}"/>
    <hyperlink ref="N1393" r:id="rId576" xr:uid="{00000000-0004-0000-0B00-00003F020000}"/>
    <hyperlink ref="N1399" r:id="rId577" xr:uid="{00000000-0004-0000-0B00-000040020000}"/>
    <hyperlink ref="N1400" r:id="rId578" xr:uid="{00000000-0004-0000-0B00-000041020000}"/>
    <hyperlink ref="N1403" r:id="rId579" xr:uid="{00000000-0004-0000-0B00-000042020000}"/>
    <hyperlink ref="N1404" r:id="rId580" display="https://www.feedipedia.org/node/495" xr:uid="{00000000-0004-0000-0B00-000043020000}"/>
    <hyperlink ref="N1406" r:id="rId581" display="https://www.feedipedia.org/node/495" xr:uid="{00000000-0004-0000-0B00-000044020000}"/>
    <hyperlink ref="N1407" r:id="rId582" xr:uid="{00000000-0004-0000-0B00-000045020000}"/>
    <hyperlink ref="N1410" r:id="rId583" xr:uid="{00000000-0004-0000-0B00-000046020000}"/>
    <hyperlink ref="N1411" r:id="rId584" xr:uid="{00000000-0004-0000-0B00-000047020000}"/>
    <hyperlink ref="N1412" r:id="rId585" display="https://www.feedipedia.org/node/496" xr:uid="{00000000-0004-0000-0B00-000048020000}"/>
    <hyperlink ref="N1413" r:id="rId586" xr:uid="{00000000-0004-0000-0B00-000049020000}"/>
    <hyperlink ref="N1414" r:id="rId587" xr:uid="{00000000-0004-0000-0B00-00004A020000}"/>
    <hyperlink ref="N1424" r:id="rId588" xr:uid="{00000000-0004-0000-0B00-00004B020000}"/>
    <hyperlink ref="N1462" r:id="rId589" xr:uid="{00000000-0004-0000-0B00-00004C020000}"/>
    <hyperlink ref="N1480" r:id="rId590" xr:uid="{00000000-0004-0000-0B00-00004D020000}"/>
    <hyperlink ref="N1493" r:id="rId591" display="https://www.feedipedia.org/node/614" xr:uid="{00000000-0004-0000-0B00-00004E020000}"/>
    <hyperlink ref="N1494" r:id="rId592" xr:uid="{00000000-0004-0000-0B00-00004F020000}"/>
    <hyperlink ref="N1502" r:id="rId593" xr:uid="{00000000-0004-0000-0B00-000050020000}"/>
  </hyperlink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Y166"/>
  <sheetViews>
    <sheetView topLeftCell="G1" workbookViewId="0">
      <pane ySplit="1" topLeftCell="A156" activePane="bottomLeft" state="frozen"/>
      <selection pane="bottomLeft" activeCell="H156" sqref="H156:K156"/>
    </sheetView>
  </sheetViews>
  <sheetFormatPr defaultColWidth="14.453125" defaultRowHeight="14.5" x14ac:dyDescent="0.35"/>
  <cols>
    <col min="8" max="8" width="37.1796875" customWidth="1"/>
    <col min="9" max="10" width="14.453125" hidden="1" customWidth="1"/>
  </cols>
  <sheetData>
    <row r="1" spans="1:25" x14ac:dyDescent="0.35">
      <c r="A1" s="25" t="s">
        <v>3228</v>
      </c>
      <c r="B1" s="25" t="s">
        <v>3229</v>
      </c>
      <c r="C1" s="25" t="s">
        <v>3230</v>
      </c>
      <c r="D1" s="25" t="s">
        <v>3231</v>
      </c>
      <c r="E1" s="25" t="s">
        <v>3232</v>
      </c>
      <c r="F1" s="24" t="s">
        <v>3233</v>
      </c>
      <c r="G1" s="25" t="s">
        <v>3234</v>
      </c>
      <c r="H1" s="24" t="s">
        <v>3235</v>
      </c>
      <c r="I1" s="24" t="s">
        <v>3236</v>
      </c>
      <c r="J1" s="29" t="s">
        <v>3237</v>
      </c>
      <c r="K1" s="24" t="s">
        <v>3238</v>
      </c>
      <c r="L1" s="24" t="s">
        <v>3239</v>
      </c>
      <c r="M1" s="10" t="s">
        <v>3240</v>
      </c>
      <c r="N1" s="10" t="s">
        <v>3241</v>
      </c>
      <c r="O1" s="10" t="s">
        <v>3242</v>
      </c>
      <c r="P1" s="10" t="s">
        <v>3243</v>
      </c>
      <c r="Q1" s="10" t="s">
        <v>3244</v>
      </c>
      <c r="R1" s="10" t="s">
        <v>3245</v>
      </c>
      <c r="S1" s="10" t="s">
        <v>3246</v>
      </c>
      <c r="T1" s="10" t="s">
        <v>3247</v>
      </c>
      <c r="U1" s="24" t="s">
        <v>3248</v>
      </c>
      <c r="V1" s="10" t="s">
        <v>3249</v>
      </c>
      <c r="W1" s="10" t="s">
        <v>3250</v>
      </c>
      <c r="X1" s="10" t="s">
        <v>3251</v>
      </c>
      <c r="Y1" s="10" t="s">
        <v>3252</v>
      </c>
    </row>
    <row r="2" spans="1:25" hidden="1" x14ac:dyDescent="0.35">
      <c r="A2" s="10">
        <v>309</v>
      </c>
      <c r="B2" s="10" t="s">
        <v>3743</v>
      </c>
      <c r="C2" s="10" t="s">
        <v>3743</v>
      </c>
      <c r="D2" s="10" t="s">
        <v>3768</v>
      </c>
      <c r="E2" s="10" t="s">
        <v>3769</v>
      </c>
      <c r="F2" s="10" t="s">
        <v>3768</v>
      </c>
      <c r="G2" s="10" t="s">
        <v>3769</v>
      </c>
      <c r="H2" s="10" t="s">
        <v>3775</v>
      </c>
      <c r="I2" s="10" t="s">
        <v>3776</v>
      </c>
      <c r="J2" s="10" t="s">
        <v>3777</v>
      </c>
      <c r="K2" s="10" t="s">
        <v>3778</v>
      </c>
      <c r="L2" s="10"/>
      <c r="M2" s="10" t="s">
        <v>3779</v>
      </c>
      <c r="N2" s="10" t="s">
        <v>3780</v>
      </c>
      <c r="O2" s="10" t="s">
        <v>3263</v>
      </c>
      <c r="P2" s="10" t="s">
        <v>3264</v>
      </c>
      <c r="Q2" s="10" t="s">
        <v>3263</v>
      </c>
      <c r="R2" s="10" t="s">
        <v>3265</v>
      </c>
      <c r="S2" s="10" t="b">
        <v>0</v>
      </c>
      <c r="T2" s="10" t="s">
        <v>3781</v>
      </c>
      <c r="U2" s="10" t="s">
        <v>3266</v>
      </c>
      <c r="V2" s="10" t="s">
        <v>3821</v>
      </c>
    </row>
    <row r="3" spans="1:25" hidden="1" x14ac:dyDescent="0.35">
      <c r="A3" s="10">
        <v>310</v>
      </c>
      <c r="B3" s="10" t="s">
        <v>3743</v>
      </c>
      <c r="C3" s="10" t="s">
        <v>3743</v>
      </c>
      <c r="D3" s="10" t="s">
        <v>3768</v>
      </c>
      <c r="E3" s="10" t="s">
        <v>3769</v>
      </c>
      <c r="F3" s="10" t="s">
        <v>3768</v>
      </c>
      <c r="G3" s="10" t="s">
        <v>3769</v>
      </c>
      <c r="H3" s="10" t="s">
        <v>3782</v>
      </c>
      <c r="I3" s="10" t="s">
        <v>3783</v>
      </c>
      <c r="J3" s="10" t="s">
        <v>3784</v>
      </c>
      <c r="K3" s="10" t="s">
        <v>3785</v>
      </c>
      <c r="L3" s="10"/>
      <c r="M3" s="10" t="s">
        <v>24034</v>
      </c>
      <c r="N3" s="10" t="s">
        <v>3780</v>
      </c>
      <c r="O3" s="10" t="s">
        <v>3263</v>
      </c>
      <c r="P3" s="10" t="s">
        <v>3264</v>
      </c>
      <c r="Q3" s="10" t="s">
        <v>3263</v>
      </c>
      <c r="R3" s="10" t="s">
        <v>3265</v>
      </c>
      <c r="S3" s="10" t="b">
        <v>0</v>
      </c>
      <c r="T3" s="10"/>
      <c r="U3" s="10" t="s">
        <v>3266</v>
      </c>
    </row>
    <row r="4" spans="1:25" hidden="1" x14ac:dyDescent="0.35">
      <c r="A4" s="10">
        <v>308</v>
      </c>
      <c r="B4" s="10" t="s">
        <v>3743</v>
      </c>
      <c r="C4" s="10" t="s">
        <v>3743</v>
      </c>
      <c r="D4" s="10" t="s">
        <v>3768</v>
      </c>
      <c r="E4" s="10" t="s">
        <v>3769</v>
      </c>
      <c r="F4" s="10" t="s">
        <v>3768</v>
      </c>
      <c r="G4" s="10" t="s">
        <v>3769</v>
      </c>
      <c r="H4" s="10" t="s">
        <v>3770</v>
      </c>
      <c r="I4" s="10" t="s">
        <v>3770</v>
      </c>
      <c r="J4" s="10" t="s">
        <v>3771</v>
      </c>
      <c r="K4" s="10" t="s">
        <v>3772</v>
      </c>
      <c r="L4" s="10"/>
      <c r="M4" s="10" t="s">
        <v>3773</v>
      </c>
      <c r="N4" s="10" t="s">
        <v>3774</v>
      </c>
      <c r="O4" s="10" t="s">
        <v>3263</v>
      </c>
      <c r="P4" s="10" t="s">
        <v>3264</v>
      </c>
      <c r="Q4" s="10" t="s">
        <v>3263</v>
      </c>
      <c r="R4" s="10" t="s">
        <v>3263</v>
      </c>
      <c r="S4" s="10" t="b">
        <v>0</v>
      </c>
      <c r="T4" s="10"/>
      <c r="U4" s="10" t="s">
        <v>3266</v>
      </c>
      <c r="V4" s="10" t="s">
        <v>3821</v>
      </c>
    </row>
    <row r="5" spans="1:25" hidden="1" x14ac:dyDescent="0.35">
      <c r="A5" s="10">
        <v>323</v>
      </c>
      <c r="B5" s="10" t="s">
        <v>3743</v>
      </c>
      <c r="C5" s="10" t="s">
        <v>3743</v>
      </c>
      <c r="D5" s="10" t="s">
        <v>3786</v>
      </c>
      <c r="E5" s="10" t="s">
        <v>3787</v>
      </c>
      <c r="F5" s="10" t="s">
        <v>3348</v>
      </c>
      <c r="G5" s="10" t="s">
        <v>3788</v>
      </c>
      <c r="H5" s="10" t="s">
        <v>3789</v>
      </c>
      <c r="I5" s="10" t="s">
        <v>3789</v>
      </c>
      <c r="J5" s="10" t="s">
        <v>3790</v>
      </c>
      <c r="K5" s="10" t="s">
        <v>3791</v>
      </c>
      <c r="L5" s="10"/>
      <c r="M5" s="10"/>
      <c r="N5" s="10" t="s">
        <v>3792</v>
      </c>
      <c r="O5" s="10" t="s">
        <v>3263</v>
      </c>
      <c r="P5" s="10" t="s">
        <v>3321</v>
      </c>
      <c r="Q5" s="10" t="s">
        <v>3263</v>
      </c>
      <c r="R5" s="10" t="s">
        <v>3265</v>
      </c>
      <c r="S5" s="10" t="b">
        <v>0</v>
      </c>
      <c r="T5" s="10"/>
      <c r="U5" s="10" t="s">
        <v>3266</v>
      </c>
    </row>
    <row r="6" spans="1:25" hidden="1" x14ac:dyDescent="0.35">
      <c r="A6" s="10">
        <v>321</v>
      </c>
      <c r="B6" s="10" t="s">
        <v>3743</v>
      </c>
      <c r="C6" s="10" t="s">
        <v>3743</v>
      </c>
      <c r="D6" s="10" t="s">
        <v>3786</v>
      </c>
      <c r="E6" s="10" t="s">
        <v>3787</v>
      </c>
      <c r="F6" s="10" t="s">
        <v>3793</v>
      </c>
      <c r="G6" s="10" t="s">
        <v>3794</v>
      </c>
      <c r="H6" s="10" t="s">
        <v>3799</v>
      </c>
      <c r="I6" s="10" t="s">
        <v>3799</v>
      </c>
      <c r="J6" s="10" t="s">
        <v>3800</v>
      </c>
      <c r="K6" s="10" t="s">
        <v>3801</v>
      </c>
      <c r="L6" s="10"/>
      <c r="M6" s="10"/>
      <c r="N6" s="10" t="s">
        <v>3802</v>
      </c>
      <c r="O6" s="10" t="s">
        <v>3263</v>
      </c>
      <c r="P6" s="10" t="s">
        <v>3321</v>
      </c>
      <c r="Q6" s="10" t="s">
        <v>3263</v>
      </c>
      <c r="R6" s="10" t="s">
        <v>3265</v>
      </c>
      <c r="S6" s="10" t="b">
        <v>0</v>
      </c>
      <c r="T6" s="10"/>
      <c r="U6" s="10" t="s">
        <v>3266</v>
      </c>
      <c r="V6" s="10" t="s">
        <v>3821</v>
      </c>
    </row>
    <row r="7" spans="1:25" hidden="1" x14ac:dyDescent="0.35">
      <c r="A7" s="10">
        <v>324</v>
      </c>
      <c r="B7" s="10" t="s">
        <v>3743</v>
      </c>
      <c r="C7" s="10" t="s">
        <v>3743</v>
      </c>
      <c r="D7" s="10" t="s">
        <v>3786</v>
      </c>
      <c r="E7" s="10" t="s">
        <v>3787</v>
      </c>
      <c r="F7" s="10" t="s">
        <v>3793</v>
      </c>
      <c r="G7" s="10" t="s">
        <v>3794</v>
      </c>
      <c r="H7" s="10" t="s">
        <v>3807</v>
      </c>
      <c r="I7" s="10" t="s">
        <v>3807</v>
      </c>
      <c r="J7" s="10" t="s">
        <v>3808</v>
      </c>
      <c r="K7" s="10" t="s">
        <v>3809</v>
      </c>
      <c r="L7" s="10"/>
      <c r="M7" s="10"/>
      <c r="N7" s="10" t="s">
        <v>3810</v>
      </c>
      <c r="O7" s="10" t="s">
        <v>3265</v>
      </c>
      <c r="P7" s="10" t="s">
        <v>3321</v>
      </c>
      <c r="Q7" s="10" t="s">
        <v>3263</v>
      </c>
      <c r="R7" s="10" t="s">
        <v>3265</v>
      </c>
      <c r="S7" s="10" t="b">
        <v>0</v>
      </c>
      <c r="T7" s="10"/>
      <c r="U7" s="10" t="s">
        <v>3266</v>
      </c>
    </row>
    <row r="8" spans="1:25" hidden="1" x14ac:dyDescent="0.35">
      <c r="A8" s="10">
        <v>320</v>
      </c>
      <c r="B8" s="10" t="s">
        <v>3743</v>
      </c>
      <c r="C8" s="10" t="s">
        <v>3743</v>
      </c>
      <c r="D8" s="10" t="s">
        <v>3786</v>
      </c>
      <c r="E8" s="10" t="s">
        <v>3787</v>
      </c>
      <c r="F8" s="10" t="s">
        <v>3793</v>
      </c>
      <c r="G8" s="10" t="s">
        <v>3794</v>
      </c>
      <c r="H8" s="10" t="s">
        <v>3795</v>
      </c>
      <c r="I8" s="10" t="s">
        <v>3795</v>
      </c>
      <c r="J8" s="10" t="s">
        <v>3796</v>
      </c>
      <c r="K8" s="10" t="s">
        <v>3797</v>
      </c>
      <c r="L8" s="10"/>
      <c r="M8" s="10" t="s">
        <v>24035</v>
      </c>
      <c r="N8" s="10" t="s">
        <v>3798</v>
      </c>
      <c r="O8" s="10" t="s">
        <v>3263</v>
      </c>
      <c r="P8" s="10" t="s">
        <v>3264</v>
      </c>
      <c r="Q8" s="10" t="s">
        <v>3265</v>
      </c>
      <c r="R8" s="10" t="s">
        <v>3263</v>
      </c>
      <c r="S8" s="10" t="b">
        <v>0</v>
      </c>
      <c r="T8" s="10"/>
      <c r="U8" s="10" t="s">
        <v>3266</v>
      </c>
    </row>
    <row r="9" spans="1:25" hidden="1" x14ac:dyDescent="0.35">
      <c r="A9" s="10">
        <v>322</v>
      </c>
      <c r="B9" s="10" t="s">
        <v>3743</v>
      </c>
      <c r="C9" s="10" t="s">
        <v>3743</v>
      </c>
      <c r="D9" s="10" t="s">
        <v>3786</v>
      </c>
      <c r="E9" s="10" t="s">
        <v>3787</v>
      </c>
      <c r="F9" s="10" t="s">
        <v>3793</v>
      </c>
      <c r="G9" s="10" t="s">
        <v>3794</v>
      </c>
      <c r="H9" s="10" t="s">
        <v>3803</v>
      </c>
      <c r="I9" s="10" t="s">
        <v>3803</v>
      </c>
      <c r="J9" s="10" t="s">
        <v>3804</v>
      </c>
      <c r="K9" s="10" t="s">
        <v>3805</v>
      </c>
      <c r="L9" s="10"/>
      <c r="M9" s="10" t="s">
        <v>3806</v>
      </c>
      <c r="N9" s="10" t="s">
        <v>3597</v>
      </c>
      <c r="O9" s="10" t="s">
        <v>3263</v>
      </c>
      <c r="P9" s="10" t="s">
        <v>3321</v>
      </c>
      <c r="Q9" s="10" t="s">
        <v>3263</v>
      </c>
      <c r="R9" s="10" t="s">
        <v>3265</v>
      </c>
      <c r="S9" s="10" t="b">
        <v>0</v>
      </c>
      <c r="T9" s="10"/>
      <c r="U9" s="10" t="s">
        <v>3266</v>
      </c>
    </row>
    <row r="10" spans="1:25" hidden="1" x14ac:dyDescent="0.35">
      <c r="A10" s="10">
        <v>307</v>
      </c>
      <c r="B10" s="10" t="s">
        <v>3743</v>
      </c>
      <c r="C10" s="10" t="s">
        <v>3743</v>
      </c>
      <c r="D10" s="10" t="s">
        <v>3744</v>
      </c>
      <c r="E10" s="10" t="s">
        <v>3745</v>
      </c>
      <c r="F10" s="10" t="s">
        <v>3744</v>
      </c>
      <c r="G10" s="10" t="s">
        <v>3745</v>
      </c>
      <c r="H10" s="10" t="s">
        <v>3758</v>
      </c>
      <c r="I10" s="10" t="s">
        <v>3759</v>
      </c>
      <c r="J10" s="10" t="s">
        <v>3759</v>
      </c>
      <c r="K10" s="10" t="s">
        <v>3760</v>
      </c>
      <c r="L10" s="10"/>
      <c r="M10" s="10"/>
      <c r="N10" s="10" t="s">
        <v>3761</v>
      </c>
      <c r="O10" s="10" t="s">
        <v>3265</v>
      </c>
      <c r="P10" s="10" t="s">
        <v>3321</v>
      </c>
      <c r="Q10" s="10" t="s">
        <v>3263</v>
      </c>
      <c r="R10" s="10" t="s">
        <v>3265</v>
      </c>
      <c r="S10" s="10" t="b">
        <v>0</v>
      </c>
      <c r="T10" s="10" t="s">
        <v>3762</v>
      </c>
      <c r="U10" s="10" t="s">
        <v>3266</v>
      </c>
      <c r="V10" s="10" t="s">
        <v>3821</v>
      </c>
    </row>
    <row r="11" spans="1:25" hidden="1" x14ac:dyDescent="0.35">
      <c r="A11" s="10">
        <v>304</v>
      </c>
      <c r="B11" s="10" t="s">
        <v>3743</v>
      </c>
      <c r="C11" s="10" t="s">
        <v>3743</v>
      </c>
      <c r="D11" s="10" t="s">
        <v>3744</v>
      </c>
      <c r="E11" s="10" t="s">
        <v>3745</v>
      </c>
      <c r="F11" s="10" t="s">
        <v>3744</v>
      </c>
      <c r="G11" s="10" t="s">
        <v>3745</v>
      </c>
      <c r="H11" s="10" t="s">
        <v>3746</v>
      </c>
      <c r="I11" s="10" t="s">
        <v>3747</v>
      </c>
      <c r="J11" s="10" t="s">
        <v>3748</v>
      </c>
      <c r="K11" s="10" t="s">
        <v>3749</v>
      </c>
      <c r="L11" s="10"/>
      <c r="M11" s="10" t="s">
        <v>3750</v>
      </c>
      <c r="N11" s="10" t="s">
        <v>3751</v>
      </c>
      <c r="O11" s="10" t="s">
        <v>3265</v>
      </c>
      <c r="P11" s="10" t="s">
        <v>3321</v>
      </c>
      <c r="Q11" s="10" t="s">
        <v>3263</v>
      </c>
      <c r="R11" s="10" t="s">
        <v>3265</v>
      </c>
      <c r="S11" s="10" t="b">
        <v>0</v>
      </c>
      <c r="T11" s="10"/>
      <c r="U11" s="10" t="s">
        <v>3266</v>
      </c>
      <c r="V11" s="10" t="s">
        <v>3821</v>
      </c>
    </row>
    <row r="12" spans="1:25" hidden="1" x14ac:dyDescent="0.35">
      <c r="A12" s="10">
        <v>311</v>
      </c>
      <c r="B12" s="10" t="s">
        <v>3743</v>
      </c>
      <c r="C12" s="10" t="s">
        <v>3743</v>
      </c>
      <c r="D12" s="10" t="s">
        <v>3744</v>
      </c>
      <c r="E12" s="10" t="s">
        <v>3745</v>
      </c>
      <c r="F12" s="10" t="s">
        <v>3744</v>
      </c>
      <c r="G12" s="10" t="s">
        <v>3745</v>
      </c>
      <c r="H12" s="10" t="s">
        <v>3763</v>
      </c>
      <c r="I12" s="10" t="s">
        <v>3763</v>
      </c>
      <c r="J12" s="10" t="s">
        <v>3764</v>
      </c>
      <c r="K12" s="10" t="s">
        <v>3765</v>
      </c>
      <c r="L12" s="10"/>
      <c r="M12" s="10" t="s">
        <v>3766</v>
      </c>
      <c r="N12" s="10" t="s">
        <v>3767</v>
      </c>
      <c r="O12" s="10" t="s">
        <v>3265</v>
      </c>
      <c r="P12" s="10" t="s">
        <v>3321</v>
      </c>
      <c r="Q12" s="10" t="s">
        <v>3263</v>
      </c>
      <c r="R12" s="10" t="s">
        <v>3265</v>
      </c>
      <c r="S12" s="10" t="b">
        <v>0</v>
      </c>
      <c r="T12" s="10"/>
      <c r="U12" s="10" t="s">
        <v>3266</v>
      </c>
      <c r="V12" s="10" t="s">
        <v>3345</v>
      </c>
    </row>
    <row r="13" spans="1:25" hidden="1" x14ac:dyDescent="0.35">
      <c r="A13" s="10">
        <v>305</v>
      </c>
      <c r="B13" s="10" t="s">
        <v>3743</v>
      </c>
      <c r="C13" s="10" t="s">
        <v>3743</v>
      </c>
      <c r="D13" s="10" t="s">
        <v>3744</v>
      </c>
      <c r="E13" s="10" t="s">
        <v>3745</v>
      </c>
      <c r="F13" s="10" t="s">
        <v>3744</v>
      </c>
      <c r="G13" s="10" t="s">
        <v>3745</v>
      </c>
      <c r="H13" s="10" t="s">
        <v>3752</v>
      </c>
      <c r="I13" s="10" t="s">
        <v>3753</v>
      </c>
      <c r="J13" s="10" t="s">
        <v>3753</v>
      </c>
      <c r="K13" s="10" t="s">
        <v>3754</v>
      </c>
      <c r="L13" s="10"/>
      <c r="M13" s="10"/>
      <c r="N13" s="10" t="s">
        <v>3751</v>
      </c>
      <c r="O13" s="10" t="s">
        <v>3265</v>
      </c>
      <c r="P13" s="10" t="s">
        <v>3321</v>
      </c>
      <c r="Q13" s="10" t="s">
        <v>3263</v>
      </c>
      <c r="R13" s="10" t="s">
        <v>3265</v>
      </c>
      <c r="S13" s="10" t="b">
        <v>0</v>
      </c>
      <c r="T13" s="10"/>
      <c r="U13" s="10" t="s">
        <v>3266</v>
      </c>
      <c r="V13" s="10" t="s">
        <v>3345</v>
      </c>
    </row>
    <row r="14" spans="1:25" hidden="1" x14ac:dyDescent="0.35">
      <c r="A14" s="10">
        <v>306</v>
      </c>
      <c r="B14" s="10" t="s">
        <v>3743</v>
      </c>
      <c r="C14" s="10" t="s">
        <v>3743</v>
      </c>
      <c r="D14" s="10" t="s">
        <v>3744</v>
      </c>
      <c r="E14" s="10" t="s">
        <v>3745</v>
      </c>
      <c r="F14" s="10" t="s">
        <v>3744</v>
      </c>
      <c r="G14" s="10" t="s">
        <v>3745</v>
      </c>
      <c r="H14" s="10" t="s">
        <v>3755</v>
      </c>
      <c r="I14" s="10" t="s">
        <v>3756</v>
      </c>
      <c r="J14" s="10" t="s">
        <v>3756</v>
      </c>
      <c r="K14" s="10" t="s">
        <v>3757</v>
      </c>
      <c r="L14" s="10"/>
      <c r="M14" s="10"/>
      <c r="N14" s="10" t="s">
        <v>3751</v>
      </c>
      <c r="O14" s="10" t="s">
        <v>3265</v>
      </c>
      <c r="P14" s="10" t="s">
        <v>3321</v>
      </c>
      <c r="Q14" s="10" t="s">
        <v>3263</v>
      </c>
      <c r="R14" s="10" t="s">
        <v>3265</v>
      </c>
      <c r="S14" s="10" t="b">
        <v>0</v>
      </c>
      <c r="T14" s="10"/>
      <c r="U14" s="10" t="s">
        <v>3266</v>
      </c>
      <c r="V14" s="10" t="s">
        <v>3345</v>
      </c>
    </row>
    <row r="15" spans="1:25" hidden="1" x14ac:dyDescent="0.35">
      <c r="A15" s="10">
        <v>400</v>
      </c>
      <c r="B15" s="10" t="s">
        <v>3314</v>
      </c>
      <c r="C15" s="10" t="s">
        <v>3314</v>
      </c>
      <c r="D15" s="10" t="s">
        <v>3315</v>
      </c>
      <c r="E15" s="10" t="s">
        <v>3316</v>
      </c>
      <c r="F15" s="10" t="s">
        <v>3317</v>
      </c>
      <c r="G15" s="10" t="s">
        <v>3318</v>
      </c>
      <c r="H15" s="10" t="s">
        <v>3317</v>
      </c>
      <c r="I15" s="10" t="s">
        <v>3317</v>
      </c>
      <c r="J15" s="10" t="s">
        <v>3319</v>
      </c>
      <c r="K15" s="10" t="s">
        <v>3320</v>
      </c>
      <c r="L15" s="10"/>
      <c r="M15" s="10"/>
      <c r="N15" s="10"/>
      <c r="O15" s="10" t="s">
        <v>3263</v>
      </c>
      <c r="P15" s="10" t="s">
        <v>3321</v>
      </c>
      <c r="Q15" s="10" t="s">
        <v>3263</v>
      </c>
      <c r="R15" s="10" t="s">
        <v>3265</v>
      </c>
      <c r="S15" s="10" t="b">
        <v>0</v>
      </c>
      <c r="T15" s="10"/>
      <c r="U15" s="10" t="s">
        <v>3266</v>
      </c>
      <c r="V15" s="10" t="s">
        <v>3821</v>
      </c>
    </row>
    <row r="16" spans="1:25" hidden="1" x14ac:dyDescent="0.35">
      <c r="A16" s="10">
        <v>151</v>
      </c>
      <c r="B16" s="10" t="s">
        <v>3253</v>
      </c>
      <c r="C16" s="10" t="s">
        <v>3253</v>
      </c>
      <c r="D16" s="10" t="s">
        <v>3329</v>
      </c>
      <c r="E16" s="10" t="s">
        <v>3330</v>
      </c>
      <c r="F16" s="10" t="s">
        <v>3348</v>
      </c>
      <c r="G16" s="10" t="s">
        <v>3349</v>
      </c>
      <c r="H16" s="10" t="s">
        <v>3370</v>
      </c>
      <c r="I16" s="10" t="s">
        <v>3370</v>
      </c>
      <c r="J16" s="10" t="s">
        <v>3371</v>
      </c>
      <c r="K16" s="10" t="s">
        <v>3372</v>
      </c>
      <c r="L16" s="10"/>
      <c r="M16" s="10" t="s">
        <v>3373</v>
      </c>
      <c r="N16" s="10" t="s">
        <v>3374</v>
      </c>
      <c r="O16" s="10" t="s">
        <v>3263</v>
      </c>
      <c r="P16" s="10" t="s">
        <v>3321</v>
      </c>
      <c r="Q16" s="10" t="s">
        <v>3263</v>
      </c>
      <c r="R16" s="10" t="s">
        <v>3265</v>
      </c>
      <c r="S16" s="10" t="b">
        <v>0</v>
      </c>
      <c r="T16" s="10"/>
      <c r="U16" s="10" t="s">
        <v>3266</v>
      </c>
      <c r="V16" s="10" t="s">
        <v>3821</v>
      </c>
      <c r="X16" t="s">
        <v>24028</v>
      </c>
      <c r="Y16" t="s">
        <v>23898</v>
      </c>
    </row>
    <row r="17" spans="1:25" hidden="1" x14ac:dyDescent="0.35">
      <c r="A17" s="10">
        <v>151.19999999999999</v>
      </c>
      <c r="B17" s="10" t="s">
        <v>3253</v>
      </c>
      <c r="C17" s="10" t="s">
        <v>3253</v>
      </c>
      <c r="D17" s="10" t="s">
        <v>3329</v>
      </c>
      <c r="E17" s="10" t="s">
        <v>3330</v>
      </c>
      <c r="F17" s="10" t="s">
        <v>3348</v>
      </c>
      <c r="G17" s="10" t="s">
        <v>3349</v>
      </c>
      <c r="H17" s="10" t="s">
        <v>3380</v>
      </c>
      <c r="I17" s="10" t="s">
        <v>3381</v>
      </c>
      <c r="J17" s="10" t="s">
        <v>3382</v>
      </c>
      <c r="K17" s="10" t="s">
        <v>3383</v>
      </c>
      <c r="L17" s="10"/>
      <c r="M17" s="10" t="s">
        <v>3384</v>
      </c>
      <c r="N17" s="10" t="s">
        <v>3365</v>
      </c>
      <c r="O17" s="10" t="s">
        <v>3263</v>
      </c>
      <c r="P17" s="10" t="s">
        <v>3321</v>
      </c>
      <c r="Q17" s="10" t="s">
        <v>3263</v>
      </c>
      <c r="R17" s="10" t="s">
        <v>3265</v>
      </c>
      <c r="S17" s="10" t="b">
        <v>0</v>
      </c>
      <c r="T17" s="10"/>
      <c r="U17" s="10" t="s">
        <v>3266</v>
      </c>
      <c r="V17" s="10" t="s">
        <v>3821</v>
      </c>
      <c r="X17" t="s">
        <v>24028</v>
      </c>
      <c r="Y17" t="s">
        <v>23898</v>
      </c>
    </row>
    <row r="18" spans="1:25" hidden="1" x14ac:dyDescent="0.35">
      <c r="A18" s="10">
        <v>151.1</v>
      </c>
      <c r="B18" s="10" t="s">
        <v>3253</v>
      </c>
      <c r="C18" s="10" t="s">
        <v>3253</v>
      </c>
      <c r="D18" s="10" t="s">
        <v>3329</v>
      </c>
      <c r="E18" s="10" t="s">
        <v>3330</v>
      </c>
      <c r="F18" s="10" t="s">
        <v>3348</v>
      </c>
      <c r="G18" s="10" t="s">
        <v>3349</v>
      </c>
      <c r="H18" s="10" t="s">
        <v>3375</v>
      </c>
      <c r="I18" s="10" t="s">
        <v>3376</v>
      </c>
      <c r="J18" s="10" t="s">
        <v>3377</v>
      </c>
      <c r="K18" s="10" t="s">
        <v>3378</v>
      </c>
      <c r="L18" s="10"/>
      <c r="M18" s="10" t="s">
        <v>3379</v>
      </c>
      <c r="N18" s="10" t="s">
        <v>3360</v>
      </c>
      <c r="O18" s="10" t="s">
        <v>3263</v>
      </c>
      <c r="P18" s="10" t="s">
        <v>3321</v>
      </c>
      <c r="Q18" s="10" t="s">
        <v>3263</v>
      </c>
      <c r="R18" s="10" t="s">
        <v>3265</v>
      </c>
      <c r="S18" s="10" t="b">
        <v>0</v>
      </c>
      <c r="T18" s="10"/>
      <c r="U18" s="10" t="s">
        <v>3266</v>
      </c>
      <c r="V18" s="10" t="s">
        <v>3821</v>
      </c>
      <c r="X18" t="s">
        <v>24028</v>
      </c>
      <c r="Y18" t="s">
        <v>23898</v>
      </c>
    </row>
    <row r="19" spans="1:25" hidden="1" x14ac:dyDescent="0.35">
      <c r="A19" s="10">
        <v>152.1</v>
      </c>
      <c r="B19" s="10" t="s">
        <v>3253</v>
      </c>
      <c r="C19" s="10" t="s">
        <v>3253</v>
      </c>
      <c r="D19" s="10" t="s">
        <v>3329</v>
      </c>
      <c r="E19" s="10" t="s">
        <v>3330</v>
      </c>
      <c r="F19" s="10" t="s">
        <v>3348</v>
      </c>
      <c r="G19" s="10" t="s">
        <v>3349</v>
      </c>
      <c r="H19" s="10" t="s">
        <v>3400</v>
      </c>
      <c r="I19" s="10" t="s">
        <v>3401</v>
      </c>
      <c r="J19" s="10" t="s">
        <v>3402</v>
      </c>
      <c r="K19" s="10" t="s">
        <v>3403</v>
      </c>
      <c r="L19" s="10"/>
      <c r="M19" s="10" t="s">
        <v>3404</v>
      </c>
      <c r="N19" s="10" t="s">
        <v>3390</v>
      </c>
      <c r="O19" s="10" t="s">
        <v>3263</v>
      </c>
      <c r="P19" s="10" t="s">
        <v>3321</v>
      </c>
      <c r="Q19" s="10" t="s">
        <v>3263</v>
      </c>
      <c r="R19" s="10" t="s">
        <v>3265</v>
      </c>
      <c r="S19" s="10" t="b">
        <v>0</v>
      </c>
      <c r="T19" s="10"/>
      <c r="U19" s="10" t="s">
        <v>3266</v>
      </c>
      <c r="V19" s="10" t="s">
        <v>3821</v>
      </c>
      <c r="X19" t="s">
        <v>24028</v>
      </c>
      <c r="Y19" t="s">
        <v>23898</v>
      </c>
    </row>
    <row r="20" spans="1:25" hidden="1" x14ac:dyDescent="0.35">
      <c r="A20" s="10">
        <v>152.5</v>
      </c>
      <c r="B20" s="10" t="s">
        <v>3253</v>
      </c>
      <c r="C20" s="10" t="s">
        <v>3253</v>
      </c>
      <c r="D20" s="10" t="s">
        <v>3329</v>
      </c>
      <c r="E20" s="10" t="s">
        <v>3330</v>
      </c>
      <c r="F20" s="10" t="s">
        <v>3348</v>
      </c>
      <c r="G20" s="10" t="s">
        <v>3349</v>
      </c>
      <c r="H20" s="10" t="s">
        <v>3410</v>
      </c>
      <c r="I20" s="10" t="s">
        <v>3411</v>
      </c>
      <c r="J20" s="10" t="s">
        <v>1366</v>
      </c>
      <c r="K20" s="10" t="s">
        <v>3412</v>
      </c>
      <c r="L20" s="10"/>
      <c r="M20" s="10" t="s">
        <v>3413</v>
      </c>
      <c r="N20" s="10" t="s">
        <v>3365</v>
      </c>
      <c r="O20" s="10" t="s">
        <v>3263</v>
      </c>
      <c r="P20" s="10" t="s">
        <v>3321</v>
      </c>
      <c r="Q20" s="10" t="s">
        <v>3263</v>
      </c>
      <c r="R20" s="10" t="s">
        <v>3265</v>
      </c>
      <c r="S20" s="10" t="b">
        <v>0</v>
      </c>
      <c r="T20" s="10"/>
      <c r="U20" s="10" t="s">
        <v>3266</v>
      </c>
      <c r="V20" s="10" t="s">
        <v>3821</v>
      </c>
      <c r="X20" t="s">
        <v>24028</v>
      </c>
      <c r="Y20" t="s">
        <v>23898</v>
      </c>
    </row>
    <row r="21" spans="1:25" hidden="1" x14ac:dyDescent="0.35">
      <c r="A21" s="10">
        <v>152.4</v>
      </c>
      <c r="B21" s="10" t="s">
        <v>3253</v>
      </c>
      <c r="C21" s="10" t="s">
        <v>3253</v>
      </c>
      <c r="D21" s="10" t="s">
        <v>3329</v>
      </c>
      <c r="E21" s="10" t="s">
        <v>3330</v>
      </c>
      <c r="F21" s="10" t="s">
        <v>3348</v>
      </c>
      <c r="G21" s="10" t="s">
        <v>3349</v>
      </c>
      <c r="H21" s="10" t="s">
        <v>3405</v>
      </c>
      <c r="I21" s="10" t="s">
        <v>3406</v>
      </c>
      <c r="J21" s="10" t="s">
        <v>3407</v>
      </c>
      <c r="K21" s="10" t="s">
        <v>3408</v>
      </c>
      <c r="L21" s="10"/>
      <c r="M21" s="10" t="s">
        <v>3409</v>
      </c>
      <c r="N21" s="10" t="s">
        <v>3360</v>
      </c>
      <c r="O21" s="10" t="s">
        <v>3263</v>
      </c>
      <c r="P21" s="10" t="s">
        <v>3321</v>
      </c>
      <c r="Q21" s="10" t="s">
        <v>3263</v>
      </c>
      <c r="R21" s="10" t="s">
        <v>3265</v>
      </c>
      <c r="S21" s="10" t="b">
        <v>0</v>
      </c>
      <c r="T21" s="10"/>
      <c r="U21" s="10" t="s">
        <v>3266</v>
      </c>
      <c r="V21" s="10" t="s">
        <v>3821</v>
      </c>
      <c r="X21" t="s">
        <v>24028</v>
      </c>
      <c r="Y21" t="s">
        <v>23898</v>
      </c>
    </row>
    <row r="22" spans="1:25" hidden="1" x14ac:dyDescent="0.35">
      <c r="A22" s="10">
        <v>150</v>
      </c>
      <c r="B22" s="10" t="s">
        <v>3253</v>
      </c>
      <c r="C22" s="10" t="s">
        <v>3253</v>
      </c>
      <c r="D22" s="10" t="s">
        <v>3329</v>
      </c>
      <c r="E22" s="10" t="s">
        <v>3330</v>
      </c>
      <c r="F22" s="10" t="s">
        <v>3348</v>
      </c>
      <c r="G22" s="10" t="s">
        <v>3349</v>
      </c>
      <c r="H22" s="10" t="s">
        <v>3350</v>
      </c>
      <c r="I22" s="10" t="s">
        <v>3350</v>
      </c>
      <c r="J22" s="10" t="s">
        <v>3351</v>
      </c>
      <c r="K22" s="10" t="s">
        <v>3352</v>
      </c>
      <c r="L22" s="10"/>
      <c r="M22" s="10" t="s">
        <v>3353</v>
      </c>
      <c r="N22" s="10" t="s">
        <v>3354</v>
      </c>
      <c r="O22" s="10" t="s">
        <v>3263</v>
      </c>
      <c r="P22" s="10" t="s">
        <v>3321</v>
      </c>
      <c r="Q22" s="10" t="s">
        <v>3263</v>
      </c>
      <c r="R22" s="10" t="s">
        <v>3265</v>
      </c>
      <c r="S22" s="10" t="b">
        <v>0</v>
      </c>
      <c r="T22" s="10"/>
      <c r="U22" s="10" t="s">
        <v>3266</v>
      </c>
      <c r="V22" s="10" t="s">
        <v>3821</v>
      </c>
      <c r="X22" t="s">
        <v>24028</v>
      </c>
      <c r="Y22" t="s">
        <v>23898</v>
      </c>
    </row>
    <row r="23" spans="1:25" hidden="1" x14ac:dyDescent="0.35">
      <c r="A23" s="10">
        <v>150.30000000000001</v>
      </c>
      <c r="B23" s="10" t="s">
        <v>3253</v>
      </c>
      <c r="C23" s="10" t="s">
        <v>3253</v>
      </c>
      <c r="D23" s="10" t="s">
        <v>3329</v>
      </c>
      <c r="E23" s="10" t="s">
        <v>3330</v>
      </c>
      <c r="F23" s="10" t="s">
        <v>3348</v>
      </c>
      <c r="G23" s="10" t="s">
        <v>3349</v>
      </c>
      <c r="H23" s="10" t="s">
        <v>3366</v>
      </c>
      <c r="I23" s="10" t="s">
        <v>3367</v>
      </c>
      <c r="J23" s="10" t="s">
        <v>3368</v>
      </c>
      <c r="K23" s="10" t="s">
        <v>3369</v>
      </c>
      <c r="L23" s="10"/>
      <c r="M23" s="10" t="s">
        <v>3364</v>
      </c>
      <c r="N23" s="10" t="s">
        <v>3354</v>
      </c>
      <c r="O23" s="10" t="s">
        <v>3263</v>
      </c>
      <c r="P23" s="10" t="s">
        <v>3321</v>
      </c>
      <c r="Q23" s="10" t="s">
        <v>3263</v>
      </c>
      <c r="R23" s="10" t="s">
        <v>3265</v>
      </c>
      <c r="S23" s="10" t="b">
        <v>0</v>
      </c>
      <c r="T23" s="10"/>
      <c r="U23" s="10" t="s">
        <v>3266</v>
      </c>
      <c r="V23" s="10" t="s">
        <v>3821</v>
      </c>
      <c r="X23" t="s">
        <v>24028</v>
      </c>
      <c r="Y23" t="s">
        <v>23898</v>
      </c>
    </row>
    <row r="24" spans="1:25" hidden="1" x14ac:dyDescent="0.35">
      <c r="A24" s="10">
        <v>150.19999999999999</v>
      </c>
      <c r="B24" s="10" t="s">
        <v>3253</v>
      </c>
      <c r="C24" s="10" t="s">
        <v>3253</v>
      </c>
      <c r="D24" s="10" t="s">
        <v>3329</v>
      </c>
      <c r="E24" s="10" t="s">
        <v>3330</v>
      </c>
      <c r="F24" s="10" t="s">
        <v>3348</v>
      </c>
      <c r="G24" s="10" t="s">
        <v>3349</v>
      </c>
      <c r="H24" s="10" t="s">
        <v>3361</v>
      </c>
      <c r="I24" s="10" t="s">
        <v>3362</v>
      </c>
      <c r="J24" s="10" t="s">
        <v>1538</v>
      </c>
      <c r="K24" s="10" t="s">
        <v>3363</v>
      </c>
      <c r="L24" s="10"/>
      <c r="M24" s="10" t="s">
        <v>3364</v>
      </c>
      <c r="N24" s="10" t="s">
        <v>3365</v>
      </c>
      <c r="O24" s="10" t="s">
        <v>3263</v>
      </c>
      <c r="P24" s="10" t="s">
        <v>3321</v>
      </c>
      <c r="Q24" s="10" t="s">
        <v>3263</v>
      </c>
      <c r="R24" s="10" t="s">
        <v>3265</v>
      </c>
      <c r="S24" s="10" t="b">
        <v>0</v>
      </c>
      <c r="T24" s="10"/>
      <c r="U24" s="10" t="s">
        <v>3266</v>
      </c>
      <c r="V24" s="10" t="s">
        <v>3821</v>
      </c>
      <c r="X24" t="s">
        <v>24028</v>
      </c>
      <c r="Y24" t="s">
        <v>23898</v>
      </c>
    </row>
    <row r="25" spans="1:25" hidden="1" x14ac:dyDescent="0.35">
      <c r="A25" s="10">
        <v>150.1</v>
      </c>
      <c r="B25" s="10" t="s">
        <v>3253</v>
      </c>
      <c r="C25" s="10" t="s">
        <v>3253</v>
      </c>
      <c r="D25" s="10" t="s">
        <v>3329</v>
      </c>
      <c r="E25" s="10" t="s">
        <v>3330</v>
      </c>
      <c r="F25" s="10" t="s">
        <v>3348</v>
      </c>
      <c r="G25" s="10" t="s">
        <v>3349</v>
      </c>
      <c r="H25" s="10" t="s">
        <v>3355</v>
      </c>
      <c r="I25" s="10" t="s">
        <v>3356</v>
      </c>
      <c r="J25" s="10" t="s">
        <v>3357</v>
      </c>
      <c r="K25" s="10" t="s">
        <v>3358</v>
      </c>
      <c r="L25" s="10"/>
      <c r="M25" s="10" t="s">
        <v>3359</v>
      </c>
      <c r="N25" s="10" t="s">
        <v>3360</v>
      </c>
      <c r="O25" s="10" t="s">
        <v>3263</v>
      </c>
      <c r="P25" s="10" t="s">
        <v>3321</v>
      </c>
      <c r="Q25" s="10" t="s">
        <v>3263</v>
      </c>
      <c r="R25" s="10" t="s">
        <v>3265</v>
      </c>
      <c r="S25" s="10" t="b">
        <v>0</v>
      </c>
      <c r="T25" s="10"/>
      <c r="U25" s="10" t="s">
        <v>3266</v>
      </c>
      <c r="V25" s="10" t="s">
        <v>3821</v>
      </c>
      <c r="X25" t="s">
        <v>24028</v>
      </c>
      <c r="Y25" t="s">
        <v>23898</v>
      </c>
    </row>
    <row r="26" spans="1:25" hidden="1" x14ac:dyDescent="0.35">
      <c r="A26" s="10">
        <v>152</v>
      </c>
      <c r="B26" s="10" t="s">
        <v>3253</v>
      </c>
      <c r="C26" s="10" t="s">
        <v>3253</v>
      </c>
      <c r="D26" s="10" t="s">
        <v>3329</v>
      </c>
      <c r="E26" s="10" t="s">
        <v>3330</v>
      </c>
      <c r="F26" s="10" t="s">
        <v>3348</v>
      </c>
      <c r="G26" s="10" t="s">
        <v>3349</v>
      </c>
      <c r="H26" s="10" t="s">
        <v>3385</v>
      </c>
      <c r="I26" s="10" t="s">
        <v>3386</v>
      </c>
      <c r="J26" s="10" t="s">
        <v>3387</v>
      </c>
      <c r="K26" s="10" t="s">
        <v>3388</v>
      </c>
      <c r="L26" s="10"/>
      <c r="M26" s="10" t="s">
        <v>3389</v>
      </c>
      <c r="N26" s="10" t="s">
        <v>3390</v>
      </c>
      <c r="O26" s="10" t="s">
        <v>3263</v>
      </c>
      <c r="P26" s="10" t="s">
        <v>3321</v>
      </c>
      <c r="Q26" s="10" t="s">
        <v>3263</v>
      </c>
      <c r="R26" s="10" t="s">
        <v>3265</v>
      </c>
      <c r="S26" s="10" t="b">
        <v>0</v>
      </c>
      <c r="T26" s="10"/>
      <c r="U26" s="10" t="s">
        <v>3266</v>
      </c>
      <c r="V26" s="10" t="s">
        <v>3821</v>
      </c>
      <c r="X26" t="s">
        <v>24028</v>
      </c>
      <c r="Y26" t="s">
        <v>23898</v>
      </c>
    </row>
    <row r="27" spans="1:25" hidden="1" x14ac:dyDescent="0.35">
      <c r="A27" s="10">
        <v>152.30000000000001</v>
      </c>
      <c r="B27" s="10" t="s">
        <v>3253</v>
      </c>
      <c r="C27" s="10" t="s">
        <v>3253</v>
      </c>
      <c r="D27" s="10" t="s">
        <v>3329</v>
      </c>
      <c r="E27" s="10" t="s">
        <v>3330</v>
      </c>
      <c r="F27" s="10" t="s">
        <v>3348</v>
      </c>
      <c r="G27" s="10" t="s">
        <v>3349</v>
      </c>
      <c r="H27" s="10" t="s">
        <v>3396</v>
      </c>
      <c r="I27" s="10" t="s">
        <v>3397</v>
      </c>
      <c r="J27" s="10" t="s">
        <v>3398</v>
      </c>
      <c r="K27" s="10" t="s">
        <v>3399</v>
      </c>
      <c r="L27" s="10"/>
      <c r="M27" s="10" t="s">
        <v>3364</v>
      </c>
      <c r="N27" s="10" t="s">
        <v>3365</v>
      </c>
      <c r="O27" s="10" t="s">
        <v>3263</v>
      </c>
      <c r="P27" s="10" t="s">
        <v>3321</v>
      </c>
      <c r="Q27" s="10" t="s">
        <v>3263</v>
      </c>
      <c r="R27" s="10" t="s">
        <v>3265</v>
      </c>
      <c r="S27" s="10" t="b">
        <v>0</v>
      </c>
      <c r="T27" s="10"/>
      <c r="U27" s="10" t="s">
        <v>3266</v>
      </c>
      <c r="V27" s="10" t="s">
        <v>3821</v>
      </c>
      <c r="X27" t="s">
        <v>24028</v>
      </c>
      <c r="Y27" t="s">
        <v>23898</v>
      </c>
    </row>
    <row r="28" spans="1:25" hidden="1" x14ac:dyDescent="0.35">
      <c r="A28" s="10">
        <v>152.19999999999999</v>
      </c>
      <c r="B28" s="10" t="s">
        <v>3253</v>
      </c>
      <c r="C28" s="10" t="s">
        <v>3253</v>
      </c>
      <c r="D28" s="10" t="s">
        <v>3329</v>
      </c>
      <c r="E28" s="10" t="s">
        <v>3330</v>
      </c>
      <c r="F28" s="10" t="s">
        <v>3348</v>
      </c>
      <c r="G28" s="10" t="s">
        <v>3349</v>
      </c>
      <c r="H28" s="10" t="s">
        <v>3391</v>
      </c>
      <c r="I28" s="10" t="s">
        <v>3392</v>
      </c>
      <c r="J28" s="10" t="s">
        <v>3393</v>
      </c>
      <c r="K28" s="10" t="s">
        <v>3394</v>
      </c>
      <c r="L28" s="10"/>
      <c r="M28" s="10" t="s">
        <v>3395</v>
      </c>
      <c r="N28" s="10" t="s">
        <v>3360</v>
      </c>
      <c r="O28" s="10" t="s">
        <v>3263</v>
      </c>
      <c r="P28" s="10" t="s">
        <v>3321</v>
      </c>
      <c r="Q28" s="10" t="s">
        <v>3263</v>
      </c>
      <c r="R28" s="10" t="s">
        <v>3265</v>
      </c>
      <c r="S28" s="10" t="b">
        <v>0</v>
      </c>
      <c r="T28" s="10"/>
      <c r="U28" s="10" t="s">
        <v>3266</v>
      </c>
      <c r="V28" s="10" t="s">
        <v>3821</v>
      </c>
      <c r="X28" t="s">
        <v>24028</v>
      </c>
      <c r="Y28" t="s">
        <v>23898</v>
      </c>
    </row>
    <row r="29" spans="1:25" hidden="1" x14ac:dyDescent="0.35">
      <c r="A29" s="10">
        <v>125.6</v>
      </c>
      <c r="B29" s="10" t="s">
        <v>3253</v>
      </c>
      <c r="C29" s="10" t="s">
        <v>3253</v>
      </c>
      <c r="D29" s="10" t="s">
        <v>3329</v>
      </c>
      <c r="E29" s="10" t="s">
        <v>3330</v>
      </c>
      <c r="F29" s="10" t="s">
        <v>3414</v>
      </c>
      <c r="G29" s="10" t="s">
        <v>3415</v>
      </c>
      <c r="H29" s="10" t="s">
        <v>3436</v>
      </c>
      <c r="I29" s="10" t="s">
        <v>3437</v>
      </c>
      <c r="J29" s="10" t="s">
        <v>3438</v>
      </c>
      <c r="K29" s="10" t="s">
        <v>3439</v>
      </c>
      <c r="L29" s="10"/>
      <c r="M29" s="10"/>
      <c r="N29" s="10"/>
      <c r="O29" s="10" t="s">
        <v>3263</v>
      </c>
      <c r="P29" s="10" t="s">
        <v>3264</v>
      </c>
      <c r="Q29" s="10" t="s">
        <v>3263</v>
      </c>
      <c r="R29" s="10" t="s">
        <v>3265</v>
      </c>
      <c r="S29" s="10" t="b">
        <v>0</v>
      </c>
      <c r="T29" s="10"/>
      <c r="U29" s="10" t="s">
        <v>3266</v>
      </c>
      <c r="V29" t="s">
        <v>3821</v>
      </c>
      <c r="X29" t="s">
        <v>24028</v>
      </c>
      <c r="Y29" t="s">
        <v>23898</v>
      </c>
    </row>
    <row r="30" spans="1:25" hidden="1" x14ac:dyDescent="0.35">
      <c r="A30" s="10">
        <v>125.2</v>
      </c>
      <c r="B30" s="10" t="s">
        <v>3253</v>
      </c>
      <c r="C30" s="10" t="s">
        <v>3253</v>
      </c>
      <c r="D30" s="10" t="s">
        <v>3329</v>
      </c>
      <c r="E30" s="10" t="s">
        <v>3330</v>
      </c>
      <c r="F30" s="10" t="s">
        <v>3414</v>
      </c>
      <c r="G30" s="10" t="s">
        <v>3415</v>
      </c>
      <c r="H30" s="10" t="s">
        <v>3424</v>
      </c>
      <c r="I30" s="10" t="s">
        <v>3425</v>
      </c>
      <c r="J30" s="10" t="s">
        <v>3426</v>
      </c>
      <c r="K30" s="10" t="s">
        <v>3427</v>
      </c>
      <c r="L30" s="10"/>
      <c r="M30" s="10"/>
      <c r="N30" s="10" t="s">
        <v>3279</v>
      </c>
      <c r="O30" s="10" t="s">
        <v>3265</v>
      </c>
      <c r="P30" s="10" t="s">
        <v>3264</v>
      </c>
      <c r="Q30" s="10" t="s">
        <v>3263</v>
      </c>
      <c r="R30" s="10" t="s">
        <v>3265</v>
      </c>
      <c r="S30" s="10" t="b">
        <v>0</v>
      </c>
      <c r="T30" s="10"/>
      <c r="U30" s="10" t="s">
        <v>3266</v>
      </c>
      <c r="V30" t="s">
        <v>3821</v>
      </c>
      <c r="X30" t="s">
        <v>24028</v>
      </c>
      <c r="Y30" t="s">
        <v>23898</v>
      </c>
    </row>
    <row r="31" spans="1:25" hidden="1" x14ac:dyDescent="0.35">
      <c r="A31" s="10">
        <v>125</v>
      </c>
      <c r="B31" s="10" t="s">
        <v>3253</v>
      </c>
      <c r="C31" s="10" t="s">
        <v>3253</v>
      </c>
      <c r="D31" s="10" t="s">
        <v>3329</v>
      </c>
      <c r="E31" s="10" t="s">
        <v>3330</v>
      </c>
      <c r="F31" s="10" t="s">
        <v>3414</v>
      </c>
      <c r="G31" s="10" t="s">
        <v>3415</v>
      </c>
      <c r="H31" s="10" t="s">
        <v>3416</v>
      </c>
      <c r="I31" s="10" t="s">
        <v>3417</v>
      </c>
      <c r="J31" s="10" t="s">
        <v>3418</v>
      </c>
      <c r="K31" s="10" t="s">
        <v>3419</v>
      </c>
      <c r="L31" s="10"/>
      <c r="M31" s="10"/>
      <c r="N31" s="10" t="s">
        <v>3279</v>
      </c>
      <c r="O31" s="10" t="s">
        <v>3263</v>
      </c>
      <c r="P31" s="10" t="s">
        <v>3264</v>
      </c>
      <c r="Q31" s="10" t="s">
        <v>3263</v>
      </c>
      <c r="R31" s="10" t="s">
        <v>3265</v>
      </c>
      <c r="S31" s="10" t="b">
        <v>0</v>
      </c>
      <c r="T31" s="10"/>
      <c r="U31" s="10" t="s">
        <v>3266</v>
      </c>
      <c r="V31" t="s">
        <v>3821</v>
      </c>
      <c r="X31" t="s">
        <v>24028</v>
      </c>
      <c r="Y31" t="s">
        <v>23898</v>
      </c>
    </row>
    <row r="32" spans="1:25" hidden="1" x14ac:dyDescent="0.35">
      <c r="A32" s="10">
        <v>125.1</v>
      </c>
      <c r="B32" s="10" t="s">
        <v>3253</v>
      </c>
      <c r="C32" s="10" t="s">
        <v>3253</v>
      </c>
      <c r="D32" s="10" t="s">
        <v>3329</v>
      </c>
      <c r="E32" s="10" t="s">
        <v>3330</v>
      </c>
      <c r="F32" s="10" t="s">
        <v>3414</v>
      </c>
      <c r="G32" s="10" t="s">
        <v>3415</v>
      </c>
      <c r="H32" s="10" t="s">
        <v>3420</v>
      </c>
      <c r="I32" s="10" t="s">
        <v>3421</v>
      </c>
      <c r="J32" s="10" t="s">
        <v>3422</v>
      </c>
      <c r="K32" s="10" t="s">
        <v>3423</v>
      </c>
      <c r="L32" s="10"/>
      <c r="M32" s="10"/>
      <c r="N32" s="10" t="s">
        <v>3279</v>
      </c>
      <c r="O32" s="10" t="s">
        <v>3263</v>
      </c>
      <c r="P32" s="10" t="s">
        <v>3264</v>
      </c>
      <c r="Q32" s="10" t="s">
        <v>3263</v>
      </c>
      <c r="R32" s="10" t="s">
        <v>3265</v>
      </c>
      <c r="S32" s="10" t="b">
        <v>0</v>
      </c>
      <c r="T32" s="10"/>
      <c r="U32" s="10" t="s">
        <v>3266</v>
      </c>
      <c r="V32" t="s">
        <v>3821</v>
      </c>
      <c r="X32" t="s">
        <v>24028</v>
      </c>
      <c r="Y32" t="s">
        <v>23898</v>
      </c>
    </row>
    <row r="33" spans="1:25" hidden="1" x14ac:dyDescent="0.35">
      <c r="A33" s="10">
        <v>125.5</v>
      </c>
      <c r="B33" s="10" t="s">
        <v>3253</v>
      </c>
      <c r="C33" s="10" t="s">
        <v>3253</v>
      </c>
      <c r="D33" s="10" t="s">
        <v>3329</v>
      </c>
      <c r="E33" s="10" t="s">
        <v>3330</v>
      </c>
      <c r="F33" s="10" t="s">
        <v>3414</v>
      </c>
      <c r="G33" s="10" t="s">
        <v>3415</v>
      </c>
      <c r="H33" s="10" t="s">
        <v>3432</v>
      </c>
      <c r="I33" s="10" t="s">
        <v>3433</v>
      </c>
      <c r="J33" s="10" t="s">
        <v>3434</v>
      </c>
      <c r="K33" s="10" t="s">
        <v>3435</v>
      </c>
      <c r="L33" s="10"/>
      <c r="M33" s="10"/>
      <c r="N33" s="10" t="s">
        <v>3279</v>
      </c>
      <c r="O33" s="10" t="s">
        <v>3265</v>
      </c>
      <c r="P33" s="10" t="s">
        <v>3264</v>
      </c>
      <c r="Q33" s="10" t="s">
        <v>3263</v>
      </c>
      <c r="R33" s="10" t="s">
        <v>3265</v>
      </c>
      <c r="S33" s="10" t="b">
        <v>0</v>
      </c>
      <c r="T33" s="10"/>
      <c r="U33" s="10" t="s">
        <v>3266</v>
      </c>
      <c r="V33" t="s">
        <v>3821</v>
      </c>
      <c r="X33" t="s">
        <v>24028</v>
      </c>
      <c r="Y33" t="s">
        <v>23898</v>
      </c>
    </row>
    <row r="34" spans="1:25" hidden="1" x14ac:dyDescent="0.35">
      <c r="A34" s="10">
        <v>125.3</v>
      </c>
      <c r="B34" s="10" t="s">
        <v>3253</v>
      </c>
      <c r="C34" s="10" t="s">
        <v>3253</v>
      </c>
      <c r="D34" s="10" t="s">
        <v>3329</v>
      </c>
      <c r="E34" s="10" t="s">
        <v>3330</v>
      </c>
      <c r="F34" s="10" t="s">
        <v>3414</v>
      </c>
      <c r="G34" s="10" t="s">
        <v>3415</v>
      </c>
      <c r="H34" s="10" t="s">
        <v>3428</v>
      </c>
      <c r="I34" s="10" t="s">
        <v>3429</v>
      </c>
      <c r="J34" s="10" t="s">
        <v>3430</v>
      </c>
      <c r="K34" s="10" t="s">
        <v>3431</v>
      </c>
      <c r="L34" s="10"/>
      <c r="M34" s="10"/>
      <c r="N34" s="10" t="s">
        <v>3279</v>
      </c>
      <c r="O34" s="10" t="s">
        <v>3265</v>
      </c>
      <c r="P34" s="10" t="s">
        <v>3264</v>
      </c>
      <c r="Q34" s="10" t="s">
        <v>3263</v>
      </c>
      <c r="R34" s="10" t="s">
        <v>3265</v>
      </c>
      <c r="S34" s="10" t="b">
        <v>0</v>
      </c>
      <c r="T34" s="10"/>
      <c r="U34" s="10" t="s">
        <v>3266</v>
      </c>
      <c r="V34" t="s">
        <v>3821</v>
      </c>
      <c r="X34" t="s">
        <v>24028</v>
      </c>
      <c r="Y34" t="s">
        <v>23898</v>
      </c>
    </row>
    <row r="35" spans="1:25" hidden="1" x14ac:dyDescent="0.35">
      <c r="A35" s="10">
        <v>125.4</v>
      </c>
      <c r="B35" s="10" t="s">
        <v>3253</v>
      </c>
      <c r="C35" s="10" t="s">
        <v>3253</v>
      </c>
      <c r="D35" s="10" t="s">
        <v>3329</v>
      </c>
      <c r="E35" s="10" t="s">
        <v>3330</v>
      </c>
      <c r="F35" s="10" t="s">
        <v>3414</v>
      </c>
      <c r="G35" s="10" t="s">
        <v>3415</v>
      </c>
      <c r="H35" s="10" t="s">
        <v>3440</v>
      </c>
      <c r="I35" s="10" t="s">
        <v>3441</v>
      </c>
      <c r="J35" s="10" t="s">
        <v>3442</v>
      </c>
      <c r="K35" s="10" t="s">
        <v>3443</v>
      </c>
      <c r="L35" s="10"/>
      <c r="M35" s="10"/>
      <c r="N35" s="10" t="s">
        <v>3279</v>
      </c>
      <c r="O35" s="10" t="s">
        <v>3263</v>
      </c>
      <c r="P35" s="10" t="s">
        <v>3264</v>
      </c>
      <c r="Q35" s="10" t="s">
        <v>3263</v>
      </c>
      <c r="R35" s="10" t="s">
        <v>3265</v>
      </c>
      <c r="S35" s="10" t="b">
        <v>0</v>
      </c>
      <c r="T35" s="10"/>
      <c r="U35" s="10" t="s">
        <v>3266</v>
      </c>
      <c r="V35" t="s">
        <v>3821</v>
      </c>
      <c r="X35" t="s">
        <v>24028</v>
      </c>
      <c r="Y35" t="s">
        <v>23898</v>
      </c>
    </row>
    <row r="36" spans="1:25" hidden="1" x14ac:dyDescent="0.35">
      <c r="A36" s="10">
        <v>126</v>
      </c>
      <c r="B36" s="10" t="s">
        <v>3253</v>
      </c>
      <c r="C36" s="10" t="s">
        <v>3253</v>
      </c>
      <c r="D36" s="10" t="s">
        <v>3329</v>
      </c>
      <c r="E36" s="10" t="s">
        <v>3330</v>
      </c>
      <c r="F36" s="10" t="s">
        <v>3414</v>
      </c>
      <c r="G36" s="10" t="s">
        <v>3415</v>
      </c>
      <c r="H36" s="10" t="s">
        <v>3444</v>
      </c>
      <c r="I36" s="10" t="s">
        <v>3445</v>
      </c>
      <c r="J36" s="10" t="s">
        <v>3446</v>
      </c>
      <c r="K36" s="10" t="s">
        <v>3447</v>
      </c>
      <c r="L36" s="10"/>
      <c r="M36" s="10"/>
      <c r="N36" s="10" t="s">
        <v>3279</v>
      </c>
      <c r="O36" s="10" t="s">
        <v>3263</v>
      </c>
      <c r="P36" s="10" t="s">
        <v>3321</v>
      </c>
      <c r="Q36" s="10" t="s">
        <v>3263</v>
      </c>
      <c r="R36" s="10" t="s">
        <v>3265</v>
      </c>
      <c r="S36" s="10" t="b">
        <v>0</v>
      </c>
      <c r="T36" s="10"/>
      <c r="U36" s="10" t="s">
        <v>3266</v>
      </c>
      <c r="V36" t="s">
        <v>3821</v>
      </c>
      <c r="X36" t="s">
        <v>24028</v>
      </c>
      <c r="Y36" t="s">
        <v>23898</v>
      </c>
    </row>
    <row r="37" spans="1:25" hidden="1" x14ac:dyDescent="0.35">
      <c r="A37" s="10">
        <v>126.2</v>
      </c>
      <c r="B37" s="10" t="s">
        <v>3253</v>
      </c>
      <c r="C37" s="10" t="s">
        <v>3253</v>
      </c>
      <c r="D37" s="10" t="s">
        <v>3329</v>
      </c>
      <c r="E37" s="10" t="s">
        <v>3330</v>
      </c>
      <c r="F37" s="10" t="s">
        <v>3414</v>
      </c>
      <c r="G37" s="10" t="s">
        <v>3415</v>
      </c>
      <c r="H37" s="10" t="s">
        <v>3452</v>
      </c>
      <c r="I37" s="10" t="s">
        <v>3453</v>
      </c>
      <c r="J37" s="10" t="s">
        <v>3454</v>
      </c>
      <c r="K37" s="10" t="s">
        <v>3455</v>
      </c>
      <c r="L37" s="10"/>
      <c r="M37" s="10"/>
      <c r="N37" s="10" t="s">
        <v>3279</v>
      </c>
      <c r="O37" s="10" t="s">
        <v>3265</v>
      </c>
      <c r="P37" s="10" t="s">
        <v>3321</v>
      </c>
      <c r="Q37" s="10" t="s">
        <v>3263</v>
      </c>
      <c r="R37" s="10" t="s">
        <v>3265</v>
      </c>
      <c r="S37" s="10" t="b">
        <v>0</v>
      </c>
      <c r="T37" s="10"/>
      <c r="U37" s="10" t="s">
        <v>3266</v>
      </c>
      <c r="V37" t="s">
        <v>3821</v>
      </c>
      <c r="X37" t="s">
        <v>24028</v>
      </c>
      <c r="Y37" t="s">
        <v>23898</v>
      </c>
    </row>
    <row r="38" spans="1:25" hidden="1" x14ac:dyDescent="0.35">
      <c r="A38" s="10">
        <v>126.1</v>
      </c>
      <c r="B38" s="10" t="s">
        <v>3253</v>
      </c>
      <c r="C38" s="10" t="s">
        <v>3253</v>
      </c>
      <c r="D38" s="10" t="s">
        <v>3329</v>
      </c>
      <c r="E38" s="10" t="s">
        <v>3330</v>
      </c>
      <c r="F38" s="10" t="s">
        <v>3414</v>
      </c>
      <c r="G38" s="10" t="s">
        <v>3415</v>
      </c>
      <c r="H38" s="10" t="s">
        <v>3448</v>
      </c>
      <c r="I38" s="10" t="s">
        <v>3449</v>
      </c>
      <c r="J38" s="10" t="s">
        <v>3450</v>
      </c>
      <c r="K38" s="10" t="s">
        <v>3451</v>
      </c>
      <c r="L38" s="10"/>
      <c r="M38" s="10"/>
      <c r="N38" s="10" t="s">
        <v>3279</v>
      </c>
      <c r="O38" s="10" t="s">
        <v>3263</v>
      </c>
      <c r="P38" s="10" t="s">
        <v>3321</v>
      </c>
      <c r="Q38" s="10" t="s">
        <v>3263</v>
      </c>
      <c r="R38" s="10" t="s">
        <v>3265</v>
      </c>
      <c r="S38" s="10" t="b">
        <v>0</v>
      </c>
      <c r="T38" s="10"/>
      <c r="U38" s="10" t="s">
        <v>3266</v>
      </c>
      <c r="V38" t="s">
        <v>3821</v>
      </c>
      <c r="X38" t="s">
        <v>24028</v>
      </c>
      <c r="Y38" t="s">
        <v>23898</v>
      </c>
    </row>
    <row r="39" spans="1:25" hidden="1" x14ac:dyDescent="0.35">
      <c r="A39" s="10">
        <v>137</v>
      </c>
      <c r="B39" s="10" t="s">
        <v>3253</v>
      </c>
      <c r="C39" s="10" t="s">
        <v>3253</v>
      </c>
      <c r="D39" s="10" t="s">
        <v>3329</v>
      </c>
      <c r="E39" s="10" t="s">
        <v>3330</v>
      </c>
      <c r="F39" s="10" t="s">
        <v>3414</v>
      </c>
      <c r="G39" s="10" t="s">
        <v>3415</v>
      </c>
      <c r="H39" s="10" t="s">
        <v>3468</v>
      </c>
      <c r="I39" s="10" t="s">
        <v>3469</v>
      </c>
      <c r="J39" s="10" t="s">
        <v>3469</v>
      </c>
      <c r="K39" s="10" t="s">
        <v>3470</v>
      </c>
      <c r="L39" s="10"/>
      <c r="M39" s="10"/>
      <c r="N39" s="10" t="s">
        <v>3471</v>
      </c>
      <c r="O39" s="10" t="s">
        <v>3265</v>
      </c>
      <c r="P39" s="10" t="s">
        <v>3264</v>
      </c>
      <c r="Q39" s="10" t="s">
        <v>3263</v>
      </c>
      <c r="R39" s="10" t="s">
        <v>3263</v>
      </c>
      <c r="S39" s="10" t="b">
        <v>0</v>
      </c>
      <c r="T39" s="10"/>
      <c r="U39" s="10" t="s">
        <v>3266</v>
      </c>
    </row>
    <row r="40" spans="1:25" hidden="1" x14ac:dyDescent="0.35">
      <c r="A40" s="10">
        <v>137.1</v>
      </c>
      <c r="B40" s="10" t="s">
        <v>3253</v>
      </c>
      <c r="C40" s="10" t="s">
        <v>3253</v>
      </c>
      <c r="D40" s="10" t="s">
        <v>3329</v>
      </c>
      <c r="E40" s="10" t="s">
        <v>3330</v>
      </c>
      <c r="F40" s="10" t="s">
        <v>3414</v>
      </c>
      <c r="G40" s="10" t="s">
        <v>3415</v>
      </c>
      <c r="H40" s="10" t="s">
        <v>3472</v>
      </c>
      <c r="I40" s="10" t="s">
        <v>3473</v>
      </c>
      <c r="J40" s="10" t="s">
        <v>3473</v>
      </c>
      <c r="K40" s="10" t="s">
        <v>3474</v>
      </c>
      <c r="L40" s="10"/>
      <c r="M40" s="10"/>
      <c r="N40" s="10" t="s">
        <v>3471</v>
      </c>
      <c r="O40" s="10" t="s">
        <v>3265</v>
      </c>
      <c r="P40" s="10" t="s">
        <v>3264</v>
      </c>
      <c r="Q40" s="10" t="s">
        <v>3263</v>
      </c>
      <c r="R40" s="10" t="s">
        <v>3263</v>
      </c>
      <c r="S40" s="10" t="b">
        <v>0</v>
      </c>
      <c r="T40" s="10"/>
      <c r="U40" s="10" t="s">
        <v>3266</v>
      </c>
      <c r="V40" s="10" t="s">
        <v>3345</v>
      </c>
    </row>
    <row r="41" spans="1:25" hidden="1" x14ac:dyDescent="0.35">
      <c r="A41" s="10">
        <v>130</v>
      </c>
      <c r="B41" s="10" t="s">
        <v>3253</v>
      </c>
      <c r="C41" s="10" t="s">
        <v>3253</v>
      </c>
      <c r="D41" s="10" t="s">
        <v>3329</v>
      </c>
      <c r="E41" s="10" t="s">
        <v>3330</v>
      </c>
      <c r="F41" s="10" t="s">
        <v>3414</v>
      </c>
      <c r="G41" s="10" t="s">
        <v>3415</v>
      </c>
      <c r="H41" s="10" t="s">
        <v>3456</v>
      </c>
      <c r="I41" s="10" t="s">
        <v>3457</v>
      </c>
      <c r="J41" s="10" t="s">
        <v>3457</v>
      </c>
      <c r="K41" s="10" t="s">
        <v>3458</v>
      </c>
      <c r="L41" s="10"/>
      <c r="M41" s="10" t="s">
        <v>3459</v>
      </c>
      <c r="N41" s="10" t="s">
        <v>3390</v>
      </c>
      <c r="O41" s="10" t="s">
        <v>3265</v>
      </c>
      <c r="P41" s="10" t="s">
        <v>3264</v>
      </c>
      <c r="Q41" s="10" t="s">
        <v>3263</v>
      </c>
      <c r="R41" s="10" t="s">
        <v>3265</v>
      </c>
      <c r="S41" s="10" t="b">
        <v>0</v>
      </c>
      <c r="T41" s="10"/>
      <c r="U41" s="10" t="s">
        <v>3266</v>
      </c>
      <c r="V41" s="10" t="s">
        <v>3345</v>
      </c>
    </row>
    <row r="42" spans="1:25" hidden="1" x14ac:dyDescent="0.35">
      <c r="A42" s="10">
        <v>131</v>
      </c>
      <c r="B42" s="10" t="s">
        <v>3253</v>
      </c>
      <c r="C42" s="10" t="s">
        <v>3253</v>
      </c>
      <c r="D42" s="10" t="s">
        <v>3329</v>
      </c>
      <c r="E42" s="10" t="s">
        <v>3330</v>
      </c>
      <c r="F42" s="10" t="s">
        <v>3414</v>
      </c>
      <c r="G42" s="10" t="s">
        <v>3415</v>
      </c>
      <c r="H42" s="10" t="s">
        <v>3460</v>
      </c>
      <c r="I42" s="10" t="s">
        <v>3460</v>
      </c>
      <c r="J42" s="10" t="s">
        <v>3461</v>
      </c>
      <c r="K42" s="10" t="s">
        <v>3462</v>
      </c>
      <c r="L42" s="10"/>
      <c r="M42" s="10"/>
      <c r="N42" s="10" t="s">
        <v>3463</v>
      </c>
      <c r="O42" s="10" t="s">
        <v>3263</v>
      </c>
      <c r="P42" s="10" t="s">
        <v>3321</v>
      </c>
      <c r="Q42" s="10" t="s">
        <v>3263</v>
      </c>
      <c r="R42" s="10" t="s">
        <v>3265</v>
      </c>
      <c r="S42" s="10" t="b">
        <v>0</v>
      </c>
      <c r="T42" s="10"/>
      <c r="U42" s="10" t="s">
        <v>3266</v>
      </c>
    </row>
    <row r="43" spans="1:25" hidden="1" x14ac:dyDescent="0.35">
      <c r="A43" s="10">
        <v>134</v>
      </c>
      <c r="B43" s="10" t="s">
        <v>3253</v>
      </c>
      <c r="C43" s="10" t="s">
        <v>3253</v>
      </c>
      <c r="D43" s="10" t="s">
        <v>3329</v>
      </c>
      <c r="E43" s="10" t="s">
        <v>3330</v>
      </c>
      <c r="F43" s="10" t="s">
        <v>3414</v>
      </c>
      <c r="G43" s="10" t="s">
        <v>3415</v>
      </c>
      <c r="H43" s="10" t="s">
        <v>3464</v>
      </c>
      <c r="I43" s="10" t="s">
        <v>3465</v>
      </c>
      <c r="J43" s="10" t="s">
        <v>3465</v>
      </c>
      <c r="K43" s="10" t="s">
        <v>3466</v>
      </c>
      <c r="L43" s="10"/>
      <c r="M43" s="10" t="s">
        <v>3467</v>
      </c>
      <c r="N43" s="10" t="s">
        <v>3279</v>
      </c>
      <c r="O43" s="10" t="s">
        <v>3265</v>
      </c>
      <c r="P43" s="10" t="s">
        <v>3264</v>
      </c>
      <c r="Q43" s="10" t="s">
        <v>3263</v>
      </c>
      <c r="R43" s="10" t="s">
        <v>3263</v>
      </c>
      <c r="S43" s="10" t="b">
        <v>0</v>
      </c>
      <c r="T43" s="10"/>
      <c r="U43" s="10" t="s">
        <v>3266</v>
      </c>
    </row>
    <row r="44" spans="1:25" hidden="1" x14ac:dyDescent="0.35">
      <c r="A44" s="10">
        <v>124.1</v>
      </c>
      <c r="B44" s="10" t="s">
        <v>3253</v>
      </c>
      <c r="C44" s="10" t="s">
        <v>3253</v>
      </c>
      <c r="D44" s="10" t="s">
        <v>3329</v>
      </c>
      <c r="E44" s="10" t="s">
        <v>3330</v>
      </c>
      <c r="F44" s="10" t="s">
        <v>3331</v>
      </c>
      <c r="G44" s="10" t="s">
        <v>3332</v>
      </c>
      <c r="H44" s="10" t="s">
        <v>3341</v>
      </c>
      <c r="I44" s="10" t="s">
        <v>3341</v>
      </c>
      <c r="J44" s="10" t="s">
        <v>3342</v>
      </c>
      <c r="K44" s="10" t="s">
        <v>3343</v>
      </c>
      <c r="L44" s="10"/>
      <c r="M44" s="10" t="s">
        <v>3344</v>
      </c>
      <c r="N44" s="10" t="s">
        <v>3337</v>
      </c>
      <c r="O44" s="10" t="s">
        <v>3265</v>
      </c>
      <c r="P44" s="10" t="s">
        <v>3264</v>
      </c>
      <c r="Q44" s="10" t="s">
        <v>3263</v>
      </c>
      <c r="R44" s="10" t="s">
        <v>3265</v>
      </c>
      <c r="S44" s="10" t="b">
        <v>0</v>
      </c>
      <c r="T44" s="10"/>
      <c r="U44" s="10" t="s">
        <v>3266</v>
      </c>
      <c r="V44" s="28" t="s">
        <v>3345</v>
      </c>
      <c r="W44" s="28"/>
      <c r="X44" s="10" t="s">
        <v>3346</v>
      </c>
      <c r="Y44" s="10" t="s">
        <v>3347</v>
      </c>
    </row>
    <row r="45" spans="1:25" hidden="1" x14ac:dyDescent="0.35">
      <c r="A45" s="10">
        <v>120</v>
      </c>
      <c r="B45" s="10" t="s">
        <v>3253</v>
      </c>
      <c r="C45" s="10" t="s">
        <v>3253</v>
      </c>
      <c r="D45" s="10" t="s">
        <v>3329</v>
      </c>
      <c r="E45" s="10" t="s">
        <v>3330</v>
      </c>
      <c r="F45" s="10" t="s">
        <v>3331</v>
      </c>
      <c r="G45" s="10" t="s">
        <v>3332</v>
      </c>
      <c r="H45" s="10" t="s">
        <v>3333</v>
      </c>
      <c r="I45" s="10" t="s">
        <v>3333</v>
      </c>
      <c r="J45" s="10" t="s">
        <v>3334</v>
      </c>
      <c r="K45" s="10" t="s">
        <v>3335</v>
      </c>
      <c r="L45" s="10"/>
      <c r="M45" s="10" t="s">
        <v>3336</v>
      </c>
      <c r="N45" s="10" t="s">
        <v>3337</v>
      </c>
      <c r="O45" s="10" t="s">
        <v>3263</v>
      </c>
      <c r="P45" s="10" t="s">
        <v>3264</v>
      </c>
      <c r="Q45" s="10" t="s">
        <v>3263</v>
      </c>
      <c r="R45" s="10" t="s">
        <v>3265</v>
      </c>
      <c r="S45" s="10" t="b">
        <v>0</v>
      </c>
      <c r="T45" s="10"/>
      <c r="U45" s="10" t="s">
        <v>3266</v>
      </c>
      <c r="V45" s="10" t="s">
        <v>3821</v>
      </c>
      <c r="Y45" s="19" t="s">
        <v>23898</v>
      </c>
    </row>
    <row r="46" spans="1:25" hidden="1" x14ac:dyDescent="0.35">
      <c r="A46" s="10">
        <v>124</v>
      </c>
      <c r="B46" s="10" t="s">
        <v>3253</v>
      </c>
      <c r="C46" s="10" t="s">
        <v>3253</v>
      </c>
      <c r="D46" s="10" t="s">
        <v>3329</v>
      </c>
      <c r="E46" s="10" t="s">
        <v>3330</v>
      </c>
      <c r="F46" s="10" t="s">
        <v>3331</v>
      </c>
      <c r="G46" s="10" t="s">
        <v>3332</v>
      </c>
      <c r="H46" s="10" t="s">
        <v>3338</v>
      </c>
      <c r="I46" s="10" t="s">
        <v>3338</v>
      </c>
      <c r="J46" s="10" t="s">
        <v>3339</v>
      </c>
      <c r="K46" s="10" t="s">
        <v>3340</v>
      </c>
      <c r="L46" s="10"/>
      <c r="M46" s="10" t="s">
        <v>3336</v>
      </c>
      <c r="N46" s="10" t="s">
        <v>3337</v>
      </c>
      <c r="O46" s="10" t="s">
        <v>3265</v>
      </c>
      <c r="P46" s="10" t="s">
        <v>3264</v>
      </c>
      <c r="Q46" s="10" t="s">
        <v>3263</v>
      </c>
      <c r="R46" s="10" t="s">
        <v>3265</v>
      </c>
      <c r="S46" s="10" t="b">
        <v>0</v>
      </c>
      <c r="T46" s="10"/>
      <c r="U46" s="10" t="s">
        <v>3266</v>
      </c>
      <c r="V46" s="28" t="s">
        <v>3345</v>
      </c>
      <c r="W46" s="28"/>
      <c r="X46" s="10" t="s">
        <v>3346</v>
      </c>
      <c r="Y46" s="10" t="s">
        <v>3347</v>
      </c>
    </row>
    <row r="47" spans="1:25" hidden="1" x14ac:dyDescent="0.35">
      <c r="A47" s="10">
        <v>102</v>
      </c>
      <c r="B47" s="10" t="s">
        <v>3253</v>
      </c>
      <c r="C47" s="10" t="s">
        <v>3253</v>
      </c>
      <c r="D47" s="10" t="s">
        <v>3254</v>
      </c>
      <c r="E47" s="10" t="s">
        <v>3255</v>
      </c>
      <c r="F47" s="10" t="s">
        <v>3322</v>
      </c>
      <c r="G47" s="10" t="s">
        <v>3323</v>
      </c>
      <c r="H47" s="10" t="s">
        <v>3324</v>
      </c>
      <c r="I47" s="10" t="s">
        <v>3325</v>
      </c>
      <c r="J47" s="10" t="s">
        <v>3326</v>
      </c>
      <c r="K47" s="10" t="s">
        <v>3327</v>
      </c>
      <c r="L47" s="10"/>
      <c r="M47" s="10" t="s">
        <v>3328</v>
      </c>
      <c r="N47" s="10" t="s">
        <v>3262</v>
      </c>
      <c r="O47" s="10" t="s">
        <v>3263</v>
      </c>
      <c r="P47" s="10" t="s">
        <v>3264</v>
      </c>
      <c r="Q47" s="10" t="s">
        <v>3263</v>
      </c>
      <c r="R47" s="10" t="s">
        <v>3265</v>
      </c>
      <c r="S47" s="10" t="b">
        <v>0</v>
      </c>
      <c r="T47" s="10"/>
      <c r="U47" s="10" t="s">
        <v>3266</v>
      </c>
      <c r="V47" s="10" t="s">
        <v>3821</v>
      </c>
    </row>
    <row r="48" spans="1:25" hidden="1" x14ac:dyDescent="0.35">
      <c r="A48" s="10">
        <v>104</v>
      </c>
      <c r="B48" s="10" t="s">
        <v>3253</v>
      </c>
      <c r="C48" s="10" t="s">
        <v>3253</v>
      </c>
      <c r="D48" s="10" t="s">
        <v>3254</v>
      </c>
      <c r="E48" s="10" t="s">
        <v>3255</v>
      </c>
      <c r="F48" s="10" t="s">
        <v>3256</v>
      </c>
      <c r="G48" s="10" t="s">
        <v>3257</v>
      </c>
      <c r="H48" s="10" t="s">
        <v>3280</v>
      </c>
      <c r="I48" s="10" t="s">
        <v>3281</v>
      </c>
      <c r="J48" s="10" t="s">
        <v>3281</v>
      </c>
      <c r="K48" s="10" t="s">
        <v>3282</v>
      </c>
      <c r="L48" s="10"/>
      <c r="M48" s="10"/>
      <c r="N48" s="10"/>
      <c r="O48" s="10" t="s">
        <v>3263</v>
      </c>
      <c r="P48" s="10" t="s">
        <v>3264</v>
      </c>
      <c r="Q48" s="10" t="s">
        <v>3265</v>
      </c>
      <c r="R48" s="10" t="s">
        <v>3265</v>
      </c>
      <c r="S48" s="10" t="b">
        <v>0</v>
      </c>
      <c r="T48" s="10"/>
      <c r="U48" s="10" t="s">
        <v>3266</v>
      </c>
    </row>
    <row r="49" spans="1:25" hidden="1" x14ac:dyDescent="0.35">
      <c r="A49" s="10">
        <v>101.1</v>
      </c>
      <c r="B49" s="10" t="s">
        <v>3253</v>
      </c>
      <c r="C49" s="10" t="s">
        <v>3253</v>
      </c>
      <c r="D49" s="10" t="s">
        <v>3254</v>
      </c>
      <c r="E49" s="10" t="s">
        <v>3255</v>
      </c>
      <c r="F49" s="10" t="s">
        <v>3256</v>
      </c>
      <c r="G49" s="10" t="s">
        <v>3257</v>
      </c>
      <c r="H49" s="10" t="s">
        <v>3267</v>
      </c>
      <c r="I49" s="10" t="s">
        <v>3267</v>
      </c>
      <c r="J49" s="10" t="s">
        <v>3268</v>
      </c>
      <c r="K49" s="10" t="s">
        <v>3269</v>
      </c>
      <c r="L49" s="10"/>
      <c r="M49" s="10"/>
      <c r="N49" s="10" t="s">
        <v>3262</v>
      </c>
      <c r="O49" s="10" t="s">
        <v>3263</v>
      </c>
      <c r="P49" s="10" t="s">
        <v>3264</v>
      </c>
      <c r="Q49" s="10" t="s">
        <v>3263</v>
      </c>
      <c r="R49" s="10" t="s">
        <v>3265</v>
      </c>
      <c r="S49" s="10" t="b">
        <v>0</v>
      </c>
      <c r="T49" s="10"/>
      <c r="U49" s="10" t="s">
        <v>3266</v>
      </c>
      <c r="V49" s="10" t="s">
        <v>3821</v>
      </c>
      <c r="Y49" t="s">
        <v>23899</v>
      </c>
    </row>
    <row r="50" spans="1:25" hidden="1" x14ac:dyDescent="0.35">
      <c r="A50" s="10">
        <v>101</v>
      </c>
      <c r="B50" s="10" t="s">
        <v>3253</v>
      </c>
      <c r="C50" s="10" t="s">
        <v>3253</v>
      </c>
      <c r="D50" s="10" t="s">
        <v>3254</v>
      </c>
      <c r="E50" s="10" t="s">
        <v>3255</v>
      </c>
      <c r="F50" s="10" t="s">
        <v>3256</v>
      </c>
      <c r="G50" s="10" t="s">
        <v>3257</v>
      </c>
      <c r="H50" s="10" t="s">
        <v>3258</v>
      </c>
      <c r="I50" s="10" t="s">
        <v>3258</v>
      </c>
      <c r="J50" s="10" t="s">
        <v>3259</v>
      </c>
      <c r="K50" s="10" t="s">
        <v>3260</v>
      </c>
      <c r="L50" s="10"/>
      <c r="M50" s="10" t="s">
        <v>3261</v>
      </c>
      <c r="N50" s="10" t="s">
        <v>3262</v>
      </c>
      <c r="O50" s="10" t="s">
        <v>3263</v>
      </c>
      <c r="P50" s="10" t="s">
        <v>3264</v>
      </c>
      <c r="Q50" s="10" t="s">
        <v>3263</v>
      </c>
      <c r="R50" s="10" t="s">
        <v>3265</v>
      </c>
      <c r="S50" s="10" t="b">
        <v>0</v>
      </c>
      <c r="T50" s="10"/>
      <c r="U50" s="10" t="s">
        <v>3266</v>
      </c>
      <c r="V50" s="10" t="s">
        <v>3821</v>
      </c>
      <c r="Y50" t="s">
        <v>23899</v>
      </c>
    </row>
    <row r="51" spans="1:25" hidden="1" x14ac:dyDescent="0.35">
      <c r="A51" s="10">
        <v>119.3</v>
      </c>
      <c r="B51" s="10" t="s">
        <v>3253</v>
      </c>
      <c r="C51" s="10" t="s">
        <v>3253</v>
      </c>
      <c r="D51" s="10" t="s">
        <v>3254</v>
      </c>
      <c r="E51" s="10" t="s">
        <v>3255</v>
      </c>
      <c r="F51" s="10" t="s">
        <v>3256</v>
      </c>
      <c r="G51" s="10" t="s">
        <v>3257</v>
      </c>
      <c r="H51" s="10" t="s">
        <v>3299</v>
      </c>
      <c r="I51" s="10" t="s">
        <v>3299</v>
      </c>
      <c r="J51" s="10" t="s">
        <v>3300</v>
      </c>
      <c r="K51" s="10" t="s">
        <v>3301</v>
      </c>
      <c r="L51" s="10"/>
      <c r="M51" s="10" t="s">
        <v>3302</v>
      </c>
      <c r="N51" s="10" t="s">
        <v>3303</v>
      </c>
      <c r="O51" s="10" t="s">
        <v>3263</v>
      </c>
      <c r="P51" s="10" t="s">
        <v>3264</v>
      </c>
      <c r="Q51" s="10" t="s">
        <v>3263</v>
      </c>
      <c r="R51" s="10" t="s">
        <v>3265</v>
      </c>
      <c r="S51" s="10" t="b">
        <v>0</v>
      </c>
      <c r="T51" s="10"/>
      <c r="U51" s="10" t="s">
        <v>3266</v>
      </c>
      <c r="V51" s="10" t="s">
        <v>3821</v>
      </c>
      <c r="X51" t="s">
        <v>24028</v>
      </c>
      <c r="Y51" t="s">
        <v>23899</v>
      </c>
    </row>
    <row r="52" spans="1:25" hidden="1" x14ac:dyDescent="0.35">
      <c r="A52" s="10">
        <v>101.2</v>
      </c>
      <c r="B52" s="10" t="s">
        <v>3253</v>
      </c>
      <c r="C52" s="10" t="s">
        <v>3253</v>
      </c>
      <c r="D52" s="10" t="s">
        <v>3254</v>
      </c>
      <c r="E52" s="10" t="s">
        <v>3255</v>
      </c>
      <c r="F52" s="10" t="s">
        <v>3256</v>
      </c>
      <c r="G52" s="10" t="s">
        <v>3257</v>
      </c>
      <c r="H52" s="10" t="s">
        <v>3270</v>
      </c>
      <c r="I52" s="10" t="s">
        <v>3270</v>
      </c>
      <c r="J52" s="10" t="s">
        <v>3271</v>
      </c>
      <c r="K52" s="10" t="s">
        <v>3272</v>
      </c>
      <c r="L52" s="10"/>
      <c r="M52" s="10" t="s">
        <v>3273</v>
      </c>
      <c r="N52" s="10" t="s">
        <v>3274</v>
      </c>
      <c r="O52" s="10" t="s">
        <v>3263</v>
      </c>
      <c r="P52" s="10" t="s">
        <v>3264</v>
      </c>
      <c r="Q52" s="10" t="s">
        <v>3263</v>
      </c>
      <c r="R52" s="10" t="s">
        <v>3263</v>
      </c>
      <c r="S52" s="10" t="b">
        <v>0</v>
      </c>
      <c r="T52" s="10"/>
      <c r="U52" s="10" t="s">
        <v>3266</v>
      </c>
    </row>
    <row r="53" spans="1:25" hidden="1" x14ac:dyDescent="0.35">
      <c r="A53" s="10">
        <v>103</v>
      </c>
      <c r="B53" s="10" t="s">
        <v>3253</v>
      </c>
      <c r="C53" s="10" t="s">
        <v>3253</v>
      </c>
      <c r="D53" s="10" t="s">
        <v>3254</v>
      </c>
      <c r="E53" s="10" t="s">
        <v>3255</v>
      </c>
      <c r="F53" s="10" t="s">
        <v>3256</v>
      </c>
      <c r="G53" s="10" t="s">
        <v>3257</v>
      </c>
      <c r="H53" s="10" t="s">
        <v>3275</v>
      </c>
      <c r="I53" s="10" t="s">
        <v>3276</v>
      </c>
      <c r="J53" s="10" t="s">
        <v>3276</v>
      </c>
      <c r="K53" s="10" t="s">
        <v>3277</v>
      </c>
      <c r="L53" s="10"/>
      <c r="M53" s="10" t="s">
        <v>3278</v>
      </c>
      <c r="N53" s="10" t="s">
        <v>3279</v>
      </c>
      <c r="O53" s="10" t="s">
        <v>3263</v>
      </c>
      <c r="P53" s="10" t="s">
        <v>3264</v>
      </c>
      <c r="Q53" s="10" t="s">
        <v>3265</v>
      </c>
      <c r="R53" s="10" t="s">
        <v>3265</v>
      </c>
      <c r="S53" s="10" t="b">
        <v>0</v>
      </c>
      <c r="T53" s="10"/>
      <c r="U53" s="10" t="s">
        <v>3266</v>
      </c>
    </row>
    <row r="54" spans="1:25" hidden="1" x14ac:dyDescent="0.35">
      <c r="A54" s="10">
        <v>119.1</v>
      </c>
      <c r="B54" s="10" t="s">
        <v>3253</v>
      </c>
      <c r="C54" s="10" t="s">
        <v>3253</v>
      </c>
      <c r="D54" s="10" t="s">
        <v>3254</v>
      </c>
      <c r="E54" s="10" t="s">
        <v>3255</v>
      </c>
      <c r="F54" s="10" t="s">
        <v>3256</v>
      </c>
      <c r="G54" s="10" t="s">
        <v>3257</v>
      </c>
      <c r="H54" s="10" t="s">
        <v>24512</v>
      </c>
      <c r="I54" s="10" t="s">
        <v>3289</v>
      </c>
      <c r="J54" s="10" t="s">
        <v>3290</v>
      </c>
      <c r="K54" s="10" t="s">
        <v>3291</v>
      </c>
      <c r="L54" s="10"/>
      <c r="M54" s="10" t="s">
        <v>3292</v>
      </c>
      <c r="N54" s="10" t="s">
        <v>3293</v>
      </c>
      <c r="O54" s="10" t="s">
        <v>3263</v>
      </c>
      <c r="P54" s="10" t="s">
        <v>3264</v>
      </c>
      <c r="Q54" s="10" t="s">
        <v>3263</v>
      </c>
      <c r="R54" s="10" t="s">
        <v>3265</v>
      </c>
      <c r="S54" s="10" t="b">
        <v>0</v>
      </c>
      <c r="T54" s="10"/>
      <c r="U54" s="10" t="s">
        <v>3266</v>
      </c>
      <c r="V54" s="10" t="s">
        <v>3821</v>
      </c>
      <c r="X54" t="s">
        <v>24028</v>
      </c>
      <c r="Y54" t="s">
        <v>23899</v>
      </c>
    </row>
    <row r="55" spans="1:25" hidden="1" x14ac:dyDescent="0.35">
      <c r="A55" s="10">
        <v>119.1</v>
      </c>
      <c r="B55" s="10" t="s">
        <v>3253</v>
      </c>
      <c r="C55" s="10" t="s">
        <v>3253</v>
      </c>
      <c r="D55" s="10" t="s">
        <v>3254</v>
      </c>
      <c r="E55" s="10" t="s">
        <v>3255</v>
      </c>
      <c r="F55" s="10" t="s">
        <v>3256</v>
      </c>
      <c r="G55" s="10" t="s">
        <v>3257</v>
      </c>
      <c r="H55" s="10" t="s">
        <v>24511</v>
      </c>
      <c r="I55" s="10" t="s">
        <v>3289</v>
      </c>
      <c r="J55" s="10" t="s">
        <v>3290</v>
      </c>
      <c r="K55" s="10" t="s">
        <v>3291</v>
      </c>
      <c r="L55" s="10"/>
      <c r="M55" s="10" t="s">
        <v>3292</v>
      </c>
      <c r="N55" s="10" t="s">
        <v>3293</v>
      </c>
      <c r="O55" s="10" t="s">
        <v>3263</v>
      </c>
      <c r="P55" s="10" t="s">
        <v>3264</v>
      </c>
      <c r="Q55" s="10" t="s">
        <v>3263</v>
      </c>
      <c r="R55" s="10" t="s">
        <v>3265</v>
      </c>
      <c r="S55" s="10" t="b">
        <v>0</v>
      </c>
      <c r="T55" s="10"/>
      <c r="U55" s="10" t="s">
        <v>3266</v>
      </c>
      <c r="V55" s="10" t="s">
        <v>3821</v>
      </c>
      <c r="X55" t="s">
        <v>24028</v>
      </c>
      <c r="Y55" t="s">
        <v>23899</v>
      </c>
    </row>
    <row r="56" spans="1:25" hidden="1" x14ac:dyDescent="0.35">
      <c r="A56" s="10">
        <v>119.1</v>
      </c>
      <c r="B56" s="10" t="s">
        <v>3253</v>
      </c>
      <c r="C56" s="10" t="s">
        <v>3253</v>
      </c>
      <c r="D56" s="10" t="s">
        <v>3254</v>
      </c>
      <c r="E56" s="10" t="s">
        <v>3255</v>
      </c>
      <c r="F56" s="10" t="s">
        <v>3256</v>
      </c>
      <c r="G56" s="10" t="s">
        <v>3257</v>
      </c>
      <c r="H56" s="10" t="s">
        <v>24519</v>
      </c>
      <c r="I56" s="10" t="s">
        <v>3289</v>
      </c>
      <c r="J56" s="10" t="s">
        <v>3290</v>
      </c>
      <c r="K56" s="10" t="s">
        <v>3291</v>
      </c>
      <c r="L56" s="10"/>
      <c r="M56" s="10" t="s">
        <v>3292</v>
      </c>
      <c r="N56" s="10" t="s">
        <v>3293</v>
      </c>
      <c r="O56" s="10" t="s">
        <v>3263</v>
      </c>
      <c r="P56" s="10" t="s">
        <v>3264</v>
      </c>
      <c r="Q56" s="10" t="s">
        <v>3263</v>
      </c>
      <c r="R56" s="10" t="s">
        <v>3265</v>
      </c>
      <c r="S56" s="10" t="b">
        <v>0</v>
      </c>
      <c r="T56" s="10"/>
      <c r="U56" s="10" t="s">
        <v>3266</v>
      </c>
      <c r="V56" s="10" t="s">
        <v>3821</v>
      </c>
      <c r="X56" t="s">
        <v>24028</v>
      </c>
      <c r="Y56" t="s">
        <v>23899</v>
      </c>
    </row>
    <row r="57" spans="1:25" hidden="1" x14ac:dyDescent="0.35">
      <c r="A57" s="10">
        <v>119.1</v>
      </c>
      <c r="B57" s="10" t="s">
        <v>3253</v>
      </c>
      <c r="C57" s="10" t="s">
        <v>3253</v>
      </c>
      <c r="D57" s="10" t="s">
        <v>3254</v>
      </c>
      <c r="E57" s="10" t="s">
        <v>3255</v>
      </c>
      <c r="F57" s="10" t="s">
        <v>3256</v>
      </c>
      <c r="G57" s="10" t="s">
        <v>3257</v>
      </c>
      <c r="H57" s="10" t="s">
        <v>24510</v>
      </c>
      <c r="I57" s="10" t="s">
        <v>3289</v>
      </c>
      <c r="J57" s="10" t="s">
        <v>3290</v>
      </c>
      <c r="K57" s="10" t="s">
        <v>3291</v>
      </c>
      <c r="L57" s="10"/>
      <c r="M57" s="10" t="s">
        <v>3292</v>
      </c>
      <c r="N57" s="10" t="s">
        <v>3293</v>
      </c>
      <c r="O57" s="10" t="s">
        <v>3263</v>
      </c>
      <c r="P57" s="10" t="s">
        <v>3264</v>
      </c>
      <c r="Q57" s="10" t="s">
        <v>3263</v>
      </c>
      <c r="R57" s="10" t="s">
        <v>3265</v>
      </c>
      <c r="S57" s="10" t="b">
        <v>0</v>
      </c>
      <c r="T57" s="10"/>
      <c r="U57" s="10" t="s">
        <v>3266</v>
      </c>
      <c r="V57" s="10" t="s">
        <v>3821</v>
      </c>
      <c r="X57" t="s">
        <v>24028</v>
      </c>
      <c r="Y57" t="s">
        <v>23899</v>
      </c>
    </row>
    <row r="58" spans="1:25" hidden="1" x14ac:dyDescent="0.35">
      <c r="A58" s="10">
        <v>119.1</v>
      </c>
      <c r="B58" s="10" t="s">
        <v>3253</v>
      </c>
      <c r="C58" s="10" t="s">
        <v>3253</v>
      </c>
      <c r="D58" s="10" t="s">
        <v>3254</v>
      </c>
      <c r="E58" s="10" t="s">
        <v>3255</v>
      </c>
      <c r="F58" s="10" t="s">
        <v>3256</v>
      </c>
      <c r="G58" s="10" t="s">
        <v>3257</v>
      </c>
      <c r="H58" s="10" t="s">
        <v>24509</v>
      </c>
      <c r="I58" s="10" t="s">
        <v>3289</v>
      </c>
      <c r="J58" s="10" t="s">
        <v>3290</v>
      </c>
      <c r="K58" s="10" t="s">
        <v>3291</v>
      </c>
      <c r="L58" s="10"/>
      <c r="M58" s="10" t="s">
        <v>3292</v>
      </c>
      <c r="N58" s="10" t="s">
        <v>3293</v>
      </c>
      <c r="O58" s="10" t="s">
        <v>3263</v>
      </c>
      <c r="P58" s="10" t="s">
        <v>3264</v>
      </c>
      <c r="Q58" s="10" t="s">
        <v>3263</v>
      </c>
      <c r="R58" s="10" t="s">
        <v>3265</v>
      </c>
      <c r="S58" s="10" t="b">
        <v>0</v>
      </c>
      <c r="T58" s="10"/>
      <c r="U58" s="10" t="s">
        <v>3266</v>
      </c>
      <c r="V58" s="10" t="s">
        <v>3821</v>
      </c>
      <c r="X58" t="s">
        <v>24028</v>
      </c>
      <c r="Y58" t="s">
        <v>23899</v>
      </c>
    </row>
    <row r="59" spans="1:25" hidden="1" x14ac:dyDescent="0.35">
      <c r="A59" s="10">
        <v>119.1</v>
      </c>
      <c r="B59" s="10" t="s">
        <v>3253</v>
      </c>
      <c r="C59" s="10" t="s">
        <v>3253</v>
      </c>
      <c r="D59" s="10" t="s">
        <v>3254</v>
      </c>
      <c r="E59" s="10" t="s">
        <v>3255</v>
      </c>
      <c r="F59" s="10" t="s">
        <v>3256</v>
      </c>
      <c r="G59" s="10" t="s">
        <v>3257</v>
      </c>
      <c r="H59" s="10" t="s">
        <v>24508</v>
      </c>
      <c r="I59" s="10" t="s">
        <v>3289</v>
      </c>
      <c r="J59" s="10" t="s">
        <v>3290</v>
      </c>
      <c r="K59" s="10" t="s">
        <v>3291</v>
      </c>
      <c r="L59" s="10"/>
      <c r="M59" s="10" t="s">
        <v>3292</v>
      </c>
      <c r="N59" s="10" t="s">
        <v>3293</v>
      </c>
      <c r="O59" s="10" t="s">
        <v>3263</v>
      </c>
      <c r="P59" s="10" t="s">
        <v>3264</v>
      </c>
      <c r="Q59" s="10" t="s">
        <v>3263</v>
      </c>
      <c r="R59" s="10" t="s">
        <v>3265</v>
      </c>
      <c r="S59" s="10" t="b">
        <v>0</v>
      </c>
      <c r="T59" s="10"/>
      <c r="U59" s="10" t="s">
        <v>3266</v>
      </c>
      <c r="V59" s="10" t="s">
        <v>3821</v>
      </c>
      <c r="X59" t="s">
        <v>24028</v>
      </c>
      <c r="Y59" t="s">
        <v>23899</v>
      </c>
    </row>
    <row r="60" spans="1:25" hidden="1" x14ac:dyDescent="0.35">
      <c r="A60" s="10">
        <v>119.1</v>
      </c>
      <c r="B60" s="10" t="s">
        <v>3253</v>
      </c>
      <c r="C60" s="10" t="s">
        <v>3253</v>
      </c>
      <c r="D60" s="10" t="s">
        <v>3254</v>
      </c>
      <c r="E60" s="10" t="s">
        <v>3255</v>
      </c>
      <c r="F60" s="10" t="s">
        <v>3256</v>
      </c>
      <c r="G60" s="10" t="s">
        <v>3257</v>
      </c>
      <c r="H60" s="10" t="s">
        <v>3289</v>
      </c>
      <c r="I60" s="10" t="s">
        <v>3289</v>
      </c>
      <c r="J60" s="10" t="s">
        <v>3290</v>
      </c>
      <c r="K60" s="10" t="s">
        <v>3291</v>
      </c>
      <c r="L60" s="10"/>
      <c r="M60" s="10" t="s">
        <v>3292</v>
      </c>
      <c r="N60" s="10" t="s">
        <v>3293</v>
      </c>
      <c r="O60" s="10" t="s">
        <v>3263</v>
      </c>
      <c r="P60" s="10" t="s">
        <v>3264</v>
      </c>
      <c r="Q60" s="10" t="s">
        <v>3263</v>
      </c>
      <c r="R60" s="10" t="s">
        <v>3265</v>
      </c>
      <c r="S60" s="10" t="b">
        <v>0</v>
      </c>
      <c r="T60" s="10"/>
      <c r="U60" s="10" t="s">
        <v>3266</v>
      </c>
      <c r="V60" s="10" t="s">
        <v>3821</v>
      </c>
      <c r="X60" t="s">
        <v>24028</v>
      </c>
      <c r="Y60" t="s">
        <v>23899</v>
      </c>
    </row>
    <row r="61" spans="1:25" hidden="1" x14ac:dyDescent="0.35">
      <c r="A61" s="10">
        <v>119.2</v>
      </c>
      <c r="B61" s="10" t="s">
        <v>3253</v>
      </c>
      <c r="C61" s="10" t="s">
        <v>3253</v>
      </c>
      <c r="D61" s="10" t="s">
        <v>3254</v>
      </c>
      <c r="E61" s="10" t="s">
        <v>3255</v>
      </c>
      <c r="F61" s="10" t="s">
        <v>3256</v>
      </c>
      <c r="G61" s="10" t="s">
        <v>3257</v>
      </c>
      <c r="H61" s="10" t="s">
        <v>24506</v>
      </c>
      <c r="I61" s="10" t="s">
        <v>24506</v>
      </c>
      <c r="J61" s="10" t="s">
        <v>3295</v>
      </c>
      <c r="K61" s="10"/>
      <c r="L61" s="10"/>
      <c r="M61" s="10"/>
      <c r="N61" s="10"/>
      <c r="O61" s="10" t="s">
        <v>3263</v>
      </c>
      <c r="P61" s="10" t="s">
        <v>3264</v>
      </c>
      <c r="Q61" s="10" t="s">
        <v>3263</v>
      </c>
      <c r="R61" s="10" t="s">
        <v>3265</v>
      </c>
      <c r="S61" s="10" t="b">
        <v>0</v>
      </c>
      <c r="T61" s="10"/>
      <c r="U61" s="10" t="s">
        <v>3266</v>
      </c>
      <c r="V61" s="10" t="s">
        <v>3821</v>
      </c>
      <c r="X61" t="s">
        <v>24028</v>
      </c>
      <c r="Y61" t="s">
        <v>23899</v>
      </c>
    </row>
    <row r="62" spans="1:25" hidden="1" x14ac:dyDescent="0.35">
      <c r="A62" s="10">
        <v>119.2</v>
      </c>
      <c r="B62" s="10" t="s">
        <v>3253</v>
      </c>
      <c r="C62" s="10" t="s">
        <v>3253</v>
      </c>
      <c r="D62" s="10" t="s">
        <v>3254</v>
      </c>
      <c r="E62" s="10" t="s">
        <v>3255</v>
      </c>
      <c r="F62" s="10" t="s">
        <v>3256</v>
      </c>
      <c r="G62" s="10" t="s">
        <v>3257</v>
      </c>
      <c r="H62" s="10" t="s">
        <v>24505</v>
      </c>
      <c r="I62" s="10" t="s">
        <v>24505</v>
      </c>
      <c r="J62" s="10" t="s">
        <v>3295</v>
      </c>
      <c r="K62" s="10"/>
      <c r="L62" s="10"/>
      <c r="M62" s="10"/>
      <c r="N62" s="10"/>
      <c r="O62" s="10" t="s">
        <v>3263</v>
      </c>
      <c r="P62" s="10" t="s">
        <v>3264</v>
      </c>
      <c r="Q62" s="10" t="s">
        <v>3263</v>
      </c>
      <c r="R62" s="10" t="s">
        <v>3265</v>
      </c>
      <c r="S62" s="10" t="b">
        <v>0</v>
      </c>
      <c r="T62" s="10"/>
      <c r="U62" s="10" t="s">
        <v>3266</v>
      </c>
      <c r="V62" s="10" t="s">
        <v>3821</v>
      </c>
      <c r="X62" t="s">
        <v>24028</v>
      </c>
      <c r="Y62" t="s">
        <v>23899</v>
      </c>
    </row>
    <row r="63" spans="1:25" hidden="1" x14ac:dyDescent="0.35">
      <c r="A63" s="10">
        <v>119.2</v>
      </c>
      <c r="B63" s="10" t="s">
        <v>3253</v>
      </c>
      <c r="C63" s="10" t="s">
        <v>3253</v>
      </c>
      <c r="D63" s="10" t="s">
        <v>3254</v>
      </c>
      <c r="E63" s="10" t="s">
        <v>3255</v>
      </c>
      <c r="F63" s="10" t="s">
        <v>3256</v>
      </c>
      <c r="G63" s="10" t="s">
        <v>3257</v>
      </c>
      <c r="H63" s="10" t="s">
        <v>3294</v>
      </c>
      <c r="I63" s="10" t="s">
        <v>3294</v>
      </c>
      <c r="J63" s="10" t="s">
        <v>3295</v>
      </c>
      <c r="K63" s="10" t="s">
        <v>3296</v>
      </c>
      <c r="L63" s="10"/>
      <c r="M63" s="10" t="s">
        <v>3297</v>
      </c>
      <c r="N63" s="10" t="s">
        <v>3298</v>
      </c>
      <c r="O63" s="10" t="s">
        <v>3263</v>
      </c>
      <c r="P63" s="10" t="s">
        <v>3264</v>
      </c>
      <c r="Q63" s="10" t="s">
        <v>3263</v>
      </c>
      <c r="R63" s="10" t="s">
        <v>3265</v>
      </c>
      <c r="S63" s="10" t="b">
        <v>0</v>
      </c>
      <c r="T63" s="10"/>
      <c r="U63" s="10" t="s">
        <v>3266</v>
      </c>
      <c r="V63" s="10" t="s">
        <v>3821</v>
      </c>
      <c r="X63" t="s">
        <v>24028</v>
      </c>
      <c r="Y63" t="s">
        <v>23899</v>
      </c>
    </row>
    <row r="64" spans="1:25" hidden="1" x14ac:dyDescent="0.35">
      <c r="A64" s="10">
        <v>119.4</v>
      </c>
      <c r="B64" s="10" t="s">
        <v>3253</v>
      </c>
      <c r="C64" s="10" t="s">
        <v>3253</v>
      </c>
      <c r="D64" s="10" t="s">
        <v>3254</v>
      </c>
      <c r="E64" s="10" t="s">
        <v>3255</v>
      </c>
      <c r="F64" s="10" t="s">
        <v>3256</v>
      </c>
      <c r="G64" s="10" t="s">
        <v>3257</v>
      </c>
      <c r="H64" s="10" t="s">
        <v>3304</v>
      </c>
      <c r="I64" s="10" t="s">
        <v>3305</v>
      </c>
      <c r="J64" s="10" t="s">
        <v>3306</v>
      </c>
      <c r="K64" s="10" t="s">
        <v>3307</v>
      </c>
      <c r="L64" s="10"/>
      <c r="M64" s="10"/>
      <c r="N64" s="10" t="s">
        <v>3308</v>
      </c>
      <c r="O64" s="10" t="s">
        <v>3263</v>
      </c>
      <c r="P64" s="10" t="s">
        <v>3264</v>
      </c>
      <c r="Q64" s="10" t="s">
        <v>3263</v>
      </c>
      <c r="R64" s="10" t="s">
        <v>3265</v>
      </c>
      <c r="S64" s="10" t="b">
        <v>0</v>
      </c>
      <c r="T64" s="10"/>
      <c r="U64" s="10" t="s">
        <v>3266</v>
      </c>
    </row>
    <row r="65" spans="1:25" hidden="1" x14ac:dyDescent="0.35">
      <c r="B65" s="10" t="s">
        <v>3253</v>
      </c>
      <c r="C65" s="10" t="s">
        <v>3253</v>
      </c>
      <c r="D65" s="10" t="s">
        <v>3254</v>
      </c>
      <c r="E65" s="10" t="s">
        <v>3255</v>
      </c>
      <c r="F65" s="10" t="s">
        <v>3256</v>
      </c>
      <c r="H65" t="s">
        <v>3909</v>
      </c>
      <c r="I65" s="10" t="s">
        <v>3910</v>
      </c>
      <c r="J65" s="10" t="s">
        <v>3910</v>
      </c>
      <c r="N65" s="10" t="s">
        <v>3279</v>
      </c>
    </row>
    <row r="66" spans="1:25" hidden="1" x14ac:dyDescent="0.35">
      <c r="A66" s="10">
        <v>119.5</v>
      </c>
      <c r="B66" s="10" t="s">
        <v>3253</v>
      </c>
      <c r="C66" s="10" t="s">
        <v>3253</v>
      </c>
      <c r="D66" s="10" t="s">
        <v>3254</v>
      </c>
      <c r="E66" s="10" t="s">
        <v>3255</v>
      </c>
      <c r="F66" s="10" t="s">
        <v>3256</v>
      </c>
      <c r="G66" s="10" t="s">
        <v>3257</v>
      </c>
      <c r="H66" s="10" t="s">
        <v>24507</v>
      </c>
      <c r="I66" s="10" t="s">
        <v>3310</v>
      </c>
      <c r="J66" s="10" t="s">
        <v>3311</v>
      </c>
      <c r="K66" s="10" t="s">
        <v>3312</v>
      </c>
      <c r="L66" s="10"/>
      <c r="M66" s="10"/>
      <c r="N66" s="10" t="s">
        <v>3313</v>
      </c>
      <c r="O66" s="10" t="s">
        <v>3263</v>
      </c>
      <c r="P66" s="10" t="s">
        <v>3264</v>
      </c>
      <c r="Q66" s="10" t="s">
        <v>3263</v>
      </c>
      <c r="R66" s="10" t="s">
        <v>3265</v>
      </c>
      <c r="S66" s="10" t="b">
        <v>0</v>
      </c>
      <c r="T66" s="10"/>
      <c r="U66" s="10" t="s">
        <v>3266</v>
      </c>
    </row>
    <row r="67" spans="1:25" hidden="1" x14ac:dyDescent="0.35">
      <c r="A67" s="10">
        <v>119.5</v>
      </c>
      <c r="B67" s="10" t="s">
        <v>3253</v>
      </c>
      <c r="C67" s="10" t="s">
        <v>3253</v>
      </c>
      <c r="D67" s="10" t="s">
        <v>3254</v>
      </c>
      <c r="E67" s="10" t="s">
        <v>3255</v>
      </c>
      <c r="F67" s="10" t="s">
        <v>3256</v>
      </c>
      <c r="G67" s="10" t="s">
        <v>3257</v>
      </c>
      <c r="H67" s="10" t="s">
        <v>3309</v>
      </c>
      <c r="I67" s="10" t="s">
        <v>3310</v>
      </c>
      <c r="J67" s="10" t="s">
        <v>3311</v>
      </c>
      <c r="K67" s="10" t="s">
        <v>3312</v>
      </c>
      <c r="L67" s="10"/>
      <c r="M67" s="10"/>
      <c r="N67" s="10" t="s">
        <v>3313</v>
      </c>
      <c r="O67" s="10" t="s">
        <v>3263</v>
      </c>
      <c r="P67" s="10" t="s">
        <v>3264</v>
      </c>
      <c r="Q67" s="10" t="s">
        <v>3263</v>
      </c>
      <c r="R67" s="10" t="s">
        <v>3265</v>
      </c>
      <c r="S67" s="10" t="b">
        <v>0</v>
      </c>
      <c r="T67" s="10"/>
      <c r="U67" s="10" t="s">
        <v>3266</v>
      </c>
    </row>
    <row r="68" spans="1:25" hidden="1" x14ac:dyDescent="0.35">
      <c r="A68" s="10">
        <v>118</v>
      </c>
      <c r="B68" s="10" t="s">
        <v>3253</v>
      </c>
      <c r="C68" s="10" t="s">
        <v>3253</v>
      </c>
      <c r="D68" s="10" t="s">
        <v>3254</v>
      </c>
      <c r="E68" s="10" t="s">
        <v>3255</v>
      </c>
      <c r="F68" s="10" t="s">
        <v>3256</v>
      </c>
      <c r="G68" s="10" t="s">
        <v>3257</v>
      </c>
      <c r="H68" s="10" t="s">
        <v>24516</v>
      </c>
      <c r="I68" s="10" t="s">
        <v>24517</v>
      </c>
      <c r="J68" s="10"/>
      <c r="K68" s="10"/>
      <c r="L68" s="10"/>
      <c r="M68" s="10"/>
      <c r="N68" s="10"/>
      <c r="O68" s="10"/>
      <c r="P68" s="10"/>
      <c r="Q68" s="10"/>
      <c r="R68" s="10"/>
      <c r="S68" s="10"/>
      <c r="T68" s="10"/>
      <c r="U68" s="10"/>
    </row>
    <row r="69" spans="1:25" hidden="1" x14ac:dyDescent="0.35">
      <c r="A69" s="10">
        <v>118</v>
      </c>
      <c r="B69" s="10" t="s">
        <v>3253</v>
      </c>
      <c r="C69" s="10" t="s">
        <v>3253</v>
      </c>
      <c r="D69" s="10" t="s">
        <v>3254</v>
      </c>
      <c r="E69" s="10" t="s">
        <v>3255</v>
      </c>
      <c r="F69" s="10" t="s">
        <v>3256</v>
      </c>
      <c r="G69" s="10" t="s">
        <v>3257</v>
      </c>
      <c r="H69" s="10" t="s">
        <v>24514</v>
      </c>
      <c r="I69" s="10" t="s">
        <v>24517</v>
      </c>
      <c r="J69" s="10"/>
      <c r="K69" s="10"/>
      <c r="L69" s="10"/>
      <c r="M69" s="10"/>
      <c r="N69" s="10"/>
      <c r="O69" s="10"/>
      <c r="P69" s="10"/>
      <c r="Q69" s="10"/>
      <c r="R69" s="10"/>
      <c r="S69" s="10"/>
      <c r="T69" s="10"/>
      <c r="U69" s="10"/>
    </row>
    <row r="70" spans="1:25" hidden="1" x14ac:dyDescent="0.35">
      <c r="A70" s="10">
        <v>118</v>
      </c>
      <c r="B70" s="10" t="s">
        <v>3253</v>
      </c>
      <c r="C70" s="10" t="s">
        <v>3253</v>
      </c>
      <c r="D70" s="10" t="s">
        <v>3254</v>
      </c>
      <c r="E70" s="10" t="s">
        <v>3255</v>
      </c>
      <c r="F70" s="10" t="s">
        <v>3256</v>
      </c>
      <c r="G70" s="10" t="s">
        <v>3257</v>
      </c>
      <c r="H70" s="10" t="s">
        <v>24518</v>
      </c>
      <c r="I70" s="10" t="s">
        <v>24515</v>
      </c>
      <c r="J70" s="10"/>
      <c r="K70" s="10"/>
      <c r="L70" s="10"/>
      <c r="M70" s="10"/>
      <c r="N70" s="10"/>
      <c r="O70" s="10"/>
      <c r="P70" s="10"/>
      <c r="Q70" s="10"/>
      <c r="R70" s="10"/>
      <c r="S70" s="10"/>
      <c r="T70" s="10"/>
      <c r="U70" s="10"/>
    </row>
    <row r="71" spans="1:25" hidden="1" x14ac:dyDescent="0.35">
      <c r="A71" s="10">
        <v>118</v>
      </c>
      <c r="B71" s="10" t="s">
        <v>3253</v>
      </c>
      <c r="C71" s="10" t="s">
        <v>3253</v>
      </c>
      <c r="D71" s="10" t="s">
        <v>3254</v>
      </c>
      <c r="E71" s="10" t="s">
        <v>3255</v>
      </c>
      <c r="F71" s="10" t="s">
        <v>3256</v>
      </c>
      <c r="G71" s="10" t="s">
        <v>3257</v>
      </c>
      <c r="H71" s="10" t="s">
        <v>3283</v>
      </c>
      <c r="I71" s="10" t="s">
        <v>3283</v>
      </c>
      <c r="J71" s="10" t="s">
        <v>3284</v>
      </c>
      <c r="K71" s="10" t="s">
        <v>3285</v>
      </c>
      <c r="L71" s="10"/>
      <c r="M71" s="10" t="s">
        <v>3286</v>
      </c>
      <c r="N71" s="10" t="s">
        <v>24032</v>
      </c>
      <c r="O71" s="10" t="s">
        <v>3265</v>
      </c>
      <c r="P71" s="10" t="s">
        <v>3264</v>
      </c>
      <c r="Q71" s="10" t="s">
        <v>3263</v>
      </c>
      <c r="R71" s="10" t="s">
        <v>3288</v>
      </c>
      <c r="S71" s="10" t="b">
        <v>0</v>
      </c>
      <c r="T71" s="10"/>
      <c r="U71" s="10" t="s">
        <v>3266</v>
      </c>
    </row>
    <row r="72" spans="1:25" hidden="1" x14ac:dyDescent="0.35">
      <c r="A72" s="22">
        <v>340</v>
      </c>
      <c r="B72" s="22" t="s">
        <v>3475</v>
      </c>
      <c r="C72" s="22" t="s">
        <v>3475</v>
      </c>
      <c r="D72" s="21" t="s">
        <v>3478</v>
      </c>
      <c r="E72" s="21" t="s">
        <v>3479</v>
      </c>
      <c r="F72" s="22" t="s">
        <v>3859</v>
      </c>
      <c r="G72" s="21" t="s">
        <v>2694</v>
      </c>
      <c r="H72" s="26" t="s">
        <v>3859</v>
      </c>
      <c r="I72" t="s">
        <v>3859</v>
      </c>
      <c r="J72" t="s">
        <v>2694</v>
      </c>
      <c r="K72" t="s">
        <v>23807</v>
      </c>
      <c r="L72" s="17" t="s">
        <v>23808</v>
      </c>
      <c r="M72" s="17"/>
      <c r="N72" s="17" t="s">
        <v>23809</v>
      </c>
      <c r="O72" t="s">
        <v>3263</v>
      </c>
      <c r="P72" s="17" t="s">
        <v>3264</v>
      </c>
      <c r="Q72" s="17" t="s">
        <v>3263</v>
      </c>
      <c r="R72" s="17" t="s">
        <v>3265</v>
      </c>
      <c r="S72" s="10" t="b">
        <v>0</v>
      </c>
      <c r="T72" s="17"/>
      <c r="U72" s="22" t="s">
        <v>3834</v>
      </c>
      <c r="V72" t="s">
        <v>3821</v>
      </c>
      <c r="Y72" t="s">
        <v>3896</v>
      </c>
    </row>
    <row r="73" spans="1:25" hidden="1" x14ac:dyDescent="0.35">
      <c r="A73" s="22">
        <v>347</v>
      </c>
      <c r="B73" s="22" t="s">
        <v>3475</v>
      </c>
      <c r="C73" s="22" t="s">
        <v>3475</v>
      </c>
      <c r="D73" s="21" t="s">
        <v>3478</v>
      </c>
      <c r="E73" s="21" t="s">
        <v>3479</v>
      </c>
      <c r="F73" s="17" t="s">
        <v>3859</v>
      </c>
      <c r="G73" s="17" t="s">
        <v>2694</v>
      </c>
      <c r="H73" s="26" t="s">
        <v>3902</v>
      </c>
      <c r="I73" s="17" t="s">
        <v>23842</v>
      </c>
      <c r="J73" s="17" t="s">
        <v>23843</v>
      </c>
      <c r="K73" s="17" t="s">
        <v>23844</v>
      </c>
      <c r="L73" s="17" t="s">
        <v>23845</v>
      </c>
      <c r="M73" s="17"/>
      <c r="N73" s="17" t="s">
        <v>23846</v>
      </c>
      <c r="O73" s="17" t="s">
        <v>3263</v>
      </c>
      <c r="P73" s="17" t="s">
        <v>3264</v>
      </c>
      <c r="Q73" s="17" t="s">
        <v>3263</v>
      </c>
      <c r="R73" s="17" t="s">
        <v>3265</v>
      </c>
      <c r="S73" s="17" t="b">
        <v>0</v>
      </c>
      <c r="T73" s="17"/>
      <c r="U73" s="22" t="s">
        <v>3834</v>
      </c>
      <c r="V73" t="s">
        <v>3821</v>
      </c>
    </row>
    <row r="74" spans="1:25" hidden="1" x14ac:dyDescent="0.35">
      <c r="A74" s="21">
        <v>333</v>
      </c>
      <c r="B74" s="22" t="s">
        <v>3475</v>
      </c>
      <c r="C74" s="22" t="s">
        <v>3475</v>
      </c>
      <c r="D74" s="21" t="s">
        <v>3478</v>
      </c>
      <c r="E74" s="21" t="s">
        <v>3479</v>
      </c>
      <c r="F74" s="22" t="s">
        <v>3859</v>
      </c>
      <c r="G74" s="21" t="s">
        <v>2694</v>
      </c>
      <c r="H74" s="22" t="s">
        <v>3865</v>
      </c>
      <c r="I74" s="22" t="s">
        <v>3865</v>
      </c>
      <c r="J74" s="22" t="s">
        <v>3866</v>
      </c>
      <c r="K74" s="22" t="s">
        <v>3867</v>
      </c>
      <c r="L74" s="22" t="s">
        <v>3868</v>
      </c>
      <c r="M74" s="22"/>
      <c r="N74" s="22" t="s">
        <v>3869</v>
      </c>
      <c r="O74" s="22" t="s">
        <v>3263</v>
      </c>
      <c r="P74" s="22" t="s">
        <v>3264</v>
      </c>
      <c r="Q74" s="22" t="s">
        <v>3263</v>
      </c>
      <c r="R74" s="22" t="s">
        <v>3265</v>
      </c>
      <c r="S74" s="22" t="s">
        <v>3819</v>
      </c>
      <c r="T74" s="22"/>
      <c r="U74" s="22" t="s">
        <v>3834</v>
      </c>
      <c r="V74" s="22" t="s">
        <v>3821</v>
      </c>
      <c r="W74" s="22"/>
      <c r="X74" s="22"/>
      <c r="Y74" s="22"/>
    </row>
    <row r="75" spans="1:25" hidden="1" x14ac:dyDescent="0.35">
      <c r="A75" s="21"/>
      <c r="B75" s="22" t="s">
        <v>3475</v>
      </c>
      <c r="C75" s="22" t="s">
        <v>3475</v>
      </c>
      <c r="D75" s="21" t="s">
        <v>3478</v>
      </c>
      <c r="E75" s="21" t="s">
        <v>3479</v>
      </c>
      <c r="F75" s="22" t="s">
        <v>3859</v>
      </c>
      <c r="G75" s="21"/>
      <c r="H75" s="22" t="s">
        <v>24429</v>
      </c>
      <c r="I75" s="22"/>
      <c r="J75" s="22"/>
      <c r="K75" t="s">
        <v>24430</v>
      </c>
      <c r="L75" s="22"/>
      <c r="M75" s="22"/>
      <c r="N75" s="22"/>
      <c r="O75" s="22"/>
      <c r="P75" s="22"/>
      <c r="Q75" s="22"/>
      <c r="R75" s="22"/>
      <c r="S75" s="22"/>
      <c r="T75" s="22"/>
      <c r="U75" s="22"/>
      <c r="V75" s="22" t="s">
        <v>3821</v>
      </c>
      <c r="W75" s="22"/>
      <c r="X75" s="22"/>
      <c r="Y75" s="22"/>
    </row>
    <row r="76" spans="1:25" hidden="1" x14ac:dyDescent="0.35">
      <c r="A76" s="21">
        <v>332</v>
      </c>
      <c r="B76" s="22" t="s">
        <v>3475</v>
      </c>
      <c r="C76" s="22" t="s">
        <v>3475</v>
      </c>
      <c r="D76" s="21" t="s">
        <v>3478</v>
      </c>
      <c r="E76" s="21" t="s">
        <v>3479</v>
      </c>
      <c r="F76" s="22" t="s">
        <v>3859</v>
      </c>
      <c r="G76" s="21" t="s">
        <v>2694</v>
      </c>
      <c r="H76" s="22" t="s">
        <v>3860</v>
      </c>
      <c r="I76" s="22" t="s">
        <v>3860</v>
      </c>
      <c r="J76" s="22" t="s">
        <v>3861</v>
      </c>
      <c r="K76" s="22" t="s">
        <v>3862</v>
      </c>
      <c r="L76" s="22" t="s">
        <v>3863</v>
      </c>
      <c r="M76" s="22"/>
      <c r="N76" s="22" t="s">
        <v>3864</v>
      </c>
      <c r="O76" s="22" t="s">
        <v>3263</v>
      </c>
      <c r="P76" s="22" t="s">
        <v>3264</v>
      </c>
      <c r="Q76" s="22" t="s">
        <v>3263</v>
      </c>
      <c r="R76" s="22" t="s">
        <v>3265</v>
      </c>
      <c r="S76" s="22" t="s">
        <v>3819</v>
      </c>
      <c r="T76" s="22"/>
      <c r="U76" s="22" t="s">
        <v>3820</v>
      </c>
      <c r="V76" s="22" t="s">
        <v>3821</v>
      </c>
      <c r="W76" s="22"/>
      <c r="X76" s="22"/>
      <c r="Y76" s="22"/>
    </row>
    <row r="77" spans="1:25" hidden="1" x14ac:dyDescent="0.35">
      <c r="A77" s="22">
        <v>345</v>
      </c>
      <c r="B77" s="22" t="s">
        <v>3475</v>
      </c>
      <c r="C77" s="22" t="s">
        <v>3475</v>
      </c>
      <c r="D77" s="21" t="s">
        <v>3478</v>
      </c>
      <c r="E77" s="21" t="s">
        <v>3479</v>
      </c>
      <c r="F77" s="22" t="s">
        <v>3859</v>
      </c>
      <c r="G77" s="21" t="s">
        <v>2694</v>
      </c>
      <c r="H77" s="26" t="s">
        <v>3900</v>
      </c>
      <c r="I77" s="17" t="s">
        <v>23832</v>
      </c>
      <c r="J77" s="17" t="s">
        <v>23833</v>
      </c>
      <c r="K77" s="17" t="s">
        <v>23834</v>
      </c>
      <c r="L77" s="17" t="s">
        <v>23835</v>
      </c>
      <c r="M77" s="17"/>
      <c r="N77" s="17" t="s">
        <v>23836</v>
      </c>
      <c r="O77" s="17" t="s">
        <v>3263</v>
      </c>
      <c r="P77" s="17" t="s">
        <v>3264</v>
      </c>
      <c r="Q77" s="17" t="s">
        <v>3263</v>
      </c>
      <c r="R77" s="17" t="s">
        <v>3265</v>
      </c>
      <c r="S77" s="17" t="b">
        <v>0</v>
      </c>
      <c r="T77" s="17"/>
      <c r="U77" s="22" t="s">
        <v>3834</v>
      </c>
      <c r="V77" t="s">
        <v>3821</v>
      </c>
    </row>
    <row r="78" spans="1:25" hidden="1" x14ac:dyDescent="0.35">
      <c r="A78" s="22">
        <v>343</v>
      </c>
      <c r="B78" s="22" t="s">
        <v>3475</v>
      </c>
      <c r="C78" s="22" t="s">
        <v>3475</v>
      </c>
      <c r="D78" s="21" t="s">
        <v>3478</v>
      </c>
      <c r="E78" s="21" t="s">
        <v>3479</v>
      </c>
      <c r="F78" s="22" t="s">
        <v>3859</v>
      </c>
      <c r="G78" s="21" t="s">
        <v>2694</v>
      </c>
      <c r="H78" s="26" t="s">
        <v>23821</v>
      </c>
      <c r="I78" s="17" t="s">
        <v>23822</v>
      </c>
      <c r="J78" s="17" t="s">
        <v>23823</v>
      </c>
      <c r="K78" s="17" t="s">
        <v>23824</v>
      </c>
      <c r="L78" s="17" t="s">
        <v>23825</v>
      </c>
      <c r="M78" s="17"/>
      <c r="N78" s="17" t="s">
        <v>23826</v>
      </c>
      <c r="O78" s="17" t="s">
        <v>3263</v>
      </c>
      <c r="P78" s="17" t="s">
        <v>3264</v>
      </c>
      <c r="Q78" s="17" t="s">
        <v>3263</v>
      </c>
      <c r="R78" s="17" t="s">
        <v>3265</v>
      </c>
      <c r="S78" s="17" t="b">
        <v>0</v>
      </c>
      <c r="T78" s="17" t="s">
        <v>3898</v>
      </c>
      <c r="U78" s="22" t="s">
        <v>3834</v>
      </c>
      <c r="V78" t="s">
        <v>3821</v>
      </c>
    </row>
    <row r="79" spans="1:25" hidden="1" x14ac:dyDescent="0.35">
      <c r="A79" s="22">
        <v>346</v>
      </c>
      <c r="B79" s="22" t="s">
        <v>3475</v>
      </c>
      <c r="C79" s="22" t="s">
        <v>3475</v>
      </c>
      <c r="D79" s="21" t="s">
        <v>3478</v>
      </c>
      <c r="E79" s="21" t="s">
        <v>3479</v>
      </c>
      <c r="F79" s="17" t="s">
        <v>23837</v>
      </c>
      <c r="G79" s="17" t="s">
        <v>3800</v>
      </c>
      <c r="H79" s="27" t="s">
        <v>3901</v>
      </c>
      <c r="I79" s="17" t="s">
        <v>23838</v>
      </c>
      <c r="J79" s="17" t="s">
        <v>23838</v>
      </c>
      <c r="K79" s="17" t="s">
        <v>23839</v>
      </c>
      <c r="L79" s="17" t="s">
        <v>23840</v>
      </c>
      <c r="M79" s="17"/>
      <c r="N79" s="17" t="s">
        <v>23841</v>
      </c>
      <c r="O79" s="17" t="s">
        <v>3263</v>
      </c>
      <c r="P79" s="17" t="s">
        <v>3264</v>
      </c>
      <c r="Q79" s="17" t="s">
        <v>3263</v>
      </c>
      <c r="R79" s="17" t="s">
        <v>3263</v>
      </c>
      <c r="S79" s="17" t="b">
        <v>0</v>
      </c>
      <c r="T79" s="17"/>
      <c r="U79" s="22" t="s">
        <v>3834</v>
      </c>
      <c r="V79" t="s">
        <v>3821</v>
      </c>
    </row>
    <row r="80" spans="1:25" hidden="1" x14ac:dyDescent="0.35">
      <c r="A80" s="21">
        <v>325</v>
      </c>
      <c r="B80" s="22" t="s">
        <v>3475</v>
      </c>
      <c r="C80" s="22" t="s">
        <v>3475</v>
      </c>
      <c r="D80" s="21" t="s">
        <v>3478</v>
      </c>
      <c r="E80" s="21" t="s">
        <v>3479</v>
      </c>
      <c r="F80" s="22" t="s">
        <v>3811</v>
      </c>
      <c r="G80" s="21" t="s">
        <v>3812</v>
      </c>
      <c r="H80" s="21" t="s">
        <v>3813</v>
      </c>
      <c r="I80" s="22" t="s">
        <v>3814</v>
      </c>
      <c r="J80" s="22" t="s">
        <v>3815</v>
      </c>
      <c r="K80" s="22" t="s">
        <v>3816</v>
      </c>
      <c r="L80" s="22" t="s">
        <v>3817</v>
      </c>
      <c r="M80" s="22"/>
      <c r="N80" s="22" t="s">
        <v>3818</v>
      </c>
      <c r="O80" s="22" t="s">
        <v>3263</v>
      </c>
      <c r="P80" s="22" t="s">
        <v>3264</v>
      </c>
      <c r="Q80" s="22" t="s">
        <v>3263</v>
      </c>
      <c r="R80" s="22" t="s">
        <v>3265</v>
      </c>
      <c r="S80" s="22" t="s">
        <v>3819</v>
      </c>
      <c r="T80" s="22"/>
      <c r="U80" s="22" t="s">
        <v>3820</v>
      </c>
      <c r="V80" s="22" t="s">
        <v>3821</v>
      </c>
      <c r="W80" s="22"/>
      <c r="X80" s="22"/>
      <c r="Y80" s="22"/>
    </row>
    <row r="81" spans="1:25" hidden="1" x14ac:dyDescent="0.35">
      <c r="A81" s="22">
        <v>337</v>
      </c>
      <c r="B81" s="22" t="s">
        <v>3475</v>
      </c>
      <c r="C81" s="22" t="s">
        <v>3475</v>
      </c>
      <c r="D81" s="21" t="s">
        <v>3478</v>
      </c>
      <c r="E81" s="21" t="s">
        <v>3479</v>
      </c>
      <c r="F81" s="17" t="s">
        <v>3811</v>
      </c>
      <c r="G81" s="17" t="s">
        <v>3812</v>
      </c>
      <c r="H81" s="26" t="s">
        <v>3893</v>
      </c>
      <c r="I81" s="17" t="s">
        <v>23791</v>
      </c>
      <c r="J81" s="17" t="s">
        <v>23792</v>
      </c>
      <c r="K81" s="17" t="s">
        <v>23793</v>
      </c>
      <c r="L81" s="17" t="s">
        <v>23794</v>
      </c>
      <c r="M81" s="17"/>
      <c r="N81" s="17" t="s">
        <v>23795</v>
      </c>
      <c r="O81" s="17" t="s">
        <v>3263</v>
      </c>
      <c r="P81" s="17" t="s">
        <v>3264</v>
      </c>
      <c r="Q81" s="17" t="s">
        <v>3263</v>
      </c>
      <c r="R81" s="17" t="s">
        <v>3265</v>
      </c>
      <c r="S81" s="17" t="b">
        <v>0</v>
      </c>
      <c r="T81" s="17"/>
      <c r="U81" s="22" t="s">
        <v>3834</v>
      </c>
      <c r="V81" t="s">
        <v>3821</v>
      </c>
    </row>
    <row r="82" spans="1:25" hidden="1" x14ac:dyDescent="0.35">
      <c r="A82" s="22">
        <v>344</v>
      </c>
      <c r="B82" s="22" t="s">
        <v>3475</v>
      </c>
      <c r="C82" s="22" t="s">
        <v>3475</v>
      </c>
      <c r="D82" s="21" t="s">
        <v>3478</v>
      </c>
      <c r="E82" s="21" t="s">
        <v>3479</v>
      </c>
      <c r="F82" s="17" t="s">
        <v>3811</v>
      </c>
      <c r="G82" s="17" t="s">
        <v>3812</v>
      </c>
      <c r="H82" t="s">
        <v>3899</v>
      </c>
      <c r="I82" s="17" t="s">
        <v>23827</v>
      </c>
      <c r="J82" s="17" t="s">
        <v>23828</v>
      </c>
      <c r="K82" s="17" t="s">
        <v>23829</v>
      </c>
      <c r="L82" s="17" t="s">
        <v>23830</v>
      </c>
      <c r="M82" s="17"/>
      <c r="N82" s="17" t="s">
        <v>23831</v>
      </c>
      <c r="O82" s="17" t="s">
        <v>3263</v>
      </c>
      <c r="P82" s="17" t="s">
        <v>3264</v>
      </c>
      <c r="Q82" s="17" t="s">
        <v>3263</v>
      </c>
      <c r="R82" s="17" t="s">
        <v>3265</v>
      </c>
      <c r="S82" s="17" t="b">
        <v>0</v>
      </c>
      <c r="T82" s="17"/>
      <c r="U82" s="22" t="s">
        <v>3834</v>
      </c>
      <c r="V82" t="s">
        <v>3821</v>
      </c>
    </row>
    <row r="83" spans="1:25" hidden="1" x14ac:dyDescent="0.35">
      <c r="A83" s="22">
        <v>352</v>
      </c>
      <c r="B83" s="22" t="s">
        <v>3475</v>
      </c>
      <c r="C83" s="22" t="s">
        <v>3475</v>
      </c>
      <c r="D83" s="21" t="s">
        <v>3478</v>
      </c>
      <c r="E83" s="21" t="s">
        <v>3479</v>
      </c>
      <c r="F83" s="17" t="s">
        <v>3811</v>
      </c>
      <c r="G83" s="17" t="s">
        <v>3812</v>
      </c>
      <c r="H83" s="26" t="s">
        <v>3907</v>
      </c>
      <c r="I83" s="17" t="s">
        <v>5155</v>
      </c>
      <c r="J83" s="17" t="s">
        <v>23869</v>
      </c>
      <c r="K83" s="17" t="s">
        <v>23870</v>
      </c>
      <c r="L83" s="17" t="s">
        <v>23871</v>
      </c>
      <c r="M83" s="17"/>
      <c r="N83" s="17" t="s">
        <v>23872</v>
      </c>
      <c r="O83" s="17" t="s">
        <v>3263</v>
      </c>
      <c r="P83" s="17" t="s">
        <v>3264</v>
      </c>
      <c r="Q83" s="17" t="s">
        <v>3263</v>
      </c>
      <c r="R83" s="17" t="s">
        <v>3265</v>
      </c>
      <c r="S83" s="17" t="b">
        <v>1</v>
      </c>
      <c r="T83" s="17" t="s">
        <v>3907</v>
      </c>
      <c r="U83" s="22" t="s">
        <v>3834</v>
      </c>
      <c r="V83" t="s">
        <v>3821</v>
      </c>
    </row>
    <row r="84" spans="1:25" hidden="1" x14ac:dyDescent="0.35">
      <c r="A84" s="22">
        <v>350</v>
      </c>
      <c r="B84" s="22" t="s">
        <v>3475</v>
      </c>
      <c r="C84" s="22" t="s">
        <v>3475</v>
      </c>
      <c r="D84" s="21" t="s">
        <v>3478</v>
      </c>
      <c r="E84" s="21" t="s">
        <v>3479</v>
      </c>
      <c r="F84" s="17" t="s">
        <v>3811</v>
      </c>
      <c r="G84" s="17" t="s">
        <v>3812</v>
      </c>
      <c r="H84" s="26" t="s">
        <v>3905</v>
      </c>
      <c r="I84" s="17" t="s">
        <v>23858</v>
      </c>
      <c r="J84" s="17" t="s">
        <v>23859</v>
      </c>
      <c r="K84" s="17" t="s">
        <v>23860</v>
      </c>
      <c r="L84" s="17" t="s">
        <v>23861</v>
      </c>
      <c r="M84" s="17"/>
      <c r="N84" s="17" t="s">
        <v>23862</v>
      </c>
      <c r="O84" s="17" t="s">
        <v>3263</v>
      </c>
      <c r="P84" s="17" t="s">
        <v>3264</v>
      </c>
      <c r="Q84" s="17" t="s">
        <v>3263</v>
      </c>
      <c r="R84" s="17" t="s">
        <v>3265</v>
      </c>
      <c r="S84" s="17" t="b">
        <v>0</v>
      </c>
      <c r="T84" s="17"/>
      <c r="U84" s="22" t="s">
        <v>3834</v>
      </c>
      <c r="V84" t="s">
        <v>3821</v>
      </c>
    </row>
    <row r="85" spans="1:25" hidden="1" x14ac:dyDescent="0.35">
      <c r="A85" s="22">
        <v>353</v>
      </c>
      <c r="B85" s="22" t="s">
        <v>3475</v>
      </c>
      <c r="C85" s="22" t="s">
        <v>3475</v>
      </c>
      <c r="D85" s="21" t="s">
        <v>3478</v>
      </c>
      <c r="E85" s="21" t="s">
        <v>3479</v>
      </c>
      <c r="F85" s="17" t="s">
        <v>3811</v>
      </c>
      <c r="G85" s="17" t="s">
        <v>3812</v>
      </c>
      <c r="H85" s="26" t="s">
        <v>3908</v>
      </c>
      <c r="I85" s="17" t="s">
        <v>23873</v>
      </c>
      <c r="J85" s="17" t="s">
        <v>23874</v>
      </c>
      <c r="K85" s="17" t="s">
        <v>23875</v>
      </c>
      <c r="L85" s="17" t="s">
        <v>23876</v>
      </c>
      <c r="M85" s="17"/>
      <c r="N85" s="17" t="s">
        <v>23877</v>
      </c>
      <c r="O85" s="17" t="s">
        <v>3263</v>
      </c>
      <c r="P85" s="17" t="s">
        <v>3264</v>
      </c>
      <c r="Q85" s="17" t="s">
        <v>3263</v>
      </c>
      <c r="R85" s="17" t="s">
        <v>3265</v>
      </c>
      <c r="S85" s="17" t="b">
        <v>1</v>
      </c>
      <c r="T85" s="17" t="s">
        <v>3908</v>
      </c>
      <c r="U85" s="22" t="s">
        <v>3834</v>
      </c>
      <c r="V85" t="s">
        <v>3821</v>
      </c>
    </row>
    <row r="86" spans="1:25" hidden="1" x14ac:dyDescent="0.35">
      <c r="A86" s="21">
        <v>327</v>
      </c>
      <c r="B86" s="22" t="s">
        <v>3475</v>
      </c>
      <c r="C86" s="22" t="s">
        <v>3475</v>
      </c>
      <c r="D86" s="21" t="s">
        <v>3478</v>
      </c>
      <c r="E86" s="21" t="s">
        <v>3479</v>
      </c>
      <c r="F86" s="22" t="s">
        <v>3811</v>
      </c>
      <c r="G86" s="21" t="s">
        <v>3812</v>
      </c>
      <c r="H86" s="22" t="s">
        <v>3828</v>
      </c>
      <c r="I86" s="22" t="s">
        <v>3829</v>
      </c>
      <c r="J86" s="22" t="s">
        <v>3830</v>
      </c>
      <c r="K86" s="22" t="s">
        <v>3831</v>
      </c>
      <c r="L86" s="22" t="s">
        <v>3832</v>
      </c>
      <c r="M86" s="22"/>
      <c r="N86" s="22" t="s">
        <v>3833</v>
      </c>
      <c r="O86" s="22" t="s">
        <v>3263</v>
      </c>
      <c r="P86" s="22" t="s">
        <v>3264</v>
      </c>
      <c r="Q86" s="22" t="s">
        <v>3263</v>
      </c>
      <c r="R86" s="22" t="s">
        <v>3265</v>
      </c>
      <c r="S86" s="22" t="b">
        <v>0</v>
      </c>
      <c r="T86" s="22"/>
      <c r="U86" s="22" t="s">
        <v>3834</v>
      </c>
      <c r="V86" s="22" t="s">
        <v>3821</v>
      </c>
      <c r="W86" s="22"/>
      <c r="X86" s="22"/>
      <c r="Y86" s="22"/>
    </row>
    <row r="87" spans="1:25" hidden="1" x14ac:dyDescent="0.35">
      <c r="A87" s="21">
        <v>326</v>
      </c>
      <c r="B87" s="22" t="s">
        <v>3475</v>
      </c>
      <c r="C87" s="22" t="s">
        <v>3475</v>
      </c>
      <c r="D87" s="21" t="s">
        <v>3478</v>
      </c>
      <c r="E87" s="21" t="s">
        <v>3479</v>
      </c>
      <c r="F87" s="22" t="s">
        <v>3811</v>
      </c>
      <c r="G87" s="21" t="s">
        <v>3812</v>
      </c>
      <c r="H87" s="22" t="s">
        <v>3822</v>
      </c>
      <c r="I87" s="22" t="s">
        <v>3823</v>
      </c>
      <c r="J87" s="22" t="s">
        <v>3824</v>
      </c>
      <c r="K87" s="22" t="s">
        <v>3825</v>
      </c>
      <c r="L87" s="22" t="s">
        <v>3826</v>
      </c>
      <c r="M87" s="22"/>
      <c r="N87" s="22" t="s">
        <v>3827</v>
      </c>
      <c r="O87" s="22" t="s">
        <v>3263</v>
      </c>
      <c r="P87" s="22" t="s">
        <v>3264</v>
      </c>
      <c r="Q87" s="22" t="s">
        <v>3263</v>
      </c>
      <c r="R87" s="22" t="s">
        <v>3265</v>
      </c>
      <c r="S87" s="22" t="s">
        <v>3819</v>
      </c>
      <c r="T87" s="22"/>
      <c r="U87" s="22" t="s">
        <v>3820</v>
      </c>
      <c r="V87" s="22" t="s">
        <v>3821</v>
      </c>
      <c r="W87" s="22"/>
      <c r="X87" s="22"/>
      <c r="Y87" s="22"/>
    </row>
    <row r="88" spans="1:25" hidden="1" x14ac:dyDescent="0.35">
      <c r="A88" s="21">
        <v>328</v>
      </c>
      <c r="B88" s="22" t="s">
        <v>3475</v>
      </c>
      <c r="C88" s="22" t="s">
        <v>3475</v>
      </c>
      <c r="D88" s="21" t="s">
        <v>3478</v>
      </c>
      <c r="E88" s="21" t="s">
        <v>3479</v>
      </c>
      <c r="F88" s="22" t="s">
        <v>3811</v>
      </c>
      <c r="G88" s="21" t="s">
        <v>3812</v>
      </c>
      <c r="H88" s="22" t="s">
        <v>3835</v>
      </c>
      <c r="I88" s="22" t="s">
        <v>3836</v>
      </c>
      <c r="J88" s="22" t="s">
        <v>3837</v>
      </c>
      <c r="K88" s="22" t="s">
        <v>3838</v>
      </c>
      <c r="L88" s="22" t="s">
        <v>3839</v>
      </c>
      <c r="M88" s="22"/>
      <c r="N88" s="22" t="s">
        <v>3840</v>
      </c>
      <c r="O88" s="22" t="s">
        <v>3263</v>
      </c>
      <c r="P88" s="22" t="s">
        <v>3264</v>
      </c>
      <c r="Q88" s="22" t="s">
        <v>3263</v>
      </c>
      <c r="R88" s="22" t="s">
        <v>3265</v>
      </c>
      <c r="S88" s="22" t="s">
        <v>3819</v>
      </c>
      <c r="T88" s="22"/>
      <c r="U88" s="22" t="s">
        <v>3820</v>
      </c>
      <c r="V88" s="22" t="s">
        <v>3821</v>
      </c>
      <c r="W88" s="22"/>
      <c r="X88" s="22"/>
      <c r="Y88" s="22"/>
    </row>
    <row r="89" spans="1:25" hidden="1" x14ac:dyDescent="0.35">
      <c r="A89" s="21"/>
      <c r="B89" s="22" t="s">
        <v>3475</v>
      </c>
      <c r="C89" s="22" t="s">
        <v>3475</v>
      </c>
      <c r="D89" s="21" t="s">
        <v>3478</v>
      </c>
      <c r="E89" s="21" t="s">
        <v>3479</v>
      </c>
      <c r="F89" s="17" t="s">
        <v>5136</v>
      </c>
      <c r="G89" s="21"/>
      <c r="H89" s="22" t="s">
        <v>24443</v>
      </c>
      <c r="I89" s="22"/>
      <c r="J89" s="22"/>
      <c r="K89" t="s">
        <v>24444</v>
      </c>
      <c r="L89" s="22"/>
      <c r="M89" s="22"/>
      <c r="N89" s="22"/>
      <c r="O89" s="22"/>
      <c r="P89" s="22"/>
      <c r="Q89" s="22"/>
      <c r="R89" s="22"/>
      <c r="S89" s="22"/>
      <c r="T89" s="22"/>
      <c r="U89" s="22"/>
      <c r="V89" t="s">
        <v>3821</v>
      </c>
      <c r="W89" s="22"/>
      <c r="X89" s="22"/>
      <c r="Y89" s="22"/>
    </row>
    <row r="90" spans="1:25" hidden="1" x14ac:dyDescent="0.35">
      <c r="A90" s="22">
        <v>348</v>
      </c>
      <c r="B90" s="22" t="s">
        <v>3475</v>
      </c>
      <c r="C90" s="22" t="s">
        <v>3475</v>
      </c>
      <c r="D90" s="21" t="s">
        <v>3478</v>
      </c>
      <c r="E90" s="21" t="s">
        <v>3479</v>
      </c>
      <c r="F90" s="17" t="s">
        <v>3878</v>
      </c>
      <c r="G90" s="17" t="s">
        <v>3879</v>
      </c>
      <c r="H90" s="23" t="s">
        <v>3903</v>
      </c>
      <c r="I90" s="17" t="s">
        <v>23847</v>
      </c>
      <c r="J90" s="17" t="s">
        <v>23848</v>
      </c>
      <c r="K90" s="17" t="s">
        <v>23849</v>
      </c>
      <c r="L90" s="17" t="s">
        <v>23850</v>
      </c>
      <c r="M90" s="17"/>
      <c r="N90" s="17" t="s">
        <v>23851</v>
      </c>
      <c r="O90" s="17" t="s">
        <v>3263</v>
      </c>
      <c r="P90" s="17" t="s">
        <v>3264</v>
      </c>
      <c r="Q90" s="17" t="s">
        <v>3263</v>
      </c>
      <c r="R90" s="17" t="s">
        <v>3265</v>
      </c>
      <c r="S90" s="17" t="b">
        <v>0</v>
      </c>
      <c r="T90" s="17"/>
      <c r="U90" s="22" t="s">
        <v>3834</v>
      </c>
      <c r="V90" t="s">
        <v>3821</v>
      </c>
    </row>
    <row r="91" spans="1:25" hidden="1" x14ac:dyDescent="0.35">
      <c r="A91" s="21">
        <v>335</v>
      </c>
      <c r="B91" s="22" t="s">
        <v>3475</v>
      </c>
      <c r="C91" s="22" t="s">
        <v>3475</v>
      </c>
      <c r="D91" s="21" t="s">
        <v>3478</v>
      </c>
      <c r="E91" s="21" t="s">
        <v>3479</v>
      </c>
      <c r="F91" s="22" t="s">
        <v>3878</v>
      </c>
      <c r="G91" s="21" t="s">
        <v>3879</v>
      </c>
      <c r="H91" s="22" t="s">
        <v>3880</v>
      </c>
      <c r="I91" s="22" t="s">
        <v>3881</v>
      </c>
      <c r="J91" s="22" t="s">
        <v>3882</v>
      </c>
      <c r="K91" s="22" t="s">
        <v>3883</v>
      </c>
      <c r="L91" s="22" t="s">
        <v>3884</v>
      </c>
      <c r="M91" s="22"/>
      <c r="N91" s="22" t="s">
        <v>3885</v>
      </c>
      <c r="O91" s="22" t="s">
        <v>3263</v>
      </c>
      <c r="P91" s="22" t="s">
        <v>3264</v>
      </c>
      <c r="Q91" s="22" t="s">
        <v>3263</v>
      </c>
      <c r="R91" s="22" t="s">
        <v>3265</v>
      </c>
      <c r="S91" s="22" t="s">
        <v>3819</v>
      </c>
      <c r="T91" s="22"/>
      <c r="U91" s="22" t="s">
        <v>3820</v>
      </c>
      <c r="V91" s="22" t="s">
        <v>3821</v>
      </c>
      <c r="W91" s="22"/>
      <c r="X91" s="22"/>
      <c r="Y91" s="22"/>
    </row>
    <row r="92" spans="1:25" hidden="1" x14ac:dyDescent="0.35">
      <c r="A92" s="22">
        <v>336</v>
      </c>
      <c r="B92" s="22" t="s">
        <v>3475</v>
      </c>
      <c r="C92" s="22" t="s">
        <v>3475</v>
      </c>
      <c r="D92" s="21" t="s">
        <v>3478</v>
      </c>
      <c r="E92" s="21" t="s">
        <v>3479</v>
      </c>
      <c r="F92" s="22" t="s">
        <v>3886</v>
      </c>
      <c r="G92" s="22" t="s">
        <v>3764</v>
      </c>
      <c r="H92" s="22" t="s">
        <v>3887</v>
      </c>
      <c r="I92" s="22" t="s">
        <v>3888</v>
      </c>
      <c r="J92" s="22" t="s">
        <v>3889</v>
      </c>
      <c r="K92" s="22" t="s">
        <v>3890</v>
      </c>
      <c r="L92" s="22" t="s">
        <v>3891</v>
      </c>
      <c r="M92" s="22"/>
      <c r="N92" s="22" t="s">
        <v>3892</v>
      </c>
      <c r="O92" s="22" t="s">
        <v>3263</v>
      </c>
      <c r="P92" s="22" t="s">
        <v>3264</v>
      </c>
      <c r="Q92" s="22" t="s">
        <v>3263</v>
      </c>
      <c r="R92" s="22" t="s">
        <v>3263</v>
      </c>
      <c r="S92" s="22" t="b">
        <v>0</v>
      </c>
      <c r="T92" s="22"/>
      <c r="U92" s="22" t="s">
        <v>3834</v>
      </c>
      <c r="V92" s="22" t="s">
        <v>3821</v>
      </c>
      <c r="W92" s="22"/>
      <c r="X92" s="22"/>
      <c r="Y92" s="22"/>
    </row>
    <row r="93" spans="1:25" hidden="1" x14ac:dyDescent="0.35">
      <c r="A93" s="22">
        <v>351</v>
      </c>
      <c r="B93" s="22" t="s">
        <v>3475</v>
      </c>
      <c r="C93" s="22" t="s">
        <v>3475</v>
      </c>
      <c r="D93" s="21" t="s">
        <v>3478</v>
      </c>
      <c r="E93" s="21" t="s">
        <v>3479</v>
      </c>
      <c r="F93" s="17" t="s">
        <v>3886</v>
      </c>
      <c r="G93" s="17" t="s">
        <v>3764</v>
      </c>
      <c r="H93" s="26" t="s">
        <v>23863</v>
      </c>
      <c r="I93" s="17" t="s">
        <v>23864</v>
      </c>
      <c r="J93" s="17" t="s">
        <v>23865</v>
      </c>
      <c r="K93" s="17" t="s">
        <v>23866</v>
      </c>
      <c r="L93" s="17" t="s">
        <v>23867</v>
      </c>
      <c r="M93" s="17"/>
      <c r="N93" s="17" t="s">
        <v>23868</v>
      </c>
      <c r="O93" s="17" t="s">
        <v>3263</v>
      </c>
      <c r="P93" s="17" t="s">
        <v>3264</v>
      </c>
      <c r="Q93" s="17" t="s">
        <v>3263</v>
      </c>
      <c r="R93" s="17" t="s">
        <v>3263</v>
      </c>
      <c r="S93" s="17" t="b">
        <v>0</v>
      </c>
      <c r="T93" s="17" t="s">
        <v>3906</v>
      </c>
      <c r="U93" s="22" t="s">
        <v>3834</v>
      </c>
      <c r="V93" t="s">
        <v>3821</v>
      </c>
    </row>
    <row r="94" spans="1:25" hidden="1" x14ac:dyDescent="0.35">
      <c r="A94" s="22">
        <v>341</v>
      </c>
      <c r="B94" s="22" t="s">
        <v>3475</v>
      </c>
      <c r="C94" s="22" t="s">
        <v>3475</v>
      </c>
      <c r="D94" s="21" t="s">
        <v>3478</v>
      </c>
      <c r="E94" s="21" t="s">
        <v>3479</v>
      </c>
      <c r="F94" s="22" t="s">
        <v>3886</v>
      </c>
      <c r="G94" s="22" t="s">
        <v>3764</v>
      </c>
      <c r="H94" s="26" t="s">
        <v>23810</v>
      </c>
      <c r="I94" s="17" t="s">
        <v>23811</v>
      </c>
      <c r="J94" s="17" t="s">
        <v>23812</v>
      </c>
      <c r="K94" s="17" t="s">
        <v>23813</v>
      </c>
      <c r="L94" s="17" t="s">
        <v>23814</v>
      </c>
      <c r="M94" s="17"/>
      <c r="N94" s="17" t="s">
        <v>23802</v>
      </c>
      <c r="O94" s="17" t="s">
        <v>3263</v>
      </c>
      <c r="P94" s="17" t="s">
        <v>3264</v>
      </c>
      <c r="Q94" s="17" t="s">
        <v>3263</v>
      </c>
      <c r="R94" s="17" t="s">
        <v>3263</v>
      </c>
      <c r="S94" s="17" t="b">
        <v>0</v>
      </c>
      <c r="T94" s="17"/>
      <c r="U94" s="22" t="s">
        <v>3834</v>
      </c>
      <c r="V94" t="s">
        <v>3821</v>
      </c>
    </row>
    <row r="95" spans="1:25" hidden="1" x14ac:dyDescent="0.35">
      <c r="A95" s="21">
        <v>334</v>
      </c>
      <c r="B95" s="22" t="s">
        <v>3475</v>
      </c>
      <c r="C95" s="22" t="s">
        <v>3475</v>
      </c>
      <c r="D95" s="21" t="s">
        <v>3478</v>
      </c>
      <c r="E95" s="21" t="s">
        <v>3479</v>
      </c>
      <c r="F95" s="22" t="s">
        <v>3870</v>
      </c>
      <c r="G95" s="21" t="s">
        <v>3871</v>
      </c>
      <c r="H95" s="22" t="s">
        <v>3872</v>
      </c>
      <c r="I95" s="22" t="s">
        <v>3873</v>
      </c>
      <c r="J95" s="22" t="s">
        <v>3874</v>
      </c>
      <c r="K95" s="22" t="s">
        <v>3875</v>
      </c>
      <c r="L95" s="22" t="s">
        <v>3876</v>
      </c>
      <c r="M95" s="22"/>
      <c r="N95" s="22" t="s">
        <v>3877</v>
      </c>
      <c r="O95" s="22" t="s">
        <v>3263</v>
      </c>
      <c r="P95" s="22" t="s">
        <v>3264</v>
      </c>
      <c r="Q95" s="22" t="s">
        <v>3263</v>
      </c>
      <c r="R95" s="22" t="s">
        <v>3265</v>
      </c>
      <c r="S95" s="22" t="s">
        <v>3819</v>
      </c>
      <c r="T95" s="22"/>
      <c r="U95" s="22" t="s">
        <v>3820</v>
      </c>
      <c r="V95" s="22" t="s">
        <v>3821</v>
      </c>
      <c r="W95" s="22"/>
      <c r="X95" s="22"/>
      <c r="Y95" s="22"/>
    </row>
    <row r="96" spans="1:25" hidden="1" x14ac:dyDescent="0.35">
      <c r="A96" s="22">
        <v>342</v>
      </c>
      <c r="B96" s="22" t="s">
        <v>3475</v>
      </c>
      <c r="C96" s="22" t="s">
        <v>3475</v>
      </c>
      <c r="D96" s="21" t="s">
        <v>3478</v>
      </c>
      <c r="E96" s="21" t="s">
        <v>3479</v>
      </c>
      <c r="F96" s="17" t="s">
        <v>5136</v>
      </c>
      <c r="G96" s="17" t="s">
        <v>23815</v>
      </c>
      <c r="H96" s="26" t="s">
        <v>3897</v>
      </c>
      <c r="I96" s="17" t="s">
        <v>23816</v>
      </c>
      <c r="J96" s="17" t="s">
        <v>23817</v>
      </c>
      <c r="K96" s="17" t="s">
        <v>23818</v>
      </c>
      <c r="L96" s="17" t="s">
        <v>23819</v>
      </c>
      <c r="M96" s="17"/>
      <c r="N96" s="17" t="s">
        <v>23820</v>
      </c>
      <c r="O96" s="17" t="s">
        <v>3263</v>
      </c>
      <c r="P96" s="17" t="s">
        <v>3264</v>
      </c>
      <c r="Q96" s="17" t="s">
        <v>3263</v>
      </c>
      <c r="R96" s="17" t="s">
        <v>3265</v>
      </c>
      <c r="S96" s="17" t="b">
        <v>0</v>
      </c>
      <c r="T96" s="17"/>
      <c r="U96" s="22" t="s">
        <v>3834</v>
      </c>
      <c r="V96" t="s">
        <v>3821</v>
      </c>
    </row>
    <row r="97" spans="1:25" hidden="1" x14ac:dyDescent="0.35">
      <c r="A97" s="21">
        <v>331</v>
      </c>
      <c r="B97" s="22" t="s">
        <v>3475</v>
      </c>
      <c r="C97" s="22" t="s">
        <v>3475</v>
      </c>
      <c r="D97" s="21" t="s">
        <v>3478</v>
      </c>
      <c r="E97" s="21" t="s">
        <v>3479</v>
      </c>
      <c r="F97" s="22" t="s">
        <v>3841</v>
      </c>
      <c r="G97" s="21" t="s">
        <v>3842</v>
      </c>
      <c r="H97" s="22" t="s">
        <v>3854</v>
      </c>
      <c r="I97" s="22" t="s">
        <v>3855</v>
      </c>
      <c r="J97" s="22" t="s">
        <v>3856</v>
      </c>
      <c r="K97" s="22" t="s">
        <v>3857</v>
      </c>
      <c r="L97" s="22" t="s">
        <v>3858</v>
      </c>
      <c r="M97" s="22"/>
      <c r="N97" s="22" t="s">
        <v>3848</v>
      </c>
      <c r="O97" s="22" t="s">
        <v>3263</v>
      </c>
      <c r="P97" s="22" t="s">
        <v>3264</v>
      </c>
      <c r="Q97" s="22" t="s">
        <v>3263</v>
      </c>
      <c r="R97" s="22" t="s">
        <v>3265</v>
      </c>
      <c r="S97" s="22" t="s">
        <v>3819</v>
      </c>
      <c r="T97" s="22"/>
      <c r="U97" s="22" t="s">
        <v>3820</v>
      </c>
      <c r="V97" s="22" t="s">
        <v>3821</v>
      </c>
      <c r="W97" s="22"/>
      <c r="X97" s="22"/>
      <c r="Y97" s="22"/>
    </row>
    <row r="98" spans="1:25" hidden="1" x14ac:dyDescent="0.35">
      <c r="A98" s="21">
        <v>329</v>
      </c>
      <c r="B98" s="22" t="s">
        <v>3475</v>
      </c>
      <c r="C98" s="22" t="s">
        <v>3475</v>
      </c>
      <c r="D98" s="21" t="s">
        <v>3478</v>
      </c>
      <c r="E98" s="21" t="s">
        <v>3479</v>
      </c>
      <c r="F98" s="22" t="s">
        <v>3841</v>
      </c>
      <c r="G98" s="21" t="s">
        <v>3842</v>
      </c>
      <c r="H98" s="22" t="s">
        <v>3843</v>
      </c>
      <c r="I98" s="22" t="s">
        <v>3844</v>
      </c>
      <c r="J98" s="22" t="s">
        <v>3845</v>
      </c>
      <c r="K98" s="22" t="s">
        <v>3846</v>
      </c>
      <c r="L98" s="22" t="s">
        <v>3847</v>
      </c>
      <c r="M98" s="22"/>
      <c r="N98" s="22" t="s">
        <v>3848</v>
      </c>
      <c r="O98" s="22" t="s">
        <v>3263</v>
      </c>
      <c r="P98" s="22" t="s">
        <v>3264</v>
      </c>
      <c r="Q98" s="22" t="s">
        <v>3263</v>
      </c>
      <c r="R98" s="22" t="s">
        <v>3265</v>
      </c>
      <c r="S98" s="22" t="s">
        <v>3819</v>
      </c>
      <c r="T98" s="22"/>
      <c r="U98" s="22" t="s">
        <v>3820</v>
      </c>
      <c r="V98" s="22" t="s">
        <v>3821</v>
      </c>
      <c r="W98" s="22"/>
      <c r="X98" s="22"/>
      <c r="Y98" s="22"/>
    </row>
    <row r="99" spans="1:25" hidden="1" x14ac:dyDescent="0.35">
      <c r="A99" s="21">
        <v>330</v>
      </c>
      <c r="B99" s="22" t="s">
        <v>3475</v>
      </c>
      <c r="C99" s="22" t="s">
        <v>3475</v>
      </c>
      <c r="D99" s="21" t="s">
        <v>3478</v>
      </c>
      <c r="E99" s="21" t="s">
        <v>3479</v>
      </c>
      <c r="F99" s="22" t="s">
        <v>3841</v>
      </c>
      <c r="G99" s="21" t="s">
        <v>3842</v>
      </c>
      <c r="H99" s="22" t="s">
        <v>3849</v>
      </c>
      <c r="I99" s="22" t="s">
        <v>3850</v>
      </c>
      <c r="J99" s="22" t="s">
        <v>3851</v>
      </c>
      <c r="K99" s="22" t="s">
        <v>3852</v>
      </c>
      <c r="L99" s="22" t="s">
        <v>3853</v>
      </c>
      <c r="M99" s="22"/>
      <c r="N99" s="22" t="s">
        <v>3848</v>
      </c>
      <c r="O99" s="22" t="s">
        <v>3263</v>
      </c>
      <c r="P99" s="22" t="s">
        <v>3264</v>
      </c>
      <c r="Q99" s="22" t="s">
        <v>3263</v>
      </c>
      <c r="R99" s="22" t="s">
        <v>3265</v>
      </c>
      <c r="S99" s="22" t="s">
        <v>3819</v>
      </c>
      <c r="T99" s="22"/>
      <c r="U99" s="22" t="s">
        <v>3820</v>
      </c>
      <c r="V99" s="22" t="s">
        <v>3821</v>
      </c>
      <c r="W99" s="22"/>
      <c r="X99" s="22"/>
      <c r="Y99" s="22"/>
    </row>
    <row r="100" spans="1:25" hidden="1" x14ac:dyDescent="0.35">
      <c r="A100" s="22">
        <v>339</v>
      </c>
      <c r="B100" s="22" t="s">
        <v>3475</v>
      </c>
      <c r="C100" s="22" t="s">
        <v>3475</v>
      </c>
      <c r="D100" s="21" t="s">
        <v>3478</v>
      </c>
      <c r="E100" s="21" t="s">
        <v>3479</v>
      </c>
      <c r="F100" s="17" t="s">
        <v>3841</v>
      </c>
      <c r="G100" s="17" t="s">
        <v>3842</v>
      </c>
      <c r="H100" s="26" t="s">
        <v>3895</v>
      </c>
      <c r="I100" s="17" t="s">
        <v>23803</v>
      </c>
      <c r="J100" s="17" t="s">
        <v>23804</v>
      </c>
      <c r="K100" s="17" t="s">
        <v>23805</v>
      </c>
      <c r="L100" s="17" t="s">
        <v>23806</v>
      </c>
      <c r="M100" s="17"/>
      <c r="N100" s="17" t="s">
        <v>3848</v>
      </c>
      <c r="O100" s="17" t="s">
        <v>3263</v>
      </c>
      <c r="P100" s="17" t="s">
        <v>3264</v>
      </c>
      <c r="Q100" s="17" t="s">
        <v>3263</v>
      </c>
      <c r="R100" s="17" t="s">
        <v>3265</v>
      </c>
      <c r="S100" s="17" t="b">
        <v>0</v>
      </c>
      <c r="T100" s="17"/>
      <c r="U100" s="22" t="s">
        <v>3834</v>
      </c>
      <c r="V100" t="s">
        <v>3821</v>
      </c>
    </row>
    <row r="101" spans="1:25" hidden="1" x14ac:dyDescent="0.35">
      <c r="A101" s="22">
        <v>349</v>
      </c>
      <c r="B101" s="22" t="s">
        <v>3475</v>
      </c>
      <c r="C101" s="22" t="s">
        <v>3475</v>
      </c>
      <c r="D101" s="21" t="s">
        <v>3478</v>
      </c>
      <c r="E101" s="21" t="s">
        <v>3479</v>
      </c>
      <c r="F101" s="17" t="s">
        <v>3841</v>
      </c>
      <c r="G101" s="17" t="s">
        <v>3842</v>
      </c>
      <c r="H101" s="26" t="s">
        <v>23852</v>
      </c>
      <c r="I101" s="17" t="s">
        <v>23853</v>
      </c>
      <c r="J101" s="17" t="s">
        <v>23854</v>
      </c>
      <c r="K101" s="17" t="s">
        <v>23855</v>
      </c>
      <c r="L101" s="17" t="s">
        <v>23856</v>
      </c>
      <c r="M101" s="17"/>
      <c r="N101" s="17" t="s">
        <v>23857</v>
      </c>
      <c r="O101" s="17" t="s">
        <v>3263</v>
      </c>
      <c r="P101" s="17" t="s">
        <v>3264</v>
      </c>
      <c r="Q101" s="17" t="s">
        <v>3263</v>
      </c>
      <c r="R101" s="17" t="s">
        <v>3265</v>
      </c>
      <c r="S101" s="17" t="b">
        <v>0</v>
      </c>
      <c r="T101" s="17" t="s">
        <v>3904</v>
      </c>
      <c r="U101" s="22" t="s">
        <v>3834</v>
      </c>
      <c r="V101" t="s">
        <v>3821</v>
      </c>
    </row>
    <row r="102" spans="1:25" hidden="1" x14ac:dyDescent="0.35">
      <c r="A102" s="22"/>
      <c r="B102" s="22" t="s">
        <v>3475</v>
      </c>
      <c r="C102" s="22" t="s">
        <v>3475</v>
      </c>
      <c r="D102" s="21" t="s">
        <v>3478</v>
      </c>
      <c r="E102" s="21" t="s">
        <v>3479</v>
      </c>
      <c r="F102" s="17" t="s">
        <v>24316</v>
      </c>
      <c r="G102" s="17"/>
      <c r="H102" s="26" t="s">
        <v>24315</v>
      </c>
      <c r="I102" s="17"/>
      <c r="J102" s="17"/>
      <c r="K102" s="17" t="s">
        <v>24317</v>
      </c>
      <c r="L102" s="17"/>
      <c r="M102" s="17"/>
      <c r="N102" s="17"/>
      <c r="O102" s="17" t="s">
        <v>3263</v>
      </c>
      <c r="P102" s="17" t="s">
        <v>3264</v>
      </c>
      <c r="Q102" s="17"/>
      <c r="R102" s="17"/>
      <c r="S102" s="17"/>
      <c r="T102" s="17"/>
      <c r="U102" s="22"/>
      <c r="V102" t="s">
        <v>3821</v>
      </c>
    </row>
    <row r="103" spans="1:25" hidden="1" x14ac:dyDescent="0.35">
      <c r="A103" s="22">
        <v>338</v>
      </c>
      <c r="B103" s="22" t="s">
        <v>3475</v>
      </c>
      <c r="C103" s="22" t="s">
        <v>3475</v>
      </c>
      <c r="D103" s="21" t="s">
        <v>3478</v>
      </c>
      <c r="E103" s="21" t="s">
        <v>3479</v>
      </c>
      <c r="F103" s="17" t="s">
        <v>23796</v>
      </c>
      <c r="G103" s="17" t="s">
        <v>23797</v>
      </c>
      <c r="H103" s="26" t="s">
        <v>3894</v>
      </c>
      <c r="I103" s="17" t="s">
        <v>23798</v>
      </c>
      <c r="J103" s="17" t="s">
        <v>23799</v>
      </c>
      <c r="K103" s="17" t="s">
        <v>23800</v>
      </c>
      <c r="L103" s="17" t="s">
        <v>23801</v>
      </c>
      <c r="M103" s="17"/>
      <c r="N103" s="17" t="s">
        <v>23802</v>
      </c>
      <c r="O103" s="17" t="s">
        <v>3263</v>
      </c>
      <c r="P103" s="17" t="s">
        <v>3264</v>
      </c>
      <c r="Q103" s="17" t="s">
        <v>3263</v>
      </c>
      <c r="R103" s="17" t="s">
        <v>3263</v>
      </c>
      <c r="S103" s="17" t="b">
        <v>0</v>
      </c>
      <c r="T103" s="17"/>
      <c r="U103" s="22" t="s">
        <v>3834</v>
      </c>
      <c r="V103" t="s">
        <v>3821</v>
      </c>
    </row>
    <row r="104" spans="1:25" hidden="1" x14ac:dyDescent="0.35">
      <c r="A104" s="22"/>
      <c r="B104" s="22" t="s">
        <v>3475</v>
      </c>
      <c r="C104" s="22" t="s">
        <v>3475</v>
      </c>
      <c r="D104" s="21" t="s">
        <v>3478</v>
      </c>
      <c r="E104" s="21" t="s">
        <v>3479</v>
      </c>
      <c r="F104" s="17"/>
      <c r="G104" s="17"/>
      <c r="H104" t="s">
        <v>24207</v>
      </c>
      <c r="I104" s="17"/>
      <c r="J104" s="17"/>
      <c r="K104" s="17" t="s">
        <v>24208</v>
      </c>
      <c r="L104" s="17"/>
      <c r="M104" s="17"/>
      <c r="N104" s="17"/>
      <c r="O104" s="17" t="s">
        <v>3263</v>
      </c>
      <c r="P104" s="17" t="s">
        <v>3264</v>
      </c>
      <c r="Q104" s="17" t="s">
        <v>3263</v>
      </c>
      <c r="R104" s="17" t="s">
        <v>3263</v>
      </c>
      <c r="S104" s="17" t="b">
        <v>0</v>
      </c>
      <c r="T104" s="17"/>
      <c r="U104" s="22"/>
      <c r="V104" t="s">
        <v>3821</v>
      </c>
    </row>
    <row r="105" spans="1:25" hidden="1" x14ac:dyDescent="0.35">
      <c r="A105" s="10">
        <v>232.4</v>
      </c>
      <c r="B105" s="10" t="s">
        <v>3475</v>
      </c>
      <c r="C105" s="10" t="s">
        <v>3475</v>
      </c>
      <c r="D105" s="10" t="s">
        <v>3575</v>
      </c>
      <c r="E105" s="10" t="s">
        <v>3576</v>
      </c>
      <c r="F105" s="10" t="s">
        <v>3575</v>
      </c>
      <c r="G105" s="10" t="s">
        <v>3576</v>
      </c>
      <c r="H105" s="10" t="s">
        <v>24513</v>
      </c>
      <c r="I105" s="10"/>
      <c r="J105" s="10"/>
      <c r="K105" s="10" t="s">
        <v>3589</v>
      </c>
      <c r="L105" s="10"/>
      <c r="M105" s="10"/>
      <c r="N105" s="10" t="s">
        <v>3581</v>
      </c>
      <c r="O105" s="10" t="s">
        <v>3263</v>
      </c>
      <c r="P105" s="10" t="s">
        <v>3321</v>
      </c>
      <c r="Q105" s="10" t="s">
        <v>3263</v>
      </c>
      <c r="R105" s="10" t="s">
        <v>3582</v>
      </c>
      <c r="S105" s="10" t="b">
        <v>1</v>
      </c>
      <c r="T105" s="10"/>
      <c r="U105" s="10" t="s">
        <v>3266</v>
      </c>
      <c r="V105" s="10" t="s">
        <v>3821</v>
      </c>
    </row>
    <row r="106" spans="1:25" hidden="1" x14ac:dyDescent="0.35">
      <c r="A106" s="10">
        <v>232.5</v>
      </c>
      <c r="B106" s="10" t="s">
        <v>3475</v>
      </c>
      <c r="C106" s="10" t="s">
        <v>3475</v>
      </c>
      <c r="D106" s="10" t="s">
        <v>3575</v>
      </c>
      <c r="E106" s="10" t="s">
        <v>3576</v>
      </c>
      <c r="F106" s="10" t="s">
        <v>3575</v>
      </c>
      <c r="G106" s="10" t="s">
        <v>3576</v>
      </c>
      <c r="H106" s="10" t="s">
        <v>3590</v>
      </c>
      <c r="I106" s="10"/>
      <c r="J106" s="10"/>
      <c r="K106" s="10" t="s">
        <v>3591</v>
      </c>
      <c r="L106" s="10"/>
      <c r="M106" s="10"/>
      <c r="N106" s="10" t="s">
        <v>3581</v>
      </c>
      <c r="O106" s="10" t="s">
        <v>3263</v>
      </c>
      <c r="P106" s="10" t="s">
        <v>3321</v>
      </c>
      <c r="Q106" s="10" t="s">
        <v>3263</v>
      </c>
      <c r="R106" s="10" t="s">
        <v>3582</v>
      </c>
      <c r="S106" s="10" t="b">
        <v>1</v>
      </c>
      <c r="T106" s="10"/>
      <c r="U106" s="10" t="s">
        <v>3266</v>
      </c>
    </row>
    <row r="107" spans="1:25" hidden="1" x14ac:dyDescent="0.35">
      <c r="A107" s="10">
        <v>232.3</v>
      </c>
      <c r="B107" s="10" t="s">
        <v>3475</v>
      </c>
      <c r="C107" s="10" t="s">
        <v>3475</v>
      </c>
      <c r="D107" s="10" t="s">
        <v>3575</v>
      </c>
      <c r="E107" s="10" t="s">
        <v>3576</v>
      </c>
      <c r="F107" s="10" t="s">
        <v>3575</v>
      </c>
      <c r="G107" s="10" t="s">
        <v>3576</v>
      </c>
      <c r="H107" s="10" t="s">
        <v>3587</v>
      </c>
      <c r="I107" s="10"/>
      <c r="J107" s="10"/>
      <c r="K107" s="10" t="s">
        <v>3588</v>
      </c>
      <c r="L107" s="10"/>
      <c r="M107" s="10"/>
      <c r="N107" s="10" t="s">
        <v>3581</v>
      </c>
      <c r="O107" s="10" t="s">
        <v>3263</v>
      </c>
      <c r="P107" s="10" t="s">
        <v>3321</v>
      </c>
      <c r="Q107" s="10" t="s">
        <v>3263</v>
      </c>
      <c r="R107" s="10" t="s">
        <v>3582</v>
      </c>
      <c r="S107" s="10" t="b">
        <v>1</v>
      </c>
      <c r="T107" s="10"/>
      <c r="U107" s="10" t="s">
        <v>3266</v>
      </c>
    </row>
    <row r="108" spans="1:25" hidden="1" x14ac:dyDescent="0.35">
      <c r="A108" s="10"/>
      <c r="B108" s="10" t="s">
        <v>3475</v>
      </c>
      <c r="C108" s="10" t="s">
        <v>3475</v>
      </c>
      <c r="D108" s="10" t="s">
        <v>3575</v>
      </c>
      <c r="E108" s="10" t="s">
        <v>3576</v>
      </c>
      <c r="F108" s="10" t="s">
        <v>3575</v>
      </c>
      <c r="G108" s="10" t="s">
        <v>3576</v>
      </c>
      <c r="H108" s="10" t="s">
        <v>23788</v>
      </c>
      <c r="I108" s="10"/>
      <c r="J108" s="10"/>
      <c r="K108" s="10" t="s">
        <v>23789</v>
      </c>
      <c r="L108" s="10"/>
      <c r="M108" s="10"/>
      <c r="N108" s="10" t="s">
        <v>23790</v>
      </c>
      <c r="O108" s="10"/>
      <c r="P108" s="10"/>
      <c r="Q108" s="10"/>
      <c r="R108" s="10"/>
      <c r="S108" s="10"/>
      <c r="T108" s="10"/>
      <c r="U108" s="10" t="s">
        <v>3568</v>
      </c>
      <c r="V108" t="s">
        <v>3821</v>
      </c>
    </row>
    <row r="109" spans="1:25" hidden="1" x14ac:dyDescent="0.35">
      <c r="A109" s="10">
        <v>267.10000000000002</v>
      </c>
      <c r="B109" s="10" t="s">
        <v>3475</v>
      </c>
      <c r="C109" s="10" t="s">
        <v>3475</v>
      </c>
      <c r="D109" s="10" t="s">
        <v>3575</v>
      </c>
      <c r="E109" s="10" t="s">
        <v>3576</v>
      </c>
      <c r="F109" s="10" t="s">
        <v>3575</v>
      </c>
      <c r="G109" s="10" t="s">
        <v>3576</v>
      </c>
      <c r="H109" s="10" t="s">
        <v>3695</v>
      </c>
      <c r="I109" s="10" t="s">
        <v>3696</v>
      </c>
      <c r="J109" s="10" t="s">
        <v>3697</v>
      </c>
      <c r="K109" s="10" t="s">
        <v>3698</v>
      </c>
      <c r="L109" s="10"/>
      <c r="M109" s="10" t="s">
        <v>3699</v>
      </c>
      <c r="N109" s="10" t="s">
        <v>3694</v>
      </c>
      <c r="O109" s="10" t="s">
        <v>3265</v>
      </c>
      <c r="P109" s="10" t="s">
        <v>3321</v>
      </c>
      <c r="Q109" s="10" t="s">
        <v>3263</v>
      </c>
      <c r="R109" s="10" t="s">
        <v>3265</v>
      </c>
      <c r="S109" s="10" t="b">
        <v>0</v>
      </c>
      <c r="T109" s="10"/>
      <c r="U109" s="10" t="s">
        <v>3266</v>
      </c>
      <c r="V109" s="10" t="s">
        <v>3345</v>
      </c>
    </row>
    <row r="110" spans="1:25" hidden="1" x14ac:dyDescent="0.35">
      <c r="A110" s="10">
        <v>267</v>
      </c>
      <c r="B110" s="10" t="s">
        <v>3475</v>
      </c>
      <c r="C110" s="10" t="s">
        <v>3475</v>
      </c>
      <c r="D110" s="10" t="s">
        <v>3575</v>
      </c>
      <c r="E110" s="10" t="s">
        <v>3576</v>
      </c>
      <c r="F110" s="10" t="s">
        <v>3575</v>
      </c>
      <c r="G110" s="10" t="s">
        <v>3576</v>
      </c>
      <c r="H110" s="10" t="s">
        <v>3689</v>
      </c>
      <c r="I110" s="10" t="s">
        <v>3690</v>
      </c>
      <c r="J110" s="10" t="s">
        <v>3691</v>
      </c>
      <c r="K110" s="10" t="s">
        <v>3692</v>
      </c>
      <c r="L110" s="10"/>
      <c r="M110" s="10" t="s">
        <v>3693</v>
      </c>
      <c r="N110" s="10" t="s">
        <v>3694</v>
      </c>
      <c r="O110" s="10" t="s">
        <v>3265</v>
      </c>
      <c r="P110" s="10" t="s">
        <v>3264</v>
      </c>
      <c r="Q110" s="10" t="s">
        <v>3263</v>
      </c>
      <c r="R110" s="10" t="s">
        <v>3265</v>
      </c>
      <c r="S110" s="10" t="b">
        <v>0</v>
      </c>
      <c r="T110" s="10"/>
      <c r="U110" s="10" t="s">
        <v>3266</v>
      </c>
      <c r="V110" s="10" t="s">
        <v>3345</v>
      </c>
    </row>
    <row r="111" spans="1:25" hidden="1" x14ac:dyDescent="0.35">
      <c r="A111" s="10">
        <v>238</v>
      </c>
      <c r="B111" s="10" t="s">
        <v>3475</v>
      </c>
      <c r="C111" s="10" t="s">
        <v>3475</v>
      </c>
      <c r="D111" s="10" t="s">
        <v>3575</v>
      </c>
      <c r="E111" s="10" t="s">
        <v>3576</v>
      </c>
      <c r="F111" s="10" t="s">
        <v>3575</v>
      </c>
      <c r="G111" s="10" t="s">
        <v>3576</v>
      </c>
      <c r="H111" s="10" t="s">
        <v>3637</v>
      </c>
      <c r="I111" s="10" t="s">
        <v>3638</v>
      </c>
      <c r="J111" s="10" t="s">
        <v>3639</v>
      </c>
      <c r="K111" s="10" t="s">
        <v>3640</v>
      </c>
      <c r="L111" s="10"/>
      <c r="M111" s="10" t="s">
        <v>3610</v>
      </c>
      <c r="N111" s="10" t="s">
        <v>3611</v>
      </c>
      <c r="O111" s="10" t="s">
        <v>3263</v>
      </c>
      <c r="P111" s="10" t="s">
        <v>3264</v>
      </c>
      <c r="Q111" s="10" t="s">
        <v>3263</v>
      </c>
      <c r="R111" s="10" t="s">
        <v>3263</v>
      </c>
      <c r="S111" s="10" t="b">
        <v>0</v>
      </c>
      <c r="T111" s="10" t="s">
        <v>3641</v>
      </c>
      <c r="U111" s="10" t="s">
        <v>3266</v>
      </c>
    </row>
    <row r="112" spans="1:25" hidden="1" x14ac:dyDescent="0.35">
      <c r="A112" s="10">
        <v>257.10000000000002</v>
      </c>
      <c r="B112" s="10" t="s">
        <v>3475</v>
      </c>
      <c r="C112" s="10" t="s">
        <v>3475</v>
      </c>
      <c r="D112" s="10" t="s">
        <v>3575</v>
      </c>
      <c r="E112" s="10" t="s">
        <v>3576</v>
      </c>
      <c r="F112" s="10" t="s">
        <v>3575</v>
      </c>
      <c r="G112" s="10" t="s">
        <v>3576</v>
      </c>
      <c r="H112" s="10" t="s">
        <v>3624</v>
      </c>
      <c r="I112" s="10" t="s">
        <v>3625</v>
      </c>
      <c r="J112" s="10" t="s">
        <v>3626</v>
      </c>
      <c r="K112" s="10" t="s">
        <v>3627</v>
      </c>
      <c r="L112" s="10"/>
      <c r="M112" s="10" t="s">
        <v>3610</v>
      </c>
      <c r="N112" s="10" t="s">
        <v>3597</v>
      </c>
      <c r="O112" s="10" t="s">
        <v>3265</v>
      </c>
      <c r="P112" s="10" t="s">
        <v>3264</v>
      </c>
      <c r="Q112" s="10" t="s">
        <v>3265</v>
      </c>
      <c r="R112" s="10" t="s">
        <v>3265</v>
      </c>
      <c r="S112" s="10" t="b">
        <v>0</v>
      </c>
      <c r="T112" s="10"/>
      <c r="U112" s="10" t="s">
        <v>3266</v>
      </c>
      <c r="V112" s="10" t="s">
        <v>3345</v>
      </c>
    </row>
    <row r="113" spans="1:22" hidden="1" x14ac:dyDescent="0.35">
      <c r="A113" s="10">
        <v>257.3</v>
      </c>
      <c r="B113" s="10" t="s">
        <v>3475</v>
      </c>
      <c r="C113" s="10" t="s">
        <v>3475</v>
      </c>
      <c r="D113" s="10" t="s">
        <v>3575</v>
      </c>
      <c r="E113" s="10" t="s">
        <v>3576</v>
      </c>
      <c r="F113" s="10" t="s">
        <v>3575</v>
      </c>
      <c r="G113" s="10" t="s">
        <v>3576</v>
      </c>
      <c r="H113" s="10" t="s">
        <v>3628</v>
      </c>
      <c r="I113" s="10" t="s">
        <v>3629</v>
      </c>
      <c r="J113" s="10" t="s">
        <v>3630</v>
      </c>
      <c r="K113" s="10" t="s">
        <v>3631</v>
      </c>
      <c r="L113" s="10"/>
      <c r="M113" s="10" t="s">
        <v>3610</v>
      </c>
      <c r="N113" s="10" t="s">
        <v>3597</v>
      </c>
      <c r="O113" s="10" t="s">
        <v>3265</v>
      </c>
      <c r="P113" s="10" t="s">
        <v>3264</v>
      </c>
      <c r="Q113" s="10" t="s">
        <v>3265</v>
      </c>
      <c r="R113" s="10" t="s">
        <v>3265</v>
      </c>
      <c r="S113" s="10" t="b">
        <v>0</v>
      </c>
      <c r="T113" s="10"/>
      <c r="U113" s="10" t="s">
        <v>3266</v>
      </c>
      <c r="V113" s="10" t="s">
        <v>3345</v>
      </c>
    </row>
    <row r="114" spans="1:22" hidden="1" x14ac:dyDescent="0.35">
      <c r="A114" s="10">
        <v>257.2</v>
      </c>
      <c r="B114" s="10" t="s">
        <v>3475</v>
      </c>
      <c r="C114" s="10" t="s">
        <v>3475</v>
      </c>
      <c r="D114" s="10" t="s">
        <v>3575</v>
      </c>
      <c r="E114" s="10" t="s">
        <v>3576</v>
      </c>
      <c r="F114" s="10" t="s">
        <v>3575</v>
      </c>
      <c r="G114" s="10" t="s">
        <v>3576</v>
      </c>
      <c r="H114" s="10" t="s">
        <v>3632</v>
      </c>
      <c r="I114" s="10" t="s">
        <v>3633</v>
      </c>
      <c r="J114" s="10" t="s">
        <v>3634</v>
      </c>
      <c r="K114" s="10" t="s">
        <v>3635</v>
      </c>
      <c r="L114" s="10"/>
      <c r="M114" s="10" t="s">
        <v>3610</v>
      </c>
      <c r="N114" s="10" t="s">
        <v>3636</v>
      </c>
      <c r="O114" s="10" t="s">
        <v>3263</v>
      </c>
      <c r="P114" s="10" t="s">
        <v>3264</v>
      </c>
      <c r="Q114" s="10" t="s">
        <v>3263</v>
      </c>
      <c r="R114" s="10" t="s">
        <v>3265</v>
      </c>
      <c r="S114" s="10" t="b">
        <v>0</v>
      </c>
      <c r="T114" s="10"/>
      <c r="U114" s="10" t="s">
        <v>3266</v>
      </c>
    </row>
    <row r="115" spans="1:22" hidden="1" x14ac:dyDescent="0.35">
      <c r="A115" s="10">
        <v>233.2</v>
      </c>
      <c r="B115" s="10" t="s">
        <v>3475</v>
      </c>
      <c r="C115" s="10" t="s">
        <v>3475</v>
      </c>
      <c r="D115" s="10" t="s">
        <v>3575</v>
      </c>
      <c r="E115" s="10" t="s">
        <v>3576</v>
      </c>
      <c r="F115" s="10" t="s">
        <v>3575</v>
      </c>
      <c r="G115" s="10" t="s">
        <v>3576</v>
      </c>
      <c r="H115" s="10" t="s">
        <v>3602</v>
      </c>
      <c r="I115" s="10" t="s">
        <v>3603</v>
      </c>
      <c r="J115" s="10" t="s">
        <v>3604</v>
      </c>
      <c r="K115" s="10" t="s">
        <v>3605</v>
      </c>
      <c r="L115" s="10"/>
      <c r="M115" s="10" t="s">
        <v>3596</v>
      </c>
      <c r="N115" s="10" t="s">
        <v>3597</v>
      </c>
      <c r="O115" s="10" t="s">
        <v>3265</v>
      </c>
      <c r="P115" s="10" t="s">
        <v>3264</v>
      </c>
      <c r="Q115" s="10" t="s">
        <v>3265</v>
      </c>
      <c r="R115" s="10" t="s">
        <v>3263</v>
      </c>
      <c r="S115" s="10" t="b">
        <v>0</v>
      </c>
      <c r="T115" s="10"/>
      <c r="U115" s="10" t="s">
        <v>3266</v>
      </c>
      <c r="V115" s="10" t="s">
        <v>3345</v>
      </c>
    </row>
    <row r="116" spans="1:22" hidden="1" x14ac:dyDescent="0.35">
      <c r="A116" s="10">
        <v>233.1</v>
      </c>
      <c r="B116" s="10" t="s">
        <v>3475</v>
      </c>
      <c r="C116" s="10" t="s">
        <v>3475</v>
      </c>
      <c r="D116" s="10" t="s">
        <v>3575</v>
      </c>
      <c r="E116" s="10" t="s">
        <v>3576</v>
      </c>
      <c r="F116" s="10" t="s">
        <v>3575</v>
      </c>
      <c r="G116" s="10" t="s">
        <v>3576</v>
      </c>
      <c r="H116" s="10" t="s">
        <v>3598</v>
      </c>
      <c r="I116" s="10" t="s">
        <v>3599</v>
      </c>
      <c r="J116" s="10" t="s">
        <v>3600</v>
      </c>
      <c r="K116" s="10" t="s">
        <v>3601</v>
      </c>
      <c r="L116" s="10"/>
      <c r="M116" s="10" t="s">
        <v>3596</v>
      </c>
      <c r="N116" s="10" t="s">
        <v>3597</v>
      </c>
      <c r="O116" s="10" t="s">
        <v>3265</v>
      </c>
      <c r="P116" s="10" t="s">
        <v>3264</v>
      </c>
      <c r="Q116" s="10" t="s">
        <v>3265</v>
      </c>
      <c r="R116" s="10" t="s">
        <v>3263</v>
      </c>
      <c r="S116" s="10" t="b">
        <v>0</v>
      </c>
      <c r="T116" s="10"/>
      <c r="U116" s="10" t="s">
        <v>3266</v>
      </c>
      <c r="V116" s="10" t="s">
        <v>3345</v>
      </c>
    </row>
    <row r="117" spans="1:22" hidden="1" x14ac:dyDescent="0.35">
      <c r="A117" s="10">
        <v>233</v>
      </c>
      <c r="B117" s="10" t="s">
        <v>3475</v>
      </c>
      <c r="C117" s="10" t="s">
        <v>3475</v>
      </c>
      <c r="D117" s="10" t="s">
        <v>3575</v>
      </c>
      <c r="E117" s="10" t="s">
        <v>3576</v>
      </c>
      <c r="F117" s="10" t="s">
        <v>3575</v>
      </c>
      <c r="G117" s="10" t="s">
        <v>3576</v>
      </c>
      <c r="H117" s="10" t="s">
        <v>3592</v>
      </c>
      <c r="I117" s="10" t="s">
        <v>3593</v>
      </c>
      <c r="J117" s="10" t="s">
        <v>3594</v>
      </c>
      <c r="K117" s="10" t="s">
        <v>3595</v>
      </c>
      <c r="L117" s="10"/>
      <c r="M117" s="10" t="s">
        <v>3596</v>
      </c>
      <c r="N117" s="10" t="s">
        <v>3597</v>
      </c>
      <c r="O117" s="10" t="s">
        <v>3265</v>
      </c>
      <c r="P117" s="10" t="s">
        <v>3264</v>
      </c>
      <c r="Q117" s="10" t="s">
        <v>3265</v>
      </c>
      <c r="R117" s="10" t="s">
        <v>3265</v>
      </c>
      <c r="S117" s="10" t="b">
        <v>0</v>
      </c>
      <c r="T117" s="10"/>
      <c r="U117" s="10" t="s">
        <v>3266</v>
      </c>
      <c r="V117" s="10" t="s">
        <v>3345</v>
      </c>
    </row>
    <row r="118" spans="1:22" hidden="1" x14ac:dyDescent="0.35">
      <c r="A118" s="10">
        <v>233.4</v>
      </c>
      <c r="B118" s="10" t="s">
        <v>3475</v>
      </c>
      <c r="C118" s="10" t="s">
        <v>3475</v>
      </c>
      <c r="D118" s="10" t="s">
        <v>3575</v>
      </c>
      <c r="E118" s="10" t="s">
        <v>3576</v>
      </c>
      <c r="F118" s="10" t="s">
        <v>3575</v>
      </c>
      <c r="G118" s="10" t="s">
        <v>3576</v>
      </c>
      <c r="H118" s="10" t="s">
        <v>3612</v>
      </c>
      <c r="I118" s="10" t="s">
        <v>3613</v>
      </c>
      <c r="J118" s="10" t="s">
        <v>3614</v>
      </c>
      <c r="K118" s="10" t="s">
        <v>3615</v>
      </c>
      <c r="L118" s="10"/>
      <c r="M118" s="10" t="s">
        <v>3610</v>
      </c>
      <c r="N118" s="10" t="s">
        <v>3611</v>
      </c>
      <c r="O118" s="10" t="s">
        <v>3263</v>
      </c>
      <c r="P118" s="10" t="s">
        <v>3264</v>
      </c>
      <c r="Q118" s="10" t="s">
        <v>3263</v>
      </c>
      <c r="R118" s="10" t="s">
        <v>3263</v>
      </c>
      <c r="S118" s="10" t="b">
        <v>0</v>
      </c>
      <c r="T118" s="10"/>
      <c r="U118" s="10" t="s">
        <v>3266</v>
      </c>
      <c r="V118" s="10" t="s">
        <v>3821</v>
      </c>
    </row>
    <row r="119" spans="1:22" hidden="1" x14ac:dyDescent="0.35">
      <c r="A119" s="10">
        <v>233.3</v>
      </c>
      <c r="B119" s="10" t="s">
        <v>3475</v>
      </c>
      <c r="C119" s="10" t="s">
        <v>3475</v>
      </c>
      <c r="D119" s="10" t="s">
        <v>3575</v>
      </c>
      <c r="E119" s="10" t="s">
        <v>3576</v>
      </c>
      <c r="F119" s="10" t="s">
        <v>3575</v>
      </c>
      <c r="G119" s="10" t="s">
        <v>3576</v>
      </c>
      <c r="H119" s="10" t="s">
        <v>3606</v>
      </c>
      <c r="I119" s="10" t="s">
        <v>3607</v>
      </c>
      <c r="J119" s="10" t="s">
        <v>3608</v>
      </c>
      <c r="K119" s="10" t="s">
        <v>3609</v>
      </c>
      <c r="L119" s="10"/>
      <c r="M119" s="10" t="s">
        <v>3610</v>
      </c>
      <c r="N119" s="10" t="s">
        <v>3611</v>
      </c>
      <c r="O119" s="10" t="s">
        <v>3263</v>
      </c>
      <c r="P119" s="10" t="s">
        <v>3264</v>
      </c>
      <c r="Q119" s="10" t="s">
        <v>3263</v>
      </c>
      <c r="R119" s="10" t="s">
        <v>3263</v>
      </c>
      <c r="S119" s="10" t="b">
        <v>0</v>
      </c>
      <c r="T119" s="10"/>
      <c r="U119" s="10" t="s">
        <v>3266</v>
      </c>
      <c r="V119" s="10" t="s">
        <v>3821</v>
      </c>
    </row>
    <row r="120" spans="1:22" hidden="1" x14ac:dyDescent="0.35">
      <c r="A120" s="10">
        <v>233.6</v>
      </c>
      <c r="B120" s="10" t="s">
        <v>3475</v>
      </c>
      <c r="C120" s="10" t="s">
        <v>3475</v>
      </c>
      <c r="D120" s="10" t="s">
        <v>3575</v>
      </c>
      <c r="E120" s="10" t="s">
        <v>3576</v>
      </c>
      <c r="F120" s="10" t="s">
        <v>3575</v>
      </c>
      <c r="G120" s="10" t="s">
        <v>3576</v>
      </c>
      <c r="H120" s="10" t="s">
        <v>3620</v>
      </c>
      <c r="I120" s="10" t="s">
        <v>3621</v>
      </c>
      <c r="J120" s="10" t="s">
        <v>3622</v>
      </c>
      <c r="K120" s="10" t="s">
        <v>3623</v>
      </c>
      <c r="L120" s="10"/>
      <c r="M120" s="10" t="s">
        <v>3610</v>
      </c>
      <c r="N120" s="10" t="s">
        <v>3597</v>
      </c>
      <c r="O120" s="10" t="s">
        <v>3263</v>
      </c>
      <c r="P120" s="10" t="s">
        <v>3264</v>
      </c>
      <c r="Q120" s="10" t="s">
        <v>3263</v>
      </c>
      <c r="R120" s="10" t="s">
        <v>3265</v>
      </c>
      <c r="S120" s="10" t="b">
        <v>0</v>
      </c>
      <c r="T120" s="10"/>
      <c r="U120" s="10" t="s">
        <v>3266</v>
      </c>
      <c r="V120" s="10" t="s">
        <v>3821</v>
      </c>
    </row>
    <row r="121" spans="1:22" hidden="1" x14ac:dyDescent="0.35">
      <c r="A121" s="10">
        <v>233.5</v>
      </c>
      <c r="B121" s="10" t="s">
        <v>3475</v>
      </c>
      <c r="C121" s="10" t="s">
        <v>3475</v>
      </c>
      <c r="D121" s="10" t="s">
        <v>3575</v>
      </c>
      <c r="E121" s="10" t="s">
        <v>3576</v>
      </c>
      <c r="F121" s="10" t="s">
        <v>3575</v>
      </c>
      <c r="G121" s="10" t="s">
        <v>3576</v>
      </c>
      <c r="H121" s="10" t="s">
        <v>3616</v>
      </c>
      <c r="I121" s="10" t="s">
        <v>3617</v>
      </c>
      <c r="J121" s="10" t="s">
        <v>3618</v>
      </c>
      <c r="K121" s="10" t="s">
        <v>3619</v>
      </c>
      <c r="L121" s="10"/>
      <c r="M121" s="10" t="s">
        <v>3610</v>
      </c>
      <c r="N121" s="10" t="s">
        <v>3611</v>
      </c>
      <c r="O121" s="10" t="s">
        <v>3263</v>
      </c>
      <c r="P121" s="10" t="s">
        <v>3264</v>
      </c>
      <c r="Q121" s="10" t="s">
        <v>3263</v>
      </c>
      <c r="R121" s="10" t="s">
        <v>3263</v>
      </c>
      <c r="S121" s="10" t="b">
        <v>0</v>
      </c>
      <c r="T121" s="10"/>
      <c r="U121" s="10" t="s">
        <v>3266</v>
      </c>
      <c r="V121" s="10" t="s">
        <v>3821</v>
      </c>
    </row>
    <row r="122" spans="1:22" hidden="1" x14ac:dyDescent="0.35">
      <c r="A122" s="10">
        <v>258</v>
      </c>
      <c r="B122" s="10" t="s">
        <v>3475</v>
      </c>
      <c r="C122" s="10" t="s">
        <v>3475</v>
      </c>
      <c r="D122" s="10" t="s">
        <v>3575</v>
      </c>
      <c r="E122" s="10" t="s">
        <v>3576</v>
      </c>
      <c r="F122" s="10" t="s">
        <v>3575</v>
      </c>
      <c r="G122" s="10" t="s">
        <v>3576</v>
      </c>
      <c r="H122" s="10" t="s">
        <v>3655</v>
      </c>
      <c r="I122" s="10" t="s">
        <v>3656</v>
      </c>
      <c r="J122" s="10" t="s">
        <v>3657</v>
      </c>
      <c r="K122" s="10" t="s">
        <v>3658</v>
      </c>
      <c r="L122" s="10"/>
      <c r="M122" s="10" t="s">
        <v>3610</v>
      </c>
      <c r="N122" s="10" t="s">
        <v>3597</v>
      </c>
      <c r="O122" s="10" t="s">
        <v>3265</v>
      </c>
      <c r="P122" s="10" t="s">
        <v>3264</v>
      </c>
      <c r="Q122" s="10" t="s">
        <v>3265</v>
      </c>
      <c r="R122" s="10" t="s">
        <v>3265</v>
      </c>
      <c r="S122" s="10" t="b">
        <v>0</v>
      </c>
      <c r="T122" s="10"/>
      <c r="U122" s="10" t="s">
        <v>3266</v>
      </c>
      <c r="V122" s="24" t="s">
        <v>3345</v>
      </c>
    </row>
    <row r="123" spans="1:22" hidden="1" x14ac:dyDescent="0.35">
      <c r="A123" s="10">
        <v>258.2</v>
      </c>
      <c r="B123" s="10" t="s">
        <v>3475</v>
      </c>
      <c r="C123" s="10" t="s">
        <v>3475</v>
      </c>
      <c r="D123" s="10" t="s">
        <v>3575</v>
      </c>
      <c r="E123" s="10" t="s">
        <v>3576</v>
      </c>
      <c r="F123" s="10" t="s">
        <v>3575</v>
      </c>
      <c r="G123" s="10" t="s">
        <v>3576</v>
      </c>
      <c r="H123" s="10" t="s">
        <v>3659</v>
      </c>
      <c r="I123" s="10" t="s">
        <v>3660</v>
      </c>
      <c r="J123" s="10" t="s">
        <v>3661</v>
      </c>
      <c r="K123" s="10" t="s">
        <v>3662</v>
      </c>
      <c r="L123" s="10"/>
      <c r="M123" s="10" t="s">
        <v>3610</v>
      </c>
      <c r="N123" s="10" t="s">
        <v>3663</v>
      </c>
      <c r="O123" s="10" t="s">
        <v>3263</v>
      </c>
      <c r="P123" s="10" t="s">
        <v>3264</v>
      </c>
      <c r="Q123" s="10" t="s">
        <v>3263</v>
      </c>
      <c r="R123" s="10" t="s">
        <v>3265</v>
      </c>
      <c r="S123" s="10" t="b">
        <v>0</v>
      </c>
      <c r="T123" s="10"/>
      <c r="U123" s="10" t="s">
        <v>3266</v>
      </c>
    </row>
    <row r="124" spans="1:22" hidden="1" x14ac:dyDescent="0.35">
      <c r="A124" s="10">
        <v>234.2</v>
      </c>
      <c r="B124" s="10" t="s">
        <v>3475</v>
      </c>
      <c r="C124" s="10" t="s">
        <v>3475</v>
      </c>
      <c r="D124" s="10" t="s">
        <v>3575</v>
      </c>
      <c r="E124" s="10" t="s">
        <v>3576</v>
      </c>
      <c r="F124" s="10" t="s">
        <v>3575</v>
      </c>
      <c r="G124" s="10" t="s">
        <v>3576</v>
      </c>
      <c r="H124" s="10" t="s">
        <v>3651</v>
      </c>
      <c r="I124" s="10" t="s">
        <v>3652</v>
      </c>
      <c r="J124" s="10" t="s">
        <v>3653</v>
      </c>
      <c r="K124" s="10" t="s">
        <v>3654</v>
      </c>
      <c r="L124" s="10"/>
      <c r="M124" s="10" t="s">
        <v>3646</v>
      </c>
      <c r="N124" s="10" t="s">
        <v>3597</v>
      </c>
      <c r="O124" s="10" t="s">
        <v>3265</v>
      </c>
      <c r="P124" s="10" t="s">
        <v>3264</v>
      </c>
      <c r="Q124" s="10" t="s">
        <v>3265</v>
      </c>
      <c r="R124" s="10" t="s">
        <v>3265</v>
      </c>
      <c r="S124" s="10" t="b">
        <v>0</v>
      </c>
      <c r="T124" s="10"/>
      <c r="U124" s="10" t="s">
        <v>3266</v>
      </c>
    </row>
    <row r="125" spans="1:22" hidden="1" x14ac:dyDescent="0.35">
      <c r="A125" s="10">
        <v>234.1</v>
      </c>
      <c r="B125" s="10" t="s">
        <v>3475</v>
      </c>
      <c r="C125" s="10" t="s">
        <v>3475</v>
      </c>
      <c r="D125" s="10" t="s">
        <v>3575</v>
      </c>
      <c r="E125" s="10" t="s">
        <v>3576</v>
      </c>
      <c r="F125" s="10" t="s">
        <v>3575</v>
      </c>
      <c r="G125" s="10" t="s">
        <v>3576</v>
      </c>
      <c r="H125" s="10" t="s">
        <v>3647</v>
      </c>
      <c r="I125" s="10" t="s">
        <v>3648</v>
      </c>
      <c r="J125" s="10" t="s">
        <v>3649</v>
      </c>
      <c r="K125" s="10" t="s">
        <v>3650</v>
      </c>
      <c r="L125" s="10"/>
      <c r="M125" s="10" t="s">
        <v>3646</v>
      </c>
      <c r="N125" s="10" t="s">
        <v>3597</v>
      </c>
      <c r="O125" s="10" t="s">
        <v>3265</v>
      </c>
      <c r="P125" s="10" t="s">
        <v>3264</v>
      </c>
      <c r="Q125" s="10" t="s">
        <v>3265</v>
      </c>
      <c r="R125" s="10" t="s">
        <v>3265</v>
      </c>
      <c r="S125" s="10" t="b">
        <v>0</v>
      </c>
      <c r="T125" s="10"/>
      <c r="U125" s="10" t="s">
        <v>3266</v>
      </c>
    </row>
    <row r="126" spans="1:22" hidden="1" x14ac:dyDescent="0.35">
      <c r="A126" s="10">
        <v>234</v>
      </c>
      <c r="B126" s="10" t="s">
        <v>3475</v>
      </c>
      <c r="C126" s="10" t="s">
        <v>3475</v>
      </c>
      <c r="D126" s="10" t="s">
        <v>3575</v>
      </c>
      <c r="E126" s="10" t="s">
        <v>3576</v>
      </c>
      <c r="F126" s="10" t="s">
        <v>3575</v>
      </c>
      <c r="G126" s="10" t="s">
        <v>3576</v>
      </c>
      <c r="H126" s="10" t="s">
        <v>3642</v>
      </c>
      <c r="I126" s="10" t="s">
        <v>3643</v>
      </c>
      <c r="J126" s="10" t="s">
        <v>3644</v>
      </c>
      <c r="K126" s="10" t="s">
        <v>3645</v>
      </c>
      <c r="L126" s="10"/>
      <c r="M126" s="10" t="s">
        <v>3646</v>
      </c>
      <c r="N126" s="10" t="s">
        <v>3597</v>
      </c>
      <c r="O126" s="10" t="s">
        <v>3263</v>
      </c>
      <c r="P126" s="10" t="s">
        <v>3264</v>
      </c>
      <c r="Q126" s="10" t="s">
        <v>3265</v>
      </c>
      <c r="R126" s="10" t="s">
        <v>3265</v>
      </c>
      <c r="S126" s="10" t="b">
        <v>0</v>
      </c>
      <c r="T126" s="10"/>
      <c r="U126" s="10" t="s">
        <v>3266</v>
      </c>
    </row>
    <row r="127" spans="1:22" hidden="1" x14ac:dyDescent="0.35">
      <c r="A127" s="10">
        <v>259</v>
      </c>
      <c r="B127" s="10" t="s">
        <v>3475</v>
      </c>
      <c r="C127" s="10" t="s">
        <v>3475</v>
      </c>
      <c r="D127" s="10" t="s">
        <v>3575</v>
      </c>
      <c r="E127" s="10" t="s">
        <v>3576</v>
      </c>
      <c r="F127" s="10" t="s">
        <v>3575</v>
      </c>
      <c r="G127" s="10" t="s">
        <v>3576</v>
      </c>
      <c r="H127" s="10" t="s">
        <v>3677</v>
      </c>
      <c r="I127" s="10" t="s">
        <v>3678</v>
      </c>
      <c r="J127" s="10" t="s">
        <v>3679</v>
      </c>
      <c r="K127" s="10" t="s">
        <v>3680</v>
      </c>
      <c r="L127" s="10"/>
      <c r="M127" s="10" t="s">
        <v>3610</v>
      </c>
      <c r="N127" s="10" t="s">
        <v>3597</v>
      </c>
      <c r="O127" s="10" t="s">
        <v>3265</v>
      </c>
      <c r="P127" s="10" t="s">
        <v>3264</v>
      </c>
      <c r="Q127" s="10" t="s">
        <v>3265</v>
      </c>
      <c r="R127" s="10" t="s">
        <v>3265</v>
      </c>
      <c r="S127" s="10" t="b">
        <v>0</v>
      </c>
      <c r="T127" s="10"/>
      <c r="U127" s="10" t="s">
        <v>3266</v>
      </c>
      <c r="V127" s="24" t="s">
        <v>3345</v>
      </c>
    </row>
    <row r="128" spans="1:22" hidden="1" x14ac:dyDescent="0.35">
      <c r="A128" s="10">
        <v>259.2</v>
      </c>
      <c r="B128" s="10" t="s">
        <v>3475</v>
      </c>
      <c r="C128" s="10" t="s">
        <v>3475</v>
      </c>
      <c r="D128" s="10" t="s">
        <v>3575</v>
      </c>
      <c r="E128" s="10" t="s">
        <v>3576</v>
      </c>
      <c r="F128" s="10" t="s">
        <v>3575</v>
      </c>
      <c r="G128" s="10" t="s">
        <v>3576</v>
      </c>
      <c r="H128" s="10" t="s">
        <v>3681</v>
      </c>
      <c r="I128" s="10" t="s">
        <v>3682</v>
      </c>
      <c r="J128" s="10" t="s">
        <v>3683</v>
      </c>
      <c r="K128" s="10" t="s">
        <v>3684</v>
      </c>
      <c r="L128" s="10"/>
      <c r="M128" s="10" t="s">
        <v>3610</v>
      </c>
      <c r="N128" s="10" t="s">
        <v>3685</v>
      </c>
      <c r="O128" s="10" t="s">
        <v>3263</v>
      </c>
      <c r="P128" s="10" t="s">
        <v>3264</v>
      </c>
      <c r="Q128" s="10" t="s">
        <v>3263</v>
      </c>
      <c r="R128" s="10" t="s">
        <v>3265</v>
      </c>
      <c r="S128" s="10" t="b">
        <v>0</v>
      </c>
      <c r="T128" s="10"/>
      <c r="U128" s="10" t="s">
        <v>3266</v>
      </c>
    </row>
    <row r="129" spans="1:25" hidden="1" x14ac:dyDescent="0.35">
      <c r="A129" s="10">
        <v>235.2</v>
      </c>
      <c r="B129" s="10" t="s">
        <v>3475</v>
      </c>
      <c r="C129" s="10" t="s">
        <v>3475</v>
      </c>
      <c r="D129" s="10" t="s">
        <v>3575</v>
      </c>
      <c r="E129" s="10" t="s">
        <v>3576</v>
      </c>
      <c r="F129" s="10" t="s">
        <v>3575</v>
      </c>
      <c r="G129" s="10" t="s">
        <v>3576</v>
      </c>
      <c r="H129" s="10" t="s">
        <v>3673</v>
      </c>
      <c r="I129" s="10" t="s">
        <v>3674</v>
      </c>
      <c r="J129" s="10" t="s">
        <v>3675</v>
      </c>
      <c r="K129" s="10" t="s">
        <v>3676</v>
      </c>
      <c r="L129" s="10"/>
      <c r="M129" s="10" t="s">
        <v>3668</v>
      </c>
      <c r="N129" s="10" t="s">
        <v>3597</v>
      </c>
      <c r="O129" s="10" t="s">
        <v>3265</v>
      </c>
      <c r="P129" s="10" t="s">
        <v>3264</v>
      </c>
      <c r="Q129" s="10" t="s">
        <v>3265</v>
      </c>
      <c r="R129" s="10" t="s">
        <v>3265</v>
      </c>
      <c r="S129" s="10" t="b">
        <v>0</v>
      </c>
      <c r="T129" s="10"/>
      <c r="U129" s="10" t="s">
        <v>3266</v>
      </c>
    </row>
    <row r="130" spans="1:25" hidden="1" x14ac:dyDescent="0.35">
      <c r="A130" s="10">
        <v>235.1</v>
      </c>
      <c r="B130" s="10" t="s">
        <v>3475</v>
      </c>
      <c r="C130" s="10" t="s">
        <v>3475</v>
      </c>
      <c r="D130" s="10" t="s">
        <v>3575</v>
      </c>
      <c r="E130" s="10" t="s">
        <v>3576</v>
      </c>
      <c r="F130" s="10" t="s">
        <v>3575</v>
      </c>
      <c r="G130" s="10" t="s">
        <v>3576</v>
      </c>
      <c r="H130" s="10" t="s">
        <v>3669</v>
      </c>
      <c r="I130" s="10" t="s">
        <v>3670</v>
      </c>
      <c r="J130" s="10" t="s">
        <v>3671</v>
      </c>
      <c r="K130" s="10" t="s">
        <v>3672</v>
      </c>
      <c r="L130" s="10"/>
      <c r="M130" s="10" t="s">
        <v>3668</v>
      </c>
      <c r="N130" s="10" t="s">
        <v>3597</v>
      </c>
      <c r="O130" s="10" t="s">
        <v>3265</v>
      </c>
      <c r="P130" s="10" t="s">
        <v>3264</v>
      </c>
      <c r="Q130" s="10" t="s">
        <v>3265</v>
      </c>
      <c r="R130" s="10" t="s">
        <v>3265</v>
      </c>
      <c r="S130" s="10" t="b">
        <v>0</v>
      </c>
      <c r="T130" s="10"/>
      <c r="U130" s="10" t="s">
        <v>3266</v>
      </c>
    </row>
    <row r="131" spans="1:25" hidden="1" x14ac:dyDescent="0.35">
      <c r="A131" s="10">
        <v>235</v>
      </c>
      <c r="B131" s="10" t="s">
        <v>3475</v>
      </c>
      <c r="C131" s="10" t="s">
        <v>3475</v>
      </c>
      <c r="D131" s="10" t="s">
        <v>3575</v>
      </c>
      <c r="E131" s="10" t="s">
        <v>3576</v>
      </c>
      <c r="F131" s="10" t="s">
        <v>3575</v>
      </c>
      <c r="G131" s="10" t="s">
        <v>3576</v>
      </c>
      <c r="H131" s="10" t="s">
        <v>3664</v>
      </c>
      <c r="I131" s="10" t="s">
        <v>3665</v>
      </c>
      <c r="J131" s="10" t="s">
        <v>3666</v>
      </c>
      <c r="K131" s="10" t="s">
        <v>3667</v>
      </c>
      <c r="L131" s="10"/>
      <c r="M131" s="10" t="s">
        <v>3668</v>
      </c>
      <c r="N131" s="10" t="s">
        <v>3597</v>
      </c>
      <c r="O131" s="10" t="s">
        <v>3263</v>
      </c>
      <c r="P131" s="10" t="s">
        <v>3264</v>
      </c>
      <c r="Q131" s="10" t="s">
        <v>3265</v>
      </c>
      <c r="R131" s="10" t="s">
        <v>3265</v>
      </c>
      <c r="S131" s="10" t="b">
        <v>0</v>
      </c>
      <c r="T131" s="10"/>
      <c r="U131" s="10" t="s">
        <v>3266</v>
      </c>
    </row>
    <row r="132" spans="1:25" hidden="1" x14ac:dyDescent="0.35">
      <c r="A132" s="10">
        <v>265.10000000000002</v>
      </c>
      <c r="B132" s="10" t="s">
        <v>3475</v>
      </c>
      <c r="C132" s="10" t="s">
        <v>3475</v>
      </c>
      <c r="D132" s="10" t="s">
        <v>3575</v>
      </c>
      <c r="E132" s="10" t="s">
        <v>3576</v>
      </c>
      <c r="F132" s="10" t="s">
        <v>3575</v>
      </c>
      <c r="G132" s="10" t="s">
        <v>3576</v>
      </c>
      <c r="H132" s="10" t="s">
        <v>3705</v>
      </c>
      <c r="I132" s="10" t="s">
        <v>3706</v>
      </c>
      <c r="J132" s="10" t="s">
        <v>3707</v>
      </c>
      <c r="K132" s="10" t="s">
        <v>3708</v>
      </c>
      <c r="L132" s="10"/>
      <c r="M132" s="10" t="s">
        <v>3699</v>
      </c>
      <c r="N132" s="10" t="s">
        <v>3694</v>
      </c>
      <c r="O132" s="10" t="s">
        <v>3265</v>
      </c>
      <c r="P132" s="10" t="s">
        <v>3321</v>
      </c>
      <c r="Q132" s="10" t="s">
        <v>3263</v>
      </c>
      <c r="R132" s="10" t="s">
        <v>3265</v>
      </c>
      <c r="S132" s="10" t="b">
        <v>0</v>
      </c>
      <c r="T132" s="10"/>
      <c r="U132" s="10" t="s">
        <v>3266</v>
      </c>
    </row>
    <row r="133" spans="1:25" hidden="1" x14ac:dyDescent="0.35">
      <c r="A133" s="10">
        <v>265</v>
      </c>
      <c r="B133" s="10" t="s">
        <v>3475</v>
      </c>
      <c r="C133" s="10" t="s">
        <v>3475</v>
      </c>
      <c r="D133" s="10" t="s">
        <v>3575</v>
      </c>
      <c r="E133" s="10" t="s">
        <v>3576</v>
      </c>
      <c r="F133" s="10" t="s">
        <v>3575</v>
      </c>
      <c r="G133" s="10" t="s">
        <v>3576</v>
      </c>
      <c r="H133" s="10" t="s">
        <v>3700</v>
      </c>
      <c r="I133" s="10" t="s">
        <v>3701</v>
      </c>
      <c r="J133" s="10" t="s">
        <v>3702</v>
      </c>
      <c r="K133" s="10" t="s">
        <v>3703</v>
      </c>
      <c r="L133" s="10"/>
      <c r="M133" s="10" t="s">
        <v>3704</v>
      </c>
      <c r="N133" s="10" t="s">
        <v>3694</v>
      </c>
      <c r="O133" s="10" t="s">
        <v>3265</v>
      </c>
      <c r="P133" s="10" t="s">
        <v>3264</v>
      </c>
      <c r="Q133" s="10" t="s">
        <v>3263</v>
      </c>
      <c r="R133" s="10" t="s">
        <v>3265</v>
      </c>
      <c r="S133" s="10" t="b">
        <v>0</v>
      </c>
      <c r="T133" s="10"/>
      <c r="U133" s="10" t="s">
        <v>3266</v>
      </c>
    </row>
    <row r="134" spans="1:25" hidden="1" x14ac:dyDescent="0.35">
      <c r="A134" s="10">
        <v>257</v>
      </c>
      <c r="B134" s="10" t="s">
        <v>3475</v>
      </c>
      <c r="C134" s="10" t="s">
        <v>3475</v>
      </c>
      <c r="D134" s="10" t="s">
        <v>3575</v>
      </c>
      <c r="E134" s="10" t="s">
        <v>3576</v>
      </c>
      <c r="F134" s="10" t="s">
        <v>3575</v>
      </c>
      <c r="G134" s="10" t="s">
        <v>3576</v>
      </c>
      <c r="H134" s="10" t="s">
        <v>3686</v>
      </c>
      <c r="I134" s="10" t="s">
        <v>3687</v>
      </c>
      <c r="J134" s="10" t="s">
        <v>3687</v>
      </c>
      <c r="K134" s="10" t="s">
        <v>3688</v>
      </c>
      <c r="L134" s="10"/>
      <c r="M134" s="10" t="s">
        <v>3610</v>
      </c>
      <c r="N134" s="10" t="s">
        <v>3597</v>
      </c>
      <c r="O134" s="10" t="s">
        <v>3263</v>
      </c>
      <c r="P134" s="10" t="s">
        <v>3264</v>
      </c>
      <c r="Q134" s="10" t="s">
        <v>3263</v>
      </c>
      <c r="R134" s="10" t="s">
        <v>3265</v>
      </c>
      <c r="S134" s="10" t="b">
        <v>0</v>
      </c>
      <c r="T134" s="10"/>
      <c r="U134" s="10" t="s">
        <v>3266</v>
      </c>
      <c r="V134" s="10" t="s">
        <v>3821</v>
      </c>
    </row>
    <row r="135" spans="1:25" hidden="1" x14ac:dyDescent="0.35">
      <c r="A135" s="10">
        <v>232.1</v>
      </c>
      <c r="B135" s="10" t="s">
        <v>3475</v>
      </c>
      <c r="C135" s="10" t="s">
        <v>3475</v>
      </c>
      <c r="D135" s="10" t="s">
        <v>3575</v>
      </c>
      <c r="E135" s="10" t="s">
        <v>3576</v>
      </c>
      <c r="F135" s="10" t="s">
        <v>3575</v>
      </c>
      <c r="G135" s="10" t="s">
        <v>3576</v>
      </c>
      <c r="H135" s="10" t="s">
        <v>3577</v>
      </c>
      <c r="I135" s="10" t="s">
        <v>3578</v>
      </c>
      <c r="J135" s="10" t="s">
        <v>3578</v>
      </c>
      <c r="K135" s="10" t="s">
        <v>3579</v>
      </c>
      <c r="L135" s="10"/>
      <c r="M135" s="10" t="s">
        <v>3580</v>
      </c>
      <c r="N135" s="10" t="s">
        <v>3581</v>
      </c>
      <c r="O135" s="10" t="s">
        <v>3263</v>
      </c>
      <c r="P135" s="10" t="s">
        <v>3321</v>
      </c>
      <c r="Q135" s="10" t="s">
        <v>3263</v>
      </c>
      <c r="R135" s="10" t="s">
        <v>3582</v>
      </c>
      <c r="S135" s="10" t="b">
        <v>0</v>
      </c>
      <c r="T135" s="10"/>
      <c r="U135" s="10" t="s">
        <v>3266</v>
      </c>
      <c r="V135" s="10" t="s">
        <v>3821</v>
      </c>
      <c r="Y135" s="22"/>
    </row>
    <row r="136" spans="1:25" hidden="1" x14ac:dyDescent="0.35">
      <c r="A136" s="10">
        <v>232.2</v>
      </c>
      <c r="B136" s="10" t="s">
        <v>3475</v>
      </c>
      <c r="C136" s="10" t="s">
        <v>3475</v>
      </c>
      <c r="D136" s="10" t="s">
        <v>3575</v>
      </c>
      <c r="E136" s="10" t="s">
        <v>3576</v>
      </c>
      <c r="F136" s="10" t="s">
        <v>3575</v>
      </c>
      <c r="G136" s="10" t="s">
        <v>3576</v>
      </c>
      <c r="H136" s="10" t="s">
        <v>3583</v>
      </c>
      <c r="I136" s="10" t="s">
        <v>3584</v>
      </c>
      <c r="J136" s="10" t="s">
        <v>3584</v>
      </c>
      <c r="K136" s="10" t="s">
        <v>3585</v>
      </c>
      <c r="L136" s="10"/>
      <c r="M136" s="10"/>
      <c r="N136" s="10" t="s">
        <v>3586</v>
      </c>
      <c r="O136" s="10" t="s">
        <v>3263</v>
      </c>
      <c r="P136" s="10" t="s">
        <v>3264</v>
      </c>
      <c r="Q136" s="10" t="s">
        <v>3263</v>
      </c>
      <c r="R136" s="10" t="s">
        <v>3265</v>
      </c>
      <c r="S136" s="10" t="b">
        <v>0</v>
      </c>
      <c r="T136" s="10"/>
      <c r="U136" s="10" t="s">
        <v>3266</v>
      </c>
      <c r="V136" s="10" t="s">
        <v>3821</v>
      </c>
      <c r="Y136" s="22"/>
    </row>
    <row r="137" spans="1:25" hidden="1" x14ac:dyDescent="0.35">
      <c r="A137" s="10">
        <v>236.2</v>
      </c>
      <c r="B137" s="10" t="s">
        <v>3475</v>
      </c>
      <c r="C137" s="10" t="s">
        <v>3475</v>
      </c>
      <c r="D137" s="10" t="s">
        <v>3476</v>
      </c>
      <c r="E137" s="10" t="s">
        <v>3477</v>
      </c>
      <c r="F137" s="10" t="s">
        <v>3567</v>
      </c>
      <c r="G137" s="10" t="s">
        <v>3568</v>
      </c>
      <c r="H137" s="10" t="s">
        <v>3572</v>
      </c>
      <c r="I137" s="10" t="s">
        <v>3572</v>
      </c>
      <c r="J137" s="10" t="s">
        <v>3573</v>
      </c>
      <c r="K137" s="10" t="s">
        <v>3574</v>
      </c>
      <c r="L137" s="10"/>
      <c r="M137" s="10"/>
      <c r="N137" s="10" t="s">
        <v>3571</v>
      </c>
      <c r="O137" s="10" t="s">
        <v>3263</v>
      </c>
      <c r="P137" s="10" t="s">
        <v>3321</v>
      </c>
      <c r="Q137" s="10" t="s">
        <v>3263</v>
      </c>
      <c r="R137" s="10" t="s">
        <v>3263</v>
      </c>
      <c r="S137" s="10" t="b">
        <v>0</v>
      </c>
      <c r="T137" s="10"/>
      <c r="U137" s="10" t="s">
        <v>3266</v>
      </c>
      <c r="Y137" s="22"/>
    </row>
    <row r="138" spans="1:25" hidden="1" x14ac:dyDescent="0.35">
      <c r="A138" s="10">
        <v>236.1</v>
      </c>
      <c r="B138" s="10" t="s">
        <v>3475</v>
      </c>
      <c r="C138" s="10" t="s">
        <v>3475</v>
      </c>
      <c r="D138" s="10" t="s">
        <v>3476</v>
      </c>
      <c r="E138" s="10" t="s">
        <v>3477</v>
      </c>
      <c r="F138" s="10" t="s">
        <v>3567</v>
      </c>
      <c r="G138" s="10" t="s">
        <v>3568</v>
      </c>
      <c r="H138" s="10" t="s">
        <v>3567</v>
      </c>
      <c r="I138" s="10" t="s">
        <v>3567</v>
      </c>
      <c r="J138" s="10" t="s">
        <v>3568</v>
      </c>
      <c r="K138" s="10" t="s">
        <v>3569</v>
      </c>
      <c r="L138" s="10"/>
      <c r="M138" s="10" t="s">
        <v>3570</v>
      </c>
      <c r="N138" s="10" t="s">
        <v>3571</v>
      </c>
      <c r="O138" s="10" t="s">
        <v>3263</v>
      </c>
      <c r="P138" s="10" t="s">
        <v>3264</v>
      </c>
      <c r="Q138" s="10" t="s">
        <v>3263</v>
      </c>
      <c r="R138" s="10" t="s">
        <v>3263</v>
      </c>
      <c r="S138" s="10" t="b">
        <v>0</v>
      </c>
      <c r="T138" s="10"/>
      <c r="U138" s="10" t="s">
        <v>3266</v>
      </c>
      <c r="Y138" s="22"/>
    </row>
    <row r="139" spans="1:25" hidden="1" x14ac:dyDescent="0.35">
      <c r="A139" s="20">
        <v>268</v>
      </c>
      <c r="B139" s="20" t="s">
        <v>3475</v>
      </c>
      <c r="C139" s="20" t="s">
        <v>3475</v>
      </c>
      <c r="D139" s="20" t="s">
        <v>3476</v>
      </c>
      <c r="E139" s="20" t="s">
        <v>3477</v>
      </c>
      <c r="F139" s="20" t="s">
        <v>3478</v>
      </c>
      <c r="G139" s="20" t="s">
        <v>3479</v>
      </c>
      <c r="H139" s="20" t="s">
        <v>3480</v>
      </c>
      <c r="I139" s="20" t="s">
        <v>3481</v>
      </c>
      <c r="J139" s="20" t="s">
        <v>3482</v>
      </c>
      <c r="K139" s="20" t="s">
        <v>3483</v>
      </c>
      <c r="L139" s="20"/>
      <c r="M139" s="20"/>
      <c r="N139" s="20" t="s">
        <v>3484</v>
      </c>
      <c r="O139" s="20" t="s">
        <v>3263</v>
      </c>
      <c r="P139" s="20" t="s">
        <v>3264</v>
      </c>
      <c r="Q139" s="20" t="s">
        <v>3263</v>
      </c>
      <c r="R139" s="20" t="s">
        <v>3265</v>
      </c>
      <c r="S139" s="20" t="b">
        <v>0</v>
      </c>
      <c r="T139" s="20"/>
      <c r="U139" s="20" t="s">
        <v>3266</v>
      </c>
      <c r="V139" s="19"/>
      <c r="W139" s="19"/>
      <c r="X139" s="19"/>
      <c r="Y139" s="19"/>
    </row>
    <row r="140" spans="1:25" hidden="1" x14ac:dyDescent="0.35">
      <c r="A140" s="10">
        <v>209</v>
      </c>
      <c r="B140" s="10" t="s">
        <v>3475</v>
      </c>
      <c r="C140" s="10" t="s">
        <v>3475</v>
      </c>
      <c r="D140" s="10" t="s">
        <v>3476</v>
      </c>
      <c r="E140" s="10" t="s">
        <v>3477</v>
      </c>
      <c r="F140" s="10" t="s">
        <v>3485</v>
      </c>
      <c r="G140" s="10" t="s">
        <v>3461</v>
      </c>
      <c r="H140" s="10" t="s">
        <v>3486</v>
      </c>
      <c r="I140" s="10" t="s">
        <v>3487</v>
      </c>
      <c r="J140" s="10" t="s">
        <v>3488</v>
      </c>
      <c r="K140" s="10" t="s">
        <v>3489</v>
      </c>
      <c r="L140" s="10"/>
      <c r="M140" s="10" t="s">
        <v>24029</v>
      </c>
      <c r="N140" s="10" t="s">
        <v>3490</v>
      </c>
      <c r="O140" s="10" t="s">
        <v>3263</v>
      </c>
      <c r="P140" s="10" t="s">
        <v>3321</v>
      </c>
      <c r="Q140" s="10" t="s">
        <v>3263</v>
      </c>
      <c r="R140" s="10" t="s">
        <v>3263</v>
      </c>
      <c r="S140" s="10" t="b">
        <v>0</v>
      </c>
      <c r="T140" s="10"/>
      <c r="U140" s="10" t="s">
        <v>3266</v>
      </c>
      <c r="V140" s="10" t="s">
        <v>3821</v>
      </c>
      <c r="Y140" s="22"/>
    </row>
    <row r="141" spans="1:25" hidden="1" x14ac:dyDescent="0.35">
      <c r="A141" s="10">
        <v>212</v>
      </c>
      <c r="B141" s="10" t="s">
        <v>3475</v>
      </c>
      <c r="C141" s="10" t="s">
        <v>3475</v>
      </c>
      <c r="D141" s="10" t="s">
        <v>3476</v>
      </c>
      <c r="E141" s="10" t="s">
        <v>3477</v>
      </c>
      <c r="F141" s="10" t="s">
        <v>3485</v>
      </c>
      <c r="G141" s="10" t="s">
        <v>3461</v>
      </c>
      <c r="H141" s="10" t="s">
        <v>3496</v>
      </c>
      <c r="I141" s="10" t="s">
        <v>3497</v>
      </c>
      <c r="J141" s="10" t="s">
        <v>3498</v>
      </c>
      <c r="K141" s="10" t="s">
        <v>3499</v>
      </c>
      <c r="L141" s="10"/>
      <c r="M141" s="10" t="s">
        <v>24031</v>
      </c>
      <c r="N141" s="10" t="s">
        <v>3500</v>
      </c>
      <c r="O141" s="10" t="s">
        <v>3263</v>
      </c>
      <c r="P141" s="10" t="s">
        <v>3321</v>
      </c>
      <c r="Q141" s="10" t="s">
        <v>3263</v>
      </c>
      <c r="R141" s="10" t="s">
        <v>3265</v>
      </c>
      <c r="S141" s="10" t="b">
        <v>0</v>
      </c>
      <c r="T141" s="10"/>
      <c r="U141" s="10" t="s">
        <v>3266</v>
      </c>
      <c r="V141" s="10" t="s">
        <v>3821</v>
      </c>
      <c r="Y141" s="22"/>
    </row>
    <row r="142" spans="1:25" hidden="1" x14ac:dyDescent="0.35">
      <c r="A142" s="10">
        <v>209.1</v>
      </c>
      <c r="B142" s="10" t="s">
        <v>3475</v>
      </c>
      <c r="C142" s="10" t="s">
        <v>3475</v>
      </c>
      <c r="D142" s="10" t="s">
        <v>3476</v>
      </c>
      <c r="E142" s="10" t="s">
        <v>3477</v>
      </c>
      <c r="F142" s="10" t="s">
        <v>3485</v>
      </c>
      <c r="G142" s="10" t="s">
        <v>3461</v>
      </c>
      <c r="H142" s="10" t="s">
        <v>3491</v>
      </c>
      <c r="I142" s="10" t="s">
        <v>3492</v>
      </c>
      <c r="J142" s="10" t="s">
        <v>3493</v>
      </c>
      <c r="K142" s="10" t="s">
        <v>3494</v>
      </c>
      <c r="L142" s="10"/>
      <c r="M142" s="10" t="s">
        <v>24030</v>
      </c>
      <c r="N142" s="10" t="s">
        <v>3495</v>
      </c>
      <c r="O142" s="10" t="s">
        <v>3263</v>
      </c>
      <c r="P142" s="10" t="s">
        <v>3264</v>
      </c>
      <c r="Q142" s="10" t="s">
        <v>3263</v>
      </c>
      <c r="R142" s="10" t="s">
        <v>3263</v>
      </c>
      <c r="S142" s="10" t="b">
        <v>0</v>
      </c>
      <c r="T142" s="10"/>
      <c r="U142" s="10" t="s">
        <v>3266</v>
      </c>
      <c r="V142" s="10" t="s">
        <v>3821</v>
      </c>
      <c r="Y142" s="22"/>
    </row>
    <row r="143" spans="1:25" hidden="1" x14ac:dyDescent="0.35">
      <c r="A143" s="10">
        <v>228</v>
      </c>
      <c r="B143" s="10" t="s">
        <v>3475</v>
      </c>
      <c r="C143" s="10" t="s">
        <v>3475</v>
      </c>
      <c r="D143" s="10" t="s">
        <v>3476</v>
      </c>
      <c r="E143" s="10" t="s">
        <v>3477</v>
      </c>
      <c r="F143" s="10" t="s">
        <v>3501</v>
      </c>
      <c r="G143" s="10" t="s">
        <v>3502</v>
      </c>
      <c r="H143" s="10" t="s">
        <v>3553</v>
      </c>
      <c r="I143" s="10" t="s">
        <v>3554</v>
      </c>
      <c r="J143" s="10" t="s">
        <v>3554</v>
      </c>
      <c r="K143" s="10" t="s">
        <v>3555</v>
      </c>
      <c r="L143" s="10"/>
      <c r="M143" s="10" t="s">
        <v>3556</v>
      </c>
      <c r="N143" s="10" t="s">
        <v>3557</v>
      </c>
      <c r="O143" s="10" t="s">
        <v>3263</v>
      </c>
      <c r="P143" s="10" t="s">
        <v>3264</v>
      </c>
      <c r="Q143" s="10" t="s">
        <v>3263</v>
      </c>
      <c r="R143" s="10" t="s">
        <v>3265</v>
      </c>
      <c r="S143" s="10" t="b">
        <v>0</v>
      </c>
      <c r="T143" s="10"/>
      <c r="U143" s="10" t="s">
        <v>3266</v>
      </c>
      <c r="V143" s="10" t="s">
        <v>3821</v>
      </c>
      <c r="Y143" s="22"/>
    </row>
    <row r="144" spans="1:25" hidden="1" x14ac:dyDescent="0.35">
      <c r="A144" s="10">
        <v>228.1</v>
      </c>
      <c r="B144" s="10" t="s">
        <v>3475</v>
      </c>
      <c r="C144" s="10" t="s">
        <v>3475</v>
      </c>
      <c r="D144" s="10" t="s">
        <v>3476</v>
      </c>
      <c r="E144" s="10" t="s">
        <v>3477</v>
      </c>
      <c r="F144" s="10" t="s">
        <v>3501</v>
      </c>
      <c r="G144" s="10" t="s">
        <v>3502</v>
      </c>
      <c r="H144" s="10" t="s">
        <v>3558</v>
      </c>
      <c r="I144" s="10" t="s">
        <v>3559</v>
      </c>
      <c r="J144" s="10" t="s">
        <v>3559</v>
      </c>
      <c r="K144" s="10" t="s">
        <v>3560</v>
      </c>
      <c r="L144" s="10"/>
      <c r="M144" s="10" t="s">
        <v>3561</v>
      </c>
      <c r="N144" s="10" t="s">
        <v>3557</v>
      </c>
      <c r="O144" s="10" t="s">
        <v>3263</v>
      </c>
      <c r="P144" s="10" t="s">
        <v>3264</v>
      </c>
      <c r="Q144" s="10" t="s">
        <v>3263</v>
      </c>
      <c r="R144" s="10" t="s">
        <v>3265</v>
      </c>
      <c r="S144" s="10" t="b">
        <v>0</v>
      </c>
      <c r="T144" s="10"/>
      <c r="U144" s="10" t="s">
        <v>3266</v>
      </c>
      <c r="V144" s="10" t="s">
        <v>3821</v>
      </c>
      <c r="Y144" s="22"/>
    </row>
    <row r="145" spans="1:22" hidden="1" x14ac:dyDescent="0.35">
      <c r="A145" s="10">
        <v>217</v>
      </c>
      <c r="B145" s="10" t="s">
        <v>3475</v>
      </c>
      <c r="C145" s="10" t="s">
        <v>3475</v>
      </c>
      <c r="D145" s="10" t="s">
        <v>3476</v>
      </c>
      <c r="E145" s="10" t="s">
        <v>3477</v>
      </c>
      <c r="F145" s="10" t="s">
        <v>3501</v>
      </c>
      <c r="G145" s="10" t="s">
        <v>3502</v>
      </c>
      <c r="H145" s="10" t="s">
        <v>3503</v>
      </c>
      <c r="I145" s="10" t="s">
        <v>3503</v>
      </c>
      <c r="J145" s="10" t="s">
        <v>3504</v>
      </c>
      <c r="K145" s="10" t="s">
        <v>3505</v>
      </c>
      <c r="L145" s="10"/>
      <c r="M145" s="10"/>
      <c r="N145" s="10" t="s">
        <v>3506</v>
      </c>
      <c r="O145" s="10" t="s">
        <v>3263</v>
      </c>
      <c r="P145" s="10" t="s">
        <v>3321</v>
      </c>
      <c r="Q145" s="10" t="s">
        <v>3263</v>
      </c>
      <c r="R145" s="10" t="s">
        <v>3265</v>
      </c>
      <c r="S145" s="10" t="b">
        <v>0</v>
      </c>
      <c r="T145" s="10"/>
      <c r="U145" s="10" t="s">
        <v>3266</v>
      </c>
      <c r="V145" s="10" t="s">
        <v>3821</v>
      </c>
    </row>
    <row r="146" spans="1:22" hidden="1" x14ac:dyDescent="0.35">
      <c r="A146" s="10">
        <v>221</v>
      </c>
      <c r="B146" s="10" t="s">
        <v>3475</v>
      </c>
      <c r="C146" s="10" t="s">
        <v>3475</v>
      </c>
      <c r="D146" s="10" t="s">
        <v>3476</v>
      </c>
      <c r="E146" s="10" t="s">
        <v>3477</v>
      </c>
      <c r="F146" s="10" t="s">
        <v>3501</v>
      </c>
      <c r="G146" s="10" t="s">
        <v>3502</v>
      </c>
      <c r="H146" s="10" t="s">
        <v>3548</v>
      </c>
      <c r="I146" s="10" t="s">
        <v>3549</v>
      </c>
      <c r="J146" s="10" t="s">
        <v>3332</v>
      </c>
      <c r="K146" s="10" t="s">
        <v>3550</v>
      </c>
      <c r="L146" s="10"/>
      <c r="M146" s="10" t="s">
        <v>3551</v>
      </c>
      <c r="N146" s="10" t="s">
        <v>3552</v>
      </c>
      <c r="O146" s="10" t="s">
        <v>3263</v>
      </c>
      <c r="P146" s="10" t="s">
        <v>3264</v>
      </c>
      <c r="Q146" s="10" t="s">
        <v>3263</v>
      </c>
      <c r="R146" s="10" t="s">
        <v>3265</v>
      </c>
      <c r="S146" s="10" t="b">
        <v>0</v>
      </c>
      <c r="T146" s="10"/>
      <c r="U146" s="10" t="s">
        <v>3266</v>
      </c>
      <c r="V146" s="10" t="s">
        <v>3821</v>
      </c>
    </row>
    <row r="147" spans="1:22" hidden="1" x14ac:dyDescent="0.35">
      <c r="A147" s="10">
        <v>218</v>
      </c>
      <c r="B147" s="10" t="s">
        <v>3475</v>
      </c>
      <c r="C147" s="10" t="s">
        <v>3475</v>
      </c>
      <c r="D147" s="10" t="s">
        <v>3476</v>
      </c>
      <c r="E147" s="10" t="s">
        <v>3477</v>
      </c>
      <c r="F147" s="10" t="s">
        <v>3501</v>
      </c>
      <c r="G147" s="10" t="s">
        <v>3502</v>
      </c>
      <c r="H147" s="10" t="s">
        <v>3507</v>
      </c>
      <c r="I147" s="10" t="s">
        <v>3507</v>
      </c>
      <c r="J147" s="10" t="s">
        <v>3508</v>
      </c>
      <c r="K147" s="10" t="s">
        <v>3509</v>
      </c>
      <c r="L147" s="10"/>
      <c r="M147" s="10"/>
      <c r="N147" s="10" t="s">
        <v>3510</v>
      </c>
      <c r="O147" s="10" t="s">
        <v>3263</v>
      </c>
      <c r="P147" s="10" t="s">
        <v>3321</v>
      </c>
      <c r="Q147" s="10" t="s">
        <v>3263</v>
      </c>
      <c r="R147" s="10" t="s">
        <v>3263</v>
      </c>
      <c r="S147" s="10" t="b">
        <v>0</v>
      </c>
      <c r="T147" s="10"/>
      <c r="U147" s="10" t="s">
        <v>3266</v>
      </c>
      <c r="V147" s="10" t="s">
        <v>3821</v>
      </c>
    </row>
    <row r="148" spans="1:22" hidden="1" x14ac:dyDescent="0.35">
      <c r="A148" s="10">
        <v>226.2</v>
      </c>
      <c r="B148" s="10" t="s">
        <v>3475</v>
      </c>
      <c r="C148" s="10" t="s">
        <v>3475</v>
      </c>
      <c r="D148" s="10" t="s">
        <v>3476</v>
      </c>
      <c r="E148" s="10" t="s">
        <v>3477</v>
      </c>
      <c r="F148" s="10" t="s">
        <v>3501</v>
      </c>
      <c r="G148" s="10" t="s">
        <v>3502</v>
      </c>
      <c r="H148" s="10" t="s">
        <v>3534</v>
      </c>
      <c r="I148" s="10" t="s">
        <v>3535</v>
      </c>
      <c r="J148" s="10" t="s">
        <v>3536</v>
      </c>
      <c r="K148" s="10" t="s">
        <v>3537</v>
      </c>
      <c r="L148" s="10"/>
      <c r="M148" s="10" t="s">
        <v>3528</v>
      </c>
      <c r="N148" s="10" t="s">
        <v>3529</v>
      </c>
      <c r="O148" s="10" t="s">
        <v>3263</v>
      </c>
      <c r="P148" s="10" t="s">
        <v>3264</v>
      </c>
      <c r="Q148" s="10" t="s">
        <v>3263</v>
      </c>
      <c r="R148" s="10" t="s">
        <v>3263</v>
      </c>
      <c r="S148" s="10" t="b">
        <v>0</v>
      </c>
      <c r="T148" s="10"/>
      <c r="U148" s="10" t="s">
        <v>3266</v>
      </c>
      <c r="V148" s="10" t="s">
        <v>3821</v>
      </c>
    </row>
    <row r="149" spans="1:22" hidden="1" x14ac:dyDescent="0.35">
      <c r="A149" s="10"/>
      <c r="B149" s="10" t="s">
        <v>3475</v>
      </c>
      <c r="C149" s="10" t="s">
        <v>3475</v>
      </c>
      <c r="D149" s="10" t="s">
        <v>3476</v>
      </c>
      <c r="E149" s="10" t="s">
        <v>3477</v>
      </c>
      <c r="F149" s="10" t="s">
        <v>3501</v>
      </c>
      <c r="G149" s="10"/>
      <c r="H149" s="10" t="s">
        <v>24209</v>
      </c>
      <c r="I149" s="10"/>
      <c r="J149" s="10"/>
      <c r="K149" s="10" t="s">
        <v>24210</v>
      </c>
      <c r="L149" s="10"/>
      <c r="M149" s="10" t="s">
        <v>3528</v>
      </c>
      <c r="N149" s="10"/>
      <c r="O149" s="10"/>
      <c r="P149" s="10"/>
      <c r="Q149" s="10"/>
      <c r="R149" s="10"/>
      <c r="S149" s="10"/>
      <c r="T149" s="10"/>
      <c r="U149" s="10"/>
      <c r="V149" s="10" t="s">
        <v>3821</v>
      </c>
    </row>
    <row r="150" spans="1:22" hidden="1" x14ac:dyDescent="0.35">
      <c r="B150" s="10" t="s">
        <v>3475</v>
      </c>
      <c r="C150" s="10" t="s">
        <v>3475</v>
      </c>
      <c r="D150" s="10" t="s">
        <v>3476</v>
      </c>
      <c r="E150" s="10" t="s">
        <v>3477</v>
      </c>
      <c r="F150" s="10" t="s">
        <v>3501</v>
      </c>
      <c r="G150" s="10" t="s">
        <v>3502</v>
      </c>
      <c r="H150" s="10" t="s">
        <v>23890</v>
      </c>
      <c r="K150" s="10" t="s">
        <v>24211</v>
      </c>
      <c r="M150" s="10" t="s">
        <v>3528</v>
      </c>
      <c r="V150" s="10" t="s">
        <v>3821</v>
      </c>
    </row>
    <row r="151" spans="1:22" hidden="1" x14ac:dyDescent="0.35">
      <c r="A151" s="10">
        <v>231</v>
      </c>
      <c r="B151" s="10" t="s">
        <v>3475</v>
      </c>
      <c r="C151" s="10" t="s">
        <v>3475</v>
      </c>
      <c r="D151" s="10" t="s">
        <v>3476</v>
      </c>
      <c r="E151" s="10" t="s">
        <v>3477</v>
      </c>
      <c r="F151" s="10" t="s">
        <v>3501</v>
      </c>
      <c r="G151" s="10" t="s">
        <v>3502</v>
      </c>
      <c r="H151" s="10" t="s">
        <v>3544</v>
      </c>
      <c r="I151" s="10" t="s">
        <v>3544</v>
      </c>
      <c r="J151" s="10" t="s">
        <v>3545</v>
      </c>
      <c r="K151" s="10" t="s">
        <v>3546</v>
      </c>
      <c r="L151" s="10"/>
      <c r="M151" s="10" t="s">
        <v>24033</v>
      </c>
      <c r="N151" s="10" t="s">
        <v>3547</v>
      </c>
      <c r="O151" s="10" t="s">
        <v>3263</v>
      </c>
      <c r="P151" s="10" t="s">
        <v>3264</v>
      </c>
      <c r="Q151" s="10" t="s">
        <v>3263</v>
      </c>
      <c r="R151" s="10" t="s">
        <v>3263</v>
      </c>
      <c r="S151" s="10" t="b">
        <v>0</v>
      </c>
      <c r="T151" s="10"/>
      <c r="U151" s="10" t="s">
        <v>3266</v>
      </c>
      <c r="V151" s="10" t="s">
        <v>3821</v>
      </c>
    </row>
    <row r="152" spans="1:22" hidden="1" x14ac:dyDescent="0.35">
      <c r="A152" s="10">
        <v>226.4</v>
      </c>
      <c r="B152" s="10" t="s">
        <v>3475</v>
      </c>
      <c r="C152" s="10" t="s">
        <v>3475</v>
      </c>
      <c r="D152" s="10" t="s">
        <v>3476</v>
      </c>
      <c r="E152" s="10" t="s">
        <v>3477</v>
      </c>
      <c r="F152" s="10" t="s">
        <v>3501</v>
      </c>
      <c r="G152" s="10" t="s">
        <v>3502</v>
      </c>
      <c r="H152" s="10" t="s">
        <v>3541</v>
      </c>
      <c r="I152" s="10" t="s">
        <v>3541</v>
      </c>
      <c r="J152" s="10" t="s">
        <v>3542</v>
      </c>
      <c r="K152" s="10" t="s">
        <v>3543</v>
      </c>
      <c r="L152" s="10"/>
      <c r="M152" s="10" t="s">
        <v>3528</v>
      </c>
      <c r="N152" s="10" t="s">
        <v>3529</v>
      </c>
      <c r="O152" s="10" t="s">
        <v>3263</v>
      </c>
      <c r="P152" s="10" t="s">
        <v>3264</v>
      </c>
      <c r="Q152" s="10" t="s">
        <v>3263</v>
      </c>
      <c r="R152" s="10" t="s">
        <v>3263</v>
      </c>
      <c r="S152" s="10" t="b">
        <v>0</v>
      </c>
      <c r="T152" s="10"/>
      <c r="U152" s="10" t="s">
        <v>3266</v>
      </c>
      <c r="V152" s="10" t="s">
        <v>3821</v>
      </c>
    </row>
    <row r="153" spans="1:22" hidden="1" x14ac:dyDescent="0.35">
      <c r="A153" s="10">
        <v>226</v>
      </c>
      <c r="B153" s="10" t="s">
        <v>3475</v>
      </c>
      <c r="C153" s="10" t="s">
        <v>3475</v>
      </c>
      <c r="D153" s="10" t="s">
        <v>3476</v>
      </c>
      <c r="E153" s="10" t="s">
        <v>3477</v>
      </c>
      <c r="F153" s="10" t="s">
        <v>3501</v>
      </c>
      <c r="G153" s="10" t="s">
        <v>3502</v>
      </c>
      <c r="H153" s="10" t="s">
        <v>3524</v>
      </c>
      <c r="I153" s="10" t="s">
        <v>3525</v>
      </c>
      <c r="J153" s="10" t="s">
        <v>3526</v>
      </c>
      <c r="K153" s="10" t="s">
        <v>3527</v>
      </c>
      <c r="L153" s="10"/>
      <c r="M153" s="10" t="s">
        <v>3528</v>
      </c>
      <c r="N153" s="10" t="s">
        <v>3529</v>
      </c>
      <c r="O153" s="10" t="s">
        <v>3263</v>
      </c>
      <c r="P153" s="10" t="s">
        <v>3264</v>
      </c>
      <c r="Q153" s="10" t="s">
        <v>3263</v>
      </c>
      <c r="R153" s="10" t="s">
        <v>3263</v>
      </c>
      <c r="S153" s="10" t="b">
        <v>0</v>
      </c>
      <c r="T153" s="10"/>
      <c r="U153" s="10" t="s">
        <v>3266</v>
      </c>
      <c r="V153" s="10" t="s">
        <v>3821</v>
      </c>
    </row>
    <row r="154" spans="1:22" hidden="1" x14ac:dyDescent="0.35">
      <c r="A154" s="10">
        <v>226.3</v>
      </c>
      <c r="B154" s="10" t="s">
        <v>3475</v>
      </c>
      <c r="C154" s="10" t="s">
        <v>3475</v>
      </c>
      <c r="D154" s="10" t="s">
        <v>3476</v>
      </c>
      <c r="E154" s="10" t="s">
        <v>3477</v>
      </c>
      <c r="F154" s="10" t="s">
        <v>3501</v>
      </c>
      <c r="G154" s="10" t="s">
        <v>3502</v>
      </c>
      <c r="H154" s="10" t="s">
        <v>3538</v>
      </c>
      <c r="I154" s="10" t="s">
        <v>3538</v>
      </c>
      <c r="J154" s="10" t="s">
        <v>3539</v>
      </c>
      <c r="K154" s="10" t="s">
        <v>3540</v>
      </c>
      <c r="L154" s="10"/>
      <c r="M154" s="10" t="s">
        <v>3528</v>
      </c>
      <c r="N154" s="10" t="s">
        <v>3529</v>
      </c>
      <c r="O154" s="10" t="s">
        <v>3263</v>
      </c>
      <c r="P154" s="10" t="s">
        <v>3264</v>
      </c>
      <c r="Q154" s="10" t="s">
        <v>3263</v>
      </c>
      <c r="R154" s="10" t="s">
        <v>3263</v>
      </c>
      <c r="S154" s="10" t="b">
        <v>0</v>
      </c>
      <c r="T154" s="10"/>
      <c r="U154" s="10" t="s">
        <v>3266</v>
      </c>
      <c r="V154" s="10" t="s">
        <v>3821</v>
      </c>
    </row>
    <row r="155" spans="1:22" hidden="1" x14ac:dyDescent="0.35">
      <c r="A155" s="10">
        <v>224</v>
      </c>
      <c r="B155" s="10" t="s">
        <v>3475</v>
      </c>
      <c r="C155" s="10" t="s">
        <v>3475</v>
      </c>
      <c r="D155" s="10" t="s">
        <v>3476</v>
      </c>
      <c r="E155" s="10" t="s">
        <v>3477</v>
      </c>
      <c r="F155" s="10" t="s">
        <v>3501</v>
      </c>
      <c r="G155" s="10" t="s">
        <v>3502</v>
      </c>
      <c r="H155" s="10" t="s">
        <v>3514</v>
      </c>
      <c r="I155" s="10" t="s">
        <v>3515</v>
      </c>
      <c r="J155" s="10" t="s">
        <v>3515</v>
      </c>
      <c r="K155" s="10" t="s">
        <v>3516</v>
      </c>
      <c r="L155" s="10"/>
      <c r="M155" s="10" t="s">
        <v>3517</v>
      </c>
      <c r="N155" s="10" t="s">
        <v>3513</v>
      </c>
      <c r="O155" s="10" t="s">
        <v>3263</v>
      </c>
      <c r="P155" s="10" t="s">
        <v>3264</v>
      </c>
      <c r="Q155" s="10" t="s">
        <v>3263</v>
      </c>
      <c r="R155" s="10" t="s">
        <v>3263</v>
      </c>
      <c r="S155" s="10" t="b">
        <v>0</v>
      </c>
      <c r="T155" s="10"/>
      <c r="U155" s="10" t="s">
        <v>3266</v>
      </c>
      <c r="V155" s="10" t="s">
        <v>3821</v>
      </c>
    </row>
    <row r="156" spans="1:22" x14ac:dyDescent="0.35">
      <c r="A156" s="10">
        <v>224.1</v>
      </c>
      <c r="B156" s="10" t="s">
        <v>3475</v>
      </c>
      <c r="C156" s="10" t="s">
        <v>3475</v>
      </c>
      <c r="D156" s="10" t="s">
        <v>3476</v>
      </c>
      <c r="E156" s="10" t="s">
        <v>3477</v>
      </c>
      <c r="F156" s="10" t="s">
        <v>3501</v>
      </c>
      <c r="G156" s="10" t="s">
        <v>3502</v>
      </c>
      <c r="H156" s="10" t="s">
        <v>3518</v>
      </c>
      <c r="I156" s="10" t="s">
        <v>3519</v>
      </c>
      <c r="J156" s="10" t="s">
        <v>3520</v>
      </c>
      <c r="K156" s="10" t="s">
        <v>3521</v>
      </c>
      <c r="L156" s="10"/>
      <c r="M156" s="10" t="s">
        <v>3522</v>
      </c>
      <c r="N156" s="10" t="s">
        <v>3523</v>
      </c>
      <c r="O156" s="10" t="s">
        <v>3265</v>
      </c>
      <c r="P156" s="10" t="s">
        <v>3264</v>
      </c>
      <c r="Q156" s="10" t="s">
        <v>3263</v>
      </c>
      <c r="R156" s="10" t="s">
        <v>3263</v>
      </c>
      <c r="S156" s="10" t="b">
        <v>0</v>
      </c>
      <c r="T156" s="10"/>
      <c r="U156" s="10" t="s">
        <v>3266</v>
      </c>
    </row>
    <row r="157" spans="1:22" hidden="1" x14ac:dyDescent="0.35">
      <c r="A157" s="10">
        <v>223</v>
      </c>
      <c r="B157" s="10" t="s">
        <v>3475</v>
      </c>
      <c r="C157" s="10" t="s">
        <v>3475</v>
      </c>
      <c r="D157" s="10" t="s">
        <v>3476</v>
      </c>
      <c r="E157" s="10" t="s">
        <v>3477</v>
      </c>
      <c r="F157" s="10" t="s">
        <v>3501</v>
      </c>
      <c r="G157" s="10" t="s">
        <v>3502</v>
      </c>
      <c r="H157" s="10" t="s">
        <v>3511</v>
      </c>
      <c r="I157" s="10" t="s">
        <v>1394</v>
      </c>
      <c r="J157" s="10" t="s">
        <v>1394</v>
      </c>
      <c r="K157" s="10" t="s">
        <v>3512</v>
      </c>
      <c r="L157" s="10"/>
      <c r="M157" s="10"/>
      <c r="N157" s="10" t="s">
        <v>3513</v>
      </c>
      <c r="O157" s="10" t="s">
        <v>3263</v>
      </c>
      <c r="P157" s="10" t="s">
        <v>3264</v>
      </c>
      <c r="Q157" s="10" t="s">
        <v>3263</v>
      </c>
      <c r="R157" s="10" t="s">
        <v>3263</v>
      </c>
      <c r="S157" s="10" t="b">
        <v>0</v>
      </c>
      <c r="T157" s="10"/>
      <c r="U157" s="10" t="s">
        <v>3266</v>
      </c>
      <c r="V157" s="10" t="s">
        <v>3821</v>
      </c>
    </row>
    <row r="158" spans="1:22" hidden="1" x14ac:dyDescent="0.35">
      <c r="A158" s="10">
        <v>226.1</v>
      </c>
      <c r="B158" s="10" t="s">
        <v>3475</v>
      </c>
      <c r="C158" s="10" t="s">
        <v>3475</v>
      </c>
      <c r="D158" s="10" t="s">
        <v>3476</v>
      </c>
      <c r="E158" s="10" t="s">
        <v>3477</v>
      </c>
      <c r="F158" s="10" t="s">
        <v>3501</v>
      </c>
      <c r="G158" s="10" t="s">
        <v>3502</v>
      </c>
      <c r="H158" s="10" t="s">
        <v>3530</v>
      </c>
      <c r="I158" s="10" t="s">
        <v>3531</v>
      </c>
      <c r="J158" s="10" t="s">
        <v>3532</v>
      </c>
      <c r="K158" s="10" t="s">
        <v>3533</v>
      </c>
      <c r="L158" s="10"/>
      <c r="M158" s="10" t="s">
        <v>3528</v>
      </c>
      <c r="N158" s="10" t="s">
        <v>3529</v>
      </c>
      <c r="O158" s="10" t="s">
        <v>3263</v>
      </c>
      <c r="P158" s="10" t="s">
        <v>3264</v>
      </c>
      <c r="Q158" s="10" t="s">
        <v>3263</v>
      </c>
      <c r="R158" s="10" t="s">
        <v>3263</v>
      </c>
      <c r="S158" s="10" t="b">
        <v>0</v>
      </c>
      <c r="T158" s="10"/>
      <c r="U158" s="10" t="s">
        <v>3266</v>
      </c>
      <c r="V158" s="10" t="s">
        <v>3821</v>
      </c>
    </row>
    <row r="159" spans="1:22" hidden="1" x14ac:dyDescent="0.35">
      <c r="A159" s="10">
        <v>270</v>
      </c>
      <c r="B159" s="10" t="s">
        <v>3475</v>
      </c>
      <c r="C159" s="10" t="s">
        <v>3475</v>
      </c>
      <c r="D159" s="10" t="s">
        <v>3476</v>
      </c>
      <c r="E159" s="10" t="s">
        <v>3477</v>
      </c>
      <c r="F159" s="10" t="s">
        <v>3562</v>
      </c>
      <c r="G159" s="10" t="s">
        <v>3563</v>
      </c>
      <c r="H159" s="10" t="s">
        <v>3562</v>
      </c>
      <c r="I159" s="10" t="s">
        <v>3562</v>
      </c>
      <c r="J159" s="10" t="s">
        <v>3563</v>
      </c>
      <c r="K159" s="10" t="s">
        <v>3564</v>
      </c>
      <c r="L159" s="10"/>
      <c r="M159" s="10" t="s">
        <v>3565</v>
      </c>
      <c r="N159" s="10" t="s">
        <v>3566</v>
      </c>
      <c r="O159" s="10" t="s">
        <v>3263</v>
      </c>
      <c r="P159" s="10" t="s">
        <v>3264</v>
      </c>
      <c r="Q159" s="10" t="s">
        <v>3263</v>
      </c>
      <c r="R159" s="10" t="s">
        <v>3265</v>
      </c>
      <c r="S159" s="10" t="b">
        <v>0</v>
      </c>
      <c r="T159" s="10"/>
      <c r="U159" s="10" t="s">
        <v>3266</v>
      </c>
    </row>
    <row r="160" spans="1:22" hidden="1" x14ac:dyDescent="0.35">
      <c r="A160" s="10">
        <v>242</v>
      </c>
      <c r="B160" s="10" t="s">
        <v>3475</v>
      </c>
      <c r="C160" s="10" t="s">
        <v>3475</v>
      </c>
      <c r="D160" s="10" t="s">
        <v>3709</v>
      </c>
      <c r="E160" s="10" t="s">
        <v>3710</v>
      </c>
      <c r="F160" s="10" t="s">
        <v>3711</v>
      </c>
      <c r="G160" s="10" t="s">
        <v>3712</v>
      </c>
      <c r="H160" s="10" t="s">
        <v>3722</v>
      </c>
      <c r="I160" s="10" t="s">
        <v>3723</v>
      </c>
      <c r="J160" s="10" t="s">
        <v>3724</v>
      </c>
      <c r="K160" s="10" t="s">
        <v>3725</v>
      </c>
      <c r="L160" s="10"/>
      <c r="M160" s="10"/>
      <c r="N160" s="10" t="s">
        <v>3726</v>
      </c>
      <c r="O160" s="10" t="s">
        <v>3263</v>
      </c>
      <c r="P160" s="10" t="s">
        <v>3264</v>
      </c>
      <c r="Q160" s="10" t="s">
        <v>3263</v>
      </c>
      <c r="R160" s="10" t="s">
        <v>3265</v>
      </c>
      <c r="S160" s="10" t="b">
        <v>0</v>
      </c>
      <c r="T160" s="10"/>
      <c r="U160" s="10" t="s">
        <v>3266</v>
      </c>
    </row>
    <row r="161" spans="1:22" hidden="1" x14ac:dyDescent="0.35">
      <c r="A161" s="10">
        <v>243</v>
      </c>
      <c r="B161" s="10" t="s">
        <v>3475</v>
      </c>
      <c r="C161" s="10" t="s">
        <v>3475</v>
      </c>
      <c r="D161" s="10" t="s">
        <v>3709</v>
      </c>
      <c r="E161" s="10" t="s">
        <v>3710</v>
      </c>
      <c r="F161" s="10" t="s">
        <v>3711</v>
      </c>
      <c r="G161" s="10" t="s">
        <v>3712</v>
      </c>
      <c r="H161" s="10" t="s">
        <v>3727</v>
      </c>
      <c r="I161" s="10" t="s">
        <v>3728</v>
      </c>
      <c r="J161" s="10" t="s">
        <v>3729</v>
      </c>
      <c r="K161" s="10" t="s">
        <v>3730</v>
      </c>
      <c r="L161" s="10"/>
      <c r="M161" s="10"/>
      <c r="N161" s="10" t="s">
        <v>3726</v>
      </c>
      <c r="O161" s="10" t="s">
        <v>3263</v>
      </c>
      <c r="P161" s="10" t="s">
        <v>3264</v>
      </c>
      <c r="Q161" s="10" t="s">
        <v>3263</v>
      </c>
      <c r="R161" s="10" t="s">
        <v>3265</v>
      </c>
      <c r="S161" s="10" t="b">
        <v>0</v>
      </c>
      <c r="T161" s="10"/>
      <c r="U161" s="10" t="s">
        <v>3266</v>
      </c>
    </row>
    <row r="162" spans="1:22" hidden="1" x14ac:dyDescent="0.35">
      <c r="A162" s="10">
        <v>239</v>
      </c>
      <c r="B162" s="10" t="s">
        <v>3475</v>
      </c>
      <c r="C162" s="10" t="s">
        <v>3475</v>
      </c>
      <c r="D162" s="10" t="s">
        <v>3709</v>
      </c>
      <c r="E162" s="10" t="s">
        <v>3710</v>
      </c>
      <c r="F162" s="10" t="s">
        <v>3711</v>
      </c>
      <c r="G162" s="10" t="s">
        <v>3712</v>
      </c>
      <c r="H162" s="10" t="s">
        <v>3713</v>
      </c>
      <c r="I162" s="10" t="s">
        <v>3714</v>
      </c>
      <c r="J162" s="10" t="s">
        <v>3715</v>
      </c>
      <c r="K162" s="10" t="s">
        <v>3716</v>
      </c>
      <c r="L162" s="10"/>
      <c r="M162" s="10"/>
      <c r="N162" s="10" t="s">
        <v>3717</v>
      </c>
      <c r="O162" s="10" t="s">
        <v>3263</v>
      </c>
      <c r="P162" s="10" t="s">
        <v>3321</v>
      </c>
      <c r="Q162" s="10" t="s">
        <v>3263</v>
      </c>
      <c r="R162" s="10" t="s">
        <v>3265</v>
      </c>
      <c r="S162" s="10" t="b">
        <v>0</v>
      </c>
      <c r="T162" s="10"/>
      <c r="U162" s="10" t="s">
        <v>3266</v>
      </c>
      <c r="V162" s="10" t="s">
        <v>3821</v>
      </c>
    </row>
    <row r="163" spans="1:22" hidden="1" x14ac:dyDescent="0.35">
      <c r="A163" s="10">
        <v>240</v>
      </c>
      <c r="B163" s="10" t="s">
        <v>3475</v>
      </c>
      <c r="C163" s="10" t="s">
        <v>3475</v>
      </c>
      <c r="D163" s="10" t="s">
        <v>3709</v>
      </c>
      <c r="E163" s="10" t="s">
        <v>3710</v>
      </c>
      <c r="F163" s="10" t="s">
        <v>3711</v>
      </c>
      <c r="G163" s="10" t="s">
        <v>3712</v>
      </c>
      <c r="H163" s="10" t="s">
        <v>3718</v>
      </c>
      <c r="I163" s="10" t="s">
        <v>3719</v>
      </c>
      <c r="J163" s="10" t="s">
        <v>3720</v>
      </c>
      <c r="K163" s="10" t="s">
        <v>3721</v>
      </c>
      <c r="L163" s="10"/>
      <c r="M163" s="10"/>
      <c r="N163" s="10" t="s">
        <v>3717</v>
      </c>
      <c r="O163" s="10" t="s">
        <v>3263</v>
      </c>
      <c r="P163" s="10" t="s">
        <v>3321</v>
      </c>
      <c r="Q163" s="10" t="s">
        <v>3263</v>
      </c>
      <c r="R163" s="10" t="s">
        <v>3265</v>
      </c>
      <c r="S163" s="10" t="b">
        <v>0</v>
      </c>
      <c r="T163" s="10"/>
      <c r="U163" s="10" t="s">
        <v>3266</v>
      </c>
      <c r="V163" s="10" t="s">
        <v>3821</v>
      </c>
    </row>
    <row r="164" spans="1:22" hidden="1" x14ac:dyDescent="0.35">
      <c r="A164" s="10">
        <v>132</v>
      </c>
      <c r="B164" s="10" t="s">
        <v>3475</v>
      </c>
      <c r="C164" s="10" t="s">
        <v>3475</v>
      </c>
      <c r="D164" s="10" t="s">
        <v>3709</v>
      </c>
      <c r="E164" s="10" t="s">
        <v>3710</v>
      </c>
      <c r="F164" s="10" t="s">
        <v>3731</v>
      </c>
      <c r="G164" s="10" t="s">
        <v>3732</v>
      </c>
      <c r="H164" s="10" t="s">
        <v>3733</v>
      </c>
      <c r="I164" s="10" t="s">
        <v>3734</v>
      </c>
      <c r="J164" s="10" t="s">
        <v>3735</v>
      </c>
      <c r="K164" s="10" t="s">
        <v>3736</v>
      </c>
      <c r="L164" s="10"/>
      <c r="M164" s="10"/>
      <c r="N164" s="10" t="s">
        <v>3717</v>
      </c>
      <c r="O164" s="10" t="s">
        <v>3263</v>
      </c>
      <c r="P164" s="10" t="s">
        <v>3263</v>
      </c>
      <c r="Q164" s="10" t="s">
        <v>3263</v>
      </c>
      <c r="R164" s="10" t="s">
        <v>3265</v>
      </c>
      <c r="S164" s="10" t="b">
        <v>0</v>
      </c>
      <c r="T164" s="10"/>
      <c r="U164" s="10" t="s">
        <v>3266</v>
      </c>
      <c r="V164" s="10" t="s">
        <v>3821</v>
      </c>
    </row>
    <row r="165" spans="1:22" hidden="1" x14ac:dyDescent="0.35">
      <c r="A165" s="10">
        <v>133</v>
      </c>
      <c r="B165" s="10" t="s">
        <v>3475</v>
      </c>
      <c r="C165" s="10" t="s">
        <v>3475</v>
      </c>
      <c r="D165" s="10" t="s">
        <v>3709</v>
      </c>
      <c r="E165" s="10" t="s">
        <v>3710</v>
      </c>
      <c r="F165" s="10" t="s">
        <v>3731</v>
      </c>
      <c r="G165" s="10" t="s">
        <v>3732</v>
      </c>
      <c r="H165" s="10" t="s">
        <v>3737</v>
      </c>
      <c r="I165" s="10" t="s">
        <v>3738</v>
      </c>
      <c r="J165" s="10" t="s">
        <v>3739</v>
      </c>
      <c r="K165" s="10" t="s">
        <v>3740</v>
      </c>
      <c r="L165" s="10"/>
      <c r="M165" s="10" t="s">
        <v>3741</v>
      </c>
      <c r="N165" s="10" t="s">
        <v>3742</v>
      </c>
      <c r="O165" s="10" t="s">
        <v>3265</v>
      </c>
      <c r="P165" s="10" t="s">
        <v>3264</v>
      </c>
      <c r="Q165" s="10" t="s">
        <v>3263</v>
      </c>
      <c r="R165" s="10" t="s">
        <v>3265</v>
      </c>
      <c r="S165" s="10" t="b">
        <v>0</v>
      </c>
      <c r="T165" s="10"/>
      <c r="U165" s="10" t="s">
        <v>3266</v>
      </c>
      <c r="V165" s="10" t="s">
        <v>3345</v>
      </c>
    </row>
    <row r="166" spans="1:22" hidden="1" x14ac:dyDescent="0.35">
      <c r="B166" t="s">
        <v>3475</v>
      </c>
      <c r="C166" t="s">
        <v>3475</v>
      </c>
      <c r="D166" s="10" t="s">
        <v>3476</v>
      </c>
      <c r="E166" s="10" t="s">
        <v>3477</v>
      </c>
      <c r="F166" s="10" t="s">
        <v>3485</v>
      </c>
      <c r="G166" s="10" t="s">
        <v>3461</v>
      </c>
      <c r="H166" t="s">
        <v>24322</v>
      </c>
      <c r="N166" t="s">
        <v>23886</v>
      </c>
      <c r="V166" t="s">
        <v>3821</v>
      </c>
    </row>
  </sheetData>
  <autoFilter ref="A1:Y166" xr:uid="{00000000-0001-0000-0400-000000000000}">
    <filterColumn colId="7">
      <filters>
        <filter val="Soil Organic Carbon (Change)"/>
      </filters>
    </filterColumn>
  </autoFilter>
  <conditionalFormatting sqref="H1:H163">
    <cfRule type="duplicateValues" dxfId="64" priority="35"/>
  </conditionalFormatting>
  <conditionalFormatting sqref="H143">
    <cfRule type="duplicateValues" dxfId="63" priority="6"/>
  </conditionalFormatting>
  <conditionalFormatting sqref="I61">
    <cfRule type="duplicateValues" dxfId="62" priority="2"/>
  </conditionalFormatting>
  <conditionalFormatting sqref="I62">
    <cfRule type="duplicateValues" dxfId="61" priority="3"/>
  </conditionalFormatting>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AC1977"/>
  <sheetViews>
    <sheetView tabSelected="1" workbookViewId="0">
      <pane ySplit="1" topLeftCell="A1103" activePane="bottomLeft" state="frozen"/>
      <selection pane="bottomLeft" activeCell="H1147" sqref="H1147"/>
    </sheetView>
  </sheetViews>
  <sheetFormatPr defaultColWidth="10.81640625" defaultRowHeight="14.5" x14ac:dyDescent="0.35"/>
  <cols>
    <col min="1" max="1" width="18.1796875" customWidth="1"/>
    <col min="2" max="2" width="16.1796875" customWidth="1"/>
    <col min="3" max="3" width="39" customWidth="1"/>
    <col min="4" max="4" width="21.453125" customWidth="1"/>
    <col min="5" max="5" width="14.54296875" customWidth="1"/>
    <col min="6" max="6" width="18.1796875" customWidth="1"/>
    <col min="7" max="7" width="14" customWidth="1"/>
    <col min="8" max="8" width="21" customWidth="1"/>
    <col min="9" max="9" width="15.453125" customWidth="1"/>
    <col min="10" max="11" width="10.81640625" customWidth="1"/>
    <col min="12" max="17" width="9.1796875" customWidth="1"/>
    <col min="18" max="18" width="12.1796875" customWidth="1"/>
    <col min="19" max="24" width="9.1796875" customWidth="1"/>
    <col min="25" max="25" width="15" customWidth="1"/>
    <col min="26" max="26" width="11.1796875" customWidth="1"/>
    <col min="27" max="27" width="28.1796875" customWidth="1"/>
    <col min="28" max="28" width="20.453125" customWidth="1"/>
  </cols>
  <sheetData>
    <row r="1" spans="1:29" x14ac:dyDescent="0.35">
      <c r="A1" s="37" t="s">
        <v>11673</v>
      </c>
      <c r="B1" s="37" t="s">
        <v>11674</v>
      </c>
      <c r="C1" s="37" t="s">
        <v>11675</v>
      </c>
      <c r="D1" s="37" t="s">
        <v>11676</v>
      </c>
      <c r="E1" s="37" t="s">
        <v>11677</v>
      </c>
      <c r="F1" s="37" t="s">
        <v>11678</v>
      </c>
      <c r="G1" s="37" t="s">
        <v>11679</v>
      </c>
      <c r="H1" s="37" t="s">
        <v>11680</v>
      </c>
      <c r="I1" s="37" t="s">
        <v>11681</v>
      </c>
      <c r="J1" s="37" t="s">
        <v>11682</v>
      </c>
      <c r="K1" s="162" t="s">
        <v>24450</v>
      </c>
      <c r="L1" s="2" t="s">
        <v>11683</v>
      </c>
      <c r="M1" s="2" t="s">
        <v>11684</v>
      </c>
      <c r="N1" s="2" t="s">
        <v>11685</v>
      </c>
      <c r="O1" s="2" t="s">
        <v>11686</v>
      </c>
      <c r="P1" s="2" t="s">
        <v>11687</v>
      </c>
      <c r="Q1" s="2" t="s">
        <v>11688</v>
      </c>
      <c r="R1" s="2" t="s">
        <v>11689</v>
      </c>
      <c r="S1" s="2" t="s">
        <v>11690</v>
      </c>
      <c r="T1" s="2" t="s">
        <v>11691</v>
      </c>
      <c r="U1" s="2" t="s">
        <v>11692</v>
      </c>
      <c r="V1" s="2" t="s">
        <v>23908</v>
      </c>
      <c r="W1" s="2" t="s">
        <v>11693</v>
      </c>
      <c r="X1" s="2" t="s">
        <v>24295</v>
      </c>
      <c r="Y1" s="2" t="s">
        <v>11694</v>
      </c>
      <c r="Z1" s="38" t="s">
        <v>23976</v>
      </c>
      <c r="AA1" s="2" t="s">
        <v>23981</v>
      </c>
      <c r="AB1" s="2" t="s">
        <v>23975</v>
      </c>
      <c r="AC1" s="2" t="s">
        <v>24237</v>
      </c>
    </row>
    <row r="2" spans="1:29" hidden="1" x14ac:dyDescent="0.35">
      <c r="A2" t="s">
        <v>145</v>
      </c>
      <c r="B2" t="s">
        <v>5408</v>
      </c>
      <c r="C2" t="s">
        <v>5408</v>
      </c>
      <c r="D2" t="s">
        <v>5408</v>
      </c>
      <c r="E2" t="s">
        <v>5407</v>
      </c>
      <c r="F2" t="s">
        <v>11695</v>
      </c>
      <c r="G2" t="s">
        <v>11695</v>
      </c>
      <c r="I2" t="s">
        <v>11696</v>
      </c>
    </row>
    <row r="3" spans="1:29" hidden="1" x14ac:dyDescent="0.35">
      <c r="A3" t="s">
        <v>145</v>
      </c>
      <c r="B3" t="s">
        <v>5408</v>
      </c>
      <c r="C3" t="s">
        <v>5413</v>
      </c>
      <c r="D3" t="s">
        <v>5408</v>
      </c>
      <c r="E3" t="s">
        <v>5412</v>
      </c>
      <c r="F3" t="s">
        <v>11695</v>
      </c>
      <c r="G3" t="s">
        <v>11697</v>
      </c>
      <c r="I3" t="s">
        <v>11696</v>
      </c>
    </row>
    <row r="4" spans="1:29" hidden="1" x14ac:dyDescent="0.35">
      <c r="A4" t="s">
        <v>145</v>
      </c>
      <c r="B4" t="s">
        <v>5408</v>
      </c>
      <c r="C4" t="s">
        <v>5416</v>
      </c>
      <c r="D4" t="s">
        <v>5408</v>
      </c>
      <c r="E4" t="s">
        <v>5415</v>
      </c>
      <c r="F4" t="s">
        <v>11695</v>
      </c>
      <c r="G4" t="s">
        <v>11698</v>
      </c>
      <c r="I4" t="s">
        <v>11696</v>
      </c>
    </row>
    <row r="5" spans="1:29" hidden="1" x14ac:dyDescent="0.35">
      <c r="A5" t="s">
        <v>145</v>
      </c>
      <c r="B5" t="s">
        <v>5419</v>
      </c>
      <c r="C5" t="s">
        <v>5419</v>
      </c>
      <c r="D5" t="s">
        <v>5419</v>
      </c>
      <c r="E5" t="s">
        <v>5418</v>
      </c>
      <c r="F5" t="s">
        <v>11695</v>
      </c>
      <c r="G5" t="s">
        <v>11695</v>
      </c>
      <c r="I5" t="s">
        <v>11699</v>
      </c>
    </row>
    <row r="6" spans="1:29" hidden="1" x14ac:dyDescent="0.35">
      <c r="A6" t="s">
        <v>145</v>
      </c>
      <c r="B6" t="s">
        <v>5419</v>
      </c>
      <c r="C6" t="s">
        <v>5425</v>
      </c>
      <c r="D6" t="s">
        <v>11700</v>
      </c>
      <c r="E6" t="s">
        <v>5423</v>
      </c>
      <c r="F6" t="s">
        <v>11695</v>
      </c>
      <c r="G6" t="s">
        <v>11698</v>
      </c>
      <c r="I6" t="s">
        <v>11701</v>
      </c>
    </row>
    <row r="7" spans="1:29" hidden="1" x14ac:dyDescent="0.35">
      <c r="A7" t="s">
        <v>145</v>
      </c>
      <c r="B7" t="s">
        <v>5419</v>
      </c>
      <c r="C7" t="s">
        <v>5430</v>
      </c>
      <c r="D7" t="s">
        <v>11700</v>
      </c>
      <c r="E7" t="s">
        <v>5434</v>
      </c>
      <c r="F7" t="s">
        <v>11702</v>
      </c>
      <c r="G7" t="s">
        <v>11695</v>
      </c>
      <c r="I7" t="s">
        <v>5404</v>
      </c>
    </row>
    <row r="8" spans="1:29" hidden="1" x14ac:dyDescent="0.35">
      <c r="A8" t="s">
        <v>145</v>
      </c>
      <c r="B8" t="s">
        <v>5419</v>
      </c>
      <c r="C8" t="s">
        <v>5431</v>
      </c>
      <c r="D8" t="s">
        <v>11700</v>
      </c>
      <c r="E8" t="s">
        <v>5429</v>
      </c>
      <c r="F8" t="s">
        <v>11702</v>
      </c>
      <c r="G8" t="s">
        <v>11698</v>
      </c>
      <c r="I8" t="s">
        <v>5404</v>
      </c>
    </row>
    <row r="9" spans="1:29" hidden="1" x14ac:dyDescent="0.35">
      <c r="A9" t="s">
        <v>145</v>
      </c>
      <c r="B9" t="s">
        <v>5437</v>
      </c>
      <c r="C9" t="s">
        <v>5444</v>
      </c>
      <c r="D9" t="s">
        <v>5443</v>
      </c>
      <c r="E9" t="s">
        <v>5442</v>
      </c>
      <c r="F9" t="s">
        <v>11695</v>
      </c>
      <c r="G9" t="s">
        <v>11698</v>
      </c>
      <c r="I9" t="s">
        <v>5404</v>
      </c>
    </row>
    <row r="10" spans="1:29" hidden="1" x14ac:dyDescent="0.35">
      <c r="A10" t="s">
        <v>145</v>
      </c>
      <c r="B10" t="s">
        <v>5437</v>
      </c>
      <c r="C10" t="s">
        <v>5447</v>
      </c>
      <c r="D10" t="s">
        <v>5447</v>
      </c>
      <c r="E10" t="s">
        <v>5450</v>
      </c>
      <c r="F10" t="s">
        <v>11695</v>
      </c>
      <c r="G10" t="s">
        <v>11695</v>
      </c>
      <c r="I10" t="s">
        <v>5404</v>
      </c>
    </row>
    <row r="11" spans="1:29" hidden="1" x14ac:dyDescent="0.35">
      <c r="A11" t="s">
        <v>145</v>
      </c>
      <c r="B11" t="s">
        <v>5437</v>
      </c>
      <c r="C11" t="s">
        <v>5448</v>
      </c>
      <c r="D11" t="s">
        <v>5447</v>
      </c>
      <c r="E11" t="s">
        <v>5446</v>
      </c>
      <c r="F11" t="s">
        <v>11695</v>
      </c>
      <c r="G11" t="s">
        <v>11698</v>
      </c>
      <c r="I11" t="s">
        <v>5404</v>
      </c>
    </row>
    <row r="12" spans="1:29" hidden="1" x14ac:dyDescent="0.35">
      <c r="A12" t="s">
        <v>145</v>
      </c>
      <c r="B12" t="s">
        <v>5437</v>
      </c>
      <c r="C12" t="s">
        <v>5453</v>
      </c>
      <c r="D12" t="s">
        <v>5453</v>
      </c>
      <c r="E12" t="s">
        <v>5456</v>
      </c>
      <c r="F12" t="s">
        <v>11695</v>
      </c>
      <c r="G12" t="s">
        <v>11695</v>
      </c>
      <c r="I12" t="s">
        <v>5404</v>
      </c>
    </row>
    <row r="13" spans="1:29" hidden="1" x14ac:dyDescent="0.35">
      <c r="A13" t="s">
        <v>145</v>
      </c>
      <c r="B13" t="s">
        <v>5437</v>
      </c>
      <c r="C13" t="s">
        <v>5454</v>
      </c>
      <c r="D13" t="s">
        <v>5453</v>
      </c>
      <c r="E13" t="s">
        <v>5452</v>
      </c>
      <c r="F13" t="s">
        <v>11704</v>
      </c>
      <c r="G13" t="s">
        <v>11695</v>
      </c>
      <c r="I13" t="s">
        <v>5404</v>
      </c>
    </row>
    <row r="14" spans="1:29" hidden="1" x14ac:dyDescent="0.35">
      <c r="A14" t="s">
        <v>145</v>
      </c>
      <c r="B14" t="s">
        <v>5437</v>
      </c>
      <c r="C14" t="s">
        <v>5460</v>
      </c>
      <c r="D14" t="s">
        <v>5459</v>
      </c>
      <c r="E14" t="s">
        <v>5458</v>
      </c>
      <c r="F14" t="s">
        <v>11695</v>
      </c>
      <c r="G14" t="s">
        <v>11698</v>
      </c>
      <c r="I14" t="s">
        <v>5404</v>
      </c>
    </row>
    <row r="15" spans="1:29" hidden="1" x14ac:dyDescent="0.35">
      <c r="A15" t="s">
        <v>145</v>
      </c>
      <c r="B15" t="s">
        <v>5437</v>
      </c>
      <c r="C15" t="s">
        <v>5437</v>
      </c>
      <c r="D15" t="s">
        <v>5437</v>
      </c>
      <c r="E15" t="s">
        <v>5436</v>
      </c>
      <c r="F15" t="s">
        <v>11695</v>
      </c>
      <c r="G15" t="s">
        <v>11695</v>
      </c>
      <c r="I15" t="s">
        <v>11703</v>
      </c>
    </row>
    <row r="16" spans="1:29" hidden="1" x14ac:dyDescent="0.35">
      <c r="A16" t="s">
        <v>145</v>
      </c>
      <c r="B16" t="s">
        <v>5437</v>
      </c>
      <c r="C16" t="s">
        <v>5463</v>
      </c>
      <c r="D16" t="s">
        <v>5437</v>
      </c>
      <c r="E16" t="s">
        <v>5462</v>
      </c>
      <c r="F16" t="s">
        <v>11695</v>
      </c>
      <c r="G16" t="s">
        <v>11705</v>
      </c>
      <c r="I16" t="s">
        <v>5404</v>
      </c>
    </row>
    <row r="17" spans="1:10" hidden="1" x14ac:dyDescent="0.35">
      <c r="A17" t="s">
        <v>145</v>
      </c>
      <c r="B17" t="s">
        <v>5437</v>
      </c>
      <c r="C17" t="s">
        <v>5466</v>
      </c>
      <c r="D17" t="s">
        <v>5437</v>
      </c>
      <c r="E17" t="s">
        <v>5465</v>
      </c>
      <c r="F17" t="s">
        <v>11695</v>
      </c>
      <c r="G17" t="s">
        <v>11706</v>
      </c>
      <c r="I17" t="s">
        <v>5404</v>
      </c>
    </row>
    <row r="18" spans="1:10" hidden="1" x14ac:dyDescent="0.35">
      <c r="A18" t="s">
        <v>145</v>
      </c>
      <c r="B18" t="s">
        <v>5437</v>
      </c>
      <c r="C18" t="s">
        <v>5469</v>
      </c>
      <c r="D18" t="s">
        <v>5437</v>
      </c>
      <c r="E18" t="s">
        <v>5468</v>
      </c>
      <c r="F18" t="s">
        <v>11695</v>
      </c>
      <c r="G18" t="s">
        <v>11707</v>
      </c>
      <c r="I18" t="s">
        <v>5404</v>
      </c>
    </row>
    <row r="19" spans="1:10" hidden="1" x14ac:dyDescent="0.35">
      <c r="A19" t="s">
        <v>145</v>
      </c>
      <c r="B19" t="s">
        <v>5437</v>
      </c>
      <c r="C19" t="s">
        <v>5472</v>
      </c>
      <c r="D19" t="s">
        <v>5437</v>
      </c>
      <c r="E19" t="s">
        <v>5471</v>
      </c>
      <c r="F19" t="s">
        <v>11695</v>
      </c>
      <c r="G19" t="s">
        <v>11708</v>
      </c>
      <c r="I19" t="s">
        <v>5404</v>
      </c>
    </row>
    <row r="20" spans="1:10" hidden="1" x14ac:dyDescent="0.35">
      <c r="A20" t="s">
        <v>145</v>
      </c>
      <c r="B20" t="s">
        <v>5437</v>
      </c>
      <c r="C20" t="s">
        <v>5475</v>
      </c>
      <c r="D20" t="s">
        <v>5437</v>
      </c>
      <c r="E20" t="s">
        <v>5474</v>
      </c>
      <c r="F20" t="s">
        <v>11695</v>
      </c>
      <c r="G20" t="s">
        <v>11697</v>
      </c>
      <c r="I20" t="s">
        <v>5404</v>
      </c>
    </row>
    <row r="21" spans="1:10" hidden="1" x14ac:dyDescent="0.35">
      <c r="A21" t="s">
        <v>145</v>
      </c>
      <c r="B21" t="s">
        <v>5437</v>
      </c>
      <c r="C21" t="s">
        <v>5478</v>
      </c>
      <c r="D21" t="s">
        <v>5437</v>
      </c>
      <c r="E21" t="s">
        <v>5477</v>
      </c>
      <c r="F21" t="s">
        <v>11695</v>
      </c>
      <c r="G21" t="s">
        <v>11709</v>
      </c>
      <c r="I21" t="s">
        <v>5404</v>
      </c>
    </row>
    <row r="22" spans="1:10" hidden="1" x14ac:dyDescent="0.35">
      <c r="A22" t="s">
        <v>145</v>
      </c>
      <c r="B22" t="s">
        <v>5437</v>
      </c>
      <c r="C22" t="s">
        <v>5482</v>
      </c>
      <c r="D22" t="s">
        <v>5437</v>
      </c>
      <c r="E22" t="s">
        <v>5481</v>
      </c>
      <c r="F22" t="s">
        <v>11695</v>
      </c>
      <c r="G22" t="s">
        <v>11698</v>
      </c>
      <c r="I22" t="s">
        <v>11710</v>
      </c>
    </row>
    <row r="23" spans="1:10" hidden="1" x14ac:dyDescent="0.35">
      <c r="A23" t="s">
        <v>145</v>
      </c>
      <c r="B23" t="s">
        <v>5437</v>
      </c>
      <c r="C23" t="s">
        <v>5487</v>
      </c>
      <c r="D23" t="s">
        <v>5437</v>
      </c>
      <c r="E23" t="s">
        <v>5486</v>
      </c>
      <c r="F23" t="s">
        <v>11695</v>
      </c>
      <c r="G23" t="s">
        <v>11711</v>
      </c>
      <c r="I23" t="s">
        <v>5404</v>
      </c>
    </row>
    <row r="24" spans="1:10" hidden="1" x14ac:dyDescent="0.35">
      <c r="A24" t="s">
        <v>145</v>
      </c>
      <c r="B24" t="s">
        <v>5437</v>
      </c>
      <c r="C24" t="s">
        <v>5490</v>
      </c>
      <c r="D24" t="s">
        <v>5437</v>
      </c>
      <c r="E24" t="s">
        <v>5489</v>
      </c>
      <c r="F24" t="s">
        <v>7954</v>
      </c>
      <c r="G24" t="s">
        <v>11695</v>
      </c>
      <c r="I24" t="s">
        <v>11712</v>
      </c>
    </row>
    <row r="25" spans="1:10" hidden="1" x14ac:dyDescent="0.35">
      <c r="A25" t="s">
        <v>145</v>
      </c>
      <c r="B25" t="s">
        <v>5437</v>
      </c>
      <c r="C25" t="s">
        <v>5496</v>
      </c>
      <c r="D25" t="s">
        <v>5437</v>
      </c>
      <c r="E25" t="s">
        <v>5495</v>
      </c>
      <c r="F25" t="s">
        <v>7954</v>
      </c>
      <c r="G25" t="s">
        <v>11697</v>
      </c>
      <c r="I25" t="s">
        <v>5404</v>
      </c>
    </row>
    <row r="26" spans="1:10" hidden="1" x14ac:dyDescent="0.35">
      <c r="A26" t="s">
        <v>145</v>
      </c>
      <c r="B26" t="s">
        <v>5437</v>
      </c>
      <c r="C26" t="s">
        <v>5499</v>
      </c>
      <c r="D26" t="s">
        <v>5437</v>
      </c>
      <c r="E26" t="s">
        <v>5498</v>
      </c>
      <c r="F26" t="s">
        <v>7954</v>
      </c>
      <c r="G26" t="s">
        <v>11713</v>
      </c>
      <c r="I26" t="s">
        <v>5404</v>
      </c>
    </row>
    <row r="27" spans="1:10" hidden="1" x14ac:dyDescent="0.35">
      <c r="A27" t="s">
        <v>145</v>
      </c>
      <c r="B27" t="s">
        <v>5437</v>
      </c>
      <c r="C27" t="s">
        <v>5502</v>
      </c>
      <c r="D27" t="s">
        <v>5502</v>
      </c>
      <c r="E27" t="s">
        <v>5506</v>
      </c>
      <c r="F27" t="s">
        <v>11695</v>
      </c>
      <c r="G27" t="s">
        <v>11695</v>
      </c>
      <c r="I27" t="s">
        <v>5404</v>
      </c>
    </row>
    <row r="28" spans="1:10" hidden="1" x14ac:dyDescent="0.35">
      <c r="A28" t="s">
        <v>145</v>
      </c>
      <c r="B28" t="s">
        <v>5437</v>
      </c>
      <c r="C28" t="s">
        <v>5503</v>
      </c>
      <c r="D28" t="s">
        <v>5502</v>
      </c>
      <c r="E28" t="s">
        <v>5501</v>
      </c>
      <c r="F28" t="s">
        <v>11695</v>
      </c>
      <c r="G28" t="s">
        <v>11698</v>
      </c>
      <c r="I28" t="s">
        <v>5404</v>
      </c>
    </row>
    <row r="29" spans="1:10" hidden="1" x14ac:dyDescent="0.35">
      <c r="A29" t="s">
        <v>145</v>
      </c>
      <c r="B29" t="s">
        <v>5437</v>
      </c>
      <c r="C29" t="s">
        <v>5510</v>
      </c>
      <c r="D29" t="s">
        <v>5509</v>
      </c>
      <c r="E29" t="s">
        <v>5508</v>
      </c>
      <c r="F29" t="s">
        <v>11695</v>
      </c>
      <c r="G29" t="s">
        <v>11698</v>
      </c>
      <c r="H29" t="s">
        <v>5511</v>
      </c>
      <c r="I29" t="s">
        <v>5404</v>
      </c>
      <c r="J29" t="s">
        <v>11714</v>
      </c>
    </row>
    <row r="30" spans="1:10" hidden="1" x14ac:dyDescent="0.35">
      <c r="A30" t="s">
        <v>145</v>
      </c>
      <c r="B30" t="s">
        <v>5437</v>
      </c>
      <c r="C30" t="s">
        <v>5514</v>
      </c>
      <c r="D30" t="s">
        <v>11715</v>
      </c>
      <c r="E30" t="s">
        <v>5513</v>
      </c>
      <c r="F30" t="s">
        <v>7954</v>
      </c>
      <c r="G30" t="s">
        <v>11695</v>
      </c>
      <c r="H30" t="s">
        <v>11716</v>
      </c>
      <c r="I30" t="s">
        <v>5404</v>
      </c>
    </row>
    <row r="31" spans="1:10" hidden="1" x14ac:dyDescent="0.35">
      <c r="A31" t="s">
        <v>145</v>
      </c>
      <c r="B31" t="s">
        <v>5437</v>
      </c>
      <c r="C31" t="s">
        <v>5517</v>
      </c>
      <c r="D31" t="s">
        <v>5517</v>
      </c>
      <c r="E31" t="s">
        <v>5529</v>
      </c>
      <c r="F31" t="s">
        <v>11695</v>
      </c>
      <c r="G31" t="s">
        <v>11695</v>
      </c>
      <c r="H31" t="s">
        <v>5534</v>
      </c>
      <c r="I31" t="s">
        <v>5404</v>
      </c>
    </row>
    <row r="32" spans="1:10" hidden="1" x14ac:dyDescent="0.35">
      <c r="A32" t="s">
        <v>145</v>
      </c>
      <c r="B32" t="s">
        <v>5437</v>
      </c>
      <c r="C32" t="s">
        <v>5518</v>
      </c>
      <c r="D32" t="s">
        <v>5517</v>
      </c>
      <c r="E32" t="s">
        <v>5522</v>
      </c>
      <c r="F32" t="s">
        <v>7954</v>
      </c>
      <c r="G32" t="s">
        <v>11695</v>
      </c>
      <c r="H32" t="s">
        <v>5534</v>
      </c>
      <c r="I32" t="s">
        <v>5404</v>
      </c>
    </row>
    <row r="33" spans="1:9" hidden="1" x14ac:dyDescent="0.35">
      <c r="A33" t="s">
        <v>145</v>
      </c>
      <c r="B33" t="s">
        <v>5437</v>
      </c>
      <c r="C33" t="s">
        <v>5519</v>
      </c>
      <c r="D33" t="s">
        <v>5517</v>
      </c>
      <c r="E33" t="s">
        <v>5516</v>
      </c>
      <c r="F33" t="s">
        <v>7954</v>
      </c>
      <c r="G33" t="s">
        <v>11709</v>
      </c>
      <c r="H33" t="s">
        <v>5534</v>
      </c>
      <c r="I33" t="s">
        <v>5404</v>
      </c>
    </row>
    <row r="34" spans="1:9" hidden="1" x14ac:dyDescent="0.35">
      <c r="A34" t="s">
        <v>145</v>
      </c>
      <c r="B34" t="s">
        <v>5437</v>
      </c>
      <c r="C34" t="s">
        <v>5526</v>
      </c>
      <c r="D34" t="s">
        <v>5517</v>
      </c>
      <c r="E34" t="s">
        <v>5524</v>
      </c>
      <c r="F34" t="s">
        <v>11717</v>
      </c>
      <c r="G34" t="s">
        <v>11718</v>
      </c>
      <c r="H34" t="s">
        <v>5534</v>
      </c>
      <c r="I34" t="s">
        <v>5404</v>
      </c>
    </row>
    <row r="35" spans="1:9" hidden="1" x14ac:dyDescent="0.35">
      <c r="A35" t="s">
        <v>145</v>
      </c>
      <c r="B35" t="s">
        <v>5437</v>
      </c>
      <c r="C35" t="s">
        <v>5533</v>
      </c>
      <c r="D35" t="s">
        <v>5533</v>
      </c>
      <c r="E35" t="s">
        <v>5532</v>
      </c>
      <c r="F35" t="s">
        <v>11695</v>
      </c>
      <c r="G35" t="s">
        <v>11695</v>
      </c>
      <c r="H35" t="s">
        <v>5533</v>
      </c>
      <c r="I35" t="s">
        <v>5404</v>
      </c>
    </row>
    <row r="36" spans="1:9" hidden="1" x14ac:dyDescent="0.35">
      <c r="A36" t="s">
        <v>145</v>
      </c>
      <c r="B36" t="s">
        <v>5437</v>
      </c>
      <c r="C36" t="s">
        <v>5537</v>
      </c>
      <c r="D36" t="s">
        <v>5537</v>
      </c>
      <c r="E36" t="s">
        <v>5540</v>
      </c>
      <c r="F36" t="s">
        <v>11695</v>
      </c>
      <c r="G36" t="s">
        <v>11695</v>
      </c>
      <c r="H36" t="s">
        <v>8171</v>
      </c>
      <c r="I36" t="s">
        <v>5404</v>
      </c>
    </row>
    <row r="37" spans="1:9" hidden="1" x14ac:dyDescent="0.35">
      <c r="A37" t="s">
        <v>145</v>
      </c>
      <c r="B37" t="s">
        <v>5437</v>
      </c>
      <c r="C37" t="s">
        <v>5538</v>
      </c>
      <c r="D37" t="s">
        <v>5537</v>
      </c>
      <c r="E37" t="s">
        <v>5536</v>
      </c>
      <c r="F37" t="s">
        <v>11695</v>
      </c>
      <c r="G37" t="s">
        <v>11698</v>
      </c>
      <c r="H37" t="s">
        <v>8171</v>
      </c>
      <c r="I37" t="s">
        <v>5404</v>
      </c>
    </row>
    <row r="38" spans="1:9" hidden="1" x14ac:dyDescent="0.35">
      <c r="A38" t="s">
        <v>145</v>
      </c>
      <c r="B38" t="s">
        <v>5437</v>
      </c>
      <c r="C38" t="s">
        <v>5544</v>
      </c>
      <c r="D38" t="s">
        <v>5544</v>
      </c>
      <c r="E38" t="s">
        <v>5543</v>
      </c>
      <c r="F38" t="s">
        <v>11695</v>
      </c>
      <c r="G38" t="s">
        <v>11695</v>
      </c>
      <c r="I38" t="s">
        <v>5404</v>
      </c>
    </row>
    <row r="39" spans="1:9" hidden="1" x14ac:dyDescent="0.35">
      <c r="A39" t="s">
        <v>145</v>
      </c>
      <c r="B39" t="s">
        <v>5437</v>
      </c>
      <c r="C39" t="s">
        <v>5549</v>
      </c>
      <c r="D39" t="s">
        <v>5544</v>
      </c>
      <c r="E39" t="s">
        <v>5547</v>
      </c>
      <c r="F39" t="s">
        <v>11695</v>
      </c>
      <c r="G39" t="s">
        <v>11709</v>
      </c>
      <c r="I39" t="s">
        <v>5404</v>
      </c>
    </row>
    <row r="40" spans="1:9" hidden="1" x14ac:dyDescent="0.35">
      <c r="A40" t="s">
        <v>145</v>
      </c>
      <c r="B40" t="s">
        <v>5437</v>
      </c>
      <c r="C40" t="s">
        <v>5553</v>
      </c>
      <c r="D40" t="s">
        <v>5544</v>
      </c>
      <c r="E40" t="s">
        <v>5556</v>
      </c>
      <c r="F40" t="s">
        <v>7954</v>
      </c>
      <c r="G40" t="s">
        <v>11695</v>
      </c>
      <c r="I40" t="s">
        <v>5404</v>
      </c>
    </row>
    <row r="41" spans="1:9" hidden="1" x14ac:dyDescent="0.35">
      <c r="A41" t="s">
        <v>145</v>
      </c>
      <c r="B41" t="s">
        <v>5437</v>
      </c>
      <c r="C41" t="s">
        <v>5554</v>
      </c>
      <c r="D41" t="s">
        <v>5559</v>
      </c>
      <c r="E41" t="s">
        <v>5552</v>
      </c>
      <c r="F41" t="s">
        <v>7954</v>
      </c>
      <c r="G41" t="s">
        <v>11709</v>
      </c>
      <c r="I41" t="s">
        <v>5404</v>
      </c>
    </row>
    <row r="42" spans="1:9" hidden="1" x14ac:dyDescent="0.35">
      <c r="A42" t="s">
        <v>145</v>
      </c>
      <c r="B42" t="s">
        <v>5437</v>
      </c>
      <c r="C42" t="s">
        <v>5559</v>
      </c>
      <c r="D42" t="s">
        <v>5559</v>
      </c>
      <c r="E42" t="s">
        <v>5565</v>
      </c>
      <c r="F42" t="s">
        <v>11695</v>
      </c>
      <c r="G42" t="s">
        <v>11695</v>
      </c>
      <c r="I42" t="s">
        <v>5404</v>
      </c>
    </row>
    <row r="43" spans="1:9" hidden="1" x14ac:dyDescent="0.35">
      <c r="A43" t="s">
        <v>145</v>
      </c>
      <c r="B43" t="s">
        <v>5437</v>
      </c>
      <c r="C43" t="s">
        <v>5560</v>
      </c>
      <c r="D43" t="s">
        <v>5559</v>
      </c>
      <c r="E43" t="s">
        <v>5558</v>
      </c>
      <c r="F43" t="s">
        <v>11695</v>
      </c>
      <c r="G43" t="s">
        <v>11698</v>
      </c>
      <c r="I43" t="s">
        <v>5404</v>
      </c>
    </row>
    <row r="44" spans="1:9" hidden="1" x14ac:dyDescent="0.35">
      <c r="A44" t="s">
        <v>145</v>
      </c>
      <c r="B44" t="s">
        <v>5437</v>
      </c>
      <c r="C44" t="s">
        <v>5563</v>
      </c>
      <c r="D44" t="s">
        <v>5559</v>
      </c>
      <c r="E44" t="s">
        <v>5562</v>
      </c>
      <c r="F44" t="s">
        <v>11719</v>
      </c>
      <c r="G44" t="s">
        <v>11698</v>
      </c>
      <c r="I44" t="s">
        <v>5404</v>
      </c>
    </row>
    <row r="45" spans="1:9" hidden="1" x14ac:dyDescent="0.35">
      <c r="A45" t="s">
        <v>145</v>
      </c>
      <c r="B45" t="s">
        <v>5568</v>
      </c>
      <c r="C45" t="s">
        <v>5572</v>
      </c>
      <c r="D45" t="s">
        <v>5572</v>
      </c>
      <c r="E45" t="s">
        <v>5571</v>
      </c>
      <c r="F45" t="s">
        <v>11721</v>
      </c>
      <c r="G45" t="s">
        <v>11695</v>
      </c>
      <c r="H45" t="s">
        <v>5573</v>
      </c>
      <c r="I45" t="s">
        <v>5404</v>
      </c>
    </row>
    <row r="46" spans="1:9" hidden="1" x14ac:dyDescent="0.35">
      <c r="A46" t="s">
        <v>145</v>
      </c>
      <c r="B46" t="s">
        <v>5568</v>
      </c>
      <c r="C46" t="s">
        <v>5576</v>
      </c>
      <c r="D46" t="s">
        <v>5572</v>
      </c>
      <c r="E46" t="s">
        <v>5575</v>
      </c>
      <c r="F46" t="s">
        <v>11721</v>
      </c>
      <c r="G46" t="s">
        <v>11708</v>
      </c>
      <c r="H46" t="s">
        <v>5573</v>
      </c>
      <c r="I46" t="s">
        <v>5404</v>
      </c>
    </row>
    <row r="47" spans="1:9" hidden="1" x14ac:dyDescent="0.35">
      <c r="A47" t="s">
        <v>145</v>
      </c>
      <c r="B47" t="s">
        <v>5568</v>
      </c>
      <c r="C47" t="s">
        <v>5579</v>
      </c>
      <c r="D47" t="s">
        <v>5572</v>
      </c>
      <c r="E47" t="s">
        <v>5578</v>
      </c>
      <c r="F47" t="s">
        <v>11721</v>
      </c>
      <c r="G47" t="s">
        <v>11698</v>
      </c>
      <c r="H47" t="s">
        <v>5573</v>
      </c>
      <c r="I47" t="s">
        <v>5404</v>
      </c>
    </row>
    <row r="48" spans="1:9" hidden="1" x14ac:dyDescent="0.35">
      <c r="A48" t="s">
        <v>145</v>
      </c>
      <c r="B48" t="s">
        <v>5568</v>
      </c>
      <c r="C48" t="s">
        <v>5582</v>
      </c>
      <c r="D48" t="s">
        <v>11722</v>
      </c>
      <c r="E48" t="s">
        <v>5581</v>
      </c>
      <c r="F48" t="s">
        <v>11721</v>
      </c>
      <c r="G48" t="s">
        <v>11695</v>
      </c>
      <c r="H48" t="s">
        <v>11723</v>
      </c>
      <c r="I48" t="s">
        <v>5404</v>
      </c>
    </row>
    <row r="49" spans="1:9" hidden="1" x14ac:dyDescent="0.35">
      <c r="A49" t="s">
        <v>145</v>
      </c>
      <c r="B49" t="s">
        <v>5568</v>
      </c>
      <c r="C49" t="s">
        <v>5587</v>
      </c>
      <c r="D49" t="s">
        <v>11722</v>
      </c>
      <c r="E49" t="s">
        <v>5586</v>
      </c>
      <c r="F49" t="s">
        <v>11721</v>
      </c>
      <c r="G49" t="s">
        <v>11708</v>
      </c>
      <c r="H49" t="s">
        <v>11723</v>
      </c>
      <c r="I49" t="s">
        <v>5404</v>
      </c>
    </row>
    <row r="50" spans="1:9" hidden="1" x14ac:dyDescent="0.35">
      <c r="A50" t="s">
        <v>145</v>
      </c>
      <c r="B50" t="s">
        <v>5568</v>
      </c>
      <c r="C50" t="s">
        <v>5590</v>
      </c>
      <c r="D50" t="s">
        <v>5590</v>
      </c>
      <c r="E50" t="s">
        <v>5594</v>
      </c>
      <c r="F50" t="s">
        <v>11695</v>
      </c>
      <c r="G50" t="s">
        <v>11695</v>
      </c>
      <c r="I50" t="s">
        <v>5404</v>
      </c>
    </row>
    <row r="51" spans="1:9" hidden="1" x14ac:dyDescent="0.35">
      <c r="A51" t="s">
        <v>145</v>
      </c>
      <c r="B51" t="s">
        <v>5568</v>
      </c>
      <c r="C51" t="s">
        <v>5591</v>
      </c>
      <c r="D51" t="s">
        <v>5590</v>
      </c>
      <c r="E51" t="s">
        <v>5589</v>
      </c>
      <c r="F51" t="s">
        <v>11695</v>
      </c>
      <c r="G51" t="s">
        <v>11698</v>
      </c>
      <c r="I51" t="s">
        <v>5404</v>
      </c>
    </row>
    <row r="52" spans="1:9" hidden="1" x14ac:dyDescent="0.35">
      <c r="A52" t="s">
        <v>145</v>
      </c>
      <c r="B52" t="s">
        <v>5568</v>
      </c>
      <c r="C52" t="s">
        <v>5598</v>
      </c>
      <c r="D52" t="s">
        <v>5597</v>
      </c>
      <c r="E52" t="s">
        <v>5596</v>
      </c>
      <c r="F52" t="s">
        <v>11695</v>
      </c>
      <c r="G52" t="s">
        <v>11708</v>
      </c>
      <c r="H52" t="s">
        <v>5600</v>
      </c>
      <c r="I52" t="s">
        <v>5404</v>
      </c>
    </row>
    <row r="53" spans="1:9" hidden="1" x14ac:dyDescent="0.35">
      <c r="A53" t="s">
        <v>145</v>
      </c>
      <c r="B53" t="s">
        <v>5568</v>
      </c>
      <c r="C53" t="s">
        <v>5568</v>
      </c>
      <c r="D53" t="s">
        <v>5568</v>
      </c>
      <c r="E53" t="s">
        <v>5567</v>
      </c>
      <c r="F53" t="s">
        <v>11695</v>
      </c>
      <c r="G53" t="s">
        <v>11695</v>
      </c>
      <c r="I53" t="s">
        <v>11720</v>
      </c>
    </row>
    <row r="54" spans="1:9" hidden="1" x14ac:dyDescent="0.35">
      <c r="A54" t="s">
        <v>145</v>
      </c>
      <c r="B54" t="s">
        <v>5568</v>
      </c>
      <c r="C54" t="s">
        <v>5604</v>
      </c>
      <c r="D54" t="s">
        <v>5603</v>
      </c>
      <c r="E54" t="s">
        <v>5602</v>
      </c>
      <c r="F54" t="s">
        <v>11695</v>
      </c>
      <c r="G54" t="s">
        <v>11698</v>
      </c>
      <c r="H54" t="s">
        <v>5603</v>
      </c>
      <c r="I54" t="s">
        <v>5404</v>
      </c>
    </row>
    <row r="55" spans="1:9" hidden="1" x14ac:dyDescent="0.35">
      <c r="A55" t="s">
        <v>145</v>
      </c>
      <c r="B55" t="s">
        <v>5568</v>
      </c>
      <c r="C55" t="s">
        <v>11724</v>
      </c>
      <c r="D55" t="s">
        <v>11724</v>
      </c>
      <c r="E55" t="s">
        <v>5622</v>
      </c>
      <c r="F55" t="s">
        <v>11695</v>
      </c>
      <c r="G55" t="s">
        <v>11695</v>
      </c>
      <c r="I55" t="s">
        <v>5404</v>
      </c>
    </row>
    <row r="56" spans="1:9" hidden="1" x14ac:dyDescent="0.35">
      <c r="A56" t="s">
        <v>145</v>
      </c>
      <c r="B56" t="s">
        <v>5568</v>
      </c>
      <c r="C56" t="s">
        <v>5609</v>
      </c>
      <c r="D56" t="s">
        <v>11724</v>
      </c>
      <c r="E56" t="s">
        <v>5607</v>
      </c>
      <c r="F56" t="s">
        <v>11695</v>
      </c>
      <c r="G56" t="s">
        <v>11708</v>
      </c>
      <c r="I56" t="s">
        <v>5404</v>
      </c>
    </row>
    <row r="57" spans="1:9" hidden="1" x14ac:dyDescent="0.35">
      <c r="A57" t="s">
        <v>145</v>
      </c>
      <c r="B57" t="s">
        <v>5568</v>
      </c>
      <c r="C57" t="s">
        <v>5613</v>
      </c>
      <c r="D57" t="s">
        <v>11724</v>
      </c>
      <c r="E57" t="s">
        <v>5612</v>
      </c>
      <c r="F57" t="s">
        <v>11695</v>
      </c>
      <c r="G57" t="s">
        <v>11698</v>
      </c>
      <c r="I57" t="s">
        <v>5404</v>
      </c>
    </row>
    <row r="58" spans="1:9" hidden="1" x14ac:dyDescent="0.35">
      <c r="A58" t="s">
        <v>145</v>
      </c>
      <c r="B58" t="s">
        <v>5568</v>
      </c>
      <c r="C58" t="s">
        <v>5616</v>
      </c>
      <c r="D58" t="s">
        <v>11725</v>
      </c>
      <c r="E58" t="s">
        <v>5615</v>
      </c>
      <c r="F58" t="s">
        <v>11695</v>
      </c>
      <c r="G58" t="s">
        <v>11708</v>
      </c>
      <c r="H58" t="s">
        <v>5617</v>
      </c>
      <c r="I58" t="s">
        <v>5404</v>
      </c>
    </row>
    <row r="59" spans="1:9" hidden="1" x14ac:dyDescent="0.35">
      <c r="A59" t="s">
        <v>145</v>
      </c>
      <c r="B59" t="s">
        <v>5568</v>
      </c>
      <c r="C59" t="s">
        <v>5620</v>
      </c>
      <c r="D59" t="s">
        <v>11725</v>
      </c>
      <c r="E59" t="s">
        <v>5619</v>
      </c>
      <c r="F59" t="s">
        <v>11695</v>
      </c>
      <c r="G59" t="s">
        <v>11698</v>
      </c>
      <c r="H59" t="s">
        <v>5617</v>
      </c>
      <c r="I59" t="s">
        <v>5404</v>
      </c>
    </row>
    <row r="60" spans="1:9" hidden="1" x14ac:dyDescent="0.35">
      <c r="A60" t="s">
        <v>145</v>
      </c>
      <c r="B60" t="s">
        <v>5625</v>
      </c>
      <c r="C60" t="s">
        <v>5640</v>
      </c>
      <c r="D60" t="s">
        <v>5640</v>
      </c>
      <c r="E60" t="s">
        <v>5639</v>
      </c>
      <c r="F60" t="s">
        <v>11695</v>
      </c>
      <c r="G60" t="s">
        <v>11695</v>
      </c>
      <c r="I60" t="s">
        <v>5404</v>
      </c>
    </row>
    <row r="61" spans="1:9" hidden="1" x14ac:dyDescent="0.35">
      <c r="A61" t="s">
        <v>145</v>
      </c>
      <c r="B61" t="s">
        <v>5625</v>
      </c>
      <c r="C61" t="s">
        <v>5625</v>
      </c>
      <c r="D61" t="s">
        <v>5625</v>
      </c>
      <c r="E61" t="s">
        <v>11726</v>
      </c>
      <c r="F61" t="s">
        <v>11695</v>
      </c>
      <c r="G61" t="s">
        <v>11695</v>
      </c>
      <c r="I61" t="s">
        <v>11727</v>
      </c>
    </row>
    <row r="62" spans="1:9" hidden="1" x14ac:dyDescent="0.35">
      <c r="A62" t="s">
        <v>145</v>
      </c>
      <c r="B62" t="s">
        <v>5625</v>
      </c>
      <c r="C62" t="s">
        <v>5643</v>
      </c>
      <c r="D62" t="s">
        <v>5625</v>
      </c>
      <c r="E62" t="s">
        <v>5642</v>
      </c>
      <c r="F62" t="s">
        <v>11695</v>
      </c>
      <c r="G62" t="s">
        <v>11695</v>
      </c>
      <c r="I62" t="s">
        <v>11728</v>
      </c>
    </row>
    <row r="63" spans="1:9" hidden="1" x14ac:dyDescent="0.35">
      <c r="A63" t="s">
        <v>145</v>
      </c>
      <c r="B63" t="s">
        <v>5625</v>
      </c>
      <c r="C63" t="s">
        <v>5648</v>
      </c>
      <c r="D63" t="s">
        <v>5625</v>
      </c>
      <c r="E63" t="s">
        <v>5647</v>
      </c>
      <c r="F63" t="s">
        <v>11695</v>
      </c>
      <c r="G63" t="s">
        <v>11695</v>
      </c>
      <c r="I63" t="s">
        <v>5404</v>
      </c>
    </row>
    <row r="64" spans="1:9" hidden="1" x14ac:dyDescent="0.35">
      <c r="A64" t="s">
        <v>145</v>
      </c>
      <c r="B64" t="s">
        <v>5625</v>
      </c>
      <c r="C64" t="s">
        <v>5653</v>
      </c>
      <c r="D64" t="s">
        <v>5625</v>
      </c>
      <c r="E64" t="s">
        <v>5652</v>
      </c>
      <c r="F64" t="s">
        <v>11695</v>
      </c>
      <c r="G64" t="s">
        <v>11695</v>
      </c>
      <c r="I64" t="s">
        <v>11729</v>
      </c>
    </row>
    <row r="65" spans="1:9" hidden="1" x14ac:dyDescent="0.35">
      <c r="A65" t="s">
        <v>145</v>
      </c>
      <c r="B65" t="s">
        <v>5657</v>
      </c>
      <c r="C65" t="s">
        <v>5658</v>
      </c>
      <c r="D65" t="s">
        <v>5658</v>
      </c>
      <c r="E65" t="s">
        <v>5665</v>
      </c>
      <c r="F65" t="s">
        <v>11695</v>
      </c>
      <c r="G65" t="s">
        <v>11695</v>
      </c>
      <c r="H65" t="s">
        <v>5660</v>
      </c>
      <c r="I65" t="s">
        <v>5404</v>
      </c>
    </row>
    <row r="66" spans="1:9" hidden="1" x14ac:dyDescent="0.35">
      <c r="A66" t="s">
        <v>145</v>
      </c>
      <c r="B66" t="s">
        <v>5657</v>
      </c>
      <c r="C66" t="s">
        <v>5659</v>
      </c>
      <c r="D66" t="s">
        <v>5658</v>
      </c>
      <c r="E66" t="s">
        <v>5656</v>
      </c>
      <c r="F66" t="s">
        <v>11695</v>
      </c>
      <c r="G66" t="s">
        <v>11705</v>
      </c>
      <c r="H66" t="s">
        <v>5660</v>
      </c>
      <c r="I66" t="s">
        <v>5404</v>
      </c>
    </row>
    <row r="67" spans="1:9" hidden="1" x14ac:dyDescent="0.35">
      <c r="A67" t="s">
        <v>145</v>
      </c>
      <c r="B67" t="s">
        <v>5657</v>
      </c>
      <c r="C67" t="s">
        <v>5663</v>
      </c>
      <c r="D67" t="s">
        <v>5658</v>
      </c>
      <c r="E67" t="s">
        <v>5662</v>
      </c>
      <c r="F67" t="s">
        <v>11695</v>
      </c>
      <c r="G67" t="s">
        <v>11698</v>
      </c>
      <c r="H67" t="s">
        <v>5660</v>
      </c>
      <c r="I67" t="s">
        <v>5404</v>
      </c>
    </row>
    <row r="68" spans="1:9" hidden="1" x14ac:dyDescent="0.35">
      <c r="A68" t="s">
        <v>145</v>
      </c>
      <c r="B68" t="s">
        <v>5657</v>
      </c>
      <c r="C68" t="s">
        <v>5657</v>
      </c>
      <c r="D68" t="s">
        <v>5657</v>
      </c>
      <c r="E68" t="s">
        <v>5667</v>
      </c>
      <c r="F68" t="s">
        <v>11695</v>
      </c>
      <c r="G68" t="s">
        <v>11695</v>
      </c>
      <c r="I68" t="s">
        <v>5404</v>
      </c>
    </row>
    <row r="69" spans="1:9" hidden="1" x14ac:dyDescent="0.35">
      <c r="A69" t="s">
        <v>5683</v>
      </c>
      <c r="B69" t="s">
        <v>5670</v>
      </c>
      <c r="C69" t="s">
        <v>23280</v>
      </c>
      <c r="D69" t="s">
        <v>23280</v>
      </c>
      <c r="H69" t="s">
        <v>11590</v>
      </c>
    </row>
    <row r="70" spans="1:9" hidden="1" x14ac:dyDescent="0.35">
      <c r="A70" t="s">
        <v>145</v>
      </c>
      <c r="B70" t="s">
        <v>5670</v>
      </c>
      <c r="C70" t="s">
        <v>5679</v>
      </c>
      <c r="D70" t="s">
        <v>5671</v>
      </c>
      <c r="E70" t="s">
        <v>5677</v>
      </c>
      <c r="F70" t="s">
        <v>11695</v>
      </c>
      <c r="G70" t="s">
        <v>11698</v>
      </c>
      <c r="I70" t="s">
        <v>11732</v>
      </c>
    </row>
    <row r="71" spans="1:9" hidden="1" x14ac:dyDescent="0.35">
      <c r="A71" t="s">
        <v>5683</v>
      </c>
      <c r="B71" t="s">
        <v>5670</v>
      </c>
      <c r="C71" t="s">
        <v>1435</v>
      </c>
      <c r="D71" t="s">
        <v>1435</v>
      </c>
    </row>
    <row r="72" spans="1:9" hidden="1" x14ac:dyDescent="0.35">
      <c r="A72" t="s">
        <v>5683</v>
      </c>
      <c r="B72" t="s">
        <v>5670</v>
      </c>
      <c r="C72" t="s">
        <v>5671</v>
      </c>
      <c r="D72" t="s">
        <v>5671</v>
      </c>
    </row>
    <row r="73" spans="1:9" hidden="1" x14ac:dyDescent="0.35">
      <c r="A73" t="s">
        <v>5683</v>
      </c>
      <c r="B73" t="s">
        <v>5670</v>
      </c>
      <c r="C73" t="s">
        <v>24448</v>
      </c>
      <c r="D73" t="s">
        <v>5671</v>
      </c>
      <c r="F73" t="s">
        <v>22281</v>
      </c>
    </row>
    <row r="74" spans="1:9" hidden="1" x14ac:dyDescent="0.35">
      <c r="A74" t="s">
        <v>5683</v>
      </c>
      <c r="B74" t="s">
        <v>5670</v>
      </c>
      <c r="C74" t="s">
        <v>5634</v>
      </c>
      <c r="D74" t="s">
        <v>5671</v>
      </c>
      <c r="F74" t="s">
        <v>5630</v>
      </c>
    </row>
    <row r="75" spans="1:9" hidden="1" x14ac:dyDescent="0.35">
      <c r="A75" t="s">
        <v>145</v>
      </c>
      <c r="B75" t="s">
        <v>5670</v>
      </c>
      <c r="C75" t="s">
        <v>5673</v>
      </c>
      <c r="D75" t="s">
        <v>5671</v>
      </c>
      <c r="E75" t="s">
        <v>5669</v>
      </c>
      <c r="F75" t="s">
        <v>11730</v>
      </c>
      <c r="G75" t="s">
        <v>11708</v>
      </c>
      <c r="I75" t="s">
        <v>11731</v>
      </c>
    </row>
    <row r="76" spans="1:9" hidden="1" x14ac:dyDescent="0.35">
      <c r="A76" t="s">
        <v>145</v>
      </c>
      <c r="C76" t="s">
        <v>145</v>
      </c>
      <c r="E76" t="s">
        <v>5398</v>
      </c>
      <c r="F76" t="s">
        <v>11695</v>
      </c>
      <c r="G76" t="s">
        <v>11695</v>
      </c>
      <c r="I76" t="s">
        <v>5404</v>
      </c>
    </row>
    <row r="77" spans="1:9" hidden="1" x14ac:dyDescent="0.35">
      <c r="A77" t="s">
        <v>5683</v>
      </c>
      <c r="B77" t="s">
        <v>5684</v>
      </c>
      <c r="C77" t="s">
        <v>5684</v>
      </c>
      <c r="D77" t="s">
        <v>5684</v>
      </c>
      <c r="E77" t="s">
        <v>5682</v>
      </c>
      <c r="F77" t="s">
        <v>11695</v>
      </c>
      <c r="G77" t="s">
        <v>11695</v>
      </c>
      <c r="I77" t="s">
        <v>11696</v>
      </c>
    </row>
    <row r="78" spans="1:9" hidden="1" x14ac:dyDescent="0.35">
      <c r="A78" t="s">
        <v>5683</v>
      </c>
      <c r="B78" t="s">
        <v>5684</v>
      </c>
      <c r="C78" t="s">
        <v>5690</v>
      </c>
      <c r="D78" t="s">
        <v>5684</v>
      </c>
      <c r="E78" t="s">
        <v>5689</v>
      </c>
      <c r="F78" t="s">
        <v>11733</v>
      </c>
      <c r="G78" t="s">
        <v>11695</v>
      </c>
      <c r="I78" t="s">
        <v>11696</v>
      </c>
    </row>
    <row r="79" spans="1:9" hidden="1" x14ac:dyDescent="0.35">
      <c r="A79" t="s">
        <v>5683</v>
      </c>
      <c r="B79" t="s">
        <v>5684</v>
      </c>
      <c r="C79" t="s">
        <v>5692</v>
      </c>
      <c r="D79" t="s">
        <v>5684</v>
      </c>
      <c r="E79" t="s">
        <v>5691</v>
      </c>
      <c r="F79" t="s">
        <v>11695</v>
      </c>
      <c r="G79" t="s">
        <v>11734</v>
      </c>
      <c r="I79" t="s">
        <v>11696</v>
      </c>
    </row>
    <row r="80" spans="1:9" hidden="1" x14ac:dyDescent="0.35">
      <c r="A80" t="s">
        <v>5683</v>
      </c>
      <c r="B80" t="s">
        <v>5684</v>
      </c>
      <c r="C80" t="s">
        <v>5695</v>
      </c>
      <c r="D80" t="s">
        <v>5684</v>
      </c>
      <c r="E80" t="s">
        <v>5694</v>
      </c>
      <c r="F80" t="s">
        <v>11695</v>
      </c>
      <c r="G80" t="s">
        <v>11698</v>
      </c>
      <c r="I80" t="s">
        <v>11696</v>
      </c>
    </row>
    <row r="81" spans="1:9" hidden="1" x14ac:dyDescent="0.35">
      <c r="A81" t="s">
        <v>5683</v>
      </c>
      <c r="B81" s="36" t="s">
        <v>11739</v>
      </c>
      <c r="C81" s="36" t="s">
        <v>11739</v>
      </c>
      <c r="D81" s="10" t="s">
        <v>5787</v>
      </c>
    </row>
    <row r="82" spans="1:9" hidden="1" x14ac:dyDescent="0.35">
      <c r="A82" t="s">
        <v>5683</v>
      </c>
      <c r="B82" t="s">
        <v>5698</v>
      </c>
      <c r="C82" t="s">
        <v>5699</v>
      </c>
      <c r="E82" t="s">
        <v>5704</v>
      </c>
      <c r="F82" t="s">
        <v>11695</v>
      </c>
      <c r="G82" t="s">
        <v>11695</v>
      </c>
      <c r="I82" t="s">
        <v>5404</v>
      </c>
    </row>
    <row r="83" spans="1:9" hidden="1" x14ac:dyDescent="0.35">
      <c r="A83" t="s">
        <v>5683</v>
      </c>
      <c r="B83" t="s">
        <v>5698</v>
      </c>
      <c r="C83" t="s">
        <v>5700</v>
      </c>
      <c r="E83" t="s">
        <v>5697</v>
      </c>
      <c r="F83" t="s">
        <v>11695</v>
      </c>
      <c r="G83" t="s">
        <v>11708</v>
      </c>
      <c r="I83" t="s">
        <v>5404</v>
      </c>
    </row>
    <row r="84" spans="1:9" hidden="1" x14ac:dyDescent="0.35">
      <c r="A84" t="s">
        <v>5683</v>
      </c>
      <c r="B84" t="s">
        <v>5636</v>
      </c>
      <c r="C84" t="s">
        <v>5636</v>
      </c>
      <c r="D84" t="s">
        <v>5636</v>
      </c>
      <c r="E84" t="s">
        <v>5710</v>
      </c>
      <c r="F84" t="s">
        <v>11695</v>
      </c>
      <c r="G84" t="s">
        <v>11695</v>
      </c>
      <c r="I84" t="s">
        <v>11735</v>
      </c>
    </row>
    <row r="85" spans="1:9" hidden="1" x14ac:dyDescent="0.35">
      <c r="A85" t="s">
        <v>5683</v>
      </c>
      <c r="B85" t="s">
        <v>5636</v>
      </c>
      <c r="C85" t="s">
        <v>5708</v>
      </c>
      <c r="D85" t="s">
        <v>5636</v>
      </c>
      <c r="E85" t="s">
        <v>5707</v>
      </c>
      <c r="F85" t="s">
        <v>11695</v>
      </c>
      <c r="G85" t="s">
        <v>11705</v>
      </c>
      <c r="I85" t="s">
        <v>5404</v>
      </c>
    </row>
    <row r="86" spans="1:9" hidden="1" x14ac:dyDescent="0.35">
      <c r="A86" t="s">
        <v>5683</v>
      </c>
      <c r="B86" t="s">
        <v>5714</v>
      </c>
      <c r="C86" t="s">
        <v>5715</v>
      </c>
      <c r="D86" t="s">
        <v>5715</v>
      </c>
      <c r="E86" t="s">
        <v>5713</v>
      </c>
      <c r="F86" t="s">
        <v>11695</v>
      </c>
      <c r="G86" t="s">
        <v>11695</v>
      </c>
      <c r="I86" t="s">
        <v>11736</v>
      </c>
    </row>
    <row r="87" spans="1:9" hidden="1" x14ac:dyDescent="0.35">
      <c r="A87" t="s">
        <v>5683</v>
      </c>
      <c r="B87" t="s">
        <v>5719</v>
      </c>
      <c r="C87" t="s">
        <v>5720</v>
      </c>
      <c r="D87" t="s">
        <v>5719</v>
      </c>
      <c r="E87" t="s">
        <v>5718</v>
      </c>
      <c r="F87" t="s">
        <v>11695</v>
      </c>
      <c r="G87" t="s">
        <v>11705</v>
      </c>
      <c r="I87" t="s">
        <v>5404</v>
      </c>
    </row>
    <row r="88" spans="1:9" hidden="1" x14ac:dyDescent="0.35">
      <c r="A88" t="s">
        <v>5683</v>
      </c>
      <c r="B88" t="s">
        <v>5719</v>
      </c>
      <c r="C88" t="s">
        <v>5723</v>
      </c>
      <c r="D88" t="s">
        <v>5719</v>
      </c>
      <c r="E88" t="s">
        <v>5722</v>
      </c>
      <c r="F88" t="s">
        <v>11695</v>
      </c>
      <c r="G88" t="s">
        <v>11698</v>
      </c>
      <c r="I88" t="s">
        <v>11696</v>
      </c>
    </row>
    <row r="89" spans="1:9" hidden="1" x14ac:dyDescent="0.35">
      <c r="A89" t="s">
        <v>5683</v>
      </c>
      <c r="B89" t="s">
        <v>5437</v>
      </c>
      <c r="C89" t="s">
        <v>5727</v>
      </c>
      <c r="D89" t="s">
        <v>5437</v>
      </c>
      <c r="E89" t="s">
        <v>5731</v>
      </c>
      <c r="F89" t="s">
        <v>11730</v>
      </c>
      <c r="G89" t="s">
        <v>11695</v>
      </c>
      <c r="I89" t="s">
        <v>11737</v>
      </c>
    </row>
    <row r="90" spans="1:9" hidden="1" x14ac:dyDescent="0.35">
      <c r="A90" t="s">
        <v>5683</v>
      </c>
      <c r="B90" t="s">
        <v>5437</v>
      </c>
      <c r="C90" t="s">
        <v>5728</v>
      </c>
      <c r="D90" t="s">
        <v>5437</v>
      </c>
      <c r="E90" t="s">
        <v>5726</v>
      </c>
      <c r="F90" t="s">
        <v>11730</v>
      </c>
      <c r="G90" t="s">
        <v>11698</v>
      </c>
      <c r="I90" t="s">
        <v>11737</v>
      </c>
    </row>
    <row r="91" spans="1:9" hidden="1" x14ac:dyDescent="0.35">
      <c r="A91" t="s">
        <v>5683</v>
      </c>
      <c r="B91" t="s">
        <v>5437</v>
      </c>
      <c r="C91" t="s">
        <v>5734</v>
      </c>
      <c r="D91" t="s">
        <v>5437</v>
      </c>
      <c r="E91" t="s">
        <v>5733</v>
      </c>
      <c r="F91" t="s">
        <v>11738</v>
      </c>
      <c r="G91" t="s">
        <v>11695</v>
      </c>
      <c r="I91" t="s">
        <v>5404</v>
      </c>
    </row>
    <row r="92" spans="1:9" hidden="1" x14ac:dyDescent="0.35">
      <c r="A92" t="s">
        <v>5683</v>
      </c>
      <c r="B92" t="s">
        <v>5437</v>
      </c>
      <c r="C92" t="s">
        <v>5737</v>
      </c>
      <c r="D92" t="s">
        <v>5437</v>
      </c>
      <c r="E92" t="s">
        <v>5736</v>
      </c>
      <c r="F92" t="s">
        <v>11738</v>
      </c>
      <c r="G92" t="s">
        <v>11707</v>
      </c>
      <c r="I92" t="s">
        <v>5404</v>
      </c>
    </row>
    <row r="93" spans="1:9" hidden="1" x14ac:dyDescent="0.35">
      <c r="A93" t="s">
        <v>5683</v>
      </c>
      <c r="B93" t="s">
        <v>5437</v>
      </c>
      <c r="C93" t="s">
        <v>5739</v>
      </c>
      <c r="D93" t="s">
        <v>5437</v>
      </c>
      <c r="E93" t="s">
        <v>5738</v>
      </c>
      <c r="F93" t="s">
        <v>11738</v>
      </c>
      <c r="G93" t="s">
        <v>11698</v>
      </c>
      <c r="I93" t="s">
        <v>5404</v>
      </c>
    </row>
    <row r="94" spans="1:9" hidden="1" x14ac:dyDescent="0.35">
      <c r="A94" t="s">
        <v>5683</v>
      </c>
      <c r="B94" t="s">
        <v>5742</v>
      </c>
      <c r="C94" t="s">
        <v>5743</v>
      </c>
      <c r="E94" t="s">
        <v>5741</v>
      </c>
      <c r="F94" t="s">
        <v>5742</v>
      </c>
      <c r="G94" t="s">
        <v>11695</v>
      </c>
      <c r="I94" t="s">
        <v>5404</v>
      </c>
    </row>
    <row r="95" spans="1:9" hidden="1" x14ac:dyDescent="0.35">
      <c r="A95" t="s">
        <v>5683</v>
      </c>
      <c r="B95" t="s">
        <v>5742</v>
      </c>
      <c r="C95" t="s">
        <v>5746</v>
      </c>
      <c r="D95" t="s">
        <v>11700</v>
      </c>
      <c r="E95" t="s">
        <v>5745</v>
      </c>
      <c r="F95" t="s">
        <v>5742</v>
      </c>
      <c r="G95" t="s">
        <v>11695</v>
      </c>
      <c r="I95" t="s">
        <v>5404</v>
      </c>
    </row>
    <row r="96" spans="1:9" hidden="1" x14ac:dyDescent="0.35">
      <c r="A96" t="s">
        <v>5683</v>
      </c>
      <c r="B96" t="s">
        <v>5749</v>
      </c>
      <c r="C96" t="s">
        <v>5749</v>
      </c>
      <c r="D96" t="s">
        <v>5749</v>
      </c>
      <c r="E96" t="s">
        <v>5754</v>
      </c>
      <c r="F96" t="s">
        <v>11695</v>
      </c>
      <c r="G96" t="s">
        <v>11695</v>
      </c>
      <c r="I96" t="s">
        <v>5404</v>
      </c>
    </row>
    <row r="97" spans="1:9" hidden="1" x14ac:dyDescent="0.35">
      <c r="A97" t="s">
        <v>5683</v>
      </c>
      <c r="B97" t="s">
        <v>5749</v>
      </c>
      <c r="C97" t="s">
        <v>5750</v>
      </c>
      <c r="D97" t="s">
        <v>5749</v>
      </c>
      <c r="E97" t="s">
        <v>5748</v>
      </c>
      <c r="F97" t="s">
        <v>11695</v>
      </c>
      <c r="G97" t="s">
        <v>11698</v>
      </c>
      <c r="I97" t="s">
        <v>5404</v>
      </c>
    </row>
    <row r="98" spans="1:9" hidden="1" x14ac:dyDescent="0.35">
      <c r="A98" t="s">
        <v>5683</v>
      </c>
      <c r="B98" t="s">
        <v>5757</v>
      </c>
      <c r="C98" t="s">
        <v>5757</v>
      </c>
      <c r="D98" t="s">
        <v>5671</v>
      </c>
      <c r="E98" t="s">
        <v>5756</v>
      </c>
      <c r="F98" t="s">
        <v>11695</v>
      </c>
      <c r="G98" t="s">
        <v>11695</v>
      </c>
      <c r="I98" t="s">
        <v>5404</v>
      </c>
    </row>
    <row r="99" spans="1:9" hidden="1" x14ac:dyDescent="0.35">
      <c r="A99" t="s">
        <v>5683</v>
      </c>
      <c r="B99" t="s">
        <v>5763</v>
      </c>
      <c r="C99" t="s">
        <v>5769</v>
      </c>
      <c r="D99" t="s">
        <v>5769</v>
      </c>
      <c r="E99" t="s">
        <v>5768</v>
      </c>
      <c r="F99" t="s">
        <v>11695</v>
      </c>
      <c r="G99" t="s">
        <v>11695</v>
      </c>
      <c r="I99" t="s">
        <v>5404</v>
      </c>
    </row>
    <row r="100" spans="1:9" hidden="1" x14ac:dyDescent="0.35">
      <c r="A100" t="s">
        <v>5683</v>
      </c>
      <c r="B100" t="s">
        <v>5763</v>
      </c>
      <c r="C100" t="s">
        <v>5772</v>
      </c>
      <c r="D100" t="s">
        <v>11741</v>
      </c>
      <c r="E100" t="s">
        <v>5771</v>
      </c>
      <c r="F100" t="s">
        <v>11695</v>
      </c>
      <c r="G100" t="s">
        <v>11695</v>
      </c>
      <c r="H100" t="s">
        <v>11742</v>
      </c>
      <c r="I100" t="s">
        <v>5404</v>
      </c>
    </row>
    <row r="101" spans="1:9" hidden="1" x14ac:dyDescent="0.35">
      <c r="A101" t="s">
        <v>5683</v>
      </c>
      <c r="B101" t="s">
        <v>5763</v>
      </c>
      <c r="C101" t="s">
        <v>5776</v>
      </c>
      <c r="D101" t="s">
        <v>11741</v>
      </c>
      <c r="E101" t="s">
        <v>5775</v>
      </c>
      <c r="F101" t="s">
        <v>11695</v>
      </c>
      <c r="G101" t="s">
        <v>11698</v>
      </c>
      <c r="H101" t="s">
        <v>11742</v>
      </c>
      <c r="I101" t="s">
        <v>5404</v>
      </c>
    </row>
    <row r="102" spans="1:9" hidden="1" x14ac:dyDescent="0.35">
      <c r="A102" t="s">
        <v>5683</v>
      </c>
      <c r="B102" t="s">
        <v>5763</v>
      </c>
      <c r="C102" t="s">
        <v>5763</v>
      </c>
      <c r="D102" t="s">
        <v>5763</v>
      </c>
      <c r="E102" t="s">
        <v>5762</v>
      </c>
      <c r="F102" t="s">
        <v>11740</v>
      </c>
      <c r="G102" t="s">
        <v>11695</v>
      </c>
      <c r="I102" t="s">
        <v>5404</v>
      </c>
    </row>
    <row r="103" spans="1:9" hidden="1" x14ac:dyDescent="0.35">
      <c r="A103" t="s">
        <v>5683</v>
      </c>
      <c r="B103" t="s">
        <v>5763</v>
      </c>
      <c r="C103" t="s">
        <v>5779</v>
      </c>
      <c r="D103" t="s">
        <v>5763</v>
      </c>
      <c r="E103" t="s">
        <v>5778</v>
      </c>
      <c r="F103" t="s">
        <v>11740</v>
      </c>
      <c r="G103" t="s">
        <v>11698</v>
      </c>
      <c r="I103" t="s">
        <v>5404</v>
      </c>
    </row>
    <row r="104" spans="1:9" hidden="1" x14ac:dyDescent="0.35">
      <c r="A104" t="s">
        <v>5683</v>
      </c>
      <c r="B104" t="s">
        <v>11614</v>
      </c>
      <c r="C104" t="s">
        <v>11614</v>
      </c>
      <c r="D104" t="s">
        <v>11614</v>
      </c>
    </row>
    <row r="105" spans="1:9" hidden="1" x14ac:dyDescent="0.35">
      <c r="A105" t="s">
        <v>5683</v>
      </c>
      <c r="B105" t="s">
        <v>11516</v>
      </c>
      <c r="C105" t="s">
        <v>11516</v>
      </c>
      <c r="D105" t="s">
        <v>11516</v>
      </c>
    </row>
    <row r="106" spans="1:9" hidden="1" x14ac:dyDescent="0.35">
      <c r="A106" t="s">
        <v>5683</v>
      </c>
      <c r="B106" t="s">
        <v>24460</v>
      </c>
      <c r="C106" t="s">
        <v>24461</v>
      </c>
      <c r="D106" t="s">
        <v>11509</v>
      </c>
      <c r="F106" t="s">
        <v>5625</v>
      </c>
    </row>
    <row r="107" spans="1:9" hidden="1" x14ac:dyDescent="0.35">
      <c r="A107" t="s">
        <v>5683</v>
      </c>
      <c r="B107" t="s">
        <v>24460</v>
      </c>
      <c r="C107" t="s">
        <v>5632</v>
      </c>
      <c r="D107" t="s">
        <v>11509</v>
      </c>
      <c r="F107" t="s">
        <v>5630</v>
      </c>
    </row>
    <row r="108" spans="1:9" hidden="1" x14ac:dyDescent="0.35">
      <c r="A108" t="s">
        <v>5683</v>
      </c>
      <c r="B108" t="s">
        <v>24460</v>
      </c>
      <c r="C108" t="s">
        <v>11509</v>
      </c>
      <c r="D108" t="s">
        <v>11509</v>
      </c>
    </row>
    <row r="109" spans="1:9" hidden="1" x14ac:dyDescent="0.35">
      <c r="A109" t="s">
        <v>5683</v>
      </c>
      <c r="B109" t="s">
        <v>11739</v>
      </c>
      <c r="C109" t="s">
        <v>5787</v>
      </c>
      <c r="D109" t="s">
        <v>5787</v>
      </c>
    </row>
    <row r="110" spans="1:9" hidden="1" x14ac:dyDescent="0.35">
      <c r="A110" t="s">
        <v>5683</v>
      </c>
      <c r="B110" t="s">
        <v>11739</v>
      </c>
      <c r="C110" t="s">
        <v>5631</v>
      </c>
      <c r="D110" t="s">
        <v>5787</v>
      </c>
      <c r="F110" t="s">
        <v>5630</v>
      </c>
    </row>
    <row r="111" spans="1:9" hidden="1" x14ac:dyDescent="0.35">
      <c r="A111" t="s">
        <v>5683</v>
      </c>
      <c r="B111" t="s">
        <v>11739</v>
      </c>
      <c r="C111" t="s">
        <v>5627</v>
      </c>
      <c r="D111" t="s">
        <v>5787</v>
      </c>
      <c r="F111" t="s">
        <v>5625</v>
      </c>
    </row>
    <row r="112" spans="1:9" hidden="1" x14ac:dyDescent="0.35">
      <c r="A112" t="s">
        <v>5683</v>
      </c>
      <c r="B112" t="s">
        <v>24458</v>
      </c>
      <c r="C112" t="s">
        <v>11520</v>
      </c>
      <c r="D112" t="s">
        <v>11520</v>
      </c>
    </row>
    <row r="113" spans="1:9" hidden="1" x14ac:dyDescent="0.35">
      <c r="A113" t="s">
        <v>5782</v>
      </c>
      <c r="B113" t="s">
        <v>5787</v>
      </c>
      <c r="C113" t="s">
        <v>5788</v>
      </c>
      <c r="D113" t="s">
        <v>5787</v>
      </c>
      <c r="E113" t="s">
        <v>5786</v>
      </c>
      <c r="F113" t="s">
        <v>11744</v>
      </c>
      <c r="G113" t="s">
        <v>11695</v>
      </c>
      <c r="I113" t="s">
        <v>11743</v>
      </c>
    </row>
    <row r="114" spans="1:9" hidden="1" x14ac:dyDescent="0.35">
      <c r="A114" t="s">
        <v>5782</v>
      </c>
      <c r="B114" t="s">
        <v>5671</v>
      </c>
      <c r="C114" t="s">
        <v>5793</v>
      </c>
      <c r="D114" t="s">
        <v>5671</v>
      </c>
      <c r="E114" t="s">
        <v>5800</v>
      </c>
      <c r="F114" t="s">
        <v>11744</v>
      </c>
      <c r="G114" t="s">
        <v>11695</v>
      </c>
      <c r="I114" t="s">
        <v>11743</v>
      </c>
    </row>
    <row r="115" spans="1:9" hidden="1" x14ac:dyDescent="0.35">
      <c r="A115" t="s">
        <v>5782</v>
      </c>
      <c r="B115" t="s">
        <v>5671</v>
      </c>
      <c r="C115" t="s">
        <v>5794</v>
      </c>
      <c r="D115" t="s">
        <v>5671</v>
      </c>
      <c r="E115" t="s">
        <v>5792</v>
      </c>
      <c r="F115" t="s">
        <v>11744</v>
      </c>
      <c r="G115" t="s">
        <v>11707</v>
      </c>
      <c r="I115" t="s">
        <v>5404</v>
      </c>
    </row>
    <row r="116" spans="1:9" hidden="1" x14ac:dyDescent="0.35">
      <c r="A116" t="s">
        <v>5782</v>
      </c>
      <c r="B116" t="s">
        <v>5671</v>
      </c>
      <c r="C116" t="s">
        <v>5798</v>
      </c>
      <c r="D116" t="s">
        <v>5671</v>
      </c>
      <c r="E116" t="s">
        <v>5797</v>
      </c>
      <c r="F116" t="s">
        <v>11744</v>
      </c>
      <c r="G116" t="s">
        <v>11708</v>
      </c>
      <c r="I116" t="s">
        <v>5404</v>
      </c>
    </row>
    <row r="117" spans="1:9" hidden="1" x14ac:dyDescent="0.35">
      <c r="A117" t="s">
        <v>5683</v>
      </c>
      <c r="B117" t="s">
        <v>11568</v>
      </c>
      <c r="C117" t="s">
        <v>11568</v>
      </c>
      <c r="D117" t="s">
        <v>11568</v>
      </c>
    </row>
    <row r="118" spans="1:9" hidden="1" x14ac:dyDescent="0.35">
      <c r="A118" t="s">
        <v>5683</v>
      </c>
      <c r="B118" t="s">
        <v>11592</v>
      </c>
      <c r="C118" t="s">
        <v>11592</v>
      </c>
      <c r="D118" t="s">
        <v>11592</v>
      </c>
    </row>
    <row r="119" spans="1:9" hidden="1" x14ac:dyDescent="0.35">
      <c r="A119" t="s">
        <v>5683</v>
      </c>
      <c r="B119" t="s">
        <v>15804</v>
      </c>
      <c r="C119" t="s">
        <v>11596</v>
      </c>
      <c r="D119" t="s">
        <v>11596</v>
      </c>
    </row>
    <row r="120" spans="1:9" hidden="1" x14ac:dyDescent="0.35">
      <c r="A120" t="s">
        <v>5683</v>
      </c>
      <c r="B120" t="s">
        <v>15804</v>
      </c>
      <c r="C120" t="s">
        <v>15804</v>
      </c>
      <c r="D120" t="s">
        <v>15804</v>
      </c>
    </row>
    <row r="121" spans="1:9" hidden="1" x14ac:dyDescent="0.35">
      <c r="A121" t="s">
        <v>5683</v>
      </c>
      <c r="B121" t="s">
        <v>11545</v>
      </c>
      <c r="C121" t="s">
        <v>11545</v>
      </c>
      <c r="D121" t="s">
        <v>11545</v>
      </c>
    </row>
    <row r="122" spans="1:9" hidden="1" x14ac:dyDescent="0.35">
      <c r="A122" t="s">
        <v>5782</v>
      </c>
      <c r="B122" t="s">
        <v>11545</v>
      </c>
      <c r="C122" t="s">
        <v>5804</v>
      </c>
      <c r="D122" t="s">
        <v>11545</v>
      </c>
      <c r="E122" t="s">
        <v>5802</v>
      </c>
      <c r="F122" t="s">
        <v>11744</v>
      </c>
      <c r="G122" t="s">
        <v>11695</v>
      </c>
      <c r="I122" t="s">
        <v>11743</v>
      </c>
    </row>
    <row r="123" spans="1:9" hidden="1" x14ac:dyDescent="0.35">
      <c r="A123" t="s">
        <v>5782</v>
      </c>
      <c r="B123" t="s">
        <v>5670</v>
      </c>
      <c r="C123" t="s">
        <v>5807</v>
      </c>
      <c r="D123" t="s">
        <v>5671</v>
      </c>
      <c r="E123" t="s">
        <v>5822</v>
      </c>
      <c r="F123" t="s">
        <v>11695</v>
      </c>
      <c r="G123" t="s">
        <v>11695</v>
      </c>
      <c r="I123" t="s">
        <v>11743</v>
      </c>
    </row>
    <row r="124" spans="1:9" hidden="1" x14ac:dyDescent="0.35">
      <c r="A124" t="s">
        <v>5782</v>
      </c>
      <c r="B124" t="s">
        <v>5670</v>
      </c>
      <c r="C124" t="s">
        <v>5808</v>
      </c>
      <c r="D124" t="s">
        <v>5671</v>
      </c>
      <c r="E124" t="s">
        <v>5806</v>
      </c>
      <c r="F124" t="s">
        <v>11695</v>
      </c>
      <c r="G124" t="s">
        <v>11745</v>
      </c>
      <c r="I124" t="s">
        <v>5404</v>
      </c>
    </row>
    <row r="125" spans="1:9" hidden="1" x14ac:dyDescent="0.35">
      <c r="A125" t="s">
        <v>5782</v>
      </c>
      <c r="B125" t="s">
        <v>5670</v>
      </c>
      <c r="C125" t="s">
        <v>5812</v>
      </c>
      <c r="D125" t="s">
        <v>5671</v>
      </c>
      <c r="E125" t="s">
        <v>5811</v>
      </c>
      <c r="F125" t="s">
        <v>11695</v>
      </c>
      <c r="G125" t="s">
        <v>11746</v>
      </c>
      <c r="I125" t="s">
        <v>5404</v>
      </c>
    </row>
    <row r="126" spans="1:9" hidden="1" x14ac:dyDescent="0.35">
      <c r="A126" t="s">
        <v>5782</v>
      </c>
      <c r="B126" t="s">
        <v>5670</v>
      </c>
      <c r="C126" t="s">
        <v>5815</v>
      </c>
      <c r="D126" t="s">
        <v>5671</v>
      </c>
      <c r="E126" t="s">
        <v>5814</v>
      </c>
      <c r="F126" t="s">
        <v>11695</v>
      </c>
      <c r="G126" t="s">
        <v>11707</v>
      </c>
      <c r="I126" t="s">
        <v>5404</v>
      </c>
    </row>
    <row r="127" spans="1:9" hidden="1" x14ac:dyDescent="0.35">
      <c r="A127" t="s">
        <v>5782</v>
      </c>
      <c r="B127" t="s">
        <v>5670</v>
      </c>
      <c r="C127" t="s">
        <v>5818</v>
      </c>
      <c r="D127" t="s">
        <v>5671</v>
      </c>
      <c r="E127" t="s">
        <v>5817</v>
      </c>
      <c r="F127" t="s">
        <v>11695</v>
      </c>
      <c r="G127" t="s">
        <v>11708</v>
      </c>
      <c r="I127" t="s">
        <v>5404</v>
      </c>
    </row>
    <row r="128" spans="1:9" hidden="1" x14ac:dyDescent="0.35">
      <c r="A128" t="s">
        <v>5782</v>
      </c>
      <c r="B128" t="s">
        <v>5670</v>
      </c>
      <c r="C128" t="s">
        <v>5820</v>
      </c>
      <c r="D128" t="s">
        <v>5671</v>
      </c>
      <c r="E128" t="s">
        <v>5819</v>
      </c>
      <c r="F128" t="s">
        <v>11695</v>
      </c>
      <c r="G128" t="s">
        <v>11698</v>
      </c>
      <c r="I128" t="s">
        <v>5404</v>
      </c>
    </row>
    <row r="129" spans="1:29" hidden="1" x14ac:dyDescent="0.35">
      <c r="A129" t="s">
        <v>5782</v>
      </c>
      <c r="C129" t="s">
        <v>5782</v>
      </c>
      <c r="E129" t="s">
        <v>5781</v>
      </c>
      <c r="F129" t="s">
        <v>11695</v>
      </c>
      <c r="G129" t="s">
        <v>11695</v>
      </c>
      <c r="I129" t="s">
        <v>11743</v>
      </c>
    </row>
    <row r="130" spans="1:29" hidden="1" x14ac:dyDescent="0.35">
      <c r="A130" t="s">
        <v>3478</v>
      </c>
      <c r="C130" t="s">
        <v>24297</v>
      </c>
      <c r="D130" t="s">
        <v>11348</v>
      </c>
      <c r="F130" t="s">
        <v>5055</v>
      </c>
      <c r="G130" t="s">
        <v>5055</v>
      </c>
      <c r="H130" t="s">
        <v>5055</v>
      </c>
      <c r="L130" t="s">
        <v>11314</v>
      </c>
      <c r="M130" t="s">
        <v>11315</v>
      </c>
      <c r="N130" t="s">
        <v>11316</v>
      </c>
      <c r="O130" t="s">
        <v>11317</v>
      </c>
      <c r="Q130" t="s">
        <v>11348</v>
      </c>
      <c r="R130" t="s">
        <v>12410</v>
      </c>
      <c r="T130" t="s">
        <v>24298</v>
      </c>
      <c r="U130" t="s">
        <v>24297</v>
      </c>
      <c r="V130" t="s">
        <v>5055</v>
      </c>
      <c r="W130" t="s">
        <v>5055</v>
      </c>
      <c r="X130" t="s">
        <v>5055</v>
      </c>
      <c r="Y130" t="s">
        <v>24296</v>
      </c>
      <c r="Z130" t="s">
        <v>5055</v>
      </c>
      <c r="AA130" t="s">
        <v>5055</v>
      </c>
      <c r="AB130" t="s">
        <v>5055</v>
      </c>
      <c r="AC130" t="s">
        <v>5055</v>
      </c>
    </row>
    <row r="131" spans="1:29" hidden="1" x14ac:dyDescent="0.35">
      <c r="A131" t="s">
        <v>3478</v>
      </c>
      <c r="C131" t="s">
        <v>11346</v>
      </c>
      <c r="D131" t="s">
        <v>11345</v>
      </c>
      <c r="F131" t="s">
        <v>11695</v>
      </c>
      <c r="G131" t="s">
        <v>11695</v>
      </c>
      <c r="H131" t="s">
        <v>5055</v>
      </c>
      <c r="L131" t="s">
        <v>11314</v>
      </c>
      <c r="M131" t="s">
        <v>11344</v>
      </c>
      <c r="N131" t="s">
        <v>23962</v>
      </c>
      <c r="O131" t="s">
        <v>11345</v>
      </c>
      <c r="Z131" t="s">
        <v>5055</v>
      </c>
      <c r="AA131" t="s">
        <v>5055</v>
      </c>
      <c r="AB131" t="s">
        <v>5055</v>
      </c>
      <c r="AC131" t="s">
        <v>5055</v>
      </c>
    </row>
    <row r="132" spans="1:29" hidden="1" x14ac:dyDescent="0.35">
      <c r="A132" t="s">
        <v>3478</v>
      </c>
      <c r="C132" t="s">
        <v>11332</v>
      </c>
      <c r="D132" t="s">
        <v>11332</v>
      </c>
      <c r="L132" t="s">
        <v>11314</v>
      </c>
      <c r="M132" t="s">
        <v>11332</v>
      </c>
    </row>
    <row r="133" spans="1:29" hidden="1" x14ac:dyDescent="0.35">
      <c r="A133" t="s">
        <v>3478</v>
      </c>
      <c r="C133" s="35" t="s">
        <v>11320</v>
      </c>
      <c r="D133" s="35" t="s">
        <v>11318</v>
      </c>
      <c r="F133" t="s">
        <v>11695</v>
      </c>
      <c r="G133" t="s">
        <v>11695</v>
      </c>
      <c r="H133" t="s">
        <v>5055</v>
      </c>
      <c r="L133" t="s">
        <v>11314</v>
      </c>
      <c r="M133" t="s">
        <v>11315</v>
      </c>
      <c r="N133" t="s">
        <v>11316</v>
      </c>
      <c r="O133" t="s">
        <v>11317</v>
      </c>
      <c r="Q133" t="s">
        <v>11318</v>
      </c>
      <c r="R133" t="s">
        <v>12406</v>
      </c>
      <c r="S133" t="s">
        <v>12407</v>
      </c>
      <c r="T133" t="s">
        <v>12408</v>
      </c>
      <c r="U133" t="s">
        <v>11319</v>
      </c>
      <c r="Z133" t="s">
        <v>5055</v>
      </c>
      <c r="AA133" t="s">
        <v>5055</v>
      </c>
      <c r="AB133" t="s">
        <v>5055</v>
      </c>
      <c r="AC133" t="s">
        <v>5055</v>
      </c>
    </row>
    <row r="134" spans="1:29" hidden="1" x14ac:dyDescent="0.35">
      <c r="A134" t="s">
        <v>3478</v>
      </c>
      <c r="C134" t="s">
        <v>11417</v>
      </c>
      <c r="D134" t="s">
        <v>11417</v>
      </c>
      <c r="F134" t="s">
        <v>5055</v>
      </c>
      <c r="G134" t="s">
        <v>5055</v>
      </c>
      <c r="H134" t="s">
        <v>5055</v>
      </c>
      <c r="L134" t="s">
        <v>11314</v>
      </c>
      <c r="M134" t="s">
        <v>11344</v>
      </c>
      <c r="N134" t="s">
        <v>23962</v>
      </c>
      <c r="O134" t="s">
        <v>11345</v>
      </c>
      <c r="P134" t="s">
        <v>23963</v>
      </c>
      <c r="Q134" t="s">
        <v>11417</v>
      </c>
      <c r="Z134" t="s">
        <v>5055</v>
      </c>
      <c r="AA134" t="s">
        <v>5055</v>
      </c>
      <c r="AB134" t="s">
        <v>5055</v>
      </c>
      <c r="AC134" t="s">
        <v>5055</v>
      </c>
    </row>
    <row r="135" spans="1:29" hidden="1" x14ac:dyDescent="0.35">
      <c r="A135" t="s">
        <v>3478</v>
      </c>
      <c r="C135" t="s">
        <v>11349</v>
      </c>
      <c r="D135" t="s">
        <v>11348</v>
      </c>
      <c r="F135" t="s">
        <v>11695</v>
      </c>
      <c r="G135" t="s">
        <v>11695</v>
      </c>
      <c r="H135" t="s">
        <v>5055</v>
      </c>
      <c r="L135" t="s">
        <v>11314</v>
      </c>
      <c r="M135" t="s">
        <v>11315</v>
      </c>
      <c r="N135" t="s">
        <v>11316</v>
      </c>
      <c r="O135" t="s">
        <v>11317</v>
      </c>
      <c r="Q135" t="s">
        <v>11348</v>
      </c>
      <c r="R135" t="s">
        <v>12410</v>
      </c>
      <c r="Z135" t="s">
        <v>5055</v>
      </c>
      <c r="AA135" t="s">
        <v>5055</v>
      </c>
      <c r="AB135" t="s">
        <v>5055</v>
      </c>
      <c r="AC135" t="s">
        <v>5055</v>
      </c>
    </row>
    <row r="136" spans="1:29" hidden="1" x14ac:dyDescent="0.35">
      <c r="A136" t="s">
        <v>3478</v>
      </c>
      <c r="C136" t="s">
        <v>11352</v>
      </c>
      <c r="D136" t="s">
        <v>11351</v>
      </c>
      <c r="F136" t="s">
        <v>11695</v>
      </c>
      <c r="G136" t="s">
        <v>11695</v>
      </c>
      <c r="H136" t="s">
        <v>5055</v>
      </c>
      <c r="L136" t="s">
        <v>11314</v>
      </c>
      <c r="M136" t="s">
        <v>11315</v>
      </c>
      <c r="O136" t="s">
        <v>11351</v>
      </c>
      <c r="Z136" t="s">
        <v>5055</v>
      </c>
      <c r="AA136" t="s">
        <v>5055</v>
      </c>
      <c r="AB136" t="s">
        <v>5055</v>
      </c>
      <c r="AC136" t="s">
        <v>5055</v>
      </c>
    </row>
    <row r="137" spans="1:29" hidden="1" x14ac:dyDescent="0.35">
      <c r="A137" t="s">
        <v>3478</v>
      </c>
      <c r="C137" t="s">
        <v>11389</v>
      </c>
      <c r="D137" t="s">
        <v>11389</v>
      </c>
      <c r="L137" t="s">
        <v>11314</v>
      </c>
      <c r="M137" t="s">
        <v>11315</v>
      </c>
      <c r="O137" t="s">
        <v>11351</v>
      </c>
      <c r="Q137" t="s">
        <v>11389</v>
      </c>
    </row>
    <row r="138" spans="1:29" hidden="1" x14ac:dyDescent="0.35">
      <c r="A138" t="s">
        <v>3478</v>
      </c>
      <c r="C138" t="s">
        <v>11357</v>
      </c>
      <c r="D138" t="s">
        <v>11356</v>
      </c>
      <c r="F138" t="s">
        <v>11695</v>
      </c>
      <c r="G138" t="s">
        <v>11695</v>
      </c>
      <c r="H138" t="s">
        <v>5055</v>
      </c>
      <c r="L138" t="s">
        <v>11354</v>
      </c>
      <c r="M138" t="s">
        <v>11355</v>
      </c>
      <c r="O138" t="s">
        <v>11356</v>
      </c>
      <c r="Y138" t="s">
        <v>11354</v>
      </c>
      <c r="Z138" t="s">
        <v>5055</v>
      </c>
      <c r="AA138" t="s">
        <v>5055</v>
      </c>
      <c r="AB138" t="s">
        <v>5055</v>
      </c>
      <c r="AC138" t="s">
        <v>5055</v>
      </c>
    </row>
    <row r="139" spans="1:29" hidden="1" x14ac:dyDescent="0.35">
      <c r="A139" t="s">
        <v>3478</v>
      </c>
      <c r="C139" t="s">
        <v>11359</v>
      </c>
      <c r="D139" t="s">
        <v>11315</v>
      </c>
      <c r="F139" t="s">
        <v>11695</v>
      </c>
      <c r="G139" t="s">
        <v>11695</v>
      </c>
      <c r="H139" t="s">
        <v>5055</v>
      </c>
      <c r="L139" t="s">
        <v>11314</v>
      </c>
      <c r="M139" t="s">
        <v>11315</v>
      </c>
      <c r="Y139" t="s">
        <v>11359</v>
      </c>
      <c r="Z139" t="s">
        <v>5055</v>
      </c>
      <c r="AA139" t="s">
        <v>5055</v>
      </c>
      <c r="AB139" t="s">
        <v>5055</v>
      </c>
      <c r="AC139" t="s">
        <v>5055</v>
      </c>
    </row>
    <row r="140" spans="1:29" hidden="1" x14ac:dyDescent="0.35">
      <c r="A140" t="s">
        <v>3478</v>
      </c>
      <c r="C140" t="s">
        <v>11412</v>
      </c>
      <c r="D140" t="s">
        <v>11412</v>
      </c>
      <c r="H140" t="s">
        <v>5055</v>
      </c>
      <c r="L140" t="s">
        <v>11354</v>
      </c>
      <c r="M140" t="s">
        <v>11412</v>
      </c>
      <c r="Z140" t="s">
        <v>5055</v>
      </c>
      <c r="AA140" t="s">
        <v>5055</v>
      </c>
      <c r="AB140" t="s">
        <v>5055</v>
      </c>
      <c r="AC140" t="s">
        <v>5055</v>
      </c>
    </row>
    <row r="141" spans="1:29" hidden="1" x14ac:dyDescent="0.35">
      <c r="A141" t="s">
        <v>3478</v>
      </c>
      <c r="C141" t="s">
        <v>11361</v>
      </c>
      <c r="D141" t="s">
        <v>11361</v>
      </c>
      <c r="F141" t="s">
        <v>11695</v>
      </c>
      <c r="G141" t="s">
        <v>11695</v>
      </c>
      <c r="H141" t="s">
        <v>5055</v>
      </c>
      <c r="L141" t="s">
        <v>11361</v>
      </c>
      <c r="M141" t="s">
        <v>5055</v>
      </c>
      <c r="N141" t="s">
        <v>5055</v>
      </c>
      <c r="O141" t="s">
        <v>5055</v>
      </c>
      <c r="P141" t="s">
        <v>5055</v>
      </c>
      <c r="Q141" t="s">
        <v>5055</v>
      </c>
      <c r="R141" t="s">
        <v>5055</v>
      </c>
      <c r="S141" t="s">
        <v>5055</v>
      </c>
      <c r="T141" t="s">
        <v>5055</v>
      </c>
      <c r="U141" t="s">
        <v>5055</v>
      </c>
      <c r="V141" t="s">
        <v>5055</v>
      </c>
      <c r="W141" t="s">
        <v>5055</v>
      </c>
      <c r="X141" t="s">
        <v>5055</v>
      </c>
      <c r="Y141" t="s">
        <v>11361</v>
      </c>
      <c r="Z141" t="s">
        <v>5055</v>
      </c>
      <c r="AA141" t="s">
        <v>5055</v>
      </c>
      <c r="AB141" t="s">
        <v>5055</v>
      </c>
      <c r="AC141" t="s">
        <v>5055</v>
      </c>
    </row>
    <row r="142" spans="1:29" hidden="1" x14ac:dyDescent="0.35">
      <c r="A142" t="s">
        <v>3478</v>
      </c>
      <c r="C142" t="s">
        <v>11365</v>
      </c>
      <c r="D142" t="s">
        <v>11364</v>
      </c>
      <c r="F142" t="s">
        <v>11695</v>
      </c>
      <c r="G142" t="s">
        <v>11695</v>
      </c>
      <c r="H142" t="s">
        <v>5055</v>
      </c>
      <c r="L142" t="s">
        <v>11314</v>
      </c>
      <c r="M142" t="s">
        <v>11344</v>
      </c>
      <c r="N142" t="s">
        <v>23962</v>
      </c>
      <c r="O142" t="s">
        <v>11363</v>
      </c>
      <c r="Q142" t="s">
        <v>11364</v>
      </c>
      <c r="Z142" t="s">
        <v>5055</v>
      </c>
      <c r="AA142" t="s">
        <v>5055</v>
      </c>
      <c r="AB142" t="s">
        <v>5055</v>
      </c>
      <c r="AC142" t="s">
        <v>5055</v>
      </c>
    </row>
    <row r="143" spans="1:29" hidden="1" x14ac:dyDescent="0.35">
      <c r="A143" t="s">
        <v>3478</v>
      </c>
      <c r="C143" t="s">
        <v>23893</v>
      </c>
      <c r="D143" t="s">
        <v>11318</v>
      </c>
      <c r="F143" t="s">
        <v>11695</v>
      </c>
      <c r="G143" t="s">
        <v>11695</v>
      </c>
      <c r="H143" t="s">
        <v>5055</v>
      </c>
      <c r="L143" t="s">
        <v>11314</v>
      </c>
      <c r="M143" t="s">
        <v>11315</v>
      </c>
      <c r="N143" t="s">
        <v>11316</v>
      </c>
      <c r="O143" t="s">
        <v>11317</v>
      </c>
      <c r="Q143" t="s">
        <v>11318</v>
      </c>
      <c r="T143" t="s">
        <v>23894</v>
      </c>
      <c r="Y143" t="s">
        <v>23895</v>
      </c>
      <c r="Z143" t="s">
        <v>5055</v>
      </c>
      <c r="AA143" t="s">
        <v>5055</v>
      </c>
      <c r="AB143" t="s">
        <v>5055</v>
      </c>
      <c r="AC143" t="s">
        <v>5055</v>
      </c>
    </row>
    <row r="144" spans="1:29" hidden="1" x14ac:dyDescent="0.35">
      <c r="A144" t="s">
        <v>3478</v>
      </c>
      <c r="C144" t="s">
        <v>11370</v>
      </c>
      <c r="D144" t="s">
        <v>11369</v>
      </c>
      <c r="F144" t="s">
        <v>11695</v>
      </c>
      <c r="G144" t="s">
        <v>11695</v>
      </c>
      <c r="H144" t="s">
        <v>5055</v>
      </c>
      <c r="L144" t="s">
        <v>11314</v>
      </c>
      <c r="M144" t="s">
        <v>11315</v>
      </c>
      <c r="N144" t="s">
        <v>11316</v>
      </c>
      <c r="O144" t="s">
        <v>11317</v>
      </c>
      <c r="Q144" t="s">
        <v>11369</v>
      </c>
      <c r="Z144" t="s">
        <v>5055</v>
      </c>
      <c r="AA144" t="s">
        <v>5055</v>
      </c>
      <c r="AB144" t="s">
        <v>5055</v>
      </c>
      <c r="AC144" t="s">
        <v>5055</v>
      </c>
    </row>
    <row r="145" spans="1:29" hidden="1" x14ac:dyDescent="0.35">
      <c r="A145" t="s">
        <v>3478</v>
      </c>
      <c r="C145" t="s">
        <v>11373</v>
      </c>
      <c r="D145" t="s">
        <v>11372</v>
      </c>
      <c r="F145" t="s">
        <v>11695</v>
      </c>
      <c r="G145" t="s">
        <v>11695</v>
      </c>
      <c r="H145" t="s">
        <v>5055</v>
      </c>
      <c r="L145" t="s">
        <v>11314</v>
      </c>
      <c r="M145" t="s">
        <v>11344</v>
      </c>
      <c r="O145" t="s">
        <v>11372</v>
      </c>
      <c r="Z145" t="s">
        <v>5055</v>
      </c>
      <c r="AA145" t="s">
        <v>5055</v>
      </c>
      <c r="AB145" t="s">
        <v>5055</v>
      </c>
      <c r="AC145" t="s">
        <v>5055</v>
      </c>
    </row>
    <row r="146" spans="1:29" hidden="1" x14ac:dyDescent="0.35">
      <c r="A146" t="s">
        <v>3478</v>
      </c>
      <c r="C146" t="s">
        <v>24409</v>
      </c>
      <c r="D146" t="s">
        <v>24409</v>
      </c>
      <c r="L146" t="s">
        <v>11314</v>
      </c>
      <c r="M146" t="s">
        <v>11315</v>
      </c>
      <c r="N146" t="s">
        <v>11316</v>
      </c>
      <c r="O146" t="s">
        <v>11317</v>
      </c>
      <c r="P146" t="s">
        <v>24306</v>
      </c>
      <c r="Q146" s="2" t="s">
        <v>24409</v>
      </c>
    </row>
    <row r="147" spans="1:29" hidden="1" x14ac:dyDescent="0.35">
      <c r="A147" t="s">
        <v>3478</v>
      </c>
      <c r="C147" t="s">
        <v>23891</v>
      </c>
      <c r="D147" t="s">
        <v>11386</v>
      </c>
      <c r="H147" t="s">
        <v>5055</v>
      </c>
      <c r="L147" t="s">
        <v>11314</v>
      </c>
      <c r="M147" t="s">
        <v>11315</v>
      </c>
      <c r="N147" t="s">
        <v>11316</v>
      </c>
      <c r="O147" t="s">
        <v>11317</v>
      </c>
      <c r="Q147" t="s">
        <v>11386</v>
      </c>
      <c r="Y147" t="s">
        <v>24296</v>
      </c>
      <c r="Z147" t="s">
        <v>5055</v>
      </c>
      <c r="AA147" t="s">
        <v>5055</v>
      </c>
      <c r="AB147" t="s">
        <v>5055</v>
      </c>
      <c r="AC147" t="s">
        <v>5055</v>
      </c>
    </row>
    <row r="148" spans="1:29" hidden="1" x14ac:dyDescent="0.35">
      <c r="A148" t="s">
        <v>3478</v>
      </c>
      <c r="C148" s="161" t="s">
        <v>16861</v>
      </c>
      <c r="D148" t="s">
        <v>24437</v>
      </c>
      <c r="L148" t="s">
        <v>11361</v>
      </c>
      <c r="M148" t="s">
        <v>24438</v>
      </c>
      <c r="O148" t="s">
        <v>24437</v>
      </c>
      <c r="Q148" t="s">
        <v>24436</v>
      </c>
      <c r="U148" t="s">
        <v>24439</v>
      </c>
      <c r="W148" s="161" t="s">
        <v>24440</v>
      </c>
    </row>
    <row r="149" spans="1:29" hidden="1" x14ac:dyDescent="0.35">
      <c r="A149" t="s">
        <v>3478</v>
      </c>
      <c r="C149" t="s">
        <v>11378</v>
      </c>
      <c r="D149" t="s">
        <v>11377</v>
      </c>
      <c r="F149" t="s">
        <v>11695</v>
      </c>
      <c r="G149" t="s">
        <v>11695</v>
      </c>
      <c r="H149" t="s">
        <v>5055</v>
      </c>
      <c r="L149" t="s">
        <v>11322</v>
      </c>
      <c r="M149" t="s">
        <v>11375</v>
      </c>
      <c r="O149" t="s">
        <v>11376</v>
      </c>
      <c r="Q149" t="s">
        <v>11377</v>
      </c>
      <c r="U149" t="s">
        <v>11378</v>
      </c>
      <c r="Y149" t="s">
        <v>12411</v>
      </c>
      <c r="Z149" t="s">
        <v>5055</v>
      </c>
      <c r="AA149" t="s">
        <v>5055</v>
      </c>
      <c r="AB149" t="s">
        <v>5055</v>
      </c>
      <c r="AC149" t="s">
        <v>5055</v>
      </c>
    </row>
    <row r="150" spans="1:29" hidden="1" x14ac:dyDescent="0.35">
      <c r="A150" t="s">
        <v>3478</v>
      </c>
      <c r="C150" t="s">
        <v>11380</v>
      </c>
      <c r="D150" t="s">
        <v>11380</v>
      </c>
      <c r="F150" t="s">
        <v>11695</v>
      </c>
      <c r="G150" t="s">
        <v>11695</v>
      </c>
      <c r="H150" t="s">
        <v>5055</v>
      </c>
      <c r="L150" t="s">
        <v>11322</v>
      </c>
      <c r="M150" t="s">
        <v>11380</v>
      </c>
      <c r="Y150" t="s">
        <v>12412</v>
      </c>
      <c r="Z150" t="s">
        <v>5055</v>
      </c>
      <c r="AA150" t="s">
        <v>5055</v>
      </c>
      <c r="AB150" t="s">
        <v>5055</v>
      </c>
      <c r="AC150" t="s">
        <v>5055</v>
      </c>
    </row>
    <row r="151" spans="1:29" hidden="1" x14ac:dyDescent="0.35">
      <c r="A151" t="s">
        <v>3478</v>
      </c>
      <c r="C151" t="s">
        <v>11384</v>
      </c>
      <c r="D151" t="s">
        <v>11318</v>
      </c>
      <c r="F151" t="s">
        <v>11695</v>
      </c>
      <c r="G151" t="s">
        <v>11695</v>
      </c>
      <c r="H151" t="s">
        <v>5055</v>
      </c>
      <c r="L151" t="s">
        <v>11314</v>
      </c>
      <c r="M151" t="s">
        <v>11315</v>
      </c>
      <c r="N151" t="s">
        <v>11316</v>
      </c>
      <c r="O151" t="s">
        <v>11317</v>
      </c>
      <c r="Q151" t="s">
        <v>11318</v>
      </c>
      <c r="U151" t="s">
        <v>11382</v>
      </c>
      <c r="W151" t="s">
        <v>11383</v>
      </c>
      <c r="Y151" t="s">
        <v>23895</v>
      </c>
      <c r="Z151" t="s">
        <v>5055</v>
      </c>
      <c r="AA151" t="s">
        <v>5055</v>
      </c>
      <c r="AB151" t="s">
        <v>5055</v>
      </c>
      <c r="AC151" t="s">
        <v>5055</v>
      </c>
    </row>
    <row r="152" spans="1:29" hidden="1" x14ac:dyDescent="0.35">
      <c r="A152" t="s">
        <v>3478</v>
      </c>
      <c r="C152" t="s">
        <v>11387</v>
      </c>
      <c r="D152" t="s">
        <v>11386</v>
      </c>
      <c r="F152" t="s">
        <v>11695</v>
      </c>
      <c r="G152" t="s">
        <v>11695</v>
      </c>
      <c r="H152" t="s">
        <v>5055</v>
      </c>
      <c r="L152" t="s">
        <v>11314</v>
      </c>
      <c r="M152" t="s">
        <v>11315</v>
      </c>
      <c r="N152" t="s">
        <v>11316</v>
      </c>
      <c r="O152" t="s">
        <v>11317</v>
      </c>
      <c r="Q152" t="s">
        <v>11386</v>
      </c>
      <c r="Z152" t="s">
        <v>5055</v>
      </c>
      <c r="AA152" t="s">
        <v>5055</v>
      </c>
      <c r="AB152" t="s">
        <v>5055</v>
      </c>
      <c r="AC152" t="s">
        <v>5055</v>
      </c>
    </row>
    <row r="153" spans="1:29" hidden="1" x14ac:dyDescent="0.35">
      <c r="A153" t="s">
        <v>3478</v>
      </c>
      <c r="C153" t="s">
        <v>11393</v>
      </c>
      <c r="D153" t="s">
        <v>11369</v>
      </c>
      <c r="F153" t="s">
        <v>11695</v>
      </c>
      <c r="G153" t="s">
        <v>11695</v>
      </c>
      <c r="H153" t="s">
        <v>5055</v>
      </c>
      <c r="L153" t="s">
        <v>11314</v>
      </c>
      <c r="M153" t="s">
        <v>11315</v>
      </c>
      <c r="N153" t="s">
        <v>11316</v>
      </c>
      <c r="O153" t="s">
        <v>11317</v>
      </c>
      <c r="Q153" t="s">
        <v>11369</v>
      </c>
      <c r="U153" t="s">
        <v>11392</v>
      </c>
      <c r="Z153" t="s">
        <v>5055</v>
      </c>
      <c r="AA153" t="s">
        <v>5055</v>
      </c>
      <c r="AB153" t="s">
        <v>5055</v>
      </c>
      <c r="AC153" t="s">
        <v>5055</v>
      </c>
    </row>
    <row r="154" spans="1:29" hidden="1" x14ac:dyDescent="0.35">
      <c r="A154" t="s">
        <v>3478</v>
      </c>
      <c r="C154" t="s">
        <v>11396</v>
      </c>
      <c r="D154" t="s">
        <v>11395</v>
      </c>
      <c r="F154" t="s">
        <v>11695</v>
      </c>
      <c r="G154" t="s">
        <v>11695</v>
      </c>
      <c r="H154" t="s">
        <v>5055</v>
      </c>
      <c r="L154" t="s">
        <v>11314</v>
      </c>
      <c r="M154" t="s">
        <v>11315</v>
      </c>
      <c r="N154" t="s">
        <v>11337</v>
      </c>
      <c r="O154" t="s">
        <v>11395</v>
      </c>
      <c r="Z154" t="s">
        <v>5055</v>
      </c>
      <c r="AA154" t="s">
        <v>5055</v>
      </c>
      <c r="AB154" t="s">
        <v>5055</v>
      </c>
      <c r="AC154" t="s">
        <v>5055</v>
      </c>
    </row>
    <row r="155" spans="1:29" hidden="1" x14ac:dyDescent="0.35">
      <c r="A155" t="s">
        <v>3478</v>
      </c>
      <c r="C155" t="s">
        <v>23923</v>
      </c>
      <c r="D155" t="s">
        <v>11318</v>
      </c>
      <c r="F155" t="s">
        <v>5055</v>
      </c>
      <c r="G155" t="s">
        <v>5055</v>
      </c>
      <c r="H155" t="s">
        <v>5055</v>
      </c>
      <c r="L155" t="s">
        <v>11314</v>
      </c>
      <c r="M155" t="s">
        <v>11315</v>
      </c>
      <c r="N155" t="s">
        <v>11316</v>
      </c>
      <c r="O155" t="s">
        <v>11317</v>
      </c>
      <c r="Q155" t="s">
        <v>11318</v>
      </c>
      <c r="R155" t="s">
        <v>12406</v>
      </c>
      <c r="S155" t="s">
        <v>23924</v>
      </c>
      <c r="T155" t="s">
        <v>23925</v>
      </c>
      <c r="U155" t="s">
        <v>23926</v>
      </c>
      <c r="V155" t="s">
        <v>23927</v>
      </c>
      <c r="W155" t="s">
        <v>23928</v>
      </c>
      <c r="Z155" t="s">
        <v>5055</v>
      </c>
      <c r="AA155" t="s">
        <v>5055</v>
      </c>
      <c r="AB155" t="s">
        <v>5055</v>
      </c>
      <c r="AC155" t="s">
        <v>5055</v>
      </c>
    </row>
    <row r="156" spans="1:29" hidden="1" x14ac:dyDescent="0.35">
      <c r="A156" t="s">
        <v>3478</v>
      </c>
      <c r="C156" t="s">
        <v>24449</v>
      </c>
      <c r="D156" t="s">
        <v>24449</v>
      </c>
      <c r="K156" t="s">
        <v>24449</v>
      </c>
    </row>
    <row r="157" spans="1:29" hidden="1" x14ac:dyDescent="0.35">
      <c r="A157" t="s">
        <v>3478</v>
      </c>
      <c r="C157" t="s">
        <v>23918</v>
      </c>
      <c r="D157" t="s">
        <v>11389</v>
      </c>
      <c r="F157" t="s">
        <v>5055</v>
      </c>
      <c r="G157" t="s">
        <v>5055</v>
      </c>
      <c r="H157" t="s">
        <v>23918</v>
      </c>
      <c r="L157" t="s">
        <v>11314</v>
      </c>
      <c r="M157" t="s">
        <v>11315</v>
      </c>
      <c r="O157" t="s">
        <v>11351</v>
      </c>
      <c r="Q157" t="s">
        <v>11389</v>
      </c>
      <c r="R157" t="s">
        <v>23912</v>
      </c>
      <c r="U157" t="s">
        <v>23919</v>
      </c>
      <c r="W157" t="s">
        <v>23920</v>
      </c>
      <c r="Z157" t="s">
        <v>5055</v>
      </c>
      <c r="AA157" t="s">
        <v>5055</v>
      </c>
      <c r="AB157" t="s">
        <v>5055</v>
      </c>
      <c r="AC157" t="s">
        <v>5055</v>
      </c>
    </row>
    <row r="158" spans="1:29" hidden="1" x14ac:dyDescent="0.35">
      <c r="A158" t="s">
        <v>3478</v>
      </c>
      <c r="C158" t="s">
        <v>24299</v>
      </c>
      <c r="D158" t="s">
        <v>11386</v>
      </c>
      <c r="F158" t="s">
        <v>5055</v>
      </c>
      <c r="G158" t="s">
        <v>5055</v>
      </c>
      <c r="H158" t="s">
        <v>5055</v>
      </c>
      <c r="L158" t="s">
        <v>11314</v>
      </c>
      <c r="M158" t="s">
        <v>11315</v>
      </c>
      <c r="N158" t="s">
        <v>11316</v>
      </c>
      <c r="O158" t="s">
        <v>11317</v>
      </c>
      <c r="P158" t="s">
        <v>24306</v>
      </c>
      <c r="Q158" t="s">
        <v>11386</v>
      </c>
      <c r="R158" t="s">
        <v>24304</v>
      </c>
      <c r="S158" t="s">
        <v>24305</v>
      </c>
      <c r="T158" t="s">
        <v>24300</v>
      </c>
      <c r="U158" t="s">
        <v>24301</v>
      </c>
      <c r="V158" t="s">
        <v>24302</v>
      </c>
      <c r="W158" t="s">
        <v>24303</v>
      </c>
      <c r="X158" t="s">
        <v>5055</v>
      </c>
      <c r="Y158" t="s">
        <v>24296</v>
      </c>
      <c r="Z158" t="s">
        <v>5055</v>
      </c>
      <c r="AA158" t="s">
        <v>5055</v>
      </c>
      <c r="AB158" t="s">
        <v>5055</v>
      </c>
      <c r="AC158" t="s">
        <v>5055</v>
      </c>
    </row>
    <row r="159" spans="1:29" hidden="1" x14ac:dyDescent="0.35">
      <c r="A159" t="s">
        <v>3478</v>
      </c>
      <c r="C159" t="s">
        <v>11395</v>
      </c>
      <c r="D159" t="s">
        <v>11395</v>
      </c>
      <c r="F159" t="s">
        <v>11695</v>
      </c>
      <c r="G159" t="s">
        <v>11695</v>
      </c>
      <c r="L159" t="s">
        <v>11314</v>
      </c>
      <c r="M159" t="s">
        <v>11315</v>
      </c>
      <c r="N159" t="s">
        <v>11337</v>
      </c>
      <c r="O159" t="s">
        <v>11395</v>
      </c>
      <c r="Z159" t="s">
        <v>5055</v>
      </c>
      <c r="AA159" t="s">
        <v>5055</v>
      </c>
      <c r="AB159" t="s">
        <v>5055</v>
      </c>
      <c r="AC159" t="s">
        <v>5055</v>
      </c>
    </row>
    <row r="160" spans="1:29" hidden="1" x14ac:dyDescent="0.35">
      <c r="A160" t="s">
        <v>3478</v>
      </c>
      <c r="C160" t="s">
        <v>11344</v>
      </c>
      <c r="D160" t="s">
        <v>11344</v>
      </c>
      <c r="F160" t="s">
        <v>11695</v>
      </c>
      <c r="G160" t="s">
        <v>11695</v>
      </c>
      <c r="L160" t="s">
        <v>11314</v>
      </c>
      <c r="M160" t="s">
        <v>11344</v>
      </c>
      <c r="Z160" t="s">
        <v>5055</v>
      </c>
      <c r="AA160" t="s">
        <v>5055</v>
      </c>
      <c r="AB160" t="s">
        <v>5055</v>
      </c>
      <c r="AC160" t="s">
        <v>5055</v>
      </c>
    </row>
    <row r="161" spans="1:29" hidden="1" x14ac:dyDescent="0.35">
      <c r="A161" t="s">
        <v>3478</v>
      </c>
      <c r="C161" t="s">
        <v>11333</v>
      </c>
      <c r="D161" t="s">
        <v>11333</v>
      </c>
      <c r="F161" t="s">
        <v>11695</v>
      </c>
      <c r="G161" t="s">
        <v>11695</v>
      </c>
      <c r="L161" t="s">
        <v>11314</v>
      </c>
      <c r="M161" t="s">
        <v>11332</v>
      </c>
      <c r="O161" t="s">
        <v>11333</v>
      </c>
      <c r="Z161" t="s">
        <v>5055</v>
      </c>
      <c r="AA161" t="s">
        <v>5055</v>
      </c>
      <c r="AB161" t="s">
        <v>5055</v>
      </c>
      <c r="AC161" t="s">
        <v>5055</v>
      </c>
    </row>
    <row r="162" spans="1:29" hidden="1" x14ac:dyDescent="0.35">
      <c r="A162" t="s">
        <v>3478</v>
      </c>
      <c r="C162" t="s">
        <v>11369</v>
      </c>
      <c r="D162" t="s">
        <v>11369</v>
      </c>
      <c r="F162" t="s">
        <v>11695</v>
      </c>
      <c r="G162" t="s">
        <v>11695</v>
      </c>
      <c r="L162" t="s">
        <v>11314</v>
      </c>
      <c r="M162" t="s">
        <v>11315</v>
      </c>
      <c r="N162" t="s">
        <v>11316</v>
      </c>
      <c r="O162" t="s">
        <v>11317</v>
      </c>
      <c r="Q162" t="s">
        <v>11369</v>
      </c>
      <c r="Z162" t="s">
        <v>5055</v>
      </c>
      <c r="AA162" t="s">
        <v>5055</v>
      </c>
      <c r="AB162" t="s">
        <v>5055</v>
      </c>
      <c r="AC162" t="s">
        <v>5055</v>
      </c>
    </row>
    <row r="163" spans="1:29" hidden="1" x14ac:dyDescent="0.35">
      <c r="A163" t="s">
        <v>3478</v>
      </c>
      <c r="C163" t="s">
        <v>11402</v>
      </c>
      <c r="D163" t="s">
        <v>11402</v>
      </c>
      <c r="F163" t="s">
        <v>11695</v>
      </c>
      <c r="G163" t="s">
        <v>11695</v>
      </c>
      <c r="L163" t="s">
        <v>11314</v>
      </c>
      <c r="M163" t="s">
        <v>11315</v>
      </c>
      <c r="N163" t="s">
        <v>11316</v>
      </c>
      <c r="O163" t="s">
        <v>11402</v>
      </c>
      <c r="Z163" t="s">
        <v>5055</v>
      </c>
      <c r="AA163" t="s">
        <v>5055</v>
      </c>
      <c r="AB163" t="s">
        <v>5055</v>
      </c>
      <c r="AC163" t="s">
        <v>5055</v>
      </c>
    </row>
    <row r="164" spans="1:29" hidden="1" x14ac:dyDescent="0.35">
      <c r="A164" t="s">
        <v>3478</v>
      </c>
      <c r="C164" t="s">
        <v>24408</v>
      </c>
      <c r="D164" t="s">
        <v>24409</v>
      </c>
      <c r="F164" t="s">
        <v>5055</v>
      </c>
      <c r="G164" t="s">
        <v>5055</v>
      </c>
      <c r="H164" t="s">
        <v>24408</v>
      </c>
      <c r="L164" t="s">
        <v>11314</v>
      </c>
      <c r="M164" t="s">
        <v>11315</v>
      </c>
      <c r="N164" t="s">
        <v>11316</v>
      </c>
      <c r="O164" t="s">
        <v>11317</v>
      </c>
      <c r="Q164" t="s">
        <v>24409</v>
      </c>
      <c r="S164" t="s">
        <v>24410</v>
      </c>
      <c r="U164" t="s">
        <v>24411</v>
      </c>
      <c r="V164" t="s">
        <v>24412</v>
      </c>
      <c r="W164" t="s">
        <v>24413</v>
      </c>
      <c r="X164" t="s">
        <v>24408</v>
      </c>
      <c r="Z164" t="s">
        <v>5055</v>
      </c>
      <c r="AA164" t="s">
        <v>5055</v>
      </c>
      <c r="AB164" t="s">
        <v>5055</v>
      </c>
      <c r="AC164" t="s">
        <v>5055</v>
      </c>
    </row>
    <row r="165" spans="1:29" hidden="1" x14ac:dyDescent="0.35">
      <c r="A165" t="s">
        <v>3478</v>
      </c>
      <c r="C165" t="s">
        <v>11405</v>
      </c>
      <c r="D165" t="s">
        <v>11405</v>
      </c>
      <c r="F165" t="s">
        <v>5055</v>
      </c>
      <c r="G165" t="s">
        <v>5055</v>
      </c>
      <c r="L165" t="s">
        <v>11314</v>
      </c>
      <c r="M165" t="s">
        <v>11315</v>
      </c>
      <c r="N165" t="s">
        <v>11316</v>
      </c>
      <c r="O165" t="s">
        <v>11317</v>
      </c>
      <c r="Q165" t="s">
        <v>11405</v>
      </c>
      <c r="Z165" t="s">
        <v>5055</v>
      </c>
      <c r="AA165" t="s">
        <v>5055</v>
      </c>
      <c r="AB165" t="s">
        <v>5055</v>
      </c>
      <c r="AC165" t="s">
        <v>5055</v>
      </c>
    </row>
    <row r="166" spans="1:29" hidden="1" x14ac:dyDescent="0.35">
      <c r="A166" t="s">
        <v>3478</v>
      </c>
      <c r="C166" t="s">
        <v>23897</v>
      </c>
      <c r="D166" t="s">
        <v>23897</v>
      </c>
      <c r="F166" t="s">
        <v>5055</v>
      </c>
      <c r="G166" t="s">
        <v>5055</v>
      </c>
      <c r="L166" t="s">
        <v>11314</v>
      </c>
      <c r="M166" t="s">
        <v>11315</v>
      </c>
      <c r="N166" t="s">
        <v>11316</v>
      </c>
      <c r="O166" t="s">
        <v>11317</v>
      </c>
      <c r="Q166" t="s">
        <v>23897</v>
      </c>
      <c r="Z166" t="s">
        <v>5055</v>
      </c>
      <c r="AA166" t="s">
        <v>5055</v>
      </c>
      <c r="AB166" t="s">
        <v>5055</v>
      </c>
      <c r="AC166" t="s">
        <v>5055</v>
      </c>
    </row>
    <row r="167" spans="1:29" hidden="1" x14ac:dyDescent="0.35">
      <c r="A167" t="s">
        <v>3478</v>
      </c>
      <c r="C167" t="s">
        <v>11338</v>
      </c>
      <c r="D167" t="s">
        <v>11338</v>
      </c>
      <c r="L167" t="s">
        <v>11314</v>
      </c>
      <c r="M167" t="s">
        <v>11315</v>
      </c>
      <c r="N167" t="s">
        <v>11337</v>
      </c>
      <c r="O167" t="s">
        <v>11338</v>
      </c>
    </row>
    <row r="168" spans="1:29" hidden="1" x14ac:dyDescent="0.35">
      <c r="A168" t="s">
        <v>3478</v>
      </c>
      <c r="C168" t="s">
        <v>11407</v>
      </c>
      <c r="D168" t="s">
        <v>11407</v>
      </c>
      <c r="F168" t="s">
        <v>11695</v>
      </c>
      <c r="G168" t="s">
        <v>11695</v>
      </c>
      <c r="L168" t="s">
        <v>11314</v>
      </c>
      <c r="M168" t="s">
        <v>11315</v>
      </c>
      <c r="N168" t="s">
        <v>11316</v>
      </c>
      <c r="O168" t="s">
        <v>11317</v>
      </c>
      <c r="Q168" t="s">
        <v>11407</v>
      </c>
      <c r="Z168" t="s">
        <v>5055</v>
      </c>
      <c r="AA168" t="s">
        <v>5055</v>
      </c>
      <c r="AB168" t="s">
        <v>5055</v>
      </c>
      <c r="AC168" t="s">
        <v>5055</v>
      </c>
    </row>
    <row r="169" spans="1:29" hidden="1" x14ac:dyDescent="0.35">
      <c r="A169" t="s">
        <v>3478</v>
      </c>
      <c r="C169" t="s">
        <v>11410</v>
      </c>
      <c r="D169" t="s">
        <v>11369</v>
      </c>
      <c r="F169" t="s">
        <v>11695</v>
      </c>
      <c r="G169" t="s">
        <v>11695</v>
      </c>
      <c r="L169" t="s">
        <v>11314</v>
      </c>
      <c r="M169" t="s">
        <v>11315</v>
      </c>
      <c r="N169" t="s">
        <v>11316</v>
      </c>
      <c r="O169" t="s">
        <v>11317</v>
      </c>
      <c r="Q169" t="s">
        <v>11369</v>
      </c>
      <c r="U169" t="s">
        <v>11409</v>
      </c>
      <c r="Y169" t="s">
        <v>24294</v>
      </c>
      <c r="Z169" t="s">
        <v>5055</v>
      </c>
      <c r="AA169" t="s">
        <v>5055</v>
      </c>
      <c r="AB169" t="s">
        <v>5055</v>
      </c>
      <c r="AC169" t="s">
        <v>5055</v>
      </c>
    </row>
    <row r="170" spans="1:29" hidden="1" x14ac:dyDescent="0.35">
      <c r="A170" t="s">
        <v>3478</v>
      </c>
      <c r="C170" t="s">
        <v>11335</v>
      </c>
      <c r="D170" t="s">
        <v>11334</v>
      </c>
      <c r="F170" t="s">
        <v>11695</v>
      </c>
      <c r="G170" t="s">
        <v>11695</v>
      </c>
      <c r="L170" t="s">
        <v>11314</v>
      </c>
      <c r="M170" t="s">
        <v>11332</v>
      </c>
      <c r="O170" t="s">
        <v>11333</v>
      </c>
      <c r="P170" t="s">
        <v>11334</v>
      </c>
      <c r="Y170" t="s">
        <v>24294</v>
      </c>
      <c r="Z170" t="s">
        <v>5055</v>
      </c>
      <c r="AA170" t="s">
        <v>5055</v>
      </c>
      <c r="AB170" t="s">
        <v>5055</v>
      </c>
      <c r="AC170" t="s">
        <v>5055</v>
      </c>
    </row>
    <row r="171" spans="1:29" hidden="1" x14ac:dyDescent="0.35">
      <c r="A171" t="s">
        <v>3478</v>
      </c>
      <c r="C171" t="s">
        <v>24390</v>
      </c>
      <c r="D171" t="s">
        <v>11405</v>
      </c>
      <c r="F171" t="s">
        <v>5055</v>
      </c>
      <c r="G171" t="s">
        <v>5055</v>
      </c>
      <c r="L171" t="s">
        <v>11314</v>
      </c>
      <c r="M171" t="s">
        <v>11315</v>
      </c>
      <c r="N171" t="s">
        <v>11316</v>
      </c>
      <c r="O171" t="s">
        <v>11317</v>
      </c>
      <c r="P171" t="s">
        <v>24306</v>
      </c>
      <c r="Q171" t="s">
        <v>11405</v>
      </c>
      <c r="U171" t="s">
        <v>24391</v>
      </c>
      <c r="Z171" t="s">
        <v>5055</v>
      </c>
      <c r="AA171" t="s">
        <v>5055</v>
      </c>
      <c r="AB171" t="s">
        <v>5055</v>
      </c>
      <c r="AC171" t="s">
        <v>5055</v>
      </c>
    </row>
    <row r="172" spans="1:29" hidden="1" x14ac:dyDescent="0.35">
      <c r="A172" t="s">
        <v>3478</v>
      </c>
      <c r="C172" t="s">
        <v>11413</v>
      </c>
      <c r="D172" t="s">
        <v>11412</v>
      </c>
      <c r="F172" t="s">
        <v>11695</v>
      </c>
      <c r="G172" t="s">
        <v>11695</v>
      </c>
      <c r="L172" t="s">
        <v>11354</v>
      </c>
      <c r="M172" t="s">
        <v>11412</v>
      </c>
      <c r="Y172" t="s">
        <v>11413</v>
      </c>
      <c r="Z172" t="s">
        <v>5055</v>
      </c>
      <c r="AA172" t="s">
        <v>5055</v>
      </c>
      <c r="AB172" t="s">
        <v>5055</v>
      </c>
      <c r="AC172" t="s">
        <v>5055</v>
      </c>
    </row>
    <row r="173" spans="1:29" hidden="1" x14ac:dyDescent="0.35">
      <c r="A173" t="s">
        <v>3478</v>
      </c>
      <c r="C173" t="s">
        <v>11415</v>
      </c>
      <c r="D173" t="s">
        <v>11375</v>
      </c>
      <c r="F173" t="s">
        <v>11695</v>
      </c>
      <c r="G173" t="s">
        <v>11695</v>
      </c>
      <c r="L173" t="s">
        <v>11322</v>
      </c>
      <c r="M173" t="s">
        <v>11375</v>
      </c>
      <c r="Y173" t="s">
        <v>12411</v>
      </c>
      <c r="Z173" t="s">
        <v>5055</v>
      </c>
      <c r="AA173" t="s">
        <v>5055</v>
      </c>
      <c r="AB173" t="s">
        <v>5055</v>
      </c>
      <c r="AC173" t="s">
        <v>5055</v>
      </c>
    </row>
    <row r="174" spans="1:29" hidden="1" x14ac:dyDescent="0.35">
      <c r="A174" t="s">
        <v>3478</v>
      </c>
      <c r="C174" t="s">
        <v>11418</v>
      </c>
      <c r="D174" t="s">
        <v>11417</v>
      </c>
      <c r="F174" t="s">
        <v>11695</v>
      </c>
      <c r="G174" t="s">
        <v>11695</v>
      </c>
      <c r="L174" t="s">
        <v>11314</v>
      </c>
      <c r="M174" t="s">
        <v>11344</v>
      </c>
      <c r="O174" t="s">
        <v>11345</v>
      </c>
      <c r="Q174" t="s">
        <v>11417</v>
      </c>
      <c r="Z174" t="s">
        <v>5055</v>
      </c>
      <c r="AA174" t="s">
        <v>5055</v>
      </c>
      <c r="AB174" t="s">
        <v>5055</v>
      </c>
      <c r="AC174" t="s">
        <v>5055</v>
      </c>
    </row>
    <row r="175" spans="1:29" hidden="1" x14ac:dyDescent="0.35">
      <c r="A175" t="s">
        <v>3478</v>
      </c>
      <c r="C175" t="s">
        <v>11354</v>
      </c>
      <c r="D175" t="s">
        <v>11354</v>
      </c>
      <c r="F175" t="s">
        <v>11695</v>
      </c>
      <c r="G175" t="s">
        <v>11695</v>
      </c>
      <c r="L175" t="s">
        <v>11354</v>
      </c>
      <c r="M175" t="s">
        <v>11354</v>
      </c>
      <c r="Y175" t="s">
        <v>11354</v>
      </c>
      <c r="Z175" t="s">
        <v>5055</v>
      </c>
      <c r="AA175" t="s">
        <v>5055</v>
      </c>
      <c r="AB175" t="s">
        <v>5055</v>
      </c>
      <c r="AC175" t="s">
        <v>5055</v>
      </c>
    </row>
    <row r="176" spans="1:29" hidden="1" x14ac:dyDescent="0.35">
      <c r="A176" t="s">
        <v>3478</v>
      </c>
      <c r="C176" t="s">
        <v>24423</v>
      </c>
      <c r="D176" t="s">
        <v>24426</v>
      </c>
      <c r="F176" t="s">
        <v>5055</v>
      </c>
      <c r="G176" t="s">
        <v>5055</v>
      </c>
      <c r="H176" t="s">
        <v>5055</v>
      </c>
      <c r="L176" t="s">
        <v>11314</v>
      </c>
      <c r="M176" t="s">
        <v>11315</v>
      </c>
      <c r="N176" t="s">
        <v>24424</v>
      </c>
      <c r="O176" t="s">
        <v>11351</v>
      </c>
      <c r="P176" t="s">
        <v>24425</v>
      </c>
      <c r="Q176" t="s">
        <v>24426</v>
      </c>
      <c r="R176" t="s">
        <v>24427</v>
      </c>
      <c r="Z176" t="s">
        <v>5055</v>
      </c>
      <c r="AA176" t="s">
        <v>5055</v>
      </c>
      <c r="AB176" t="s">
        <v>5055</v>
      </c>
      <c r="AC176" t="s">
        <v>5055</v>
      </c>
    </row>
    <row r="177" spans="1:29" hidden="1" x14ac:dyDescent="0.35">
      <c r="A177" t="s">
        <v>3478</v>
      </c>
      <c r="C177" t="s">
        <v>24431</v>
      </c>
      <c r="D177" t="s">
        <v>24431</v>
      </c>
      <c r="F177" t="s">
        <v>5055</v>
      </c>
      <c r="G177" t="s">
        <v>5055</v>
      </c>
      <c r="H177" t="s">
        <v>5055</v>
      </c>
      <c r="L177" t="s">
        <v>11361</v>
      </c>
      <c r="M177" t="s">
        <v>24432</v>
      </c>
      <c r="O177" t="s">
        <v>24431</v>
      </c>
    </row>
    <row r="178" spans="1:29" hidden="1" x14ac:dyDescent="0.35">
      <c r="A178" t="s">
        <v>3478</v>
      </c>
      <c r="C178" t="s">
        <v>24470</v>
      </c>
      <c r="D178" t="s">
        <v>24470</v>
      </c>
      <c r="L178" t="s">
        <v>11314</v>
      </c>
      <c r="M178" t="s">
        <v>24445</v>
      </c>
      <c r="O178" t="s">
        <v>24470</v>
      </c>
    </row>
    <row r="179" spans="1:29" hidden="1" x14ac:dyDescent="0.35">
      <c r="A179" t="s">
        <v>3478</v>
      </c>
      <c r="C179" t="s">
        <v>24471</v>
      </c>
      <c r="D179" t="s">
        <v>11334</v>
      </c>
      <c r="L179" t="s">
        <v>11314</v>
      </c>
      <c r="M179" t="s">
        <v>11332</v>
      </c>
      <c r="O179" t="s">
        <v>11333</v>
      </c>
      <c r="P179" t="s">
        <v>11334</v>
      </c>
      <c r="Q179" t="s">
        <v>24471</v>
      </c>
    </row>
    <row r="180" spans="1:29" hidden="1" x14ac:dyDescent="0.35">
      <c r="A180" t="s">
        <v>3478</v>
      </c>
      <c r="C180" t="s">
        <v>11348</v>
      </c>
      <c r="D180" t="s">
        <v>11348</v>
      </c>
      <c r="F180" t="s">
        <v>11695</v>
      </c>
      <c r="G180" t="s">
        <v>11695</v>
      </c>
      <c r="L180" t="s">
        <v>11314</v>
      </c>
      <c r="M180" t="s">
        <v>11315</v>
      </c>
      <c r="N180" t="s">
        <v>11316</v>
      </c>
      <c r="O180" t="s">
        <v>11317</v>
      </c>
      <c r="Q180" t="s">
        <v>11348</v>
      </c>
      <c r="Z180" t="s">
        <v>5055</v>
      </c>
      <c r="AA180" t="s">
        <v>5055</v>
      </c>
      <c r="AB180" t="s">
        <v>5055</v>
      </c>
      <c r="AC180" t="s">
        <v>5055</v>
      </c>
    </row>
    <row r="181" spans="1:29" hidden="1" x14ac:dyDescent="0.35">
      <c r="A181" t="s">
        <v>3478</v>
      </c>
      <c r="C181" t="s">
        <v>11425</v>
      </c>
      <c r="D181" t="s">
        <v>11375</v>
      </c>
      <c r="F181" t="s">
        <v>11695</v>
      </c>
      <c r="G181" t="s">
        <v>11695</v>
      </c>
      <c r="L181" t="s">
        <v>11322</v>
      </c>
      <c r="M181" t="s">
        <v>11375</v>
      </c>
      <c r="Y181" t="s">
        <v>12411</v>
      </c>
      <c r="Z181" t="s">
        <v>5055</v>
      </c>
      <c r="AA181" t="s">
        <v>5055</v>
      </c>
      <c r="AB181" t="s">
        <v>5055</v>
      </c>
      <c r="AC181" t="s">
        <v>5055</v>
      </c>
    </row>
    <row r="182" spans="1:29" hidden="1" x14ac:dyDescent="0.35">
      <c r="A182" t="s">
        <v>3478</v>
      </c>
      <c r="C182" t="s">
        <v>11422</v>
      </c>
      <c r="D182" t="s">
        <v>11389</v>
      </c>
      <c r="F182" t="s">
        <v>11695</v>
      </c>
      <c r="G182" t="s">
        <v>11695</v>
      </c>
      <c r="L182" t="s">
        <v>11314</v>
      </c>
      <c r="M182" t="s">
        <v>11315</v>
      </c>
      <c r="O182" t="s">
        <v>11351</v>
      </c>
      <c r="Q182" t="s">
        <v>11389</v>
      </c>
      <c r="U182" t="s">
        <v>11421</v>
      </c>
      <c r="Z182" t="s">
        <v>5055</v>
      </c>
      <c r="AA182" t="s">
        <v>5055</v>
      </c>
      <c r="AB182" t="s">
        <v>5055</v>
      </c>
      <c r="AC182" t="s">
        <v>5055</v>
      </c>
    </row>
    <row r="183" spans="1:29" hidden="1" x14ac:dyDescent="0.35">
      <c r="A183" t="s">
        <v>3478</v>
      </c>
      <c r="C183" t="s">
        <v>11427</v>
      </c>
      <c r="D183" t="s">
        <v>11348</v>
      </c>
      <c r="F183" t="s">
        <v>11695</v>
      </c>
      <c r="G183" t="s">
        <v>11695</v>
      </c>
      <c r="L183" t="s">
        <v>11314</v>
      </c>
      <c r="M183" t="s">
        <v>11315</v>
      </c>
      <c r="N183" t="s">
        <v>11316</v>
      </c>
      <c r="O183" t="s">
        <v>11317</v>
      </c>
      <c r="Q183" t="s">
        <v>11348</v>
      </c>
      <c r="R183" t="s">
        <v>12410</v>
      </c>
      <c r="Y183" t="s">
        <v>12414</v>
      </c>
      <c r="Z183" t="s">
        <v>5055</v>
      </c>
      <c r="AA183" t="s">
        <v>5055</v>
      </c>
      <c r="AB183" t="s">
        <v>5055</v>
      </c>
      <c r="AC183" t="s">
        <v>5055</v>
      </c>
    </row>
    <row r="184" spans="1:29" hidden="1" x14ac:dyDescent="0.35">
      <c r="A184" t="s">
        <v>3478</v>
      </c>
      <c r="C184" t="s">
        <v>11430</v>
      </c>
      <c r="D184" t="s">
        <v>11318</v>
      </c>
      <c r="F184" t="s">
        <v>11695</v>
      </c>
      <c r="G184" t="s">
        <v>11695</v>
      </c>
      <c r="L184" t="s">
        <v>11314</v>
      </c>
      <c r="M184" t="s">
        <v>11315</v>
      </c>
      <c r="N184" t="s">
        <v>11316</v>
      </c>
      <c r="O184" t="s">
        <v>11317</v>
      </c>
      <c r="Q184" t="s">
        <v>11318</v>
      </c>
      <c r="U184" t="s">
        <v>11382</v>
      </c>
      <c r="W184" t="s">
        <v>11429</v>
      </c>
      <c r="Z184" t="s">
        <v>5055</v>
      </c>
      <c r="AA184" t="s">
        <v>5055</v>
      </c>
      <c r="AB184" t="s">
        <v>5055</v>
      </c>
      <c r="AC184" t="s">
        <v>5055</v>
      </c>
    </row>
    <row r="185" spans="1:29" hidden="1" x14ac:dyDescent="0.35">
      <c r="A185" t="s">
        <v>3478</v>
      </c>
      <c r="C185" t="s">
        <v>11433</v>
      </c>
      <c r="D185" t="s">
        <v>11407</v>
      </c>
      <c r="F185" t="s">
        <v>11695</v>
      </c>
      <c r="G185" t="s">
        <v>11695</v>
      </c>
      <c r="L185" t="s">
        <v>11314</v>
      </c>
      <c r="M185" t="s">
        <v>11315</v>
      </c>
      <c r="N185" t="s">
        <v>11316</v>
      </c>
      <c r="O185" t="s">
        <v>11317</v>
      </c>
      <c r="Q185" t="s">
        <v>11407</v>
      </c>
      <c r="U185" t="s">
        <v>11432</v>
      </c>
      <c r="Z185" t="s">
        <v>5055</v>
      </c>
      <c r="AA185" t="s">
        <v>5055</v>
      </c>
      <c r="AB185" t="s">
        <v>5055</v>
      </c>
      <c r="AC185" t="s">
        <v>5055</v>
      </c>
    </row>
    <row r="186" spans="1:29" hidden="1" x14ac:dyDescent="0.35">
      <c r="A186" t="s">
        <v>3478</v>
      </c>
      <c r="C186" t="s">
        <v>11318</v>
      </c>
      <c r="D186" t="s">
        <v>11318</v>
      </c>
      <c r="F186" t="s">
        <v>11695</v>
      </c>
      <c r="G186" t="s">
        <v>11695</v>
      </c>
      <c r="L186" t="s">
        <v>11314</v>
      </c>
      <c r="M186" t="s">
        <v>11315</v>
      </c>
      <c r="N186" t="s">
        <v>11316</v>
      </c>
      <c r="O186" t="s">
        <v>11317</v>
      </c>
      <c r="Q186" t="s">
        <v>11318</v>
      </c>
      <c r="Z186" t="s">
        <v>5055</v>
      </c>
      <c r="AA186" t="s">
        <v>5055</v>
      </c>
      <c r="AB186" t="s">
        <v>5055</v>
      </c>
      <c r="AC186" t="s">
        <v>5055</v>
      </c>
    </row>
    <row r="187" spans="1:29" hidden="1" x14ac:dyDescent="0.35">
      <c r="A187" t="s">
        <v>3478</v>
      </c>
      <c r="C187" t="s">
        <v>24307</v>
      </c>
      <c r="D187" t="s">
        <v>11369</v>
      </c>
      <c r="F187" t="s">
        <v>5055</v>
      </c>
      <c r="G187" t="s">
        <v>5055</v>
      </c>
      <c r="H187" t="s">
        <v>24307</v>
      </c>
      <c r="L187" t="s">
        <v>11314</v>
      </c>
      <c r="M187" t="s">
        <v>11315</v>
      </c>
      <c r="N187" t="s">
        <v>11316</v>
      </c>
      <c r="O187" t="s">
        <v>11317</v>
      </c>
      <c r="P187" t="s">
        <v>24306</v>
      </c>
      <c r="Q187" t="s">
        <v>11369</v>
      </c>
      <c r="R187" t="s">
        <v>24308</v>
      </c>
      <c r="S187" t="s">
        <v>24309</v>
      </c>
      <c r="T187" t="s">
        <v>24310</v>
      </c>
      <c r="U187" t="s">
        <v>11501</v>
      </c>
      <c r="V187" t="s">
        <v>24311</v>
      </c>
      <c r="W187" t="s">
        <v>24312</v>
      </c>
      <c r="X187" t="s">
        <v>24307</v>
      </c>
      <c r="Y187" t="s">
        <v>24296</v>
      </c>
      <c r="Z187" t="s">
        <v>5055</v>
      </c>
      <c r="AA187" t="s">
        <v>5055</v>
      </c>
      <c r="AB187" t="s">
        <v>5055</v>
      </c>
      <c r="AC187" t="s">
        <v>5055</v>
      </c>
    </row>
    <row r="188" spans="1:29" hidden="1" x14ac:dyDescent="0.35">
      <c r="A188" t="s">
        <v>3478</v>
      </c>
      <c r="C188" t="s">
        <v>502</v>
      </c>
      <c r="D188" t="s">
        <v>11317</v>
      </c>
      <c r="F188" t="s">
        <v>11695</v>
      </c>
      <c r="G188" t="s">
        <v>11695</v>
      </c>
      <c r="L188" t="s">
        <v>11314</v>
      </c>
      <c r="M188" t="s">
        <v>11315</v>
      </c>
      <c r="N188" t="s">
        <v>11316</v>
      </c>
      <c r="O188" t="s">
        <v>11317</v>
      </c>
      <c r="Y188" t="s">
        <v>12415</v>
      </c>
      <c r="Z188" t="s">
        <v>5055</v>
      </c>
      <c r="AA188" t="s">
        <v>5055</v>
      </c>
      <c r="AB188" t="s">
        <v>5055</v>
      </c>
      <c r="AC188" t="s">
        <v>5055</v>
      </c>
    </row>
    <row r="189" spans="1:29" hidden="1" x14ac:dyDescent="0.35">
      <c r="A189" t="s">
        <v>3478</v>
      </c>
      <c r="C189" t="s">
        <v>11438</v>
      </c>
      <c r="D189" t="s">
        <v>11438</v>
      </c>
      <c r="F189" t="s">
        <v>11695</v>
      </c>
      <c r="G189" t="s">
        <v>11695</v>
      </c>
      <c r="L189" t="s">
        <v>11314</v>
      </c>
      <c r="M189" t="s">
        <v>11315</v>
      </c>
      <c r="O189" t="s">
        <v>11437</v>
      </c>
      <c r="Q189" t="s">
        <v>11438</v>
      </c>
      <c r="Z189" t="s">
        <v>5055</v>
      </c>
      <c r="AA189" t="s">
        <v>5055</v>
      </c>
      <c r="AB189" t="s">
        <v>5055</v>
      </c>
      <c r="AC189" t="s">
        <v>5055</v>
      </c>
    </row>
    <row r="190" spans="1:29" hidden="1" x14ac:dyDescent="0.35">
      <c r="A190" t="s">
        <v>3478</v>
      </c>
      <c r="C190" t="s">
        <v>11341</v>
      </c>
      <c r="D190" t="s">
        <v>11341</v>
      </c>
      <c r="F190" t="s">
        <v>11695</v>
      </c>
      <c r="G190" t="s">
        <v>11695</v>
      </c>
      <c r="L190" t="s">
        <v>11314</v>
      </c>
      <c r="M190" t="s">
        <v>11315</v>
      </c>
      <c r="N190" t="s">
        <v>11316</v>
      </c>
      <c r="O190" t="s">
        <v>11317</v>
      </c>
      <c r="Q190" t="s">
        <v>11341</v>
      </c>
      <c r="Z190" t="s">
        <v>5055</v>
      </c>
      <c r="AA190" t="s">
        <v>5055</v>
      </c>
      <c r="AB190" t="s">
        <v>5055</v>
      </c>
      <c r="AC190" t="s">
        <v>5055</v>
      </c>
    </row>
    <row r="191" spans="1:29" hidden="1" x14ac:dyDescent="0.35">
      <c r="A191" t="s">
        <v>3478</v>
      </c>
      <c r="C191" t="s">
        <v>11386</v>
      </c>
      <c r="D191" t="s">
        <v>11386</v>
      </c>
      <c r="F191" t="s">
        <v>11695</v>
      </c>
      <c r="G191" t="s">
        <v>11695</v>
      </c>
      <c r="L191" t="s">
        <v>11314</v>
      </c>
      <c r="M191" t="s">
        <v>11315</v>
      </c>
      <c r="N191" t="s">
        <v>11316</v>
      </c>
      <c r="O191" t="s">
        <v>11317</v>
      </c>
      <c r="Q191" t="s">
        <v>11386</v>
      </c>
      <c r="Z191" t="s">
        <v>5055</v>
      </c>
      <c r="AA191" t="s">
        <v>5055</v>
      </c>
      <c r="AB191" t="s">
        <v>5055</v>
      </c>
      <c r="AC191" t="s">
        <v>5055</v>
      </c>
    </row>
    <row r="192" spans="1:29" hidden="1" x14ac:dyDescent="0.35">
      <c r="A192" t="s">
        <v>3478</v>
      </c>
      <c r="C192" t="s">
        <v>12416</v>
      </c>
      <c r="D192" t="s">
        <v>12417</v>
      </c>
      <c r="L192" t="s">
        <v>11322</v>
      </c>
      <c r="M192" t="s">
        <v>12417</v>
      </c>
      <c r="Z192" t="s">
        <v>5055</v>
      </c>
      <c r="AA192" t="s">
        <v>5055</v>
      </c>
      <c r="AB192" t="s">
        <v>5055</v>
      </c>
      <c r="AC192" t="s">
        <v>5055</v>
      </c>
    </row>
    <row r="193" spans="1:29" hidden="1" x14ac:dyDescent="0.35">
      <c r="A193" t="s">
        <v>3478</v>
      </c>
      <c r="C193" t="s">
        <v>11444</v>
      </c>
      <c r="D193" t="s">
        <v>11443</v>
      </c>
      <c r="F193" t="s">
        <v>11695</v>
      </c>
      <c r="G193" t="s">
        <v>11695</v>
      </c>
      <c r="L193" t="s">
        <v>11314</v>
      </c>
      <c r="M193" t="s">
        <v>11344</v>
      </c>
      <c r="O193" t="s">
        <v>11442</v>
      </c>
      <c r="Q193" t="s">
        <v>11443</v>
      </c>
      <c r="Z193" t="s">
        <v>5055</v>
      </c>
      <c r="AA193" t="s">
        <v>5055</v>
      </c>
      <c r="AB193" t="s">
        <v>5055</v>
      </c>
      <c r="AC193" t="s">
        <v>5055</v>
      </c>
    </row>
    <row r="194" spans="1:29" hidden="1" x14ac:dyDescent="0.35">
      <c r="A194" t="s">
        <v>3478</v>
      </c>
      <c r="C194" t="s">
        <v>24405</v>
      </c>
      <c r="D194" t="s">
        <v>11334</v>
      </c>
      <c r="H194" t="s">
        <v>24405</v>
      </c>
      <c r="L194" t="s">
        <v>11314</v>
      </c>
      <c r="M194" t="s">
        <v>11332</v>
      </c>
      <c r="O194" t="s">
        <v>11333</v>
      </c>
      <c r="P194" t="s">
        <v>11334</v>
      </c>
      <c r="U194" t="s">
        <v>24406</v>
      </c>
      <c r="W194" t="s">
        <v>24407</v>
      </c>
      <c r="Y194" t="s">
        <v>24405</v>
      </c>
      <c r="Z194" t="s">
        <v>5055</v>
      </c>
      <c r="AA194" t="s">
        <v>5055</v>
      </c>
      <c r="AB194" t="s">
        <v>5055</v>
      </c>
      <c r="AC194" t="s">
        <v>5055</v>
      </c>
    </row>
    <row r="195" spans="1:29" hidden="1" x14ac:dyDescent="0.35">
      <c r="A195" t="s">
        <v>3478</v>
      </c>
      <c r="C195" t="s">
        <v>11448</v>
      </c>
      <c r="D195" t="s">
        <v>11363</v>
      </c>
      <c r="F195" t="s">
        <v>11695</v>
      </c>
      <c r="G195" t="s">
        <v>11695</v>
      </c>
      <c r="L195" t="s">
        <v>11314</v>
      </c>
      <c r="M195" t="s">
        <v>11344</v>
      </c>
      <c r="O195" t="s">
        <v>11363</v>
      </c>
      <c r="Y195" t="s">
        <v>23892</v>
      </c>
      <c r="Z195" t="s">
        <v>5055</v>
      </c>
      <c r="AA195" t="s">
        <v>5055</v>
      </c>
      <c r="AB195" t="s">
        <v>5055</v>
      </c>
      <c r="AC195" t="s">
        <v>5055</v>
      </c>
    </row>
    <row r="196" spans="1:29" hidden="1" x14ac:dyDescent="0.35">
      <c r="A196" t="s">
        <v>3478</v>
      </c>
      <c r="C196" t="s">
        <v>11446</v>
      </c>
      <c r="D196" t="s">
        <v>11389</v>
      </c>
      <c r="F196" t="s">
        <v>11695</v>
      </c>
      <c r="G196" t="s">
        <v>11695</v>
      </c>
      <c r="H196" t="s">
        <v>11446</v>
      </c>
      <c r="L196" t="s">
        <v>11314</v>
      </c>
      <c r="M196" t="s">
        <v>11315</v>
      </c>
      <c r="O196" t="s">
        <v>11351</v>
      </c>
      <c r="Q196" t="s">
        <v>11389</v>
      </c>
      <c r="R196" t="s">
        <v>23912</v>
      </c>
      <c r="U196" t="s">
        <v>11421</v>
      </c>
      <c r="V196" t="s">
        <v>23916</v>
      </c>
      <c r="W196" t="s">
        <v>23917</v>
      </c>
      <c r="Z196" t="s">
        <v>5055</v>
      </c>
      <c r="AA196" t="s">
        <v>5055</v>
      </c>
      <c r="AB196" t="s">
        <v>5055</v>
      </c>
      <c r="AC196" t="s">
        <v>5055</v>
      </c>
    </row>
    <row r="197" spans="1:29" hidden="1" x14ac:dyDescent="0.35">
      <c r="A197" t="s">
        <v>3478</v>
      </c>
      <c r="C197" t="s">
        <v>755</v>
      </c>
      <c r="D197" t="s">
        <v>755</v>
      </c>
      <c r="Z197" t="s">
        <v>5055</v>
      </c>
      <c r="AA197" t="s">
        <v>5055</v>
      </c>
      <c r="AB197" t="s">
        <v>5055</v>
      </c>
      <c r="AC197" t="s">
        <v>5055</v>
      </c>
    </row>
    <row r="198" spans="1:29" hidden="1" x14ac:dyDescent="0.35">
      <c r="A198" t="s">
        <v>3478</v>
      </c>
      <c r="C198" t="s">
        <v>11339</v>
      </c>
      <c r="D198" t="s">
        <v>11338</v>
      </c>
      <c r="F198" t="s">
        <v>11695</v>
      </c>
      <c r="G198" t="s">
        <v>11695</v>
      </c>
      <c r="L198" t="s">
        <v>11314</v>
      </c>
      <c r="M198" t="s">
        <v>11315</v>
      </c>
      <c r="N198" t="s">
        <v>11337</v>
      </c>
      <c r="O198" t="s">
        <v>11338</v>
      </c>
      <c r="Z198" t="s">
        <v>5055</v>
      </c>
      <c r="AA198" t="s">
        <v>5055</v>
      </c>
      <c r="AB198" t="s">
        <v>5055</v>
      </c>
      <c r="AC198" t="s">
        <v>5055</v>
      </c>
    </row>
    <row r="199" spans="1:29" hidden="1" x14ac:dyDescent="0.35">
      <c r="A199" t="s">
        <v>3478</v>
      </c>
      <c r="C199" t="s">
        <v>12418</v>
      </c>
      <c r="D199" t="s">
        <v>11380</v>
      </c>
      <c r="L199" t="s">
        <v>11322</v>
      </c>
      <c r="M199" t="s">
        <v>11380</v>
      </c>
      <c r="Z199" t="s">
        <v>5055</v>
      </c>
      <c r="AA199" t="s">
        <v>5055</v>
      </c>
      <c r="AB199" t="s">
        <v>5055</v>
      </c>
      <c r="AC199" t="s">
        <v>5055</v>
      </c>
    </row>
    <row r="200" spans="1:29" hidden="1" x14ac:dyDescent="0.35">
      <c r="A200" t="s">
        <v>3478</v>
      </c>
      <c r="C200" t="s">
        <v>24479</v>
      </c>
      <c r="D200" t="s">
        <v>24437</v>
      </c>
      <c r="L200" t="s">
        <v>11361</v>
      </c>
      <c r="M200" t="s">
        <v>24438</v>
      </c>
      <c r="O200" t="s">
        <v>24437</v>
      </c>
      <c r="Q200" t="s">
        <v>24436</v>
      </c>
      <c r="U200" t="s">
        <v>24439</v>
      </c>
      <c r="W200" t="s">
        <v>24479</v>
      </c>
    </row>
    <row r="201" spans="1:29" hidden="1" x14ac:dyDescent="0.35">
      <c r="A201" t="s">
        <v>3478</v>
      </c>
      <c r="C201" t="s">
        <v>24474</v>
      </c>
      <c r="D201" t="s">
        <v>24476</v>
      </c>
      <c r="L201" t="s">
        <v>11361</v>
      </c>
      <c r="M201" s="161" t="s">
        <v>24475</v>
      </c>
      <c r="O201" t="s">
        <v>24476</v>
      </c>
      <c r="Q201" t="s">
        <v>24477</v>
      </c>
      <c r="U201" t="s">
        <v>24478</v>
      </c>
      <c r="W201" t="s">
        <v>24474</v>
      </c>
    </row>
    <row r="202" spans="1:29" hidden="1" x14ac:dyDescent="0.35">
      <c r="A202" t="s">
        <v>3478</v>
      </c>
      <c r="C202" t="s">
        <v>24419</v>
      </c>
      <c r="D202" t="s">
        <v>11395</v>
      </c>
      <c r="H202" t="s">
        <v>24419</v>
      </c>
      <c r="L202" t="s">
        <v>11314</v>
      </c>
      <c r="M202" t="s">
        <v>11315</v>
      </c>
      <c r="N202" t="s">
        <v>11337</v>
      </c>
      <c r="O202" t="s">
        <v>11395</v>
      </c>
      <c r="Q202" t="s">
        <v>24420</v>
      </c>
      <c r="U202" t="s">
        <v>24421</v>
      </c>
      <c r="W202" t="s">
        <v>24422</v>
      </c>
    </row>
    <row r="203" spans="1:29" hidden="1" x14ac:dyDescent="0.35">
      <c r="A203" t="s">
        <v>3478</v>
      </c>
      <c r="C203" t="s">
        <v>24445</v>
      </c>
      <c r="D203" t="s">
        <v>24445</v>
      </c>
      <c r="L203" t="s">
        <v>11314</v>
      </c>
      <c r="M203" t="s">
        <v>24445</v>
      </c>
    </row>
    <row r="204" spans="1:29" hidden="1" x14ac:dyDescent="0.35">
      <c r="A204" t="s">
        <v>3478</v>
      </c>
      <c r="C204" t="s">
        <v>11450</v>
      </c>
      <c r="D204" t="s">
        <v>11386</v>
      </c>
      <c r="F204" t="s">
        <v>11695</v>
      </c>
      <c r="G204" t="s">
        <v>11695</v>
      </c>
      <c r="L204" t="s">
        <v>11314</v>
      </c>
      <c r="M204" t="s">
        <v>11315</v>
      </c>
      <c r="N204" t="s">
        <v>11316</v>
      </c>
      <c r="O204" t="s">
        <v>11317</v>
      </c>
      <c r="Q204" t="s">
        <v>11386</v>
      </c>
      <c r="Z204" t="s">
        <v>5055</v>
      </c>
      <c r="AA204" t="s">
        <v>5055</v>
      </c>
      <c r="AB204" t="s">
        <v>5055</v>
      </c>
      <c r="AC204" t="s">
        <v>5055</v>
      </c>
    </row>
    <row r="205" spans="1:29" hidden="1" x14ac:dyDescent="0.35">
      <c r="A205" t="s">
        <v>3478</v>
      </c>
      <c r="C205" t="s">
        <v>11455</v>
      </c>
      <c r="D205" t="s">
        <v>11454</v>
      </c>
      <c r="F205" t="s">
        <v>11695</v>
      </c>
      <c r="G205" t="s">
        <v>11695</v>
      </c>
      <c r="L205" t="s">
        <v>11314</v>
      </c>
      <c r="M205" t="s">
        <v>11454</v>
      </c>
      <c r="Z205" t="s">
        <v>5055</v>
      </c>
      <c r="AA205" t="s">
        <v>5055</v>
      </c>
      <c r="AB205" t="s">
        <v>5055</v>
      </c>
      <c r="AC205" t="s">
        <v>5055</v>
      </c>
    </row>
    <row r="206" spans="1:29" hidden="1" x14ac:dyDescent="0.35">
      <c r="A206" t="s">
        <v>3478</v>
      </c>
      <c r="C206" t="s">
        <v>11457</v>
      </c>
      <c r="D206" t="s">
        <v>11457</v>
      </c>
      <c r="F206" t="s">
        <v>11695</v>
      </c>
      <c r="G206" t="s">
        <v>11695</v>
      </c>
      <c r="L206" t="s">
        <v>11314</v>
      </c>
      <c r="M206" t="s">
        <v>11315</v>
      </c>
      <c r="N206" t="s">
        <v>11316</v>
      </c>
      <c r="O206" t="s">
        <v>11317</v>
      </c>
      <c r="P206" t="s">
        <v>11457</v>
      </c>
      <c r="Z206" t="s">
        <v>5055</v>
      </c>
      <c r="AA206" t="s">
        <v>5055</v>
      </c>
      <c r="AB206" t="s">
        <v>5055</v>
      </c>
      <c r="AC206" t="s">
        <v>5055</v>
      </c>
    </row>
    <row r="207" spans="1:29" hidden="1" x14ac:dyDescent="0.35">
      <c r="A207" t="s">
        <v>3478</v>
      </c>
      <c r="C207" t="s">
        <v>23911</v>
      </c>
      <c r="D207" t="s">
        <v>11389</v>
      </c>
      <c r="F207" t="s">
        <v>11695</v>
      </c>
      <c r="G207" t="s">
        <v>11695</v>
      </c>
      <c r="H207" t="s">
        <v>23911</v>
      </c>
      <c r="L207" t="s">
        <v>11314</v>
      </c>
      <c r="M207" t="s">
        <v>11315</v>
      </c>
      <c r="O207" t="s">
        <v>11351</v>
      </c>
      <c r="Q207" t="s">
        <v>11389</v>
      </c>
      <c r="R207" t="s">
        <v>23912</v>
      </c>
      <c r="U207" t="s">
        <v>23913</v>
      </c>
      <c r="V207" t="s">
        <v>23914</v>
      </c>
      <c r="W207" t="s">
        <v>23915</v>
      </c>
      <c r="X207" t="s">
        <v>23911</v>
      </c>
      <c r="Z207" t="s">
        <v>5055</v>
      </c>
      <c r="AA207" t="s">
        <v>5055</v>
      </c>
      <c r="AB207" t="s">
        <v>5055</v>
      </c>
      <c r="AC207" t="s">
        <v>5055</v>
      </c>
    </row>
    <row r="208" spans="1:29" hidden="1" x14ac:dyDescent="0.35">
      <c r="A208" t="s">
        <v>3478</v>
      </c>
      <c r="C208" t="s">
        <v>11459</v>
      </c>
      <c r="D208" t="s">
        <v>11459</v>
      </c>
      <c r="F208" t="s">
        <v>11695</v>
      </c>
      <c r="G208" t="s">
        <v>11695</v>
      </c>
      <c r="L208" t="s">
        <v>11314</v>
      </c>
      <c r="M208" t="s">
        <v>11315</v>
      </c>
      <c r="N208" t="s">
        <v>11316</v>
      </c>
      <c r="O208" t="s">
        <v>11317</v>
      </c>
      <c r="Q208" t="s">
        <v>11459</v>
      </c>
      <c r="Z208" t="s">
        <v>5055</v>
      </c>
      <c r="AA208" t="s">
        <v>5055</v>
      </c>
      <c r="AB208" t="s">
        <v>5055</v>
      </c>
      <c r="AC208" t="s">
        <v>5055</v>
      </c>
    </row>
    <row r="209" spans="1:29" hidden="1" x14ac:dyDescent="0.35">
      <c r="A209" t="s">
        <v>3478</v>
      </c>
      <c r="C209" t="s">
        <v>11334</v>
      </c>
      <c r="D209" t="s">
        <v>11334</v>
      </c>
      <c r="L209" t="s">
        <v>11314</v>
      </c>
      <c r="M209" t="s">
        <v>11332</v>
      </c>
      <c r="O209" t="s">
        <v>11333</v>
      </c>
      <c r="P209" t="s">
        <v>11334</v>
      </c>
    </row>
    <row r="210" spans="1:29" hidden="1" x14ac:dyDescent="0.35">
      <c r="A210" t="s">
        <v>3478</v>
      </c>
      <c r="C210" t="s">
        <v>24433</v>
      </c>
      <c r="D210" t="s">
        <v>24434</v>
      </c>
      <c r="L210" t="s">
        <v>11314</v>
      </c>
      <c r="M210" t="s">
        <v>11315</v>
      </c>
      <c r="N210" t="s">
        <v>24424</v>
      </c>
      <c r="O210" t="s">
        <v>11351</v>
      </c>
      <c r="P210" t="s">
        <v>24425</v>
      </c>
      <c r="Q210" t="s">
        <v>24434</v>
      </c>
      <c r="R210" t="s">
        <v>24433</v>
      </c>
    </row>
    <row r="211" spans="1:29" hidden="1" x14ac:dyDescent="0.35">
      <c r="A211" t="s">
        <v>3478</v>
      </c>
      <c r="C211" t="s">
        <v>23905</v>
      </c>
      <c r="D211" t="s">
        <v>11348</v>
      </c>
      <c r="H211" t="s">
        <v>23905</v>
      </c>
      <c r="L211" t="s">
        <v>11314</v>
      </c>
      <c r="M211" t="s">
        <v>11315</v>
      </c>
      <c r="N211" t="s">
        <v>11316</v>
      </c>
      <c r="O211" t="s">
        <v>11317</v>
      </c>
      <c r="Q211" t="s">
        <v>11348</v>
      </c>
      <c r="R211" t="s">
        <v>23906</v>
      </c>
      <c r="U211" t="s">
        <v>23907</v>
      </c>
      <c r="V211" t="s">
        <v>23909</v>
      </c>
      <c r="W211" t="s">
        <v>23910</v>
      </c>
      <c r="Z211" t="s">
        <v>5055</v>
      </c>
      <c r="AA211" t="s">
        <v>5055</v>
      </c>
      <c r="AB211" t="s">
        <v>5055</v>
      </c>
      <c r="AC211" t="s">
        <v>5055</v>
      </c>
    </row>
    <row r="212" spans="1:29" hidden="1" x14ac:dyDescent="0.35">
      <c r="A212" t="s">
        <v>3478</v>
      </c>
      <c r="C212" t="s">
        <v>11461</v>
      </c>
      <c r="D212" t="s">
        <v>11461</v>
      </c>
      <c r="F212" t="s">
        <v>11695</v>
      </c>
      <c r="G212" t="s">
        <v>11695</v>
      </c>
      <c r="L212" t="s">
        <v>11314</v>
      </c>
      <c r="M212" t="s">
        <v>11315</v>
      </c>
      <c r="N212" t="s">
        <v>11316</v>
      </c>
      <c r="O212" t="s">
        <v>11317</v>
      </c>
      <c r="Q212" t="s">
        <v>11461</v>
      </c>
      <c r="Z212" t="s">
        <v>5055</v>
      </c>
      <c r="AA212" t="s">
        <v>5055</v>
      </c>
      <c r="AB212" t="s">
        <v>5055</v>
      </c>
      <c r="AC212" t="s">
        <v>5055</v>
      </c>
    </row>
    <row r="213" spans="1:29" hidden="1" x14ac:dyDescent="0.35">
      <c r="A213" t="s">
        <v>3478</v>
      </c>
      <c r="C213" t="s">
        <v>24284</v>
      </c>
      <c r="D213" t="s">
        <v>11323</v>
      </c>
      <c r="H213" t="s">
        <v>24284</v>
      </c>
      <c r="L213" t="s">
        <v>11322</v>
      </c>
      <c r="M213" t="s">
        <v>11375</v>
      </c>
      <c r="Q213" t="s">
        <v>11323</v>
      </c>
      <c r="U213" t="s">
        <v>11324</v>
      </c>
      <c r="W213" t="s">
        <v>24285</v>
      </c>
      <c r="Y213" t="s">
        <v>12306</v>
      </c>
      <c r="Z213" t="s">
        <v>5055</v>
      </c>
      <c r="AA213" t="s">
        <v>5055</v>
      </c>
      <c r="AB213" t="s">
        <v>5055</v>
      </c>
      <c r="AC213" t="s">
        <v>5055</v>
      </c>
    </row>
    <row r="214" spans="1:29" hidden="1" x14ac:dyDescent="0.35">
      <c r="A214" t="s">
        <v>3478</v>
      </c>
      <c r="C214" t="s">
        <v>11465</v>
      </c>
      <c r="D214" t="s">
        <v>11389</v>
      </c>
      <c r="F214" t="s">
        <v>11695</v>
      </c>
      <c r="G214" t="s">
        <v>11695</v>
      </c>
      <c r="H214" t="s">
        <v>11465</v>
      </c>
      <c r="L214" t="s">
        <v>11314</v>
      </c>
      <c r="M214" t="s">
        <v>11315</v>
      </c>
      <c r="O214" t="s">
        <v>11351</v>
      </c>
      <c r="Q214" t="s">
        <v>11389</v>
      </c>
      <c r="U214" t="s">
        <v>11463</v>
      </c>
      <c r="W214" t="s">
        <v>11464</v>
      </c>
      <c r="Z214" t="s">
        <v>5055</v>
      </c>
      <c r="AA214" t="s">
        <v>5055</v>
      </c>
      <c r="AB214" t="s">
        <v>5055</v>
      </c>
      <c r="AC214" t="s">
        <v>5055</v>
      </c>
    </row>
    <row r="215" spans="1:29" hidden="1" x14ac:dyDescent="0.35">
      <c r="A215" t="s">
        <v>3478</v>
      </c>
      <c r="C215" t="s">
        <v>11467</v>
      </c>
      <c r="D215" t="s">
        <v>11467</v>
      </c>
      <c r="F215" t="s">
        <v>11695</v>
      </c>
      <c r="G215" t="s">
        <v>11695</v>
      </c>
      <c r="L215" t="s">
        <v>11314</v>
      </c>
      <c r="M215" t="s">
        <v>11315</v>
      </c>
      <c r="N215" t="s">
        <v>11337</v>
      </c>
      <c r="O215" t="s">
        <v>11467</v>
      </c>
      <c r="Z215" t="s">
        <v>5055</v>
      </c>
      <c r="AA215" t="s">
        <v>5055</v>
      </c>
      <c r="AB215" t="s">
        <v>5055</v>
      </c>
      <c r="AC215" t="s">
        <v>5055</v>
      </c>
    </row>
    <row r="216" spans="1:29" hidden="1" x14ac:dyDescent="0.35">
      <c r="A216" t="s">
        <v>3478</v>
      </c>
      <c r="C216" t="s">
        <v>11469</v>
      </c>
      <c r="D216" t="s">
        <v>11322</v>
      </c>
      <c r="F216" t="s">
        <v>11695</v>
      </c>
      <c r="G216" t="s">
        <v>11695</v>
      </c>
      <c r="L216" t="s">
        <v>11322</v>
      </c>
      <c r="Y216" t="s">
        <v>12419</v>
      </c>
      <c r="Z216" t="s">
        <v>5055</v>
      </c>
      <c r="AA216" t="s">
        <v>5055</v>
      </c>
      <c r="AB216" t="s">
        <v>5055</v>
      </c>
      <c r="AC216" t="s">
        <v>5055</v>
      </c>
    </row>
    <row r="217" spans="1:29" hidden="1" x14ac:dyDescent="0.35">
      <c r="A217" t="s">
        <v>3478</v>
      </c>
      <c r="C217" t="s">
        <v>11471</v>
      </c>
      <c r="D217" t="s">
        <v>11375</v>
      </c>
      <c r="F217" t="s">
        <v>11695</v>
      </c>
      <c r="G217" t="s">
        <v>11695</v>
      </c>
      <c r="L217" t="s">
        <v>11322</v>
      </c>
      <c r="M217" t="s">
        <v>11375</v>
      </c>
      <c r="Y217" t="s">
        <v>12411</v>
      </c>
      <c r="Z217" t="s">
        <v>5055</v>
      </c>
      <c r="AA217" t="s">
        <v>5055</v>
      </c>
      <c r="AB217" t="s">
        <v>5055</v>
      </c>
      <c r="AC217" t="s">
        <v>5055</v>
      </c>
    </row>
    <row r="218" spans="1:29" hidden="1" x14ac:dyDescent="0.35">
      <c r="A218" t="s">
        <v>3478</v>
      </c>
      <c r="C218" t="s">
        <v>24397</v>
      </c>
      <c r="D218" t="s">
        <v>11454</v>
      </c>
      <c r="F218" t="s">
        <v>5055</v>
      </c>
      <c r="G218" t="s">
        <v>5055</v>
      </c>
      <c r="H218" t="s">
        <v>24397</v>
      </c>
      <c r="L218" t="s">
        <v>11314</v>
      </c>
      <c r="M218" t="s">
        <v>11454</v>
      </c>
      <c r="O218" t="s">
        <v>24398</v>
      </c>
      <c r="Q218" t="s">
        <v>24399</v>
      </c>
      <c r="R218" t="s">
        <v>24400</v>
      </c>
      <c r="T218" t="s">
        <v>24401</v>
      </c>
      <c r="U218" t="s">
        <v>24402</v>
      </c>
      <c r="W218" t="s">
        <v>24403</v>
      </c>
      <c r="X218" t="s">
        <v>24404</v>
      </c>
      <c r="Y218" t="s">
        <v>24296</v>
      </c>
      <c r="Z218" t="s">
        <v>5055</v>
      </c>
      <c r="AA218" t="s">
        <v>5055</v>
      </c>
      <c r="AB218" t="s">
        <v>5055</v>
      </c>
      <c r="AC218" t="s">
        <v>5055</v>
      </c>
    </row>
    <row r="219" spans="1:29" hidden="1" x14ac:dyDescent="0.35">
      <c r="A219" t="s">
        <v>3478</v>
      </c>
      <c r="C219" t="s">
        <v>24428</v>
      </c>
      <c r="D219" t="s">
        <v>11375</v>
      </c>
      <c r="H219" t="s">
        <v>5055</v>
      </c>
      <c r="L219" t="s">
        <v>11322</v>
      </c>
      <c r="M219" t="s">
        <v>11375</v>
      </c>
      <c r="O219" t="s">
        <v>11376</v>
      </c>
      <c r="Q219" t="s">
        <v>11377</v>
      </c>
      <c r="U219" t="s">
        <v>6169</v>
      </c>
      <c r="Y219" t="s">
        <v>12411</v>
      </c>
    </row>
    <row r="220" spans="1:29" hidden="1" x14ac:dyDescent="0.35">
      <c r="A220" t="s">
        <v>3478</v>
      </c>
      <c r="C220" t="s">
        <v>11473</v>
      </c>
      <c r="D220" t="s">
        <v>11473</v>
      </c>
      <c r="F220" t="s">
        <v>11695</v>
      </c>
      <c r="G220" t="s">
        <v>11695</v>
      </c>
      <c r="L220" t="s">
        <v>11314</v>
      </c>
      <c r="M220" t="s">
        <v>11315</v>
      </c>
      <c r="N220" t="s">
        <v>11316</v>
      </c>
      <c r="O220" t="s">
        <v>11317</v>
      </c>
      <c r="Q220" t="s">
        <v>11473</v>
      </c>
      <c r="Z220" t="s">
        <v>5055</v>
      </c>
      <c r="AA220" t="s">
        <v>5055</v>
      </c>
      <c r="AB220" t="s">
        <v>5055</v>
      </c>
      <c r="AC220" t="s">
        <v>5055</v>
      </c>
    </row>
    <row r="221" spans="1:29" hidden="1" x14ac:dyDescent="0.35">
      <c r="A221" t="s">
        <v>3478</v>
      </c>
      <c r="C221" t="s">
        <v>23903</v>
      </c>
      <c r="D221" t="s">
        <v>11348</v>
      </c>
      <c r="L221" t="s">
        <v>11314</v>
      </c>
      <c r="M221" t="s">
        <v>11315</v>
      </c>
      <c r="N221" t="s">
        <v>11316</v>
      </c>
      <c r="O221" t="s">
        <v>11317</v>
      </c>
      <c r="Q221" t="s">
        <v>11348</v>
      </c>
      <c r="R221" t="s">
        <v>12410</v>
      </c>
      <c r="T221" t="s">
        <v>23904</v>
      </c>
      <c r="Z221" t="s">
        <v>5055</v>
      </c>
      <c r="AA221" t="s">
        <v>5055</v>
      </c>
      <c r="AB221" t="s">
        <v>5055</v>
      </c>
      <c r="AC221" t="s">
        <v>5055</v>
      </c>
    </row>
    <row r="222" spans="1:29" hidden="1" x14ac:dyDescent="0.35">
      <c r="A222" t="s">
        <v>3478</v>
      </c>
      <c r="C222" t="s">
        <v>11476</v>
      </c>
      <c r="D222" t="s">
        <v>11475</v>
      </c>
      <c r="F222" t="s">
        <v>11695</v>
      </c>
      <c r="G222" t="s">
        <v>11695</v>
      </c>
      <c r="L222" t="s">
        <v>11314</v>
      </c>
      <c r="M222" t="s">
        <v>11344</v>
      </c>
      <c r="O222" t="s">
        <v>11363</v>
      </c>
      <c r="Q222" t="s">
        <v>11475</v>
      </c>
      <c r="Z222" t="s">
        <v>5055</v>
      </c>
      <c r="AA222" t="s">
        <v>5055</v>
      </c>
      <c r="AB222" t="s">
        <v>5055</v>
      </c>
      <c r="AC222" t="s">
        <v>5055</v>
      </c>
    </row>
    <row r="223" spans="1:29" hidden="1" x14ac:dyDescent="0.35">
      <c r="A223" t="s">
        <v>3478</v>
      </c>
      <c r="C223" t="s">
        <v>24435</v>
      </c>
      <c r="D223" t="s">
        <v>24437</v>
      </c>
      <c r="F223" t="s">
        <v>5055</v>
      </c>
      <c r="G223" t="s">
        <v>5055</v>
      </c>
      <c r="H223" t="s">
        <v>5055</v>
      </c>
      <c r="L223" t="s">
        <v>11361</v>
      </c>
      <c r="M223" t="s">
        <v>24438</v>
      </c>
      <c r="O223" t="s">
        <v>24437</v>
      </c>
      <c r="Q223" t="s">
        <v>24436</v>
      </c>
    </row>
    <row r="224" spans="1:29" hidden="1" x14ac:dyDescent="0.35">
      <c r="A224" t="s">
        <v>3478</v>
      </c>
      <c r="C224" t="s">
        <v>24414</v>
      </c>
      <c r="D224" t="s">
        <v>11369</v>
      </c>
      <c r="H224" t="s">
        <v>24414</v>
      </c>
      <c r="L224" t="s">
        <v>11314</v>
      </c>
      <c r="M224" t="s">
        <v>11315</v>
      </c>
      <c r="N224" t="s">
        <v>11316</v>
      </c>
      <c r="O224" t="s">
        <v>11317</v>
      </c>
      <c r="Q224" t="s">
        <v>11369</v>
      </c>
      <c r="R224" t="s">
        <v>24308</v>
      </c>
      <c r="S224" t="s">
        <v>24415</v>
      </c>
      <c r="U224" t="s">
        <v>24416</v>
      </c>
      <c r="V224" t="s">
        <v>24417</v>
      </c>
      <c r="W224" t="s">
        <v>24418</v>
      </c>
      <c r="X224" t="s">
        <v>24414</v>
      </c>
      <c r="Z224" t="s">
        <v>5055</v>
      </c>
      <c r="AA224" t="s">
        <v>5055</v>
      </c>
      <c r="AB224" t="s">
        <v>5055</v>
      </c>
      <c r="AC224" t="s">
        <v>5055</v>
      </c>
    </row>
    <row r="225" spans="1:29" hidden="1" x14ac:dyDescent="0.35">
      <c r="A225" t="s">
        <v>3478</v>
      </c>
      <c r="C225" t="s">
        <v>23896</v>
      </c>
      <c r="D225" t="s">
        <v>11375</v>
      </c>
      <c r="L225" t="s">
        <v>11322</v>
      </c>
      <c r="M225" t="s">
        <v>11375</v>
      </c>
      <c r="Z225" t="s">
        <v>5055</v>
      </c>
      <c r="AA225" t="s">
        <v>5055</v>
      </c>
      <c r="AB225" t="s">
        <v>5055</v>
      </c>
      <c r="AC225" t="s">
        <v>5055</v>
      </c>
    </row>
    <row r="226" spans="1:29" hidden="1" x14ac:dyDescent="0.35">
      <c r="A226" t="s">
        <v>3478</v>
      </c>
      <c r="C226" t="s">
        <v>11478</v>
      </c>
      <c r="D226" t="s">
        <v>11389</v>
      </c>
      <c r="F226" t="s">
        <v>11695</v>
      </c>
      <c r="G226" t="s">
        <v>11695</v>
      </c>
      <c r="L226" t="s">
        <v>11314</v>
      </c>
      <c r="M226" t="s">
        <v>11315</v>
      </c>
      <c r="O226" t="s">
        <v>11351</v>
      </c>
      <c r="Q226" t="s">
        <v>11389</v>
      </c>
      <c r="Z226" t="s">
        <v>5055</v>
      </c>
      <c r="AA226" t="s">
        <v>5055</v>
      </c>
      <c r="AB226" t="s">
        <v>5055</v>
      </c>
      <c r="AC226" t="s">
        <v>5055</v>
      </c>
    </row>
    <row r="227" spans="1:29" hidden="1" x14ac:dyDescent="0.35">
      <c r="A227" t="s">
        <v>3478</v>
      </c>
      <c r="C227" t="s">
        <v>11326</v>
      </c>
      <c r="D227" t="s">
        <v>11323</v>
      </c>
      <c r="F227" t="s">
        <v>11695</v>
      </c>
      <c r="G227" t="s">
        <v>11695</v>
      </c>
      <c r="L227" t="s">
        <v>11322</v>
      </c>
      <c r="M227" t="s">
        <v>11375</v>
      </c>
      <c r="Q227" t="s">
        <v>11323</v>
      </c>
      <c r="U227" t="s">
        <v>11324</v>
      </c>
      <c r="W227" t="s">
        <v>11325</v>
      </c>
      <c r="Y227" t="s">
        <v>12306</v>
      </c>
      <c r="Z227" t="s">
        <v>5055</v>
      </c>
      <c r="AA227" t="s">
        <v>5055</v>
      </c>
      <c r="AB227" t="s">
        <v>5055</v>
      </c>
      <c r="AC227" t="s">
        <v>5055</v>
      </c>
    </row>
    <row r="228" spans="1:29" hidden="1" x14ac:dyDescent="0.35">
      <c r="A228" t="s">
        <v>3478</v>
      </c>
      <c r="C228" t="s">
        <v>11328</v>
      </c>
      <c r="D228" t="s">
        <v>11323</v>
      </c>
      <c r="F228" t="s">
        <v>11695</v>
      </c>
      <c r="G228" t="s">
        <v>11695</v>
      </c>
      <c r="L228" t="s">
        <v>11322</v>
      </c>
      <c r="M228" t="s">
        <v>11375</v>
      </c>
      <c r="Q228" t="s">
        <v>11323</v>
      </c>
      <c r="U228" t="s">
        <v>11324</v>
      </c>
      <c r="W228" t="s">
        <v>11325</v>
      </c>
      <c r="Y228" t="s">
        <v>12306</v>
      </c>
      <c r="Z228" t="s">
        <v>5055</v>
      </c>
      <c r="AA228" t="s">
        <v>5055</v>
      </c>
      <c r="AB228" t="s">
        <v>5055</v>
      </c>
      <c r="AC228" t="s">
        <v>5055</v>
      </c>
    </row>
    <row r="229" spans="1:29" hidden="1" x14ac:dyDescent="0.35">
      <c r="A229" t="s">
        <v>3478</v>
      </c>
      <c r="C229" t="s">
        <v>11330</v>
      </c>
      <c r="D229" t="s">
        <v>11323</v>
      </c>
      <c r="F229" t="s">
        <v>11847</v>
      </c>
      <c r="G229" t="s">
        <v>11695</v>
      </c>
      <c r="L229" t="s">
        <v>11322</v>
      </c>
      <c r="M229" t="s">
        <v>11375</v>
      </c>
      <c r="Q229" t="s">
        <v>11323</v>
      </c>
      <c r="U229" t="s">
        <v>11324</v>
      </c>
      <c r="W229" t="s">
        <v>11325</v>
      </c>
      <c r="Y229" t="s">
        <v>12306</v>
      </c>
      <c r="Z229" t="s">
        <v>5055</v>
      </c>
      <c r="AA229" t="s">
        <v>5055</v>
      </c>
      <c r="AB229" t="s">
        <v>5055</v>
      </c>
      <c r="AC229" t="s">
        <v>5055</v>
      </c>
    </row>
    <row r="230" spans="1:29" hidden="1" x14ac:dyDescent="0.35">
      <c r="A230" t="s">
        <v>3478</v>
      </c>
      <c r="C230" t="s">
        <v>24323</v>
      </c>
      <c r="D230" t="s">
        <v>11386</v>
      </c>
      <c r="G230" t="s">
        <v>5055</v>
      </c>
      <c r="L230" t="s">
        <v>11314</v>
      </c>
      <c r="M230" t="s">
        <v>11315</v>
      </c>
      <c r="N230" t="s">
        <v>11316</v>
      </c>
      <c r="O230" t="s">
        <v>11317</v>
      </c>
      <c r="P230" t="s">
        <v>24306</v>
      </c>
      <c r="Q230" t="s">
        <v>11386</v>
      </c>
      <c r="Z230" t="s">
        <v>5055</v>
      </c>
      <c r="AA230" t="s">
        <v>5055</v>
      </c>
      <c r="AB230" t="s">
        <v>5055</v>
      </c>
      <c r="AC230" t="s">
        <v>5055</v>
      </c>
    </row>
    <row r="231" spans="1:29" hidden="1" x14ac:dyDescent="0.35">
      <c r="A231" t="s">
        <v>3478</v>
      </c>
      <c r="C231" t="s">
        <v>11480</v>
      </c>
      <c r="D231" t="s">
        <v>11480</v>
      </c>
      <c r="F231" t="s">
        <v>11695</v>
      </c>
      <c r="G231" t="s">
        <v>11695</v>
      </c>
      <c r="L231" t="s">
        <v>11314</v>
      </c>
      <c r="M231" t="s">
        <v>11315</v>
      </c>
      <c r="N231" t="s">
        <v>11337</v>
      </c>
      <c r="O231" t="s">
        <v>11480</v>
      </c>
      <c r="Z231" t="s">
        <v>5055</v>
      </c>
      <c r="AA231" t="s">
        <v>5055</v>
      </c>
      <c r="AB231" t="s">
        <v>5055</v>
      </c>
      <c r="AC231" t="s">
        <v>5055</v>
      </c>
    </row>
    <row r="232" spans="1:29" hidden="1" x14ac:dyDescent="0.35">
      <c r="A232" t="s">
        <v>3478</v>
      </c>
      <c r="C232" t="s">
        <v>11342</v>
      </c>
      <c r="D232" t="s">
        <v>11341</v>
      </c>
      <c r="F232" t="s">
        <v>11695</v>
      </c>
      <c r="G232" t="s">
        <v>11695</v>
      </c>
      <c r="L232" t="s">
        <v>11314</v>
      </c>
      <c r="M232" t="s">
        <v>11315</v>
      </c>
      <c r="N232" t="s">
        <v>11316</v>
      </c>
      <c r="O232" t="s">
        <v>11317</v>
      </c>
      <c r="Q232" t="s">
        <v>11341</v>
      </c>
      <c r="Z232" t="s">
        <v>5055</v>
      </c>
      <c r="AA232" t="s">
        <v>5055</v>
      </c>
      <c r="AB232" t="s">
        <v>5055</v>
      </c>
      <c r="AC232" t="s">
        <v>5055</v>
      </c>
    </row>
    <row r="233" spans="1:29" hidden="1" x14ac:dyDescent="0.35">
      <c r="A233" t="s">
        <v>3478</v>
      </c>
      <c r="C233" t="s">
        <v>23785</v>
      </c>
      <c r="D233" t="s">
        <v>11482</v>
      </c>
      <c r="F233" t="s">
        <v>11695</v>
      </c>
      <c r="G233" t="s">
        <v>11695</v>
      </c>
      <c r="H233" t="s">
        <v>23785</v>
      </c>
      <c r="L233" t="s">
        <v>11314</v>
      </c>
      <c r="M233" t="s">
        <v>11315</v>
      </c>
      <c r="O233" t="s">
        <v>11351</v>
      </c>
      <c r="Q233" t="s">
        <v>11482</v>
      </c>
      <c r="R233" t="s">
        <v>23921</v>
      </c>
      <c r="U233" t="s">
        <v>11483</v>
      </c>
      <c r="V233" t="s">
        <v>23922</v>
      </c>
      <c r="W233" t="s">
        <v>11484</v>
      </c>
      <c r="Z233" t="s">
        <v>5055</v>
      </c>
      <c r="AA233" t="s">
        <v>5055</v>
      </c>
      <c r="AB233" t="s">
        <v>5055</v>
      </c>
      <c r="AC233" t="s">
        <v>5055</v>
      </c>
    </row>
    <row r="234" spans="1:29" hidden="1" x14ac:dyDescent="0.35">
      <c r="A234" t="s">
        <v>3478</v>
      </c>
      <c r="C234" t="s">
        <v>11489</v>
      </c>
      <c r="D234" t="s">
        <v>11389</v>
      </c>
      <c r="F234" t="s">
        <v>11695</v>
      </c>
      <c r="G234" t="s">
        <v>11695</v>
      </c>
      <c r="L234" t="s">
        <v>11314</v>
      </c>
      <c r="M234" t="s">
        <v>11315</v>
      </c>
      <c r="O234" t="s">
        <v>11351</v>
      </c>
      <c r="Q234" t="s">
        <v>11389</v>
      </c>
      <c r="U234" t="s">
        <v>11487</v>
      </c>
      <c r="W234" t="s">
        <v>11488</v>
      </c>
      <c r="Z234" t="s">
        <v>5055</v>
      </c>
      <c r="AA234" t="s">
        <v>5055</v>
      </c>
      <c r="AB234" t="s">
        <v>5055</v>
      </c>
      <c r="AC234" t="s">
        <v>5055</v>
      </c>
    </row>
    <row r="235" spans="1:29" hidden="1" x14ac:dyDescent="0.35">
      <c r="A235" t="s">
        <v>3478</v>
      </c>
      <c r="C235" t="s">
        <v>11491</v>
      </c>
      <c r="D235" t="s">
        <v>11491</v>
      </c>
      <c r="F235" t="s">
        <v>11695</v>
      </c>
      <c r="G235" t="s">
        <v>11695</v>
      </c>
      <c r="L235" t="s">
        <v>11314</v>
      </c>
      <c r="M235" t="s">
        <v>11315</v>
      </c>
      <c r="N235" t="s">
        <v>11316</v>
      </c>
      <c r="O235" t="s">
        <v>11317</v>
      </c>
      <c r="Q235" t="s">
        <v>11491</v>
      </c>
      <c r="Z235" t="s">
        <v>5055</v>
      </c>
      <c r="AA235" t="s">
        <v>5055</v>
      </c>
      <c r="AB235" t="s">
        <v>5055</v>
      </c>
      <c r="AC235" t="s">
        <v>5055</v>
      </c>
    </row>
    <row r="236" spans="1:29" hidden="1" x14ac:dyDescent="0.35">
      <c r="A236" t="s">
        <v>3478</v>
      </c>
      <c r="C236" t="s">
        <v>24520</v>
      </c>
      <c r="D236" t="s">
        <v>11491</v>
      </c>
      <c r="L236" t="s">
        <v>11314</v>
      </c>
      <c r="M236" t="s">
        <v>11315</v>
      </c>
      <c r="N236" t="s">
        <v>11316</v>
      </c>
      <c r="O236" t="s">
        <v>11317</v>
      </c>
      <c r="Q236" t="s">
        <v>11491</v>
      </c>
      <c r="Z236" t="s">
        <v>5055</v>
      </c>
      <c r="AA236" t="s">
        <v>5055</v>
      </c>
      <c r="AB236" t="s">
        <v>5055</v>
      </c>
      <c r="AC236" t="s">
        <v>5055</v>
      </c>
    </row>
    <row r="237" spans="1:29" hidden="1" x14ac:dyDescent="0.35">
      <c r="A237" t="s">
        <v>3478</v>
      </c>
      <c r="C237" t="s">
        <v>11493</v>
      </c>
      <c r="D237" t="s">
        <v>24287</v>
      </c>
      <c r="F237" t="s">
        <v>11695</v>
      </c>
      <c r="G237" t="s">
        <v>11695</v>
      </c>
      <c r="L237" t="s">
        <v>11322</v>
      </c>
      <c r="M237" t="s">
        <v>11375</v>
      </c>
      <c r="Y237" t="s">
        <v>12420</v>
      </c>
      <c r="Z237" t="s">
        <v>5055</v>
      </c>
      <c r="AA237" t="s">
        <v>5055</v>
      </c>
      <c r="AB237" t="s">
        <v>5055</v>
      </c>
      <c r="AC237" t="s">
        <v>5055</v>
      </c>
    </row>
    <row r="238" spans="1:29" hidden="1" x14ac:dyDescent="0.35">
      <c r="A238" t="s">
        <v>3478</v>
      </c>
      <c r="C238" t="s">
        <v>12422</v>
      </c>
      <c r="D238" t="s">
        <v>12422</v>
      </c>
      <c r="L238" t="s">
        <v>11322</v>
      </c>
      <c r="M238" t="s">
        <v>11375</v>
      </c>
      <c r="Z238" t="s">
        <v>5055</v>
      </c>
      <c r="AA238" t="s">
        <v>5055</v>
      </c>
      <c r="AB238" t="s">
        <v>5055</v>
      </c>
      <c r="AC238" t="s">
        <v>5055</v>
      </c>
    </row>
    <row r="239" spans="1:29" hidden="1" x14ac:dyDescent="0.35">
      <c r="A239" t="s">
        <v>3478</v>
      </c>
      <c r="C239" t="s">
        <v>11495</v>
      </c>
      <c r="D239" t="s">
        <v>24289</v>
      </c>
      <c r="F239" t="s">
        <v>11695</v>
      </c>
      <c r="G239" t="s">
        <v>11695</v>
      </c>
      <c r="L239" t="s">
        <v>11322</v>
      </c>
      <c r="M239" t="s">
        <v>11375</v>
      </c>
      <c r="Y239" t="s">
        <v>12421</v>
      </c>
      <c r="Z239" t="s">
        <v>5055</v>
      </c>
      <c r="AA239" t="s">
        <v>5055</v>
      </c>
      <c r="AB239" t="s">
        <v>5055</v>
      </c>
      <c r="AC239" t="s">
        <v>5055</v>
      </c>
    </row>
    <row r="240" spans="1:29" hidden="1" x14ac:dyDescent="0.35">
      <c r="A240" t="s">
        <v>3478</v>
      </c>
      <c r="C240" t="s">
        <v>11497</v>
      </c>
      <c r="D240" t="s">
        <v>11318</v>
      </c>
      <c r="F240" t="s">
        <v>11695</v>
      </c>
      <c r="G240" t="s">
        <v>11695</v>
      </c>
      <c r="L240" t="s">
        <v>11314</v>
      </c>
      <c r="M240" t="s">
        <v>11315</v>
      </c>
      <c r="N240" t="s">
        <v>11316</v>
      </c>
      <c r="O240" t="s">
        <v>11317</v>
      </c>
      <c r="Q240" t="s">
        <v>11318</v>
      </c>
      <c r="R240" t="s">
        <v>12406</v>
      </c>
      <c r="Z240" t="s">
        <v>5055</v>
      </c>
      <c r="AA240" t="s">
        <v>5055</v>
      </c>
      <c r="AB240" t="s">
        <v>5055</v>
      </c>
      <c r="AC240" t="s">
        <v>5055</v>
      </c>
    </row>
    <row r="241" spans="1:29" hidden="1" x14ac:dyDescent="0.35">
      <c r="A241" t="s">
        <v>3478</v>
      </c>
      <c r="C241" t="s">
        <v>11499</v>
      </c>
      <c r="D241" t="s">
        <v>24288</v>
      </c>
      <c r="F241" t="s">
        <v>11695</v>
      </c>
      <c r="G241" t="s">
        <v>11695</v>
      </c>
      <c r="L241" t="s">
        <v>11322</v>
      </c>
      <c r="M241" t="s">
        <v>11375</v>
      </c>
      <c r="Y241" t="s">
        <v>12412</v>
      </c>
      <c r="Z241" t="s">
        <v>5055</v>
      </c>
      <c r="AA241" t="s">
        <v>5055</v>
      </c>
      <c r="AB241" t="s">
        <v>5055</v>
      </c>
      <c r="AC241" t="s">
        <v>5055</v>
      </c>
    </row>
    <row r="242" spans="1:29" hidden="1" x14ac:dyDescent="0.35">
      <c r="A242" t="s">
        <v>3478</v>
      </c>
      <c r="C242" t="s">
        <v>24265</v>
      </c>
      <c r="D242" t="s">
        <v>24287</v>
      </c>
      <c r="L242" t="s">
        <v>11322</v>
      </c>
      <c r="M242" t="s">
        <v>11375</v>
      </c>
      <c r="Y242" t="s">
        <v>12420</v>
      </c>
      <c r="Z242" t="s">
        <v>5055</v>
      </c>
      <c r="AA242" t="s">
        <v>5055</v>
      </c>
      <c r="AB242" t="s">
        <v>5055</v>
      </c>
      <c r="AC242" t="s">
        <v>5055</v>
      </c>
    </row>
    <row r="243" spans="1:29" hidden="1" x14ac:dyDescent="0.35">
      <c r="A243" t="s">
        <v>3478</v>
      </c>
      <c r="C243" t="s">
        <v>11502</v>
      </c>
      <c r="D243" t="s">
        <v>11369</v>
      </c>
      <c r="F243" t="s">
        <v>11695</v>
      </c>
      <c r="G243" t="s">
        <v>11695</v>
      </c>
      <c r="L243" t="s">
        <v>11314</v>
      </c>
      <c r="M243" t="s">
        <v>11315</v>
      </c>
      <c r="N243" t="s">
        <v>11316</v>
      </c>
      <c r="O243" t="s">
        <v>11317</v>
      </c>
      <c r="Q243" t="s">
        <v>11369</v>
      </c>
      <c r="U243" t="s">
        <v>11501</v>
      </c>
      <c r="Z243" t="s">
        <v>5055</v>
      </c>
      <c r="AA243" t="s">
        <v>5055</v>
      </c>
      <c r="AB243" t="s">
        <v>5055</v>
      </c>
      <c r="AC243" t="s">
        <v>5055</v>
      </c>
    </row>
    <row r="244" spans="1:29" hidden="1" x14ac:dyDescent="0.35">
      <c r="A244" t="s">
        <v>5825</v>
      </c>
      <c r="B244" t="s">
        <v>5826</v>
      </c>
      <c r="C244" t="s">
        <v>5828</v>
      </c>
      <c r="D244" t="s">
        <v>5827</v>
      </c>
      <c r="E244" t="s">
        <v>5824</v>
      </c>
      <c r="F244" t="s">
        <v>11695</v>
      </c>
      <c r="G244" t="s">
        <v>11698</v>
      </c>
      <c r="H244" t="s">
        <v>5830</v>
      </c>
      <c r="I244" t="s">
        <v>5404</v>
      </c>
      <c r="J244" t="s">
        <v>11750</v>
      </c>
    </row>
    <row r="245" spans="1:29" hidden="1" x14ac:dyDescent="0.35">
      <c r="A245" t="s">
        <v>5825</v>
      </c>
      <c r="B245" t="s">
        <v>5826</v>
      </c>
      <c r="C245" t="s">
        <v>5834</v>
      </c>
      <c r="D245" t="s">
        <v>5833</v>
      </c>
      <c r="E245" t="s">
        <v>5839</v>
      </c>
      <c r="F245" t="s">
        <v>11740</v>
      </c>
      <c r="G245" t="s">
        <v>11695</v>
      </c>
      <c r="H245" t="s">
        <v>7570</v>
      </c>
      <c r="I245" t="s">
        <v>5404</v>
      </c>
      <c r="J245" t="s">
        <v>11751</v>
      </c>
      <c r="Z245" t="s">
        <v>23969</v>
      </c>
      <c r="AA245" t="s">
        <v>23987</v>
      </c>
      <c r="AB245" t="s">
        <v>23988</v>
      </c>
      <c r="AC245" t="s">
        <v>24239</v>
      </c>
    </row>
    <row r="246" spans="1:29" hidden="1" x14ac:dyDescent="0.35">
      <c r="A246" t="s">
        <v>5825</v>
      </c>
      <c r="B246" t="s">
        <v>5826</v>
      </c>
      <c r="C246" t="s">
        <v>5835</v>
      </c>
      <c r="D246" t="s">
        <v>5833</v>
      </c>
      <c r="E246" t="s">
        <v>5832</v>
      </c>
      <c r="F246" t="s">
        <v>11740</v>
      </c>
      <c r="G246" t="s">
        <v>11708</v>
      </c>
      <c r="H246" t="s">
        <v>7570</v>
      </c>
      <c r="I246" t="s">
        <v>5404</v>
      </c>
      <c r="J246" t="s">
        <v>11751</v>
      </c>
      <c r="Z246" t="s">
        <v>23969</v>
      </c>
      <c r="AA246" t="s">
        <v>23987</v>
      </c>
      <c r="AB246" t="s">
        <v>23988</v>
      </c>
      <c r="AC246" t="s">
        <v>24239</v>
      </c>
    </row>
    <row r="247" spans="1:29" hidden="1" x14ac:dyDescent="0.35">
      <c r="A247" t="s">
        <v>5825</v>
      </c>
      <c r="B247" t="s">
        <v>5826</v>
      </c>
      <c r="C247" t="s">
        <v>5842</v>
      </c>
      <c r="D247" t="s">
        <v>5833</v>
      </c>
      <c r="E247" t="s">
        <v>5853</v>
      </c>
      <c r="F247" t="s">
        <v>11752</v>
      </c>
      <c r="G247" t="s">
        <v>11695</v>
      </c>
      <c r="H247" t="s">
        <v>7570</v>
      </c>
      <c r="I247" t="s">
        <v>5404</v>
      </c>
      <c r="J247" t="s">
        <v>11751</v>
      </c>
      <c r="Z247" t="s">
        <v>23969</v>
      </c>
      <c r="AA247" t="s">
        <v>23987</v>
      </c>
      <c r="AB247" t="s">
        <v>23988</v>
      </c>
      <c r="AC247" t="s">
        <v>24239</v>
      </c>
    </row>
    <row r="248" spans="1:29" hidden="1" x14ac:dyDescent="0.35">
      <c r="A248" t="s">
        <v>5825</v>
      </c>
      <c r="B248" t="s">
        <v>5826</v>
      </c>
      <c r="C248" t="s">
        <v>5843</v>
      </c>
      <c r="D248" t="s">
        <v>5833</v>
      </c>
      <c r="E248" t="s">
        <v>5841</v>
      </c>
      <c r="F248" t="s">
        <v>11752</v>
      </c>
      <c r="G248" t="s">
        <v>11705</v>
      </c>
      <c r="H248" t="s">
        <v>7570</v>
      </c>
      <c r="I248" t="s">
        <v>5404</v>
      </c>
      <c r="J248" t="s">
        <v>11751</v>
      </c>
      <c r="Z248" t="s">
        <v>23969</v>
      </c>
      <c r="AA248" t="s">
        <v>23987</v>
      </c>
      <c r="AB248" t="s">
        <v>23988</v>
      </c>
      <c r="AC248" t="s">
        <v>24239</v>
      </c>
    </row>
    <row r="249" spans="1:29" hidden="1" x14ac:dyDescent="0.35">
      <c r="A249" t="s">
        <v>5825</v>
      </c>
      <c r="B249" t="s">
        <v>5826</v>
      </c>
      <c r="C249" t="s">
        <v>5847</v>
      </c>
      <c r="D249" t="s">
        <v>5833</v>
      </c>
      <c r="E249" t="s">
        <v>5846</v>
      </c>
      <c r="F249" t="s">
        <v>11752</v>
      </c>
      <c r="G249" t="s">
        <v>11753</v>
      </c>
      <c r="H249" t="s">
        <v>7570</v>
      </c>
      <c r="I249" t="s">
        <v>5404</v>
      </c>
      <c r="J249" t="s">
        <v>11751</v>
      </c>
      <c r="Z249" t="s">
        <v>23969</v>
      </c>
      <c r="AA249" t="s">
        <v>23987</v>
      </c>
      <c r="AB249" t="s">
        <v>23988</v>
      </c>
      <c r="AC249" t="s">
        <v>24239</v>
      </c>
    </row>
    <row r="250" spans="1:29" hidden="1" x14ac:dyDescent="0.35">
      <c r="A250" t="s">
        <v>5825</v>
      </c>
      <c r="B250" t="s">
        <v>5826</v>
      </c>
      <c r="C250" t="s">
        <v>5850</v>
      </c>
      <c r="D250" t="s">
        <v>5833</v>
      </c>
      <c r="E250" t="s">
        <v>5849</v>
      </c>
      <c r="F250" t="s">
        <v>11752</v>
      </c>
      <c r="G250" t="s">
        <v>11698</v>
      </c>
      <c r="H250" t="s">
        <v>7570</v>
      </c>
      <c r="I250" t="s">
        <v>5404</v>
      </c>
      <c r="J250" t="s">
        <v>11751</v>
      </c>
      <c r="Z250" t="s">
        <v>23969</v>
      </c>
      <c r="AA250" t="s">
        <v>23987</v>
      </c>
      <c r="AB250" t="s">
        <v>23988</v>
      </c>
      <c r="AC250" t="s">
        <v>24239</v>
      </c>
    </row>
    <row r="251" spans="1:29" hidden="1" x14ac:dyDescent="0.35">
      <c r="A251" t="s">
        <v>5825</v>
      </c>
      <c r="B251" t="s">
        <v>5826</v>
      </c>
      <c r="C251" t="s">
        <v>5857</v>
      </c>
      <c r="D251" t="s">
        <v>5856</v>
      </c>
      <c r="E251" t="s">
        <v>5864</v>
      </c>
      <c r="F251" t="s">
        <v>11754</v>
      </c>
      <c r="G251" t="s">
        <v>11695</v>
      </c>
      <c r="H251" t="s">
        <v>7579</v>
      </c>
      <c r="I251" t="s">
        <v>11755</v>
      </c>
      <c r="J251" t="s">
        <v>11756</v>
      </c>
      <c r="Z251" t="s">
        <v>23969</v>
      </c>
      <c r="AA251" t="s">
        <v>23987</v>
      </c>
      <c r="AB251" t="s">
        <v>23988</v>
      </c>
      <c r="AC251" t="s">
        <v>24238</v>
      </c>
    </row>
    <row r="252" spans="1:29" hidden="1" x14ac:dyDescent="0.35">
      <c r="A252" t="s">
        <v>5825</v>
      </c>
      <c r="B252" t="s">
        <v>5826</v>
      </c>
      <c r="C252" t="s">
        <v>5858</v>
      </c>
      <c r="D252" t="s">
        <v>5856</v>
      </c>
      <c r="E252" t="s">
        <v>5855</v>
      </c>
      <c r="F252" t="s">
        <v>11754</v>
      </c>
      <c r="G252" t="s">
        <v>11707</v>
      </c>
      <c r="H252" t="s">
        <v>7579</v>
      </c>
      <c r="I252" t="s">
        <v>11755</v>
      </c>
      <c r="J252" t="s">
        <v>11756</v>
      </c>
      <c r="Z252" t="s">
        <v>23969</v>
      </c>
      <c r="AA252" t="s">
        <v>23987</v>
      </c>
      <c r="AB252" t="s">
        <v>23988</v>
      </c>
      <c r="AC252" t="s">
        <v>24238</v>
      </c>
    </row>
    <row r="253" spans="1:29" hidden="1" x14ac:dyDescent="0.35">
      <c r="A253" t="s">
        <v>7565</v>
      </c>
      <c r="B253" t="s">
        <v>5826</v>
      </c>
      <c r="C253" t="s">
        <v>5856</v>
      </c>
      <c r="D253" t="s">
        <v>5856</v>
      </c>
      <c r="H253" t="s">
        <v>7579</v>
      </c>
      <c r="Z253" t="s">
        <v>23969</v>
      </c>
      <c r="AA253" t="s">
        <v>23987</v>
      </c>
      <c r="AB253" t="s">
        <v>23988</v>
      </c>
      <c r="AC253" t="s">
        <v>24238</v>
      </c>
    </row>
    <row r="254" spans="1:29" hidden="1" x14ac:dyDescent="0.35">
      <c r="A254" t="s">
        <v>7565</v>
      </c>
      <c r="B254" t="s">
        <v>5826</v>
      </c>
      <c r="C254" t="s">
        <v>24464</v>
      </c>
      <c r="D254" t="s">
        <v>5856</v>
      </c>
      <c r="F254" t="s">
        <v>12073</v>
      </c>
      <c r="H254" t="s">
        <v>7579</v>
      </c>
    </row>
    <row r="255" spans="1:29" hidden="1" x14ac:dyDescent="0.35">
      <c r="A255" t="s">
        <v>5825</v>
      </c>
      <c r="B255" t="s">
        <v>5826</v>
      </c>
      <c r="C255" t="s">
        <v>5867</v>
      </c>
      <c r="D255" t="s">
        <v>5856</v>
      </c>
      <c r="E255" t="s">
        <v>5866</v>
      </c>
      <c r="F255" t="s">
        <v>11757</v>
      </c>
      <c r="G255" t="s">
        <v>11695</v>
      </c>
      <c r="H255" t="s">
        <v>7579</v>
      </c>
      <c r="I255" t="s">
        <v>11755</v>
      </c>
      <c r="J255" t="s">
        <v>11756</v>
      </c>
      <c r="Z255" t="s">
        <v>23969</v>
      </c>
      <c r="AA255" t="s">
        <v>23987</v>
      </c>
      <c r="AB255" t="s">
        <v>23988</v>
      </c>
      <c r="AC255" t="s">
        <v>24238</v>
      </c>
    </row>
    <row r="256" spans="1:29" hidden="1" x14ac:dyDescent="0.35">
      <c r="A256" t="s">
        <v>5825</v>
      </c>
      <c r="B256" t="s">
        <v>5826</v>
      </c>
      <c r="C256" t="s">
        <v>5873</v>
      </c>
      <c r="D256" t="s">
        <v>5872</v>
      </c>
      <c r="E256" t="s">
        <v>5877</v>
      </c>
      <c r="F256" t="s">
        <v>11758</v>
      </c>
      <c r="G256" t="s">
        <v>11695</v>
      </c>
      <c r="H256" t="s">
        <v>10549</v>
      </c>
      <c r="I256" t="s">
        <v>5404</v>
      </c>
      <c r="J256" t="s">
        <v>11760</v>
      </c>
    </row>
    <row r="257" spans="1:29" hidden="1" x14ac:dyDescent="0.35">
      <c r="A257" t="s">
        <v>5825</v>
      </c>
      <c r="B257" t="s">
        <v>5826</v>
      </c>
      <c r="C257" t="s">
        <v>5874</v>
      </c>
      <c r="D257" t="s">
        <v>5872</v>
      </c>
      <c r="E257" t="s">
        <v>5871</v>
      </c>
      <c r="F257" t="s">
        <v>11758</v>
      </c>
      <c r="G257" t="s">
        <v>11759</v>
      </c>
      <c r="H257" t="s">
        <v>10549</v>
      </c>
      <c r="I257" t="s">
        <v>5404</v>
      </c>
      <c r="J257" t="s">
        <v>11760</v>
      </c>
    </row>
    <row r="258" spans="1:29" hidden="1" x14ac:dyDescent="0.35">
      <c r="A258" t="s">
        <v>5825</v>
      </c>
      <c r="B258" t="s">
        <v>5826</v>
      </c>
      <c r="C258" t="s">
        <v>21438</v>
      </c>
      <c r="D258" t="s">
        <v>21438</v>
      </c>
      <c r="H258" t="s">
        <v>22013</v>
      </c>
      <c r="Z258" t="s">
        <v>23969</v>
      </c>
      <c r="AA258" t="s">
        <v>23987</v>
      </c>
      <c r="AB258" t="s">
        <v>23988</v>
      </c>
      <c r="AC258" t="s">
        <v>24381</v>
      </c>
    </row>
    <row r="259" spans="1:29" hidden="1" x14ac:dyDescent="0.35">
      <c r="A259" t="s">
        <v>5825</v>
      </c>
      <c r="B259" t="s">
        <v>5826</v>
      </c>
      <c r="C259" t="s">
        <v>23991</v>
      </c>
      <c r="D259" t="s">
        <v>21438</v>
      </c>
      <c r="F259" t="s">
        <v>11754</v>
      </c>
      <c r="H259" t="s">
        <v>22013</v>
      </c>
      <c r="Z259" t="s">
        <v>23969</v>
      </c>
      <c r="AA259" t="s">
        <v>23987</v>
      </c>
      <c r="AB259" t="s">
        <v>23988</v>
      </c>
      <c r="AC259" t="s">
        <v>24381</v>
      </c>
    </row>
    <row r="260" spans="1:29" hidden="1" x14ac:dyDescent="0.35">
      <c r="A260" t="s">
        <v>5825</v>
      </c>
      <c r="B260" t="s">
        <v>5880</v>
      </c>
      <c r="C260" t="s">
        <v>5883</v>
      </c>
      <c r="D260" t="s">
        <v>5883</v>
      </c>
      <c r="E260" t="s">
        <v>5890</v>
      </c>
      <c r="F260" t="s">
        <v>11695</v>
      </c>
      <c r="G260" t="s">
        <v>11695</v>
      </c>
      <c r="I260" t="s">
        <v>5404</v>
      </c>
    </row>
    <row r="261" spans="1:29" hidden="1" x14ac:dyDescent="0.35">
      <c r="A261" t="s">
        <v>5825</v>
      </c>
      <c r="B261" t="s">
        <v>5880</v>
      </c>
      <c r="C261" t="s">
        <v>5884</v>
      </c>
      <c r="D261" t="s">
        <v>5883</v>
      </c>
      <c r="E261" t="s">
        <v>5882</v>
      </c>
      <c r="F261" t="s">
        <v>11695</v>
      </c>
      <c r="G261" t="s">
        <v>11707</v>
      </c>
      <c r="I261" t="s">
        <v>5404</v>
      </c>
    </row>
    <row r="262" spans="1:29" hidden="1" x14ac:dyDescent="0.35">
      <c r="A262" t="s">
        <v>5825</v>
      </c>
      <c r="B262" t="s">
        <v>5880</v>
      </c>
      <c r="C262" t="s">
        <v>5888</v>
      </c>
      <c r="D262" t="s">
        <v>5883</v>
      </c>
      <c r="E262" t="s">
        <v>5887</v>
      </c>
      <c r="F262" t="s">
        <v>11695</v>
      </c>
      <c r="G262" t="s">
        <v>11761</v>
      </c>
      <c r="I262" t="s">
        <v>5404</v>
      </c>
    </row>
    <row r="263" spans="1:29" hidden="1" x14ac:dyDescent="0.35">
      <c r="A263" t="s">
        <v>5825</v>
      </c>
      <c r="B263" t="s">
        <v>5880</v>
      </c>
      <c r="C263" t="s">
        <v>5894</v>
      </c>
      <c r="D263" t="s">
        <v>5893</v>
      </c>
      <c r="E263" t="s">
        <v>5902</v>
      </c>
      <c r="F263" t="s">
        <v>11762</v>
      </c>
      <c r="G263" t="s">
        <v>11695</v>
      </c>
      <c r="H263" t="s">
        <v>11764</v>
      </c>
      <c r="I263" t="s">
        <v>5404</v>
      </c>
      <c r="J263" t="s">
        <v>11765</v>
      </c>
      <c r="Z263" t="s">
        <v>23964</v>
      </c>
      <c r="AA263" t="s">
        <v>7587</v>
      </c>
      <c r="AB263" t="s">
        <v>7587</v>
      </c>
      <c r="AC263">
        <v>1.2</v>
      </c>
    </row>
    <row r="264" spans="1:29" hidden="1" x14ac:dyDescent="0.35">
      <c r="A264" t="s">
        <v>5825</v>
      </c>
      <c r="B264" t="s">
        <v>5880</v>
      </c>
      <c r="C264" t="s">
        <v>5895</v>
      </c>
      <c r="D264" t="s">
        <v>5893</v>
      </c>
      <c r="E264" t="s">
        <v>5892</v>
      </c>
      <c r="F264" t="s">
        <v>11762</v>
      </c>
      <c r="G264" t="s">
        <v>11763</v>
      </c>
      <c r="H264" t="s">
        <v>11764</v>
      </c>
      <c r="I264" t="s">
        <v>5404</v>
      </c>
      <c r="J264" t="s">
        <v>11765</v>
      </c>
      <c r="Z264" t="s">
        <v>23964</v>
      </c>
      <c r="AA264" t="s">
        <v>7587</v>
      </c>
      <c r="AB264" t="s">
        <v>7587</v>
      </c>
      <c r="AC264">
        <v>1.2</v>
      </c>
    </row>
    <row r="265" spans="1:29" hidden="1" x14ac:dyDescent="0.35">
      <c r="A265" t="s">
        <v>5825</v>
      </c>
      <c r="B265" t="s">
        <v>5880</v>
      </c>
      <c r="C265" t="s">
        <v>5900</v>
      </c>
      <c r="D265" t="s">
        <v>5893</v>
      </c>
      <c r="E265" t="s">
        <v>5899</v>
      </c>
      <c r="F265" t="s">
        <v>11762</v>
      </c>
      <c r="G265" t="s">
        <v>11709</v>
      </c>
      <c r="H265" t="s">
        <v>11764</v>
      </c>
      <c r="I265" t="s">
        <v>5404</v>
      </c>
      <c r="J265" t="s">
        <v>11765</v>
      </c>
      <c r="Z265" t="s">
        <v>23964</v>
      </c>
      <c r="AA265" t="s">
        <v>7587</v>
      </c>
      <c r="AB265" t="s">
        <v>7587</v>
      </c>
      <c r="AC265">
        <v>1.2</v>
      </c>
    </row>
    <row r="266" spans="1:29" hidden="1" x14ac:dyDescent="0.35">
      <c r="A266" t="s">
        <v>5825</v>
      </c>
      <c r="B266" t="s">
        <v>5880</v>
      </c>
      <c r="C266" t="s">
        <v>5906</v>
      </c>
      <c r="D266" t="s">
        <v>5905</v>
      </c>
      <c r="E266" t="s">
        <v>5904</v>
      </c>
      <c r="F266" t="s">
        <v>11766</v>
      </c>
      <c r="G266" t="s">
        <v>11695</v>
      </c>
      <c r="H266" t="s">
        <v>5915</v>
      </c>
      <c r="I266" t="s">
        <v>11767</v>
      </c>
      <c r="J266" t="s">
        <v>11768</v>
      </c>
      <c r="Z266" t="s">
        <v>23964</v>
      </c>
      <c r="AA266" t="s">
        <v>7587</v>
      </c>
      <c r="AB266" t="s">
        <v>7587</v>
      </c>
      <c r="AC266">
        <v>1.5</v>
      </c>
    </row>
    <row r="267" spans="1:29" hidden="1" x14ac:dyDescent="0.35">
      <c r="A267" t="s">
        <v>5825</v>
      </c>
      <c r="B267" t="s">
        <v>5880</v>
      </c>
      <c r="C267" t="s">
        <v>5912</v>
      </c>
      <c r="D267" t="s">
        <v>5905</v>
      </c>
      <c r="E267" t="s">
        <v>5911</v>
      </c>
      <c r="F267" t="s">
        <v>11695</v>
      </c>
      <c r="G267" t="s">
        <v>11707</v>
      </c>
      <c r="H267" t="s">
        <v>5915</v>
      </c>
      <c r="I267" t="s">
        <v>11767</v>
      </c>
      <c r="J267" t="s">
        <v>11768</v>
      </c>
      <c r="Z267" t="s">
        <v>23964</v>
      </c>
      <c r="AA267" t="s">
        <v>7587</v>
      </c>
      <c r="AB267" t="s">
        <v>7587</v>
      </c>
      <c r="AC267">
        <v>1.5</v>
      </c>
    </row>
    <row r="268" spans="1:29" hidden="1" x14ac:dyDescent="0.35">
      <c r="A268" t="s">
        <v>5825</v>
      </c>
      <c r="B268" t="s">
        <v>5880</v>
      </c>
      <c r="C268" t="s">
        <v>5919</v>
      </c>
      <c r="D268" t="s">
        <v>5905</v>
      </c>
      <c r="E268" t="s">
        <v>5918</v>
      </c>
      <c r="F268" t="s">
        <v>11695</v>
      </c>
      <c r="G268" t="s">
        <v>11708</v>
      </c>
      <c r="H268" t="s">
        <v>5915</v>
      </c>
      <c r="I268" t="s">
        <v>11767</v>
      </c>
      <c r="J268" t="s">
        <v>11768</v>
      </c>
      <c r="Z268" t="s">
        <v>23964</v>
      </c>
      <c r="AA268" t="s">
        <v>7587</v>
      </c>
      <c r="AB268" t="s">
        <v>7587</v>
      </c>
      <c r="AC268">
        <v>1.5</v>
      </c>
    </row>
    <row r="269" spans="1:29" hidden="1" x14ac:dyDescent="0.35">
      <c r="A269" t="s">
        <v>5825</v>
      </c>
      <c r="B269" t="s">
        <v>5880</v>
      </c>
      <c r="C269" t="s">
        <v>5923</v>
      </c>
      <c r="D269" t="s">
        <v>5905</v>
      </c>
      <c r="E269" t="s">
        <v>5933</v>
      </c>
      <c r="F269" t="s">
        <v>11769</v>
      </c>
      <c r="G269" t="s">
        <v>11695</v>
      </c>
      <c r="H269" t="s">
        <v>5915</v>
      </c>
      <c r="I269" t="s">
        <v>11767</v>
      </c>
      <c r="J269" t="s">
        <v>11768</v>
      </c>
      <c r="Z269" t="s">
        <v>23964</v>
      </c>
      <c r="AA269" t="s">
        <v>7587</v>
      </c>
      <c r="AB269" t="s">
        <v>7587</v>
      </c>
      <c r="AC269">
        <v>1.5</v>
      </c>
    </row>
    <row r="270" spans="1:29" hidden="1" x14ac:dyDescent="0.35">
      <c r="A270" t="s">
        <v>5825</v>
      </c>
      <c r="B270" t="s">
        <v>5880</v>
      </c>
      <c r="C270" t="s">
        <v>5924</v>
      </c>
      <c r="D270" t="s">
        <v>5905</v>
      </c>
      <c r="E270" t="s">
        <v>5922</v>
      </c>
      <c r="F270" t="s">
        <v>11769</v>
      </c>
      <c r="G270" t="s">
        <v>11707</v>
      </c>
      <c r="H270" t="s">
        <v>5915</v>
      </c>
      <c r="I270" t="s">
        <v>11767</v>
      </c>
      <c r="J270" t="s">
        <v>11768</v>
      </c>
      <c r="Z270" t="s">
        <v>23964</v>
      </c>
      <c r="AA270" t="s">
        <v>7587</v>
      </c>
      <c r="AB270" t="s">
        <v>7587</v>
      </c>
      <c r="AC270">
        <v>1.5</v>
      </c>
    </row>
    <row r="271" spans="1:29" hidden="1" x14ac:dyDescent="0.35">
      <c r="A271" t="s">
        <v>5825</v>
      </c>
      <c r="B271" t="s">
        <v>5880</v>
      </c>
      <c r="C271" t="s">
        <v>5931</v>
      </c>
      <c r="D271" t="s">
        <v>5905</v>
      </c>
      <c r="E271" t="s">
        <v>5930</v>
      </c>
      <c r="F271" t="s">
        <v>11769</v>
      </c>
      <c r="G271" t="s">
        <v>11761</v>
      </c>
      <c r="H271" t="s">
        <v>5915</v>
      </c>
      <c r="I271" t="s">
        <v>11767</v>
      </c>
      <c r="J271" t="s">
        <v>11768</v>
      </c>
      <c r="Z271" t="s">
        <v>23964</v>
      </c>
      <c r="AA271" t="s">
        <v>7587</v>
      </c>
      <c r="AB271" t="s">
        <v>7587</v>
      </c>
      <c r="AC271">
        <v>1.5</v>
      </c>
    </row>
    <row r="272" spans="1:29" hidden="1" x14ac:dyDescent="0.35">
      <c r="A272" t="s">
        <v>5825</v>
      </c>
      <c r="B272" t="s">
        <v>5880</v>
      </c>
      <c r="C272" t="s">
        <v>22964</v>
      </c>
      <c r="D272" t="s">
        <v>22964</v>
      </c>
      <c r="F272" t="s">
        <v>5055</v>
      </c>
      <c r="G272" t="s">
        <v>5055</v>
      </c>
      <c r="H272" t="s">
        <v>22966</v>
      </c>
      <c r="Z272" t="s">
        <v>23967</v>
      </c>
      <c r="AA272" t="s">
        <v>23985</v>
      </c>
      <c r="AB272" t="s">
        <v>23985</v>
      </c>
      <c r="AC272">
        <v>7.9</v>
      </c>
    </row>
    <row r="273" spans="1:29" hidden="1" x14ac:dyDescent="0.35">
      <c r="A273" t="s">
        <v>5825</v>
      </c>
      <c r="B273" t="s">
        <v>5880</v>
      </c>
      <c r="C273" t="s">
        <v>5936</v>
      </c>
      <c r="D273" t="s">
        <v>5936</v>
      </c>
      <c r="E273" t="s">
        <v>5940</v>
      </c>
      <c r="F273" t="s">
        <v>11695</v>
      </c>
      <c r="G273" t="s">
        <v>11695</v>
      </c>
      <c r="I273" t="s">
        <v>5404</v>
      </c>
    </row>
    <row r="274" spans="1:29" hidden="1" x14ac:dyDescent="0.35">
      <c r="A274" t="s">
        <v>5825</v>
      </c>
      <c r="B274" t="s">
        <v>5880</v>
      </c>
      <c r="C274" t="s">
        <v>5937</v>
      </c>
      <c r="D274" t="s">
        <v>5936</v>
      </c>
      <c r="E274" t="s">
        <v>5935</v>
      </c>
      <c r="F274" t="s">
        <v>11695</v>
      </c>
      <c r="G274" t="s">
        <v>11708</v>
      </c>
      <c r="I274" t="s">
        <v>5404</v>
      </c>
    </row>
    <row r="275" spans="1:29" hidden="1" x14ac:dyDescent="0.35">
      <c r="A275" t="s">
        <v>5825</v>
      </c>
      <c r="B275" t="s">
        <v>5880</v>
      </c>
      <c r="C275" t="s">
        <v>5942</v>
      </c>
      <c r="D275" t="s">
        <v>5942</v>
      </c>
      <c r="E275" t="s">
        <v>5941</v>
      </c>
      <c r="F275" t="s">
        <v>11770</v>
      </c>
      <c r="G275" t="s">
        <v>11695</v>
      </c>
      <c r="I275" t="s">
        <v>5404</v>
      </c>
    </row>
    <row r="276" spans="1:29" hidden="1" x14ac:dyDescent="0.35">
      <c r="A276" t="s">
        <v>5825</v>
      </c>
      <c r="B276" t="s">
        <v>5880</v>
      </c>
      <c r="C276" t="s">
        <v>5942</v>
      </c>
      <c r="D276" t="s">
        <v>5942</v>
      </c>
      <c r="E276" t="s">
        <v>5943</v>
      </c>
      <c r="F276" t="s">
        <v>11770</v>
      </c>
      <c r="G276" t="s">
        <v>11695</v>
      </c>
      <c r="I276" t="s">
        <v>5404</v>
      </c>
    </row>
    <row r="277" spans="1:29" hidden="1" x14ac:dyDescent="0.35">
      <c r="A277" t="s">
        <v>5825</v>
      </c>
      <c r="B277" t="s">
        <v>5880</v>
      </c>
      <c r="C277" t="s">
        <v>5946</v>
      </c>
      <c r="D277" t="s">
        <v>5942</v>
      </c>
      <c r="E277" t="s">
        <v>5945</v>
      </c>
      <c r="F277" t="s">
        <v>11771</v>
      </c>
      <c r="G277" t="s">
        <v>11695</v>
      </c>
      <c r="I277" t="s">
        <v>5404</v>
      </c>
    </row>
    <row r="278" spans="1:29" hidden="1" x14ac:dyDescent="0.35">
      <c r="A278" t="s">
        <v>5825</v>
      </c>
      <c r="B278" t="s">
        <v>5880</v>
      </c>
      <c r="C278" t="s">
        <v>5880</v>
      </c>
      <c r="E278" t="s">
        <v>5879</v>
      </c>
      <c r="F278" t="s">
        <v>11695</v>
      </c>
      <c r="G278" t="s">
        <v>11695</v>
      </c>
      <c r="I278" t="s">
        <v>5404</v>
      </c>
    </row>
    <row r="279" spans="1:29" hidden="1" x14ac:dyDescent="0.35">
      <c r="A279" t="s">
        <v>5825</v>
      </c>
      <c r="B279" t="s">
        <v>5880</v>
      </c>
      <c r="C279" t="s">
        <v>5949</v>
      </c>
      <c r="D279" t="s">
        <v>5949</v>
      </c>
      <c r="E279" t="s">
        <v>5952</v>
      </c>
      <c r="F279" t="s">
        <v>11771</v>
      </c>
      <c r="G279" t="s">
        <v>11695</v>
      </c>
      <c r="I279" t="s">
        <v>5404</v>
      </c>
    </row>
    <row r="280" spans="1:29" hidden="1" x14ac:dyDescent="0.35">
      <c r="A280" t="s">
        <v>5825</v>
      </c>
      <c r="B280" t="s">
        <v>5880</v>
      </c>
      <c r="C280" t="s">
        <v>5950</v>
      </c>
      <c r="D280" t="s">
        <v>5949</v>
      </c>
      <c r="E280" t="s">
        <v>5948</v>
      </c>
      <c r="F280" t="s">
        <v>11771</v>
      </c>
      <c r="G280" t="s">
        <v>11698</v>
      </c>
      <c r="I280" t="s">
        <v>5404</v>
      </c>
    </row>
    <row r="281" spans="1:29" hidden="1" x14ac:dyDescent="0.35">
      <c r="A281" t="s">
        <v>5825</v>
      </c>
      <c r="B281" t="s">
        <v>5880</v>
      </c>
      <c r="C281" t="s">
        <v>5957</v>
      </c>
      <c r="D281" t="s">
        <v>5956</v>
      </c>
      <c r="E281" t="s">
        <v>5955</v>
      </c>
      <c r="F281" t="s">
        <v>11772</v>
      </c>
      <c r="G281" t="s">
        <v>11695</v>
      </c>
      <c r="I281" t="s">
        <v>5404</v>
      </c>
    </row>
    <row r="282" spans="1:29" hidden="1" x14ac:dyDescent="0.35">
      <c r="A282" t="s">
        <v>5825</v>
      </c>
      <c r="B282" t="s">
        <v>5880</v>
      </c>
      <c r="C282" t="s">
        <v>5960</v>
      </c>
      <c r="D282" t="s">
        <v>11773</v>
      </c>
      <c r="E282" t="s">
        <v>5958</v>
      </c>
      <c r="F282" t="s">
        <v>11771</v>
      </c>
      <c r="G282" t="s">
        <v>11707</v>
      </c>
      <c r="I282" t="s">
        <v>5404</v>
      </c>
    </row>
    <row r="283" spans="1:29" hidden="1" x14ac:dyDescent="0.35">
      <c r="A283" t="s">
        <v>5825</v>
      </c>
      <c r="B283" t="s">
        <v>5880</v>
      </c>
      <c r="C283" t="s">
        <v>5963</v>
      </c>
      <c r="D283" t="s">
        <v>5963</v>
      </c>
      <c r="H283" t="s">
        <v>11775</v>
      </c>
      <c r="Z283" t="s">
        <v>23964</v>
      </c>
      <c r="AA283" t="s">
        <v>7587</v>
      </c>
      <c r="AB283" t="s">
        <v>7587</v>
      </c>
      <c r="AC283">
        <v>1.8</v>
      </c>
    </row>
    <row r="284" spans="1:29" hidden="1" x14ac:dyDescent="0.35">
      <c r="A284" t="s">
        <v>5825</v>
      </c>
      <c r="B284" t="s">
        <v>5880</v>
      </c>
      <c r="C284" t="s">
        <v>23880</v>
      </c>
      <c r="D284" t="s">
        <v>5963</v>
      </c>
      <c r="F284" t="s">
        <v>11771</v>
      </c>
      <c r="H284" t="s">
        <v>11775</v>
      </c>
      <c r="Z284" t="s">
        <v>23964</v>
      </c>
      <c r="AA284" t="s">
        <v>7587</v>
      </c>
      <c r="AB284" t="s">
        <v>7587</v>
      </c>
      <c r="AC284">
        <v>1.8</v>
      </c>
    </row>
    <row r="285" spans="1:29" hidden="1" x14ac:dyDescent="0.35">
      <c r="A285" t="s">
        <v>5825</v>
      </c>
      <c r="B285" t="s">
        <v>5880</v>
      </c>
      <c r="C285" t="s">
        <v>5964</v>
      </c>
      <c r="D285" t="s">
        <v>5963</v>
      </c>
      <c r="E285" t="s">
        <v>5966</v>
      </c>
      <c r="F285" t="s">
        <v>11769</v>
      </c>
      <c r="G285" t="s">
        <v>11695</v>
      </c>
      <c r="H285" t="s">
        <v>11775</v>
      </c>
      <c r="Z285" t="s">
        <v>23964</v>
      </c>
      <c r="AA285" t="s">
        <v>7587</v>
      </c>
      <c r="AB285" t="s">
        <v>7587</v>
      </c>
      <c r="AC285">
        <v>1.8</v>
      </c>
    </row>
    <row r="286" spans="1:29" hidden="1" x14ac:dyDescent="0.35">
      <c r="A286" t="s">
        <v>5825</v>
      </c>
      <c r="B286" t="s">
        <v>5880</v>
      </c>
      <c r="C286" t="s">
        <v>5965</v>
      </c>
      <c r="D286" t="s">
        <v>5963</v>
      </c>
      <c r="E286" t="s">
        <v>5962</v>
      </c>
      <c r="F286" t="s">
        <v>11769</v>
      </c>
      <c r="G286" t="s">
        <v>11774</v>
      </c>
      <c r="H286" t="s">
        <v>11775</v>
      </c>
      <c r="Z286" t="s">
        <v>23964</v>
      </c>
      <c r="AA286" t="s">
        <v>7587</v>
      </c>
      <c r="AB286" t="s">
        <v>7587</v>
      </c>
      <c r="AC286">
        <v>1.8</v>
      </c>
    </row>
    <row r="287" spans="1:29" hidden="1" x14ac:dyDescent="0.35">
      <c r="A287" t="s">
        <v>5825</v>
      </c>
      <c r="B287" t="s">
        <v>5880</v>
      </c>
      <c r="C287" t="s">
        <v>24324</v>
      </c>
      <c r="D287" t="s">
        <v>24324</v>
      </c>
      <c r="E287" t="s">
        <v>5055</v>
      </c>
      <c r="F287" t="s">
        <v>5055</v>
      </c>
      <c r="G287" t="s">
        <v>5055</v>
      </c>
      <c r="H287" t="s">
        <v>11903</v>
      </c>
      <c r="Z287" t="s">
        <v>23967</v>
      </c>
      <c r="AA287" s="39" t="s">
        <v>23985</v>
      </c>
      <c r="AB287" s="39" t="s">
        <v>23985</v>
      </c>
      <c r="AC287">
        <v>7.1</v>
      </c>
    </row>
    <row r="288" spans="1:29" hidden="1" x14ac:dyDescent="0.35">
      <c r="A288" t="s">
        <v>5825</v>
      </c>
      <c r="B288" t="s">
        <v>5880</v>
      </c>
      <c r="C288" t="s">
        <v>5971</v>
      </c>
      <c r="D288" t="s">
        <v>5971</v>
      </c>
      <c r="E288" t="s">
        <v>5976</v>
      </c>
      <c r="F288" t="s">
        <v>11695</v>
      </c>
      <c r="G288" t="s">
        <v>11695</v>
      </c>
      <c r="H288" t="s">
        <v>5974</v>
      </c>
      <c r="I288" t="s">
        <v>5404</v>
      </c>
      <c r="J288" t="s">
        <v>11765</v>
      </c>
      <c r="Z288" t="s">
        <v>23964</v>
      </c>
      <c r="AA288" t="s">
        <v>7587</v>
      </c>
      <c r="AB288" t="s">
        <v>7587</v>
      </c>
      <c r="AC288">
        <v>1.2</v>
      </c>
    </row>
    <row r="289" spans="1:29" hidden="1" x14ac:dyDescent="0.35">
      <c r="A289" t="s">
        <v>5825</v>
      </c>
      <c r="B289" t="s">
        <v>5880</v>
      </c>
      <c r="C289" t="s">
        <v>5972</v>
      </c>
      <c r="D289" t="s">
        <v>5971</v>
      </c>
      <c r="E289" t="s">
        <v>5969</v>
      </c>
      <c r="F289" t="s">
        <v>11695</v>
      </c>
      <c r="G289" t="s">
        <v>11698</v>
      </c>
      <c r="H289" t="s">
        <v>5974</v>
      </c>
      <c r="I289" t="s">
        <v>5404</v>
      </c>
      <c r="J289" t="s">
        <v>11765</v>
      </c>
      <c r="Z289" t="s">
        <v>23964</v>
      </c>
      <c r="AA289" t="s">
        <v>7587</v>
      </c>
      <c r="AB289" t="s">
        <v>7587</v>
      </c>
      <c r="AC289">
        <v>1.2</v>
      </c>
    </row>
    <row r="290" spans="1:29" hidden="1" x14ac:dyDescent="0.35">
      <c r="A290" t="s">
        <v>5825</v>
      </c>
      <c r="B290" t="s">
        <v>5880</v>
      </c>
      <c r="C290" t="s">
        <v>5979</v>
      </c>
      <c r="D290" t="s">
        <v>5970</v>
      </c>
      <c r="E290" t="s">
        <v>5993</v>
      </c>
      <c r="F290" t="s">
        <v>11766</v>
      </c>
      <c r="G290" t="s">
        <v>11695</v>
      </c>
      <c r="H290" t="s">
        <v>5974</v>
      </c>
      <c r="I290" t="s">
        <v>11777</v>
      </c>
      <c r="J290" t="s">
        <v>11765</v>
      </c>
      <c r="Z290" t="s">
        <v>23964</v>
      </c>
      <c r="AA290" t="s">
        <v>7587</v>
      </c>
      <c r="AB290" t="s">
        <v>7587</v>
      </c>
      <c r="AC290">
        <v>1.2</v>
      </c>
    </row>
    <row r="291" spans="1:29" hidden="1" x14ac:dyDescent="0.35">
      <c r="A291" t="s">
        <v>5825</v>
      </c>
      <c r="B291" t="s">
        <v>5880</v>
      </c>
      <c r="C291" t="s">
        <v>5980</v>
      </c>
      <c r="D291" t="s">
        <v>5970</v>
      </c>
      <c r="E291" t="s">
        <v>5978</v>
      </c>
      <c r="F291" t="s">
        <v>11766</v>
      </c>
      <c r="G291" t="s">
        <v>11776</v>
      </c>
      <c r="H291" t="s">
        <v>5974</v>
      </c>
      <c r="I291" t="s">
        <v>11777</v>
      </c>
      <c r="J291" t="s">
        <v>11765</v>
      </c>
      <c r="Z291" t="s">
        <v>23964</v>
      </c>
      <c r="AA291" t="s">
        <v>7587</v>
      </c>
      <c r="AB291" t="s">
        <v>7587</v>
      </c>
      <c r="AC291">
        <v>1.2</v>
      </c>
    </row>
    <row r="292" spans="1:29" hidden="1" x14ac:dyDescent="0.35">
      <c r="A292" t="s">
        <v>5825</v>
      </c>
      <c r="B292" t="s">
        <v>5880</v>
      </c>
      <c r="C292" t="s">
        <v>5983</v>
      </c>
      <c r="D292" t="s">
        <v>5970</v>
      </c>
      <c r="E292" t="s">
        <v>5982</v>
      </c>
      <c r="F292" t="s">
        <v>11766</v>
      </c>
      <c r="G292" t="s">
        <v>11707</v>
      </c>
      <c r="H292" t="s">
        <v>5974</v>
      </c>
      <c r="I292" t="s">
        <v>11777</v>
      </c>
      <c r="J292" t="s">
        <v>11765</v>
      </c>
      <c r="Z292" t="s">
        <v>23964</v>
      </c>
      <c r="AA292" t="s">
        <v>7587</v>
      </c>
      <c r="AB292" t="s">
        <v>7587</v>
      </c>
      <c r="AC292">
        <v>1.2</v>
      </c>
    </row>
    <row r="293" spans="1:29" hidden="1" x14ac:dyDescent="0.35">
      <c r="A293" t="s">
        <v>5825</v>
      </c>
      <c r="B293" t="s">
        <v>5880</v>
      </c>
      <c r="C293" t="s">
        <v>5988</v>
      </c>
      <c r="D293" t="s">
        <v>5970</v>
      </c>
      <c r="E293" t="s">
        <v>5987</v>
      </c>
      <c r="F293" t="s">
        <v>11766</v>
      </c>
      <c r="G293" t="s">
        <v>11708</v>
      </c>
      <c r="H293" t="s">
        <v>5974</v>
      </c>
      <c r="I293" t="s">
        <v>11777</v>
      </c>
      <c r="J293" t="s">
        <v>11765</v>
      </c>
      <c r="Z293" t="s">
        <v>23964</v>
      </c>
      <c r="AA293" t="s">
        <v>7587</v>
      </c>
      <c r="AB293" t="s">
        <v>7587</v>
      </c>
      <c r="AC293">
        <v>1.2</v>
      </c>
    </row>
    <row r="294" spans="1:29" hidden="1" x14ac:dyDescent="0.35">
      <c r="A294" t="s">
        <v>5825</v>
      </c>
      <c r="B294" t="s">
        <v>5880</v>
      </c>
      <c r="C294" t="s">
        <v>5991</v>
      </c>
      <c r="D294" t="s">
        <v>5970</v>
      </c>
      <c r="E294" t="s">
        <v>5990</v>
      </c>
      <c r="F294" t="s">
        <v>11766</v>
      </c>
      <c r="G294" t="s">
        <v>11698</v>
      </c>
      <c r="H294" t="s">
        <v>5974</v>
      </c>
      <c r="I294" t="s">
        <v>11777</v>
      </c>
      <c r="J294" t="s">
        <v>11765</v>
      </c>
      <c r="Z294" t="s">
        <v>23964</v>
      </c>
      <c r="AA294" t="s">
        <v>7587</v>
      </c>
      <c r="AB294" t="s">
        <v>7587</v>
      </c>
      <c r="AC294">
        <v>1.2</v>
      </c>
    </row>
    <row r="295" spans="1:29" hidden="1" x14ac:dyDescent="0.35">
      <c r="A295" t="s">
        <v>5825</v>
      </c>
      <c r="B295" t="s">
        <v>5880</v>
      </c>
      <c r="C295" t="s">
        <v>5996</v>
      </c>
      <c r="D295" t="s">
        <v>5970</v>
      </c>
      <c r="E295" t="s">
        <v>6010</v>
      </c>
      <c r="F295" t="s">
        <v>11778</v>
      </c>
      <c r="G295" t="s">
        <v>11695</v>
      </c>
      <c r="H295" t="s">
        <v>5974</v>
      </c>
      <c r="I295" t="s">
        <v>11777</v>
      </c>
      <c r="J295" t="s">
        <v>11765</v>
      </c>
      <c r="Z295" t="s">
        <v>23964</v>
      </c>
      <c r="AA295" t="s">
        <v>7587</v>
      </c>
      <c r="AB295" t="s">
        <v>7587</v>
      </c>
      <c r="AC295">
        <v>1.2</v>
      </c>
    </row>
    <row r="296" spans="1:29" hidden="1" x14ac:dyDescent="0.35">
      <c r="A296" t="s">
        <v>5825</v>
      </c>
      <c r="B296" t="s">
        <v>5880</v>
      </c>
      <c r="C296" t="s">
        <v>5997</v>
      </c>
      <c r="D296" t="s">
        <v>5970</v>
      </c>
      <c r="E296" t="s">
        <v>5995</v>
      </c>
      <c r="F296" t="s">
        <v>11778</v>
      </c>
      <c r="G296" t="s">
        <v>11709</v>
      </c>
      <c r="H296" t="s">
        <v>5974</v>
      </c>
      <c r="I296" t="s">
        <v>11777</v>
      </c>
      <c r="J296" t="s">
        <v>11765</v>
      </c>
      <c r="Z296" t="s">
        <v>23964</v>
      </c>
      <c r="AA296" t="s">
        <v>7587</v>
      </c>
      <c r="AB296" t="s">
        <v>7587</v>
      </c>
      <c r="AC296">
        <v>1.2</v>
      </c>
    </row>
    <row r="297" spans="1:29" hidden="1" x14ac:dyDescent="0.35">
      <c r="A297" t="s">
        <v>5825</v>
      </c>
      <c r="B297" t="s">
        <v>5880</v>
      </c>
      <c r="C297" t="s">
        <v>6002</v>
      </c>
      <c r="D297" t="s">
        <v>5970</v>
      </c>
      <c r="E297" t="s">
        <v>6001</v>
      </c>
      <c r="F297" t="s">
        <v>11778</v>
      </c>
      <c r="G297" t="s">
        <v>11774</v>
      </c>
      <c r="H297" t="s">
        <v>5974</v>
      </c>
      <c r="I297" t="s">
        <v>11777</v>
      </c>
      <c r="J297" t="s">
        <v>11765</v>
      </c>
      <c r="Z297" t="s">
        <v>23964</v>
      </c>
      <c r="AA297" t="s">
        <v>7587</v>
      </c>
      <c r="AB297" t="s">
        <v>7587</v>
      </c>
      <c r="AC297">
        <v>1.2</v>
      </c>
    </row>
    <row r="298" spans="1:29" hidden="1" x14ac:dyDescent="0.35">
      <c r="A298" t="s">
        <v>5825</v>
      </c>
      <c r="B298" t="s">
        <v>5880</v>
      </c>
      <c r="C298" t="s">
        <v>6004</v>
      </c>
      <c r="D298" t="s">
        <v>5970</v>
      </c>
      <c r="E298" t="s">
        <v>6003</v>
      </c>
      <c r="F298" t="s">
        <v>11778</v>
      </c>
      <c r="G298" t="s">
        <v>11779</v>
      </c>
      <c r="H298" t="s">
        <v>5974</v>
      </c>
      <c r="I298" t="s">
        <v>11777</v>
      </c>
      <c r="J298" t="s">
        <v>11765</v>
      </c>
      <c r="Z298" t="s">
        <v>23964</v>
      </c>
      <c r="AA298" t="s">
        <v>7587</v>
      </c>
      <c r="AB298" t="s">
        <v>7587</v>
      </c>
      <c r="AC298">
        <v>1.2</v>
      </c>
    </row>
    <row r="299" spans="1:29" hidden="1" x14ac:dyDescent="0.35">
      <c r="A299" t="s">
        <v>5825</v>
      </c>
      <c r="B299" t="s">
        <v>5880</v>
      </c>
      <c r="C299" t="s">
        <v>24313</v>
      </c>
      <c r="D299" t="s">
        <v>5970</v>
      </c>
      <c r="F299" t="s">
        <v>24314</v>
      </c>
      <c r="H299" t="s">
        <v>5974</v>
      </c>
      <c r="I299" t="s">
        <v>11777</v>
      </c>
      <c r="J299" t="s">
        <v>11765</v>
      </c>
      <c r="Z299" t="s">
        <v>23964</v>
      </c>
      <c r="AA299" t="s">
        <v>7587</v>
      </c>
      <c r="AB299" t="s">
        <v>7587</v>
      </c>
      <c r="AC299">
        <v>1.2</v>
      </c>
    </row>
    <row r="300" spans="1:29" hidden="1" x14ac:dyDescent="0.35">
      <c r="A300" t="s">
        <v>5825</v>
      </c>
      <c r="B300" t="s">
        <v>5880</v>
      </c>
      <c r="C300" t="s">
        <v>6007</v>
      </c>
      <c r="D300" t="s">
        <v>5970</v>
      </c>
      <c r="E300" t="s">
        <v>6006</v>
      </c>
      <c r="F300" t="s">
        <v>11778</v>
      </c>
      <c r="G300" t="s">
        <v>11698</v>
      </c>
      <c r="H300" t="s">
        <v>5974</v>
      </c>
      <c r="I300" t="s">
        <v>11777</v>
      </c>
      <c r="J300" t="s">
        <v>11765</v>
      </c>
      <c r="Z300" t="s">
        <v>23964</v>
      </c>
      <c r="AA300" t="s">
        <v>7587</v>
      </c>
      <c r="AB300" t="s">
        <v>7587</v>
      </c>
      <c r="AC300">
        <v>1.2</v>
      </c>
    </row>
    <row r="301" spans="1:29" hidden="1" x14ac:dyDescent="0.35">
      <c r="A301" t="s">
        <v>5825</v>
      </c>
      <c r="B301" t="s">
        <v>5880</v>
      </c>
      <c r="C301" t="s">
        <v>6014</v>
      </c>
      <c r="D301" t="s">
        <v>5970</v>
      </c>
      <c r="E301" t="s">
        <v>6020</v>
      </c>
      <c r="F301" t="s">
        <v>11780</v>
      </c>
      <c r="G301" t="s">
        <v>11695</v>
      </c>
      <c r="H301" t="s">
        <v>5974</v>
      </c>
      <c r="I301" t="s">
        <v>11777</v>
      </c>
      <c r="J301" t="s">
        <v>11765</v>
      </c>
      <c r="Z301" t="s">
        <v>23964</v>
      </c>
      <c r="AA301" t="s">
        <v>7587</v>
      </c>
      <c r="AB301" t="s">
        <v>7587</v>
      </c>
      <c r="AC301">
        <v>1.2</v>
      </c>
    </row>
    <row r="302" spans="1:29" hidden="1" x14ac:dyDescent="0.35">
      <c r="A302" t="s">
        <v>5825</v>
      </c>
      <c r="B302" t="s">
        <v>5880</v>
      </c>
      <c r="C302" t="s">
        <v>6015</v>
      </c>
      <c r="D302" t="s">
        <v>5970</v>
      </c>
      <c r="E302" t="s">
        <v>6013</v>
      </c>
      <c r="F302" t="s">
        <v>11780</v>
      </c>
      <c r="G302" t="s">
        <v>11698</v>
      </c>
      <c r="H302" t="s">
        <v>5974</v>
      </c>
      <c r="I302" t="s">
        <v>11777</v>
      </c>
      <c r="J302" t="s">
        <v>11765</v>
      </c>
      <c r="Z302" t="s">
        <v>23964</v>
      </c>
      <c r="AA302" t="s">
        <v>7587</v>
      </c>
      <c r="AB302" t="s">
        <v>7587</v>
      </c>
      <c r="AC302">
        <v>1.2</v>
      </c>
    </row>
    <row r="303" spans="1:29" hidden="1" x14ac:dyDescent="0.35">
      <c r="A303" t="s">
        <v>5825</v>
      </c>
      <c r="B303" t="s">
        <v>5880</v>
      </c>
      <c r="C303" t="s">
        <v>6023</v>
      </c>
      <c r="D303" t="s">
        <v>5970</v>
      </c>
      <c r="E303" t="s">
        <v>6031</v>
      </c>
      <c r="F303" t="s">
        <v>11781</v>
      </c>
      <c r="G303" t="s">
        <v>11695</v>
      </c>
      <c r="H303" t="s">
        <v>5974</v>
      </c>
      <c r="I303" t="s">
        <v>11777</v>
      </c>
      <c r="J303" t="s">
        <v>11765</v>
      </c>
      <c r="Z303" t="s">
        <v>23964</v>
      </c>
      <c r="AA303" t="s">
        <v>7587</v>
      </c>
      <c r="AB303" t="s">
        <v>7587</v>
      </c>
      <c r="AC303">
        <v>1.2</v>
      </c>
    </row>
    <row r="304" spans="1:29" hidden="1" x14ac:dyDescent="0.35">
      <c r="A304" t="s">
        <v>5825</v>
      </c>
      <c r="B304" t="s">
        <v>5880</v>
      </c>
      <c r="C304" t="s">
        <v>6024</v>
      </c>
      <c r="D304" t="s">
        <v>5970</v>
      </c>
      <c r="E304" t="s">
        <v>6022</v>
      </c>
      <c r="F304" t="s">
        <v>11781</v>
      </c>
      <c r="G304" t="s">
        <v>11698</v>
      </c>
      <c r="H304" t="s">
        <v>5974</v>
      </c>
      <c r="I304" t="s">
        <v>11777</v>
      </c>
      <c r="J304" t="s">
        <v>11765</v>
      </c>
      <c r="Z304" t="s">
        <v>23964</v>
      </c>
      <c r="AA304" t="s">
        <v>7587</v>
      </c>
      <c r="AB304" t="s">
        <v>7587</v>
      </c>
      <c r="AC304">
        <v>1.2</v>
      </c>
    </row>
    <row r="305" spans="1:29" hidden="1" x14ac:dyDescent="0.35">
      <c r="A305" t="s">
        <v>5825</v>
      </c>
      <c r="B305" t="s">
        <v>5880</v>
      </c>
      <c r="C305" t="s">
        <v>6034</v>
      </c>
      <c r="D305" t="s">
        <v>5970</v>
      </c>
      <c r="E305" t="s">
        <v>6039</v>
      </c>
      <c r="F305" t="s">
        <v>11782</v>
      </c>
      <c r="G305" t="s">
        <v>11695</v>
      </c>
      <c r="H305" t="s">
        <v>5974</v>
      </c>
      <c r="I305" t="s">
        <v>11777</v>
      </c>
      <c r="J305" t="s">
        <v>11765</v>
      </c>
      <c r="Z305" t="s">
        <v>23964</v>
      </c>
      <c r="AA305" t="s">
        <v>7587</v>
      </c>
      <c r="AB305" t="s">
        <v>7587</v>
      </c>
      <c r="AC305">
        <v>1.2</v>
      </c>
    </row>
    <row r="306" spans="1:29" hidden="1" x14ac:dyDescent="0.35">
      <c r="A306" t="s">
        <v>5825</v>
      </c>
      <c r="B306" t="s">
        <v>5880</v>
      </c>
      <c r="C306" t="s">
        <v>6035</v>
      </c>
      <c r="D306" t="s">
        <v>5970</v>
      </c>
      <c r="E306" t="s">
        <v>6033</v>
      </c>
      <c r="F306" t="s">
        <v>11782</v>
      </c>
      <c r="G306" t="s">
        <v>11708</v>
      </c>
      <c r="H306" t="s">
        <v>5974</v>
      </c>
      <c r="I306" t="s">
        <v>11777</v>
      </c>
      <c r="J306" t="s">
        <v>11765</v>
      </c>
      <c r="Z306" t="s">
        <v>23964</v>
      </c>
      <c r="AA306" t="s">
        <v>7587</v>
      </c>
      <c r="AB306" t="s">
        <v>7587</v>
      </c>
      <c r="AC306">
        <v>1.2</v>
      </c>
    </row>
    <row r="307" spans="1:29" hidden="1" x14ac:dyDescent="0.35">
      <c r="A307" t="s">
        <v>5825</v>
      </c>
      <c r="B307" t="s">
        <v>5880</v>
      </c>
      <c r="C307" t="s">
        <v>6042</v>
      </c>
      <c r="D307" t="s">
        <v>5970</v>
      </c>
      <c r="E307" t="s">
        <v>6048</v>
      </c>
      <c r="F307" t="s">
        <v>11754</v>
      </c>
      <c r="G307" t="s">
        <v>11695</v>
      </c>
      <c r="H307" t="s">
        <v>5974</v>
      </c>
      <c r="I307" t="s">
        <v>11777</v>
      </c>
      <c r="J307" t="s">
        <v>11765</v>
      </c>
      <c r="Z307" t="s">
        <v>23964</v>
      </c>
      <c r="AA307" t="s">
        <v>7587</v>
      </c>
      <c r="AB307" t="s">
        <v>7587</v>
      </c>
      <c r="AC307">
        <v>1.2</v>
      </c>
    </row>
    <row r="308" spans="1:29" hidden="1" x14ac:dyDescent="0.35">
      <c r="A308" t="s">
        <v>5825</v>
      </c>
      <c r="B308" t="s">
        <v>5880</v>
      </c>
      <c r="C308" t="s">
        <v>6043</v>
      </c>
      <c r="D308" t="s">
        <v>5970</v>
      </c>
      <c r="E308" t="s">
        <v>6041</v>
      </c>
      <c r="F308" t="s">
        <v>11754</v>
      </c>
      <c r="G308" t="s">
        <v>11707</v>
      </c>
      <c r="H308" t="s">
        <v>5974</v>
      </c>
      <c r="I308" t="s">
        <v>11777</v>
      </c>
      <c r="J308" t="s">
        <v>11765</v>
      </c>
      <c r="Z308" t="s">
        <v>23964</v>
      </c>
      <c r="AA308" t="s">
        <v>7587</v>
      </c>
      <c r="AB308" t="s">
        <v>7587</v>
      </c>
      <c r="AC308">
        <v>1.2</v>
      </c>
    </row>
    <row r="309" spans="1:29" hidden="1" x14ac:dyDescent="0.35">
      <c r="A309" t="s">
        <v>5825</v>
      </c>
      <c r="B309" t="s">
        <v>5880</v>
      </c>
      <c r="C309" t="s">
        <v>6052</v>
      </c>
      <c r="D309" t="s">
        <v>5970</v>
      </c>
      <c r="E309" t="s">
        <v>6062</v>
      </c>
      <c r="F309" t="s">
        <v>11730</v>
      </c>
      <c r="G309" t="s">
        <v>11695</v>
      </c>
      <c r="H309" t="s">
        <v>5974</v>
      </c>
      <c r="I309" t="s">
        <v>11777</v>
      </c>
      <c r="J309" t="s">
        <v>11765</v>
      </c>
      <c r="Z309" t="s">
        <v>23964</v>
      </c>
      <c r="AA309" t="s">
        <v>7587</v>
      </c>
      <c r="AB309" t="s">
        <v>7587</v>
      </c>
      <c r="AC309">
        <v>1.2</v>
      </c>
    </row>
    <row r="310" spans="1:29" hidden="1" x14ac:dyDescent="0.35">
      <c r="A310" t="s">
        <v>5825</v>
      </c>
      <c r="B310" t="s">
        <v>5880</v>
      </c>
      <c r="C310" t="s">
        <v>6053</v>
      </c>
      <c r="D310" t="s">
        <v>5970</v>
      </c>
      <c r="E310" t="s">
        <v>6051</v>
      </c>
      <c r="F310" t="s">
        <v>11730</v>
      </c>
      <c r="G310" t="s">
        <v>11707</v>
      </c>
      <c r="H310" t="s">
        <v>5974</v>
      </c>
      <c r="I310" t="s">
        <v>11777</v>
      </c>
      <c r="J310" t="s">
        <v>11765</v>
      </c>
      <c r="Z310" t="s">
        <v>23964</v>
      </c>
      <c r="AA310" t="s">
        <v>7587</v>
      </c>
      <c r="AB310" t="s">
        <v>7587</v>
      </c>
      <c r="AC310">
        <v>1.2</v>
      </c>
    </row>
    <row r="311" spans="1:29" hidden="1" x14ac:dyDescent="0.35">
      <c r="A311" t="s">
        <v>5825</v>
      </c>
      <c r="B311" t="s">
        <v>5880</v>
      </c>
      <c r="C311" t="s">
        <v>6057</v>
      </c>
      <c r="D311" t="s">
        <v>5970</v>
      </c>
      <c r="E311" t="s">
        <v>6056</v>
      </c>
      <c r="F311" t="s">
        <v>11730</v>
      </c>
      <c r="G311" t="s">
        <v>11708</v>
      </c>
      <c r="H311" t="s">
        <v>5974</v>
      </c>
      <c r="I311" t="s">
        <v>11777</v>
      </c>
      <c r="J311" t="s">
        <v>11765</v>
      </c>
      <c r="Z311" t="s">
        <v>23964</v>
      </c>
      <c r="AA311" t="s">
        <v>7587</v>
      </c>
      <c r="AB311" t="s">
        <v>7587</v>
      </c>
      <c r="AC311">
        <v>1.2</v>
      </c>
    </row>
    <row r="312" spans="1:29" hidden="1" x14ac:dyDescent="0.35">
      <c r="A312" t="s">
        <v>5825</v>
      </c>
      <c r="B312" t="s">
        <v>5880</v>
      </c>
      <c r="C312" t="s">
        <v>6060</v>
      </c>
      <c r="D312" t="s">
        <v>5970</v>
      </c>
      <c r="E312" t="s">
        <v>6059</v>
      </c>
      <c r="F312" t="s">
        <v>11730</v>
      </c>
      <c r="G312" t="s">
        <v>11698</v>
      </c>
      <c r="H312" t="s">
        <v>5974</v>
      </c>
      <c r="I312" t="s">
        <v>11777</v>
      </c>
      <c r="J312" t="s">
        <v>11765</v>
      </c>
      <c r="Z312" t="s">
        <v>23964</v>
      </c>
      <c r="AA312" t="s">
        <v>7587</v>
      </c>
      <c r="AB312" t="s">
        <v>7587</v>
      </c>
      <c r="AC312">
        <v>1.2</v>
      </c>
    </row>
    <row r="313" spans="1:29" hidden="1" x14ac:dyDescent="0.35">
      <c r="A313" t="s">
        <v>5825</v>
      </c>
      <c r="B313" t="s">
        <v>5880</v>
      </c>
      <c r="C313" t="s">
        <v>6065</v>
      </c>
      <c r="D313" t="s">
        <v>5970</v>
      </c>
      <c r="E313" t="s">
        <v>6069</v>
      </c>
      <c r="F313" t="s">
        <v>11783</v>
      </c>
      <c r="G313" t="s">
        <v>11695</v>
      </c>
      <c r="H313" t="s">
        <v>5974</v>
      </c>
      <c r="I313" t="s">
        <v>11777</v>
      </c>
      <c r="J313" t="s">
        <v>11765</v>
      </c>
      <c r="Z313" t="s">
        <v>23964</v>
      </c>
      <c r="AA313" t="s">
        <v>7587</v>
      </c>
      <c r="AB313" t="s">
        <v>7587</v>
      </c>
      <c r="AC313">
        <v>1.2</v>
      </c>
    </row>
    <row r="314" spans="1:29" hidden="1" x14ac:dyDescent="0.35">
      <c r="A314" t="s">
        <v>5825</v>
      </c>
      <c r="B314" t="s">
        <v>5880</v>
      </c>
      <c r="C314" t="s">
        <v>6066</v>
      </c>
      <c r="D314" t="s">
        <v>5970</v>
      </c>
      <c r="E314" t="s">
        <v>6064</v>
      </c>
      <c r="F314" t="s">
        <v>11783</v>
      </c>
      <c r="G314" t="s">
        <v>11698</v>
      </c>
      <c r="H314" t="s">
        <v>5974</v>
      </c>
      <c r="I314" t="s">
        <v>11777</v>
      </c>
      <c r="J314" t="s">
        <v>11765</v>
      </c>
      <c r="Z314" t="s">
        <v>23964</v>
      </c>
      <c r="AA314" t="s">
        <v>7587</v>
      </c>
      <c r="AB314" t="s">
        <v>7587</v>
      </c>
      <c r="AC314">
        <v>1.2</v>
      </c>
    </row>
    <row r="315" spans="1:29" hidden="1" x14ac:dyDescent="0.35">
      <c r="A315" t="s">
        <v>5825</v>
      </c>
      <c r="B315" t="s">
        <v>5880</v>
      </c>
      <c r="C315" t="s">
        <v>6072</v>
      </c>
      <c r="D315" t="s">
        <v>5970</v>
      </c>
      <c r="E315" t="s">
        <v>6071</v>
      </c>
      <c r="F315" t="s">
        <v>11695</v>
      </c>
      <c r="G315" t="s">
        <v>11695</v>
      </c>
      <c r="H315" t="s">
        <v>5974</v>
      </c>
      <c r="I315" t="s">
        <v>11777</v>
      </c>
      <c r="J315" t="s">
        <v>11765</v>
      </c>
      <c r="Z315" t="s">
        <v>23964</v>
      </c>
      <c r="AA315" t="s">
        <v>7587</v>
      </c>
      <c r="AB315" t="s">
        <v>7587</v>
      </c>
      <c r="AC315">
        <v>1.2</v>
      </c>
    </row>
    <row r="316" spans="1:29" hidden="1" x14ac:dyDescent="0.35">
      <c r="A316" t="s">
        <v>5825</v>
      </c>
      <c r="B316" t="s">
        <v>5880</v>
      </c>
      <c r="C316" t="s">
        <v>6075</v>
      </c>
      <c r="D316" t="s">
        <v>5970</v>
      </c>
      <c r="E316" t="s">
        <v>6083</v>
      </c>
      <c r="F316" t="s">
        <v>11784</v>
      </c>
      <c r="G316" t="s">
        <v>11695</v>
      </c>
      <c r="H316" t="s">
        <v>5974</v>
      </c>
      <c r="I316" t="s">
        <v>11777</v>
      </c>
      <c r="J316" t="s">
        <v>11765</v>
      </c>
      <c r="Z316" t="s">
        <v>23964</v>
      </c>
      <c r="AA316" t="s">
        <v>7587</v>
      </c>
      <c r="AB316" t="s">
        <v>7587</v>
      </c>
      <c r="AC316">
        <v>1.2</v>
      </c>
    </row>
    <row r="317" spans="1:29" hidden="1" x14ac:dyDescent="0.35">
      <c r="A317" t="s">
        <v>5825</v>
      </c>
      <c r="B317" t="s">
        <v>5880</v>
      </c>
      <c r="C317" t="s">
        <v>6076</v>
      </c>
      <c r="D317" t="s">
        <v>5970</v>
      </c>
      <c r="E317" t="s">
        <v>6074</v>
      </c>
      <c r="F317" t="s">
        <v>11784</v>
      </c>
      <c r="G317" t="s">
        <v>11709</v>
      </c>
      <c r="H317" t="s">
        <v>5974</v>
      </c>
      <c r="I317" t="s">
        <v>11777</v>
      </c>
      <c r="J317" t="s">
        <v>11765</v>
      </c>
      <c r="Z317" t="s">
        <v>23964</v>
      </c>
      <c r="AA317" t="s">
        <v>7587</v>
      </c>
      <c r="AB317" t="s">
        <v>7587</v>
      </c>
      <c r="AC317">
        <v>1.2</v>
      </c>
    </row>
    <row r="318" spans="1:29" hidden="1" x14ac:dyDescent="0.35">
      <c r="A318" t="s">
        <v>5825</v>
      </c>
      <c r="B318" t="s">
        <v>5880</v>
      </c>
      <c r="C318" t="s">
        <v>6081</v>
      </c>
      <c r="D318" t="s">
        <v>5970</v>
      </c>
      <c r="E318" t="s">
        <v>6080</v>
      </c>
      <c r="F318" t="s">
        <v>11784</v>
      </c>
      <c r="G318" t="s">
        <v>11785</v>
      </c>
      <c r="H318" t="s">
        <v>5974</v>
      </c>
      <c r="I318" t="s">
        <v>11777</v>
      </c>
      <c r="J318" t="s">
        <v>11765</v>
      </c>
      <c r="Z318" t="s">
        <v>23964</v>
      </c>
      <c r="AA318" t="s">
        <v>7587</v>
      </c>
      <c r="AB318" t="s">
        <v>7587</v>
      </c>
      <c r="AC318">
        <v>1.2</v>
      </c>
    </row>
    <row r="319" spans="1:29" hidden="1" x14ac:dyDescent="0.35">
      <c r="A319" t="s">
        <v>5825</v>
      </c>
      <c r="B319" t="s">
        <v>5880</v>
      </c>
      <c r="C319" t="s">
        <v>6088</v>
      </c>
      <c r="D319" t="s">
        <v>5970</v>
      </c>
      <c r="E319" t="s">
        <v>6118</v>
      </c>
      <c r="F319" t="s">
        <v>11769</v>
      </c>
      <c r="G319" t="s">
        <v>11695</v>
      </c>
      <c r="H319" t="s">
        <v>5974</v>
      </c>
      <c r="I319" t="s">
        <v>11777</v>
      </c>
      <c r="J319" t="s">
        <v>11765</v>
      </c>
      <c r="Z319" t="s">
        <v>23964</v>
      </c>
      <c r="AA319" t="s">
        <v>7587</v>
      </c>
      <c r="AB319" t="s">
        <v>7587</v>
      </c>
      <c r="AC319">
        <v>1.2</v>
      </c>
    </row>
    <row r="320" spans="1:29" hidden="1" x14ac:dyDescent="0.35">
      <c r="A320" t="s">
        <v>5825</v>
      </c>
      <c r="B320" t="s">
        <v>5880</v>
      </c>
      <c r="C320" t="s">
        <v>6089</v>
      </c>
      <c r="D320" t="s">
        <v>5970</v>
      </c>
      <c r="E320" t="s">
        <v>6087</v>
      </c>
      <c r="F320" t="s">
        <v>11769</v>
      </c>
      <c r="G320" t="s">
        <v>11707</v>
      </c>
      <c r="H320" t="s">
        <v>5974</v>
      </c>
      <c r="I320" t="s">
        <v>11777</v>
      </c>
      <c r="J320" t="s">
        <v>11765</v>
      </c>
      <c r="Z320" t="s">
        <v>23964</v>
      </c>
      <c r="AA320" t="s">
        <v>7587</v>
      </c>
      <c r="AB320" t="s">
        <v>7587</v>
      </c>
      <c r="AC320">
        <v>1.2</v>
      </c>
    </row>
    <row r="321" spans="1:29" hidden="1" x14ac:dyDescent="0.35">
      <c r="A321" t="s">
        <v>5825</v>
      </c>
      <c r="B321" t="s">
        <v>5880</v>
      </c>
      <c r="C321" t="s">
        <v>6094</v>
      </c>
      <c r="D321" t="s">
        <v>5970</v>
      </c>
      <c r="E321" t="s">
        <v>6093</v>
      </c>
      <c r="F321" t="s">
        <v>11769</v>
      </c>
      <c r="G321" t="s">
        <v>11786</v>
      </c>
      <c r="H321" t="s">
        <v>5974</v>
      </c>
      <c r="I321" t="s">
        <v>11777</v>
      </c>
      <c r="J321" t="s">
        <v>11765</v>
      </c>
      <c r="Z321" t="s">
        <v>23964</v>
      </c>
      <c r="AA321" t="s">
        <v>7587</v>
      </c>
      <c r="AB321" t="s">
        <v>7587</v>
      </c>
      <c r="AC321">
        <v>1.2</v>
      </c>
    </row>
    <row r="322" spans="1:29" hidden="1" x14ac:dyDescent="0.35">
      <c r="A322" t="s">
        <v>5825</v>
      </c>
      <c r="B322" t="s">
        <v>5880</v>
      </c>
      <c r="C322" t="s">
        <v>6097</v>
      </c>
      <c r="D322" t="s">
        <v>5970</v>
      </c>
      <c r="E322" t="s">
        <v>6096</v>
      </c>
      <c r="F322" t="s">
        <v>11769</v>
      </c>
      <c r="G322" t="s">
        <v>11708</v>
      </c>
      <c r="H322" t="s">
        <v>5974</v>
      </c>
      <c r="I322" t="s">
        <v>11777</v>
      </c>
      <c r="J322" t="s">
        <v>11765</v>
      </c>
      <c r="Z322" t="s">
        <v>23964</v>
      </c>
      <c r="AA322" t="s">
        <v>7587</v>
      </c>
      <c r="AB322" t="s">
        <v>7587</v>
      </c>
      <c r="AC322">
        <v>1.2</v>
      </c>
    </row>
    <row r="323" spans="1:29" hidden="1" x14ac:dyDescent="0.35">
      <c r="A323" t="s">
        <v>5825</v>
      </c>
      <c r="B323" t="s">
        <v>5880</v>
      </c>
      <c r="C323" t="s">
        <v>6101</v>
      </c>
      <c r="D323" t="s">
        <v>5970</v>
      </c>
      <c r="E323" t="s">
        <v>6100</v>
      </c>
      <c r="F323" t="s">
        <v>11769</v>
      </c>
      <c r="G323" t="s">
        <v>11787</v>
      </c>
      <c r="H323" t="s">
        <v>5974</v>
      </c>
      <c r="I323" t="s">
        <v>11777</v>
      </c>
      <c r="J323" t="s">
        <v>11765</v>
      </c>
      <c r="Z323" t="s">
        <v>23964</v>
      </c>
      <c r="AA323" t="s">
        <v>7587</v>
      </c>
      <c r="AB323" t="s">
        <v>7587</v>
      </c>
      <c r="AC323">
        <v>1.2</v>
      </c>
    </row>
    <row r="324" spans="1:29" hidden="1" x14ac:dyDescent="0.35">
      <c r="A324" t="s">
        <v>5825</v>
      </c>
      <c r="B324" t="s">
        <v>5880</v>
      </c>
      <c r="C324" t="s">
        <v>6103</v>
      </c>
      <c r="D324" t="s">
        <v>5970</v>
      </c>
      <c r="E324" t="s">
        <v>6102</v>
      </c>
      <c r="F324" t="s">
        <v>11769</v>
      </c>
      <c r="G324" t="s">
        <v>11774</v>
      </c>
      <c r="H324" t="s">
        <v>5974</v>
      </c>
      <c r="I324" t="s">
        <v>11777</v>
      </c>
      <c r="J324" t="s">
        <v>11765</v>
      </c>
      <c r="Z324" t="s">
        <v>23964</v>
      </c>
      <c r="AA324" t="s">
        <v>7587</v>
      </c>
      <c r="AB324" t="s">
        <v>7587</v>
      </c>
      <c r="AC324">
        <v>1.2</v>
      </c>
    </row>
    <row r="325" spans="1:29" hidden="1" x14ac:dyDescent="0.35">
      <c r="A325" t="s">
        <v>5825</v>
      </c>
      <c r="B325" t="s">
        <v>5880</v>
      </c>
      <c r="C325" t="s">
        <v>6105</v>
      </c>
      <c r="D325" t="s">
        <v>5970</v>
      </c>
      <c r="E325" t="s">
        <v>6104</v>
      </c>
      <c r="F325" t="s">
        <v>11769</v>
      </c>
      <c r="G325" t="s">
        <v>11788</v>
      </c>
      <c r="H325" t="s">
        <v>5974</v>
      </c>
      <c r="I325" t="s">
        <v>11777</v>
      </c>
      <c r="J325" t="s">
        <v>11765</v>
      </c>
      <c r="Z325" t="s">
        <v>23964</v>
      </c>
      <c r="AA325" t="s">
        <v>7587</v>
      </c>
      <c r="AB325" t="s">
        <v>7587</v>
      </c>
      <c r="AC325">
        <v>1.2</v>
      </c>
    </row>
    <row r="326" spans="1:29" hidden="1" x14ac:dyDescent="0.35">
      <c r="A326" t="s">
        <v>5825</v>
      </c>
      <c r="B326" t="s">
        <v>5880</v>
      </c>
      <c r="C326" t="s">
        <v>6108</v>
      </c>
      <c r="D326" t="s">
        <v>5970</v>
      </c>
      <c r="E326" t="s">
        <v>6107</v>
      </c>
      <c r="F326" t="s">
        <v>11769</v>
      </c>
      <c r="G326" t="s">
        <v>11698</v>
      </c>
      <c r="H326" t="s">
        <v>5974</v>
      </c>
      <c r="I326" t="s">
        <v>11777</v>
      </c>
      <c r="J326" t="s">
        <v>11765</v>
      </c>
      <c r="Z326" t="s">
        <v>23964</v>
      </c>
      <c r="AA326" t="s">
        <v>7587</v>
      </c>
      <c r="AB326" t="s">
        <v>7587</v>
      </c>
      <c r="AC326">
        <v>1.2</v>
      </c>
    </row>
    <row r="327" spans="1:29" hidden="1" x14ac:dyDescent="0.35">
      <c r="A327" t="s">
        <v>5825</v>
      </c>
      <c r="B327" t="s">
        <v>5880</v>
      </c>
      <c r="C327" t="s">
        <v>6111</v>
      </c>
      <c r="D327" t="s">
        <v>5970</v>
      </c>
      <c r="E327" t="s">
        <v>6110</v>
      </c>
      <c r="F327" t="s">
        <v>11769</v>
      </c>
      <c r="G327" t="s">
        <v>11789</v>
      </c>
      <c r="H327" t="s">
        <v>5974</v>
      </c>
      <c r="I327" t="s">
        <v>11777</v>
      </c>
      <c r="J327" t="s">
        <v>11765</v>
      </c>
      <c r="Z327" t="s">
        <v>23964</v>
      </c>
      <c r="AA327" t="s">
        <v>7587</v>
      </c>
      <c r="AB327" t="s">
        <v>7587</v>
      </c>
      <c r="AC327">
        <v>1.2</v>
      </c>
    </row>
    <row r="328" spans="1:29" hidden="1" x14ac:dyDescent="0.35">
      <c r="A328" t="s">
        <v>5825</v>
      </c>
      <c r="B328" t="s">
        <v>5880</v>
      </c>
      <c r="C328" t="s">
        <v>6113</v>
      </c>
      <c r="D328" t="s">
        <v>5970</v>
      </c>
      <c r="E328" t="s">
        <v>6112</v>
      </c>
      <c r="F328" t="s">
        <v>11769</v>
      </c>
      <c r="G328" t="s">
        <v>11790</v>
      </c>
      <c r="H328" t="s">
        <v>5974</v>
      </c>
      <c r="I328" t="s">
        <v>11777</v>
      </c>
      <c r="J328" t="s">
        <v>11765</v>
      </c>
      <c r="Z328" t="s">
        <v>23964</v>
      </c>
      <c r="AA328" t="s">
        <v>7587</v>
      </c>
      <c r="AB328" t="s">
        <v>7587</v>
      </c>
      <c r="AC328">
        <v>1.2</v>
      </c>
    </row>
    <row r="329" spans="1:29" hidden="1" x14ac:dyDescent="0.35">
      <c r="A329" t="s">
        <v>5825</v>
      </c>
      <c r="B329" t="s">
        <v>5880</v>
      </c>
      <c r="C329" t="s">
        <v>6116</v>
      </c>
      <c r="D329" t="s">
        <v>5970</v>
      </c>
      <c r="E329" t="s">
        <v>6115</v>
      </c>
      <c r="F329" t="s">
        <v>11769</v>
      </c>
      <c r="G329" t="s">
        <v>11785</v>
      </c>
      <c r="H329" t="s">
        <v>5974</v>
      </c>
      <c r="I329" t="s">
        <v>11777</v>
      </c>
      <c r="J329" t="s">
        <v>11765</v>
      </c>
      <c r="Z329" t="s">
        <v>23964</v>
      </c>
      <c r="AA329" t="s">
        <v>7587</v>
      </c>
      <c r="AB329" t="s">
        <v>7587</v>
      </c>
      <c r="AC329">
        <v>1.2</v>
      </c>
    </row>
    <row r="330" spans="1:29" hidden="1" x14ac:dyDescent="0.35">
      <c r="A330" t="s">
        <v>5825</v>
      </c>
      <c r="B330" t="s">
        <v>5880</v>
      </c>
      <c r="C330" t="s">
        <v>6121</v>
      </c>
      <c r="D330" t="s">
        <v>11791</v>
      </c>
      <c r="E330" t="s">
        <v>6120</v>
      </c>
      <c r="F330" t="s">
        <v>11792</v>
      </c>
      <c r="G330" t="s">
        <v>11695</v>
      </c>
      <c r="H330" t="s">
        <v>5915</v>
      </c>
      <c r="I330" t="s">
        <v>5404</v>
      </c>
      <c r="J330" t="s">
        <v>11768</v>
      </c>
      <c r="Z330" t="s">
        <v>23964</v>
      </c>
      <c r="AA330" t="s">
        <v>7587</v>
      </c>
      <c r="AB330" t="s">
        <v>7587</v>
      </c>
      <c r="AC330">
        <v>1.5</v>
      </c>
    </row>
    <row r="331" spans="1:29" hidden="1" x14ac:dyDescent="0.35">
      <c r="A331" t="s">
        <v>5825</v>
      </c>
      <c r="B331" t="s">
        <v>5880</v>
      </c>
      <c r="C331" t="s">
        <v>6128</v>
      </c>
      <c r="D331" t="s">
        <v>6127</v>
      </c>
      <c r="E331" t="s">
        <v>6126</v>
      </c>
      <c r="F331" t="s">
        <v>11766</v>
      </c>
      <c r="G331" t="s">
        <v>11695</v>
      </c>
      <c r="H331" t="s">
        <v>11793</v>
      </c>
      <c r="I331" t="s">
        <v>11794</v>
      </c>
      <c r="Z331" t="s">
        <v>23964</v>
      </c>
      <c r="AA331" t="s">
        <v>7587</v>
      </c>
      <c r="AB331" t="s">
        <v>7587</v>
      </c>
      <c r="AC331">
        <v>1.8</v>
      </c>
    </row>
    <row r="332" spans="1:29" hidden="1" x14ac:dyDescent="0.35">
      <c r="A332" t="s">
        <v>5825</v>
      </c>
      <c r="B332" t="s">
        <v>5880</v>
      </c>
      <c r="C332" t="s">
        <v>6132</v>
      </c>
      <c r="D332" t="s">
        <v>6127</v>
      </c>
      <c r="E332" t="s">
        <v>6136</v>
      </c>
      <c r="F332" t="s">
        <v>11769</v>
      </c>
      <c r="G332" t="s">
        <v>11695</v>
      </c>
      <c r="H332" t="s">
        <v>11793</v>
      </c>
      <c r="I332" t="s">
        <v>11794</v>
      </c>
      <c r="Z332" t="s">
        <v>23964</v>
      </c>
      <c r="AA332" t="s">
        <v>7587</v>
      </c>
      <c r="AB332" t="s">
        <v>7587</v>
      </c>
      <c r="AC332">
        <v>1.8</v>
      </c>
    </row>
    <row r="333" spans="1:29" hidden="1" x14ac:dyDescent="0.35">
      <c r="A333" t="s">
        <v>5825</v>
      </c>
      <c r="B333" t="s">
        <v>5880</v>
      </c>
      <c r="C333" t="s">
        <v>6133</v>
      </c>
      <c r="D333" t="s">
        <v>6127</v>
      </c>
      <c r="E333" t="s">
        <v>6131</v>
      </c>
      <c r="F333" t="s">
        <v>11769</v>
      </c>
      <c r="G333" t="s">
        <v>11774</v>
      </c>
      <c r="H333" t="s">
        <v>11793</v>
      </c>
      <c r="I333" t="s">
        <v>11794</v>
      </c>
      <c r="Z333" t="s">
        <v>23964</v>
      </c>
      <c r="AA333" t="s">
        <v>7587</v>
      </c>
      <c r="AB333" t="s">
        <v>7587</v>
      </c>
      <c r="AC333">
        <v>1.8</v>
      </c>
    </row>
    <row r="334" spans="1:29" hidden="1" x14ac:dyDescent="0.35">
      <c r="A334" t="s">
        <v>5825</v>
      </c>
      <c r="B334" t="s">
        <v>5880</v>
      </c>
      <c r="C334" t="s">
        <v>6141</v>
      </c>
      <c r="D334" t="s">
        <v>20079</v>
      </c>
      <c r="E334" t="s">
        <v>6139</v>
      </c>
      <c r="F334" t="s">
        <v>11695</v>
      </c>
      <c r="G334" t="s">
        <v>11707</v>
      </c>
      <c r="H334" t="s">
        <v>7674</v>
      </c>
      <c r="I334" t="s">
        <v>11795</v>
      </c>
      <c r="J334" t="s">
        <v>11796</v>
      </c>
      <c r="Z334" t="s">
        <v>23964</v>
      </c>
      <c r="AA334" t="s">
        <v>7587</v>
      </c>
      <c r="AB334" t="s">
        <v>7587</v>
      </c>
      <c r="AC334">
        <v>1.7</v>
      </c>
    </row>
    <row r="335" spans="1:29" hidden="1" x14ac:dyDescent="0.35">
      <c r="A335" t="s">
        <v>5825</v>
      </c>
      <c r="B335" t="s">
        <v>5880</v>
      </c>
      <c r="C335" t="s">
        <v>6146</v>
      </c>
      <c r="D335" t="s">
        <v>20079</v>
      </c>
      <c r="E335" t="s">
        <v>6145</v>
      </c>
      <c r="F335" t="s">
        <v>11695</v>
      </c>
      <c r="G335" t="s">
        <v>11695</v>
      </c>
      <c r="H335" t="s">
        <v>7674</v>
      </c>
      <c r="I335" t="s">
        <v>11795</v>
      </c>
      <c r="J335" t="s">
        <v>11796</v>
      </c>
      <c r="Z335" t="s">
        <v>23964</v>
      </c>
      <c r="AA335" t="s">
        <v>7587</v>
      </c>
      <c r="AB335" t="s">
        <v>7587</v>
      </c>
      <c r="AC335">
        <v>1.7</v>
      </c>
    </row>
    <row r="336" spans="1:29" hidden="1" x14ac:dyDescent="0.35">
      <c r="A336" t="s">
        <v>5825</v>
      </c>
      <c r="B336" t="s">
        <v>5880</v>
      </c>
      <c r="C336" t="s">
        <v>6152</v>
      </c>
      <c r="D336" t="s">
        <v>20079</v>
      </c>
      <c r="E336" t="s">
        <v>6150</v>
      </c>
      <c r="F336" t="s">
        <v>11754</v>
      </c>
      <c r="G336" t="s">
        <v>11707</v>
      </c>
      <c r="H336" t="s">
        <v>7674</v>
      </c>
      <c r="I336" t="s">
        <v>11795</v>
      </c>
      <c r="J336" t="s">
        <v>11796</v>
      </c>
      <c r="Z336" t="s">
        <v>23964</v>
      </c>
      <c r="AA336" t="s">
        <v>7587</v>
      </c>
      <c r="AB336" t="s">
        <v>7587</v>
      </c>
      <c r="AC336">
        <v>1.7</v>
      </c>
    </row>
    <row r="337" spans="1:29" hidden="1" x14ac:dyDescent="0.35">
      <c r="A337" t="s">
        <v>5825</v>
      </c>
      <c r="B337" t="s">
        <v>5880</v>
      </c>
      <c r="C337" t="s">
        <v>6155</v>
      </c>
      <c r="D337" t="s">
        <v>20079</v>
      </c>
      <c r="E337" t="s">
        <v>6154</v>
      </c>
      <c r="F337" t="s">
        <v>11754</v>
      </c>
      <c r="G337" t="s">
        <v>11708</v>
      </c>
      <c r="H337" t="s">
        <v>7674</v>
      </c>
      <c r="I337" t="s">
        <v>11795</v>
      </c>
      <c r="J337" t="s">
        <v>11796</v>
      </c>
      <c r="Z337" t="s">
        <v>23964</v>
      </c>
      <c r="AA337" t="s">
        <v>7587</v>
      </c>
      <c r="AB337" t="s">
        <v>7587</v>
      </c>
      <c r="AC337">
        <v>1.7</v>
      </c>
    </row>
    <row r="338" spans="1:29" hidden="1" x14ac:dyDescent="0.35">
      <c r="A338" t="s">
        <v>5825</v>
      </c>
      <c r="B338" t="s">
        <v>5880</v>
      </c>
      <c r="C338" t="s">
        <v>6159</v>
      </c>
      <c r="D338" t="s">
        <v>20079</v>
      </c>
      <c r="E338" t="s">
        <v>6165</v>
      </c>
      <c r="F338" t="s">
        <v>11769</v>
      </c>
      <c r="G338" t="s">
        <v>11695</v>
      </c>
      <c r="H338" t="s">
        <v>7674</v>
      </c>
      <c r="I338" t="s">
        <v>11795</v>
      </c>
      <c r="J338" t="s">
        <v>11796</v>
      </c>
      <c r="Z338" t="s">
        <v>23964</v>
      </c>
      <c r="AA338" t="s">
        <v>7587</v>
      </c>
      <c r="AB338" t="s">
        <v>7587</v>
      </c>
      <c r="AC338">
        <v>1.7</v>
      </c>
    </row>
    <row r="339" spans="1:29" hidden="1" x14ac:dyDescent="0.35">
      <c r="A339" t="s">
        <v>5825</v>
      </c>
      <c r="B339" t="s">
        <v>5880</v>
      </c>
      <c r="C339" t="s">
        <v>6160</v>
      </c>
      <c r="D339" t="s">
        <v>20079</v>
      </c>
      <c r="E339" t="s">
        <v>6158</v>
      </c>
      <c r="F339" t="s">
        <v>11769</v>
      </c>
      <c r="G339" t="s">
        <v>11707</v>
      </c>
      <c r="H339" t="s">
        <v>7674</v>
      </c>
      <c r="I339" t="s">
        <v>11795</v>
      </c>
      <c r="J339" t="s">
        <v>11796</v>
      </c>
      <c r="Z339" t="s">
        <v>23964</v>
      </c>
      <c r="AA339" t="s">
        <v>7587</v>
      </c>
      <c r="AB339" t="s">
        <v>7587</v>
      </c>
      <c r="AC339">
        <v>1.7</v>
      </c>
    </row>
    <row r="340" spans="1:29" hidden="1" x14ac:dyDescent="0.35">
      <c r="A340" t="s">
        <v>5825</v>
      </c>
      <c r="B340" t="s">
        <v>5880</v>
      </c>
      <c r="C340" t="s">
        <v>6168</v>
      </c>
      <c r="E340" t="s">
        <v>6167</v>
      </c>
      <c r="F340" t="s">
        <v>11695</v>
      </c>
      <c r="G340" t="s">
        <v>11695</v>
      </c>
      <c r="I340" t="s">
        <v>5404</v>
      </c>
    </row>
    <row r="341" spans="1:29" hidden="1" x14ac:dyDescent="0.35">
      <c r="A341" t="s">
        <v>5825</v>
      </c>
      <c r="B341" t="s">
        <v>5880</v>
      </c>
      <c r="C341" t="s">
        <v>6172</v>
      </c>
      <c r="D341" t="s">
        <v>6172</v>
      </c>
      <c r="H341" t="s">
        <v>11798</v>
      </c>
      <c r="Z341" t="s">
        <v>23964</v>
      </c>
      <c r="AA341" t="s">
        <v>7587</v>
      </c>
      <c r="AB341" t="s">
        <v>7587</v>
      </c>
      <c r="AC341">
        <v>1.3</v>
      </c>
    </row>
    <row r="342" spans="1:29" hidden="1" x14ac:dyDescent="0.35">
      <c r="A342" t="s">
        <v>5825</v>
      </c>
      <c r="B342" t="s">
        <v>5880</v>
      </c>
      <c r="C342" t="s">
        <v>6173</v>
      </c>
      <c r="D342" t="s">
        <v>6172</v>
      </c>
      <c r="E342" t="s">
        <v>6177</v>
      </c>
      <c r="F342" t="s">
        <v>11766</v>
      </c>
      <c r="G342" t="s">
        <v>11695</v>
      </c>
      <c r="H342" t="s">
        <v>11798</v>
      </c>
      <c r="I342" t="s">
        <v>11799</v>
      </c>
      <c r="J342" t="s">
        <v>11800</v>
      </c>
      <c r="Z342" t="s">
        <v>23964</v>
      </c>
      <c r="AA342" t="s">
        <v>7587</v>
      </c>
      <c r="AB342" t="s">
        <v>7587</v>
      </c>
      <c r="AC342">
        <v>1.3</v>
      </c>
    </row>
    <row r="343" spans="1:29" hidden="1" x14ac:dyDescent="0.35">
      <c r="A343" t="s">
        <v>5825</v>
      </c>
      <c r="B343" t="s">
        <v>5880</v>
      </c>
      <c r="C343" t="s">
        <v>6174</v>
      </c>
      <c r="D343" t="s">
        <v>6172</v>
      </c>
      <c r="E343" t="s">
        <v>6171</v>
      </c>
      <c r="F343" t="s">
        <v>11766</v>
      </c>
      <c r="G343" t="s">
        <v>11797</v>
      </c>
      <c r="H343" t="s">
        <v>11798</v>
      </c>
      <c r="I343" t="s">
        <v>11799</v>
      </c>
      <c r="J343" t="s">
        <v>11800</v>
      </c>
      <c r="Z343" t="s">
        <v>23964</v>
      </c>
      <c r="AA343" t="s">
        <v>7587</v>
      </c>
      <c r="AB343" t="s">
        <v>7587</v>
      </c>
      <c r="AC343">
        <v>1.3</v>
      </c>
    </row>
    <row r="344" spans="1:29" hidden="1" x14ac:dyDescent="0.35">
      <c r="A344" t="s">
        <v>5825</v>
      </c>
      <c r="B344" t="s">
        <v>5880</v>
      </c>
      <c r="C344" t="s">
        <v>6183</v>
      </c>
      <c r="D344" t="s">
        <v>6172</v>
      </c>
      <c r="E344" t="s">
        <v>6182</v>
      </c>
      <c r="F344" t="s">
        <v>11801</v>
      </c>
      <c r="G344" t="s">
        <v>11695</v>
      </c>
      <c r="H344" t="s">
        <v>11798</v>
      </c>
      <c r="I344" t="s">
        <v>11799</v>
      </c>
      <c r="J344" t="s">
        <v>11800</v>
      </c>
      <c r="Z344" t="s">
        <v>23964</v>
      </c>
      <c r="AA344" t="s">
        <v>7587</v>
      </c>
      <c r="AB344" t="s">
        <v>7587</v>
      </c>
      <c r="AC344">
        <v>1.3</v>
      </c>
    </row>
    <row r="345" spans="1:29" hidden="1" x14ac:dyDescent="0.35">
      <c r="A345" t="s">
        <v>5825</v>
      </c>
      <c r="B345" t="s">
        <v>5880</v>
      </c>
      <c r="C345" t="s">
        <v>6188</v>
      </c>
      <c r="D345" t="s">
        <v>6172</v>
      </c>
      <c r="E345" t="s">
        <v>6198</v>
      </c>
      <c r="F345" t="s">
        <v>11782</v>
      </c>
      <c r="G345" t="s">
        <v>11695</v>
      </c>
      <c r="H345" t="s">
        <v>11798</v>
      </c>
      <c r="I345" t="s">
        <v>11799</v>
      </c>
      <c r="J345" t="s">
        <v>11800</v>
      </c>
      <c r="Z345" t="s">
        <v>23964</v>
      </c>
      <c r="AA345" t="s">
        <v>7587</v>
      </c>
      <c r="AB345" t="s">
        <v>7587</v>
      </c>
      <c r="AC345">
        <v>1.3</v>
      </c>
    </row>
    <row r="346" spans="1:29" hidden="1" x14ac:dyDescent="0.35">
      <c r="A346" t="s">
        <v>5825</v>
      </c>
      <c r="B346" t="s">
        <v>5880</v>
      </c>
      <c r="C346" t="s">
        <v>6189</v>
      </c>
      <c r="D346" t="s">
        <v>6172</v>
      </c>
      <c r="E346" t="s">
        <v>6187</v>
      </c>
      <c r="F346" t="s">
        <v>11782</v>
      </c>
      <c r="G346" t="s">
        <v>11802</v>
      </c>
      <c r="H346" t="s">
        <v>11798</v>
      </c>
      <c r="I346" t="s">
        <v>11799</v>
      </c>
      <c r="J346" t="s">
        <v>11800</v>
      </c>
      <c r="Z346" t="s">
        <v>23964</v>
      </c>
      <c r="AA346" t="s">
        <v>7587</v>
      </c>
      <c r="AB346" t="s">
        <v>7587</v>
      </c>
      <c r="AC346">
        <v>1.3</v>
      </c>
    </row>
    <row r="347" spans="1:29" hidden="1" x14ac:dyDescent="0.35">
      <c r="A347" t="s">
        <v>5825</v>
      </c>
      <c r="B347" t="s">
        <v>5880</v>
      </c>
      <c r="C347" t="s">
        <v>6192</v>
      </c>
      <c r="D347" t="s">
        <v>6172</v>
      </c>
      <c r="E347" t="s">
        <v>6191</v>
      </c>
      <c r="F347" t="s">
        <v>11782</v>
      </c>
      <c r="G347" t="s">
        <v>11709</v>
      </c>
      <c r="H347" t="s">
        <v>11798</v>
      </c>
      <c r="I347" t="s">
        <v>11799</v>
      </c>
      <c r="J347" t="s">
        <v>11800</v>
      </c>
      <c r="Z347" t="s">
        <v>23964</v>
      </c>
      <c r="AA347" t="s">
        <v>7587</v>
      </c>
      <c r="AB347" t="s">
        <v>7587</v>
      </c>
      <c r="AC347">
        <v>1.3</v>
      </c>
    </row>
    <row r="348" spans="1:29" hidden="1" x14ac:dyDescent="0.35">
      <c r="A348" t="s">
        <v>5825</v>
      </c>
      <c r="B348" t="s">
        <v>5880</v>
      </c>
      <c r="C348" t="s">
        <v>6194</v>
      </c>
      <c r="D348" t="s">
        <v>6172</v>
      </c>
      <c r="E348" t="s">
        <v>6193</v>
      </c>
      <c r="F348" t="s">
        <v>11782</v>
      </c>
      <c r="G348" t="s">
        <v>11803</v>
      </c>
      <c r="H348" t="s">
        <v>11798</v>
      </c>
      <c r="I348" t="s">
        <v>11799</v>
      </c>
      <c r="J348" t="s">
        <v>11800</v>
      </c>
      <c r="Z348" t="s">
        <v>23964</v>
      </c>
      <c r="AA348" t="s">
        <v>7587</v>
      </c>
      <c r="AB348" t="s">
        <v>7587</v>
      </c>
      <c r="AC348">
        <v>1.3</v>
      </c>
    </row>
    <row r="349" spans="1:29" hidden="1" x14ac:dyDescent="0.35">
      <c r="A349" t="s">
        <v>5825</v>
      </c>
      <c r="B349" t="s">
        <v>5880</v>
      </c>
      <c r="C349" t="s">
        <v>6196</v>
      </c>
      <c r="D349" t="s">
        <v>6172</v>
      </c>
      <c r="E349" t="s">
        <v>6195</v>
      </c>
      <c r="F349" t="s">
        <v>11782</v>
      </c>
      <c r="G349" t="s">
        <v>11761</v>
      </c>
      <c r="H349" t="s">
        <v>11798</v>
      </c>
      <c r="I349" t="s">
        <v>11799</v>
      </c>
      <c r="J349" t="s">
        <v>11800</v>
      </c>
      <c r="Z349" t="s">
        <v>23964</v>
      </c>
      <c r="AA349" t="s">
        <v>7587</v>
      </c>
      <c r="AB349" t="s">
        <v>7587</v>
      </c>
      <c r="AC349">
        <v>1.3</v>
      </c>
    </row>
    <row r="350" spans="1:29" hidden="1" x14ac:dyDescent="0.35">
      <c r="A350" t="s">
        <v>5825</v>
      </c>
      <c r="B350" t="s">
        <v>5880</v>
      </c>
      <c r="C350" t="s">
        <v>6202</v>
      </c>
      <c r="D350" t="s">
        <v>6172</v>
      </c>
      <c r="E350" t="s">
        <v>6201</v>
      </c>
      <c r="F350" t="s">
        <v>11719</v>
      </c>
      <c r="G350" t="s">
        <v>11695</v>
      </c>
      <c r="H350" t="s">
        <v>11798</v>
      </c>
      <c r="I350" t="s">
        <v>11799</v>
      </c>
      <c r="J350" t="s">
        <v>11800</v>
      </c>
      <c r="Z350" t="s">
        <v>23964</v>
      </c>
      <c r="AA350" t="s">
        <v>7587</v>
      </c>
      <c r="AB350" t="s">
        <v>7587</v>
      </c>
      <c r="AC350">
        <v>1.3</v>
      </c>
    </row>
    <row r="351" spans="1:29" hidden="1" x14ac:dyDescent="0.35">
      <c r="A351" t="s">
        <v>5825</v>
      </c>
      <c r="B351" t="s">
        <v>5880</v>
      </c>
      <c r="C351" t="s">
        <v>6206</v>
      </c>
      <c r="D351" t="s">
        <v>6172</v>
      </c>
      <c r="E351" t="s">
        <v>6211</v>
      </c>
      <c r="F351" t="s">
        <v>11730</v>
      </c>
      <c r="G351" t="s">
        <v>11695</v>
      </c>
      <c r="H351" t="s">
        <v>11798</v>
      </c>
      <c r="I351" t="s">
        <v>11799</v>
      </c>
      <c r="J351" t="s">
        <v>11800</v>
      </c>
      <c r="Z351" t="s">
        <v>23964</v>
      </c>
      <c r="AA351" t="s">
        <v>7587</v>
      </c>
      <c r="AB351" t="s">
        <v>7587</v>
      </c>
      <c r="AC351">
        <v>1.3</v>
      </c>
    </row>
    <row r="352" spans="1:29" hidden="1" x14ac:dyDescent="0.35">
      <c r="A352" t="s">
        <v>5825</v>
      </c>
      <c r="B352" t="s">
        <v>5880</v>
      </c>
      <c r="C352" t="s">
        <v>6207</v>
      </c>
      <c r="D352" t="s">
        <v>6172</v>
      </c>
      <c r="E352" t="s">
        <v>6205</v>
      </c>
      <c r="F352" t="s">
        <v>11730</v>
      </c>
      <c r="G352" t="s">
        <v>11707</v>
      </c>
      <c r="H352" t="s">
        <v>11798</v>
      </c>
      <c r="I352" t="s">
        <v>11799</v>
      </c>
      <c r="J352" t="s">
        <v>11800</v>
      </c>
      <c r="Z352" t="s">
        <v>23964</v>
      </c>
      <c r="AA352" t="s">
        <v>7587</v>
      </c>
      <c r="AB352" t="s">
        <v>7587</v>
      </c>
      <c r="AC352">
        <v>1.3</v>
      </c>
    </row>
    <row r="353" spans="1:29" hidden="1" x14ac:dyDescent="0.35">
      <c r="A353" t="s">
        <v>5825</v>
      </c>
      <c r="B353" t="s">
        <v>5880</v>
      </c>
      <c r="C353" t="s">
        <v>6210</v>
      </c>
      <c r="D353" t="s">
        <v>6172</v>
      </c>
      <c r="E353" t="s">
        <v>6209</v>
      </c>
      <c r="F353" t="s">
        <v>11730</v>
      </c>
      <c r="G353" t="s">
        <v>11698</v>
      </c>
      <c r="H353" t="s">
        <v>11798</v>
      </c>
      <c r="I353" t="s">
        <v>11799</v>
      </c>
      <c r="J353" t="s">
        <v>11800</v>
      </c>
      <c r="Z353" t="s">
        <v>23964</v>
      </c>
      <c r="AA353" t="s">
        <v>7587</v>
      </c>
      <c r="AB353" t="s">
        <v>7587</v>
      </c>
      <c r="AC353">
        <v>1.3</v>
      </c>
    </row>
    <row r="354" spans="1:29" hidden="1" x14ac:dyDescent="0.35">
      <c r="A354" t="s">
        <v>5825</v>
      </c>
      <c r="B354" t="s">
        <v>5880</v>
      </c>
      <c r="C354" t="s">
        <v>6214</v>
      </c>
      <c r="D354" t="s">
        <v>6172</v>
      </c>
      <c r="E354" t="s">
        <v>6213</v>
      </c>
      <c r="F354" t="s">
        <v>11804</v>
      </c>
      <c r="G354" t="s">
        <v>11695</v>
      </c>
      <c r="H354" t="s">
        <v>11798</v>
      </c>
      <c r="I354" t="s">
        <v>11799</v>
      </c>
      <c r="J354" t="s">
        <v>11800</v>
      </c>
      <c r="Z354" t="s">
        <v>23964</v>
      </c>
      <c r="AA354" t="s">
        <v>7587</v>
      </c>
      <c r="AB354" t="s">
        <v>7587</v>
      </c>
      <c r="AC354">
        <v>1.3</v>
      </c>
    </row>
    <row r="355" spans="1:29" hidden="1" x14ac:dyDescent="0.35">
      <c r="A355" t="s">
        <v>5825</v>
      </c>
      <c r="B355" t="s">
        <v>5880</v>
      </c>
      <c r="C355" t="s">
        <v>6219</v>
      </c>
      <c r="D355" t="s">
        <v>6172</v>
      </c>
      <c r="E355" t="s">
        <v>6248</v>
      </c>
      <c r="F355" t="s">
        <v>11769</v>
      </c>
      <c r="G355" t="s">
        <v>11695</v>
      </c>
      <c r="H355" t="s">
        <v>11798</v>
      </c>
      <c r="I355" t="s">
        <v>11799</v>
      </c>
      <c r="J355" t="s">
        <v>11800</v>
      </c>
      <c r="Z355" t="s">
        <v>23964</v>
      </c>
      <c r="AA355" t="s">
        <v>7587</v>
      </c>
      <c r="AB355" t="s">
        <v>7587</v>
      </c>
      <c r="AC355">
        <v>1.3</v>
      </c>
    </row>
    <row r="356" spans="1:29" hidden="1" x14ac:dyDescent="0.35">
      <c r="A356" t="s">
        <v>5825</v>
      </c>
      <c r="B356" t="s">
        <v>5880</v>
      </c>
      <c r="C356" t="s">
        <v>6220</v>
      </c>
      <c r="D356" t="s">
        <v>6172</v>
      </c>
      <c r="E356" t="s">
        <v>6218</v>
      </c>
      <c r="F356" t="s">
        <v>11769</v>
      </c>
      <c r="G356" t="s">
        <v>11707</v>
      </c>
      <c r="H356" t="s">
        <v>11798</v>
      </c>
      <c r="I356" t="s">
        <v>11799</v>
      </c>
      <c r="J356" t="s">
        <v>11800</v>
      </c>
      <c r="Z356" t="s">
        <v>23964</v>
      </c>
      <c r="AA356" t="s">
        <v>7587</v>
      </c>
      <c r="AB356" t="s">
        <v>7587</v>
      </c>
      <c r="AC356">
        <v>1.3</v>
      </c>
    </row>
    <row r="357" spans="1:29" hidden="1" x14ac:dyDescent="0.35">
      <c r="A357" t="s">
        <v>5825</v>
      </c>
      <c r="B357" t="s">
        <v>5880</v>
      </c>
      <c r="C357" t="s">
        <v>6225</v>
      </c>
      <c r="D357" t="s">
        <v>6172</v>
      </c>
      <c r="E357" t="s">
        <v>6224</v>
      </c>
      <c r="F357" t="s">
        <v>11769</v>
      </c>
      <c r="G357" t="s">
        <v>11753</v>
      </c>
      <c r="H357" t="s">
        <v>11798</v>
      </c>
      <c r="I357" t="s">
        <v>11799</v>
      </c>
      <c r="J357" t="s">
        <v>11800</v>
      </c>
      <c r="Z357" t="s">
        <v>23964</v>
      </c>
      <c r="AA357" t="s">
        <v>7587</v>
      </c>
      <c r="AB357" t="s">
        <v>7587</v>
      </c>
      <c r="AC357">
        <v>1.3</v>
      </c>
    </row>
    <row r="358" spans="1:29" hidden="1" x14ac:dyDescent="0.35">
      <c r="A358" t="s">
        <v>5825</v>
      </c>
      <c r="B358" t="s">
        <v>5880</v>
      </c>
      <c r="C358" t="s">
        <v>6227</v>
      </c>
      <c r="D358" t="s">
        <v>6172</v>
      </c>
      <c r="E358" t="s">
        <v>6226</v>
      </c>
      <c r="F358" t="s">
        <v>11769</v>
      </c>
      <c r="G358" t="s">
        <v>11805</v>
      </c>
      <c r="H358" t="s">
        <v>11798</v>
      </c>
      <c r="I358" t="s">
        <v>11799</v>
      </c>
      <c r="J358" t="s">
        <v>11800</v>
      </c>
      <c r="Z358" t="s">
        <v>23964</v>
      </c>
      <c r="AA358" t="s">
        <v>7587</v>
      </c>
      <c r="AB358" t="s">
        <v>7587</v>
      </c>
      <c r="AC358">
        <v>1.3</v>
      </c>
    </row>
    <row r="359" spans="1:29" hidden="1" x14ac:dyDescent="0.35">
      <c r="A359" t="s">
        <v>5825</v>
      </c>
      <c r="B359" t="s">
        <v>5880</v>
      </c>
      <c r="C359" t="s">
        <v>6229</v>
      </c>
      <c r="D359" t="s">
        <v>6172</v>
      </c>
      <c r="E359" t="s">
        <v>6228</v>
      </c>
      <c r="F359" t="s">
        <v>11769</v>
      </c>
      <c r="G359" t="s">
        <v>11708</v>
      </c>
      <c r="H359" t="s">
        <v>11798</v>
      </c>
      <c r="I359" t="s">
        <v>11799</v>
      </c>
      <c r="J359" t="s">
        <v>11800</v>
      </c>
      <c r="Z359" t="s">
        <v>23964</v>
      </c>
      <c r="AA359" t="s">
        <v>7587</v>
      </c>
      <c r="AB359" t="s">
        <v>7587</v>
      </c>
      <c r="AC359">
        <v>1.3</v>
      </c>
    </row>
    <row r="360" spans="1:29" hidden="1" x14ac:dyDescent="0.35">
      <c r="A360" t="s">
        <v>5825</v>
      </c>
      <c r="B360" t="s">
        <v>5880</v>
      </c>
      <c r="C360" t="s">
        <v>6231</v>
      </c>
      <c r="D360" t="s">
        <v>6172</v>
      </c>
      <c r="E360" t="s">
        <v>6230</v>
      </c>
      <c r="F360" t="s">
        <v>11769</v>
      </c>
      <c r="G360" t="s">
        <v>11802</v>
      </c>
      <c r="H360" t="s">
        <v>11798</v>
      </c>
      <c r="I360" t="s">
        <v>11799</v>
      </c>
      <c r="J360" t="s">
        <v>11800</v>
      </c>
      <c r="Z360" t="s">
        <v>23964</v>
      </c>
      <c r="AA360" t="s">
        <v>7587</v>
      </c>
      <c r="AB360" t="s">
        <v>7587</v>
      </c>
      <c r="AC360">
        <v>1.3</v>
      </c>
    </row>
    <row r="361" spans="1:29" hidden="1" x14ac:dyDescent="0.35">
      <c r="A361" t="s">
        <v>5825</v>
      </c>
      <c r="B361" t="s">
        <v>5880</v>
      </c>
      <c r="C361" t="s">
        <v>6233</v>
      </c>
      <c r="D361" t="s">
        <v>6172</v>
      </c>
      <c r="E361" t="s">
        <v>6232</v>
      </c>
      <c r="F361" t="s">
        <v>11769</v>
      </c>
      <c r="G361" t="s">
        <v>11709</v>
      </c>
      <c r="H361" t="s">
        <v>11798</v>
      </c>
      <c r="I361" t="s">
        <v>11799</v>
      </c>
      <c r="J361" t="s">
        <v>11800</v>
      </c>
      <c r="Z361" t="s">
        <v>23964</v>
      </c>
      <c r="AA361" t="s">
        <v>7587</v>
      </c>
      <c r="AB361" t="s">
        <v>7587</v>
      </c>
      <c r="AC361">
        <v>1.3</v>
      </c>
    </row>
    <row r="362" spans="1:29" hidden="1" x14ac:dyDescent="0.35">
      <c r="A362" t="s">
        <v>5825</v>
      </c>
      <c r="B362" t="s">
        <v>5880</v>
      </c>
      <c r="C362" t="s">
        <v>6235</v>
      </c>
      <c r="D362" t="s">
        <v>6172</v>
      </c>
      <c r="E362" t="s">
        <v>6234</v>
      </c>
      <c r="F362" t="s">
        <v>11769</v>
      </c>
      <c r="G362" t="s">
        <v>11774</v>
      </c>
      <c r="H362" t="s">
        <v>11798</v>
      </c>
      <c r="I362" t="s">
        <v>11799</v>
      </c>
      <c r="J362" t="s">
        <v>11800</v>
      </c>
      <c r="Z362" t="s">
        <v>23964</v>
      </c>
      <c r="AA362" t="s">
        <v>7587</v>
      </c>
      <c r="AB362" t="s">
        <v>7587</v>
      </c>
      <c r="AC362">
        <v>1.3</v>
      </c>
    </row>
    <row r="363" spans="1:29" hidden="1" x14ac:dyDescent="0.35">
      <c r="A363" t="s">
        <v>5825</v>
      </c>
      <c r="B363" t="s">
        <v>5880</v>
      </c>
      <c r="C363" t="s">
        <v>6237</v>
      </c>
      <c r="D363" t="s">
        <v>6172</v>
      </c>
      <c r="E363" t="s">
        <v>6236</v>
      </c>
      <c r="F363" t="s">
        <v>11769</v>
      </c>
      <c r="G363" t="s">
        <v>11806</v>
      </c>
      <c r="H363" t="s">
        <v>11798</v>
      </c>
      <c r="I363" t="s">
        <v>11799</v>
      </c>
      <c r="J363" t="s">
        <v>11800</v>
      </c>
      <c r="Z363" t="s">
        <v>23964</v>
      </c>
      <c r="AA363" t="s">
        <v>7587</v>
      </c>
      <c r="AB363" t="s">
        <v>7587</v>
      </c>
      <c r="AC363">
        <v>1.3</v>
      </c>
    </row>
    <row r="364" spans="1:29" hidden="1" x14ac:dyDescent="0.35">
      <c r="A364" t="s">
        <v>5825</v>
      </c>
      <c r="B364" t="s">
        <v>5880</v>
      </c>
      <c r="C364" t="s">
        <v>6239</v>
      </c>
      <c r="D364" t="s">
        <v>6172</v>
      </c>
      <c r="E364" t="s">
        <v>6238</v>
      </c>
      <c r="F364" t="s">
        <v>11769</v>
      </c>
      <c r="G364" t="s">
        <v>11698</v>
      </c>
      <c r="H364" t="s">
        <v>11798</v>
      </c>
      <c r="I364" t="s">
        <v>11799</v>
      </c>
      <c r="J364" t="s">
        <v>11800</v>
      </c>
      <c r="Z364" t="s">
        <v>23964</v>
      </c>
      <c r="AA364" t="s">
        <v>7587</v>
      </c>
      <c r="AB364" t="s">
        <v>7587</v>
      </c>
      <c r="AC364">
        <v>1.3</v>
      </c>
    </row>
    <row r="365" spans="1:29" hidden="1" x14ac:dyDescent="0.35">
      <c r="A365" t="s">
        <v>5825</v>
      </c>
      <c r="B365" t="s">
        <v>5880</v>
      </c>
      <c r="C365" t="s">
        <v>6241</v>
      </c>
      <c r="D365" t="s">
        <v>6172</v>
      </c>
      <c r="E365" t="s">
        <v>6240</v>
      </c>
      <c r="F365" t="s">
        <v>11769</v>
      </c>
      <c r="G365" t="s">
        <v>11807</v>
      </c>
      <c r="H365" t="s">
        <v>11798</v>
      </c>
      <c r="I365" t="s">
        <v>11799</v>
      </c>
      <c r="J365" t="s">
        <v>11800</v>
      </c>
      <c r="Z365" t="s">
        <v>23964</v>
      </c>
      <c r="AA365" t="s">
        <v>7587</v>
      </c>
      <c r="AB365" t="s">
        <v>7587</v>
      </c>
      <c r="AC365">
        <v>1.3</v>
      </c>
    </row>
    <row r="366" spans="1:29" hidden="1" x14ac:dyDescent="0.35">
      <c r="A366" t="s">
        <v>5825</v>
      </c>
      <c r="B366" t="s">
        <v>5880</v>
      </c>
      <c r="C366" t="s">
        <v>6243</v>
      </c>
      <c r="D366" t="s">
        <v>6172</v>
      </c>
      <c r="E366" t="s">
        <v>6242</v>
      </c>
      <c r="F366" t="s">
        <v>11769</v>
      </c>
      <c r="G366" t="s">
        <v>11785</v>
      </c>
      <c r="H366" t="s">
        <v>11798</v>
      </c>
      <c r="I366" t="s">
        <v>11799</v>
      </c>
      <c r="J366" t="s">
        <v>11800</v>
      </c>
      <c r="Z366" t="s">
        <v>23964</v>
      </c>
      <c r="AA366" t="s">
        <v>7587</v>
      </c>
      <c r="AB366" t="s">
        <v>7587</v>
      </c>
      <c r="AC366">
        <v>1.3</v>
      </c>
    </row>
    <row r="367" spans="1:29" hidden="1" x14ac:dyDescent="0.35">
      <c r="A367" t="s">
        <v>5825</v>
      </c>
      <c r="B367" t="s">
        <v>5880</v>
      </c>
      <c r="C367" t="s">
        <v>6252</v>
      </c>
      <c r="D367" t="s">
        <v>6251</v>
      </c>
      <c r="E367" t="s">
        <v>6250</v>
      </c>
      <c r="F367" t="s">
        <v>11766</v>
      </c>
      <c r="G367" t="s">
        <v>11695</v>
      </c>
      <c r="H367" t="s">
        <v>11808</v>
      </c>
      <c r="I367" t="s">
        <v>11809</v>
      </c>
      <c r="J367" t="s">
        <v>11810</v>
      </c>
      <c r="Z367" t="s">
        <v>23964</v>
      </c>
      <c r="AA367" t="s">
        <v>7587</v>
      </c>
      <c r="AB367" t="s">
        <v>7587</v>
      </c>
      <c r="AC367">
        <v>1.6</v>
      </c>
    </row>
    <row r="368" spans="1:29" hidden="1" x14ac:dyDescent="0.35">
      <c r="A368" t="s">
        <v>5825</v>
      </c>
      <c r="B368" t="s">
        <v>5880</v>
      </c>
      <c r="C368" t="s">
        <v>6257</v>
      </c>
      <c r="D368" t="s">
        <v>6256</v>
      </c>
      <c r="E368" t="s">
        <v>6255</v>
      </c>
      <c r="F368" t="s">
        <v>11766</v>
      </c>
      <c r="G368" t="s">
        <v>11695</v>
      </c>
      <c r="H368" t="s">
        <v>6277</v>
      </c>
      <c r="I368" t="s">
        <v>11811</v>
      </c>
      <c r="J368" t="s">
        <v>11812</v>
      </c>
      <c r="Z368" t="s">
        <v>23964</v>
      </c>
      <c r="AA368" t="s">
        <v>7587</v>
      </c>
      <c r="AB368" t="s">
        <v>7587</v>
      </c>
      <c r="AC368">
        <v>1.4</v>
      </c>
    </row>
    <row r="369" spans="1:29" hidden="1" x14ac:dyDescent="0.35">
      <c r="A369" t="s">
        <v>5825</v>
      </c>
      <c r="B369" t="s">
        <v>5880</v>
      </c>
      <c r="C369" t="s">
        <v>6262</v>
      </c>
      <c r="D369" t="s">
        <v>6256</v>
      </c>
      <c r="E369" t="s">
        <v>6273</v>
      </c>
      <c r="F369" t="s">
        <v>11770</v>
      </c>
      <c r="G369" t="s">
        <v>11695</v>
      </c>
      <c r="H369" t="s">
        <v>6277</v>
      </c>
      <c r="I369" t="s">
        <v>11811</v>
      </c>
      <c r="J369" t="s">
        <v>11812</v>
      </c>
      <c r="Z369" t="s">
        <v>23964</v>
      </c>
      <c r="AA369" t="s">
        <v>7587</v>
      </c>
      <c r="AB369" t="s">
        <v>7587</v>
      </c>
      <c r="AC369">
        <v>1.4</v>
      </c>
    </row>
    <row r="370" spans="1:29" hidden="1" x14ac:dyDescent="0.35">
      <c r="A370" t="s">
        <v>5825</v>
      </c>
      <c r="B370" t="s">
        <v>5880</v>
      </c>
      <c r="C370" t="s">
        <v>6263</v>
      </c>
      <c r="D370" t="s">
        <v>6256</v>
      </c>
      <c r="E370" t="s">
        <v>6261</v>
      </c>
      <c r="F370" t="s">
        <v>11770</v>
      </c>
      <c r="G370" t="s">
        <v>11707</v>
      </c>
      <c r="H370" t="s">
        <v>6277</v>
      </c>
      <c r="I370" t="s">
        <v>11811</v>
      </c>
      <c r="J370" t="s">
        <v>11812</v>
      </c>
      <c r="Z370" t="s">
        <v>23964</v>
      </c>
      <c r="AA370" t="s">
        <v>7587</v>
      </c>
      <c r="AB370" t="s">
        <v>7587</v>
      </c>
      <c r="AC370">
        <v>1.4</v>
      </c>
    </row>
    <row r="371" spans="1:29" hidden="1" x14ac:dyDescent="0.35">
      <c r="A371" t="s">
        <v>5825</v>
      </c>
      <c r="B371" t="s">
        <v>5880</v>
      </c>
      <c r="C371" t="s">
        <v>6268</v>
      </c>
      <c r="D371" t="s">
        <v>6256</v>
      </c>
      <c r="E371" t="s">
        <v>6267</v>
      </c>
      <c r="F371" t="s">
        <v>11770</v>
      </c>
      <c r="G371" t="s">
        <v>11813</v>
      </c>
      <c r="H371" t="s">
        <v>6277</v>
      </c>
      <c r="I371" t="s">
        <v>11811</v>
      </c>
      <c r="J371" t="s">
        <v>11812</v>
      </c>
      <c r="Z371" t="s">
        <v>23964</v>
      </c>
      <c r="AA371" t="s">
        <v>7587</v>
      </c>
      <c r="AB371" t="s">
        <v>7587</v>
      </c>
      <c r="AC371">
        <v>1.4</v>
      </c>
    </row>
    <row r="372" spans="1:29" hidden="1" x14ac:dyDescent="0.35">
      <c r="A372" t="s">
        <v>5825</v>
      </c>
      <c r="B372" t="s">
        <v>5880</v>
      </c>
      <c r="C372" t="s">
        <v>6271</v>
      </c>
      <c r="D372" t="s">
        <v>6256</v>
      </c>
      <c r="E372" t="s">
        <v>6270</v>
      </c>
      <c r="F372" t="s">
        <v>11770</v>
      </c>
      <c r="G372" t="s">
        <v>11814</v>
      </c>
      <c r="H372" t="s">
        <v>6277</v>
      </c>
      <c r="I372" t="s">
        <v>11811</v>
      </c>
      <c r="J372" t="s">
        <v>11812</v>
      </c>
      <c r="Z372" t="s">
        <v>23964</v>
      </c>
      <c r="AA372" t="s">
        <v>7587</v>
      </c>
      <c r="AB372" t="s">
        <v>7587</v>
      </c>
      <c r="AC372">
        <v>1.4</v>
      </c>
    </row>
    <row r="373" spans="1:29" hidden="1" x14ac:dyDescent="0.35">
      <c r="A373" t="s">
        <v>5825</v>
      </c>
      <c r="B373" t="s">
        <v>5880</v>
      </c>
      <c r="C373" t="s">
        <v>6276</v>
      </c>
      <c r="D373" t="s">
        <v>6256</v>
      </c>
      <c r="E373" t="s">
        <v>6275</v>
      </c>
      <c r="F373" t="s">
        <v>11695</v>
      </c>
      <c r="G373" t="s">
        <v>11707</v>
      </c>
      <c r="H373" t="s">
        <v>6277</v>
      </c>
      <c r="I373" t="s">
        <v>11811</v>
      </c>
      <c r="J373" t="s">
        <v>11812</v>
      </c>
      <c r="Z373" t="s">
        <v>23964</v>
      </c>
      <c r="AA373" t="s">
        <v>7587</v>
      </c>
      <c r="AB373" t="s">
        <v>7587</v>
      </c>
      <c r="AC373">
        <v>1.4</v>
      </c>
    </row>
    <row r="374" spans="1:29" hidden="1" x14ac:dyDescent="0.35">
      <c r="A374" t="s">
        <v>5825</v>
      </c>
      <c r="B374" t="s">
        <v>5880</v>
      </c>
      <c r="C374" t="s">
        <v>6280</v>
      </c>
      <c r="D374" t="s">
        <v>6256</v>
      </c>
      <c r="E374" t="s">
        <v>6279</v>
      </c>
      <c r="F374" t="s">
        <v>11695</v>
      </c>
      <c r="G374" t="s">
        <v>11698</v>
      </c>
      <c r="H374" t="s">
        <v>6277</v>
      </c>
      <c r="I374" t="s">
        <v>11811</v>
      </c>
      <c r="J374" t="s">
        <v>11812</v>
      </c>
      <c r="Z374" t="s">
        <v>23964</v>
      </c>
      <c r="AA374" t="s">
        <v>7587</v>
      </c>
      <c r="AB374" t="s">
        <v>7587</v>
      </c>
      <c r="AC374">
        <v>1.4</v>
      </c>
    </row>
    <row r="375" spans="1:29" hidden="1" x14ac:dyDescent="0.35">
      <c r="A375" t="s">
        <v>5825</v>
      </c>
      <c r="B375" t="s">
        <v>5880</v>
      </c>
      <c r="C375" t="s">
        <v>6285</v>
      </c>
      <c r="D375" t="s">
        <v>6256</v>
      </c>
      <c r="E375" t="s">
        <v>6289</v>
      </c>
      <c r="F375" t="s">
        <v>11782</v>
      </c>
      <c r="G375" t="s">
        <v>11695</v>
      </c>
      <c r="H375" t="s">
        <v>6277</v>
      </c>
      <c r="I375" t="s">
        <v>11811</v>
      </c>
      <c r="J375" t="s">
        <v>11812</v>
      </c>
      <c r="Z375" t="s">
        <v>23964</v>
      </c>
      <c r="AA375" t="s">
        <v>7587</v>
      </c>
      <c r="AB375" t="s">
        <v>7587</v>
      </c>
      <c r="AC375">
        <v>1.4</v>
      </c>
    </row>
    <row r="376" spans="1:29" hidden="1" x14ac:dyDescent="0.35">
      <c r="A376" t="s">
        <v>5825</v>
      </c>
      <c r="B376" t="s">
        <v>5880</v>
      </c>
      <c r="C376" t="s">
        <v>6286</v>
      </c>
      <c r="D376" t="s">
        <v>6256</v>
      </c>
      <c r="E376" t="s">
        <v>6284</v>
      </c>
      <c r="F376" t="s">
        <v>11782</v>
      </c>
      <c r="G376" t="s">
        <v>11785</v>
      </c>
      <c r="H376" t="s">
        <v>6277</v>
      </c>
      <c r="I376" t="s">
        <v>11811</v>
      </c>
      <c r="J376" t="s">
        <v>11812</v>
      </c>
      <c r="Z376" t="s">
        <v>23964</v>
      </c>
      <c r="AA376" t="s">
        <v>7587</v>
      </c>
      <c r="AB376" t="s">
        <v>7587</v>
      </c>
      <c r="AC376">
        <v>1.4</v>
      </c>
    </row>
    <row r="377" spans="1:29" hidden="1" x14ac:dyDescent="0.35">
      <c r="A377" t="s">
        <v>5825</v>
      </c>
      <c r="B377" t="s">
        <v>5880</v>
      </c>
      <c r="C377" t="s">
        <v>6293</v>
      </c>
      <c r="D377" t="s">
        <v>6256</v>
      </c>
      <c r="E377" t="s">
        <v>6291</v>
      </c>
      <c r="F377" t="s">
        <v>11792</v>
      </c>
      <c r="G377" t="s">
        <v>11708</v>
      </c>
      <c r="H377" t="s">
        <v>6277</v>
      </c>
      <c r="I377" t="s">
        <v>11811</v>
      </c>
      <c r="J377" t="s">
        <v>11812</v>
      </c>
      <c r="Z377" t="s">
        <v>23964</v>
      </c>
      <c r="AA377" t="s">
        <v>7587</v>
      </c>
      <c r="AB377" t="s">
        <v>7587</v>
      </c>
      <c r="AC377">
        <v>1.4</v>
      </c>
    </row>
    <row r="378" spans="1:29" hidden="1" x14ac:dyDescent="0.35">
      <c r="A378" t="s">
        <v>5825</v>
      </c>
      <c r="B378" t="s">
        <v>5880</v>
      </c>
      <c r="C378" t="s">
        <v>6297</v>
      </c>
      <c r="D378" t="s">
        <v>6256</v>
      </c>
      <c r="E378" t="s">
        <v>6307</v>
      </c>
      <c r="F378" t="s">
        <v>11769</v>
      </c>
      <c r="G378" t="s">
        <v>11695</v>
      </c>
      <c r="H378" t="s">
        <v>6277</v>
      </c>
      <c r="I378" t="s">
        <v>11811</v>
      </c>
      <c r="J378" t="s">
        <v>11812</v>
      </c>
      <c r="Z378" t="s">
        <v>23964</v>
      </c>
      <c r="AA378" t="s">
        <v>7587</v>
      </c>
      <c r="AB378" t="s">
        <v>7587</v>
      </c>
      <c r="AC378">
        <v>1.4</v>
      </c>
    </row>
    <row r="379" spans="1:29" hidden="1" x14ac:dyDescent="0.35">
      <c r="A379" t="s">
        <v>5825</v>
      </c>
      <c r="B379" t="s">
        <v>5880</v>
      </c>
      <c r="C379" t="s">
        <v>6298</v>
      </c>
      <c r="D379" t="s">
        <v>6256</v>
      </c>
      <c r="E379" t="s">
        <v>6296</v>
      </c>
      <c r="F379" t="s">
        <v>11769</v>
      </c>
      <c r="G379" t="s">
        <v>11815</v>
      </c>
      <c r="H379" t="s">
        <v>6277</v>
      </c>
      <c r="I379" t="s">
        <v>11811</v>
      </c>
      <c r="J379" t="s">
        <v>11812</v>
      </c>
      <c r="Z379" t="s">
        <v>23964</v>
      </c>
      <c r="AA379" t="s">
        <v>7587</v>
      </c>
      <c r="AB379" t="s">
        <v>7587</v>
      </c>
      <c r="AC379">
        <v>1.4</v>
      </c>
    </row>
    <row r="380" spans="1:29" hidden="1" x14ac:dyDescent="0.35">
      <c r="A380" t="s">
        <v>5825</v>
      </c>
      <c r="B380" t="s">
        <v>5880</v>
      </c>
      <c r="C380" t="s">
        <v>6301</v>
      </c>
      <c r="D380" t="s">
        <v>6256</v>
      </c>
      <c r="E380" t="s">
        <v>6300</v>
      </c>
      <c r="F380" t="s">
        <v>11769</v>
      </c>
      <c r="G380" t="s">
        <v>11734</v>
      </c>
      <c r="H380" t="s">
        <v>6277</v>
      </c>
      <c r="I380" t="s">
        <v>11811</v>
      </c>
      <c r="J380" t="s">
        <v>11812</v>
      </c>
      <c r="Z380" t="s">
        <v>23964</v>
      </c>
      <c r="AA380" t="s">
        <v>7587</v>
      </c>
      <c r="AB380" t="s">
        <v>7587</v>
      </c>
      <c r="AC380">
        <v>1.4</v>
      </c>
    </row>
    <row r="381" spans="1:29" hidden="1" x14ac:dyDescent="0.35">
      <c r="A381" t="s">
        <v>5825</v>
      </c>
      <c r="B381" t="s">
        <v>5880</v>
      </c>
      <c r="C381" t="s">
        <v>6303</v>
      </c>
      <c r="D381" t="s">
        <v>6256</v>
      </c>
      <c r="E381" t="s">
        <v>6302</v>
      </c>
      <c r="F381" t="s">
        <v>11769</v>
      </c>
      <c r="G381" t="s">
        <v>11816</v>
      </c>
      <c r="H381" t="s">
        <v>6277</v>
      </c>
      <c r="I381" t="s">
        <v>11811</v>
      </c>
      <c r="J381" t="s">
        <v>11812</v>
      </c>
      <c r="Z381" t="s">
        <v>23964</v>
      </c>
      <c r="AA381" t="s">
        <v>7587</v>
      </c>
      <c r="AB381" t="s">
        <v>7587</v>
      </c>
      <c r="AC381">
        <v>1.4</v>
      </c>
    </row>
    <row r="382" spans="1:29" hidden="1" x14ac:dyDescent="0.35">
      <c r="A382" t="s">
        <v>5825</v>
      </c>
      <c r="B382" t="s">
        <v>5880</v>
      </c>
      <c r="C382" t="s">
        <v>6305</v>
      </c>
      <c r="D382" t="s">
        <v>6256</v>
      </c>
      <c r="E382" t="s">
        <v>6304</v>
      </c>
      <c r="F382" t="s">
        <v>11769</v>
      </c>
      <c r="G382" t="s">
        <v>11708</v>
      </c>
      <c r="H382" t="s">
        <v>6277</v>
      </c>
      <c r="I382" t="s">
        <v>11811</v>
      </c>
      <c r="J382" t="s">
        <v>11812</v>
      </c>
      <c r="Z382" t="s">
        <v>23964</v>
      </c>
      <c r="AA382" t="s">
        <v>7587</v>
      </c>
      <c r="AB382" t="s">
        <v>7587</v>
      </c>
      <c r="AC382">
        <v>1.4</v>
      </c>
    </row>
    <row r="383" spans="1:29" hidden="1" x14ac:dyDescent="0.35">
      <c r="A383" t="s">
        <v>5825</v>
      </c>
      <c r="B383" t="s">
        <v>5880</v>
      </c>
      <c r="C383" t="s">
        <v>6312</v>
      </c>
      <c r="D383" t="s">
        <v>6256</v>
      </c>
      <c r="E383" t="s">
        <v>6311</v>
      </c>
      <c r="F383" t="s">
        <v>11817</v>
      </c>
      <c r="G383" t="s">
        <v>11695</v>
      </c>
      <c r="H383" t="s">
        <v>6884</v>
      </c>
      <c r="I383" t="s">
        <v>11811</v>
      </c>
      <c r="J383" t="s">
        <v>11818</v>
      </c>
      <c r="Z383" t="s">
        <v>23964</v>
      </c>
      <c r="AA383" t="s">
        <v>7587</v>
      </c>
      <c r="AB383" t="s">
        <v>7587</v>
      </c>
      <c r="AC383">
        <v>1.4</v>
      </c>
    </row>
    <row r="384" spans="1:29" hidden="1" x14ac:dyDescent="0.35">
      <c r="A384" t="s">
        <v>5825</v>
      </c>
      <c r="B384" t="s">
        <v>5880</v>
      </c>
      <c r="C384" t="s">
        <v>6246</v>
      </c>
      <c r="D384" t="s">
        <v>6172</v>
      </c>
      <c r="E384" t="s">
        <v>6245</v>
      </c>
      <c r="F384" t="s">
        <v>11769</v>
      </c>
      <c r="G384" t="s">
        <v>11695</v>
      </c>
      <c r="H384" t="s">
        <v>11798</v>
      </c>
      <c r="I384" t="s">
        <v>11799</v>
      </c>
      <c r="J384" t="s">
        <v>11800</v>
      </c>
      <c r="Z384" t="s">
        <v>23964</v>
      </c>
      <c r="AA384" t="s">
        <v>7587</v>
      </c>
      <c r="AB384" t="s">
        <v>7587</v>
      </c>
      <c r="AC384">
        <v>1.3</v>
      </c>
    </row>
    <row r="385" spans="1:29" hidden="1" x14ac:dyDescent="0.35">
      <c r="A385" t="s">
        <v>5825</v>
      </c>
      <c r="B385" t="s">
        <v>5880</v>
      </c>
      <c r="C385" t="s">
        <v>6317</v>
      </c>
      <c r="D385" t="s">
        <v>6317</v>
      </c>
      <c r="E385" t="s">
        <v>6321</v>
      </c>
      <c r="F385" t="s">
        <v>11695</v>
      </c>
      <c r="G385" t="s">
        <v>11695</v>
      </c>
      <c r="I385" t="s">
        <v>5404</v>
      </c>
    </row>
    <row r="386" spans="1:29" hidden="1" x14ac:dyDescent="0.35">
      <c r="A386" t="s">
        <v>5825</v>
      </c>
      <c r="B386" t="s">
        <v>5880</v>
      </c>
      <c r="C386" t="s">
        <v>6318</v>
      </c>
      <c r="D386" t="s">
        <v>6317</v>
      </c>
      <c r="E386" t="s">
        <v>6316</v>
      </c>
      <c r="F386" t="s">
        <v>11695</v>
      </c>
      <c r="G386" t="s">
        <v>11707</v>
      </c>
      <c r="I386" t="s">
        <v>5404</v>
      </c>
    </row>
    <row r="387" spans="1:29" hidden="1" x14ac:dyDescent="0.35">
      <c r="A387" t="s">
        <v>5825</v>
      </c>
      <c r="B387" t="s">
        <v>5880</v>
      </c>
      <c r="C387" t="s">
        <v>6324</v>
      </c>
      <c r="D387" t="s">
        <v>6324</v>
      </c>
      <c r="E387" t="s">
        <v>6342</v>
      </c>
      <c r="F387" t="s">
        <v>11695</v>
      </c>
      <c r="G387" t="s">
        <v>11695</v>
      </c>
      <c r="H387" t="s">
        <v>10413</v>
      </c>
      <c r="I387" t="s">
        <v>5404</v>
      </c>
      <c r="Z387" t="s">
        <v>23964</v>
      </c>
      <c r="AA387" t="s">
        <v>24005</v>
      </c>
      <c r="AB387" t="s">
        <v>7587</v>
      </c>
      <c r="AC387">
        <v>1.9</v>
      </c>
    </row>
    <row r="388" spans="1:29" hidden="1" x14ac:dyDescent="0.35">
      <c r="A388" t="s">
        <v>5825</v>
      </c>
      <c r="B388" t="s">
        <v>5880</v>
      </c>
      <c r="C388" t="s">
        <v>6325</v>
      </c>
      <c r="D388" t="s">
        <v>6324</v>
      </c>
      <c r="E388" t="s">
        <v>6323</v>
      </c>
      <c r="F388" t="s">
        <v>11695</v>
      </c>
      <c r="G388" t="s">
        <v>11698</v>
      </c>
      <c r="H388" t="s">
        <v>10413</v>
      </c>
      <c r="I388" t="s">
        <v>11819</v>
      </c>
      <c r="J388" t="s">
        <v>11820</v>
      </c>
      <c r="Z388" t="s">
        <v>23964</v>
      </c>
      <c r="AA388" t="s">
        <v>24005</v>
      </c>
      <c r="AB388" t="s">
        <v>7587</v>
      </c>
      <c r="AC388">
        <v>1.9</v>
      </c>
    </row>
    <row r="389" spans="1:29" hidden="1" x14ac:dyDescent="0.35">
      <c r="A389" t="s">
        <v>5825</v>
      </c>
      <c r="B389" t="s">
        <v>5880</v>
      </c>
      <c r="C389" t="s">
        <v>6330</v>
      </c>
      <c r="D389" t="s">
        <v>6324</v>
      </c>
      <c r="E389" t="s">
        <v>6340</v>
      </c>
      <c r="F389" t="s">
        <v>11769</v>
      </c>
      <c r="G389" t="s">
        <v>11695</v>
      </c>
      <c r="H389" t="s">
        <v>10413</v>
      </c>
      <c r="I389" t="s">
        <v>11819</v>
      </c>
      <c r="J389" t="s">
        <v>11820</v>
      </c>
      <c r="Z389" t="s">
        <v>23964</v>
      </c>
      <c r="AA389" t="s">
        <v>24005</v>
      </c>
      <c r="AB389" t="s">
        <v>7587</v>
      </c>
      <c r="AC389">
        <v>1.9</v>
      </c>
    </row>
    <row r="390" spans="1:29" hidden="1" x14ac:dyDescent="0.35">
      <c r="A390" t="s">
        <v>5825</v>
      </c>
      <c r="B390" t="s">
        <v>5880</v>
      </c>
      <c r="C390" t="s">
        <v>6331</v>
      </c>
      <c r="D390" t="s">
        <v>6324</v>
      </c>
      <c r="E390" t="s">
        <v>6329</v>
      </c>
      <c r="F390" t="s">
        <v>11769</v>
      </c>
      <c r="G390" t="s">
        <v>11734</v>
      </c>
      <c r="H390" t="s">
        <v>10413</v>
      </c>
      <c r="I390" t="s">
        <v>11819</v>
      </c>
      <c r="J390" t="s">
        <v>11820</v>
      </c>
      <c r="Z390" t="s">
        <v>23964</v>
      </c>
      <c r="AA390" t="s">
        <v>24005</v>
      </c>
      <c r="AB390" t="s">
        <v>7587</v>
      </c>
      <c r="AC390">
        <v>1.9</v>
      </c>
    </row>
    <row r="391" spans="1:29" hidden="1" x14ac:dyDescent="0.35">
      <c r="A391" t="s">
        <v>5825</v>
      </c>
      <c r="B391" t="s">
        <v>5880</v>
      </c>
      <c r="C391" t="s">
        <v>6336</v>
      </c>
      <c r="D391" t="s">
        <v>6324</v>
      </c>
      <c r="E391" t="s">
        <v>6335</v>
      </c>
      <c r="F391" t="s">
        <v>11769</v>
      </c>
      <c r="G391" t="s">
        <v>11707</v>
      </c>
      <c r="H391" t="s">
        <v>10413</v>
      </c>
      <c r="I391" t="s">
        <v>11819</v>
      </c>
      <c r="J391" t="s">
        <v>11820</v>
      </c>
      <c r="Z391" t="s">
        <v>23964</v>
      </c>
      <c r="AA391" t="s">
        <v>24005</v>
      </c>
      <c r="AB391" t="s">
        <v>7587</v>
      </c>
      <c r="AC391">
        <v>1.9</v>
      </c>
    </row>
    <row r="392" spans="1:29" hidden="1" x14ac:dyDescent="0.35">
      <c r="A392" t="s">
        <v>5825</v>
      </c>
      <c r="B392" t="s">
        <v>5880</v>
      </c>
      <c r="C392" t="s">
        <v>6338</v>
      </c>
      <c r="D392" t="s">
        <v>6324</v>
      </c>
      <c r="E392" t="s">
        <v>6337</v>
      </c>
      <c r="F392" t="s">
        <v>11769</v>
      </c>
      <c r="G392" t="s">
        <v>11821</v>
      </c>
      <c r="H392" t="s">
        <v>10413</v>
      </c>
      <c r="I392" t="s">
        <v>11819</v>
      </c>
      <c r="J392" t="s">
        <v>11820</v>
      </c>
      <c r="Z392" t="s">
        <v>23964</v>
      </c>
      <c r="AA392" t="s">
        <v>24005</v>
      </c>
      <c r="AB392" t="s">
        <v>7587</v>
      </c>
      <c r="AC392">
        <v>1.9</v>
      </c>
    </row>
    <row r="393" spans="1:29" hidden="1" x14ac:dyDescent="0.35">
      <c r="A393" t="s">
        <v>5825</v>
      </c>
      <c r="B393" t="s">
        <v>5880</v>
      </c>
      <c r="C393" t="s">
        <v>6345</v>
      </c>
      <c r="D393" t="s">
        <v>6345</v>
      </c>
      <c r="E393" t="s">
        <v>6344</v>
      </c>
      <c r="F393" t="s">
        <v>11766</v>
      </c>
      <c r="G393" t="s">
        <v>11695</v>
      </c>
      <c r="I393" t="s">
        <v>5404</v>
      </c>
      <c r="Z393" t="s">
        <v>10871</v>
      </c>
      <c r="AA393" t="s">
        <v>10871</v>
      </c>
      <c r="AB393" t="s">
        <v>10871</v>
      </c>
      <c r="AC393" t="s">
        <v>10871</v>
      </c>
    </row>
    <row r="394" spans="1:29" hidden="1" x14ac:dyDescent="0.35">
      <c r="A394" t="s">
        <v>5825</v>
      </c>
      <c r="B394" t="s">
        <v>5880</v>
      </c>
      <c r="C394" t="s">
        <v>6349</v>
      </c>
      <c r="D394" t="s">
        <v>11822</v>
      </c>
      <c r="E394" t="s">
        <v>6348</v>
      </c>
      <c r="F394" t="s">
        <v>11766</v>
      </c>
      <c r="G394" t="s">
        <v>11708</v>
      </c>
      <c r="I394" t="s">
        <v>5404</v>
      </c>
      <c r="Z394" t="s">
        <v>24262</v>
      </c>
      <c r="AA394" t="s">
        <v>10871</v>
      </c>
      <c r="AB394" t="s">
        <v>10871</v>
      </c>
      <c r="AC394" t="s">
        <v>10871</v>
      </c>
    </row>
    <row r="395" spans="1:29" hidden="1" x14ac:dyDescent="0.35">
      <c r="A395" t="s">
        <v>5825</v>
      </c>
      <c r="B395" t="s">
        <v>5880</v>
      </c>
      <c r="C395" t="s">
        <v>6352</v>
      </c>
      <c r="D395" t="s">
        <v>7526</v>
      </c>
      <c r="E395" t="s">
        <v>6351</v>
      </c>
      <c r="F395" t="s">
        <v>11766</v>
      </c>
      <c r="G395" t="s">
        <v>11698</v>
      </c>
      <c r="I395" t="s">
        <v>5404</v>
      </c>
      <c r="Z395" t="s">
        <v>24262</v>
      </c>
      <c r="AA395" t="s">
        <v>10871</v>
      </c>
      <c r="AB395" t="s">
        <v>10871</v>
      </c>
      <c r="AC395" t="s">
        <v>10871</v>
      </c>
    </row>
    <row r="396" spans="1:29" hidden="1" x14ac:dyDescent="0.35">
      <c r="A396" t="s">
        <v>5825</v>
      </c>
      <c r="B396" t="s">
        <v>5880</v>
      </c>
      <c r="C396" t="s">
        <v>6355</v>
      </c>
      <c r="D396" t="s">
        <v>8877</v>
      </c>
      <c r="E396" t="s">
        <v>6354</v>
      </c>
      <c r="F396" t="s">
        <v>11695</v>
      </c>
      <c r="G396" t="s">
        <v>11695</v>
      </c>
      <c r="I396" t="s">
        <v>5404</v>
      </c>
      <c r="Z396" t="s">
        <v>24263</v>
      </c>
      <c r="AA396" t="s">
        <v>24385</v>
      </c>
      <c r="AB396" t="s">
        <v>24007</v>
      </c>
      <c r="AC396">
        <v>9.1</v>
      </c>
    </row>
    <row r="397" spans="1:29" hidden="1" x14ac:dyDescent="0.35">
      <c r="A397" t="s">
        <v>5825</v>
      </c>
      <c r="B397" t="s">
        <v>5880</v>
      </c>
      <c r="C397" t="s">
        <v>6357</v>
      </c>
      <c r="D397" t="s">
        <v>6357</v>
      </c>
      <c r="E397" t="s">
        <v>6356</v>
      </c>
      <c r="F397" t="s">
        <v>11695</v>
      </c>
      <c r="G397" t="s">
        <v>11695</v>
      </c>
      <c r="I397" t="s">
        <v>5404</v>
      </c>
    </row>
    <row r="398" spans="1:29" hidden="1" x14ac:dyDescent="0.35">
      <c r="A398" t="s">
        <v>5825</v>
      </c>
      <c r="B398" t="s">
        <v>5880</v>
      </c>
      <c r="C398" t="s">
        <v>6360</v>
      </c>
      <c r="D398" t="s">
        <v>6360</v>
      </c>
      <c r="E398" t="s">
        <v>6359</v>
      </c>
      <c r="F398" t="s">
        <v>11769</v>
      </c>
      <c r="G398" t="s">
        <v>11695</v>
      </c>
      <c r="I398" t="s">
        <v>5404</v>
      </c>
    </row>
    <row r="399" spans="1:29" hidden="1" x14ac:dyDescent="0.35">
      <c r="A399" t="s">
        <v>5825</v>
      </c>
      <c r="B399" t="s">
        <v>5880</v>
      </c>
      <c r="C399" t="s">
        <v>6363</v>
      </c>
      <c r="D399" t="s">
        <v>6360</v>
      </c>
      <c r="E399" t="s">
        <v>6362</v>
      </c>
      <c r="F399" t="s">
        <v>11769</v>
      </c>
      <c r="G399" t="s">
        <v>11698</v>
      </c>
      <c r="I399" t="s">
        <v>5404</v>
      </c>
    </row>
    <row r="400" spans="1:29" ht="16.5" hidden="1" x14ac:dyDescent="0.45">
      <c r="A400" t="s">
        <v>5825</v>
      </c>
      <c r="B400" t="s">
        <v>8115</v>
      </c>
      <c r="C400" t="s">
        <v>24502</v>
      </c>
      <c r="D400" t="s">
        <v>17842</v>
      </c>
      <c r="F400" t="s">
        <v>11846</v>
      </c>
      <c r="H400" t="s">
        <v>23150</v>
      </c>
      <c r="Z400" t="s">
        <v>23971</v>
      </c>
      <c r="AA400" s="50" t="s">
        <v>23974</v>
      </c>
      <c r="AB400" s="50" t="s">
        <v>23990</v>
      </c>
    </row>
    <row r="401" spans="1:29" ht="16.5" hidden="1" x14ac:dyDescent="0.45">
      <c r="A401" t="s">
        <v>5825</v>
      </c>
      <c r="B401" t="s">
        <v>8115</v>
      </c>
      <c r="C401" t="s">
        <v>17842</v>
      </c>
      <c r="D401" t="s">
        <v>17842</v>
      </c>
      <c r="H401" t="s">
        <v>23150</v>
      </c>
      <c r="Z401" t="s">
        <v>23971</v>
      </c>
      <c r="AA401" s="50" t="s">
        <v>23974</v>
      </c>
      <c r="AB401" s="50" t="s">
        <v>23990</v>
      </c>
    </row>
    <row r="402" spans="1:29" ht="16.5" hidden="1" x14ac:dyDescent="0.45">
      <c r="A402" t="s">
        <v>5825</v>
      </c>
      <c r="B402" t="s">
        <v>8115</v>
      </c>
      <c r="C402" t="s">
        <v>18633</v>
      </c>
      <c r="D402" t="s">
        <v>18633</v>
      </c>
      <c r="H402" t="s">
        <v>23602</v>
      </c>
      <c r="Z402" t="s">
        <v>23971</v>
      </c>
      <c r="AA402" s="50" t="s">
        <v>23974</v>
      </c>
      <c r="AB402" s="50" t="s">
        <v>23990</v>
      </c>
    </row>
    <row r="403" spans="1:29" hidden="1" x14ac:dyDescent="0.35">
      <c r="A403" t="s">
        <v>5825</v>
      </c>
      <c r="B403" t="s">
        <v>5880</v>
      </c>
      <c r="C403" t="s">
        <v>18638</v>
      </c>
      <c r="D403" t="s">
        <v>18638</v>
      </c>
      <c r="H403" t="s">
        <v>22063</v>
      </c>
      <c r="Z403" t="s">
        <v>23964</v>
      </c>
      <c r="AA403" t="s">
        <v>7587</v>
      </c>
      <c r="AB403" t="s">
        <v>7587</v>
      </c>
    </row>
    <row r="404" spans="1:29" hidden="1" x14ac:dyDescent="0.35">
      <c r="A404" t="s">
        <v>5825</v>
      </c>
      <c r="B404" t="s">
        <v>5880</v>
      </c>
      <c r="C404" t="s">
        <v>6367</v>
      </c>
      <c r="D404" t="s">
        <v>6366</v>
      </c>
      <c r="E404" t="s">
        <v>6377</v>
      </c>
      <c r="F404" t="s">
        <v>11766</v>
      </c>
      <c r="G404" t="s">
        <v>11695</v>
      </c>
      <c r="H404" t="s">
        <v>6381</v>
      </c>
      <c r="I404" t="s">
        <v>11823</v>
      </c>
      <c r="J404" t="s">
        <v>11824</v>
      </c>
      <c r="Z404" t="s">
        <v>23964</v>
      </c>
      <c r="AA404" t="s">
        <v>7587</v>
      </c>
      <c r="AB404" t="s">
        <v>7587</v>
      </c>
      <c r="AC404">
        <v>1.1000000000000001</v>
      </c>
    </row>
    <row r="405" spans="1:29" hidden="1" x14ac:dyDescent="0.35">
      <c r="A405" t="s">
        <v>5825</v>
      </c>
      <c r="B405" t="s">
        <v>5880</v>
      </c>
      <c r="C405" t="s">
        <v>6368</v>
      </c>
      <c r="D405" t="s">
        <v>6366</v>
      </c>
      <c r="E405" t="s">
        <v>6365</v>
      </c>
      <c r="F405" t="s">
        <v>11766</v>
      </c>
      <c r="G405" t="s">
        <v>11698</v>
      </c>
      <c r="H405" t="s">
        <v>6381</v>
      </c>
      <c r="I405" t="s">
        <v>11823</v>
      </c>
      <c r="J405" t="s">
        <v>11824</v>
      </c>
      <c r="Z405" t="s">
        <v>23964</v>
      </c>
      <c r="AA405" t="s">
        <v>7587</v>
      </c>
      <c r="AB405" t="s">
        <v>7587</v>
      </c>
      <c r="AC405">
        <v>1.1000000000000001</v>
      </c>
    </row>
    <row r="406" spans="1:29" hidden="1" x14ac:dyDescent="0.35">
      <c r="A406" t="s">
        <v>5825</v>
      </c>
      <c r="B406" t="s">
        <v>5880</v>
      </c>
      <c r="C406" t="s">
        <v>6374</v>
      </c>
      <c r="D406" t="s">
        <v>6366</v>
      </c>
      <c r="E406" t="s">
        <v>6373</v>
      </c>
      <c r="F406" t="s">
        <v>11825</v>
      </c>
      <c r="G406" t="s">
        <v>11695</v>
      </c>
      <c r="H406" t="s">
        <v>6381</v>
      </c>
      <c r="I406" t="s">
        <v>11823</v>
      </c>
      <c r="J406" t="s">
        <v>11824</v>
      </c>
      <c r="Z406" t="s">
        <v>23964</v>
      </c>
      <c r="AA406" t="s">
        <v>7587</v>
      </c>
      <c r="AB406" t="s">
        <v>7587</v>
      </c>
      <c r="AC406">
        <v>1.1000000000000001</v>
      </c>
    </row>
    <row r="407" spans="1:29" hidden="1" x14ac:dyDescent="0.35">
      <c r="A407" t="s">
        <v>5825</v>
      </c>
      <c r="B407" t="s">
        <v>5880</v>
      </c>
      <c r="C407" t="s">
        <v>6380</v>
      </c>
      <c r="D407" t="s">
        <v>6366</v>
      </c>
      <c r="E407" t="s">
        <v>6379</v>
      </c>
      <c r="F407" t="s">
        <v>11695</v>
      </c>
      <c r="G407" t="s">
        <v>11707</v>
      </c>
      <c r="H407" t="s">
        <v>6381</v>
      </c>
      <c r="I407" t="s">
        <v>11823</v>
      </c>
      <c r="J407" t="s">
        <v>11824</v>
      </c>
      <c r="Z407" t="s">
        <v>23964</v>
      </c>
      <c r="AA407" t="s">
        <v>7587</v>
      </c>
      <c r="AB407" t="s">
        <v>7587</v>
      </c>
      <c r="AC407">
        <v>1.1000000000000001</v>
      </c>
    </row>
    <row r="408" spans="1:29" hidden="1" x14ac:dyDescent="0.35">
      <c r="A408" t="s">
        <v>5825</v>
      </c>
      <c r="B408" t="s">
        <v>5880</v>
      </c>
      <c r="C408" t="s">
        <v>6386</v>
      </c>
      <c r="D408" t="s">
        <v>6366</v>
      </c>
      <c r="E408" t="s">
        <v>6384</v>
      </c>
      <c r="F408" t="s">
        <v>11695</v>
      </c>
      <c r="G408" t="s">
        <v>11698</v>
      </c>
      <c r="H408" t="s">
        <v>6381</v>
      </c>
      <c r="I408" t="s">
        <v>11823</v>
      </c>
      <c r="J408" t="s">
        <v>11824</v>
      </c>
      <c r="Z408" t="s">
        <v>23964</v>
      </c>
      <c r="AA408" t="s">
        <v>7587</v>
      </c>
      <c r="AB408" t="s">
        <v>7587</v>
      </c>
      <c r="AC408">
        <v>1.1000000000000001</v>
      </c>
    </row>
    <row r="409" spans="1:29" hidden="1" x14ac:dyDescent="0.35">
      <c r="A409" t="s">
        <v>5825</v>
      </c>
      <c r="B409" t="s">
        <v>5880</v>
      </c>
      <c r="C409" t="s">
        <v>6390</v>
      </c>
      <c r="D409" t="s">
        <v>6366</v>
      </c>
      <c r="E409" t="s">
        <v>6394</v>
      </c>
      <c r="F409" t="s">
        <v>11730</v>
      </c>
      <c r="G409" t="s">
        <v>11695</v>
      </c>
      <c r="H409" t="s">
        <v>6381</v>
      </c>
      <c r="I409" t="s">
        <v>11823</v>
      </c>
      <c r="J409" t="s">
        <v>11824</v>
      </c>
      <c r="Z409" t="s">
        <v>23964</v>
      </c>
      <c r="AA409" t="s">
        <v>7587</v>
      </c>
      <c r="AB409" t="s">
        <v>7587</v>
      </c>
      <c r="AC409">
        <v>1.1000000000000001</v>
      </c>
    </row>
    <row r="410" spans="1:29" hidden="1" x14ac:dyDescent="0.35">
      <c r="A410" t="s">
        <v>5825</v>
      </c>
      <c r="B410" t="s">
        <v>5880</v>
      </c>
      <c r="C410" t="s">
        <v>6391</v>
      </c>
      <c r="D410" t="s">
        <v>6366</v>
      </c>
      <c r="E410" t="s">
        <v>6389</v>
      </c>
      <c r="F410" t="s">
        <v>11730</v>
      </c>
      <c r="G410" t="s">
        <v>11698</v>
      </c>
      <c r="H410" t="s">
        <v>6381</v>
      </c>
      <c r="I410" t="s">
        <v>11823</v>
      </c>
      <c r="J410" t="s">
        <v>11824</v>
      </c>
      <c r="Z410" t="s">
        <v>23964</v>
      </c>
      <c r="AA410" t="s">
        <v>7587</v>
      </c>
      <c r="AB410" t="s">
        <v>7587</v>
      </c>
      <c r="AC410">
        <v>1.1000000000000001</v>
      </c>
    </row>
    <row r="411" spans="1:29" hidden="1" x14ac:dyDescent="0.35">
      <c r="A411" t="s">
        <v>5825</v>
      </c>
      <c r="B411" t="s">
        <v>5880</v>
      </c>
      <c r="C411" t="s">
        <v>6397</v>
      </c>
      <c r="D411" t="s">
        <v>6366</v>
      </c>
      <c r="E411" t="s">
        <v>6396</v>
      </c>
      <c r="F411" t="s">
        <v>11826</v>
      </c>
      <c r="G411" t="s">
        <v>11695</v>
      </c>
      <c r="H411" t="s">
        <v>6381</v>
      </c>
      <c r="I411" t="s">
        <v>11823</v>
      </c>
      <c r="J411" t="s">
        <v>11824</v>
      </c>
      <c r="Z411" t="s">
        <v>23964</v>
      </c>
      <c r="AA411" t="s">
        <v>7587</v>
      </c>
      <c r="AB411" t="s">
        <v>7587</v>
      </c>
      <c r="AC411">
        <v>1.1000000000000001</v>
      </c>
    </row>
    <row r="412" spans="1:29" hidden="1" x14ac:dyDescent="0.35">
      <c r="A412" t="s">
        <v>5825</v>
      </c>
      <c r="B412" t="s">
        <v>5880</v>
      </c>
      <c r="C412" t="s">
        <v>6401</v>
      </c>
      <c r="D412" t="s">
        <v>6366</v>
      </c>
      <c r="E412" t="s">
        <v>6420</v>
      </c>
      <c r="F412" t="s">
        <v>11769</v>
      </c>
      <c r="G412" t="s">
        <v>11695</v>
      </c>
      <c r="H412" t="s">
        <v>6381</v>
      </c>
      <c r="I412" t="s">
        <v>11823</v>
      </c>
      <c r="J412" t="s">
        <v>11824</v>
      </c>
      <c r="Z412" t="s">
        <v>23964</v>
      </c>
      <c r="AA412" t="s">
        <v>7587</v>
      </c>
      <c r="AB412" t="s">
        <v>7587</v>
      </c>
      <c r="AC412">
        <v>1.1000000000000001</v>
      </c>
    </row>
    <row r="413" spans="1:29" hidden="1" x14ac:dyDescent="0.35">
      <c r="A413" t="s">
        <v>5825</v>
      </c>
      <c r="B413" t="s">
        <v>5880</v>
      </c>
      <c r="C413" t="s">
        <v>6402</v>
      </c>
      <c r="D413" t="s">
        <v>6366</v>
      </c>
      <c r="E413" t="s">
        <v>6400</v>
      </c>
      <c r="F413" t="s">
        <v>11769</v>
      </c>
      <c r="G413" t="s">
        <v>11802</v>
      </c>
      <c r="H413" t="s">
        <v>6381</v>
      </c>
      <c r="I413" t="s">
        <v>11823</v>
      </c>
      <c r="J413" t="s">
        <v>11824</v>
      </c>
      <c r="Z413" t="s">
        <v>23964</v>
      </c>
      <c r="AA413" t="s">
        <v>7587</v>
      </c>
      <c r="AB413" t="s">
        <v>7587</v>
      </c>
      <c r="AC413">
        <v>1.1000000000000001</v>
      </c>
    </row>
    <row r="414" spans="1:29" hidden="1" x14ac:dyDescent="0.35">
      <c r="A414" t="s">
        <v>5825</v>
      </c>
      <c r="B414" t="s">
        <v>5880</v>
      </c>
      <c r="C414" t="s">
        <v>6406</v>
      </c>
      <c r="D414" t="s">
        <v>6366</v>
      </c>
      <c r="E414" t="s">
        <v>6405</v>
      </c>
      <c r="F414" t="s">
        <v>11769</v>
      </c>
      <c r="G414" t="s">
        <v>11709</v>
      </c>
      <c r="H414" t="s">
        <v>6381</v>
      </c>
      <c r="I414" t="s">
        <v>11823</v>
      </c>
      <c r="J414" t="s">
        <v>11824</v>
      </c>
      <c r="Z414" t="s">
        <v>23964</v>
      </c>
      <c r="AA414" t="s">
        <v>7587</v>
      </c>
      <c r="AB414" t="s">
        <v>7587</v>
      </c>
      <c r="AC414">
        <v>1.1000000000000001</v>
      </c>
    </row>
    <row r="415" spans="1:29" hidden="1" x14ac:dyDescent="0.35">
      <c r="A415" t="s">
        <v>5825</v>
      </c>
      <c r="B415" t="s">
        <v>5880</v>
      </c>
      <c r="C415" t="s">
        <v>6408</v>
      </c>
      <c r="D415" t="s">
        <v>6366</v>
      </c>
      <c r="E415" t="s">
        <v>6407</v>
      </c>
      <c r="F415" t="s">
        <v>11769</v>
      </c>
      <c r="G415" t="s">
        <v>11787</v>
      </c>
      <c r="H415" t="s">
        <v>6381</v>
      </c>
      <c r="I415" t="s">
        <v>11823</v>
      </c>
      <c r="J415" t="s">
        <v>11824</v>
      </c>
      <c r="Z415" t="s">
        <v>23964</v>
      </c>
      <c r="AA415" t="s">
        <v>7587</v>
      </c>
      <c r="AB415" t="s">
        <v>7587</v>
      </c>
      <c r="AC415">
        <v>1.1000000000000001</v>
      </c>
    </row>
    <row r="416" spans="1:29" hidden="1" x14ac:dyDescent="0.35">
      <c r="A416" t="s">
        <v>5825</v>
      </c>
      <c r="B416" t="s">
        <v>5880</v>
      </c>
      <c r="C416" t="s">
        <v>6411</v>
      </c>
      <c r="D416" t="s">
        <v>6366</v>
      </c>
      <c r="E416" t="s">
        <v>6410</v>
      </c>
      <c r="F416" t="s">
        <v>11769</v>
      </c>
      <c r="G416" t="s">
        <v>11698</v>
      </c>
      <c r="H416" t="s">
        <v>6381</v>
      </c>
      <c r="I416" t="s">
        <v>11823</v>
      </c>
      <c r="J416" t="s">
        <v>11824</v>
      </c>
      <c r="Z416" t="s">
        <v>23964</v>
      </c>
      <c r="AA416" t="s">
        <v>7587</v>
      </c>
      <c r="AB416" t="s">
        <v>7587</v>
      </c>
      <c r="AC416">
        <v>1.1000000000000001</v>
      </c>
    </row>
    <row r="417" spans="1:29" hidden="1" x14ac:dyDescent="0.35">
      <c r="A417" t="s">
        <v>5825</v>
      </c>
      <c r="B417" t="s">
        <v>5880</v>
      </c>
      <c r="C417" t="s">
        <v>6416</v>
      </c>
      <c r="D417" t="s">
        <v>6366</v>
      </c>
      <c r="E417" t="s">
        <v>6415</v>
      </c>
      <c r="F417" t="s">
        <v>11769</v>
      </c>
      <c r="G417" t="s">
        <v>11827</v>
      </c>
      <c r="H417" t="s">
        <v>6381</v>
      </c>
      <c r="I417" t="s">
        <v>11823</v>
      </c>
      <c r="J417" t="s">
        <v>11824</v>
      </c>
      <c r="Z417" t="s">
        <v>23964</v>
      </c>
      <c r="AA417" t="s">
        <v>7587</v>
      </c>
      <c r="AB417" t="s">
        <v>7587</v>
      </c>
      <c r="AC417">
        <v>1.1000000000000001</v>
      </c>
    </row>
    <row r="418" spans="1:29" hidden="1" x14ac:dyDescent="0.35">
      <c r="A418" t="s">
        <v>5825</v>
      </c>
      <c r="B418" t="s">
        <v>5880</v>
      </c>
      <c r="C418" t="s">
        <v>6418</v>
      </c>
      <c r="D418" t="s">
        <v>6366</v>
      </c>
      <c r="E418" t="s">
        <v>6417</v>
      </c>
      <c r="F418" t="s">
        <v>11769</v>
      </c>
      <c r="G418" t="s">
        <v>11785</v>
      </c>
      <c r="H418" t="s">
        <v>6381</v>
      </c>
      <c r="I418" t="s">
        <v>11823</v>
      </c>
      <c r="J418" t="s">
        <v>11824</v>
      </c>
      <c r="Z418" t="s">
        <v>23964</v>
      </c>
      <c r="AA418" t="s">
        <v>7587</v>
      </c>
      <c r="AB418" t="s">
        <v>7587</v>
      </c>
      <c r="AC418">
        <v>1.1000000000000001</v>
      </c>
    </row>
    <row r="419" spans="1:29" hidden="1" x14ac:dyDescent="0.35">
      <c r="A419" t="s">
        <v>5825</v>
      </c>
      <c r="B419" t="s">
        <v>6424</v>
      </c>
      <c r="C419" t="s">
        <v>6684</v>
      </c>
      <c r="D419" t="s">
        <v>6684</v>
      </c>
      <c r="E419" s="17"/>
      <c r="G419" s="17"/>
      <c r="H419" s="17"/>
      <c r="I419" s="17"/>
      <c r="J419" s="17"/>
      <c r="K419" s="17"/>
      <c r="Z419" t="s">
        <v>23967</v>
      </c>
      <c r="AA419" s="39" t="s">
        <v>23985</v>
      </c>
      <c r="AB419" s="39" t="s">
        <v>23985</v>
      </c>
      <c r="AC419">
        <v>7.4</v>
      </c>
    </row>
    <row r="420" spans="1:29" hidden="1" x14ac:dyDescent="0.35">
      <c r="A420" t="s">
        <v>5825</v>
      </c>
      <c r="B420" t="s">
        <v>6424</v>
      </c>
      <c r="C420" t="s">
        <v>24468</v>
      </c>
      <c r="D420" t="s">
        <v>6684</v>
      </c>
      <c r="E420" s="17"/>
      <c r="F420" t="s">
        <v>24469</v>
      </c>
      <c r="G420" s="17"/>
      <c r="H420" s="17"/>
      <c r="I420" s="17"/>
      <c r="J420" s="17"/>
      <c r="K420" s="17"/>
      <c r="Z420" t="s">
        <v>23967</v>
      </c>
      <c r="AA420" s="39" t="s">
        <v>23985</v>
      </c>
      <c r="AB420" s="39" t="s">
        <v>23985</v>
      </c>
      <c r="AC420">
        <v>7.4</v>
      </c>
    </row>
    <row r="421" spans="1:29" hidden="1" x14ac:dyDescent="0.35">
      <c r="A421" t="s">
        <v>5825</v>
      </c>
      <c r="B421" t="s">
        <v>6424</v>
      </c>
      <c r="C421" t="s">
        <v>24467</v>
      </c>
      <c r="D421" t="s">
        <v>6684</v>
      </c>
      <c r="E421" s="17"/>
      <c r="F421" t="s">
        <v>21883</v>
      </c>
      <c r="G421" s="17"/>
      <c r="H421" s="17"/>
      <c r="I421" s="17"/>
      <c r="J421" s="17"/>
      <c r="K421" s="17"/>
      <c r="Z421" t="s">
        <v>23967</v>
      </c>
      <c r="AA421" s="39" t="s">
        <v>23985</v>
      </c>
      <c r="AB421" s="39" t="s">
        <v>23985</v>
      </c>
      <c r="AC421">
        <v>7.4</v>
      </c>
    </row>
    <row r="422" spans="1:29" hidden="1" x14ac:dyDescent="0.35">
      <c r="A422" t="s">
        <v>5825</v>
      </c>
      <c r="B422" t="s">
        <v>6424</v>
      </c>
      <c r="C422" t="s">
        <v>11828</v>
      </c>
      <c r="D422" t="s">
        <v>6684</v>
      </c>
      <c r="E422" s="17"/>
      <c r="F422" t="s">
        <v>11771</v>
      </c>
      <c r="G422" s="17"/>
      <c r="H422" s="17"/>
      <c r="I422" s="17"/>
      <c r="J422" s="17"/>
      <c r="K422" s="17"/>
      <c r="Z422" t="s">
        <v>23967</v>
      </c>
      <c r="AA422" s="39" t="s">
        <v>23985</v>
      </c>
      <c r="AB422" s="39" t="s">
        <v>23985</v>
      </c>
      <c r="AC422">
        <v>7.4</v>
      </c>
    </row>
    <row r="423" spans="1:29" hidden="1" x14ac:dyDescent="0.35">
      <c r="A423" t="s">
        <v>5825</v>
      </c>
      <c r="B423" t="s">
        <v>6424</v>
      </c>
      <c r="C423" t="s">
        <v>20391</v>
      </c>
      <c r="D423" t="s">
        <v>20391</v>
      </c>
      <c r="E423" s="17"/>
      <c r="G423" s="17"/>
      <c r="H423" t="s">
        <v>22103</v>
      </c>
      <c r="I423" s="17"/>
      <c r="J423" s="17"/>
      <c r="K423" s="17"/>
      <c r="Z423" t="s">
        <v>23964</v>
      </c>
      <c r="AA423" t="s">
        <v>7587</v>
      </c>
      <c r="AB423" t="s">
        <v>7587</v>
      </c>
      <c r="AC423">
        <v>1.1200000000000001</v>
      </c>
    </row>
    <row r="424" spans="1:29" hidden="1" x14ac:dyDescent="0.35">
      <c r="A424" t="s">
        <v>5825</v>
      </c>
      <c r="B424" t="s">
        <v>6424</v>
      </c>
      <c r="C424" t="s">
        <v>6425</v>
      </c>
      <c r="D424" t="s">
        <v>6366</v>
      </c>
      <c r="E424" t="s">
        <v>6431</v>
      </c>
      <c r="F424" t="s">
        <v>11771</v>
      </c>
      <c r="G424" t="s">
        <v>11695</v>
      </c>
      <c r="H424" t="s">
        <v>6381</v>
      </c>
      <c r="I424" t="s">
        <v>11823</v>
      </c>
      <c r="J424" t="s">
        <v>11824</v>
      </c>
      <c r="Z424" t="s">
        <v>23964</v>
      </c>
      <c r="AA424" t="s">
        <v>7587</v>
      </c>
      <c r="AB424" t="s">
        <v>7587</v>
      </c>
      <c r="AC424">
        <v>1.1000000000000001</v>
      </c>
    </row>
    <row r="425" spans="1:29" hidden="1" x14ac:dyDescent="0.35">
      <c r="A425" t="s">
        <v>5825</v>
      </c>
      <c r="B425" t="s">
        <v>6424</v>
      </c>
      <c r="C425" t="s">
        <v>6426</v>
      </c>
      <c r="D425" t="s">
        <v>6366</v>
      </c>
      <c r="E425" t="s">
        <v>6423</v>
      </c>
      <c r="F425" t="s">
        <v>11771</v>
      </c>
      <c r="G425" t="s">
        <v>11698</v>
      </c>
      <c r="H425" t="s">
        <v>6381</v>
      </c>
      <c r="I425" t="s">
        <v>11823</v>
      </c>
      <c r="J425" t="s">
        <v>11824</v>
      </c>
      <c r="Z425" t="s">
        <v>23964</v>
      </c>
      <c r="AA425" t="s">
        <v>7587</v>
      </c>
      <c r="AB425" t="s">
        <v>7587</v>
      </c>
      <c r="AC425">
        <v>1.1000000000000001</v>
      </c>
    </row>
    <row r="426" spans="1:29" hidden="1" x14ac:dyDescent="0.35">
      <c r="A426" t="s">
        <v>5825</v>
      </c>
      <c r="B426" t="s">
        <v>6424</v>
      </c>
      <c r="C426" t="s">
        <v>17810</v>
      </c>
      <c r="D426" t="s">
        <v>17810</v>
      </c>
      <c r="H426" t="s">
        <v>22053</v>
      </c>
      <c r="Z426" t="s">
        <v>23964</v>
      </c>
      <c r="AA426" t="s">
        <v>7587</v>
      </c>
      <c r="AB426" t="s">
        <v>7587</v>
      </c>
      <c r="AC426">
        <v>1.7</v>
      </c>
    </row>
    <row r="427" spans="1:29" hidden="1" x14ac:dyDescent="0.35">
      <c r="A427" t="s">
        <v>5825</v>
      </c>
      <c r="B427" t="s">
        <v>6434</v>
      </c>
      <c r="C427" t="s">
        <v>18277</v>
      </c>
      <c r="D427" t="s">
        <v>18277</v>
      </c>
      <c r="H427" t="s">
        <v>11829</v>
      </c>
      <c r="Z427" t="s">
        <v>23968</v>
      </c>
      <c r="AA427" t="s">
        <v>23978</v>
      </c>
      <c r="AB427" t="s">
        <v>23983</v>
      </c>
      <c r="AC427" t="s">
        <v>24364</v>
      </c>
    </row>
    <row r="428" spans="1:29" hidden="1" x14ac:dyDescent="0.35">
      <c r="A428" t="s">
        <v>5825</v>
      </c>
      <c r="B428" t="s">
        <v>6434</v>
      </c>
      <c r="C428" t="s">
        <v>22709</v>
      </c>
      <c r="D428" t="s">
        <v>6435</v>
      </c>
      <c r="H428" t="s">
        <v>11829</v>
      </c>
      <c r="Z428" t="s">
        <v>23968</v>
      </c>
      <c r="AA428" t="s">
        <v>23978</v>
      </c>
      <c r="AB428" t="s">
        <v>23983</v>
      </c>
      <c r="AC428" t="s">
        <v>24364</v>
      </c>
    </row>
    <row r="429" spans="1:29" hidden="1" x14ac:dyDescent="0.35">
      <c r="A429" t="s">
        <v>5825</v>
      </c>
      <c r="B429" t="s">
        <v>6434</v>
      </c>
      <c r="C429" t="s">
        <v>6436</v>
      </c>
      <c r="D429" t="s">
        <v>6435</v>
      </c>
      <c r="E429" t="s">
        <v>6442</v>
      </c>
      <c r="F429" t="s">
        <v>11754</v>
      </c>
      <c r="G429" t="s">
        <v>11695</v>
      </c>
      <c r="H429" t="s">
        <v>11829</v>
      </c>
      <c r="I429" t="s">
        <v>11830</v>
      </c>
      <c r="J429" t="s">
        <v>11831</v>
      </c>
      <c r="Z429" t="s">
        <v>23968</v>
      </c>
      <c r="AA429" t="s">
        <v>23978</v>
      </c>
      <c r="AB429" t="s">
        <v>23983</v>
      </c>
      <c r="AC429" t="s">
        <v>24364</v>
      </c>
    </row>
    <row r="430" spans="1:29" hidden="1" x14ac:dyDescent="0.35">
      <c r="A430" t="s">
        <v>5825</v>
      </c>
      <c r="B430" t="s">
        <v>6434</v>
      </c>
      <c r="C430" t="s">
        <v>6437</v>
      </c>
      <c r="D430" t="s">
        <v>6435</v>
      </c>
      <c r="E430" t="s">
        <v>6433</v>
      </c>
      <c r="F430" t="s">
        <v>11754</v>
      </c>
      <c r="G430" t="s">
        <v>11707</v>
      </c>
      <c r="H430" t="s">
        <v>11829</v>
      </c>
      <c r="I430" t="s">
        <v>11830</v>
      </c>
      <c r="J430" t="s">
        <v>11831</v>
      </c>
      <c r="Z430" t="s">
        <v>23968</v>
      </c>
      <c r="AA430" t="s">
        <v>23978</v>
      </c>
      <c r="AB430" t="s">
        <v>23983</v>
      </c>
      <c r="AC430" t="s">
        <v>24364</v>
      </c>
    </row>
    <row r="431" spans="1:29" hidden="1" x14ac:dyDescent="0.35">
      <c r="A431" t="s">
        <v>5825</v>
      </c>
      <c r="B431" t="s">
        <v>6434</v>
      </c>
      <c r="C431" t="s">
        <v>6446</v>
      </c>
      <c r="D431" t="s">
        <v>6435</v>
      </c>
      <c r="E431" t="s">
        <v>6445</v>
      </c>
      <c r="F431" t="s">
        <v>11832</v>
      </c>
      <c r="G431" t="s">
        <v>11695</v>
      </c>
      <c r="H431" t="s">
        <v>11829</v>
      </c>
      <c r="I431" t="s">
        <v>11830</v>
      </c>
      <c r="J431" t="s">
        <v>11831</v>
      </c>
      <c r="Z431" t="s">
        <v>23968</v>
      </c>
      <c r="AA431" t="s">
        <v>23978</v>
      </c>
      <c r="AB431" t="s">
        <v>23983</v>
      </c>
      <c r="AC431" t="s">
        <v>24364</v>
      </c>
    </row>
    <row r="432" spans="1:29" hidden="1" x14ac:dyDescent="0.35">
      <c r="A432" t="s">
        <v>5825</v>
      </c>
      <c r="B432" t="s">
        <v>6434</v>
      </c>
      <c r="C432" t="s">
        <v>6452</v>
      </c>
      <c r="D432" t="s">
        <v>6435</v>
      </c>
      <c r="E432" t="s">
        <v>6451</v>
      </c>
      <c r="F432" t="s">
        <v>11833</v>
      </c>
      <c r="G432" t="s">
        <v>11695</v>
      </c>
      <c r="H432" t="s">
        <v>11829</v>
      </c>
      <c r="I432" t="s">
        <v>11830</v>
      </c>
      <c r="J432" t="s">
        <v>11831</v>
      </c>
      <c r="Z432" t="s">
        <v>23968</v>
      </c>
      <c r="AA432" t="s">
        <v>23978</v>
      </c>
      <c r="AB432" t="s">
        <v>23983</v>
      </c>
      <c r="AC432" t="s">
        <v>24364</v>
      </c>
    </row>
    <row r="433" spans="1:29" hidden="1" x14ac:dyDescent="0.35">
      <c r="A433" t="s">
        <v>5825</v>
      </c>
      <c r="B433" t="s">
        <v>6434</v>
      </c>
      <c r="C433" t="s">
        <v>6459</v>
      </c>
      <c r="D433" t="s">
        <v>6458</v>
      </c>
      <c r="E433" t="s">
        <v>6467</v>
      </c>
      <c r="F433" t="s">
        <v>11757</v>
      </c>
      <c r="G433" t="s">
        <v>11695</v>
      </c>
      <c r="H433" t="s">
        <v>6458</v>
      </c>
      <c r="I433" t="s">
        <v>11835</v>
      </c>
      <c r="J433" t="s">
        <v>11836</v>
      </c>
      <c r="Z433" t="s">
        <v>23968</v>
      </c>
      <c r="AA433" s="39" t="s">
        <v>23979</v>
      </c>
      <c r="AB433" s="39" t="s">
        <v>23983</v>
      </c>
      <c r="AC433" t="s">
        <v>24383</v>
      </c>
    </row>
    <row r="434" spans="1:29" hidden="1" x14ac:dyDescent="0.35">
      <c r="A434" t="s">
        <v>5825</v>
      </c>
      <c r="B434" t="s">
        <v>6434</v>
      </c>
      <c r="C434" t="s">
        <v>6460</v>
      </c>
      <c r="D434" t="s">
        <v>6458</v>
      </c>
      <c r="E434" t="s">
        <v>6457</v>
      </c>
      <c r="F434" t="s">
        <v>11757</v>
      </c>
      <c r="G434" t="s">
        <v>11834</v>
      </c>
      <c r="H434" t="s">
        <v>6458</v>
      </c>
      <c r="I434" t="s">
        <v>11835</v>
      </c>
      <c r="J434" t="s">
        <v>11836</v>
      </c>
      <c r="Z434" t="s">
        <v>23968</v>
      </c>
      <c r="AA434" s="39" t="s">
        <v>23979</v>
      </c>
      <c r="AB434" s="39" t="s">
        <v>23983</v>
      </c>
      <c r="AC434" t="s">
        <v>24383</v>
      </c>
    </row>
    <row r="435" spans="1:29" hidden="1" x14ac:dyDescent="0.35">
      <c r="A435" t="s">
        <v>5825</v>
      </c>
      <c r="B435" t="s">
        <v>6434</v>
      </c>
      <c r="C435" t="s">
        <v>6465</v>
      </c>
      <c r="D435" t="s">
        <v>6458</v>
      </c>
      <c r="E435" t="s">
        <v>6464</v>
      </c>
      <c r="F435" t="s">
        <v>11757</v>
      </c>
      <c r="G435" t="s">
        <v>11709</v>
      </c>
      <c r="H435" t="s">
        <v>6458</v>
      </c>
      <c r="I435" t="s">
        <v>11835</v>
      </c>
      <c r="J435" t="s">
        <v>11836</v>
      </c>
      <c r="Z435" t="s">
        <v>23968</v>
      </c>
      <c r="AA435" s="39" t="s">
        <v>23979</v>
      </c>
      <c r="AB435" s="39" t="s">
        <v>23983</v>
      </c>
      <c r="AC435" t="s">
        <v>24383</v>
      </c>
    </row>
    <row r="436" spans="1:29" hidden="1" x14ac:dyDescent="0.35">
      <c r="A436" t="s">
        <v>5825</v>
      </c>
      <c r="B436" t="s">
        <v>6434</v>
      </c>
      <c r="C436" t="s">
        <v>6471</v>
      </c>
      <c r="D436" t="s">
        <v>6470</v>
      </c>
      <c r="E436" t="s">
        <v>6477</v>
      </c>
      <c r="F436" t="s">
        <v>11695</v>
      </c>
      <c r="G436" t="s">
        <v>11695</v>
      </c>
      <c r="H436" t="s">
        <v>6474</v>
      </c>
      <c r="I436" t="s">
        <v>11837</v>
      </c>
      <c r="J436" t="s">
        <v>11838</v>
      </c>
      <c r="Z436" t="s">
        <v>23968</v>
      </c>
      <c r="AA436" t="s">
        <v>23978</v>
      </c>
      <c r="AB436" s="39" t="s">
        <v>23983</v>
      </c>
      <c r="AC436" t="s">
        <v>24365</v>
      </c>
    </row>
    <row r="437" spans="1:29" hidden="1" x14ac:dyDescent="0.35">
      <c r="A437" t="s">
        <v>5825</v>
      </c>
      <c r="B437" t="s">
        <v>6434</v>
      </c>
      <c r="C437" t="s">
        <v>6472</v>
      </c>
      <c r="D437" t="s">
        <v>6470</v>
      </c>
      <c r="E437" t="s">
        <v>6469</v>
      </c>
      <c r="F437" t="s">
        <v>11695</v>
      </c>
      <c r="G437" t="s">
        <v>11708</v>
      </c>
      <c r="H437" t="s">
        <v>6474</v>
      </c>
      <c r="I437" t="s">
        <v>11837</v>
      </c>
      <c r="J437" t="s">
        <v>11838</v>
      </c>
      <c r="Z437" t="s">
        <v>23968</v>
      </c>
      <c r="AA437" t="s">
        <v>23978</v>
      </c>
      <c r="AB437" s="39" t="s">
        <v>23983</v>
      </c>
      <c r="AC437" t="s">
        <v>24365</v>
      </c>
    </row>
    <row r="438" spans="1:29" hidden="1" x14ac:dyDescent="0.35">
      <c r="A438" t="s">
        <v>5825</v>
      </c>
      <c r="B438" t="s">
        <v>6434</v>
      </c>
      <c r="C438" t="s">
        <v>6481</v>
      </c>
      <c r="D438" t="s">
        <v>6470</v>
      </c>
      <c r="E438" t="s">
        <v>6479</v>
      </c>
      <c r="F438" t="s">
        <v>11839</v>
      </c>
      <c r="G438" t="s">
        <v>11698</v>
      </c>
      <c r="H438" t="s">
        <v>6474</v>
      </c>
      <c r="I438" t="s">
        <v>11837</v>
      </c>
      <c r="J438" t="s">
        <v>11838</v>
      </c>
      <c r="Z438" t="s">
        <v>23968</v>
      </c>
      <c r="AA438" t="s">
        <v>23978</v>
      </c>
      <c r="AB438" s="39" t="s">
        <v>23983</v>
      </c>
      <c r="AC438" t="s">
        <v>24365</v>
      </c>
    </row>
    <row r="439" spans="1:29" hidden="1" x14ac:dyDescent="0.35">
      <c r="A439" t="s">
        <v>5825</v>
      </c>
      <c r="B439" t="s">
        <v>6434</v>
      </c>
      <c r="C439" t="s">
        <v>6485</v>
      </c>
      <c r="D439" t="s">
        <v>6470</v>
      </c>
      <c r="E439" t="s">
        <v>6484</v>
      </c>
      <c r="F439" t="s">
        <v>11840</v>
      </c>
      <c r="G439" t="s">
        <v>11695</v>
      </c>
      <c r="H439" t="s">
        <v>6474</v>
      </c>
      <c r="I439" t="s">
        <v>11837</v>
      </c>
      <c r="J439" t="s">
        <v>11838</v>
      </c>
      <c r="Z439" t="s">
        <v>23968</v>
      </c>
      <c r="AA439" t="s">
        <v>23978</v>
      </c>
      <c r="AB439" s="39" t="s">
        <v>23983</v>
      </c>
      <c r="AC439" t="s">
        <v>24365</v>
      </c>
    </row>
    <row r="440" spans="1:29" hidden="1" x14ac:dyDescent="0.35">
      <c r="A440" t="s">
        <v>5825</v>
      </c>
      <c r="B440" t="s">
        <v>6434</v>
      </c>
      <c r="C440" t="s">
        <v>6489</v>
      </c>
      <c r="D440" t="s">
        <v>6470</v>
      </c>
      <c r="E440" t="s">
        <v>6501</v>
      </c>
      <c r="F440" t="s">
        <v>11754</v>
      </c>
      <c r="G440" t="s">
        <v>11695</v>
      </c>
      <c r="H440" t="s">
        <v>6474</v>
      </c>
      <c r="I440" t="s">
        <v>11837</v>
      </c>
      <c r="J440" t="s">
        <v>11838</v>
      </c>
      <c r="Z440" t="s">
        <v>23968</v>
      </c>
      <c r="AA440" t="s">
        <v>23978</v>
      </c>
      <c r="AB440" s="39" t="s">
        <v>23983</v>
      </c>
      <c r="AC440" t="s">
        <v>24365</v>
      </c>
    </row>
    <row r="441" spans="1:29" hidden="1" x14ac:dyDescent="0.35">
      <c r="A441" t="s">
        <v>5825</v>
      </c>
      <c r="B441" t="s">
        <v>6434</v>
      </c>
      <c r="C441" t="s">
        <v>6490</v>
      </c>
      <c r="D441" t="s">
        <v>6470</v>
      </c>
      <c r="E441" t="s">
        <v>6488</v>
      </c>
      <c r="F441" t="s">
        <v>11754</v>
      </c>
      <c r="G441" t="s">
        <v>11707</v>
      </c>
      <c r="H441" t="s">
        <v>6474</v>
      </c>
      <c r="I441" t="s">
        <v>11837</v>
      </c>
      <c r="J441" t="s">
        <v>11838</v>
      </c>
      <c r="Z441" t="s">
        <v>23968</v>
      </c>
      <c r="AA441" t="s">
        <v>23978</v>
      </c>
      <c r="AB441" s="39" t="s">
        <v>23983</v>
      </c>
      <c r="AC441" t="s">
        <v>24365</v>
      </c>
    </row>
    <row r="442" spans="1:29" hidden="1" x14ac:dyDescent="0.35">
      <c r="A442" t="s">
        <v>5825</v>
      </c>
      <c r="B442" t="s">
        <v>6434</v>
      </c>
      <c r="C442" t="s">
        <v>6494</v>
      </c>
      <c r="D442" t="s">
        <v>6470</v>
      </c>
      <c r="E442" t="s">
        <v>6493</v>
      </c>
      <c r="F442" t="s">
        <v>11754</v>
      </c>
      <c r="G442" t="s">
        <v>11841</v>
      </c>
      <c r="H442" t="s">
        <v>6474</v>
      </c>
      <c r="I442" t="s">
        <v>11837</v>
      </c>
      <c r="J442" t="s">
        <v>11838</v>
      </c>
      <c r="Z442" t="s">
        <v>23968</v>
      </c>
      <c r="AA442" t="s">
        <v>23978</v>
      </c>
      <c r="AB442" s="39" t="s">
        <v>23983</v>
      </c>
      <c r="AC442" t="s">
        <v>24365</v>
      </c>
    </row>
    <row r="443" spans="1:29" hidden="1" x14ac:dyDescent="0.35">
      <c r="A443" t="s">
        <v>5825</v>
      </c>
      <c r="B443" t="s">
        <v>6434</v>
      </c>
      <c r="C443" t="s">
        <v>6496</v>
      </c>
      <c r="D443" t="s">
        <v>6470</v>
      </c>
      <c r="E443" t="s">
        <v>6495</v>
      </c>
      <c r="F443" t="s">
        <v>11754</v>
      </c>
      <c r="G443" t="s">
        <v>11842</v>
      </c>
      <c r="H443" t="s">
        <v>6474</v>
      </c>
      <c r="I443" t="s">
        <v>11837</v>
      </c>
      <c r="J443" t="s">
        <v>11838</v>
      </c>
      <c r="Z443" t="s">
        <v>23968</v>
      </c>
      <c r="AA443" t="s">
        <v>23978</v>
      </c>
      <c r="AB443" s="39" t="s">
        <v>23983</v>
      </c>
      <c r="AC443" t="s">
        <v>24365</v>
      </c>
    </row>
    <row r="444" spans="1:29" hidden="1" x14ac:dyDescent="0.35">
      <c r="A444" t="s">
        <v>5825</v>
      </c>
      <c r="B444" t="s">
        <v>6434</v>
      </c>
      <c r="C444" t="s">
        <v>6498</v>
      </c>
      <c r="D444" t="s">
        <v>6470</v>
      </c>
      <c r="E444" t="s">
        <v>6497</v>
      </c>
      <c r="F444" t="s">
        <v>11754</v>
      </c>
      <c r="G444" t="s">
        <v>11843</v>
      </c>
      <c r="H444" t="s">
        <v>6474</v>
      </c>
      <c r="I444" t="s">
        <v>11837</v>
      </c>
      <c r="J444" t="s">
        <v>11838</v>
      </c>
      <c r="Z444" t="s">
        <v>23968</v>
      </c>
      <c r="AA444" t="s">
        <v>23978</v>
      </c>
      <c r="AB444" s="39" t="s">
        <v>23983</v>
      </c>
      <c r="AC444" t="s">
        <v>24365</v>
      </c>
    </row>
    <row r="445" spans="1:29" hidden="1" x14ac:dyDescent="0.35">
      <c r="A445" t="s">
        <v>5825</v>
      </c>
      <c r="B445" t="s">
        <v>6434</v>
      </c>
      <c r="C445" t="s">
        <v>6500</v>
      </c>
      <c r="D445" t="s">
        <v>6470</v>
      </c>
      <c r="E445" t="s">
        <v>6499</v>
      </c>
      <c r="F445" t="s">
        <v>11754</v>
      </c>
      <c r="G445" t="s">
        <v>11844</v>
      </c>
      <c r="H445" t="s">
        <v>6474</v>
      </c>
      <c r="I445" t="s">
        <v>11837</v>
      </c>
      <c r="J445" t="s">
        <v>11838</v>
      </c>
      <c r="Z445" t="s">
        <v>23968</v>
      </c>
      <c r="AA445" t="s">
        <v>23978</v>
      </c>
      <c r="AB445" s="39" t="s">
        <v>23983</v>
      </c>
      <c r="AC445" t="s">
        <v>24365</v>
      </c>
    </row>
    <row r="446" spans="1:29" hidden="1" x14ac:dyDescent="0.35">
      <c r="A446" t="s">
        <v>5825</v>
      </c>
      <c r="B446" t="s">
        <v>6434</v>
      </c>
      <c r="C446" t="s">
        <v>6505</v>
      </c>
      <c r="D446" t="s">
        <v>6470</v>
      </c>
      <c r="E446" t="s">
        <v>6503</v>
      </c>
      <c r="F446" t="s">
        <v>11845</v>
      </c>
      <c r="G446" t="s">
        <v>11698</v>
      </c>
      <c r="H446" t="s">
        <v>6474</v>
      </c>
      <c r="I446" t="s">
        <v>11837</v>
      </c>
      <c r="J446" t="s">
        <v>11838</v>
      </c>
      <c r="Z446" t="s">
        <v>23968</v>
      </c>
      <c r="AA446" t="s">
        <v>23978</v>
      </c>
      <c r="AB446" s="39" t="s">
        <v>23983</v>
      </c>
      <c r="AC446" t="s">
        <v>24365</v>
      </c>
    </row>
    <row r="447" spans="1:29" hidden="1" x14ac:dyDescent="0.35">
      <c r="A447" t="s">
        <v>5825</v>
      </c>
      <c r="B447" t="s">
        <v>6434</v>
      </c>
      <c r="C447" t="s">
        <v>6509</v>
      </c>
      <c r="D447" t="s">
        <v>6470</v>
      </c>
      <c r="E447" t="s">
        <v>6508</v>
      </c>
      <c r="F447" t="s">
        <v>11846</v>
      </c>
      <c r="G447" t="s">
        <v>11698</v>
      </c>
      <c r="H447" t="s">
        <v>6474</v>
      </c>
      <c r="I447" t="s">
        <v>11837</v>
      </c>
      <c r="J447" t="s">
        <v>11838</v>
      </c>
      <c r="Z447" t="s">
        <v>23968</v>
      </c>
      <c r="AA447" t="s">
        <v>23978</v>
      </c>
      <c r="AB447" s="39" t="s">
        <v>23983</v>
      </c>
      <c r="AC447" t="s">
        <v>24365</v>
      </c>
    </row>
    <row r="448" spans="1:29" hidden="1" x14ac:dyDescent="0.35">
      <c r="A448" t="s">
        <v>5825</v>
      </c>
      <c r="B448" t="s">
        <v>6434</v>
      </c>
      <c r="C448" t="s">
        <v>24456</v>
      </c>
      <c r="D448" t="s">
        <v>6514</v>
      </c>
      <c r="F448" t="s">
        <v>24457</v>
      </c>
      <c r="H448" t="s">
        <v>11848</v>
      </c>
      <c r="Z448" t="s">
        <v>23968</v>
      </c>
      <c r="AA448" s="39" t="s">
        <v>23983</v>
      </c>
      <c r="AB448" s="39" t="s">
        <v>23983</v>
      </c>
      <c r="AC448">
        <v>3.3</v>
      </c>
    </row>
    <row r="449" spans="1:29" hidden="1" x14ac:dyDescent="0.35">
      <c r="A449" t="s">
        <v>5825</v>
      </c>
      <c r="B449" t="s">
        <v>6434</v>
      </c>
      <c r="C449" t="s">
        <v>6515</v>
      </c>
      <c r="D449" t="s">
        <v>6514</v>
      </c>
      <c r="E449" t="s">
        <v>6513</v>
      </c>
      <c r="F449" t="s">
        <v>11847</v>
      </c>
      <c r="G449" t="s">
        <v>11695</v>
      </c>
      <c r="H449" t="s">
        <v>11848</v>
      </c>
      <c r="I449" t="s">
        <v>11849</v>
      </c>
      <c r="J449" t="s">
        <v>11850</v>
      </c>
      <c r="Z449" t="s">
        <v>23968</v>
      </c>
      <c r="AA449" s="39" t="s">
        <v>23983</v>
      </c>
      <c r="AB449" s="39" t="s">
        <v>23983</v>
      </c>
      <c r="AC449">
        <v>3.3</v>
      </c>
    </row>
    <row r="450" spans="1:29" hidden="1" x14ac:dyDescent="0.35">
      <c r="A450" t="s">
        <v>5825</v>
      </c>
      <c r="B450" t="s">
        <v>6434</v>
      </c>
      <c r="C450" t="s">
        <v>6521</v>
      </c>
      <c r="D450" t="s">
        <v>6520</v>
      </c>
      <c r="E450" t="s">
        <v>6519</v>
      </c>
      <c r="F450" t="s">
        <v>11846</v>
      </c>
      <c r="G450" t="s">
        <v>11805</v>
      </c>
      <c r="H450" t="s">
        <v>11851</v>
      </c>
      <c r="I450" t="s">
        <v>5404</v>
      </c>
      <c r="J450" t="s">
        <v>11850</v>
      </c>
      <c r="Z450" t="s">
        <v>23968</v>
      </c>
      <c r="AA450" t="s">
        <v>23978</v>
      </c>
      <c r="AB450" t="s">
        <v>23983</v>
      </c>
      <c r="AC450" t="s">
        <v>24388</v>
      </c>
    </row>
    <row r="451" spans="1:29" hidden="1" x14ac:dyDescent="0.35">
      <c r="A451" t="s">
        <v>5825</v>
      </c>
      <c r="B451" t="s">
        <v>6434</v>
      </c>
      <c r="C451" t="s">
        <v>6525</v>
      </c>
      <c r="D451" t="s">
        <v>6520</v>
      </c>
      <c r="E451" t="s">
        <v>6524</v>
      </c>
      <c r="F451" t="s">
        <v>11846</v>
      </c>
      <c r="G451" t="s">
        <v>11708</v>
      </c>
      <c r="H451" t="s">
        <v>11851</v>
      </c>
      <c r="I451" t="s">
        <v>5404</v>
      </c>
      <c r="J451" t="s">
        <v>11850</v>
      </c>
      <c r="Z451" t="s">
        <v>23968</v>
      </c>
      <c r="AA451" t="s">
        <v>23978</v>
      </c>
      <c r="AB451" t="s">
        <v>23983</v>
      </c>
      <c r="AC451" t="s">
        <v>24388</v>
      </c>
    </row>
    <row r="452" spans="1:29" hidden="1" x14ac:dyDescent="0.35">
      <c r="A452" t="s">
        <v>5825</v>
      </c>
      <c r="B452" t="s">
        <v>6434</v>
      </c>
      <c r="C452" t="s">
        <v>6529</v>
      </c>
      <c r="D452" t="s">
        <v>6528</v>
      </c>
      <c r="E452" t="s">
        <v>6527</v>
      </c>
      <c r="F452" t="s">
        <v>11832</v>
      </c>
      <c r="G452" t="s">
        <v>11707</v>
      </c>
      <c r="H452" t="s">
        <v>7784</v>
      </c>
      <c r="I452" t="s">
        <v>11852</v>
      </c>
      <c r="J452" t="s">
        <v>11853</v>
      </c>
      <c r="Z452" t="s">
        <v>23968</v>
      </c>
      <c r="AA452" t="s">
        <v>23978</v>
      </c>
      <c r="AB452" t="s">
        <v>23983</v>
      </c>
      <c r="AC452" t="s">
        <v>24366</v>
      </c>
    </row>
    <row r="453" spans="1:29" hidden="1" x14ac:dyDescent="0.35">
      <c r="A453" t="s">
        <v>5825</v>
      </c>
      <c r="B453" t="s">
        <v>6434</v>
      </c>
      <c r="C453" t="s">
        <v>6535</v>
      </c>
      <c r="D453" t="s">
        <v>6528</v>
      </c>
      <c r="E453" t="s">
        <v>6550</v>
      </c>
      <c r="F453" t="s">
        <v>11846</v>
      </c>
      <c r="G453" t="s">
        <v>11695</v>
      </c>
      <c r="H453" t="s">
        <v>7784</v>
      </c>
      <c r="I453" t="s">
        <v>11852</v>
      </c>
      <c r="J453" t="s">
        <v>11853</v>
      </c>
      <c r="Z453" t="s">
        <v>23968</v>
      </c>
      <c r="AA453" t="s">
        <v>23978</v>
      </c>
      <c r="AB453" t="s">
        <v>23983</v>
      </c>
      <c r="AC453" t="s">
        <v>24366</v>
      </c>
    </row>
    <row r="454" spans="1:29" hidden="1" x14ac:dyDescent="0.35">
      <c r="A454" t="s">
        <v>5825</v>
      </c>
      <c r="B454" t="s">
        <v>6434</v>
      </c>
      <c r="C454" t="s">
        <v>6536</v>
      </c>
      <c r="D454" t="s">
        <v>6528</v>
      </c>
      <c r="E454" t="s">
        <v>6534</v>
      </c>
      <c r="F454" t="s">
        <v>11846</v>
      </c>
      <c r="G454" t="s">
        <v>11759</v>
      </c>
      <c r="H454" t="s">
        <v>7784</v>
      </c>
      <c r="I454" t="s">
        <v>11852</v>
      </c>
      <c r="J454" t="s">
        <v>11853</v>
      </c>
      <c r="Z454" t="s">
        <v>23968</v>
      </c>
      <c r="AA454" t="s">
        <v>23978</v>
      </c>
      <c r="AB454" t="s">
        <v>23983</v>
      </c>
      <c r="AC454" t="s">
        <v>24366</v>
      </c>
    </row>
    <row r="455" spans="1:29" hidden="1" x14ac:dyDescent="0.35">
      <c r="A455" t="s">
        <v>5825</v>
      </c>
      <c r="B455" t="s">
        <v>6434</v>
      </c>
      <c r="C455" t="s">
        <v>6539</v>
      </c>
      <c r="D455" t="s">
        <v>6528</v>
      </c>
      <c r="E455" t="s">
        <v>6538</v>
      </c>
      <c r="F455" t="s">
        <v>11846</v>
      </c>
      <c r="G455" t="s">
        <v>11708</v>
      </c>
      <c r="H455" t="s">
        <v>7784</v>
      </c>
      <c r="I455" t="s">
        <v>11852</v>
      </c>
      <c r="J455" t="s">
        <v>11853</v>
      </c>
      <c r="Z455" t="s">
        <v>23968</v>
      </c>
      <c r="AA455" t="s">
        <v>23978</v>
      </c>
      <c r="AB455" t="s">
        <v>23983</v>
      </c>
      <c r="AC455" t="s">
        <v>24366</v>
      </c>
    </row>
    <row r="456" spans="1:29" hidden="1" x14ac:dyDescent="0.35">
      <c r="A456" t="s">
        <v>5825</v>
      </c>
      <c r="B456" t="s">
        <v>6434</v>
      </c>
      <c r="C456" t="s">
        <v>6542</v>
      </c>
      <c r="D456" t="s">
        <v>6528</v>
      </c>
      <c r="E456" t="s">
        <v>6541</v>
      </c>
      <c r="F456" t="s">
        <v>11854</v>
      </c>
      <c r="G456" t="s">
        <v>11695</v>
      </c>
      <c r="H456" t="s">
        <v>7784</v>
      </c>
      <c r="I456" t="s">
        <v>11852</v>
      </c>
      <c r="J456" t="s">
        <v>11853</v>
      </c>
      <c r="Z456" t="s">
        <v>23968</v>
      </c>
      <c r="AA456" t="s">
        <v>23978</v>
      </c>
      <c r="AB456" t="s">
        <v>23983</v>
      </c>
      <c r="AC456" t="s">
        <v>24366</v>
      </c>
    </row>
    <row r="457" spans="1:29" hidden="1" x14ac:dyDescent="0.35">
      <c r="A457" t="s">
        <v>5825</v>
      </c>
      <c r="B457" t="s">
        <v>6434</v>
      </c>
      <c r="C457" t="s">
        <v>6553</v>
      </c>
      <c r="D457" t="s">
        <v>6528</v>
      </c>
      <c r="E457" t="s">
        <v>6552</v>
      </c>
      <c r="F457" t="s">
        <v>11854</v>
      </c>
      <c r="G457" t="s">
        <v>11759</v>
      </c>
      <c r="H457" t="s">
        <v>7784</v>
      </c>
      <c r="I457" t="s">
        <v>11852</v>
      </c>
      <c r="J457" t="s">
        <v>11853</v>
      </c>
      <c r="Z457" t="s">
        <v>23968</v>
      </c>
      <c r="AA457" t="s">
        <v>23978</v>
      </c>
      <c r="AB457" t="s">
        <v>23983</v>
      </c>
      <c r="AC457" t="s">
        <v>24366</v>
      </c>
    </row>
    <row r="458" spans="1:29" hidden="1" x14ac:dyDescent="0.35">
      <c r="A458" t="s">
        <v>5825</v>
      </c>
      <c r="B458" t="s">
        <v>6434</v>
      </c>
      <c r="C458" t="s">
        <v>6556</v>
      </c>
      <c r="D458" t="s">
        <v>6528</v>
      </c>
      <c r="E458" t="s">
        <v>6555</v>
      </c>
      <c r="F458" t="s">
        <v>11854</v>
      </c>
      <c r="G458" t="s">
        <v>11708</v>
      </c>
      <c r="H458" t="s">
        <v>7784</v>
      </c>
      <c r="I458" t="s">
        <v>11852</v>
      </c>
      <c r="J458" t="s">
        <v>11853</v>
      </c>
      <c r="Z458" t="s">
        <v>23968</v>
      </c>
      <c r="AA458" t="s">
        <v>23978</v>
      </c>
      <c r="AB458" t="s">
        <v>23983</v>
      </c>
      <c r="AC458" t="s">
        <v>24366</v>
      </c>
    </row>
    <row r="459" spans="1:29" hidden="1" x14ac:dyDescent="0.35">
      <c r="A459" t="s">
        <v>5825</v>
      </c>
      <c r="B459" t="s">
        <v>6434</v>
      </c>
      <c r="C459" t="s">
        <v>6547</v>
      </c>
      <c r="D459" t="s">
        <v>6528</v>
      </c>
      <c r="E459" t="s">
        <v>6546</v>
      </c>
      <c r="F459" t="s">
        <v>11854</v>
      </c>
      <c r="G459" t="s">
        <v>11698</v>
      </c>
      <c r="H459" t="s">
        <v>7784</v>
      </c>
      <c r="I459" t="s">
        <v>11852</v>
      </c>
      <c r="J459" t="s">
        <v>11853</v>
      </c>
      <c r="Z459" t="s">
        <v>23968</v>
      </c>
      <c r="AA459" t="s">
        <v>23978</v>
      </c>
      <c r="AB459" t="s">
        <v>23983</v>
      </c>
      <c r="AC459" t="s">
        <v>24366</v>
      </c>
    </row>
    <row r="460" spans="1:29" hidden="1" x14ac:dyDescent="0.35">
      <c r="A460" t="s">
        <v>5825</v>
      </c>
      <c r="B460" t="s">
        <v>6434</v>
      </c>
      <c r="C460" t="s">
        <v>6560</v>
      </c>
      <c r="D460" t="s">
        <v>6558</v>
      </c>
      <c r="E460" t="s">
        <v>6557</v>
      </c>
      <c r="F460" t="s">
        <v>11855</v>
      </c>
      <c r="G460" t="s">
        <v>11695</v>
      </c>
      <c r="H460" t="s">
        <v>24386</v>
      </c>
      <c r="I460" t="s">
        <v>5404</v>
      </c>
      <c r="J460" t="s">
        <v>11850</v>
      </c>
      <c r="Z460" t="s">
        <v>23968</v>
      </c>
      <c r="AA460" t="s">
        <v>23978</v>
      </c>
      <c r="AB460" t="s">
        <v>23983</v>
      </c>
      <c r="AC460" t="s">
        <v>24388</v>
      </c>
    </row>
    <row r="461" spans="1:29" hidden="1" x14ac:dyDescent="0.35">
      <c r="A461" t="s">
        <v>5825</v>
      </c>
      <c r="B461" t="s">
        <v>6434</v>
      </c>
      <c r="C461" t="s">
        <v>6564</v>
      </c>
      <c r="D461" t="s">
        <v>6558</v>
      </c>
      <c r="E461" t="s">
        <v>6562</v>
      </c>
      <c r="F461" t="s">
        <v>11856</v>
      </c>
      <c r="G461" t="s">
        <v>11698</v>
      </c>
      <c r="H461" t="s">
        <v>24386</v>
      </c>
      <c r="I461" t="s">
        <v>5404</v>
      </c>
      <c r="J461" t="s">
        <v>11850</v>
      </c>
      <c r="Z461" t="s">
        <v>23968</v>
      </c>
      <c r="AA461" t="s">
        <v>23978</v>
      </c>
      <c r="AB461" t="s">
        <v>23983</v>
      </c>
      <c r="AC461" t="s">
        <v>24388</v>
      </c>
    </row>
    <row r="462" spans="1:29" hidden="1" x14ac:dyDescent="0.35">
      <c r="A462" t="s">
        <v>5825</v>
      </c>
      <c r="B462" t="s">
        <v>6434</v>
      </c>
      <c r="C462" t="s">
        <v>6569</v>
      </c>
      <c r="D462" t="s">
        <v>6568</v>
      </c>
      <c r="E462" t="s">
        <v>6574</v>
      </c>
      <c r="F462" t="s">
        <v>11857</v>
      </c>
      <c r="G462" t="s">
        <v>11695</v>
      </c>
      <c r="H462" t="s">
        <v>11858</v>
      </c>
      <c r="I462" t="s">
        <v>11859</v>
      </c>
      <c r="J462" t="s">
        <v>11860</v>
      </c>
      <c r="Z462" t="s">
        <v>23971</v>
      </c>
      <c r="AA462" t="s">
        <v>6571</v>
      </c>
      <c r="AB462" t="s">
        <v>23990</v>
      </c>
      <c r="AC462" t="s">
        <v>24377</v>
      </c>
    </row>
    <row r="463" spans="1:29" hidden="1" x14ac:dyDescent="0.35">
      <c r="A463" t="s">
        <v>5825</v>
      </c>
      <c r="B463" t="s">
        <v>6434</v>
      </c>
      <c r="C463" t="s">
        <v>6570</v>
      </c>
      <c r="D463" t="s">
        <v>6568</v>
      </c>
      <c r="E463" t="s">
        <v>6567</v>
      </c>
      <c r="F463" t="s">
        <v>11857</v>
      </c>
      <c r="G463" t="s">
        <v>11698</v>
      </c>
      <c r="H463" t="s">
        <v>11858</v>
      </c>
      <c r="I463" t="s">
        <v>11859</v>
      </c>
      <c r="J463" t="s">
        <v>11860</v>
      </c>
      <c r="Z463" t="s">
        <v>23971</v>
      </c>
      <c r="AA463" t="s">
        <v>6571</v>
      </c>
      <c r="AB463" t="s">
        <v>23990</v>
      </c>
      <c r="AC463" t="s">
        <v>24377</v>
      </c>
    </row>
    <row r="464" spans="1:29" hidden="1" x14ac:dyDescent="0.35">
      <c r="A464" t="s">
        <v>5825</v>
      </c>
      <c r="B464" t="s">
        <v>6434</v>
      </c>
      <c r="C464" t="s">
        <v>6577</v>
      </c>
      <c r="D464" t="s">
        <v>6577</v>
      </c>
      <c r="H464" t="s">
        <v>5605</v>
      </c>
      <c r="Z464" t="s">
        <v>23968</v>
      </c>
      <c r="AA464" t="s">
        <v>23979</v>
      </c>
      <c r="AB464" t="s">
        <v>23983</v>
      </c>
      <c r="AC464" t="s">
        <v>24369</v>
      </c>
    </row>
    <row r="465" spans="1:29" hidden="1" x14ac:dyDescent="0.35">
      <c r="A465" t="s">
        <v>5825</v>
      </c>
      <c r="B465" t="s">
        <v>6434</v>
      </c>
      <c r="C465" t="s">
        <v>6578</v>
      </c>
      <c r="D465" t="s">
        <v>6577</v>
      </c>
      <c r="E465" t="s">
        <v>6576</v>
      </c>
      <c r="F465" t="s">
        <v>11695</v>
      </c>
      <c r="G465" t="s">
        <v>11707</v>
      </c>
      <c r="H465" t="s">
        <v>5605</v>
      </c>
      <c r="I465" t="s">
        <v>11861</v>
      </c>
      <c r="J465" t="s">
        <v>11862</v>
      </c>
      <c r="Z465" t="s">
        <v>23968</v>
      </c>
      <c r="AA465" t="s">
        <v>23979</v>
      </c>
      <c r="AB465" t="s">
        <v>23983</v>
      </c>
      <c r="AC465" t="s">
        <v>24369</v>
      </c>
    </row>
    <row r="466" spans="1:29" hidden="1" x14ac:dyDescent="0.35">
      <c r="A466" t="s">
        <v>5825</v>
      </c>
      <c r="B466" t="s">
        <v>6434</v>
      </c>
      <c r="C466" t="s">
        <v>6583</v>
      </c>
      <c r="D466" t="s">
        <v>6577</v>
      </c>
      <c r="E466" t="s">
        <v>6590</v>
      </c>
      <c r="F466" t="s">
        <v>11863</v>
      </c>
      <c r="G466" t="s">
        <v>11695</v>
      </c>
      <c r="H466" t="s">
        <v>5605</v>
      </c>
      <c r="I466" t="s">
        <v>11861</v>
      </c>
      <c r="J466" t="s">
        <v>11862</v>
      </c>
      <c r="Z466" t="s">
        <v>23968</v>
      </c>
      <c r="AA466" t="s">
        <v>23979</v>
      </c>
      <c r="AB466" t="s">
        <v>23983</v>
      </c>
      <c r="AC466" t="s">
        <v>24369</v>
      </c>
    </row>
    <row r="467" spans="1:29" hidden="1" x14ac:dyDescent="0.35">
      <c r="A467" t="s">
        <v>5825</v>
      </c>
      <c r="B467" t="s">
        <v>6434</v>
      </c>
      <c r="C467" t="s">
        <v>6584</v>
      </c>
      <c r="D467" t="s">
        <v>6577</v>
      </c>
      <c r="E467" t="s">
        <v>6582</v>
      </c>
      <c r="F467" t="s">
        <v>11863</v>
      </c>
      <c r="G467" t="s">
        <v>11805</v>
      </c>
      <c r="H467" t="s">
        <v>5605</v>
      </c>
      <c r="I467" t="s">
        <v>11861</v>
      </c>
      <c r="J467" t="s">
        <v>11862</v>
      </c>
      <c r="Z467" t="s">
        <v>23968</v>
      </c>
      <c r="AA467" t="s">
        <v>23979</v>
      </c>
      <c r="AB467" t="s">
        <v>23983</v>
      </c>
      <c r="AC467" t="s">
        <v>24369</v>
      </c>
    </row>
    <row r="468" spans="1:29" hidden="1" x14ac:dyDescent="0.35">
      <c r="A468" t="s">
        <v>5825</v>
      </c>
      <c r="B468" t="s">
        <v>6434</v>
      </c>
      <c r="C468" t="s">
        <v>6588</v>
      </c>
      <c r="D468" t="s">
        <v>6577</v>
      </c>
      <c r="E468" t="s">
        <v>6587</v>
      </c>
      <c r="F468" t="s">
        <v>11863</v>
      </c>
      <c r="G468" t="s">
        <v>11761</v>
      </c>
      <c r="H468" t="s">
        <v>5605</v>
      </c>
      <c r="I468" t="s">
        <v>11861</v>
      </c>
      <c r="J468" t="s">
        <v>11862</v>
      </c>
      <c r="Z468" t="s">
        <v>23968</v>
      </c>
      <c r="AA468" t="s">
        <v>23979</v>
      </c>
      <c r="AB468" t="s">
        <v>23983</v>
      </c>
      <c r="AC468" t="s">
        <v>24369</v>
      </c>
    </row>
    <row r="469" spans="1:29" hidden="1" x14ac:dyDescent="0.35">
      <c r="A469" t="s">
        <v>5825</v>
      </c>
      <c r="B469" t="s">
        <v>6434</v>
      </c>
      <c r="C469" t="s">
        <v>6595</v>
      </c>
      <c r="D469" t="s">
        <v>6577</v>
      </c>
      <c r="E469" t="s">
        <v>6594</v>
      </c>
      <c r="F469" t="s">
        <v>11757</v>
      </c>
      <c r="G469" t="s">
        <v>11695</v>
      </c>
      <c r="H469" t="s">
        <v>5605</v>
      </c>
      <c r="I469" t="s">
        <v>11861</v>
      </c>
      <c r="J469" t="s">
        <v>11862</v>
      </c>
      <c r="Z469" t="s">
        <v>23968</v>
      </c>
      <c r="AA469" t="s">
        <v>23979</v>
      </c>
      <c r="AB469" t="s">
        <v>23983</v>
      </c>
      <c r="AC469" t="s">
        <v>24369</v>
      </c>
    </row>
    <row r="470" spans="1:29" hidden="1" x14ac:dyDescent="0.35">
      <c r="A470" t="s">
        <v>5825</v>
      </c>
      <c r="B470" t="s">
        <v>6434</v>
      </c>
      <c r="C470" t="s">
        <v>6599</v>
      </c>
      <c r="D470" t="s">
        <v>6577</v>
      </c>
      <c r="E470" t="s">
        <v>6597</v>
      </c>
      <c r="F470" t="s">
        <v>11719</v>
      </c>
      <c r="G470" t="s">
        <v>11709</v>
      </c>
      <c r="H470" t="s">
        <v>5605</v>
      </c>
      <c r="I470" t="s">
        <v>11861</v>
      </c>
      <c r="J470" t="s">
        <v>11862</v>
      </c>
      <c r="Z470" t="s">
        <v>23968</v>
      </c>
      <c r="AA470" t="s">
        <v>23979</v>
      </c>
      <c r="AB470" t="s">
        <v>23983</v>
      </c>
      <c r="AC470" t="s">
        <v>24369</v>
      </c>
    </row>
    <row r="471" spans="1:29" hidden="1" x14ac:dyDescent="0.35">
      <c r="A471" t="s">
        <v>5825</v>
      </c>
      <c r="B471" t="s">
        <v>6434</v>
      </c>
      <c r="C471" t="s">
        <v>6604</v>
      </c>
      <c r="D471" t="s">
        <v>6603</v>
      </c>
      <c r="E471" t="s">
        <v>6602</v>
      </c>
      <c r="F471" t="s">
        <v>11754</v>
      </c>
      <c r="G471" t="s">
        <v>11695</v>
      </c>
      <c r="H471" t="s">
        <v>11864</v>
      </c>
      <c r="I471" t="s">
        <v>11865</v>
      </c>
      <c r="J471" t="s">
        <v>11866</v>
      </c>
      <c r="Z471" t="s">
        <v>23968</v>
      </c>
      <c r="AA471" t="s">
        <v>23978</v>
      </c>
      <c r="AB471" s="39" t="s">
        <v>23983</v>
      </c>
      <c r="AC471" t="s">
        <v>24367</v>
      </c>
    </row>
    <row r="472" spans="1:29" hidden="1" x14ac:dyDescent="0.35">
      <c r="A472" t="s">
        <v>5825</v>
      </c>
      <c r="B472" t="s">
        <v>6434</v>
      </c>
      <c r="C472" t="s">
        <v>6610</v>
      </c>
      <c r="D472" t="s">
        <v>6610</v>
      </c>
      <c r="H472" t="s">
        <v>8784</v>
      </c>
      <c r="Z472" t="s">
        <v>23968</v>
      </c>
      <c r="AA472" t="s">
        <v>23978</v>
      </c>
      <c r="AB472" t="s">
        <v>23983</v>
      </c>
      <c r="AC472" t="s">
        <v>24364</v>
      </c>
    </row>
    <row r="473" spans="1:29" hidden="1" x14ac:dyDescent="0.35">
      <c r="A473" t="s">
        <v>5825</v>
      </c>
      <c r="B473" t="s">
        <v>6434</v>
      </c>
      <c r="C473" t="s">
        <v>11869</v>
      </c>
      <c r="D473" t="s">
        <v>6610</v>
      </c>
      <c r="F473" t="s">
        <v>11870</v>
      </c>
      <c r="H473" t="s">
        <v>8784</v>
      </c>
      <c r="Z473" t="s">
        <v>23968</v>
      </c>
      <c r="AA473" t="s">
        <v>23978</v>
      </c>
      <c r="AB473" t="s">
        <v>23983</v>
      </c>
      <c r="AC473" t="s">
        <v>24364</v>
      </c>
    </row>
    <row r="474" spans="1:29" hidden="1" x14ac:dyDescent="0.35">
      <c r="A474" t="s">
        <v>5825</v>
      </c>
      <c r="B474" t="s">
        <v>6434</v>
      </c>
      <c r="C474" t="s">
        <v>6611</v>
      </c>
      <c r="D474" t="s">
        <v>6610</v>
      </c>
      <c r="E474" t="s">
        <v>6616</v>
      </c>
      <c r="F474" t="s">
        <v>11832</v>
      </c>
      <c r="G474" t="s">
        <v>11695</v>
      </c>
      <c r="H474" t="s">
        <v>8784</v>
      </c>
      <c r="I474" t="s">
        <v>11867</v>
      </c>
      <c r="J474" t="s">
        <v>11868</v>
      </c>
      <c r="Z474" t="s">
        <v>23968</v>
      </c>
      <c r="AA474" t="s">
        <v>23978</v>
      </c>
      <c r="AB474" t="s">
        <v>23983</v>
      </c>
      <c r="AC474" t="s">
        <v>24364</v>
      </c>
    </row>
    <row r="475" spans="1:29" hidden="1" x14ac:dyDescent="0.35">
      <c r="A475" t="s">
        <v>5825</v>
      </c>
      <c r="B475" t="s">
        <v>6434</v>
      </c>
      <c r="C475" t="s">
        <v>6612</v>
      </c>
      <c r="D475" t="s">
        <v>6610</v>
      </c>
      <c r="E475" t="s">
        <v>6609</v>
      </c>
      <c r="F475" t="s">
        <v>11832</v>
      </c>
      <c r="G475" t="s">
        <v>11708</v>
      </c>
      <c r="H475" t="s">
        <v>8784</v>
      </c>
      <c r="I475" t="s">
        <v>11867</v>
      </c>
      <c r="J475" t="s">
        <v>11868</v>
      </c>
      <c r="Z475" t="s">
        <v>23968</v>
      </c>
      <c r="AA475" t="s">
        <v>23978</v>
      </c>
      <c r="AB475" t="s">
        <v>23983</v>
      </c>
      <c r="AC475" t="s">
        <v>24364</v>
      </c>
    </row>
    <row r="476" spans="1:29" hidden="1" x14ac:dyDescent="0.35">
      <c r="A476" t="s">
        <v>5825</v>
      </c>
      <c r="B476" t="s">
        <v>6434</v>
      </c>
      <c r="C476" t="s">
        <v>11871</v>
      </c>
      <c r="D476" t="s">
        <v>6610</v>
      </c>
      <c r="F476" t="s">
        <v>11872</v>
      </c>
      <c r="Z476" t="s">
        <v>23968</v>
      </c>
      <c r="AA476" t="s">
        <v>23978</v>
      </c>
      <c r="AB476" t="s">
        <v>23983</v>
      </c>
      <c r="AC476" t="s">
        <v>24364</v>
      </c>
    </row>
    <row r="477" spans="1:29" hidden="1" x14ac:dyDescent="0.35">
      <c r="A477" t="s">
        <v>5825</v>
      </c>
      <c r="B477" t="s">
        <v>6434</v>
      </c>
      <c r="C477" t="s">
        <v>6622</v>
      </c>
      <c r="D477" t="s">
        <v>6621</v>
      </c>
      <c r="E477" t="s">
        <v>6620</v>
      </c>
      <c r="F477" t="s">
        <v>11846</v>
      </c>
      <c r="G477" t="s">
        <v>11698</v>
      </c>
      <c r="H477" t="s">
        <v>11873</v>
      </c>
      <c r="I477" t="s">
        <v>11874</v>
      </c>
      <c r="J477" t="s">
        <v>11875</v>
      </c>
      <c r="Z477" t="s">
        <v>23971</v>
      </c>
      <c r="AA477" t="s">
        <v>6571</v>
      </c>
      <c r="AB477" t="s">
        <v>23990</v>
      </c>
      <c r="AC477" t="s">
        <v>24378</v>
      </c>
    </row>
    <row r="478" spans="1:29" hidden="1" x14ac:dyDescent="0.35">
      <c r="A478" t="s">
        <v>5825</v>
      </c>
      <c r="B478" t="s">
        <v>6434</v>
      </c>
      <c r="C478" t="s">
        <v>6621</v>
      </c>
      <c r="D478" t="s">
        <v>6621</v>
      </c>
      <c r="H478" t="s">
        <v>11873</v>
      </c>
      <c r="Z478" t="s">
        <v>23971</v>
      </c>
      <c r="AA478" t="s">
        <v>6571</v>
      </c>
      <c r="AB478" t="s">
        <v>23990</v>
      </c>
      <c r="AC478" t="s">
        <v>24378</v>
      </c>
    </row>
    <row r="479" spans="1:29" hidden="1" x14ac:dyDescent="0.35">
      <c r="A479" t="s">
        <v>5825</v>
      </c>
      <c r="B479" t="s">
        <v>6434</v>
      </c>
      <c r="C479" t="s">
        <v>6628</v>
      </c>
      <c r="D479" t="s">
        <v>6621</v>
      </c>
      <c r="E479" t="s">
        <v>6633</v>
      </c>
      <c r="F479" t="s">
        <v>11876</v>
      </c>
      <c r="G479" t="s">
        <v>11695</v>
      </c>
      <c r="H479" t="s">
        <v>11873</v>
      </c>
      <c r="I479" t="s">
        <v>11874</v>
      </c>
      <c r="J479" t="s">
        <v>11875</v>
      </c>
      <c r="Z479" t="s">
        <v>23971</v>
      </c>
      <c r="AA479" t="s">
        <v>6571</v>
      </c>
      <c r="AB479" t="s">
        <v>23990</v>
      </c>
      <c r="AC479" t="s">
        <v>24378</v>
      </c>
    </row>
    <row r="480" spans="1:29" hidden="1" x14ac:dyDescent="0.35">
      <c r="A480" t="s">
        <v>5825</v>
      </c>
      <c r="B480" t="s">
        <v>6434</v>
      </c>
      <c r="C480" t="s">
        <v>6629</v>
      </c>
      <c r="D480" t="s">
        <v>6621</v>
      </c>
      <c r="E480" t="s">
        <v>6627</v>
      </c>
      <c r="F480" t="s">
        <v>11876</v>
      </c>
      <c r="G480" t="s">
        <v>11707</v>
      </c>
      <c r="H480" t="s">
        <v>11873</v>
      </c>
      <c r="I480" t="s">
        <v>11874</v>
      </c>
      <c r="J480" t="s">
        <v>11875</v>
      </c>
      <c r="Z480" t="s">
        <v>23971</v>
      </c>
      <c r="AA480" t="s">
        <v>6571</v>
      </c>
      <c r="AB480" t="s">
        <v>23990</v>
      </c>
      <c r="AC480" t="s">
        <v>24378</v>
      </c>
    </row>
    <row r="481" spans="1:29" hidden="1" x14ac:dyDescent="0.35">
      <c r="A481" t="s">
        <v>5825</v>
      </c>
      <c r="B481" t="s">
        <v>6434</v>
      </c>
      <c r="C481" t="s">
        <v>6632</v>
      </c>
      <c r="D481" t="s">
        <v>6621</v>
      </c>
      <c r="E481" t="s">
        <v>6631</v>
      </c>
      <c r="F481" t="s">
        <v>11876</v>
      </c>
      <c r="G481" t="s">
        <v>11877</v>
      </c>
      <c r="H481" t="s">
        <v>11873</v>
      </c>
      <c r="I481" t="s">
        <v>11874</v>
      </c>
      <c r="J481" t="s">
        <v>11875</v>
      </c>
      <c r="Z481" t="s">
        <v>23971</v>
      </c>
      <c r="AA481" t="s">
        <v>6571</v>
      </c>
      <c r="AB481" t="s">
        <v>23990</v>
      </c>
      <c r="AC481" t="s">
        <v>24378</v>
      </c>
    </row>
    <row r="482" spans="1:29" hidden="1" x14ac:dyDescent="0.35">
      <c r="A482" t="s">
        <v>5825</v>
      </c>
      <c r="B482" t="s">
        <v>7758</v>
      </c>
      <c r="C482" t="s">
        <v>7244</v>
      </c>
      <c r="D482" t="s">
        <v>7243</v>
      </c>
      <c r="E482" t="s">
        <v>7242</v>
      </c>
      <c r="F482" t="s">
        <v>11695</v>
      </c>
      <c r="G482" t="s">
        <v>11708</v>
      </c>
      <c r="H482" t="s">
        <v>7246</v>
      </c>
      <c r="I482" t="s">
        <v>11967</v>
      </c>
      <c r="J482" t="s">
        <v>11968</v>
      </c>
      <c r="Z482" t="s">
        <v>23967</v>
      </c>
      <c r="AA482" s="39" t="s">
        <v>23985</v>
      </c>
      <c r="AB482" s="39" t="s">
        <v>23985</v>
      </c>
      <c r="AC482">
        <v>7.1</v>
      </c>
    </row>
    <row r="483" spans="1:29" hidden="1" x14ac:dyDescent="0.35">
      <c r="A483" t="s">
        <v>5825</v>
      </c>
      <c r="B483" t="s">
        <v>7758</v>
      </c>
      <c r="C483" t="s">
        <v>7248</v>
      </c>
      <c r="D483" t="s">
        <v>7243</v>
      </c>
      <c r="E483" t="s">
        <v>7247</v>
      </c>
      <c r="F483" t="s">
        <v>11695</v>
      </c>
      <c r="G483" t="s">
        <v>11698</v>
      </c>
      <c r="H483" t="s">
        <v>7246</v>
      </c>
      <c r="I483" t="s">
        <v>11967</v>
      </c>
      <c r="J483" t="s">
        <v>11968</v>
      </c>
      <c r="Z483" t="s">
        <v>23967</v>
      </c>
      <c r="AA483" s="39" t="s">
        <v>23985</v>
      </c>
      <c r="AB483" s="39" t="s">
        <v>23985</v>
      </c>
      <c r="AC483">
        <v>7.1</v>
      </c>
    </row>
    <row r="484" spans="1:29" hidden="1" x14ac:dyDescent="0.35">
      <c r="A484" t="s">
        <v>5825</v>
      </c>
      <c r="B484" t="s">
        <v>7758</v>
      </c>
      <c r="C484" t="s">
        <v>6957</v>
      </c>
      <c r="D484" t="s">
        <v>6956</v>
      </c>
      <c r="E484" t="s">
        <v>6955</v>
      </c>
      <c r="F484" t="s">
        <v>11757</v>
      </c>
      <c r="G484" t="s">
        <v>11695</v>
      </c>
      <c r="H484" t="s">
        <v>11920</v>
      </c>
      <c r="I484" t="s">
        <v>5404</v>
      </c>
      <c r="J484" t="s">
        <v>11921</v>
      </c>
    </row>
    <row r="485" spans="1:29" hidden="1" x14ac:dyDescent="0.35">
      <c r="A485" t="s">
        <v>5825</v>
      </c>
      <c r="B485" t="s">
        <v>7758</v>
      </c>
      <c r="C485" t="s">
        <v>6963</v>
      </c>
      <c r="D485" t="s">
        <v>6956</v>
      </c>
      <c r="E485" t="s">
        <v>6961</v>
      </c>
      <c r="F485" t="s">
        <v>11856</v>
      </c>
      <c r="G485" t="s">
        <v>11695</v>
      </c>
      <c r="H485" t="s">
        <v>11920</v>
      </c>
      <c r="I485" t="s">
        <v>5404</v>
      </c>
      <c r="J485" t="s">
        <v>11921</v>
      </c>
    </row>
    <row r="486" spans="1:29" hidden="1" x14ac:dyDescent="0.35">
      <c r="A486" t="s">
        <v>5825</v>
      </c>
      <c r="B486" t="s">
        <v>7758</v>
      </c>
      <c r="C486" t="s">
        <v>7531</v>
      </c>
      <c r="D486" t="s">
        <v>7530</v>
      </c>
      <c r="E486" t="s">
        <v>7528</v>
      </c>
      <c r="F486" t="s">
        <v>11846</v>
      </c>
      <c r="G486" t="s">
        <v>11698</v>
      </c>
      <c r="H486" t="s">
        <v>11998</v>
      </c>
      <c r="I486" t="s">
        <v>5404</v>
      </c>
      <c r="J486" t="s">
        <v>11999</v>
      </c>
      <c r="Z486" t="s">
        <v>23971</v>
      </c>
      <c r="AA486" t="s">
        <v>23993</v>
      </c>
      <c r="AB486" t="s">
        <v>23990</v>
      </c>
      <c r="AC486" t="s">
        <v>24264</v>
      </c>
    </row>
    <row r="487" spans="1:29" hidden="1" x14ac:dyDescent="0.35">
      <c r="A487" t="s">
        <v>5825</v>
      </c>
      <c r="B487" t="s">
        <v>7758</v>
      </c>
      <c r="C487" t="s">
        <v>6644</v>
      </c>
      <c r="D487" t="s">
        <v>6644</v>
      </c>
      <c r="E487" t="s">
        <v>6653</v>
      </c>
      <c r="F487" t="s">
        <v>11695</v>
      </c>
      <c r="G487" t="s">
        <v>11695</v>
      </c>
      <c r="H487" t="s">
        <v>6655</v>
      </c>
      <c r="I487" t="s">
        <v>11878</v>
      </c>
      <c r="J487" t="s">
        <v>11879</v>
      </c>
      <c r="Z487" t="s">
        <v>23967</v>
      </c>
      <c r="AA487" t="s">
        <v>23985</v>
      </c>
      <c r="AB487" t="s">
        <v>23985</v>
      </c>
      <c r="AC487">
        <v>7.9</v>
      </c>
    </row>
    <row r="488" spans="1:29" hidden="1" x14ac:dyDescent="0.35">
      <c r="A488" t="s">
        <v>5825</v>
      </c>
      <c r="B488" t="s">
        <v>7758</v>
      </c>
      <c r="C488" t="s">
        <v>6645</v>
      </c>
      <c r="D488" t="s">
        <v>6644</v>
      </c>
      <c r="E488" t="s">
        <v>6651</v>
      </c>
      <c r="F488" t="s">
        <v>11730</v>
      </c>
      <c r="G488" t="s">
        <v>11695</v>
      </c>
      <c r="H488" t="s">
        <v>6655</v>
      </c>
      <c r="I488" t="s">
        <v>11878</v>
      </c>
      <c r="J488" t="s">
        <v>11879</v>
      </c>
      <c r="Z488" t="s">
        <v>23967</v>
      </c>
      <c r="AA488" t="s">
        <v>23985</v>
      </c>
      <c r="AB488" t="s">
        <v>23985</v>
      </c>
      <c r="AC488">
        <v>7.9</v>
      </c>
    </row>
    <row r="489" spans="1:29" hidden="1" x14ac:dyDescent="0.35">
      <c r="A489" t="s">
        <v>5825</v>
      </c>
      <c r="B489" t="s">
        <v>7758</v>
      </c>
      <c r="C489" t="s">
        <v>6646</v>
      </c>
      <c r="D489" t="s">
        <v>6644</v>
      </c>
      <c r="E489" t="s">
        <v>6643</v>
      </c>
      <c r="F489" t="s">
        <v>11730</v>
      </c>
      <c r="G489" t="s">
        <v>11698</v>
      </c>
      <c r="H489" t="s">
        <v>6655</v>
      </c>
      <c r="I489" t="s">
        <v>11878</v>
      </c>
      <c r="J489" t="s">
        <v>11879</v>
      </c>
      <c r="Z489" t="s">
        <v>23967</v>
      </c>
      <c r="AA489" t="s">
        <v>23985</v>
      </c>
      <c r="AB489" t="s">
        <v>23985</v>
      </c>
      <c r="AC489">
        <v>7.9</v>
      </c>
    </row>
    <row r="490" spans="1:29" hidden="1" x14ac:dyDescent="0.35">
      <c r="A490" t="s">
        <v>5825</v>
      </c>
      <c r="B490" t="s">
        <v>7758</v>
      </c>
      <c r="C490" t="s">
        <v>21243</v>
      </c>
      <c r="D490" t="s">
        <v>21243</v>
      </c>
      <c r="H490" t="s">
        <v>7264</v>
      </c>
      <c r="Z490" t="s">
        <v>23971</v>
      </c>
      <c r="AA490" t="s">
        <v>23993</v>
      </c>
      <c r="AB490" t="s">
        <v>23990</v>
      </c>
      <c r="AC490" t="s">
        <v>24272</v>
      </c>
    </row>
    <row r="491" spans="1:29" hidden="1" x14ac:dyDescent="0.35">
      <c r="A491" t="s">
        <v>5825</v>
      </c>
      <c r="B491" t="s">
        <v>7758</v>
      </c>
      <c r="C491" t="s">
        <v>7253</v>
      </c>
      <c r="D491" t="s">
        <v>7251</v>
      </c>
      <c r="E491" t="s">
        <v>7250</v>
      </c>
      <c r="F491" t="s">
        <v>11695</v>
      </c>
      <c r="G491" t="s">
        <v>11709</v>
      </c>
      <c r="H491" t="s">
        <v>7264</v>
      </c>
      <c r="I491" t="s">
        <v>11969</v>
      </c>
      <c r="J491" t="s">
        <v>11970</v>
      </c>
    </row>
    <row r="492" spans="1:29" hidden="1" x14ac:dyDescent="0.35">
      <c r="A492" t="s">
        <v>5825</v>
      </c>
      <c r="B492" t="s">
        <v>7758</v>
      </c>
      <c r="C492" t="s">
        <v>7257</v>
      </c>
      <c r="D492" t="s">
        <v>7257</v>
      </c>
      <c r="E492" t="s">
        <v>7262</v>
      </c>
      <c r="F492" t="s">
        <v>11757</v>
      </c>
      <c r="G492" t="s">
        <v>11695</v>
      </c>
      <c r="H492" t="s">
        <v>7264</v>
      </c>
      <c r="I492" t="s">
        <v>11969</v>
      </c>
      <c r="J492" t="s">
        <v>11970</v>
      </c>
    </row>
    <row r="493" spans="1:29" hidden="1" x14ac:dyDescent="0.35">
      <c r="A493" t="s">
        <v>5825</v>
      </c>
      <c r="B493" t="s">
        <v>7758</v>
      </c>
      <c r="C493" t="s">
        <v>7258</v>
      </c>
      <c r="D493" t="s">
        <v>7251</v>
      </c>
      <c r="E493" t="s">
        <v>7256</v>
      </c>
      <c r="F493" t="s">
        <v>11757</v>
      </c>
      <c r="G493" t="s">
        <v>11707</v>
      </c>
      <c r="H493" t="s">
        <v>7264</v>
      </c>
      <c r="I493" t="s">
        <v>11969</v>
      </c>
      <c r="J493" t="s">
        <v>11970</v>
      </c>
    </row>
    <row r="494" spans="1:29" hidden="1" x14ac:dyDescent="0.35">
      <c r="A494" t="s">
        <v>5825</v>
      </c>
      <c r="B494" t="s">
        <v>7758</v>
      </c>
      <c r="C494" t="s">
        <v>7268</v>
      </c>
      <c r="D494" t="s">
        <v>7267</v>
      </c>
      <c r="E494" t="s">
        <v>7272</v>
      </c>
      <c r="F494" t="s">
        <v>11840</v>
      </c>
      <c r="G494" t="s">
        <v>11695</v>
      </c>
      <c r="H494" t="s">
        <v>7264</v>
      </c>
      <c r="I494" t="s">
        <v>5404</v>
      </c>
      <c r="J494" t="s">
        <v>11970</v>
      </c>
    </row>
    <row r="495" spans="1:29" hidden="1" x14ac:dyDescent="0.35">
      <c r="A495" t="s">
        <v>5825</v>
      </c>
      <c r="B495" t="s">
        <v>7758</v>
      </c>
      <c r="C495" t="s">
        <v>7269</v>
      </c>
      <c r="D495" t="s">
        <v>7267</v>
      </c>
      <c r="E495" t="s">
        <v>7266</v>
      </c>
      <c r="F495" t="s">
        <v>11840</v>
      </c>
      <c r="G495" t="s">
        <v>11707</v>
      </c>
      <c r="H495" t="s">
        <v>7264</v>
      </c>
      <c r="I495" t="s">
        <v>5404</v>
      </c>
      <c r="J495" t="s">
        <v>11970</v>
      </c>
    </row>
    <row r="496" spans="1:29" hidden="1" x14ac:dyDescent="0.35">
      <c r="A496" t="s">
        <v>5825</v>
      </c>
      <c r="B496" t="s">
        <v>7758</v>
      </c>
      <c r="C496" t="s">
        <v>7536</v>
      </c>
      <c r="D496" t="s">
        <v>7535</v>
      </c>
      <c r="E496" t="s">
        <v>7541</v>
      </c>
      <c r="F496" t="s">
        <v>11840</v>
      </c>
      <c r="G496" t="s">
        <v>11695</v>
      </c>
      <c r="H496" t="s">
        <v>8120</v>
      </c>
      <c r="I496" t="s">
        <v>5404</v>
      </c>
      <c r="J496" t="s">
        <v>12000</v>
      </c>
      <c r="Z496" t="s">
        <v>23971</v>
      </c>
      <c r="AA496" t="s">
        <v>23993</v>
      </c>
      <c r="AB496" t="s">
        <v>23990</v>
      </c>
      <c r="AC496" t="s">
        <v>24359</v>
      </c>
    </row>
    <row r="497" spans="1:29" hidden="1" x14ac:dyDescent="0.35">
      <c r="A497" t="s">
        <v>5825</v>
      </c>
      <c r="B497" t="s">
        <v>7758</v>
      </c>
      <c r="C497" t="s">
        <v>7535</v>
      </c>
      <c r="D497" t="s">
        <v>7535</v>
      </c>
      <c r="H497" t="s">
        <v>8120</v>
      </c>
      <c r="Z497" t="s">
        <v>23971</v>
      </c>
      <c r="AA497" t="s">
        <v>23993</v>
      </c>
      <c r="AB497" t="s">
        <v>23990</v>
      </c>
      <c r="AC497" t="s">
        <v>24359</v>
      </c>
    </row>
    <row r="498" spans="1:29" hidden="1" x14ac:dyDescent="0.35">
      <c r="A498" t="s">
        <v>5825</v>
      </c>
      <c r="B498" t="s">
        <v>7758</v>
      </c>
      <c r="C498" t="s">
        <v>7537</v>
      </c>
      <c r="D498" t="s">
        <v>7535</v>
      </c>
      <c r="E498" t="s">
        <v>7534</v>
      </c>
      <c r="F498" t="s">
        <v>11840</v>
      </c>
      <c r="G498" t="s">
        <v>11707</v>
      </c>
      <c r="H498" t="s">
        <v>8120</v>
      </c>
      <c r="I498" t="s">
        <v>5404</v>
      </c>
      <c r="J498" t="s">
        <v>12000</v>
      </c>
      <c r="Z498" t="s">
        <v>23971</v>
      </c>
      <c r="AA498" t="s">
        <v>23993</v>
      </c>
      <c r="AB498" t="s">
        <v>23990</v>
      </c>
      <c r="AC498" t="s">
        <v>24359</v>
      </c>
    </row>
    <row r="499" spans="1:29" ht="16.5" hidden="1" x14ac:dyDescent="0.45">
      <c r="A499" t="s">
        <v>7565</v>
      </c>
      <c r="B499" t="s">
        <v>7230</v>
      </c>
      <c r="C499" t="s">
        <v>24501</v>
      </c>
      <c r="D499" t="s">
        <v>6968</v>
      </c>
      <c r="F499" t="s">
        <v>11846</v>
      </c>
      <c r="H499" t="s">
        <v>6976</v>
      </c>
      <c r="Z499" t="s">
        <v>23972</v>
      </c>
      <c r="AA499" s="50" t="s">
        <v>23980</v>
      </c>
      <c r="AB499" s="50" t="s">
        <v>23984</v>
      </c>
      <c r="AC499" t="s">
        <v>24256</v>
      </c>
    </row>
    <row r="500" spans="1:29" ht="14" hidden="1" customHeight="1" x14ac:dyDescent="0.35">
      <c r="A500" t="s">
        <v>7565</v>
      </c>
      <c r="B500" t="s">
        <v>7230</v>
      </c>
      <c r="C500" t="s">
        <v>24499</v>
      </c>
      <c r="D500" t="s">
        <v>6968</v>
      </c>
      <c r="E500" t="s">
        <v>7937</v>
      </c>
      <c r="F500" t="s">
        <v>21883</v>
      </c>
      <c r="G500" t="s">
        <v>5055</v>
      </c>
      <c r="H500" t="s">
        <v>6976</v>
      </c>
      <c r="I500" t="s">
        <v>5404</v>
      </c>
      <c r="J500" t="s">
        <v>11922</v>
      </c>
      <c r="Z500" t="s">
        <v>24387</v>
      </c>
      <c r="AA500" t="s">
        <v>23980</v>
      </c>
      <c r="AB500" t="s">
        <v>23984</v>
      </c>
      <c r="AC500" t="s">
        <v>24256</v>
      </c>
    </row>
    <row r="501" spans="1:29" hidden="1" x14ac:dyDescent="0.35">
      <c r="A501" t="s">
        <v>5825</v>
      </c>
      <c r="B501" t="s">
        <v>7758</v>
      </c>
      <c r="C501" t="s">
        <v>6969</v>
      </c>
      <c r="D501" t="s">
        <v>6968</v>
      </c>
      <c r="E501" t="s">
        <v>6967</v>
      </c>
      <c r="F501" t="s">
        <v>11893</v>
      </c>
      <c r="G501" t="s">
        <v>11695</v>
      </c>
      <c r="H501" t="s">
        <v>6976</v>
      </c>
      <c r="I501" t="s">
        <v>5404</v>
      </c>
      <c r="J501" t="s">
        <v>11922</v>
      </c>
      <c r="Z501" t="s">
        <v>24387</v>
      </c>
      <c r="AA501" t="s">
        <v>23980</v>
      </c>
      <c r="AB501" t="s">
        <v>23984</v>
      </c>
      <c r="AC501" t="s">
        <v>24256</v>
      </c>
    </row>
    <row r="502" spans="1:29" hidden="1" x14ac:dyDescent="0.35">
      <c r="A502" t="s">
        <v>5825</v>
      </c>
      <c r="B502" t="s">
        <v>7758</v>
      </c>
      <c r="C502" t="s">
        <v>6974</v>
      </c>
      <c r="D502" t="s">
        <v>6968</v>
      </c>
      <c r="E502" t="s">
        <v>6973</v>
      </c>
      <c r="F502" t="s">
        <v>11695</v>
      </c>
      <c r="G502" t="s">
        <v>11698</v>
      </c>
      <c r="H502" t="s">
        <v>6976</v>
      </c>
      <c r="I502" t="s">
        <v>5404</v>
      </c>
      <c r="J502" t="s">
        <v>11922</v>
      </c>
      <c r="Z502" t="s">
        <v>24387</v>
      </c>
      <c r="AA502" t="s">
        <v>23980</v>
      </c>
      <c r="AB502" t="s">
        <v>23984</v>
      </c>
      <c r="AC502" t="s">
        <v>24256</v>
      </c>
    </row>
    <row r="503" spans="1:29" hidden="1" x14ac:dyDescent="0.35">
      <c r="A503" t="s">
        <v>5825</v>
      </c>
      <c r="B503" t="s">
        <v>8115</v>
      </c>
      <c r="C503" t="s">
        <v>7544</v>
      </c>
      <c r="D503" t="s">
        <v>7544</v>
      </c>
      <c r="H503" t="s">
        <v>12001</v>
      </c>
      <c r="Z503" t="s">
        <v>23971</v>
      </c>
      <c r="AA503" t="s">
        <v>23973</v>
      </c>
      <c r="AB503" t="s">
        <v>23990</v>
      </c>
      <c r="AC503" t="s">
        <v>24374</v>
      </c>
    </row>
    <row r="504" spans="1:29" hidden="1" x14ac:dyDescent="0.35">
      <c r="A504" t="s">
        <v>5825</v>
      </c>
      <c r="B504" t="s">
        <v>7758</v>
      </c>
      <c r="C504" t="s">
        <v>7545</v>
      </c>
      <c r="D504" t="s">
        <v>7544</v>
      </c>
      <c r="E504" t="s">
        <v>7543</v>
      </c>
      <c r="F504" t="s">
        <v>11719</v>
      </c>
      <c r="G504" t="s">
        <v>11695</v>
      </c>
      <c r="H504" t="s">
        <v>12001</v>
      </c>
      <c r="I504" t="s">
        <v>5404</v>
      </c>
      <c r="J504" t="s">
        <v>12002</v>
      </c>
      <c r="Z504" t="s">
        <v>23971</v>
      </c>
      <c r="AA504" t="s">
        <v>23973</v>
      </c>
      <c r="AB504" t="s">
        <v>23990</v>
      </c>
      <c r="AC504" t="s">
        <v>24374</v>
      </c>
    </row>
    <row r="505" spans="1:29" hidden="1" x14ac:dyDescent="0.35">
      <c r="A505" t="s">
        <v>5825</v>
      </c>
      <c r="B505" t="s">
        <v>7758</v>
      </c>
      <c r="C505" t="s">
        <v>6980</v>
      </c>
      <c r="D505" t="s">
        <v>6979</v>
      </c>
      <c r="E505" t="s">
        <v>6990</v>
      </c>
      <c r="F505" t="s">
        <v>11740</v>
      </c>
      <c r="G505" t="s">
        <v>11695</v>
      </c>
      <c r="H505" t="s">
        <v>9203</v>
      </c>
      <c r="I505" t="s">
        <v>5404</v>
      </c>
      <c r="J505" t="s">
        <v>11924</v>
      </c>
      <c r="Z505" t="s">
        <v>23996</v>
      </c>
      <c r="AA505" t="s">
        <v>23066</v>
      </c>
      <c r="AB505" s="39" t="s">
        <v>23983</v>
      </c>
      <c r="AC505" t="s">
        <v>24370</v>
      </c>
    </row>
    <row r="506" spans="1:29" hidden="1" x14ac:dyDescent="0.35">
      <c r="A506" t="s">
        <v>5825</v>
      </c>
      <c r="B506" t="s">
        <v>7758</v>
      </c>
      <c r="C506" t="s">
        <v>6981</v>
      </c>
      <c r="D506" t="s">
        <v>6979</v>
      </c>
      <c r="E506" t="s">
        <v>6978</v>
      </c>
      <c r="F506" t="s">
        <v>11740</v>
      </c>
      <c r="G506" t="s">
        <v>11923</v>
      </c>
      <c r="H506" t="s">
        <v>9203</v>
      </c>
      <c r="I506" t="s">
        <v>5404</v>
      </c>
      <c r="J506" t="s">
        <v>11924</v>
      </c>
      <c r="Z506" t="s">
        <v>23996</v>
      </c>
      <c r="AA506" t="s">
        <v>23066</v>
      </c>
      <c r="AB506" s="39" t="s">
        <v>23983</v>
      </c>
      <c r="AC506" t="s">
        <v>24370</v>
      </c>
    </row>
    <row r="507" spans="1:29" hidden="1" x14ac:dyDescent="0.35">
      <c r="A507" t="s">
        <v>5825</v>
      </c>
      <c r="B507" t="s">
        <v>7758</v>
      </c>
      <c r="C507" t="s">
        <v>6985</v>
      </c>
      <c r="D507" t="s">
        <v>6979</v>
      </c>
      <c r="E507" t="s">
        <v>6984</v>
      </c>
      <c r="F507" t="s">
        <v>11740</v>
      </c>
      <c r="G507" t="s">
        <v>11759</v>
      </c>
      <c r="H507" t="s">
        <v>9203</v>
      </c>
      <c r="I507" t="s">
        <v>5404</v>
      </c>
      <c r="J507" t="s">
        <v>11924</v>
      </c>
      <c r="Z507" t="s">
        <v>23996</v>
      </c>
      <c r="AA507" t="s">
        <v>23066</v>
      </c>
      <c r="AB507" s="39" t="s">
        <v>23983</v>
      </c>
      <c r="AC507" t="s">
        <v>24370</v>
      </c>
    </row>
    <row r="508" spans="1:29" hidden="1" x14ac:dyDescent="0.35">
      <c r="A508" t="s">
        <v>5825</v>
      </c>
      <c r="B508" t="s">
        <v>7758</v>
      </c>
      <c r="C508" t="s">
        <v>6988</v>
      </c>
      <c r="D508" t="s">
        <v>6979</v>
      </c>
      <c r="E508" t="s">
        <v>6987</v>
      </c>
      <c r="F508" t="s">
        <v>11740</v>
      </c>
      <c r="G508" t="s">
        <v>11698</v>
      </c>
      <c r="H508" t="s">
        <v>9203</v>
      </c>
      <c r="I508" t="s">
        <v>5404</v>
      </c>
      <c r="J508" t="s">
        <v>11924</v>
      </c>
      <c r="Z508" t="s">
        <v>23996</v>
      </c>
      <c r="AA508" t="s">
        <v>23066</v>
      </c>
      <c r="AB508" s="39" t="s">
        <v>23983</v>
      </c>
      <c r="AC508" t="s">
        <v>24370</v>
      </c>
    </row>
    <row r="509" spans="1:29" hidden="1" x14ac:dyDescent="0.35">
      <c r="A509" t="s">
        <v>5825</v>
      </c>
      <c r="B509" t="s">
        <v>7758</v>
      </c>
      <c r="C509" t="s">
        <v>7275</v>
      </c>
      <c r="D509" t="s">
        <v>7275</v>
      </c>
      <c r="H509" t="s">
        <v>7379</v>
      </c>
      <c r="Z509" t="s">
        <v>23965</v>
      </c>
      <c r="AA509" t="s">
        <v>23986</v>
      </c>
      <c r="AB509" t="s">
        <v>23986</v>
      </c>
      <c r="AC509">
        <v>5.3</v>
      </c>
    </row>
    <row r="510" spans="1:29" hidden="1" x14ac:dyDescent="0.35">
      <c r="A510" t="s">
        <v>5825</v>
      </c>
      <c r="B510" t="s">
        <v>7758</v>
      </c>
      <c r="C510" t="s">
        <v>7276</v>
      </c>
      <c r="D510" t="s">
        <v>7275</v>
      </c>
      <c r="E510" t="s">
        <v>7274</v>
      </c>
      <c r="F510" t="s">
        <v>11766</v>
      </c>
      <c r="G510" t="s">
        <v>11695</v>
      </c>
      <c r="H510" t="s">
        <v>7379</v>
      </c>
      <c r="I510" t="s">
        <v>11971</v>
      </c>
      <c r="J510" t="s">
        <v>11972</v>
      </c>
      <c r="Z510" t="s">
        <v>23965</v>
      </c>
      <c r="AA510" t="s">
        <v>23986</v>
      </c>
      <c r="AB510" t="s">
        <v>23986</v>
      </c>
      <c r="AC510">
        <v>5.3</v>
      </c>
    </row>
    <row r="511" spans="1:29" hidden="1" x14ac:dyDescent="0.35">
      <c r="A511" t="s">
        <v>5825</v>
      </c>
      <c r="B511" t="s">
        <v>7758</v>
      </c>
      <c r="C511" t="s">
        <v>7281</v>
      </c>
      <c r="D511" t="s">
        <v>7275</v>
      </c>
      <c r="E511" t="s">
        <v>7294</v>
      </c>
      <c r="F511" t="s">
        <v>11754</v>
      </c>
      <c r="G511" t="s">
        <v>11695</v>
      </c>
      <c r="H511" t="s">
        <v>7379</v>
      </c>
      <c r="I511" t="s">
        <v>11973</v>
      </c>
      <c r="J511" t="s">
        <v>11972</v>
      </c>
      <c r="Z511" t="s">
        <v>23965</v>
      </c>
      <c r="AA511" t="s">
        <v>23986</v>
      </c>
      <c r="AB511" t="s">
        <v>23986</v>
      </c>
      <c r="AC511">
        <v>5.3</v>
      </c>
    </row>
    <row r="512" spans="1:29" hidden="1" x14ac:dyDescent="0.35">
      <c r="A512" t="s">
        <v>5825</v>
      </c>
      <c r="B512" t="s">
        <v>7758</v>
      </c>
      <c r="C512" t="s">
        <v>7298</v>
      </c>
      <c r="D512" t="s">
        <v>7275</v>
      </c>
      <c r="E512" t="s">
        <v>7303</v>
      </c>
      <c r="F512" t="s">
        <v>11974</v>
      </c>
      <c r="G512" t="s">
        <v>11695</v>
      </c>
      <c r="H512" t="s">
        <v>7379</v>
      </c>
      <c r="I512" t="s">
        <v>11973</v>
      </c>
      <c r="J512" t="s">
        <v>11972</v>
      </c>
      <c r="Z512" t="s">
        <v>23965</v>
      </c>
      <c r="AA512" t="s">
        <v>23986</v>
      </c>
      <c r="AB512" t="s">
        <v>23986</v>
      </c>
      <c r="AC512">
        <v>5.3</v>
      </c>
    </row>
    <row r="513" spans="1:29" hidden="1" x14ac:dyDescent="0.35">
      <c r="A513" t="s">
        <v>5825</v>
      </c>
      <c r="B513" t="s">
        <v>7758</v>
      </c>
      <c r="C513" t="s">
        <v>7299</v>
      </c>
      <c r="D513" t="s">
        <v>7275</v>
      </c>
      <c r="E513" t="s">
        <v>7297</v>
      </c>
      <c r="F513" t="s">
        <v>11974</v>
      </c>
      <c r="G513" t="s">
        <v>11707</v>
      </c>
      <c r="H513" t="s">
        <v>7379</v>
      </c>
      <c r="I513" t="s">
        <v>11973</v>
      </c>
      <c r="J513" t="s">
        <v>11972</v>
      </c>
      <c r="Z513" t="s">
        <v>23965</v>
      </c>
      <c r="AA513" t="s">
        <v>23986</v>
      </c>
      <c r="AB513" t="s">
        <v>23986</v>
      </c>
      <c r="AC513">
        <v>5.3</v>
      </c>
    </row>
    <row r="514" spans="1:29" hidden="1" x14ac:dyDescent="0.35">
      <c r="A514" t="s">
        <v>5825</v>
      </c>
      <c r="B514" t="s">
        <v>7758</v>
      </c>
      <c r="C514" t="s">
        <v>7282</v>
      </c>
      <c r="D514" t="s">
        <v>7275</v>
      </c>
      <c r="E514" t="s">
        <v>7280</v>
      </c>
      <c r="F514" t="s">
        <v>11754</v>
      </c>
      <c r="G514" t="s">
        <v>11707</v>
      </c>
      <c r="H514" t="s">
        <v>7379</v>
      </c>
      <c r="I514" t="s">
        <v>11973</v>
      </c>
      <c r="J514" t="s">
        <v>11972</v>
      </c>
      <c r="Z514" t="s">
        <v>23965</v>
      </c>
      <c r="AA514" t="s">
        <v>23986</v>
      </c>
      <c r="AB514" t="s">
        <v>23986</v>
      </c>
      <c r="AC514">
        <v>5.3</v>
      </c>
    </row>
    <row r="515" spans="1:29" hidden="1" x14ac:dyDescent="0.35">
      <c r="A515" t="s">
        <v>5825</v>
      </c>
      <c r="B515" t="s">
        <v>7758</v>
      </c>
      <c r="C515" t="s">
        <v>7289</v>
      </c>
      <c r="D515" t="s">
        <v>7275</v>
      </c>
      <c r="E515" t="s">
        <v>7288</v>
      </c>
      <c r="F515" t="s">
        <v>11754</v>
      </c>
      <c r="G515" t="s">
        <v>11708</v>
      </c>
      <c r="H515" t="s">
        <v>7379</v>
      </c>
      <c r="I515" t="s">
        <v>11973</v>
      </c>
      <c r="J515" t="s">
        <v>11972</v>
      </c>
      <c r="Z515" t="s">
        <v>23965</v>
      </c>
      <c r="AA515" t="s">
        <v>23986</v>
      </c>
      <c r="AB515" t="s">
        <v>23986</v>
      </c>
      <c r="AC515">
        <v>5.3</v>
      </c>
    </row>
    <row r="516" spans="1:29" hidden="1" x14ac:dyDescent="0.35">
      <c r="A516" t="s">
        <v>5825</v>
      </c>
      <c r="B516" t="s">
        <v>7758</v>
      </c>
      <c r="C516" t="s">
        <v>7292</v>
      </c>
      <c r="D516" t="s">
        <v>7275</v>
      </c>
      <c r="E516" t="s">
        <v>7291</v>
      </c>
      <c r="F516" t="s">
        <v>11754</v>
      </c>
      <c r="G516" t="s">
        <v>11698</v>
      </c>
      <c r="H516" t="s">
        <v>7379</v>
      </c>
      <c r="I516" t="s">
        <v>11973</v>
      </c>
      <c r="J516" t="s">
        <v>11972</v>
      </c>
      <c r="Z516" t="s">
        <v>23965</v>
      </c>
      <c r="AA516" t="s">
        <v>23986</v>
      </c>
      <c r="AB516" t="s">
        <v>23986</v>
      </c>
      <c r="AC516">
        <v>5.3</v>
      </c>
    </row>
    <row r="517" spans="1:29" hidden="1" x14ac:dyDescent="0.35">
      <c r="A517" t="s">
        <v>5825</v>
      </c>
      <c r="B517" t="s">
        <v>7758</v>
      </c>
      <c r="C517" t="s">
        <v>7306</v>
      </c>
      <c r="D517" t="s">
        <v>7275</v>
      </c>
      <c r="E517" t="s">
        <v>7346</v>
      </c>
      <c r="F517" t="s">
        <v>11832</v>
      </c>
      <c r="G517" t="s">
        <v>11695</v>
      </c>
      <c r="H517" t="s">
        <v>7379</v>
      </c>
      <c r="I517" t="s">
        <v>11971</v>
      </c>
      <c r="J517" t="s">
        <v>11972</v>
      </c>
      <c r="Z517" t="s">
        <v>23965</v>
      </c>
      <c r="AA517" t="s">
        <v>23986</v>
      </c>
      <c r="AB517" t="s">
        <v>23986</v>
      </c>
      <c r="AC517">
        <v>5.3</v>
      </c>
    </row>
    <row r="518" spans="1:29" hidden="1" x14ac:dyDescent="0.35">
      <c r="A518" t="s">
        <v>5825</v>
      </c>
      <c r="B518" t="s">
        <v>7758</v>
      </c>
      <c r="C518" t="s">
        <v>7307</v>
      </c>
      <c r="D518" t="s">
        <v>7275</v>
      </c>
      <c r="E518" t="s">
        <v>7305</v>
      </c>
      <c r="F518" t="s">
        <v>11832</v>
      </c>
      <c r="G518" t="s">
        <v>11734</v>
      </c>
      <c r="H518" t="s">
        <v>7379</v>
      </c>
      <c r="I518" t="s">
        <v>11971</v>
      </c>
      <c r="J518" t="s">
        <v>11972</v>
      </c>
      <c r="Z518" t="s">
        <v>23965</v>
      </c>
      <c r="AA518" t="s">
        <v>23986</v>
      </c>
      <c r="AB518" t="s">
        <v>23986</v>
      </c>
      <c r="AC518">
        <v>5.3</v>
      </c>
    </row>
    <row r="519" spans="1:29" hidden="1" x14ac:dyDescent="0.35">
      <c r="A519" t="s">
        <v>5825</v>
      </c>
      <c r="B519" t="s">
        <v>7758</v>
      </c>
      <c r="C519" t="s">
        <v>7311</v>
      </c>
      <c r="D519" t="s">
        <v>7275</v>
      </c>
      <c r="E519" t="s">
        <v>7310</v>
      </c>
      <c r="F519" t="s">
        <v>11832</v>
      </c>
      <c r="G519" t="s">
        <v>11759</v>
      </c>
      <c r="H519" t="s">
        <v>7379</v>
      </c>
      <c r="I519" t="s">
        <v>11971</v>
      </c>
      <c r="J519" t="s">
        <v>11972</v>
      </c>
      <c r="Z519" t="s">
        <v>23965</v>
      </c>
      <c r="AA519" t="s">
        <v>23986</v>
      </c>
      <c r="AB519" t="s">
        <v>23986</v>
      </c>
      <c r="AC519">
        <v>5.3</v>
      </c>
    </row>
    <row r="520" spans="1:29" hidden="1" x14ac:dyDescent="0.35">
      <c r="A520" t="s">
        <v>5825</v>
      </c>
      <c r="B520" t="s">
        <v>7758</v>
      </c>
      <c r="C520" t="s">
        <v>7316</v>
      </c>
      <c r="D520" t="s">
        <v>7275</v>
      </c>
      <c r="E520" t="s">
        <v>7315</v>
      </c>
      <c r="F520" t="s">
        <v>11832</v>
      </c>
      <c r="G520" t="s">
        <v>11975</v>
      </c>
      <c r="H520" t="s">
        <v>7379</v>
      </c>
      <c r="I520" t="s">
        <v>11971</v>
      </c>
      <c r="J520" t="s">
        <v>11972</v>
      </c>
      <c r="Z520" t="s">
        <v>23965</v>
      </c>
      <c r="AA520" t="s">
        <v>23986</v>
      </c>
      <c r="AB520" t="s">
        <v>23986</v>
      </c>
      <c r="AC520">
        <v>5.3</v>
      </c>
    </row>
    <row r="521" spans="1:29" hidden="1" x14ac:dyDescent="0.35">
      <c r="A521" t="s">
        <v>5825</v>
      </c>
      <c r="B521" t="s">
        <v>7758</v>
      </c>
      <c r="C521" t="s">
        <v>7319</v>
      </c>
      <c r="D521" t="s">
        <v>7275</v>
      </c>
      <c r="E521" t="s">
        <v>7318</v>
      </c>
      <c r="F521" t="s">
        <v>11832</v>
      </c>
      <c r="G521" t="s">
        <v>11707</v>
      </c>
      <c r="H521" t="s">
        <v>7379</v>
      </c>
      <c r="I521" t="s">
        <v>11971</v>
      </c>
      <c r="J521" t="s">
        <v>11972</v>
      </c>
      <c r="Z521" t="s">
        <v>23965</v>
      </c>
      <c r="AA521" t="s">
        <v>23986</v>
      </c>
      <c r="AB521" t="s">
        <v>23986</v>
      </c>
      <c r="AC521">
        <v>5.3</v>
      </c>
    </row>
    <row r="522" spans="1:29" hidden="1" x14ac:dyDescent="0.35">
      <c r="A522" t="s">
        <v>5825</v>
      </c>
      <c r="B522" t="s">
        <v>7758</v>
      </c>
      <c r="C522" t="s">
        <v>7322</v>
      </c>
      <c r="D522" t="s">
        <v>7275</v>
      </c>
      <c r="E522" t="s">
        <v>7321</v>
      </c>
      <c r="F522" t="s">
        <v>11832</v>
      </c>
      <c r="G522" t="s">
        <v>11976</v>
      </c>
      <c r="H522" t="s">
        <v>7379</v>
      </c>
      <c r="I522" t="s">
        <v>11971</v>
      </c>
      <c r="J522" t="s">
        <v>11972</v>
      </c>
      <c r="Z522" t="s">
        <v>23965</v>
      </c>
      <c r="AA522" t="s">
        <v>23986</v>
      </c>
      <c r="AB522" t="s">
        <v>23986</v>
      </c>
      <c r="AC522">
        <v>5.3</v>
      </c>
    </row>
    <row r="523" spans="1:29" hidden="1" x14ac:dyDescent="0.35">
      <c r="A523" t="s">
        <v>5825</v>
      </c>
      <c r="B523" t="s">
        <v>7758</v>
      </c>
      <c r="C523" t="s">
        <v>7325</v>
      </c>
      <c r="D523" t="s">
        <v>7275</v>
      </c>
      <c r="E523" t="s">
        <v>7324</v>
      </c>
      <c r="F523" t="s">
        <v>11832</v>
      </c>
      <c r="G523" t="s">
        <v>11708</v>
      </c>
      <c r="H523" t="s">
        <v>7379</v>
      </c>
      <c r="I523" t="s">
        <v>11971</v>
      </c>
      <c r="J523" t="s">
        <v>11972</v>
      </c>
      <c r="Z523" t="s">
        <v>23965</v>
      </c>
      <c r="AA523" t="s">
        <v>23986</v>
      </c>
      <c r="AB523" t="s">
        <v>23986</v>
      </c>
      <c r="AC523">
        <v>5.3</v>
      </c>
    </row>
    <row r="524" spans="1:29" hidden="1" x14ac:dyDescent="0.35">
      <c r="A524" t="s">
        <v>5825</v>
      </c>
      <c r="B524" t="s">
        <v>7758</v>
      </c>
      <c r="C524" t="s">
        <v>7328</v>
      </c>
      <c r="D524" t="s">
        <v>7275</v>
      </c>
      <c r="E524" t="s">
        <v>7327</v>
      </c>
      <c r="F524" t="s">
        <v>11832</v>
      </c>
      <c r="G524" t="s">
        <v>11763</v>
      </c>
      <c r="H524" t="s">
        <v>7379</v>
      </c>
      <c r="I524" t="s">
        <v>11971</v>
      </c>
      <c r="J524" t="s">
        <v>11972</v>
      </c>
      <c r="Z524" t="s">
        <v>23965</v>
      </c>
      <c r="AA524" t="s">
        <v>23986</v>
      </c>
      <c r="AB524" t="s">
        <v>23986</v>
      </c>
      <c r="AC524">
        <v>5.3</v>
      </c>
    </row>
    <row r="525" spans="1:29" hidden="1" x14ac:dyDescent="0.35">
      <c r="A525" t="s">
        <v>5825</v>
      </c>
      <c r="B525" t="s">
        <v>7758</v>
      </c>
      <c r="C525" t="s">
        <v>7331</v>
      </c>
      <c r="D525" t="s">
        <v>7275</v>
      </c>
      <c r="E525" t="s">
        <v>7330</v>
      </c>
      <c r="F525" t="s">
        <v>11832</v>
      </c>
      <c r="G525" t="s">
        <v>11709</v>
      </c>
      <c r="H525" t="s">
        <v>7379</v>
      </c>
      <c r="I525" t="s">
        <v>11971</v>
      </c>
      <c r="J525" t="s">
        <v>11972</v>
      </c>
      <c r="Z525" t="s">
        <v>23965</v>
      </c>
      <c r="AA525" t="s">
        <v>23986</v>
      </c>
      <c r="AB525" t="s">
        <v>23986</v>
      </c>
      <c r="AC525">
        <v>5.3</v>
      </c>
    </row>
    <row r="526" spans="1:29" hidden="1" x14ac:dyDescent="0.35">
      <c r="A526" t="s">
        <v>5825</v>
      </c>
      <c r="B526" t="s">
        <v>7758</v>
      </c>
      <c r="C526" t="s">
        <v>7334</v>
      </c>
      <c r="D526" t="s">
        <v>7275</v>
      </c>
      <c r="E526" t="s">
        <v>7333</v>
      </c>
      <c r="F526" t="s">
        <v>11832</v>
      </c>
      <c r="G526" t="s">
        <v>11779</v>
      </c>
      <c r="H526" t="s">
        <v>7379</v>
      </c>
      <c r="I526" t="s">
        <v>11971</v>
      </c>
      <c r="J526" t="s">
        <v>11972</v>
      </c>
      <c r="Z526" t="s">
        <v>23965</v>
      </c>
      <c r="AA526" t="s">
        <v>23986</v>
      </c>
      <c r="AB526" t="s">
        <v>23986</v>
      </c>
      <c r="AC526">
        <v>5.3</v>
      </c>
    </row>
    <row r="527" spans="1:29" hidden="1" x14ac:dyDescent="0.35">
      <c r="A527" t="s">
        <v>5825</v>
      </c>
      <c r="B527" t="s">
        <v>7758</v>
      </c>
      <c r="C527" t="s">
        <v>7337</v>
      </c>
      <c r="D527" t="s">
        <v>7275</v>
      </c>
      <c r="E527" t="s">
        <v>7336</v>
      </c>
      <c r="F527" t="s">
        <v>11832</v>
      </c>
      <c r="G527" t="s">
        <v>11977</v>
      </c>
      <c r="H527" t="s">
        <v>7379</v>
      </c>
      <c r="I527" t="s">
        <v>11971</v>
      </c>
      <c r="J527" t="s">
        <v>11972</v>
      </c>
      <c r="Z527" t="s">
        <v>23965</v>
      </c>
      <c r="AA527" t="s">
        <v>23986</v>
      </c>
      <c r="AB527" t="s">
        <v>23986</v>
      </c>
      <c r="AC527">
        <v>5.3</v>
      </c>
    </row>
    <row r="528" spans="1:29" hidden="1" x14ac:dyDescent="0.35">
      <c r="A528" t="s">
        <v>5825</v>
      </c>
      <c r="B528" t="s">
        <v>7758</v>
      </c>
      <c r="C528" t="s">
        <v>7339</v>
      </c>
      <c r="D528" t="s">
        <v>7275</v>
      </c>
      <c r="E528" t="s">
        <v>7338</v>
      </c>
      <c r="F528" t="s">
        <v>11832</v>
      </c>
      <c r="G528" t="s">
        <v>11978</v>
      </c>
      <c r="H528" t="s">
        <v>7379</v>
      </c>
      <c r="I528" t="s">
        <v>11971</v>
      </c>
      <c r="J528" t="s">
        <v>11972</v>
      </c>
      <c r="Z528" t="s">
        <v>23965</v>
      </c>
      <c r="AA528" t="s">
        <v>23986</v>
      </c>
      <c r="AB528" t="s">
        <v>23986</v>
      </c>
      <c r="AC528">
        <v>5.3</v>
      </c>
    </row>
    <row r="529" spans="1:29" hidden="1" x14ac:dyDescent="0.35">
      <c r="A529" t="s">
        <v>5825</v>
      </c>
      <c r="B529" t="s">
        <v>7758</v>
      </c>
      <c r="C529" t="s">
        <v>7342</v>
      </c>
      <c r="D529" t="s">
        <v>7275</v>
      </c>
      <c r="E529" t="s">
        <v>7341</v>
      </c>
      <c r="F529" t="s">
        <v>11832</v>
      </c>
      <c r="G529" t="s">
        <v>11698</v>
      </c>
      <c r="H529" t="s">
        <v>7379</v>
      </c>
      <c r="I529" t="s">
        <v>11971</v>
      </c>
      <c r="J529" t="s">
        <v>11972</v>
      </c>
      <c r="Z529" t="s">
        <v>23965</v>
      </c>
      <c r="AA529" t="s">
        <v>23986</v>
      </c>
      <c r="AB529" t="s">
        <v>23986</v>
      </c>
      <c r="AC529">
        <v>5.3</v>
      </c>
    </row>
    <row r="530" spans="1:29" hidden="1" x14ac:dyDescent="0.35">
      <c r="A530" t="s">
        <v>5825</v>
      </c>
      <c r="B530" t="s">
        <v>7758</v>
      </c>
      <c r="C530" t="s">
        <v>7344</v>
      </c>
      <c r="D530" t="s">
        <v>7275</v>
      </c>
      <c r="E530" t="s">
        <v>7343</v>
      </c>
      <c r="F530" t="s">
        <v>11832</v>
      </c>
      <c r="G530" t="s">
        <v>11785</v>
      </c>
      <c r="H530" t="s">
        <v>7379</v>
      </c>
      <c r="I530" t="s">
        <v>11971</v>
      </c>
      <c r="J530" t="s">
        <v>11972</v>
      </c>
      <c r="Z530" t="s">
        <v>23965</v>
      </c>
      <c r="AA530" t="s">
        <v>23986</v>
      </c>
      <c r="AB530" t="s">
        <v>23986</v>
      </c>
      <c r="AC530">
        <v>5.3</v>
      </c>
    </row>
    <row r="531" spans="1:29" hidden="1" x14ac:dyDescent="0.35">
      <c r="A531" t="s">
        <v>5825</v>
      </c>
      <c r="B531" t="s">
        <v>7758</v>
      </c>
      <c r="C531" t="s">
        <v>7349</v>
      </c>
      <c r="D531" t="s">
        <v>7275</v>
      </c>
      <c r="E531" t="s">
        <v>7353</v>
      </c>
      <c r="F531" t="s">
        <v>11695</v>
      </c>
      <c r="G531" t="s">
        <v>11695</v>
      </c>
      <c r="H531" t="s">
        <v>7379</v>
      </c>
      <c r="I531" t="s">
        <v>11971</v>
      </c>
      <c r="J531" t="s">
        <v>11972</v>
      </c>
      <c r="Z531" t="s">
        <v>23965</v>
      </c>
      <c r="AA531" t="s">
        <v>23986</v>
      </c>
      <c r="AB531" t="s">
        <v>23986</v>
      </c>
      <c r="AC531">
        <v>5.3</v>
      </c>
    </row>
    <row r="532" spans="1:29" hidden="1" x14ac:dyDescent="0.35">
      <c r="A532" t="s">
        <v>5825</v>
      </c>
      <c r="B532" t="s">
        <v>7758</v>
      </c>
      <c r="C532" t="s">
        <v>7350</v>
      </c>
      <c r="D532" t="s">
        <v>7275</v>
      </c>
      <c r="E532" t="s">
        <v>7348</v>
      </c>
      <c r="F532" t="s">
        <v>11695</v>
      </c>
      <c r="G532" t="s">
        <v>11698</v>
      </c>
      <c r="H532" t="s">
        <v>7379</v>
      </c>
      <c r="I532" t="s">
        <v>11971</v>
      </c>
      <c r="J532" t="s">
        <v>11972</v>
      </c>
      <c r="Z532" t="s">
        <v>23965</v>
      </c>
      <c r="AA532" t="s">
        <v>23986</v>
      </c>
      <c r="AB532" t="s">
        <v>23986</v>
      </c>
      <c r="AC532">
        <v>5.3</v>
      </c>
    </row>
    <row r="533" spans="1:29" hidden="1" x14ac:dyDescent="0.35">
      <c r="A533" t="s">
        <v>5825</v>
      </c>
      <c r="B533" t="s">
        <v>7758</v>
      </c>
      <c r="C533" t="s">
        <v>7356</v>
      </c>
      <c r="D533" t="s">
        <v>7275</v>
      </c>
      <c r="E533" t="s">
        <v>7363</v>
      </c>
      <c r="F533" t="s">
        <v>11979</v>
      </c>
      <c r="G533" t="s">
        <v>11695</v>
      </c>
      <c r="H533" t="s">
        <v>7379</v>
      </c>
      <c r="I533" t="s">
        <v>11971</v>
      </c>
      <c r="J533" t="s">
        <v>11972</v>
      </c>
      <c r="Z533" t="s">
        <v>23965</v>
      </c>
      <c r="AA533" t="s">
        <v>23986</v>
      </c>
      <c r="AB533" t="s">
        <v>23986</v>
      </c>
      <c r="AC533">
        <v>5.3</v>
      </c>
    </row>
    <row r="534" spans="1:29" hidden="1" x14ac:dyDescent="0.35">
      <c r="A534" t="s">
        <v>5825</v>
      </c>
      <c r="B534" t="s">
        <v>7758</v>
      </c>
      <c r="C534" t="s">
        <v>7357</v>
      </c>
      <c r="D534" t="s">
        <v>7275</v>
      </c>
      <c r="E534" t="s">
        <v>7355</v>
      </c>
      <c r="F534" t="s">
        <v>11979</v>
      </c>
      <c r="G534" t="s">
        <v>11805</v>
      </c>
      <c r="H534" t="s">
        <v>7379</v>
      </c>
      <c r="I534" t="s">
        <v>11971</v>
      </c>
      <c r="J534" t="s">
        <v>11972</v>
      </c>
      <c r="Z534" t="s">
        <v>23965</v>
      </c>
      <c r="AA534" t="s">
        <v>23986</v>
      </c>
      <c r="AB534" t="s">
        <v>23986</v>
      </c>
      <c r="AC534">
        <v>5.3</v>
      </c>
    </row>
    <row r="535" spans="1:29" hidden="1" x14ac:dyDescent="0.35">
      <c r="A535" t="s">
        <v>5825</v>
      </c>
      <c r="B535" t="s">
        <v>7758</v>
      </c>
      <c r="C535" t="s">
        <v>7361</v>
      </c>
      <c r="D535" t="s">
        <v>7275</v>
      </c>
      <c r="E535" t="s">
        <v>7360</v>
      </c>
      <c r="F535" t="s">
        <v>11979</v>
      </c>
      <c r="G535" t="s">
        <v>11708</v>
      </c>
      <c r="H535" t="s">
        <v>7379</v>
      </c>
      <c r="I535" t="s">
        <v>11971</v>
      </c>
      <c r="J535" t="s">
        <v>11972</v>
      </c>
      <c r="Z535" t="s">
        <v>23965</v>
      </c>
      <c r="AA535" t="s">
        <v>23986</v>
      </c>
      <c r="AB535" t="s">
        <v>23986</v>
      </c>
      <c r="AC535">
        <v>5.3</v>
      </c>
    </row>
    <row r="536" spans="1:29" hidden="1" x14ac:dyDescent="0.35">
      <c r="A536" t="s">
        <v>5825</v>
      </c>
      <c r="B536" t="s">
        <v>7758</v>
      </c>
      <c r="C536" t="s">
        <v>7366</v>
      </c>
      <c r="D536" t="s">
        <v>7275</v>
      </c>
      <c r="E536" t="s">
        <v>7369</v>
      </c>
      <c r="F536" t="s">
        <v>11980</v>
      </c>
      <c r="G536" t="s">
        <v>11695</v>
      </c>
      <c r="H536" t="s">
        <v>7379</v>
      </c>
      <c r="I536" t="s">
        <v>11971</v>
      </c>
      <c r="J536" t="s">
        <v>11972</v>
      </c>
      <c r="Z536" t="s">
        <v>23965</v>
      </c>
      <c r="AA536" t="s">
        <v>23986</v>
      </c>
      <c r="AB536" t="s">
        <v>23986</v>
      </c>
      <c r="AC536">
        <v>5.3</v>
      </c>
    </row>
    <row r="537" spans="1:29" hidden="1" x14ac:dyDescent="0.35">
      <c r="A537" t="s">
        <v>5825</v>
      </c>
      <c r="B537" t="s">
        <v>7758</v>
      </c>
      <c r="C537" t="s">
        <v>7367</v>
      </c>
      <c r="D537" t="s">
        <v>7275</v>
      </c>
      <c r="E537" t="s">
        <v>7365</v>
      </c>
      <c r="F537" t="s">
        <v>11980</v>
      </c>
      <c r="G537" t="s">
        <v>11805</v>
      </c>
      <c r="H537" t="s">
        <v>7379</v>
      </c>
      <c r="I537" t="s">
        <v>11971</v>
      </c>
      <c r="J537" t="s">
        <v>11972</v>
      </c>
      <c r="Z537" t="s">
        <v>23965</v>
      </c>
      <c r="AA537" t="s">
        <v>23986</v>
      </c>
      <c r="AB537" t="s">
        <v>23986</v>
      </c>
      <c r="AC537">
        <v>5.3</v>
      </c>
    </row>
    <row r="538" spans="1:29" hidden="1" x14ac:dyDescent="0.35">
      <c r="A538" t="s">
        <v>5825</v>
      </c>
      <c r="B538" t="s">
        <v>7758</v>
      </c>
      <c r="C538" t="s">
        <v>7373</v>
      </c>
      <c r="D538" t="s">
        <v>7275</v>
      </c>
      <c r="E538" t="s">
        <v>7371</v>
      </c>
      <c r="F538" t="s">
        <v>11966</v>
      </c>
      <c r="G538" t="s">
        <v>11708</v>
      </c>
      <c r="H538" t="s">
        <v>7379</v>
      </c>
      <c r="I538" t="s">
        <v>11971</v>
      </c>
      <c r="J538" t="s">
        <v>11972</v>
      </c>
      <c r="Z538" t="s">
        <v>23965</v>
      </c>
      <c r="AA538" t="s">
        <v>23986</v>
      </c>
      <c r="AB538" t="s">
        <v>23986</v>
      </c>
      <c r="AC538">
        <v>5.3</v>
      </c>
    </row>
    <row r="539" spans="1:29" hidden="1" x14ac:dyDescent="0.35">
      <c r="A539" t="s">
        <v>5825</v>
      </c>
      <c r="B539" t="s">
        <v>7758</v>
      </c>
      <c r="C539" t="s">
        <v>7378</v>
      </c>
      <c r="D539" t="s">
        <v>7275</v>
      </c>
      <c r="E539" t="s">
        <v>7377</v>
      </c>
      <c r="F539" t="s">
        <v>11981</v>
      </c>
      <c r="G539" t="s">
        <v>11695</v>
      </c>
      <c r="H539" t="s">
        <v>7379</v>
      </c>
      <c r="I539" t="s">
        <v>11971</v>
      </c>
      <c r="J539" t="s">
        <v>11972</v>
      </c>
      <c r="Z539" t="s">
        <v>23965</v>
      </c>
      <c r="AA539" t="s">
        <v>23986</v>
      </c>
      <c r="AB539" t="s">
        <v>23986</v>
      </c>
      <c r="AC539">
        <v>5.3</v>
      </c>
    </row>
    <row r="540" spans="1:29" hidden="1" x14ac:dyDescent="0.35">
      <c r="A540" t="s">
        <v>5825</v>
      </c>
      <c r="B540" t="s">
        <v>7758</v>
      </c>
      <c r="C540" t="s">
        <v>7382</v>
      </c>
      <c r="D540" t="s">
        <v>7275</v>
      </c>
      <c r="E540" t="s">
        <v>7385</v>
      </c>
      <c r="F540" t="s">
        <v>11719</v>
      </c>
      <c r="G540" t="s">
        <v>11695</v>
      </c>
      <c r="H540" t="s">
        <v>7379</v>
      </c>
      <c r="I540" t="s">
        <v>11971</v>
      </c>
      <c r="J540" t="s">
        <v>11972</v>
      </c>
      <c r="Z540" t="s">
        <v>23965</v>
      </c>
      <c r="AA540" t="s">
        <v>23986</v>
      </c>
      <c r="AB540" t="s">
        <v>23986</v>
      </c>
      <c r="AC540">
        <v>5.3</v>
      </c>
    </row>
    <row r="541" spans="1:29" hidden="1" x14ac:dyDescent="0.35">
      <c r="A541" t="s">
        <v>5825</v>
      </c>
      <c r="B541" t="s">
        <v>7758</v>
      </c>
      <c r="C541" t="s">
        <v>7383</v>
      </c>
      <c r="D541" t="s">
        <v>7275</v>
      </c>
      <c r="E541" t="s">
        <v>7381</v>
      </c>
      <c r="F541" t="s">
        <v>11719</v>
      </c>
      <c r="G541" t="s">
        <v>11877</v>
      </c>
      <c r="H541" t="s">
        <v>7379</v>
      </c>
      <c r="I541" t="s">
        <v>11971</v>
      </c>
      <c r="J541" t="s">
        <v>11972</v>
      </c>
      <c r="Z541" t="s">
        <v>23965</v>
      </c>
      <c r="AA541" t="s">
        <v>23986</v>
      </c>
      <c r="AB541" t="s">
        <v>23986</v>
      </c>
      <c r="AC541">
        <v>5.3</v>
      </c>
    </row>
    <row r="542" spans="1:29" hidden="1" x14ac:dyDescent="0.35">
      <c r="A542" t="s">
        <v>5825</v>
      </c>
      <c r="B542" t="s">
        <v>7758</v>
      </c>
      <c r="C542" t="s">
        <v>6659</v>
      </c>
      <c r="D542" t="s">
        <v>6659</v>
      </c>
      <c r="H542" t="s">
        <v>11881</v>
      </c>
      <c r="Z542" t="s">
        <v>23967</v>
      </c>
      <c r="AA542" s="39" t="s">
        <v>23985</v>
      </c>
      <c r="AB542" s="39" t="s">
        <v>23985</v>
      </c>
      <c r="AC542">
        <v>7.3</v>
      </c>
    </row>
    <row r="543" spans="1:29" hidden="1" x14ac:dyDescent="0.35">
      <c r="A543" t="s">
        <v>5825</v>
      </c>
      <c r="B543" t="s">
        <v>7758</v>
      </c>
      <c r="C543" t="s">
        <v>6660</v>
      </c>
      <c r="D543" t="s">
        <v>6659</v>
      </c>
      <c r="E543" t="s">
        <v>6658</v>
      </c>
      <c r="F543" t="s">
        <v>11880</v>
      </c>
      <c r="G543" t="s">
        <v>11695</v>
      </c>
      <c r="H543" t="s">
        <v>11881</v>
      </c>
      <c r="I543" t="s">
        <v>11882</v>
      </c>
      <c r="J543" t="s">
        <v>11883</v>
      </c>
      <c r="Z543" t="s">
        <v>23967</v>
      </c>
      <c r="AA543" s="39" t="s">
        <v>23985</v>
      </c>
      <c r="AB543" s="39" t="s">
        <v>23985</v>
      </c>
      <c r="AC543">
        <v>7.3</v>
      </c>
    </row>
    <row r="544" spans="1:29" hidden="1" x14ac:dyDescent="0.35">
      <c r="A544" t="s">
        <v>5825</v>
      </c>
      <c r="B544" t="s">
        <v>7758</v>
      </c>
      <c r="C544" t="s">
        <v>6994</v>
      </c>
      <c r="D544" t="s">
        <v>6993</v>
      </c>
      <c r="E544" t="s">
        <v>7000</v>
      </c>
      <c r="F544" t="s">
        <v>11893</v>
      </c>
      <c r="G544" t="s">
        <v>11695</v>
      </c>
      <c r="H544" t="s">
        <v>7005</v>
      </c>
      <c r="I544" t="s">
        <v>11925</v>
      </c>
      <c r="J544" t="s">
        <v>11926</v>
      </c>
      <c r="Z544" t="s">
        <v>24387</v>
      </c>
      <c r="AA544" t="s">
        <v>23997</v>
      </c>
      <c r="AB544" t="s">
        <v>23984</v>
      </c>
      <c r="AC544" t="s">
        <v>24246</v>
      </c>
    </row>
    <row r="545" spans="1:29" hidden="1" x14ac:dyDescent="0.35">
      <c r="A545" t="s">
        <v>5825</v>
      </c>
      <c r="B545" t="s">
        <v>7758</v>
      </c>
      <c r="C545" t="s">
        <v>6995</v>
      </c>
      <c r="D545" t="s">
        <v>6993</v>
      </c>
      <c r="E545" t="s">
        <v>6992</v>
      </c>
      <c r="F545" t="s">
        <v>11893</v>
      </c>
      <c r="G545" t="s">
        <v>11698</v>
      </c>
      <c r="H545" t="s">
        <v>7005</v>
      </c>
      <c r="I545" t="s">
        <v>11925</v>
      </c>
      <c r="J545" t="s">
        <v>11926</v>
      </c>
      <c r="Z545" t="s">
        <v>24387</v>
      </c>
      <c r="AA545" t="s">
        <v>23997</v>
      </c>
      <c r="AB545" t="s">
        <v>23984</v>
      </c>
      <c r="AC545" t="s">
        <v>24246</v>
      </c>
    </row>
    <row r="546" spans="1:29" hidden="1" x14ac:dyDescent="0.35">
      <c r="A546" t="s">
        <v>5825</v>
      </c>
      <c r="B546" t="s">
        <v>7758</v>
      </c>
      <c r="C546" t="s">
        <v>7003</v>
      </c>
      <c r="D546" t="s">
        <v>6993</v>
      </c>
      <c r="E546" t="s">
        <v>7002</v>
      </c>
      <c r="F546" t="s">
        <v>11695</v>
      </c>
      <c r="G546" t="s">
        <v>11698</v>
      </c>
      <c r="H546" t="s">
        <v>7005</v>
      </c>
      <c r="I546" t="s">
        <v>11925</v>
      </c>
      <c r="J546" t="s">
        <v>11926</v>
      </c>
      <c r="Z546" t="s">
        <v>24387</v>
      </c>
      <c r="AA546" t="s">
        <v>23997</v>
      </c>
      <c r="AB546" t="s">
        <v>23984</v>
      </c>
      <c r="AC546" t="s">
        <v>24246</v>
      </c>
    </row>
    <row r="547" spans="1:29" hidden="1" x14ac:dyDescent="0.35">
      <c r="A547" t="s">
        <v>5825</v>
      </c>
      <c r="B547" t="s">
        <v>7758</v>
      </c>
      <c r="C547" t="s">
        <v>7818</v>
      </c>
      <c r="D547" t="s">
        <v>7818</v>
      </c>
      <c r="H547" t="s">
        <v>7821</v>
      </c>
      <c r="Z547" t="s">
        <v>23967</v>
      </c>
      <c r="AA547" s="39" t="s">
        <v>23985</v>
      </c>
      <c r="AB547" s="39" t="s">
        <v>23985</v>
      </c>
      <c r="AC547">
        <v>7.1</v>
      </c>
    </row>
    <row r="548" spans="1:29" hidden="1" x14ac:dyDescent="0.35">
      <c r="A548" t="s">
        <v>5825</v>
      </c>
      <c r="B548" t="s">
        <v>7758</v>
      </c>
      <c r="C548" t="s">
        <v>11886</v>
      </c>
      <c r="D548" t="s">
        <v>7818</v>
      </c>
      <c r="F548" t="s">
        <v>11771</v>
      </c>
      <c r="H548" t="s">
        <v>7821</v>
      </c>
      <c r="Z548" t="s">
        <v>23967</v>
      </c>
      <c r="AA548" s="39" t="s">
        <v>23985</v>
      </c>
      <c r="AB548" s="39" t="s">
        <v>23985</v>
      </c>
      <c r="AC548">
        <v>7.1</v>
      </c>
    </row>
    <row r="549" spans="1:29" hidden="1" x14ac:dyDescent="0.35">
      <c r="A549" t="s">
        <v>5825</v>
      </c>
      <c r="B549" t="s">
        <v>7758</v>
      </c>
      <c r="C549" t="s">
        <v>6666</v>
      </c>
      <c r="D549" t="s">
        <v>7818</v>
      </c>
      <c r="E549" t="s">
        <v>6672</v>
      </c>
      <c r="F549" t="s">
        <v>11880</v>
      </c>
      <c r="G549" t="s">
        <v>11695</v>
      </c>
      <c r="H549" t="s">
        <v>7821</v>
      </c>
      <c r="I549" t="s">
        <v>11884</v>
      </c>
      <c r="J549" t="s">
        <v>11885</v>
      </c>
      <c r="Z549" t="s">
        <v>23967</v>
      </c>
      <c r="AA549" s="39" t="s">
        <v>23985</v>
      </c>
      <c r="AB549" s="39" t="s">
        <v>23985</v>
      </c>
      <c r="AC549">
        <v>7.1</v>
      </c>
    </row>
    <row r="550" spans="1:29" hidden="1" x14ac:dyDescent="0.35">
      <c r="A550" t="s">
        <v>5825</v>
      </c>
      <c r="B550" t="s">
        <v>7758</v>
      </c>
      <c r="C550" t="s">
        <v>6667</v>
      </c>
      <c r="D550" t="s">
        <v>7818</v>
      </c>
      <c r="E550" t="s">
        <v>6664</v>
      </c>
      <c r="F550" t="s">
        <v>11880</v>
      </c>
      <c r="G550" t="s">
        <v>11707</v>
      </c>
      <c r="H550" t="s">
        <v>7821</v>
      </c>
      <c r="I550" t="s">
        <v>11884</v>
      </c>
      <c r="J550" t="s">
        <v>11885</v>
      </c>
      <c r="Z550" t="s">
        <v>23967</v>
      </c>
      <c r="AA550" s="39" t="s">
        <v>23985</v>
      </c>
      <c r="AB550" s="39" t="s">
        <v>23985</v>
      </c>
      <c r="AC550">
        <v>7.1</v>
      </c>
    </row>
    <row r="551" spans="1:29" hidden="1" x14ac:dyDescent="0.35">
      <c r="A551" t="s">
        <v>5825</v>
      </c>
      <c r="B551" t="s">
        <v>7758</v>
      </c>
      <c r="C551" t="s">
        <v>6675</v>
      </c>
      <c r="D551" t="s">
        <v>7818</v>
      </c>
      <c r="E551" t="s">
        <v>6674</v>
      </c>
      <c r="F551" t="s">
        <v>11769</v>
      </c>
      <c r="G551" t="s">
        <v>11695</v>
      </c>
      <c r="H551" t="s">
        <v>7821</v>
      </c>
      <c r="I551" t="s">
        <v>11884</v>
      </c>
      <c r="J551" t="s">
        <v>11885</v>
      </c>
      <c r="Z551" t="s">
        <v>23967</v>
      </c>
      <c r="AA551" s="39" t="s">
        <v>23985</v>
      </c>
      <c r="AB551" s="39" t="s">
        <v>23985</v>
      </c>
      <c r="AC551">
        <v>7.1</v>
      </c>
    </row>
    <row r="552" spans="1:29" hidden="1" x14ac:dyDescent="0.35">
      <c r="A552" t="s">
        <v>5825</v>
      </c>
      <c r="B552" t="s">
        <v>7758</v>
      </c>
      <c r="C552" t="s">
        <v>6680</v>
      </c>
      <c r="D552" t="s">
        <v>7818</v>
      </c>
      <c r="E552" t="s">
        <v>6679</v>
      </c>
      <c r="F552" t="s">
        <v>11887</v>
      </c>
      <c r="G552" t="s">
        <v>11695</v>
      </c>
      <c r="H552" t="s">
        <v>7821</v>
      </c>
      <c r="I552" t="s">
        <v>11884</v>
      </c>
      <c r="J552" t="s">
        <v>11885</v>
      </c>
      <c r="Z552" t="s">
        <v>23967</v>
      </c>
      <c r="AA552" s="39" t="s">
        <v>23985</v>
      </c>
      <c r="AB552" s="39" t="s">
        <v>23985</v>
      </c>
      <c r="AC552">
        <v>7.1</v>
      </c>
    </row>
    <row r="553" spans="1:29" hidden="1" x14ac:dyDescent="0.35">
      <c r="A553" t="s">
        <v>5825</v>
      </c>
      <c r="B553" t="s">
        <v>7758</v>
      </c>
      <c r="C553" t="s">
        <v>7388</v>
      </c>
      <c r="D553" t="s">
        <v>7275</v>
      </c>
      <c r="E553" t="s">
        <v>7387</v>
      </c>
      <c r="F553" t="s">
        <v>11982</v>
      </c>
      <c r="G553" t="s">
        <v>11695</v>
      </c>
      <c r="H553" t="s">
        <v>7379</v>
      </c>
      <c r="I553" t="s">
        <v>5404</v>
      </c>
      <c r="J553" t="s">
        <v>11972</v>
      </c>
      <c r="Z553" t="s">
        <v>23965</v>
      </c>
      <c r="AA553" t="s">
        <v>23986</v>
      </c>
      <c r="AB553" t="s">
        <v>23986</v>
      </c>
      <c r="AC553">
        <v>5.3</v>
      </c>
    </row>
    <row r="554" spans="1:29" hidden="1" x14ac:dyDescent="0.35">
      <c r="A554" t="s">
        <v>5825</v>
      </c>
      <c r="B554" t="s">
        <v>7758</v>
      </c>
      <c r="C554" t="s">
        <v>7008</v>
      </c>
      <c r="D554" t="s">
        <v>7008</v>
      </c>
      <c r="E554" t="s">
        <v>7043</v>
      </c>
      <c r="G554" t="s">
        <v>11695</v>
      </c>
      <c r="H554" t="s">
        <v>11927</v>
      </c>
      <c r="I554" t="s">
        <v>11928</v>
      </c>
      <c r="J554" t="s">
        <v>11929</v>
      </c>
      <c r="Z554" t="s">
        <v>23970</v>
      </c>
      <c r="AA554" t="s">
        <v>23977</v>
      </c>
      <c r="AB554" t="s">
        <v>23982</v>
      </c>
      <c r="AC554" t="s">
        <v>24261</v>
      </c>
    </row>
    <row r="555" spans="1:29" hidden="1" x14ac:dyDescent="0.35">
      <c r="A555" t="s">
        <v>5825</v>
      </c>
      <c r="B555" t="s">
        <v>7758</v>
      </c>
      <c r="C555" t="s">
        <v>24465</v>
      </c>
      <c r="D555" t="s">
        <v>7008</v>
      </c>
      <c r="F555" t="s">
        <v>24466</v>
      </c>
      <c r="H555" t="s">
        <v>11927</v>
      </c>
      <c r="Z555" t="s">
        <v>23970</v>
      </c>
      <c r="AA555" t="s">
        <v>23977</v>
      </c>
      <c r="AB555" t="s">
        <v>23982</v>
      </c>
      <c r="AC555" t="s">
        <v>24261</v>
      </c>
    </row>
    <row r="556" spans="1:29" hidden="1" x14ac:dyDescent="0.35">
      <c r="A556" t="s">
        <v>5825</v>
      </c>
      <c r="B556" t="s">
        <v>7758</v>
      </c>
      <c r="C556" t="s">
        <v>7009</v>
      </c>
      <c r="D556" t="s">
        <v>7008</v>
      </c>
      <c r="E556" t="s">
        <v>7229</v>
      </c>
      <c r="F556" t="s">
        <v>11846</v>
      </c>
      <c r="G556" t="s">
        <v>11695</v>
      </c>
      <c r="H556" t="s">
        <v>11927</v>
      </c>
      <c r="I556" t="s">
        <v>11964</v>
      </c>
      <c r="J556" t="s">
        <v>11929</v>
      </c>
      <c r="Z556" t="s">
        <v>23970</v>
      </c>
      <c r="AA556" t="s">
        <v>23977</v>
      </c>
      <c r="AB556" t="s">
        <v>23982</v>
      </c>
      <c r="AC556" t="s">
        <v>24261</v>
      </c>
    </row>
    <row r="557" spans="1:29" hidden="1" x14ac:dyDescent="0.35">
      <c r="A557" t="s">
        <v>5825</v>
      </c>
      <c r="B557" t="s">
        <v>7758</v>
      </c>
      <c r="C557" t="s">
        <v>7010</v>
      </c>
      <c r="D557" t="s">
        <v>7008</v>
      </c>
      <c r="E557" t="s">
        <v>7007</v>
      </c>
      <c r="F557" t="s">
        <v>11856</v>
      </c>
      <c r="G557" t="s">
        <v>11695</v>
      </c>
      <c r="H557" t="s">
        <v>11927</v>
      </c>
      <c r="I557" t="s">
        <v>11928</v>
      </c>
      <c r="J557" t="s">
        <v>11929</v>
      </c>
      <c r="Z557" t="s">
        <v>23970</v>
      </c>
      <c r="AA557" t="s">
        <v>23977</v>
      </c>
      <c r="AB557" t="s">
        <v>23982</v>
      </c>
      <c r="AC557" t="s">
        <v>24261</v>
      </c>
    </row>
    <row r="558" spans="1:29" hidden="1" x14ac:dyDescent="0.35">
      <c r="A558" t="s">
        <v>5825</v>
      </c>
      <c r="B558" t="s">
        <v>7758</v>
      </c>
      <c r="C558" t="s">
        <v>7016</v>
      </c>
      <c r="D558" t="s">
        <v>7008</v>
      </c>
      <c r="E558" t="s">
        <v>7015</v>
      </c>
      <c r="F558" t="s">
        <v>11856</v>
      </c>
      <c r="G558" t="s">
        <v>11930</v>
      </c>
      <c r="H558" t="s">
        <v>11927</v>
      </c>
      <c r="I558" t="s">
        <v>11928</v>
      </c>
      <c r="J558" t="s">
        <v>11929</v>
      </c>
      <c r="Z558" t="s">
        <v>23970</v>
      </c>
      <c r="AA558" t="s">
        <v>23977</v>
      </c>
      <c r="AB558" t="s">
        <v>23982</v>
      </c>
      <c r="AC558" t="s">
        <v>24261</v>
      </c>
    </row>
    <row r="559" spans="1:29" hidden="1" x14ac:dyDescent="0.35">
      <c r="A559" t="s">
        <v>5825</v>
      </c>
      <c r="B559" t="s">
        <v>7758</v>
      </c>
      <c r="C559" t="s">
        <v>7019</v>
      </c>
      <c r="D559" t="s">
        <v>7008</v>
      </c>
      <c r="E559" t="s">
        <v>7018</v>
      </c>
      <c r="F559" t="s">
        <v>11856</v>
      </c>
      <c r="G559" t="s">
        <v>11707</v>
      </c>
      <c r="H559" t="s">
        <v>11927</v>
      </c>
      <c r="I559" t="s">
        <v>11928</v>
      </c>
      <c r="J559" t="s">
        <v>11929</v>
      </c>
      <c r="Z559" t="s">
        <v>23970</v>
      </c>
      <c r="AA559" t="s">
        <v>23977</v>
      </c>
      <c r="AB559" t="s">
        <v>23982</v>
      </c>
      <c r="AC559" t="s">
        <v>24261</v>
      </c>
    </row>
    <row r="560" spans="1:29" hidden="1" x14ac:dyDescent="0.35">
      <c r="A560" t="s">
        <v>5825</v>
      </c>
      <c r="B560" t="s">
        <v>7758</v>
      </c>
      <c r="C560" t="s">
        <v>7022</v>
      </c>
      <c r="D560" t="s">
        <v>7008</v>
      </c>
      <c r="E560" t="s">
        <v>7021</v>
      </c>
      <c r="F560" t="s">
        <v>11856</v>
      </c>
      <c r="G560" t="s">
        <v>11708</v>
      </c>
      <c r="H560" t="s">
        <v>11927</v>
      </c>
      <c r="I560" t="s">
        <v>11928</v>
      </c>
      <c r="J560" t="s">
        <v>11929</v>
      </c>
      <c r="Z560" t="s">
        <v>23970</v>
      </c>
      <c r="AA560" t="s">
        <v>23977</v>
      </c>
      <c r="AB560" t="s">
        <v>23982</v>
      </c>
      <c r="AC560" t="s">
        <v>24261</v>
      </c>
    </row>
    <row r="561" spans="1:29" hidden="1" x14ac:dyDescent="0.35">
      <c r="A561" t="s">
        <v>5825</v>
      </c>
      <c r="B561" t="s">
        <v>7758</v>
      </c>
      <c r="C561" t="s">
        <v>7025</v>
      </c>
      <c r="D561" t="s">
        <v>7008</v>
      </c>
      <c r="E561" t="s">
        <v>7024</v>
      </c>
      <c r="F561" t="s">
        <v>11856</v>
      </c>
      <c r="G561" t="s">
        <v>11698</v>
      </c>
      <c r="H561" t="s">
        <v>11927</v>
      </c>
      <c r="I561" t="s">
        <v>11928</v>
      </c>
      <c r="J561" t="s">
        <v>11929</v>
      </c>
      <c r="Z561" t="s">
        <v>23970</v>
      </c>
      <c r="AA561" t="s">
        <v>23977</v>
      </c>
      <c r="AB561" t="s">
        <v>23982</v>
      </c>
      <c r="AC561" t="s">
        <v>24261</v>
      </c>
    </row>
    <row r="562" spans="1:29" hidden="1" x14ac:dyDescent="0.35">
      <c r="A562" t="s">
        <v>5825</v>
      </c>
      <c r="B562" t="s">
        <v>7758</v>
      </c>
      <c r="C562" t="s">
        <v>7028</v>
      </c>
      <c r="D562" t="s">
        <v>7008</v>
      </c>
      <c r="E562" t="s">
        <v>7027</v>
      </c>
      <c r="F562" t="s">
        <v>11846</v>
      </c>
      <c r="G562" t="s">
        <v>11931</v>
      </c>
      <c r="H562" t="s">
        <v>11927</v>
      </c>
      <c r="I562" t="s">
        <v>11928</v>
      </c>
      <c r="J562" t="s">
        <v>11929</v>
      </c>
      <c r="Z562" t="s">
        <v>23970</v>
      </c>
      <c r="AA562" t="s">
        <v>23977</v>
      </c>
      <c r="AB562" t="s">
        <v>23982</v>
      </c>
      <c r="AC562" t="s">
        <v>24261</v>
      </c>
    </row>
    <row r="563" spans="1:29" hidden="1" x14ac:dyDescent="0.35">
      <c r="A563" t="s">
        <v>5825</v>
      </c>
      <c r="B563" t="s">
        <v>7758</v>
      </c>
      <c r="C563" t="s">
        <v>7031</v>
      </c>
      <c r="D563" t="s">
        <v>7008</v>
      </c>
      <c r="E563" t="s">
        <v>7030</v>
      </c>
      <c r="F563" t="s">
        <v>11846</v>
      </c>
      <c r="G563" t="s">
        <v>11932</v>
      </c>
      <c r="H563" t="s">
        <v>11927</v>
      </c>
      <c r="I563" t="s">
        <v>11928</v>
      </c>
      <c r="J563" t="s">
        <v>11929</v>
      </c>
      <c r="Z563" t="s">
        <v>23970</v>
      </c>
      <c r="AA563" t="s">
        <v>23977</v>
      </c>
      <c r="AB563" t="s">
        <v>23982</v>
      </c>
      <c r="AC563" t="s">
        <v>24261</v>
      </c>
    </row>
    <row r="564" spans="1:29" hidden="1" x14ac:dyDescent="0.35">
      <c r="A564" t="s">
        <v>5825</v>
      </c>
      <c r="B564" t="s">
        <v>7758</v>
      </c>
      <c r="C564" t="s">
        <v>7035</v>
      </c>
      <c r="D564" t="s">
        <v>7008</v>
      </c>
      <c r="E564" t="s">
        <v>7034</v>
      </c>
      <c r="F564" t="s">
        <v>11846</v>
      </c>
      <c r="G564" t="s">
        <v>11698</v>
      </c>
      <c r="H564" t="s">
        <v>11927</v>
      </c>
      <c r="I564" t="s">
        <v>11928</v>
      </c>
      <c r="J564" t="s">
        <v>11929</v>
      </c>
      <c r="Z564" t="s">
        <v>23970</v>
      </c>
      <c r="AA564" t="s">
        <v>23977</v>
      </c>
      <c r="AB564" t="s">
        <v>23982</v>
      </c>
      <c r="AC564" t="s">
        <v>24261</v>
      </c>
    </row>
    <row r="565" spans="1:29" hidden="1" x14ac:dyDescent="0.35">
      <c r="A565" t="s">
        <v>5825</v>
      </c>
      <c r="B565" t="s">
        <v>7758</v>
      </c>
      <c r="C565" t="s">
        <v>7038</v>
      </c>
      <c r="D565" t="s">
        <v>7008</v>
      </c>
      <c r="E565" t="s">
        <v>7037</v>
      </c>
      <c r="F565" t="s">
        <v>11905</v>
      </c>
      <c r="G565" t="s">
        <v>11695</v>
      </c>
      <c r="H565" t="s">
        <v>11927</v>
      </c>
      <c r="I565" t="s">
        <v>11928</v>
      </c>
      <c r="J565" t="s">
        <v>11929</v>
      </c>
      <c r="Z565" t="s">
        <v>23970</v>
      </c>
      <c r="AA565" t="s">
        <v>23977</v>
      </c>
      <c r="AB565" t="s">
        <v>23982</v>
      </c>
      <c r="AC565" t="s">
        <v>24261</v>
      </c>
    </row>
    <row r="566" spans="1:29" hidden="1" x14ac:dyDescent="0.35">
      <c r="A566" t="s">
        <v>5825</v>
      </c>
      <c r="B566" t="s">
        <v>7758</v>
      </c>
      <c r="C566" t="s">
        <v>6685</v>
      </c>
      <c r="D566" t="s">
        <v>6684</v>
      </c>
      <c r="E566" t="s">
        <v>6683</v>
      </c>
      <c r="F566" t="s">
        <v>11695</v>
      </c>
      <c r="G566" t="s">
        <v>11707</v>
      </c>
      <c r="H566" t="s">
        <v>6687</v>
      </c>
      <c r="I566" t="s">
        <v>5404</v>
      </c>
      <c r="J566" t="s">
        <v>11888</v>
      </c>
      <c r="Z566" t="s">
        <v>23967</v>
      </c>
      <c r="AA566" s="39" t="s">
        <v>23985</v>
      </c>
      <c r="AB566" s="39" t="s">
        <v>23985</v>
      </c>
      <c r="AC566">
        <v>7.4</v>
      </c>
    </row>
    <row r="567" spans="1:29" hidden="1" x14ac:dyDescent="0.35">
      <c r="A567" t="s">
        <v>5825</v>
      </c>
      <c r="B567" t="s">
        <v>7758</v>
      </c>
      <c r="C567" t="s">
        <v>6691</v>
      </c>
      <c r="D567" t="s">
        <v>6684</v>
      </c>
      <c r="E567" t="s">
        <v>6703</v>
      </c>
      <c r="F567" t="s">
        <v>11880</v>
      </c>
      <c r="G567" t="s">
        <v>11695</v>
      </c>
      <c r="H567" t="s">
        <v>6687</v>
      </c>
      <c r="I567" t="s">
        <v>5404</v>
      </c>
      <c r="J567" t="s">
        <v>11888</v>
      </c>
      <c r="Z567" t="s">
        <v>23967</v>
      </c>
      <c r="AA567" s="39" t="s">
        <v>23985</v>
      </c>
      <c r="AB567" s="39" t="s">
        <v>23985</v>
      </c>
      <c r="AC567">
        <v>7.4</v>
      </c>
    </row>
    <row r="568" spans="1:29" hidden="1" x14ac:dyDescent="0.35">
      <c r="A568" t="s">
        <v>5825</v>
      </c>
      <c r="B568" t="s">
        <v>7758</v>
      </c>
      <c r="C568" t="s">
        <v>6692</v>
      </c>
      <c r="D568" t="s">
        <v>6684</v>
      </c>
      <c r="E568" t="s">
        <v>6690</v>
      </c>
      <c r="F568" t="s">
        <v>11880</v>
      </c>
      <c r="G568" t="s">
        <v>11734</v>
      </c>
      <c r="H568" t="s">
        <v>6687</v>
      </c>
      <c r="I568" t="s">
        <v>5404</v>
      </c>
      <c r="J568" t="s">
        <v>11888</v>
      </c>
      <c r="Z568" t="s">
        <v>23967</v>
      </c>
      <c r="AA568" s="39" t="s">
        <v>23985</v>
      </c>
      <c r="AB568" s="39" t="s">
        <v>23985</v>
      </c>
      <c r="AC568">
        <v>7.4</v>
      </c>
    </row>
    <row r="569" spans="1:29" hidden="1" x14ac:dyDescent="0.35">
      <c r="A569" t="s">
        <v>5825</v>
      </c>
      <c r="B569" t="s">
        <v>7758</v>
      </c>
      <c r="C569" t="s">
        <v>6697</v>
      </c>
      <c r="D569" t="s">
        <v>6684</v>
      </c>
      <c r="E569" t="s">
        <v>6696</v>
      </c>
      <c r="F569" t="s">
        <v>11880</v>
      </c>
      <c r="G569" t="s">
        <v>11707</v>
      </c>
      <c r="H569" t="s">
        <v>6687</v>
      </c>
      <c r="I569" t="s">
        <v>5404</v>
      </c>
      <c r="J569" t="s">
        <v>11888</v>
      </c>
      <c r="Z569" t="s">
        <v>23967</v>
      </c>
      <c r="AA569" s="39" t="s">
        <v>23985</v>
      </c>
      <c r="AB569" s="39" t="s">
        <v>23985</v>
      </c>
      <c r="AC569">
        <v>7.4</v>
      </c>
    </row>
    <row r="570" spans="1:29" hidden="1" x14ac:dyDescent="0.35">
      <c r="A570" t="s">
        <v>5825</v>
      </c>
      <c r="B570" t="s">
        <v>7758</v>
      </c>
      <c r="C570" t="s">
        <v>6701</v>
      </c>
      <c r="D570" t="s">
        <v>6684</v>
      </c>
      <c r="E570" t="s">
        <v>6700</v>
      </c>
      <c r="F570" t="s">
        <v>11880</v>
      </c>
      <c r="G570" t="s">
        <v>11708</v>
      </c>
      <c r="H570" t="s">
        <v>6687</v>
      </c>
      <c r="I570" t="s">
        <v>5404</v>
      </c>
      <c r="J570" t="s">
        <v>11888</v>
      </c>
      <c r="Z570" t="s">
        <v>23967</v>
      </c>
      <c r="AA570" s="39" t="s">
        <v>23985</v>
      </c>
      <c r="AB570" s="39" t="s">
        <v>23985</v>
      </c>
      <c r="AC570">
        <v>7.4</v>
      </c>
    </row>
    <row r="571" spans="1:29" hidden="1" x14ac:dyDescent="0.35">
      <c r="A571" t="s">
        <v>5825</v>
      </c>
      <c r="B571" t="s">
        <v>7758</v>
      </c>
      <c r="C571" t="s">
        <v>6706</v>
      </c>
      <c r="D571" t="s">
        <v>6684</v>
      </c>
      <c r="E571" t="s">
        <v>6714</v>
      </c>
      <c r="F571" t="s">
        <v>11782</v>
      </c>
      <c r="G571" t="s">
        <v>11695</v>
      </c>
      <c r="H571" t="s">
        <v>6687</v>
      </c>
      <c r="I571" t="s">
        <v>5404</v>
      </c>
      <c r="J571" t="s">
        <v>11888</v>
      </c>
      <c r="Z571" t="s">
        <v>23967</v>
      </c>
      <c r="AA571" s="39" t="s">
        <v>23985</v>
      </c>
      <c r="AB571" s="39" t="s">
        <v>23985</v>
      </c>
      <c r="AC571">
        <v>7.4</v>
      </c>
    </row>
    <row r="572" spans="1:29" hidden="1" x14ac:dyDescent="0.35">
      <c r="A572" t="s">
        <v>5825</v>
      </c>
      <c r="B572" t="s">
        <v>7758</v>
      </c>
      <c r="C572" t="s">
        <v>6707</v>
      </c>
      <c r="D572" t="s">
        <v>6684</v>
      </c>
      <c r="E572" t="s">
        <v>6705</v>
      </c>
      <c r="F572" t="s">
        <v>11782</v>
      </c>
      <c r="G572" t="s">
        <v>11734</v>
      </c>
      <c r="H572" t="s">
        <v>6687</v>
      </c>
      <c r="I572" t="s">
        <v>5404</v>
      </c>
      <c r="J572" t="s">
        <v>11888</v>
      </c>
      <c r="Z572" t="s">
        <v>23967</v>
      </c>
      <c r="AA572" s="39" t="s">
        <v>23985</v>
      </c>
      <c r="AB572" s="39" t="s">
        <v>23985</v>
      </c>
      <c r="AC572">
        <v>7.4</v>
      </c>
    </row>
    <row r="573" spans="1:29" hidden="1" x14ac:dyDescent="0.35">
      <c r="A573" t="s">
        <v>5825</v>
      </c>
      <c r="B573" t="s">
        <v>7758</v>
      </c>
      <c r="C573" t="s">
        <v>6712</v>
      </c>
      <c r="D573" t="s">
        <v>6684</v>
      </c>
      <c r="E573" t="s">
        <v>6711</v>
      </c>
      <c r="F573" t="s">
        <v>11782</v>
      </c>
      <c r="G573" t="s">
        <v>11698</v>
      </c>
      <c r="H573" t="s">
        <v>6687</v>
      </c>
      <c r="I573" t="s">
        <v>5404</v>
      </c>
      <c r="J573" t="s">
        <v>11888</v>
      </c>
      <c r="Z573" t="s">
        <v>23967</v>
      </c>
      <c r="AA573" s="39" t="s">
        <v>23985</v>
      </c>
      <c r="AB573" s="39" t="s">
        <v>23985</v>
      </c>
      <c r="AC573">
        <v>7.4</v>
      </c>
    </row>
    <row r="574" spans="1:29" hidden="1" x14ac:dyDescent="0.35">
      <c r="A574" t="s">
        <v>5825</v>
      </c>
      <c r="B574" t="s">
        <v>7758</v>
      </c>
      <c r="C574" t="s">
        <v>6717</v>
      </c>
      <c r="D574" t="s">
        <v>6684</v>
      </c>
      <c r="E574" t="s">
        <v>6716</v>
      </c>
      <c r="F574" t="s">
        <v>11754</v>
      </c>
      <c r="G574" t="s">
        <v>11695</v>
      </c>
      <c r="H574" t="s">
        <v>6687</v>
      </c>
      <c r="I574" t="s">
        <v>5404</v>
      </c>
      <c r="J574" t="s">
        <v>11888</v>
      </c>
      <c r="Z574" t="s">
        <v>23967</v>
      </c>
      <c r="AA574" s="39" t="s">
        <v>23985</v>
      </c>
      <c r="AB574" s="39" t="s">
        <v>23985</v>
      </c>
      <c r="AC574">
        <v>7.4</v>
      </c>
    </row>
    <row r="575" spans="1:29" hidden="1" x14ac:dyDescent="0.35">
      <c r="A575" t="s">
        <v>5825</v>
      </c>
      <c r="B575" t="s">
        <v>7758</v>
      </c>
      <c r="C575" t="s">
        <v>6722</v>
      </c>
      <c r="D575" t="s">
        <v>6684</v>
      </c>
      <c r="E575" t="s">
        <v>6721</v>
      </c>
      <c r="F575" t="s">
        <v>11772</v>
      </c>
      <c r="G575" t="s">
        <v>11695</v>
      </c>
      <c r="H575" t="s">
        <v>6687</v>
      </c>
      <c r="I575" t="s">
        <v>5404</v>
      </c>
      <c r="J575" t="s">
        <v>11888</v>
      </c>
      <c r="Z575" t="s">
        <v>23967</v>
      </c>
      <c r="AA575" s="39" t="s">
        <v>23985</v>
      </c>
      <c r="AB575" s="39" t="s">
        <v>23985</v>
      </c>
      <c r="AC575">
        <v>7.4</v>
      </c>
    </row>
    <row r="576" spans="1:29" hidden="1" x14ac:dyDescent="0.35">
      <c r="A576" t="s">
        <v>5825</v>
      </c>
      <c r="B576" t="s">
        <v>7758</v>
      </c>
      <c r="C576" t="s">
        <v>6727</v>
      </c>
      <c r="D576" t="s">
        <v>6684</v>
      </c>
      <c r="E576" t="s">
        <v>6726</v>
      </c>
      <c r="F576" t="s">
        <v>11876</v>
      </c>
      <c r="G576" t="s">
        <v>11695</v>
      </c>
      <c r="H576" t="s">
        <v>6687</v>
      </c>
      <c r="I576" t="s">
        <v>5404</v>
      </c>
      <c r="J576" t="s">
        <v>11888</v>
      </c>
      <c r="Z576" t="s">
        <v>23967</v>
      </c>
      <c r="AA576" s="39" t="s">
        <v>23985</v>
      </c>
      <c r="AB576" s="39" t="s">
        <v>23985</v>
      </c>
      <c r="AC576">
        <v>7.4</v>
      </c>
    </row>
    <row r="577" spans="1:29" hidden="1" x14ac:dyDescent="0.35">
      <c r="A577" t="s">
        <v>5825</v>
      </c>
      <c r="B577" t="s">
        <v>7758</v>
      </c>
      <c r="C577" t="s">
        <v>5825</v>
      </c>
      <c r="D577" t="s">
        <v>5825</v>
      </c>
      <c r="E577" t="s">
        <v>7562</v>
      </c>
      <c r="F577" t="s">
        <v>11695</v>
      </c>
      <c r="G577" t="s">
        <v>11695</v>
      </c>
      <c r="I577" t="s">
        <v>5404</v>
      </c>
    </row>
    <row r="578" spans="1:29" hidden="1" x14ac:dyDescent="0.35">
      <c r="A578" t="s">
        <v>5825</v>
      </c>
      <c r="B578" t="s">
        <v>7758</v>
      </c>
      <c r="C578" t="s">
        <v>6732</v>
      </c>
      <c r="D578" t="s">
        <v>6731</v>
      </c>
      <c r="E578" t="s">
        <v>6730</v>
      </c>
      <c r="F578" t="s">
        <v>11880</v>
      </c>
      <c r="G578" t="s">
        <v>11695</v>
      </c>
      <c r="H578" t="s">
        <v>7825</v>
      </c>
      <c r="I578" t="s">
        <v>5404</v>
      </c>
      <c r="J578" t="s">
        <v>11889</v>
      </c>
      <c r="Z578" t="s">
        <v>23967</v>
      </c>
      <c r="AA578" s="39" t="s">
        <v>23985</v>
      </c>
      <c r="AB578" s="39" t="s">
        <v>23985</v>
      </c>
      <c r="AC578">
        <v>7.1</v>
      </c>
    </row>
    <row r="579" spans="1:29" hidden="1" x14ac:dyDescent="0.35">
      <c r="A579" t="s">
        <v>5825</v>
      </c>
      <c r="B579" t="s">
        <v>7758</v>
      </c>
      <c r="C579" t="s">
        <v>7047</v>
      </c>
      <c r="D579" t="s">
        <v>7047</v>
      </c>
      <c r="E579" t="s">
        <v>7053</v>
      </c>
      <c r="F579" t="s">
        <v>11695</v>
      </c>
      <c r="G579" t="s">
        <v>11695</v>
      </c>
      <c r="H579" t="s">
        <v>7055</v>
      </c>
      <c r="I579" t="s">
        <v>5404</v>
      </c>
      <c r="J579" t="s">
        <v>11934</v>
      </c>
      <c r="Z579" t="s">
        <v>23970</v>
      </c>
      <c r="AA579" t="s">
        <v>23977</v>
      </c>
      <c r="AB579" t="s">
        <v>23982</v>
      </c>
      <c r="AC579" t="s">
        <v>24261</v>
      </c>
    </row>
    <row r="580" spans="1:29" hidden="1" x14ac:dyDescent="0.35">
      <c r="A580" t="s">
        <v>5825</v>
      </c>
      <c r="B580" t="s">
        <v>7758</v>
      </c>
      <c r="C580" t="s">
        <v>7048</v>
      </c>
      <c r="D580" t="s">
        <v>7047</v>
      </c>
      <c r="E580" t="s">
        <v>7051</v>
      </c>
      <c r="F580" t="s">
        <v>7954</v>
      </c>
      <c r="G580" t="s">
        <v>11695</v>
      </c>
      <c r="H580" t="s">
        <v>7055</v>
      </c>
      <c r="I580" t="s">
        <v>5404</v>
      </c>
      <c r="J580" t="s">
        <v>11934</v>
      </c>
      <c r="Z580" t="s">
        <v>23970</v>
      </c>
      <c r="AA580" t="s">
        <v>23977</v>
      </c>
      <c r="AB580" t="s">
        <v>23982</v>
      </c>
      <c r="AC580" t="s">
        <v>24261</v>
      </c>
    </row>
    <row r="581" spans="1:29" hidden="1" x14ac:dyDescent="0.35">
      <c r="A581" t="s">
        <v>5825</v>
      </c>
      <c r="B581" t="s">
        <v>7758</v>
      </c>
      <c r="C581" t="s">
        <v>7049</v>
      </c>
      <c r="D581" t="s">
        <v>7047</v>
      </c>
      <c r="E581" t="s">
        <v>7046</v>
      </c>
      <c r="F581" t="s">
        <v>7954</v>
      </c>
      <c r="G581" t="s">
        <v>11933</v>
      </c>
      <c r="H581" t="s">
        <v>7055</v>
      </c>
      <c r="I581" t="s">
        <v>5404</v>
      </c>
      <c r="J581" t="s">
        <v>11934</v>
      </c>
      <c r="Z581" t="s">
        <v>23970</v>
      </c>
      <c r="AA581" t="s">
        <v>23977</v>
      </c>
      <c r="AB581" t="s">
        <v>23982</v>
      </c>
      <c r="AC581" t="s">
        <v>24261</v>
      </c>
    </row>
    <row r="582" spans="1:29" hidden="1" x14ac:dyDescent="0.35">
      <c r="A582" t="s">
        <v>5825</v>
      </c>
      <c r="B582" t="s">
        <v>7758</v>
      </c>
      <c r="C582" t="s">
        <v>6738</v>
      </c>
      <c r="D582" t="s">
        <v>6738</v>
      </c>
      <c r="E582" t="s">
        <v>6742</v>
      </c>
      <c r="F582" t="s">
        <v>11695</v>
      </c>
      <c r="G582" t="s">
        <v>11695</v>
      </c>
      <c r="H582" t="s">
        <v>6744</v>
      </c>
      <c r="I582" t="s">
        <v>5404</v>
      </c>
      <c r="J582" t="s">
        <v>11890</v>
      </c>
      <c r="Z582" t="s">
        <v>23967</v>
      </c>
      <c r="AA582" t="s">
        <v>23985</v>
      </c>
      <c r="AB582" t="s">
        <v>23985</v>
      </c>
      <c r="AC582">
        <v>7.9</v>
      </c>
    </row>
    <row r="583" spans="1:29" hidden="1" x14ac:dyDescent="0.35">
      <c r="A583" t="s">
        <v>5825</v>
      </c>
      <c r="B583" t="s">
        <v>7758</v>
      </c>
      <c r="C583" t="s">
        <v>6739</v>
      </c>
      <c r="D583" t="s">
        <v>6738</v>
      </c>
      <c r="E583" t="s">
        <v>6737</v>
      </c>
      <c r="F583" t="s">
        <v>11880</v>
      </c>
      <c r="G583" t="s">
        <v>11695</v>
      </c>
      <c r="H583" t="s">
        <v>6744</v>
      </c>
      <c r="I583" t="s">
        <v>5404</v>
      </c>
      <c r="J583" t="s">
        <v>11890</v>
      </c>
      <c r="Z583" t="s">
        <v>23967</v>
      </c>
      <c r="AA583" t="s">
        <v>23985</v>
      </c>
      <c r="AB583" t="s">
        <v>23985</v>
      </c>
      <c r="AC583">
        <v>7.9</v>
      </c>
    </row>
    <row r="584" spans="1:29" hidden="1" x14ac:dyDescent="0.35">
      <c r="A584" t="s">
        <v>5825</v>
      </c>
      <c r="B584" t="s">
        <v>7758</v>
      </c>
      <c r="C584" t="s">
        <v>6749</v>
      </c>
      <c r="D584" t="s">
        <v>11891</v>
      </c>
      <c r="E584" t="s">
        <v>6754</v>
      </c>
      <c r="F584" t="s">
        <v>11876</v>
      </c>
      <c r="G584" t="s">
        <v>11695</v>
      </c>
      <c r="H584" t="s">
        <v>7821</v>
      </c>
      <c r="I584" t="s">
        <v>11892</v>
      </c>
      <c r="J584" t="s">
        <v>11885</v>
      </c>
      <c r="Z584" t="s">
        <v>23967</v>
      </c>
      <c r="AA584" s="39" t="s">
        <v>23985</v>
      </c>
      <c r="AB584" s="39" t="s">
        <v>23985</v>
      </c>
      <c r="AC584">
        <v>7.1</v>
      </c>
    </row>
    <row r="585" spans="1:29" ht="1" hidden="1" customHeight="1" x14ac:dyDescent="0.35">
      <c r="A585" t="s">
        <v>5825</v>
      </c>
      <c r="B585" t="s">
        <v>7758</v>
      </c>
      <c r="C585" t="s">
        <v>6750</v>
      </c>
      <c r="D585" t="s">
        <v>11891</v>
      </c>
      <c r="E585" t="s">
        <v>6747</v>
      </c>
      <c r="F585" t="s">
        <v>11876</v>
      </c>
      <c r="G585" t="s">
        <v>11707</v>
      </c>
      <c r="H585" t="s">
        <v>7821</v>
      </c>
      <c r="I585" t="s">
        <v>11892</v>
      </c>
      <c r="J585" t="s">
        <v>11885</v>
      </c>
      <c r="Z585" t="s">
        <v>23967</v>
      </c>
      <c r="AA585" s="39" t="s">
        <v>23985</v>
      </c>
      <c r="AB585" s="39" t="s">
        <v>23985</v>
      </c>
      <c r="AC585">
        <v>7.1</v>
      </c>
    </row>
    <row r="586" spans="1:29" hidden="1" x14ac:dyDescent="0.35">
      <c r="A586" t="s">
        <v>5825</v>
      </c>
      <c r="B586" t="s">
        <v>7758</v>
      </c>
      <c r="C586" t="s">
        <v>24503</v>
      </c>
      <c r="D586" t="s">
        <v>6757</v>
      </c>
      <c r="F586" t="s">
        <v>24469</v>
      </c>
      <c r="H586" t="s">
        <v>7831</v>
      </c>
      <c r="Z586" t="s">
        <v>24387</v>
      </c>
      <c r="AA586" t="s">
        <v>6760</v>
      </c>
      <c r="AB586" t="s">
        <v>23984</v>
      </c>
      <c r="AC586">
        <v>4.2</v>
      </c>
    </row>
    <row r="587" spans="1:29" hidden="1" x14ac:dyDescent="0.35">
      <c r="A587" t="s">
        <v>5825</v>
      </c>
      <c r="B587" t="s">
        <v>7758</v>
      </c>
      <c r="C587" t="s">
        <v>6757</v>
      </c>
      <c r="D587" t="s">
        <v>6757</v>
      </c>
      <c r="H587" t="s">
        <v>7831</v>
      </c>
      <c r="Z587" t="s">
        <v>24387</v>
      </c>
      <c r="AA587" t="s">
        <v>6760</v>
      </c>
      <c r="AB587" t="s">
        <v>23984</v>
      </c>
      <c r="AC587">
        <v>4.2</v>
      </c>
    </row>
    <row r="588" spans="1:29" hidden="1" x14ac:dyDescent="0.35">
      <c r="A588" t="s">
        <v>5825</v>
      </c>
      <c r="B588" t="s">
        <v>7758</v>
      </c>
      <c r="C588" t="s">
        <v>6758</v>
      </c>
      <c r="D588" t="s">
        <v>6757</v>
      </c>
      <c r="E588" t="s">
        <v>6765</v>
      </c>
      <c r="F588" t="s">
        <v>11893</v>
      </c>
      <c r="G588" t="s">
        <v>11695</v>
      </c>
      <c r="H588" t="s">
        <v>7831</v>
      </c>
      <c r="I588" t="s">
        <v>11894</v>
      </c>
      <c r="J588" t="s">
        <v>11895</v>
      </c>
      <c r="Z588" t="s">
        <v>24387</v>
      </c>
      <c r="AA588" t="s">
        <v>6760</v>
      </c>
      <c r="AB588" t="s">
        <v>23984</v>
      </c>
      <c r="AC588">
        <v>4.2</v>
      </c>
    </row>
    <row r="589" spans="1:29" hidden="1" x14ac:dyDescent="0.35">
      <c r="A589" t="s">
        <v>5825</v>
      </c>
      <c r="B589" t="s">
        <v>7758</v>
      </c>
      <c r="C589" t="s">
        <v>6759</v>
      </c>
      <c r="D589" t="s">
        <v>6757</v>
      </c>
      <c r="E589" t="s">
        <v>6756</v>
      </c>
      <c r="F589" t="s">
        <v>11893</v>
      </c>
      <c r="G589" t="s">
        <v>11698</v>
      </c>
      <c r="H589" t="s">
        <v>7831</v>
      </c>
      <c r="I589" t="s">
        <v>11894</v>
      </c>
      <c r="J589" t="s">
        <v>11895</v>
      </c>
      <c r="Z589" t="s">
        <v>24387</v>
      </c>
      <c r="AA589" t="s">
        <v>6760</v>
      </c>
      <c r="AB589" t="s">
        <v>23984</v>
      </c>
      <c r="AC589">
        <v>4.2</v>
      </c>
    </row>
    <row r="590" spans="1:29" hidden="1" x14ac:dyDescent="0.35">
      <c r="A590" t="s">
        <v>5825</v>
      </c>
      <c r="B590" t="s">
        <v>7758</v>
      </c>
      <c r="C590" t="s">
        <v>6768</v>
      </c>
      <c r="D590" t="s">
        <v>6757</v>
      </c>
      <c r="E590" t="s">
        <v>6779</v>
      </c>
      <c r="F590" t="s">
        <v>11880</v>
      </c>
      <c r="G590" t="s">
        <v>11695</v>
      </c>
      <c r="H590" t="s">
        <v>7831</v>
      </c>
      <c r="I590" t="s">
        <v>11894</v>
      </c>
      <c r="J590" t="s">
        <v>11895</v>
      </c>
      <c r="Z590" t="s">
        <v>24387</v>
      </c>
      <c r="AA590" t="s">
        <v>6760</v>
      </c>
      <c r="AB590" t="s">
        <v>23984</v>
      </c>
      <c r="AC590">
        <v>4.2</v>
      </c>
    </row>
    <row r="591" spans="1:29" hidden="1" x14ac:dyDescent="0.35">
      <c r="A591" t="s">
        <v>5825</v>
      </c>
      <c r="B591" t="s">
        <v>7758</v>
      </c>
      <c r="C591" t="s">
        <v>6769</v>
      </c>
      <c r="D591" t="s">
        <v>6757</v>
      </c>
      <c r="E591" t="s">
        <v>6767</v>
      </c>
      <c r="F591" t="s">
        <v>11880</v>
      </c>
      <c r="G591" t="s">
        <v>11734</v>
      </c>
      <c r="H591" t="s">
        <v>7831</v>
      </c>
      <c r="I591" t="s">
        <v>11894</v>
      </c>
      <c r="J591" t="s">
        <v>11895</v>
      </c>
      <c r="Z591" t="s">
        <v>24387</v>
      </c>
      <c r="AA591" t="s">
        <v>6760</v>
      </c>
      <c r="AB591" t="s">
        <v>23984</v>
      </c>
      <c r="AC591">
        <v>4.2</v>
      </c>
    </row>
    <row r="592" spans="1:29" hidden="1" x14ac:dyDescent="0.35">
      <c r="A592" t="s">
        <v>5825</v>
      </c>
      <c r="B592" t="s">
        <v>7758</v>
      </c>
      <c r="C592" t="s">
        <v>6774</v>
      </c>
      <c r="D592" t="s">
        <v>6757</v>
      </c>
      <c r="E592" t="s">
        <v>6773</v>
      </c>
      <c r="F592" t="s">
        <v>11880</v>
      </c>
      <c r="G592" t="s">
        <v>11707</v>
      </c>
      <c r="H592" t="s">
        <v>7831</v>
      </c>
      <c r="I592" t="s">
        <v>11894</v>
      </c>
      <c r="J592" t="s">
        <v>11895</v>
      </c>
      <c r="Z592" t="s">
        <v>24387</v>
      </c>
      <c r="AA592" t="s">
        <v>6760</v>
      </c>
      <c r="AB592" t="s">
        <v>23984</v>
      </c>
      <c r="AC592">
        <v>4.2</v>
      </c>
    </row>
    <row r="593" spans="1:29" hidden="1" x14ac:dyDescent="0.35">
      <c r="A593" t="s">
        <v>5825</v>
      </c>
      <c r="B593" t="s">
        <v>7758</v>
      </c>
      <c r="C593" t="s">
        <v>6777</v>
      </c>
      <c r="D593" t="s">
        <v>6757</v>
      </c>
      <c r="E593" t="s">
        <v>6776</v>
      </c>
      <c r="F593" t="s">
        <v>11880</v>
      </c>
      <c r="G593" t="s">
        <v>11709</v>
      </c>
      <c r="H593" t="s">
        <v>7831</v>
      </c>
      <c r="I593" t="s">
        <v>11894</v>
      </c>
      <c r="J593" t="s">
        <v>11895</v>
      </c>
      <c r="Z593" t="s">
        <v>24387</v>
      </c>
      <c r="AA593" t="s">
        <v>6760</v>
      </c>
      <c r="AB593" t="s">
        <v>23984</v>
      </c>
      <c r="AC593">
        <v>4.2</v>
      </c>
    </row>
    <row r="594" spans="1:29" hidden="1" x14ac:dyDescent="0.35">
      <c r="A594" t="s">
        <v>5825</v>
      </c>
      <c r="B594" t="s">
        <v>7758</v>
      </c>
      <c r="C594" t="s">
        <v>6782</v>
      </c>
      <c r="D594" t="s">
        <v>6757</v>
      </c>
      <c r="E594" t="s">
        <v>6787</v>
      </c>
      <c r="F594" t="s">
        <v>11801</v>
      </c>
      <c r="G594" t="s">
        <v>11695</v>
      </c>
      <c r="H594" t="s">
        <v>7831</v>
      </c>
      <c r="I594" t="s">
        <v>11894</v>
      </c>
      <c r="J594" t="s">
        <v>11895</v>
      </c>
      <c r="Z594" t="s">
        <v>24387</v>
      </c>
      <c r="AA594" t="s">
        <v>6760</v>
      </c>
      <c r="AB594" t="s">
        <v>23984</v>
      </c>
      <c r="AC594">
        <v>4.2</v>
      </c>
    </row>
    <row r="595" spans="1:29" hidden="1" x14ac:dyDescent="0.35">
      <c r="A595" t="s">
        <v>5825</v>
      </c>
      <c r="B595" t="s">
        <v>7758</v>
      </c>
      <c r="C595" t="s">
        <v>6783</v>
      </c>
      <c r="D595" t="s">
        <v>6757</v>
      </c>
      <c r="E595" t="s">
        <v>6781</v>
      </c>
      <c r="F595" t="s">
        <v>11801</v>
      </c>
      <c r="G595" t="s">
        <v>11759</v>
      </c>
      <c r="H595" t="s">
        <v>7831</v>
      </c>
      <c r="I595" t="s">
        <v>11894</v>
      </c>
      <c r="J595" t="s">
        <v>11895</v>
      </c>
      <c r="Z595" t="s">
        <v>24387</v>
      </c>
      <c r="AA595" t="s">
        <v>6760</v>
      </c>
      <c r="AB595" t="s">
        <v>23984</v>
      </c>
      <c r="AC595">
        <v>4.2</v>
      </c>
    </row>
    <row r="596" spans="1:29" hidden="1" x14ac:dyDescent="0.35">
      <c r="A596" t="s">
        <v>5825</v>
      </c>
      <c r="B596" t="s">
        <v>7758</v>
      </c>
      <c r="C596" t="s">
        <v>6792</v>
      </c>
      <c r="D596" t="s">
        <v>6757</v>
      </c>
      <c r="E596" t="s">
        <v>6790</v>
      </c>
      <c r="F596" t="s">
        <v>11782</v>
      </c>
      <c r="G596" t="s">
        <v>11698</v>
      </c>
      <c r="H596" t="s">
        <v>7831</v>
      </c>
      <c r="I596" t="s">
        <v>11894</v>
      </c>
      <c r="J596" t="s">
        <v>11895</v>
      </c>
      <c r="Z596" t="s">
        <v>24387</v>
      </c>
      <c r="AA596" t="s">
        <v>6760</v>
      </c>
      <c r="AB596" t="s">
        <v>23984</v>
      </c>
      <c r="AC596">
        <v>4.2</v>
      </c>
    </row>
    <row r="597" spans="1:29" hidden="1" x14ac:dyDescent="0.35">
      <c r="A597" t="s">
        <v>5825</v>
      </c>
      <c r="B597" t="s">
        <v>7758</v>
      </c>
      <c r="C597" t="s">
        <v>6796</v>
      </c>
      <c r="D597" t="s">
        <v>6757</v>
      </c>
      <c r="E597" t="s">
        <v>6795</v>
      </c>
      <c r="F597" t="s">
        <v>11772</v>
      </c>
      <c r="G597" t="s">
        <v>11695</v>
      </c>
      <c r="H597" t="s">
        <v>7831</v>
      </c>
      <c r="I597" t="s">
        <v>11894</v>
      </c>
      <c r="J597" t="s">
        <v>11895</v>
      </c>
      <c r="Z597" t="s">
        <v>24387</v>
      </c>
      <c r="AA597" t="s">
        <v>6760</v>
      </c>
      <c r="AB597" t="s">
        <v>23984</v>
      </c>
      <c r="AC597">
        <v>4.2</v>
      </c>
    </row>
    <row r="598" spans="1:29" hidden="1" x14ac:dyDescent="0.35">
      <c r="A598" t="s">
        <v>5825</v>
      </c>
      <c r="B598" t="s">
        <v>7758</v>
      </c>
      <c r="C598" t="s">
        <v>6800</v>
      </c>
      <c r="D598" t="s">
        <v>6757</v>
      </c>
      <c r="E598" t="s">
        <v>6799</v>
      </c>
      <c r="F598" t="s">
        <v>11740</v>
      </c>
      <c r="G598" t="s">
        <v>11695</v>
      </c>
      <c r="H598" t="s">
        <v>7831</v>
      </c>
      <c r="I598" t="s">
        <v>11894</v>
      </c>
      <c r="J598" t="s">
        <v>11895</v>
      </c>
      <c r="Z598" t="s">
        <v>24387</v>
      </c>
      <c r="AA598" t="s">
        <v>6760</v>
      </c>
      <c r="AB598" t="s">
        <v>23984</v>
      </c>
      <c r="AC598">
        <v>4.2</v>
      </c>
    </row>
    <row r="599" spans="1:29" hidden="1" x14ac:dyDescent="0.35">
      <c r="A599" t="s">
        <v>5825</v>
      </c>
      <c r="B599" t="s">
        <v>7758</v>
      </c>
      <c r="C599" t="s">
        <v>6803</v>
      </c>
      <c r="D599" t="s">
        <v>6757</v>
      </c>
      <c r="E599" t="s">
        <v>6802</v>
      </c>
      <c r="F599" t="s">
        <v>11769</v>
      </c>
      <c r="G599" t="s">
        <v>11695</v>
      </c>
      <c r="H599" t="s">
        <v>7831</v>
      </c>
      <c r="I599" t="s">
        <v>11894</v>
      </c>
      <c r="J599" t="s">
        <v>11895</v>
      </c>
      <c r="Z599" t="s">
        <v>24387</v>
      </c>
      <c r="AA599" t="s">
        <v>6760</v>
      </c>
      <c r="AB599" t="s">
        <v>23984</v>
      </c>
      <c r="AC599">
        <v>4.2</v>
      </c>
    </row>
    <row r="600" spans="1:29" hidden="1" x14ac:dyDescent="0.35">
      <c r="A600" t="s">
        <v>5825</v>
      </c>
      <c r="B600" t="s">
        <v>7758</v>
      </c>
      <c r="C600" t="s">
        <v>6807</v>
      </c>
      <c r="D600" t="s">
        <v>6757</v>
      </c>
      <c r="E600" t="s">
        <v>6810</v>
      </c>
      <c r="F600" t="s">
        <v>11896</v>
      </c>
      <c r="G600" t="s">
        <v>11695</v>
      </c>
      <c r="H600" t="s">
        <v>7831</v>
      </c>
      <c r="I600" t="s">
        <v>11894</v>
      </c>
      <c r="J600" t="s">
        <v>11895</v>
      </c>
      <c r="Z600" t="s">
        <v>24387</v>
      </c>
      <c r="AA600" t="s">
        <v>6760</v>
      </c>
      <c r="AB600" t="s">
        <v>23984</v>
      </c>
      <c r="AC600">
        <v>4.2</v>
      </c>
    </row>
    <row r="601" spans="1:29" hidden="1" x14ac:dyDescent="0.35">
      <c r="A601" t="s">
        <v>5825</v>
      </c>
      <c r="B601" t="s">
        <v>7758</v>
      </c>
      <c r="C601" t="s">
        <v>6808</v>
      </c>
      <c r="D601" t="s">
        <v>6757</v>
      </c>
      <c r="E601" t="s">
        <v>6806</v>
      </c>
      <c r="F601" t="s">
        <v>11896</v>
      </c>
      <c r="G601" t="s">
        <v>11707</v>
      </c>
      <c r="H601" t="s">
        <v>7831</v>
      </c>
      <c r="I601" t="s">
        <v>11894</v>
      </c>
      <c r="J601" t="s">
        <v>11895</v>
      </c>
      <c r="Z601" t="s">
        <v>24387</v>
      </c>
      <c r="AA601" t="s">
        <v>6760</v>
      </c>
      <c r="AB601" t="s">
        <v>23984</v>
      </c>
      <c r="AC601">
        <v>4.2</v>
      </c>
    </row>
    <row r="602" spans="1:29" hidden="1" x14ac:dyDescent="0.35">
      <c r="A602" t="s">
        <v>5825</v>
      </c>
      <c r="B602" t="s">
        <v>7758</v>
      </c>
      <c r="C602" t="s">
        <v>6814</v>
      </c>
      <c r="D602" t="s">
        <v>11897</v>
      </c>
      <c r="E602" t="s">
        <v>6812</v>
      </c>
      <c r="F602" t="s">
        <v>11695</v>
      </c>
      <c r="G602" t="s">
        <v>11698</v>
      </c>
      <c r="H602" t="s">
        <v>6816</v>
      </c>
      <c r="I602" t="s">
        <v>5404</v>
      </c>
      <c r="J602" t="s">
        <v>11898</v>
      </c>
      <c r="Z602" t="s">
        <v>23967</v>
      </c>
      <c r="AA602" t="s">
        <v>23985</v>
      </c>
      <c r="AB602" t="s">
        <v>23985</v>
      </c>
      <c r="AC602">
        <v>7.9</v>
      </c>
    </row>
    <row r="603" spans="1:29" hidden="1" x14ac:dyDescent="0.35">
      <c r="A603" t="s">
        <v>5825</v>
      </c>
      <c r="B603" t="s">
        <v>7758</v>
      </c>
      <c r="C603" t="s">
        <v>6820</v>
      </c>
      <c r="D603" t="s">
        <v>6819</v>
      </c>
      <c r="E603" t="s">
        <v>6818</v>
      </c>
      <c r="F603" t="s">
        <v>11876</v>
      </c>
      <c r="G603" t="s">
        <v>11695</v>
      </c>
      <c r="H603" t="s">
        <v>7821</v>
      </c>
      <c r="I603" t="s">
        <v>5404</v>
      </c>
      <c r="J603" t="s">
        <v>11885</v>
      </c>
      <c r="Z603" t="s">
        <v>23967</v>
      </c>
      <c r="AA603" s="39" t="s">
        <v>23985</v>
      </c>
      <c r="AB603" s="39" t="s">
        <v>23985</v>
      </c>
      <c r="AC603">
        <v>7.1</v>
      </c>
    </row>
    <row r="604" spans="1:29" hidden="1" x14ac:dyDescent="0.35">
      <c r="A604" t="s">
        <v>5825</v>
      </c>
      <c r="B604" t="s">
        <v>7758</v>
      </c>
      <c r="C604" t="s">
        <v>24504</v>
      </c>
      <c r="D604" t="s">
        <v>7058</v>
      </c>
      <c r="E604" t="s">
        <v>7062</v>
      </c>
      <c r="F604" t="s">
        <v>5055</v>
      </c>
      <c r="G604" t="s">
        <v>11415</v>
      </c>
      <c r="H604" t="s">
        <v>7058</v>
      </c>
      <c r="I604" t="s">
        <v>5404</v>
      </c>
      <c r="J604" t="s">
        <v>11935</v>
      </c>
    </row>
    <row r="605" spans="1:29" hidden="1" x14ac:dyDescent="0.35">
      <c r="A605" t="s">
        <v>5825</v>
      </c>
      <c r="B605" t="s">
        <v>7758</v>
      </c>
      <c r="C605" t="s">
        <v>7058</v>
      </c>
      <c r="D605" t="s">
        <v>7058</v>
      </c>
      <c r="E605" t="s">
        <v>7062</v>
      </c>
      <c r="F605" t="s">
        <v>5055</v>
      </c>
      <c r="G605" t="s">
        <v>5055</v>
      </c>
      <c r="H605" t="s">
        <v>7058</v>
      </c>
      <c r="I605" t="s">
        <v>5404</v>
      </c>
      <c r="J605" t="s">
        <v>11935</v>
      </c>
    </row>
    <row r="606" spans="1:29" hidden="1" x14ac:dyDescent="0.35">
      <c r="A606" t="s">
        <v>5825</v>
      </c>
      <c r="B606" t="s">
        <v>7758</v>
      </c>
      <c r="C606" t="s">
        <v>7059</v>
      </c>
      <c r="D606" t="s">
        <v>7058</v>
      </c>
      <c r="E606" t="s">
        <v>7062</v>
      </c>
      <c r="F606" t="s">
        <v>11846</v>
      </c>
      <c r="G606" t="s">
        <v>11695</v>
      </c>
      <c r="H606" t="s">
        <v>7058</v>
      </c>
      <c r="I606" t="s">
        <v>5404</v>
      </c>
      <c r="J606" t="s">
        <v>11935</v>
      </c>
    </row>
    <row r="607" spans="1:29" hidden="1" x14ac:dyDescent="0.35">
      <c r="A607" t="s">
        <v>5825</v>
      </c>
      <c r="B607" t="s">
        <v>7758</v>
      </c>
      <c r="C607" t="s">
        <v>7060</v>
      </c>
      <c r="D607" t="s">
        <v>7058</v>
      </c>
      <c r="E607" t="s">
        <v>7057</v>
      </c>
      <c r="F607" t="s">
        <v>11846</v>
      </c>
      <c r="G607" t="s">
        <v>11698</v>
      </c>
      <c r="H607" t="s">
        <v>7058</v>
      </c>
      <c r="I607" t="s">
        <v>5404</v>
      </c>
      <c r="J607" t="s">
        <v>11935</v>
      </c>
    </row>
    <row r="608" spans="1:29" hidden="1" x14ac:dyDescent="0.35">
      <c r="A608" t="s">
        <v>5825</v>
      </c>
      <c r="B608" t="s">
        <v>7758</v>
      </c>
      <c r="C608" t="s">
        <v>7234</v>
      </c>
      <c r="D608" t="s">
        <v>7234</v>
      </c>
      <c r="E608" t="s">
        <v>7232</v>
      </c>
      <c r="F608" t="s">
        <v>11695</v>
      </c>
      <c r="G608" t="s">
        <v>11695</v>
      </c>
      <c r="H608" t="s">
        <v>7236</v>
      </c>
      <c r="I608" t="s">
        <v>5404</v>
      </c>
      <c r="J608" t="s">
        <v>11965</v>
      </c>
    </row>
    <row r="609" spans="1:29" hidden="1" x14ac:dyDescent="0.35">
      <c r="A609" t="s">
        <v>5825</v>
      </c>
      <c r="B609" t="s">
        <v>7758</v>
      </c>
      <c r="C609" t="s">
        <v>7067</v>
      </c>
      <c r="D609" t="s">
        <v>7066</v>
      </c>
      <c r="E609" t="s">
        <v>7065</v>
      </c>
      <c r="F609" t="s">
        <v>11695</v>
      </c>
      <c r="G609" t="s">
        <v>11779</v>
      </c>
      <c r="H609" t="s">
        <v>7070</v>
      </c>
      <c r="I609" t="s">
        <v>11941</v>
      </c>
      <c r="J609" t="s">
        <v>11942</v>
      </c>
      <c r="Z609" t="s">
        <v>24387</v>
      </c>
      <c r="AA609" t="s">
        <v>23997</v>
      </c>
      <c r="AB609" t="s">
        <v>23984</v>
      </c>
      <c r="AC609" t="s">
        <v>24389</v>
      </c>
    </row>
    <row r="610" spans="1:29" hidden="1" x14ac:dyDescent="0.35">
      <c r="A610" t="s">
        <v>5825</v>
      </c>
      <c r="B610" t="s">
        <v>7758</v>
      </c>
      <c r="C610" t="s">
        <v>7072</v>
      </c>
      <c r="D610" t="s">
        <v>7066</v>
      </c>
      <c r="E610" t="s">
        <v>7071</v>
      </c>
      <c r="F610" t="s">
        <v>11695</v>
      </c>
      <c r="G610" t="s">
        <v>11698</v>
      </c>
      <c r="H610" t="s">
        <v>7070</v>
      </c>
      <c r="I610" t="s">
        <v>11941</v>
      </c>
      <c r="J610" t="s">
        <v>11942</v>
      </c>
      <c r="Z610" t="s">
        <v>24387</v>
      </c>
      <c r="AA610" t="s">
        <v>23997</v>
      </c>
      <c r="AB610" t="s">
        <v>23984</v>
      </c>
      <c r="AC610" t="s">
        <v>24389</v>
      </c>
    </row>
    <row r="611" spans="1:29" hidden="1" x14ac:dyDescent="0.35">
      <c r="A611" t="s">
        <v>5825</v>
      </c>
      <c r="B611" t="s">
        <v>7758</v>
      </c>
      <c r="C611" t="s">
        <v>22391</v>
      </c>
      <c r="D611" t="s">
        <v>22391</v>
      </c>
      <c r="H611" t="s">
        <v>22393</v>
      </c>
      <c r="Z611" t="s">
        <v>23970</v>
      </c>
      <c r="AA611" t="s">
        <v>23977</v>
      </c>
      <c r="AB611" t="s">
        <v>23982</v>
      </c>
      <c r="AC611" t="s">
        <v>24261</v>
      </c>
    </row>
    <row r="612" spans="1:29" hidden="1" x14ac:dyDescent="0.35">
      <c r="A612" t="s">
        <v>5825</v>
      </c>
      <c r="B612" t="s">
        <v>7758</v>
      </c>
      <c r="C612" t="s">
        <v>11937</v>
      </c>
      <c r="D612" t="s">
        <v>11938</v>
      </c>
      <c r="E612" s="17"/>
      <c r="F612" t="s">
        <v>11939</v>
      </c>
      <c r="G612" s="17"/>
      <c r="H612" t="s">
        <v>11940</v>
      </c>
      <c r="Z612" t="s">
        <v>23970</v>
      </c>
      <c r="AA612" t="s">
        <v>23977</v>
      </c>
      <c r="AB612" t="s">
        <v>23982</v>
      </c>
      <c r="AC612" t="s">
        <v>24261</v>
      </c>
    </row>
    <row r="613" spans="1:29" hidden="1" x14ac:dyDescent="0.35">
      <c r="A613" t="s">
        <v>5825</v>
      </c>
      <c r="B613" t="s">
        <v>7758</v>
      </c>
      <c r="C613" t="s">
        <v>6640</v>
      </c>
      <c r="E613" t="s">
        <v>6639</v>
      </c>
      <c r="F613" t="s">
        <v>11695</v>
      </c>
      <c r="G613" t="s">
        <v>11695</v>
      </c>
      <c r="I613" t="s">
        <v>5404</v>
      </c>
      <c r="Z613" t="s">
        <v>23967</v>
      </c>
      <c r="AA613" t="s">
        <v>23985</v>
      </c>
      <c r="AB613" t="s">
        <v>23985</v>
      </c>
      <c r="AC613">
        <v>7.9</v>
      </c>
    </row>
    <row r="614" spans="1:29" hidden="1" x14ac:dyDescent="0.35">
      <c r="A614" t="s">
        <v>5825</v>
      </c>
      <c r="B614" t="s">
        <v>7758</v>
      </c>
      <c r="C614" t="s">
        <v>6942</v>
      </c>
      <c r="D614" t="s">
        <v>11919</v>
      </c>
      <c r="E614" t="s">
        <v>6940</v>
      </c>
      <c r="F614" t="s">
        <v>11772</v>
      </c>
      <c r="G614" t="s">
        <v>11695</v>
      </c>
      <c r="I614" t="s">
        <v>5404</v>
      </c>
      <c r="Z614" t="s">
        <v>23967</v>
      </c>
      <c r="AA614" t="s">
        <v>23985</v>
      </c>
      <c r="AB614" t="s">
        <v>23985</v>
      </c>
      <c r="AC614">
        <v>5.9</v>
      </c>
    </row>
    <row r="615" spans="1:29" hidden="1" x14ac:dyDescent="0.35">
      <c r="A615" t="s">
        <v>7565</v>
      </c>
      <c r="B615" t="s">
        <v>6941</v>
      </c>
      <c r="C615" t="s">
        <v>18703</v>
      </c>
      <c r="D615" t="s">
        <v>18703</v>
      </c>
      <c r="H615" s="58" t="s">
        <v>22996</v>
      </c>
      <c r="Z615" t="s">
        <v>23967</v>
      </c>
      <c r="AA615" s="39" t="s">
        <v>23985</v>
      </c>
      <c r="AB615" s="39" t="s">
        <v>23985</v>
      </c>
    </row>
    <row r="616" spans="1:29" hidden="1" x14ac:dyDescent="0.35">
      <c r="A616" t="s">
        <v>5825</v>
      </c>
      <c r="B616" t="s">
        <v>6941</v>
      </c>
      <c r="C616" t="s">
        <v>6823</v>
      </c>
      <c r="D616" t="s">
        <v>6823</v>
      </c>
      <c r="H616" t="s">
        <v>11899</v>
      </c>
      <c r="Z616" t="s">
        <v>23967</v>
      </c>
      <c r="AA616" s="39" t="s">
        <v>23985</v>
      </c>
      <c r="AB616" s="39" t="s">
        <v>23985</v>
      </c>
      <c r="AC616">
        <v>7.5</v>
      </c>
    </row>
    <row r="617" spans="1:29" hidden="1" x14ac:dyDescent="0.35">
      <c r="A617" t="s">
        <v>5825</v>
      </c>
      <c r="B617" t="s">
        <v>7758</v>
      </c>
      <c r="C617" t="s">
        <v>6824</v>
      </c>
      <c r="D617" t="s">
        <v>6823</v>
      </c>
      <c r="E617" t="s">
        <v>6822</v>
      </c>
      <c r="F617" t="s">
        <v>11695</v>
      </c>
      <c r="G617" t="s">
        <v>11695</v>
      </c>
      <c r="H617" t="s">
        <v>11899</v>
      </c>
      <c r="J617" t="s">
        <v>11900</v>
      </c>
      <c r="Z617" t="s">
        <v>23967</v>
      </c>
      <c r="AA617" s="39" t="s">
        <v>23985</v>
      </c>
      <c r="AB617" s="39" t="s">
        <v>23985</v>
      </c>
      <c r="AC617">
        <v>7.5</v>
      </c>
    </row>
    <row r="618" spans="1:29" hidden="1" x14ac:dyDescent="0.35">
      <c r="A618" t="s">
        <v>5825</v>
      </c>
      <c r="B618" t="s">
        <v>7758</v>
      </c>
      <c r="C618" t="s">
        <v>6830</v>
      </c>
      <c r="D618" t="s">
        <v>6829</v>
      </c>
      <c r="E618" t="s">
        <v>6833</v>
      </c>
      <c r="F618" t="s">
        <v>11695</v>
      </c>
      <c r="G618" t="s">
        <v>11695</v>
      </c>
      <c r="H618" t="s">
        <v>11901</v>
      </c>
      <c r="I618" t="s">
        <v>5404</v>
      </c>
      <c r="J618" t="s">
        <v>11902</v>
      </c>
      <c r="Z618" t="s">
        <v>23967</v>
      </c>
      <c r="AA618" s="39" t="s">
        <v>23985</v>
      </c>
      <c r="AB618" s="39" t="s">
        <v>23985</v>
      </c>
      <c r="AC618">
        <v>7.1</v>
      </c>
    </row>
    <row r="619" spans="1:29" hidden="1" x14ac:dyDescent="0.35">
      <c r="A619" t="s">
        <v>5825</v>
      </c>
      <c r="B619" t="s">
        <v>7758</v>
      </c>
      <c r="C619" t="s">
        <v>6831</v>
      </c>
      <c r="D619" t="s">
        <v>6829</v>
      </c>
      <c r="E619" t="s">
        <v>6828</v>
      </c>
      <c r="F619" t="s">
        <v>11695</v>
      </c>
      <c r="G619" t="s">
        <v>11707</v>
      </c>
      <c r="H619" t="s">
        <v>11901</v>
      </c>
      <c r="I619" t="s">
        <v>5404</v>
      </c>
      <c r="J619" t="s">
        <v>11902</v>
      </c>
      <c r="Z619" t="s">
        <v>23967</v>
      </c>
      <c r="AA619" s="39" t="s">
        <v>23985</v>
      </c>
      <c r="AB619" s="39" t="s">
        <v>23985</v>
      </c>
      <c r="AC619">
        <v>7.1</v>
      </c>
    </row>
    <row r="620" spans="1:29" hidden="1" x14ac:dyDescent="0.35">
      <c r="A620" t="s">
        <v>5825</v>
      </c>
      <c r="B620" t="s">
        <v>7758</v>
      </c>
      <c r="C620" t="s">
        <v>7076</v>
      </c>
      <c r="D620" t="s">
        <v>7075</v>
      </c>
      <c r="E620" t="s">
        <v>7074</v>
      </c>
      <c r="F620" t="s">
        <v>11893</v>
      </c>
      <c r="G620" t="s">
        <v>11695</v>
      </c>
      <c r="H620" t="s">
        <v>7055</v>
      </c>
      <c r="I620" t="s">
        <v>11943</v>
      </c>
      <c r="J620" t="s">
        <v>11934</v>
      </c>
      <c r="Z620" t="s">
        <v>24387</v>
      </c>
      <c r="AA620" t="s">
        <v>23980</v>
      </c>
      <c r="AB620" t="s">
        <v>23984</v>
      </c>
      <c r="AC620" t="s">
        <v>24245</v>
      </c>
    </row>
    <row r="621" spans="1:29" hidden="1" x14ac:dyDescent="0.35">
      <c r="A621" t="s">
        <v>5825</v>
      </c>
      <c r="B621" t="s">
        <v>7758</v>
      </c>
      <c r="C621" t="s">
        <v>7081</v>
      </c>
      <c r="D621" t="s">
        <v>7075</v>
      </c>
      <c r="E621" t="s">
        <v>7080</v>
      </c>
      <c r="F621" t="s">
        <v>11893</v>
      </c>
      <c r="G621" t="s">
        <v>11698</v>
      </c>
      <c r="H621" t="s">
        <v>7055</v>
      </c>
      <c r="I621" t="s">
        <v>11943</v>
      </c>
      <c r="J621" t="s">
        <v>11934</v>
      </c>
      <c r="Z621" t="s">
        <v>24387</v>
      </c>
      <c r="AA621" t="s">
        <v>23980</v>
      </c>
      <c r="AB621" t="s">
        <v>23984</v>
      </c>
      <c r="AC621" t="s">
        <v>24245</v>
      </c>
    </row>
    <row r="622" spans="1:29" hidden="1" x14ac:dyDescent="0.35">
      <c r="A622" t="s">
        <v>5825</v>
      </c>
      <c r="B622" t="s">
        <v>7758</v>
      </c>
      <c r="C622" t="s">
        <v>7083</v>
      </c>
      <c r="D622" t="s">
        <v>7075</v>
      </c>
      <c r="E622" t="s">
        <v>7082</v>
      </c>
      <c r="F622" t="s">
        <v>11695</v>
      </c>
      <c r="G622" t="s">
        <v>11698</v>
      </c>
      <c r="H622" t="s">
        <v>7055</v>
      </c>
      <c r="I622" t="s">
        <v>11943</v>
      </c>
      <c r="J622" t="s">
        <v>11934</v>
      </c>
      <c r="Z622" t="s">
        <v>24387</v>
      </c>
      <c r="AA622" t="s">
        <v>23980</v>
      </c>
      <c r="AB622" t="s">
        <v>23984</v>
      </c>
      <c r="AC622" t="s">
        <v>24245</v>
      </c>
    </row>
    <row r="623" spans="1:29" hidden="1" x14ac:dyDescent="0.35">
      <c r="A623" t="s">
        <v>5825</v>
      </c>
      <c r="B623" t="s">
        <v>7758</v>
      </c>
      <c r="C623" t="s">
        <v>7086</v>
      </c>
      <c r="D623" t="s">
        <v>7086</v>
      </c>
      <c r="H623" t="s">
        <v>11944</v>
      </c>
      <c r="Z623" t="s">
        <v>23996</v>
      </c>
      <c r="AA623" t="s">
        <v>24234</v>
      </c>
      <c r="AB623" s="156" t="s">
        <v>23983</v>
      </c>
      <c r="AC623" t="s">
        <v>24372</v>
      </c>
    </row>
    <row r="624" spans="1:29" hidden="1" x14ac:dyDescent="0.35">
      <c r="A624" t="s">
        <v>5825</v>
      </c>
      <c r="B624" t="s">
        <v>7758</v>
      </c>
      <c r="C624" t="s">
        <v>7087</v>
      </c>
      <c r="D624" t="s">
        <v>7086</v>
      </c>
      <c r="E624" t="s">
        <v>7085</v>
      </c>
      <c r="F624" t="s">
        <v>11893</v>
      </c>
      <c r="G624" t="s">
        <v>11695</v>
      </c>
      <c r="H624" t="s">
        <v>11944</v>
      </c>
      <c r="I624" t="s">
        <v>5404</v>
      </c>
      <c r="J624" t="s">
        <v>11945</v>
      </c>
      <c r="Z624" t="s">
        <v>23996</v>
      </c>
      <c r="AA624" t="s">
        <v>24234</v>
      </c>
      <c r="AB624" s="156" t="s">
        <v>23983</v>
      </c>
      <c r="AC624" t="s">
        <v>24372</v>
      </c>
    </row>
    <row r="625" spans="1:29" hidden="1" x14ac:dyDescent="0.35">
      <c r="A625" t="s">
        <v>5825</v>
      </c>
      <c r="B625" t="s">
        <v>7758</v>
      </c>
      <c r="C625" t="s">
        <v>7517</v>
      </c>
      <c r="D625" t="s">
        <v>10828</v>
      </c>
      <c r="E625" t="s">
        <v>7520</v>
      </c>
      <c r="F625" t="s">
        <v>11695</v>
      </c>
      <c r="G625" t="s">
        <v>11695</v>
      </c>
      <c r="I625" t="s">
        <v>11996</v>
      </c>
    </row>
    <row r="626" spans="1:29" hidden="1" x14ac:dyDescent="0.35">
      <c r="A626" t="s">
        <v>5825</v>
      </c>
      <c r="B626" t="s">
        <v>7758</v>
      </c>
      <c r="C626" t="s">
        <v>7518</v>
      </c>
      <c r="D626" t="s">
        <v>7517</v>
      </c>
      <c r="E626" t="s">
        <v>7516</v>
      </c>
      <c r="F626" t="s">
        <v>11695</v>
      </c>
      <c r="G626" t="s">
        <v>11698</v>
      </c>
      <c r="I626" t="s">
        <v>5404</v>
      </c>
    </row>
    <row r="627" spans="1:29" hidden="1" x14ac:dyDescent="0.35">
      <c r="A627" t="s">
        <v>5825</v>
      </c>
      <c r="B627" t="s">
        <v>7758</v>
      </c>
      <c r="C627" t="s">
        <v>6836</v>
      </c>
      <c r="D627" t="s">
        <v>6836</v>
      </c>
      <c r="E627" t="s">
        <v>6841</v>
      </c>
      <c r="F627" t="s">
        <v>11695</v>
      </c>
      <c r="G627" t="s">
        <v>11695</v>
      </c>
      <c r="H627" t="s">
        <v>11903</v>
      </c>
      <c r="I627" t="s">
        <v>5404</v>
      </c>
      <c r="J627" t="s">
        <v>11904</v>
      </c>
      <c r="Z627" t="s">
        <v>23967</v>
      </c>
      <c r="AA627" s="39" t="s">
        <v>23985</v>
      </c>
      <c r="AB627" s="39" t="s">
        <v>23985</v>
      </c>
      <c r="AC627">
        <v>7.1</v>
      </c>
    </row>
    <row r="628" spans="1:29" hidden="1" x14ac:dyDescent="0.35">
      <c r="A628" t="s">
        <v>5825</v>
      </c>
      <c r="B628" t="s">
        <v>7758</v>
      </c>
      <c r="C628" t="s">
        <v>6837</v>
      </c>
      <c r="D628" t="s">
        <v>6836</v>
      </c>
      <c r="E628" t="s">
        <v>6835</v>
      </c>
      <c r="F628" t="s">
        <v>11880</v>
      </c>
      <c r="G628" t="s">
        <v>11695</v>
      </c>
      <c r="H628" t="s">
        <v>11903</v>
      </c>
      <c r="I628" t="s">
        <v>5404</v>
      </c>
      <c r="J628" t="s">
        <v>11904</v>
      </c>
      <c r="Z628" t="s">
        <v>23967</v>
      </c>
      <c r="AA628" s="39" t="s">
        <v>23985</v>
      </c>
      <c r="AB628" s="39" t="s">
        <v>23985</v>
      </c>
      <c r="AC628">
        <v>7.1</v>
      </c>
    </row>
    <row r="629" spans="1:29" hidden="1" x14ac:dyDescent="0.35">
      <c r="A629" t="s">
        <v>5825</v>
      </c>
      <c r="B629" t="s">
        <v>7758</v>
      </c>
      <c r="C629" t="s">
        <v>7092</v>
      </c>
      <c r="D629" t="s">
        <v>7092</v>
      </c>
      <c r="E629" t="s">
        <v>7110</v>
      </c>
      <c r="F629" t="s">
        <v>11695</v>
      </c>
      <c r="G629" t="s">
        <v>11695</v>
      </c>
      <c r="H629" t="s">
        <v>7094</v>
      </c>
      <c r="I629" t="s">
        <v>5404</v>
      </c>
      <c r="J629" t="s">
        <v>11946</v>
      </c>
      <c r="Z629" t="s">
        <v>24387</v>
      </c>
      <c r="AA629" t="s">
        <v>23980</v>
      </c>
      <c r="AB629" t="s">
        <v>23984</v>
      </c>
      <c r="AC629" t="s">
        <v>24358</v>
      </c>
    </row>
    <row r="630" spans="1:29" hidden="1" x14ac:dyDescent="0.35">
      <c r="A630" t="s">
        <v>5825</v>
      </c>
      <c r="B630" t="s">
        <v>7758</v>
      </c>
      <c r="C630" t="s">
        <v>7093</v>
      </c>
      <c r="D630" t="s">
        <v>7092</v>
      </c>
      <c r="E630" t="s">
        <v>7091</v>
      </c>
      <c r="F630" t="s">
        <v>11695</v>
      </c>
      <c r="G630" t="s">
        <v>11707</v>
      </c>
      <c r="H630" t="s">
        <v>7094</v>
      </c>
      <c r="I630" t="s">
        <v>5404</v>
      </c>
      <c r="J630" t="s">
        <v>11946</v>
      </c>
      <c r="Z630" t="s">
        <v>24387</v>
      </c>
      <c r="AA630" t="s">
        <v>23980</v>
      </c>
      <c r="AB630" t="s">
        <v>23984</v>
      </c>
      <c r="AC630" t="s">
        <v>24358</v>
      </c>
    </row>
    <row r="631" spans="1:29" hidden="1" x14ac:dyDescent="0.35">
      <c r="A631" t="s">
        <v>5825</v>
      </c>
      <c r="B631" t="s">
        <v>7758</v>
      </c>
      <c r="C631" t="s">
        <v>7097</v>
      </c>
      <c r="D631" t="s">
        <v>7092</v>
      </c>
      <c r="E631" t="s">
        <v>7096</v>
      </c>
      <c r="F631" t="s">
        <v>11695</v>
      </c>
      <c r="G631" t="s">
        <v>11698</v>
      </c>
      <c r="H631" t="s">
        <v>7094</v>
      </c>
      <c r="I631" t="s">
        <v>5404</v>
      </c>
      <c r="J631" t="s">
        <v>11946</v>
      </c>
      <c r="Z631" t="s">
        <v>24387</v>
      </c>
      <c r="AA631" t="s">
        <v>23980</v>
      </c>
      <c r="AB631" t="s">
        <v>23984</v>
      </c>
      <c r="AC631" t="s">
        <v>24358</v>
      </c>
    </row>
    <row r="632" spans="1:29" hidden="1" x14ac:dyDescent="0.35">
      <c r="A632" t="s">
        <v>5825</v>
      </c>
      <c r="B632" t="s">
        <v>7758</v>
      </c>
      <c r="C632" t="s">
        <v>7101</v>
      </c>
      <c r="D632" t="s">
        <v>7092</v>
      </c>
      <c r="E632" t="s">
        <v>7100</v>
      </c>
      <c r="F632" t="s">
        <v>11856</v>
      </c>
      <c r="G632" t="s">
        <v>11695</v>
      </c>
      <c r="H632" t="s">
        <v>7094</v>
      </c>
      <c r="I632" t="s">
        <v>5404</v>
      </c>
      <c r="J632" t="s">
        <v>11946</v>
      </c>
      <c r="Z632" t="s">
        <v>24387</v>
      </c>
      <c r="AA632" t="s">
        <v>23980</v>
      </c>
      <c r="AB632" t="s">
        <v>23984</v>
      </c>
      <c r="AC632" t="s">
        <v>24358</v>
      </c>
    </row>
    <row r="633" spans="1:29" hidden="1" x14ac:dyDescent="0.35">
      <c r="A633" t="s">
        <v>5825</v>
      </c>
      <c r="B633" t="s">
        <v>7758</v>
      </c>
      <c r="C633" t="s">
        <v>7107</v>
      </c>
      <c r="D633" t="s">
        <v>7092</v>
      </c>
      <c r="E633" t="s">
        <v>7106</v>
      </c>
      <c r="F633" t="s">
        <v>11846</v>
      </c>
      <c r="G633" t="s">
        <v>11698</v>
      </c>
      <c r="H633" t="s">
        <v>7094</v>
      </c>
      <c r="I633" t="s">
        <v>5404</v>
      </c>
      <c r="J633" t="s">
        <v>11946</v>
      </c>
      <c r="Z633" t="s">
        <v>24387</v>
      </c>
      <c r="AA633" t="s">
        <v>23980</v>
      </c>
      <c r="AB633" t="s">
        <v>23984</v>
      </c>
      <c r="AC633" t="s">
        <v>24358</v>
      </c>
    </row>
    <row r="634" spans="1:29" hidden="1" x14ac:dyDescent="0.35">
      <c r="A634" t="s">
        <v>5825</v>
      </c>
      <c r="B634" t="s">
        <v>7758</v>
      </c>
      <c r="C634" t="s">
        <v>6952</v>
      </c>
      <c r="E634" t="s">
        <v>6951</v>
      </c>
      <c r="F634" t="s">
        <v>7954</v>
      </c>
      <c r="G634" t="s">
        <v>11695</v>
      </c>
      <c r="I634" t="s">
        <v>5404</v>
      </c>
    </row>
    <row r="635" spans="1:29" hidden="1" x14ac:dyDescent="0.35">
      <c r="A635" t="s">
        <v>5825</v>
      </c>
      <c r="B635" t="s">
        <v>7758</v>
      </c>
      <c r="C635" t="s">
        <v>24473</v>
      </c>
      <c r="D635" t="s">
        <v>7113</v>
      </c>
      <c r="F635" t="s">
        <v>12020</v>
      </c>
      <c r="H635" t="s">
        <v>11947</v>
      </c>
      <c r="Z635" t="s">
        <v>24387</v>
      </c>
      <c r="AA635" t="s">
        <v>23997</v>
      </c>
      <c r="AB635" t="s">
        <v>23984</v>
      </c>
      <c r="AC635" t="s">
        <v>24247</v>
      </c>
    </row>
    <row r="636" spans="1:29" hidden="1" x14ac:dyDescent="0.35">
      <c r="A636" t="s">
        <v>5825</v>
      </c>
      <c r="B636" t="s">
        <v>7758</v>
      </c>
      <c r="C636" t="s">
        <v>24483</v>
      </c>
      <c r="D636" t="s">
        <v>7113</v>
      </c>
      <c r="F636" t="s">
        <v>12020</v>
      </c>
      <c r="Z636" t="s">
        <v>24387</v>
      </c>
      <c r="AA636" t="s">
        <v>23997</v>
      </c>
      <c r="AB636" t="s">
        <v>23984</v>
      </c>
      <c r="AC636" t="s">
        <v>24247</v>
      </c>
    </row>
    <row r="637" spans="1:29" hidden="1" x14ac:dyDescent="0.35">
      <c r="A637" t="s">
        <v>5825</v>
      </c>
      <c r="B637" t="s">
        <v>7758</v>
      </c>
      <c r="C637" t="s">
        <v>7114</v>
      </c>
      <c r="D637" t="s">
        <v>7113</v>
      </c>
      <c r="E637" t="s">
        <v>7125</v>
      </c>
      <c r="F637" t="s">
        <v>11893</v>
      </c>
      <c r="G637" t="s">
        <v>11695</v>
      </c>
      <c r="H637" t="s">
        <v>11947</v>
      </c>
      <c r="I637" t="s">
        <v>5404</v>
      </c>
      <c r="J637" t="s">
        <v>11948</v>
      </c>
      <c r="Z637" t="s">
        <v>24387</v>
      </c>
      <c r="AA637" t="s">
        <v>23997</v>
      </c>
      <c r="AB637" t="s">
        <v>23984</v>
      </c>
      <c r="AC637" t="s">
        <v>24247</v>
      </c>
    </row>
    <row r="638" spans="1:29" hidden="1" x14ac:dyDescent="0.35">
      <c r="A638" t="s">
        <v>5825</v>
      </c>
      <c r="B638" t="s">
        <v>7758</v>
      </c>
      <c r="C638" t="s">
        <v>7115</v>
      </c>
      <c r="D638" t="s">
        <v>7113</v>
      </c>
      <c r="E638" t="s">
        <v>7112</v>
      </c>
      <c r="F638" t="s">
        <v>11893</v>
      </c>
      <c r="G638" t="s">
        <v>11707</v>
      </c>
      <c r="H638" t="s">
        <v>11947</v>
      </c>
      <c r="I638" t="s">
        <v>5404</v>
      </c>
      <c r="J638" t="s">
        <v>11948</v>
      </c>
      <c r="Z638" t="s">
        <v>24387</v>
      </c>
      <c r="AA638" t="s">
        <v>23997</v>
      </c>
      <c r="AB638" t="s">
        <v>23984</v>
      </c>
      <c r="AC638" t="s">
        <v>24247</v>
      </c>
    </row>
    <row r="639" spans="1:29" hidden="1" x14ac:dyDescent="0.35">
      <c r="A639" t="s">
        <v>5825</v>
      </c>
      <c r="B639" t="s">
        <v>7758</v>
      </c>
      <c r="C639" t="s">
        <v>7119</v>
      </c>
      <c r="D639" t="s">
        <v>7113</v>
      </c>
      <c r="E639" t="s">
        <v>7118</v>
      </c>
      <c r="F639" t="s">
        <v>11893</v>
      </c>
      <c r="G639" t="s">
        <v>11709</v>
      </c>
      <c r="H639" t="s">
        <v>11947</v>
      </c>
      <c r="I639" t="s">
        <v>5404</v>
      </c>
      <c r="J639" t="s">
        <v>11948</v>
      </c>
      <c r="Z639" t="s">
        <v>24387</v>
      </c>
      <c r="AA639" t="s">
        <v>23997</v>
      </c>
      <c r="AB639" t="s">
        <v>23984</v>
      </c>
      <c r="AC639" t="s">
        <v>24247</v>
      </c>
    </row>
    <row r="640" spans="1:29" hidden="1" x14ac:dyDescent="0.35">
      <c r="A640" t="s">
        <v>5825</v>
      </c>
      <c r="B640" t="s">
        <v>7758</v>
      </c>
      <c r="C640" t="s">
        <v>7123</v>
      </c>
      <c r="D640" t="s">
        <v>7113</v>
      </c>
      <c r="E640" t="s">
        <v>7122</v>
      </c>
      <c r="F640" t="s">
        <v>11893</v>
      </c>
      <c r="G640" t="s">
        <v>11949</v>
      </c>
      <c r="H640" t="s">
        <v>11947</v>
      </c>
      <c r="I640" t="s">
        <v>5404</v>
      </c>
      <c r="J640" t="s">
        <v>11948</v>
      </c>
      <c r="Z640" t="s">
        <v>24387</v>
      </c>
      <c r="AA640" t="s">
        <v>23997</v>
      </c>
      <c r="AB640" t="s">
        <v>23984</v>
      </c>
      <c r="AC640" t="s">
        <v>24247</v>
      </c>
    </row>
    <row r="641" spans="1:29" hidden="1" x14ac:dyDescent="0.35">
      <c r="A641" t="s">
        <v>5825</v>
      </c>
      <c r="B641" t="s">
        <v>7758</v>
      </c>
      <c r="C641" t="s">
        <v>7130</v>
      </c>
      <c r="D641" t="s">
        <v>7128</v>
      </c>
      <c r="E641" t="s">
        <v>7127</v>
      </c>
      <c r="F641" t="s">
        <v>11855</v>
      </c>
      <c r="G641" t="s">
        <v>11695</v>
      </c>
      <c r="H641" t="s">
        <v>7960</v>
      </c>
      <c r="I641" t="s">
        <v>11950</v>
      </c>
      <c r="J641" t="s">
        <v>11951</v>
      </c>
    </row>
    <row r="642" spans="1:29" hidden="1" x14ac:dyDescent="0.35">
      <c r="A642" t="s">
        <v>5825</v>
      </c>
      <c r="B642" t="s">
        <v>7758</v>
      </c>
      <c r="C642" t="s">
        <v>7137</v>
      </c>
      <c r="D642" t="s">
        <v>7128</v>
      </c>
      <c r="E642" t="s">
        <v>7136</v>
      </c>
      <c r="F642" t="s">
        <v>11855</v>
      </c>
      <c r="G642" t="s">
        <v>11707</v>
      </c>
      <c r="H642" t="s">
        <v>7960</v>
      </c>
      <c r="I642" t="s">
        <v>11950</v>
      </c>
      <c r="J642" t="s">
        <v>11951</v>
      </c>
    </row>
    <row r="643" spans="1:29" hidden="1" x14ac:dyDescent="0.35">
      <c r="A643" t="s">
        <v>5825</v>
      </c>
      <c r="B643" t="s">
        <v>7758</v>
      </c>
      <c r="C643" t="s">
        <v>7141</v>
      </c>
      <c r="D643" t="s">
        <v>7128</v>
      </c>
      <c r="E643" t="s">
        <v>7140</v>
      </c>
      <c r="F643" t="s">
        <v>11855</v>
      </c>
      <c r="G643" t="s">
        <v>11805</v>
      </c>
      <c r="H643" t="s">
        <v>7960</v>
      </c>
      <c r="I643" t="s">
        <v>11950</v>
      </c>
      <c r="J643" t="s">
        <v>11951</v>
      </c>
    </row>
    <row r="644" spans="1:29" hidden="1" x14ac:dyDescent="0.35">
      <c r="A644" t="s">
        <v>5825</v>
      </c>
      <c r="B644" t="s">
        <v>7758</v>
      </c>
      <c r="C644" t="s">
        <v>7143</v>
      </c>
      <c r="D644" t="s">
        <v>7128</v>
      </c>
      <c r="E644" t="s">
        <v>7142</v>
      </c>
      <c r="F644" t="s">
        <v>11855</v>
      </c>
      <c r="G644" t="s">
        <v>11708</v>
      </c>
      <c r="H644" t="s">
        <v>7960</v>
      </c>
      <c r="I644" t="s">
        <v>11950</v>
      </c>
      <c r="J644" t="s">
        <v>11951</v>
      </c>
    </row>
    <row r="645" spans="1:29" hidden="1" x14ac:dyDescent="0.35">
      <c r="A645" t="s">
        <v>5825</v>
      </c>
      <c r="B645" t="s">
        <v>7758</v>
      </c>
      <c r="C645" t="s">
        <v>7145</v>
      </c>
      <c r="D645" t="s">
        <v>7128</v>
      </c>
      <c r="E645" t="s">
        <v>7144</v>
      </c>
      <c r="F645" t="s">
        <v>11855</v>
      </c>
      <c r="G645" t="s">
        <v>11698</v>
      </c>
      <c r="H645" t="s">
        <v>7960</v>
      </c>
      <c r="I645" t="s">
        <v>11950</v>
      </c>
      <c r="J645" t="s">
        <v>11951</v>
      </c>
    </row>
    <row r="646" spans="1:29" hidden="1" x14ac:dyDescent="0.35">
      <c r="A646" t="s">
        <v>5825</v>
      </c>
      <c r="B646" t="s">
        <v>7758</v>
      </c>
      <c r="C646" t="s">
        <v>7148</v>
      </c>
      <c r="D646" t="s">
        <v>7128</v>
      </c>
      <c r="E646" t="s">
        <v>7147</v>
      </c>
      <c r="F646" t="s">
        <v>11952</v>
      </c>
      <c r="G646" t="s">
        <v>11708</v>
      </c>
      <c r="H646" t="s">
        <v>7960</v>
      </c>
      <c r="I646" t="s">
        <v>11950</v>
      </c>
      <c r="J646" t="s">
        <v>11951</v>
      </c>
    </row>
    <row r="647" spans="1:29" hidden="1" x14ac:dyDescent="0.35">
      <c r="A647" t="s">
        <v>5825</v>
      </c>
      <c r="B647" t="s">
        <v>7758</v>
      </c>
      <c r="C647" t="s">
        <v>7152</v>
      </c>
      <c r="D647" t="s">
        <v>7128</v>
      </c>
      <c r="E647" t="s">
        <v>7151</v>
      </c>
      <c r="F647" t="s">
        <v>11952</v>
      </c>
      <c r="G647" t="s">
        <v>11698</v>
      </c>
      <c r="H647" t="s">
        <v>7960</v>
      </c>
      <c r="I647" t="s">
        <v>11950</v>
      </c>
      <c r="J647" t="s">
        <v>11951</v>
      </c>
    </row>
    <row r="648" spans="1:29" hidden="1" x14ac:dyDescent="0.35">
      <c r="A648" t="s">
        <v>5825</v>
      </c>
      <c r="B648" t="s">
        <v>7758</v>
      </c>
      <c r="C648" t="s">
        <v>6847</v>
      </c>
      <c r="D648" t="s">
        <v>6846</v>
      </c>
      <c r="E648" t="s">
        <v>6845</v>
      </c>
      <c r="F648" t="s">
        <v>11905</v>
      </c>
      <c r="G648" t="s">
        <v>11695</v>
      </c>
      <c r="H648" t="s">
        <v>7693</v>
      </c>
      <c r="I648" t="s">
        <v>11906</v>
      </c>
      <c r="J648" t="s">
        <v>11907</v>
      </c>
      <c r="Z648" t="s">
        <v>23967</v>
      </c>
      <c r="AA648" s="39" t="s">
        <v>23985</v>
      </c>
      <c r="AB648" s="39" t="s">
        <v>23985</v>
      </c>
      <c r="AC648">
        <v>7.7</v>
      </c>
    </row>
    <row r="649" spans="1:29" hidden="1" x14ac:dyDescent="0.35">
      <c r="A649" t="s">
        <v>5825</v>
      </c>
      <c r="B649" t="s">
        <v>7758</v>
      </c>
      <c r="C649" t="s">
        <v>6852</v>
      </c>
      <c r="D649" t="s">
        <v>6846</v>
      </c>
      <c r="E649" t="s">
        <v>6851</v>
      </c>
      <c r="F649" t="s">
        <v>11769</v>
      </c>
      <c r="G649" t="s">
        <v>11695</v>
      </c>
      <c r="H649" t="s">
        <v>7693</v>
      </c>
      <c r="I649" t="s">
        <v>11906</v>
      </c>
      <c r="J649" t="s">
        <v>11907</v>
      </c>
      <c r="Z649" t="s">
        <v>23967</v>
      </c>
      <c r="AA649" s="39" t="s">
        <v>23985</v>
      </c>
      <c r="AB649" s="39" t="s">
        <v>23985</v>
      </c>
      <c r="AC649">
        <v>7.7</v>
      </c>
    </row>
    <row r="650" spans="1:29" hidden="1" x14ac:dyDescent="0.35">
      <c r="A650" t="s">
        <v>5825</v>
      </c>
      <c r="B650" t="s">
        <v>7758</v>
      </c>
      <c r="C650" t="s">
        <v>6858</v>
      </c>
      <c r="D650" t="s">
        <v>6858</v>
      </c>
      <c r="E650" t="s">
        <v>6949</v>
      </c>
      <c r="F650" t="s">
        <v>11695</v>
      </c>
      <c r="G650" t="s">
        <v>11695</v>
      </c>
      <c r="H650" t="s">
        <v>9876</v>
      </c>
      <c r="I650" t="s">
        <v>11908</v>
      </c>
      <c r="J650" t="s">
        <v>11909</v>
      </c>
      <c r="Z650" t="s">
        <v>23967</v>
      </c>
      <c r="AA650" s="39" t="s">
        <v>23985</v>
      </c>
      <c r="AB650" s="39" t="s">
        <v>23985</v>
      </c>
      <c r="AC650">
        <v>7.8</v>
      </c>
    </row>
    <row r="651" spans="1:29" hidden="1" x14ac:dyDescent="0.35">
      <c r="A651" t="s">
        <v>5825</v>
      </c>
      <c r="B651" t="s">
        <v>7758</v>
      </c>
      <c r="C651" t="s">
        <v>6945</v>
      </c>
      <c r="D651" t="s">
        <v>6858</v>
      </c>
      <c r="E651" t="s">
        <v>6944</v>
      </c>
      <c r="F651" t="s">
        <v>11695</v>
      </c>
      <c r="G651" t="s">
        <v>11707</v>
      </c>
      <c r="H651" t="s">
        <v>9876</v>
      </c>
      <c r="I651" t="s">
        <v>11908</v>
      </c>
      <c r="J651" t="s">
        <v>11909</v>
      </c>
      <c r="Z651" t="s">
        <v>23967</v>
      </c>
      <c r="AA651" s="39" t="s">
        <v>23985</v>
      </c>
      <c r="AB651" s="39" t="s">
        <v>23985</v>
      </c>
      <c r="AC651">
        <v>7.8</v>
      </c>
    </row>
    <row r="652" spans="1:29" hidden="1" x14ac:dyDescent="0.35">
      <c r="A652" t="s">
        <v>5825</v>
      </c>
      <c r="B652" t="s">
        <v>7758</v>
      </c>
      <c r="C652" t="s">
        <v>6859</v>
      </c>
      <c r="D652" t="s">
        <v>6858</v>
      </c>
      <c r="E652" t="s">
        <v>6864</v>
      </c>
      <c r="F652" t="s">
        <v>11754</v>
      </c>
      <c r="G652" t="s">
        <v>11695</v>
      </c>
      <c r="H652" t="s">
        <v>9876</v>
      </c>
      <c r="I652" t="s">
        <v>11908</v>
      </c>
      <c r="J652" t="s">
        <v>11909</v>
      </c>
      <c r="Z652" t="s">
        <v>23967</v>
      </c>
      <c r="AA652" s="39" t="s">
        <v>23985</v>
      </c>
      <c r="AB652" s="39" t="s">
        <v>23985</v>
      </c>
      <c r="AC652">
        <v>7.8</v>
      </c>
    </row>
    <row r="653" spans="1:29" hidden="1" x14ac:dyDescent="0.35">
      <c r="A653" t="s">
        <v>5825</v>
      </c>
      <c r="B653" t="s">
        <v>7758</v>
      </c>
      <c r="C653" t="s">
        <v>6860</v>
      </c>
      <c r="D653" t="s">
        <v>6858</v>
      </c>
      <c r="E653" t="s">
        <v>6857</v>
      </c>
      <c r="F653" t="s">
        <v>11754</v>
      </c>
      <c r="G653" t="s">
        <v>11707</v>
      </c>
      <c r="H653" t="s">
        <v>9876</v>
      </c>
      <c r="I653" t="s">
        <v>11908</v>
      </c>
      <c r="J653" t="s">
        <v>11909</v>
      </c>
      <c r="Z653" t="s">
        <v>23967</v>
      </c>
      <c r="AA653" s="39" t="s">
        <v>23985</v>
      </c>
      <c r="AB653" s="39" t="s">
        <v>23985</v>
      </c>
      <c r="AC653">
        <v>7.8</v>
      </c>
    </row>
    <row r="654" spans="1:29" hidden="1" x14ac:dyDescent="0.35">
      <c r="A654" t="s">
        <v>5825</v>
      </c>
      <c r="B654" t="s">
        <v>7758</v>
      </c>
      <c r="C654" t="s">
        <v>7392</v>
      </c>
      <c r="D654" t="s">
        <v>7391</v>
      </c>
      <c r="E654" t="s">
        <v>7396</v>
      </c>
      <c r="F654" t="s">
        <v>11983</v>
      </c>
      <c r="G654" t="s">
        <v>11695</v>
      </c>
      <c r="H654" t="s">
        <v>10966</v>
      </c>
      <c r="I654" t="s">
        <v>11984</v>
      </c>
      <c r="J654" t="s">
        <v>11985</v>
      </c>
      <c r="Z654" t="s">
        <v>23965</v>
      </c>
      <c r="AA654" t="s">
        <v>23986</v>
      </c>
      <c r="AB654" t="s">
        <v>23986</v>
      </c>
      <c r="AC654">
        <v>5.0999999999999996</v>
      </c>
    </row>
    <row r="655" spans="1:29" hidden="1" x14ac:dyDescent="0.35">
      <c r="A655" t="s">
        <v>5825</v>
      </c>
      <c r="B655" t="s">
        <v>7758</v>
      </c>
      <c r="C655" t="s">
        <v>7393</v>
      </c>
      <c r="D655" t="s">
        <v>7391</v>
      </c>
      <c r="E655" t="s">
        <v>7390</v>
      </c>
      <c r="F655" t="s">
        <v>11983</v>
      </c>
      <c r="G655" t="s">
        <v>11709</v>
      </c>
      <c r="H655" t="s">
        <v>10966</v>
      </c>
      <c r="I655" t="s">
        <v>11984</v>
      </c>
      <c r="J655" t="s">
        <v>11985</v>
      </c>
      <c r="Z655" t="s">
        <v>23965</v>
      </c>
      <c r="AA655" t="s">
        <v>23986</v>
      </c>
      <c r="AB655" t="s">
        <v>23986</v>
      </c>
      <c r="AC655">
        <v>5.0999999999999996</v>
      </c>
    </row>
    <row r="656" spans="1:29" hidden="1" x14ac:dyDescent="0.35">
      <c r="A656" t="s">
        <v>5825</v>
      </c>
      <c r="B656" t="s">
        <v>7758</v>
      </c>
      <c r="C656" t="s">
        <v>7399</v>
      </c>
      <c r="D656" t="s">
        <v>7391</v>
      </c>
      <c r="E656" t="s">
        <v>7398</v>
      </c>
      <c r="F656" t="s">
        <v>11738</v>
      </c>
      <c r="G656" t="s">
        <v>11695</v>
      </c>
      <c r="H656" t="s">
        <v>10966</v>
      </c>
      <c r="I656" t="s">
        <v>11984</v>
      </c>
      <c r="J656" t="s">
        <v>11985</v>
      </c>
      <c r="Z656" t="s">
        <v>23965</v>
      </c>
      <c r="AA656" t="s">
        <v>23986</v>
      </c>
      <c r="AB656" t="s">
        <v>23986</v>
      </c>
      <c r="AC656">
        <v>5.0999999999999996</v>
      </c>
    </row>
    <row r="657" spans="1:29" hidden="1" x14ac:dyDescent="0.35">
      <c r="A657" t="s">
        <v>5825</v>
      </c>
      <c r="B657" t="s">
        <v>7758</v>
      </c>
      <c r="C657" t="s">
        <v>7239</v>
      </c>
      <c r="E657" t="s">
        <v>7238</v>
      </c>
      <c r="F657" t="s">
        <v>11966</v>
      </c>
      <c r="G657" t="s">
        <v>11695</v>
      </c>
      <c r="I657" t="s">
        <v>5404</v>
      </c>
    </row>
    <row r="658" spans="1:29" hidden="1" x14ac:dyDescent="0.35">
      <c r="A658" t="s">
        <v>5825</v>
      </c>
      <c r="B658" t="s">
        <v>7758</v>
      </c>
      <c r="C658" t="s">
        <v>7156</v>
      </c>
      <c r="D658" t="s">
        <v>7155</v>
      </c>
      <c r="E658" t="s">
        <v>7154</v>
      </c>
      <c r="F658" t="s">
        <v>11695</v>
      </c>
      <c r="G658" t="s">
        <v>11761</v>
      </c>
      <c r="H658" t="s">
        <v>9992</v>
      </c>
      <c r="I658" t="s">
        <v>11953</v>
      </c>
      <c r="J658" t="s">
        <v>11954</v>
      </c>
      <c r="Z658" t="s">
        <v>24387</v>
      </c>
      <c r="AA658" t="s">
        <v>23980</v>
      </c>
      <c r="AB658" t="s">
        <v>23984</v>
      </c>
      <c r="AC658" t="s">
        <v>24250</v>
      </c>
    </row>
    <row r="659" spans="1:29" hidden="1" x14ac:dyDescent="0.35">
      <c r="A659" t="s">
        <v>5825</v>
      </c>
      <c r="B659" t="s">
        <v>7758</v>
      </c>
      <c r="C659" t="s">
        <v>7160</v>
      </c>
      <c r="D659" t="s">
        <v>7155</v>
      </c>
      <c r="E659" t="s">
        <v>7159</v>
      </c>
      <c r="F659" t="s">
        <v>11695</v>
      </c>
      <c r="G659" t="s">
        <v>11698</v>
      </c>
      <c r="H659" t="s">
        <v>9992</v>
      </c>
      <c r="I659" t="s">
        <v>11953</v>
      </c>
      <c r="J659" t="s">
        <v>11954</v>
      </c>
      <c r="Z659" t="s">
        <v>24387</v>
      </c>
      <c r="AA659" t="s">
        <v>23980</v>
      </c>
      <c r="AB659" t="s">
        <v>23984</v>
      </c>
      <c r="AC659" t="s">
        <v>24250</v>
      </c>
    </row>
    <row r="660" spans="1:29" hidden="1" x14ac:dyDescent="0.35">
      <c r="A660" t="s">
        <v>5825</v>
      </c>
      <c r="B660" t="s">
        <v>7758</v>
      </c>
      <c r="C660" t="s">
        <v>7165</v>
      </c>
      <c r="D660" t="s">
        <v>7155</v>
      </c>
      <c r="E660" t="s">
        <v>7164</v>
      </c>
      <c r="F660" t="s">
        <v>11772</v>
      </c>
      <c r="G660" t="s">
        <v>11695</v>
      </c>
      <c r="H660" t="s">
        <v>9992</v>
      </c>
      <c r="I660" t="s">
        <v>11953</v>
      </c>
      <c r="J660" t="s">
        <v>11954</v>
      </c>
      <c r="Z660" t="s">
        <v>24387</v>
      </c>
      <c r="AA660" t="s">
        <v>23980</v>
      </c>
      <c r="AB660" t="s">
        <v>23984</v>
      </c>
      <c r="AC660" t="s">
        <v>24250</v>
      </c>
    </row>
    <row r="661" spans="1:29" hidden="1" x14ac:dyDescent="0.35">
      <c r="A661" t="s">
        <v>5825</v>
      </c>
      <c r="B661" t="s">
        <v>7758</v>
      </c>
      <c r="C661" t="s">
        <v>7169</v>
      </c>
      <c r="D661" t="s">
        <v>7155</v>
      </c>
      <c r="E661" t="s">
        <v>7190</v>
      </c>
      <c r="F661" t="s">
        <v>11846</v>
      </c>
      <c r="G661" t="s">
        <v>11695</v>
      </c>
      <c r="H661" t="s">
        <v>9992</v>
      </c>
      <c r="I661" t="s">
        <v>11953</v>
      </c>
      <c r="J661" t="s">
        <v>11954</v>
      </c>
      <c r="Z661" t="s">
        <v>24387</v>
      </c>
      <c r="AA661" t="s">
        <v>23980</v>
      </c>
      <c r="AB661" t="s">
        <v>23984</v>
      </c>
      <c r="AC661" t="s">
        <v>24250</v>
      </c>
    </row>
    <row r="662" spans="1:29" hidden="1" x14ac:dyDescent="0.35">
      <c r="A662" t="s">
        <v>5825</v>
      </c>
      <c r="B662" t="s">
        <v>7758</v>
      </c>
      <c r="C662" t="s">
        <v>7170</v>
      </c>
      <c r="D662" t="s">
        <v>7155</v>
      </c>
      <c r="E662" t="s">
        <v>7168</v>
      </c>
      <c r="F662" t="s">
        <v>11856</v>
      </c>
      <c r="G662" t="s">
        <v>11695</v>
      </c>
      <c r="H662" t="s">
        <v>9992</v>
      </c>
      <c r="I662" t="s">
        <v>11953</v>
      </c>
      <c r="J662" t="s">
        <v>11954</v>
      </c>
      <c r="Z662" t="s">
        <v>24387</v>
      </c>
      <c r="AA662" t="s">
        <v>23980</v>
      </c>
      <c r="AB662" t="s">
        <v>23984</v>
      </c>
      <c r="AC662" t="s">
        <v>24250</v>
      </c>
    </row>
    <row r="663" spans="1:29" hidden="1" x14ac:dyDescent="0.35">
      <c r="A663" t="s">
        <v>5825</v>
      </c>
      <c r="B663" t="s">
        <v>7758</v>
      </c>
      <c r="C663" t="s">
        <v>7175</v>
      </c>
      <c r="D663" t="s">
        <v>7155</v>
      </c>
      <c r="E663" t="s">
        <v>7174</v>
      </c>
      <c r="F663" t="s">
        <v>11856</v>
      </c>
      <c r="G663" t="s">
        <v>11955</v>
      </c>
      <c r="H663" t="s">
        <v>9992</v>
      </c>
      <c r="I663" t="s">
        <v>11953</v>
      </c>
      <c r="J663" t="s">
        <v>11954</v>
      </c>
      <c r="Z663" t="s">
        <v>24387</v>
      </c>
      <c r="AA663" t="s">
        <v>23980</v>
      </c>
      <c r="AB663" t="s">
        <v>23984</v>
      </c>
      <c r="AC663" t="s">
        <v>24250</v>
      </c>
    </row>
    <row r="664" spans="1:29" hidden="1" x14ac:dyDescent="0.35">
      <c r="A664" t="s">
        <v>5825</v>
      </c>
      <c r="B664" t="s">
        <v>7758</v>
      </c>
      <c r="C664" t="s">
        <v>7177</v>
      </c>
      <c r="D664" t="s">
        <v>7155</v>
      </c>
      <c r="E664" t="s">
        <v>7176</v>
      </c>
      <c r="F664" t="s">
        <v>11856</v>
      </c>
      <c r="G664" t="s">
        <v>11698</v>
      </c>
      <c r="H664" t="s">
        <v>9992</v>
      </c>
      <c r="I664" t="s">
        <v>11953</v>
      </c>
      <c r="J664" t="s">
        <v>11954</v>
      </c>
      <c r="Z664" t="s">
        <v>24387</v>
      </c>
      <c r="AA664" t="s">
        <v>23980</v>
      </c>
      <c r="AB664" t="s">
        <v>23984</v>
      </c>
      <c r="AC664" t="s">
        <v>24250</v>
      </c>
    </row>
    <row r="665" spans="1:29" hidden="1" x14ac:dyDescent="0.35">
      <c r="A665" t="s">
        <v>5825</v>
      </c>
      <c r="B665" t="s">
        <v>7758</v>
      </c>
      <c r="C665" t="s">
        <v>7180</v>
      </c>
      <c r="D665" t="s">
        <v>7155</v>
      </c>
      <c r="E665" t="s">
        <v>7179</v>
      </c>
      <c r="F665" t="s">
        <v>11856</v>
      </c>
      <c r="G665" t="s">
        <v>11711</v>
      </c>
      <c r="H665" t="s">
        <v>9992</v>
      </c>
      <c r="I665" t="s">
        <v>11953</v>
      </c>
      <c r="J665" t="s">
        <v>11954</v>
      </c>
      <c r="Z665" t="s">
        <v>24387</v>
      </c>
      <c r="AA665" t="s">
        <v>23980</v>
      </c>
      <c r="AB665" t="s">
        <v>23984</v>
      </c>
      <c r="AC665" t="s">
        <v>24250</v>
      </c>
    </row>
    <row r="666" spans="1:29" hidden="1" x14ac:dyDescent="0.35">
      <c r="A666" t="s">
        <v>5825</v>
      </c>
      <c r="B666" t="s">
        <v>7758</v>
      </c>
      <c r="C666" t="s">
        <v>7183</v>
      </c>
      <c r="D666" t="s">
        <v>7155</v>
      </c>
      <c r="E666" t="s">
        <v>7182</v>
      </c>
      <c r="F666" t="s">
        <v>11846</v>
      </c>
      <c r="G666" t="s">
        <v>11956</v>
      </c>
      <c r="H666" t="s">
        <v>9992</v>
      </c>
      <c r="I666" t="s">
        <v>11953</v>
      </c>
      <c r="J666" t="s">
        <v>11954</v>
      </c>
      <c r="Z666" t="s">
        <v>24387</v>
      </c>
      <c r="AA666" t="s">
        <v>23980</v>
      </c>
      <c r="AB666" t="s">
        <v>23984</v>
      </c>
      <c r="AC666" t="s">
        <v>24250</v>
      </c>
    </row>
    <row r="667" spans="1:29" hidden="1" x14ac:dyDescent="0.35">
      <c r="A667" t="s">
        <v>5825</v>
      </c>
      <c r="B667" t="s">
        <v>7758</v>
      </c>
      <c r="C667" t="s">
        <v>7187</v>
      </c>
      <c r="D667" t="s">
        <v>7155</v>
      </c>
      <c r="E667" t="s">
        <v>7186</v>
      </c>
      <c r="F667" t="s">
        <v>11846</v>
      </c>
      <c r="G667" t="s">
        <v>11698</v>
      </c>
      <c r="H667" t="s">
        <v>9992</v>
      </c>
      <c r="I667" t="s">
        <v>11953</v>
      </c>
      <c r="J667" t="s">
        <v>11954</v>
      </c>
      <c r="Z667" t="s">
        <v>24387</v>
      </c>
      <c r="AA667" t="s">
        <v>23980</v>
      </c>
      <c r="AB667" t="s">
        <v>23984</v>
      </c>
      <c r="AC667" t="s">
        <v>24250</v>
      </c>
    </row>
    <row r="668" spans="1:29" ht="16.5" hidden="1" x14ac:dyDescent="0.45">
      <c r="A668" t="s">
        <v>5825</v>
      </c>
      <c r="B668" t="s">
        <v>7758</v>
      </c>
      <c r="C668" t="s">
        <v>7194</v>
      </c>
      <c r="D668" t="s">
        <v>7193</v>
      </c>
      <c r="E668" t="s">
        <v>7198</v>
      </c>
      <c r="F668" t="s">
        <v>11893</v>
      </c>
      <c r="G668" t="s">
        <v>11695</v>
      </c>
      <c r="H668" t="s">
        <v>5765</v>
      </c>
      <c r="I668" t="s">
        <v>5404</v>
      </c>
      <c r="J668" t="s">
        <v>11957</v>
      </c>
      <c r="Z668" t="s">
        <v>24387</v>
      </c>
      <c r="AA668" s="50" t="s">
        <v>23980</v>
      </c>
      <c r="AB668" s="50" t="s">
        <v>23984</v>
      </c>
      <c r="AC668" t="s">
        <v>24251</v>
      </c>
    </row>
    <row r="669" spans="1:29" ht="16.5" hidden="1" x14ac:dyDescent="0.45">
      <c r="A669" t="s">
        <v>5825</v>
      </c>
      <c r="B669" t="s">
        <v>7758</v>
      </c>
      <c r="C669" t="s">
        <v>7202</v>
      </c>
      <c r="D669" t="s">
        <v>7193</v>
      </c>
      <c r="E669" t="s">
        <v>7201</v>
      </c>
      <c r="F669" t="s">
        <v>11893</v>
      </c>
      <c r="G669" t="s">
        <v>11958</v>
      </c>
      <c r="H669" t="s">
        <v>5765</v>
      </c>
      <c r="I669" t="s">
        <v>5404</v>
      </c>
      <c r="J669" t="s">
        <v>11957</v>
      </c>
      <c r="Z669" t="s">
        <v>24387</v>
      </c>
      <c r="AA669" s="50" t="s">
        <v>23980</v>
      </c>
      <c r="AB669" s="50" t="s">
        <v>23984</v>
      </c>
      <c r="AC669" t="s">
        <v>24251</v>
      </c>
    </row>
    <row r="670" spans="1:29" ht="16.5" hidden="1" x14ac:dyDescent="0.45">
      <c r="A670" t="s">
        <v>5825</v>
      </c>
      <c r="B670" t="s">
        <v>7758</v>
      </c>
      <c r="C670" t="s">
        <v>7195</v>
      </c>
      <c r="D670" t="s">
        <v>7193</v>
      </c>
      <c r="E670" t="s">
        <v>7192</v>
      </c>
      <c r="F670" t="s">
        <v>11893</v>
      </c>
      <c r="G670" t="s">
        <v>11698</v>
      </c>
      <c r="H670" t="s">
        <v>5765</v>
      </c>
      <c r="I670" t="s">
        <v>5404</v>
      </c>
      <c r="J670" t="s">
        <v>11957</v>
      </c>
      <c r="Z670" t="s">
        <v>24387</v>
      </c>
      <c r="AA670" s="50" t="s">
        <v>23980</v>
      </c>
      <c r="AB670" s="50" t="s">
        <v>23984</v>
      </c>
      <c r="AC670" t="s">
        <v>24251</v>
      </c>
    </row>
    <row r="671" spans="1:29" ht="16.5" hidden="1" x14ac:dyDescent="0.45">
      <c r="A671" t="s">
        <v>5825</v>
      </c>
      <c r="B671" t="s">
        <v>7758</v>
      </c>
      <c r="C671" t="s">
        <v>6869</v>
      </c>
      <c r="D671" t="s">
        <v>6868</v>
      </c>
      <c r="E671" t="s">
        <v>6867</v>
      </c>
      <c r="F671" t="s">
        <v>11893</v>
      </c>
      <c r="G671" t="s">
        <v>11695</v>
      </c>
      <c r="H671" t="s">
        <v>6884</v>
      </c>
      <c r="I671" t="s">
        <v>11910</v>
      </c>
      <c r="J671" t="s">
        <v>11818</v>
      </c>
      <c r="Z671" t="s">
        <v>24387</v>
      </c>
      <c r="AA671" s="50" t="s">
        <v>24252</v>
      </c>
      <c r="AB671" t="s">
        <v>23984</v>
      </c>
      <c r="AC671">
        <v>4.0999999999999996</v>
      </c>
    </row>
    <row r="672" spans="1:29" ht="16.5" hidden="1" x14ac:dyDescent="0.45">
      <c r="A672" t="s">
        <v>5825</v>
      </c>
      <c r="B672" t="s">
        <v>7758</v>
      </c>
      <c r="C672" t="s">
        <v>6874</v>
      </c>
      <c r="D672" t="s">
        <v>6868</v>
      </c>
      <c r="E672" t="s">
        <v>6873</v>
      </c>
      <c r="F672" t="s">
        <v>11893</v>
      </c>
      <c r="G672" t="s">
        <v>11698</v>
      </c>
      <c r="H672" t="s">
        <v>6884</v>
      </c>
      <c r="I672" t="s">
        <v>11910</v>
      </c>
      <c r="J672" t="s">
        <v>11818</v>
      </c>
      <c r="Z672" t="s">
        <v>24387</v>
      </c>
      <c r="AA672" s="50" t="s">
        <v>24252</v>
      </c>
      <c r="AB672" t="s">
        <v>23984</v>
      </c>
      <c r="AC672">
        <v>4.0999999999999996</v>
      </c>
    </row>
    <row r="673" spans="1:29" ht="16.5" hidden="1" x14ac:dyDescent="0.45">
      <c r="A673" t="s">
        <v>5825</v>
      </c>
      <c r="B673" t="s">
        <v>7758</v>
      </c>
      <c r="C673" t="s">
        <v>6877</v>
      </c>
      <c r="D673" t="s">
        <v>6868</v>
      </c>
      <c r="E673" t="s">
        <v>6880</v>
      </c>
      <c r="F673" t="s">
        <v>11719</v>
      </c>
      <c r="G673" t="s">
        <v>11695</v>
      </c>
      <c r="H673" t="s">
        <v>6884</v>
      </c>
      <c r="I673" t="s">
        <v>11910</v>
      </c>
      <c r="J673" t="s">
        <v>11818</v>
      </c>
      <c r="Z673" t="s">
        <v>24387</v>
      </c>
      <c r="AA673" s="50" t="s">
        <v>24252</v>
      </c>
      <c r="AB673" t="s">
        <v>23984</v>
      </c>
      <c r="AC673">
        <v>4.0999999999999996</v>
      </c>
    </row>
    <row r="674" spans="1:29" ht="16.5" hidden="1" x14ac:dyDescent="0.45">
      <c r="A674" t="s">
        <v>5825</v>
      </c>
      <c r="B674" t="s">
        <v>7758</v>
      </c>
      <c r="C674" t="s">
        <v>6878</v>
      </c>
      <c r="D674" t="s">
        <v>6868</v>
      </c>
      <c r="E674" t="s">
        <v>6876</v>
      </c>
      <c r="F674" t="s">
        <v>11719</v>
      </c>
      <c r="G674" t="s">
        <v>11911</v>
      </c>
      <c r="H674" t="s">
        <v>6884</v>
      </c>
      <c r="I674" t="s">
        <v>11910</v>
      </c>
      <c r="J674" t="s">
        <v>11818</v>
      </c>
      <c r="Z674" t="s">
        <v>24387</v>
      </c>
      <c r="AA674" s="50" t="s">
        <v>24252</v>
      </c>
      <c r="AB674" t="s">
        <v>23984</v>
      </c>
      <c r="AC674">
        <v>4.0999999999999996</v>
      </c>
    </row>
    <row r="675" spans="1:29" ht="16.5" hidden="1" x14ac:dyDescent="0.45">
      <c r="A675" t="s">
        <v>5825</v>
      </c>
      <c r="B675" t="s">
        <v>7758</v>
      </c>
      <c r="C675" t="s">
        <v>6883</v>
      </c>
      <c r="D675" t="s">
        <v>6868</v>
      </c>
      <c r="E675" t="s">
        <v>6882</v>
      </c>
      <c r="F675" t="s">
        <v>11695</v>
      </c>
      <c r="G675" t="s">
        <v>11707</v>
      </c>
      <c r="H675" t="s">
        <v>6884</v>
      </c>
      <c r="I675" t="s">
        <v>11910</v>
      </c>
      <c r="J675" t="s">
        <v>11818</v>
      </c>
      <c r="Z675" t="s">
        <v>24387</v>
      </c>
      <c r="AA675" s="50" t="s">
        <v>24252</v>
      </c>
      <c r="AB675" t="s">
        <v>23984</v>
      </c>
      <c r="AC675">
        <v>4.0999999999999996</v>
      </c>
    </row>
    <row r="676" spans="1:29" ht="16.5" hidden="1" x14ac:dyDescent="0.45">
      <c r="A676" t="s">
        <v>5825</v>
      </c>
      <c r="B676" t="s">
        <v>7758</v>
      </c>
      <c r="C676" t="s">
        <v>6888</v>
      </c>
      <c r="D676" t="s">
        <v>6868</v>
      </c>
      <c r="E676" t="s">
        <v>6887</v>
      </c>
      <c r="F676" t="s">
        <v>11695</v>
      </c>
      <c r="G676" t="s">
        <v>11877</v>
      </c>
      <c r="H676" t="s">
        <v>6884</v>
      </c>
      <c r="I676" t="s">
        <v>11910</v>
      </c>
      <c r="J676" t="s">
        <v>11818</v>
      </c>
      <c r="Z676" t="s">
        <v>24387</v>
      </c>
      <c r="AA676" s="50" t="s">
        <v>24252</v>
      </c>
      <c r="AB676" t="s">
        <v>23984</v>
      </c>
      <c r="AC676">
        <v>4.0999999999999996</v>
      </c>
    </row>
    <row r="677" spans="1:29" ht="16.5" hidden="1" x14ac:dyDescent="0.45">
      <c r="A677" t="s">
        <v>5825</v>
      </c>
      <c r="B677" t="s">
        <v>7758</v>
      </c>
      <c r="C677" t="s">
        <v>6891</v>
      </c>
      <c r="D677" t="s">
        <v>6868</v>
      </c>
      <c r="E677" t="s">
        <v>6904</v>
      </c>
      <c r="F677" t="s">
        <v>11695</v>
      </c>
      <c r="G677" t="s">
        <v>11916</v>
      </c>
      <c r="H677" t="s">
        <v>6884</v>
      </c>
      <c r="I677" t="s">
        <v>11910</v>
      </c>
      <c r="J677" t="s">
        <v>11818</v>
      </c>
      <c r="Z677" t="s">
        <v>24387</v>
      </c>
      <c r="AA677" s="50" t="s">
        <v>24252</v>
      </c>
      <c r="AB677" t="s">
        <v>23984</v>
      </c>
      <c r="AC677">
        <v>4.0999999999999996</v>
      </c>
    </row>
    <row r="678" spans="1:29" ht="16.5" hidden="1" x14ac:dyDescent="0.45">
      <c r="A678" t="s">
        <v>5825</v>
      </c>
      <c r="B678" t="s">
        <v>7758</v>
      </c>
      <c r="C678" t="s">
        <v>6892</v>
      </c>
      <c r="D678" t="s">
        <v>6868</v>
      </c>
      <c r="E678" t="s">
        <v>6890</v>
      </c>
      <c r="F678" t="s">
        <v>11695</v>
      </c>
      <c r="G678" t="s">
        <v>11912</v>
      </c>
      <c r="H678" t="s">
        <v>6884</v>
      </c>
      <c r="I678" t="s">
        <v>11910</v>
      </c>
      <c r="J678" t="s">
        <v>11818</v>
      </c>
      <c r="Z678" t="s">
        <v>24387</v>
      </c>
      <c r="AA678" s="50" t="s">
        <v>24252</v>
      </c>
      <c r="AB678" t="s">
        <v>23984</v>
      </c>
      <c r="AC678">
        <v>4.0999999999999996</v>
      </c>
    </row>
    <row r="679" spans="1:29" ht="16.5" hidden="1" x14ac:dyDescent="0.45">
      <c r="A679" t="s">
        <v>5825</v>
      </c>
      <c r="B679" t="s">
        <v>7758</v>
      </c>
      <c r="C679" t="s">
        <v>6896</v>
      </c>
      <c r="D679" t="s">
        <v>6868</v>
      </c>
      <c r="E679" t="s">
        <v>6895</v>
      </c>
      <c r="F679" t="s">
        <v>11695</v>
      </c>
      <c r="G679" t="s">
        <v>11913</v>
      </c>
      <c r="H679" t="s">
        <v>6884</v>
      </c>
      <c r="I679" t="s">
        <v>11910</v>
      </c>
      <c r="J679" t="s">
        <v>11818</v>
      </c>
      <c r="Z679" t="s">
        <v>24387</v>
      </c>
      <c r="AA679" s="50" t="s">
        <v>24252</v>
      </c>
      <c r="AB679" t="s">
        <v>23984</v>
      </c>
      <c r="AC679">
        <v>4.0999999999999996</v>
      </c>
    </row>
    <row r="680" spans="1:29" ht="16.5" hidden="1" x14ac:dyDescent="0.45">
      <c r="A680" t="s">
        <v>5825</v>
      </c>
      <c r="B680" t="s">
        <v>7758</v>
      </c>
      <c r="C680" t="s">
        <v>6899</v>
      </c>
      <c r="D680" t="s">
        <v>6868</v>
      </c>
      <c r="E680" t="s">
        <v>6898</v>
      </c>
      <c r="F680" t="s">
        <v>11695</v>
      </c>
      <c r="G680" t="s">
        <v>11914</v>
      </c>
      <c r="H680" t="s">
        <v>6884</v>
      </c>
      <c r="I680" t="s">
        <v>11910</v>
      </c>
      <c r="J680" t="s">
        <v>11818</v>
      </c>
      <c r="Z680" t="s">
        <v>24387</v>
      </c>
      <c r="AA680" s="50" t="s">
        <v>24252</v>
      </c>
      <c r="AB680" t="s">
        <v>23984</v>
      </c>
      <c r="AC680">
        <v>4.0999999999999996</v>
      </c>
    </row>
    <row r="681" spans="1:29" ht="16.5" hidden="1" x14ac:dyDescent="0.45">
      <c r="A681" t="s">
        <v>5825</v>
      </c>
      <c r="B681" t="s">
        <v>7758</v>
      </c>
      <c r="C681" t="s">
        <v>6902</v>
      </c>
      <c r="D681" t="s">
        <v>6868</v>
      </c>
      <c r="E681" t="s">
        <v>6901</v>
      </c>
      <c r="F681" t="s">
        <v>11695</v>
      </c>
      <c r="G681" t="s">
        <v>11915</v>
      </c>
      <c r="H681" t="s">
        <v>6884</v>
      </c>
      <c r="I681" t="s">
        <v>11910</v>
      </c>
      <c r="J681" t="s">
        <v>11818</v>
      </c>
      <c r="Z681" t="s">
        <v>24387</v>
      </c>
      <c r="AA681" s="50" t="s">
        <v>24252</v>
      </c>
      <c r="AB681" t="s">
        <v>23984</v>
      </c>
      <c r="AC681">
        <v>4.0999999999999996</v>
      </c>
    </row>
    <row r="682" spans="1:29" ht="16.5" hidden="1" x14ac:dyDescent="0.45">
      <c r="A682" t="s">
        <v>5825</v>
      </c>
      <c r="B682" t="s">
        <v>7758</v>
      </c>
      <c r="C682" t="s">
        <v>6907</v>
      </c>
      <c r="D682" t="s">
        <v>6868</v>
      </c>
      <c r="E682" t="s">
        <v>6906</v>
      </c>
      <c r="F682" t="s">
        <v>11917</v>
      </c>
      <c r="G682" t="s">
        <v>11695</v>
      </c>
      <c r="H682" t="s">
        <v>6884</v>
      </c>
      <c r="I682" t="s">
        <v>11910</v>
      </c>
      <c r="J682" t="s">
        <v>11818</v>
      </c>
      <c r="Z682" t="s">
        <v>24387</v>
      </c>
      <c r="AA682" s="50" t="s">
        <v>24252</v>
      </c>
      <c r="AB682" t="s">
        <v>23984</v>
      </c>
      <c r="AC682">
        <v>4.0999999999999996</v>
      </c>
    </row>
    <row r="683" spans="1:29" ht="16.5" hidden="1" x14ac:dyDescent="0.45">
      <c r="A683" t="s">
        <v>5825</v>
      </c>
      <c r="B683" t="s">
        <v>7758</v>
      </c>
      <c r="C683" t="s">
        <v>6910</v>
      </c>
      <c r="D683" t="s">
        <v>6868</v>
      </c>
      <c r="E683" t="s">
        <v>6909</v>
      </c>
      <c r="F683" t="s">
        <v>11880</v>
      </c>
      <c r="G683" t="s">
        <v>11695</v>
      </c>
      <c r="H683" t="s">
        <v>6884</v>
      </c>
      <c r="I683" t="s">
        <v>11910</v>
      </c>
      <c r="J683" t="s">
        <v>11818</v>
      </c>
      <c r="Z683" t="s">
        <v>24387</v>
      </c>
      <c r="AA683" s="50" t="s">
        <v>24252</v>
      </c>
      <c r="AB683" t="s">
        <v>23984</v>
      </c>
      <c r="AC683">
        <v>4.0999999999999996</v>
      </c>
    </row>
    <row r="684" spans="1:29" ht="16.5" hidden="1" x14ac:dyDescent="0.45">
      <c r="A684" t="s">
        <v>5825</v>
      </c>
      <c r="B684" t="s">
        <v>7758</v>
      </c>
      <c r="C684" t="s">
        <v>6915</v>
      </c>
      <c r="D684" t="s">
        <v>6868</v>
      </c>
      <c r="E684" t="s">
        <v>6914</v>
      </c>
      <c r="F684" t="s">
        <v>11801</v>
      </c>
      <c r="G684" t="s">
        <v>11695</v>
      </c>
      <c r="H684" t="s">
        <v>6884</v>
      </c>
      <c r="I684" t="s">
        <v>11910</v>
      </c>
      <c r="J684" t="s">
        <v>11818</v>
      </c>
      <c r="Z684" t="s">
        <v>24387</v>
      </c>
      <c r="AA684" s="50" t="s">
        <v>24252</v>
      </c>
      <c r="AB684" t="s">
        <v>23984</v>
      </c>
      <c r="AC684">
        <v>4.0999999999999996</v>
      </c>
    </row>
    <row r="685" spans="1:29" ht="16.5" hidden="1" x14ac:dyDescent="0.45">
      <c r="A685" t="s">
        <v>5825</v>
      </c>
      <c r="B685" t="s">
        <v>7758</v>
      </c>
      <c r="C685" t="s">
        <v>6921</v>
      </c>
      <c r="D685" t="s">
        <v>6868</v>
      </c>
      <c r="E685" t="s">
        <v>6924</v>
      </c>
      <c r="F685" t="s">
        <v>11772</v>
      </c>
      <c r="G685" t="s">
        <v>11695</v>
      </c>
      <c r="H685" t="s">
        <v>6884</v>
      </c>
      <c r="I685" t="s">
        <v>11910</v>
      </c>
      <c r="J685" t="s">
        <v>11818</v>
      </c>
      <c r="Z685" t="s">
        <v>24387</v>
      </c>
      <c r="AA685" s="50" t="s">
        <v>24252</v>
      </c>
      <c r="AB685" t="s">
        <v>23984</v>
      </c>
      <c r="AC685">
        <v>4.0999999999999996</v>
      </c>
    </row>
    <row r="686" spans="1:29" ht="16.5" hidden="1" x14ac:dyDescent="0.45">
      <c r="A686" t="s">
        <v>5825</v>
      </c>
      <c r="B686" t="s">
        <v>7758</v>
      </c>
      <c r="C686" t="s">
        <v>6922</v>
      </c>
      <c r="D686" t="s">
        <v>6868</v>
      </c>
      <c r="E686" t="s">
        <v>6920</v>
      </c>
      <c r="F686" t="s">
        <v>11772</v>
      </c>
      <c r="G686" t="s">
        <v>11707</v>
      </c>
      <c r="H686" t="s">
        <v>6884</v>
      </c>
      <c r="I686" t="s">
        <v>11910</v>
      </c>
      <c r="J686" t="s">
        <v>11818</v>
      </c>
      <c r="Z686" t="s">
        <v>24387</v>
      </c>
      <c r="AA686" s="50" t="s">
        <v>24252</v>
      </c>
      <c r="AB686" t="s">
        <v>23984</v>
      </c>
      <c r="AC686">
        <v>4.0999999999999996</v>
      </c>
    </row>
    <row r="687" spans="1:29" ht="16.5" hidden="1" x14ac:dyDescent="0.45">
      <c r="A687" t="s">
        <v>5825</v>
      </c>
      <c r="B687" t="s">
        <v>7758</v>
      </c>
      <c r="C687" t="s">
        <v>6927</v>
      </c>
      <c r="D687" t="s">
        <v>6868</v>
      </c>
      <c r="E687" t="s">
        <v>6926</v>
      </c>
      <c r="F687" t="s">
        <v>11740</v>
      </c>
      <c r="G687" t="s">
        <v>11695</v>
      </c>
      <c r="H687" t="s">
        <v>6884</v>
      </c>
      <c r="I687" t="s">
        <v>11910</v>
      </c>
      <c r="J687" t="s">
        <v>11818</v>
      </c>
      <c r="Z687" t="s">
        <v>24387</v>
      </c>
      <c r="AA687" s="50" t="s">
        <v>24252</v>
      </c>
      <c r="AB687" t="s">
        <v>23984</v>
      </c>
      <c r="AC687">
        <v>4.0999999999999996</v>
      </c>
    </row>
    <row r="688" spans="1:29" ht="16.5" hidden="1" x14ac:dyDescent="0.45">
      <c r="A688" t="s">
        <v>5825</v>
      </c>
      <c r="B688" t="s">
        <v>7758</v>
      </c>
      <c r="C688" t="s">
        <v>6931</v>
      </c>
      <c r="D688" t="s">
        <v>6868</v>
      </c>
      <c r="E688" t="s">
        <v>6938</v>
      </c>
      <c r="F688" t="s">
        <v>11769</v>
      </c>
      <c r="G688" t="s">
        <v>11695</v>
      </c>
      <c r="H688" t="s">
        <v>6884</v>
      </c>
      <c r="I688" t="s">
        <v>11910</v>
      </c>
      <c r="J688" t="s">
        <v>11818</v>
      </c>
      <c r="Z688" t="s">
        <v>24387</v>
      </c>
      <c r="AA688" s="50" t="s">
        <v>24252</v>
      </c>
      <c r="AB688" t="s">
        <v>23984</v>
      </c>
      <c r="AC688">
        <v>4.0999999999999996</v>
      </c>
    </row>
    <row r="689" spans="1:29" ht="16.5" hidden="1" x14ac:dyDescent="0.45">
      <c r="A689" t="s">
        <v>5825</v>
      </c>
      <c r="B689" t="s">
        <v>7758</v>
      </c>
      <c r="C689" t="s">
        <v>6932</v>
      </c>
      <c r="D689" t="s">
        <v>6868</v>
      </c>
      <c r="E689" t="s">
        <v>6930</v>
      </c>
      <c r="F689" t="s">
        <v>11769</v>
      </c>
      <c r="G689" t="s">
        <v>11707</v>
      </c>
      <c r="H689" t="s">
        <v>6884</v>
      </c>
      <c r="I689" t="s">
        <v>11910</v>
      </c>
      <c r="J689" t="s">
        <v>11818</v>
      </c>
      <c r="Z689" t="s">
        <v>24387</v>
      </c>
      <c r="AA689" s="50" t="s">
        <v>24252</v>
      </c>
      <c r="AB689" t="s">
        <v>23984</v>
      </c>
      <c r="AC689">
        <v>4.0999999999999996</v>
      </c>
    </row>
    <row r="690" spans="1:29" ht="16.5" hidden="1" x14ac:dyDescent="0.45">
      <c r="A690" t="s">
        <v>5825</v>
      </c>
      <c r="B690" t="s">
        <v>7758</v>
      </c>
      <c r="C690" t="s">
        <v>6935</v>
      </c>
      <c r="D690" t="s">
        <v>6868</v>
      </c>
      <c r="E690" t="s">
        <v>6934</v>
      </c>
      <c r="F690" t="s">
        <v>11769</v>
      </c>
      <c r="G690" t="s">
        <v>11918</v>
      </c>
      <c r="H690" t="s">
        <v>6884</v>
      </c>
      <c r="I690" t="s">
        <v>11910</v>
      </c>
      <c r="J690" t="s">
        <v>11818</v>
      </c>
      <c r="Z690" t="s">
        <v>24387</v>
      </c>
      <c r="AA690" s="50" t="s">
        <v>24252</v>
      </c>
      <c r="AB690" t="s">
        <v>23984</v>
      </c>
      <c r="AC690">
        <v>4.0999999999999996</v>
      </c>
    </row>
    <row r="691" spans="1:29" ht="16.5" hidden="1" x14ac:dyDescent="0.45">
      <c r="A691" t="s">
        <v>5825</v>
      </c>
      <c r="B691" t="s">
        <v>7758</v>
      </c>
      <c r="C691" t="s">
        <v>6937</v>
      </c>
      <c r="D691" t="s">
        <v>6868</v>
      </c>
      <c r="E691" t="s">
        <v>6936</v>
      </c>
      <c r="F691" t="s">
        <v>11769</v>
      </c>
      <c r="G691" t="s">
        <v>11802</v>
      </c>
      <c r="H691" t="s">
        <v>6884</v>
      </c>
      <c r="I691" t="s">
        <v>11910</v>
      </c>
      <c r="J691" t="s">
        <v>11818</v>
      </c>
      <c r="Z691" t="s">
        <v>24387</v>
      </c>
      <c r="AA691" s="50" t="s">
        <v>24252</v>
      </c>
      <c r="AB691" t="s">
        <v>23984</v>
      </c>
      <c r="AC691">
        <v>4.0999999999999996</v>
      </c>
    </row>
    <row r="692" spans="1:29" ht="16.5" hidden="1" x14ac:dyDescent="0.45">
      <c r="A692" t="s">
        <v>5825</v>
      </c>
      <c r="B692" t="s">
        <v>7758</v>
      </c>
      <c r="C692" t="s">
        <v>7464</v>
      </c>
      <c r="D692" t="s">
        <v>7464</v>
      </c>
      <c r="E692" t="s">
        <v>7467</v>
      </c>
      <c r="F692" t="s">
        <v>11695</v>
      </c>
      <c r="G692" t="s">
        <v>11695</v>
      </c>
      <c r="H692" t="s">
        <v>11992</v>
      </c>
      <c r="I692" t="s">
        <v>11969</v>
      </c>
      <c r="J692" t="s">
        <v>11993</v>
      </c>
      <c r="Z692" t="s">
        <v>23966</v>
      </c>
      <c r="AA692" s="50" t="s">
        <v>23989</v>
      </c>
      <c r="AB692" t="s">
        <v>23989</v>
      </c>
      <c r="AC692">
        <v>8.1</v>
      </c>
    </row>
    <row r="693" spans="1:29" ht="16.5" hidden="1" x14ac:dyDescent="0.45">
      <c r="A693" t="s">
        <v>5825</v>
      </c>
      <c r="B693" t="s">
        <v>7758</v>
      </c>
      <c r="C693" t="s">
        <v>24488</v>
      </c>
      <c r="D693" t="s">
        <v>7464</v>
      </c>
      <c r="E693" t="s">
        <v>7467</v>
      </c>
      <c r="F693" t="s">
        <v>7582</v>
      </c>
      <c r="G693" t="s">
        <v>5055</v>
      </c>
      <c r="H693" t="s">
        <v>11992</v>
      </c>
      <c r="I693" t="s">
        <v>11969</v>
      </c>
      <c r="J693" t="s">
        <v>11993</v>
      </c>
      <c r="Z693" t="s">
        <v>23966</v>
      </c>
      <c r="AA693" s="50" t="s">
        <v>23989</v>
      </c>
      <c r="AB693" t="s">
        <v>23989</v>
      </c>
      <c r="AC693">
        <v>8.1</v>
      </c>
    </row>
    <row r="694" spans="1:29" ht="16.5" hidden="1" x14ac:dyDescent="0.45">
      <c r="A694" t="s">
        <v>5825</v>
      </c>
      <c r="B694" t="s">
        <v>7758</v>
      </c>
      <c r="C694" t="s">
        <v>7465</v>
      </c>
      <c r="D694" t="s">
        <v>7464</v>
      </c>
      <c r="E694" t="s">
        <v>7463</v>
      </c>
      <c r="F694" t="s">
        <v>11695</v>
      </c>
      <c r="G694" t="s">
        <v>11734</v>
      </c>
      <c r="H694" t="s">
        <v>11992</v>
      </c>
      <c r="I694" t="s">
        <v>11969</v>
      </c>
      <c r="J694" t="s">
        <v>11993</v>
      </c>
      <c r="Z694" t="s">
        <v>23966</v>
      </c>
      <c r="AA694" s="50" t="s">
        <v>23989</v>
      </c>
      <c r="AB694" t="s">
        <v>23989</v>
      </c>
      <c r="AC694">
        <v>8.1</v>
      </c>
    </row>
    <row r="695" spans="1:29" ht="16.5" hidden="1" x14ac:dyDescent="0.45">
      <c r="A695" t="s">
        <v>5825</v>
      </c>
      <c r="B695" t="s">
        <v>7758</v>
      </c>
      <c r="C695" t="s">
        <v>7470</v>
      </c>
      <c r="D695" t="s">
        <v>7464</v>
      </c>
      <c r="E695" t="s">
        <v>7474</v>
      </c>
      <c r="F695" t="s">
        <v>11754</v>
      </c>
      <c r="G695" t="s">
        <v>11695</v>
      </c>
      <c r="H695" t="s">
        <v>11992</v>
      </c>
      <c r="J695" t="s">
        <v>11993</v>
      </c>
      <c r="Z695" t="s">
        <v>23966</v>
      </c>
      <c r="AA695" s="50" t="s">
        <v>23989</v>
      </c>
      <c r="AB695" t="s">
        <v>23989</v>
      </c>
      <c r="AC695">
        <v>8.1</v>
      </c>
    </row>
    <row r="696" spans="1:29" ht="16.5" hidden="1" x14ac:dyDescent="0.45">
      <c r="A696" t="s">
        <v>5825</v>
      </c>
      <c r="B696" t="s">
        <v>7758</v>
      </c>
      <c r="C696" t="s">
        <v>7471</v>
      </c>
      <c r="D696" t="s">
        <v>7464</v>
      </c>
      <c r="E696" t="s">
        <v>7469</v>
      </c>
      <c r="F696" t="s">
        <v>11754</v>
      </c>
      <c r="G696" t="s">
        <v>11843</v>
      </c>
      <c r="H696" t="s">
        <v>11992</v>
      </c>
      <c r="J696" t="s">
        <v>11993</v>
      </c>
      <c r="Z696" t="s">
        <v>23966</v>
      </c>
      <c r="AA696" s="50" t="s">
        <v>23989</v>
      </c>
      <c r="AB696" t="s">
        <v>23989</v>
      </c>
      <c r="AC696">
        <v>8.1</v>
      </c>
    </row>
    <row r="697" spans="1:29" ht="16.5" hidden="1" x14ac:dyDescent="0.45">
      <c r="A697" t="s">
        <v>5825</v>
      </c>
      <c r="B697" t="s">
        <v>7758</v>
      </c>
      <c r="C697" t="s">
        <v>7477</v>
      </c>
      <c r="D697" t="s">
        <v>7464</v>
      </c>
      <c r="E697" t="s">
        <v>7476</v>
      </c>
      <c r="F697" t="s">
        <v>11695</v>
      </c>
      <c r="G697" t="s">
        <v>11695</v>
      </c>
      <c r="H697" t="s">
        <v>11992</v>
      </c>
      <c r="I697" t="s">
        <v>11969</v>
      </c>
      <c r="J697" t="s">
        <v>11993</v>
      </c>
      <c r="Z697" t="s">
        <v>23966</v>
      </c>
      <c r="AA697" s="50" t="s">
        <v>23989</v>
      </c>
      <c r="AB697" t="s">
        <v>23989</v>
      </c>
      <c r="AC697">
        <v>8.1</v>
      </c>
    </row>
    <row r="698" spans="1:29" ht="16.5" hidden="1" x14ac:dyDescent="0.45">
      <c r="A698" t="s">
        <v>5825</v>
      </c>
      <c r="B698" t="s">
        <v>7758</v>
      </c>
      <c r="C698" t="s">
        <v>24441</v>
      </c>
      <c r="D698" t="s">
        <v>7464</v>
      </c>
      <c r="F698" t="s">
        <v>24442</v>
      </c>
      <c r="H698" t="s">
        <v>11992</v>
      </c>
      <c r="Z698" t="s">
        <v>23966</v>
      </c>
      <c r="AA698" s="50" t="s">
        <v>23989</v>
      </c>
      <c r="AB698" t="s">
        <v>23989</v>
      </c>
      <c r="AC698">
        <v>8.1</v>
      </c>
    </row>
    <row r="699" spans="1:29" ht="16.5" hidden="1" x14ac:dyDescent="0.45">
      <c r="A699" t="s">
        <v>5825</v>
      </c>
      <c r="B699" t="s">
        <v>7758</v>
      </c>
      <c r="C699" t="s">
        <v>7483</v>
      </c>
      <c r="D699" t="s">
        <v>7464</v>
      </c>
      <c r="E699" t="s">
        <v>7486</v>
      </c>
      <c r="F699" t="s">
        <v>11757</v>
      </c>
      <c r="G699" t="s">
        <v>11695</v>
      </c>
      <c r="H699" t="s">
        <v>11992</v>
      </c>
      <c r="I699" t="s">
        <v>11969</v>
      </c>
      <c r="J699" t="s">
        <v>11993</v>
      </c>
      <c r="Z699" t="s">
        <v>23966</v>
      </c>
      <c r="AA699" s="50" t="s">
        <v>23989</v>
      </c>
      <c r="AB699" t="s">
        <v>23989</v>
      </c>
      <c r="AC699">
        <v>8.1</v>
      </c>
    </row>
    <row r="700" spans="1:29" ht="16.5" hidden="1" x14ac:dyDescent="0.45">
      <c r="A700" t="s">
        <v>5825</v>
      </c>
      <c r="B700" t="s">
        <v>7758</v>
      </c>
      <c r="C700" t="s">
        <v>7484</v>
      </c>
      <c r="D700" t="s">
        <v>7464</v>
      </c>
      <c r="E700" t="s">
        <v>7482</v>
      </c>
      <c r="F700" t="s">
        <v>11757</v>
      </c>
      <c r="G700" t="s">
        <v>11707</v>
      </c>
      <c r="H700" t="s">
        <v>11992</v>
      </c>
      <c r="I700" t="s">
        <v>11969</v>
      </c>
      <c r="J700" t="s">
        <v>11993</v>
      </c>
      <c r="Z700" t="s">
        <v>23966</v>
      </c>
      <c r="AA700" s="50" t="s">
        <v>23989</v>
      </c>
      <c r="AB700" t="s">
        <v>23989</v>
      </c>
      <c r="AC700">
        <v>8.1</v>
      </c>
    </row>
    <row r="701" spans="1:29" ht="16.5" hidden="1" x14ac:dyDescent="0.45">
      <c r="A701" t="s">
        <v>5825</v>
      </c>
      <c r="B701" t="s">
        <v>7758</v>
      </c>
      <c r="C701" t="s">
        <v>7460</v>
      </c>
      <c r="E701" t="s">
        <v>7459</v>
      </c>
      <c r="F701" t="s">
        <v>11695</v>
      </c>
      <c r="G701" t="s">
        <v>11695</v>
      </c>
      <c r="I701" t="s">
        <v>5404</v>
      </c>
      <c r="AA701" s="50"/>
    </row>
    <row r="702" spans="1:29" ht="16.5" hidden="1" x14ac:dyDescent="0.45">
      <c r="A702" t="s">
        <v>5825</v>
      </c>
      <c r="B702" t="s">
        <v>7758</v>
      </c>
      <c r="C702" t="s">
        <v>7489</v>
      </c>
      <c r="D702" t="s">
        <v>7489</v>
      </c>
      <c r="H702" t="s">
        <v>7993</v>
      </c>
      <c r="Z702" t="s">
        <v>23966</v>
      </c>
      <c r="AA702" s="50" t="s">
        <v>23989</v>
      </c>
      <c r="AB702" t="s">
        <v>23989</v>
      </c>
      <c r="AC702">
        <v>8.1999999999999993</v>
      </c>
    </row>
    <row r="703" spans="1:29" ht="16.5" hidden="1" x14ac:dyDescent="0.45">
      <c r="A703" t="s">
        <v>5825</v>
      </c>
      <c r="B703" t="s">
        <v>7758</v>
      </c>
      <c r="C703" t="s">
        <v>24490</v>
      </c>
      <c r="D703" t="s">
        <v>7489</v>
      </c>
      <c r="F703" t="s">
        <v>24489</v>
      </c>
      <c r="H703" t="s">
        <v>7993</v>
      </c>
      <c r="Z703" t="s">
        <v>23966</v>
      </c>
      <c r="AA703" s="50" t="s">
        <v>23989</v>
      </c>
      <c r="AB703" t="s">
        <v>23989</v>
      </c>
      <c r="AC703">
        <v>8.1999999999999993</v>
      </c>
    </row>
    <row r="704" spans="1:29" ht="16.5" hidden="1" x14ac:dyDescent="0.45">
      <c r="A704" t="s">
        <v>5825</v>
      </c>
      <c r="B704" t="s">
        <v>7758</v>
      </c>
      <c r="C704" t="s">
        <v>24491</v>
      </c>
      <c r="D704" t="s">
        <v>7489</v>
      </c>
      <c r="F704" t="s">
        <v>7582</v>
      </c>
      <c r="H704" t="s">
        <v>7993</v>
      </c>
      <c r="Z704" t="s">
        <v>23966</v>
      </c>
      <c r="AA704" s="50" t="s">
        <v>23989</v>
      </c>
      <c r="AB704" t="s">
        <v>23989</v>
      </c>
      <c r="AC704">
        <v>8.1999999999999993</v>
      </c>
    </row>
    <row r="705" spans="1:29" ht="16.5" hidden="1" x14ac:dyDescent="0.45">
      <c r="A705" t="s">
        <v>5825</v>
      </c>
      <c r="B705" t="s">
        <v>7758</v>
      </c>
      <c r="C705" t="s">
        <v>7490</v>
      </c>
      <c r="D705" t="s">
        <v>7489</v>
      </c>
      <c r="E705" t="s">
        <v>7502</v>
      </c>
      <c r="F705" t="s">
        <v>7493</v>
      </c>
      <c r="G705" t="s">
        <v>11695</v>
      </c>
      <c r="H705" t="s">
        <v>7993</v>
      </c>
      <c r="I705" t="s">
        <v>11994</v>
      </c>
      <c r="J705" t="s">
        <v>11995</v>
      </c>
      <c r="Z705" t="s">
        <v>23966</v>
      </c>
      <c r="AA705" s="50" t="s">
        <v>23989</v>
      </c>
      <c r="AB705" t="s">
        <v>23989</v>
      </c>
      <c r="AC705">
        <v>8.1999999999999993</v>
      </c>
    </row>
    <row r="706" spans="1:29" ht="16.5" hidden="1" x14ac:dyDescent="0.45">
      <c r="A706" t="s">
        <v>5825</v>
      </c>
      <c r="B706" t="s">
        <v>7758</v>
      </c>
      <c r="C706" t="s">
        <v>7491</v>
      </c>
      <c r="D706" t="s">
        <v>7489</v>
      </c>
      <c r="E706" t="s">
        <v>7488</v>
      </c>
      <c r="F706" t="s">
        <v>7493</v>
      </c>
      <c r="G706" t="s">
        <v>11709</v>
      </c>
      <c r="H706" t="s">
        <v>7993</v>
      </c>
      <c r="I706" t="s">
        <v>11994</v>
      </c>
      <c r="J706" t="s">
        <v>11995</v>
      </c>
      <c r="Z706" t="s">
        <v>23966</v>
      </c>
      <c r="AA706" s="50" t="s">
        <v>23989</v>
      </c>
      <c r="AB706" t="s">
        <v>23989</v>
      </c>
      <c r="AC706">
        <v>8.1999999999999993</v>
      </c>
    </row>
    <row r="707" spans="1:29" ht="16.5" hidden="1" x14ac:dyDescent="0.45">
      <c r="A707" t="s">
        <v>5825</v>
      </c>
      <c r="B707" t="s">
        <v>7758</v>
      </c>
      <c r="C707" t="s">
        <v>7496</v>
      </c>
      <c r="D707" t="s">
        <v>7489</v>
      </c>
      <c r="E707" t="s">
        <v>7495</v>
      </c>
      <c r="F707" t="s">
        <v>7493</v>
      </c>
      <c r="G707" t="s">
        <v>11803</v>
      </c>
      <c r="H707" t="s">
        <v>7993</v>
      </c>
      <c r="I707" t="s">
        <v>11994</v>
      </c>
      <c r="J707" t="s">
        <v>11995</v>
      </c>
      <c r="Z707" t="s">
        <v>23966</v>
      </c>
      <c r="AA707" s="50" t="s">
        <v>23989</v>
      </c>
      <c r="AB707" t="s">
        <v>23989</v>
      </c>
      <c r="AC707">
        <v>8.1999999999999993</v>
      </c>
    </row>
    <row r="708" spans="1:29" ht="16.5" hidden="1" x14ac:dyDescent="0.45">
      <c r="A708" t="s">
        <v>5825</v>
      </c>
      <c r="B708" t="s">
        <v>7758</v>
      </c>
      <c r="C708" t="s">
        <v>7499</v>
      </c>
      <c r="D708" t="s">
        <v>7489</v>
      </c>
      <c r="E708" t="s">
        <v>7498</v>
      </c>
      <c r="F708" t="s">
        <v>7493</v>
      </c>
      <c r="G708" t="s">
        <v>11761</v>
      </c>
      <c r="H708" t="s">
        <v>7993</v>
      </c>
      <c r="I708" t="s">
        <v>11994</v>
      </c>
      <c r="J708" t="s">
        <v>11995</v>
      </c>
      <c r="Z708" t="s">
        <v>23966</v>
      </c>
      <c r="AA708" s="50" t="s">
        <v>23989</v>
      </c>
      <c r="AB708" t="s">
        <v>23989</v>
      </c>
      <c r="AC708">
        <v>8.1999999999999993</v>
      </c>
    </row>
    <row r="709" spans="1:29" ht="16.5" hidden="1" x14ac:dyDescent="0.45">
      <c r="A709" t="s">
        <v>5825</v>
      </c>
      <c r="B709" t="s">
        <v>7758</v>
      </c>
      <c r="C709" t="s">
        <v>7501</v>
      </c>
      <c r="D709" t="s">
        <v>7489</v>
      </c>
      <c r="E709" t="s">
        <v>7500</v>
      </c>
      <c r="F709" t="s">
        <v>7493</v>
      </c>
      <c r="G709" t="s">
        <v>11698</v>
      </c>
      <c r="H709" t="s">
        <v>7993</v>
      </c>
      <c r="I709" t="s">
        <v>11994</v>
      </c>
      <c r="J709" t="s">
        <v>11995</v>
      </c>
      <c r="Z709" t="s">
        <v>23966</v>
      </c>
      <c r="AA709" s="50" t="s">
        <v>23989</v>
      </c>
      <c r="AB709" t="s">
        <v>23989</v>
      </c>
      <c r="AC709">
        <v>8.1999999999999993</v>
      </c>
    </row>
    <row r="710" spans="1:29" ht="16.5" hidden="1" x14ac:dyDescent="0.45">
      <c r="A710" t="s">
        <v>5825</v>
      </c>
      <c r="B710" t="s">
        <v>7758</v>
      </c>
      <c r="C710" t="s">
        <v>7505</v>
      </c>
      <c r="D710" t="s">
        <v>7489</v>
      </c>
      <c r="E710" t="s">
        <v>7504</v>
      </c>
      <c r="F710" t="s">
        <v>11695</v>
      </c>
      <c r="G710" t="s">
        <v>11695</v>
      </c>
      <c r="H710" t="s">
        <v>7993</v>
      </c>
      <c r="I710" t="s">
        <v>11994</v>
      </c>
      <c r="J710" t="s">
        <v>11995</v>
      </c>
      <c r="Z710" t="s">
        <v>23966</v>
      </c>
      <c r="AA710" s="50" t="s">
        <v>23989</v>
      </c>
      <c r="AB710" t="s">
        <v>23989</v>
      </c>
      <c r="AC710">
        <v>8.1999999999999993</v>
      </c>
    </row>
    <row r="711" spans="1:29" ht="16.5" hidden="1" x14ac:dyDescent="0.45">
      <c r="A711" t="s">
        <v>5825</v>
      </c>
      <c r="B711" t="s">
        <v>7758</v>
      </c>
      <c r="C711" t="s">
        <v>7511</v>
      </c>
      <c r="D711" t="s">
        <v>7489</v>
      </c>
      <c r="E711" t="s">
        <v>7514</v>
      </c>
      <c r="F711" t="s">
        <v>11832</v>
      </c>
      <c r="G711" t="s">
        <v>11695</v>
      </c>
      <c r="H711" t="s">
        <v>7993</v>
      </c>
      <c r="I711" t="s">
        <v>11994</v>
      </c>
      <c r="J711" t="s">
        <v>11995</v>
      </c>
      <c r="Z711" t="s">
        <v>23966</v>
      </c>
      <c r="AA711" s="50" t="s">
        <v>23989</v>
      </c>
      <c r="AB711" t="s">
        <v>23989</v>
      </c>
      <c r="AC711">
        <v>8.1999999999999993</v>
      </c>
    </row>
    <row r="712" spans="1:29" ht="16.5" hidden="1" x14ac:dyDescent="0.45">
      <c r="A712" t="s">
        <v>5825</v>
      </c>
      <c r="B712" t="s">
        <v>7758</v>
      </c>
      <c r="C712" t="s">
        <v>7512</v>
      </c>
      <c r="D712" t="s">
        <v>7489</v>
      </c>
      <c r="E712" t="s">
        <v>7510</v>
      </c>
      <c r="F712" t="s">
        <v>11832</v>
      </c>
      <c r="G712" t="s">
        <v>11708</v>
      </c>
      <c r="H712" t="s">
        <v>7993</v>
      </c>
      <c r="I712" t="s">
        <v>11994</v>
      </c>
      <c r="J712" t="s">
        <v>11995</v>
      </c>
      <c r="Z712" t="s">
        <v>23966</v>
      </c>
      <c r="AA712" s="50" t="s">
        <v>23989</v>
      </c>
      <c r="AB712" t="s">
        <v>23989</v>
      </c>
      <c r="AC712">
        <v>8.1999999999999993</v>
      </c>
    </row>
    <row r="713" spans="1:29" hidden="1" x14ac:dyDescent="0.35">
      <c r="A713" t="s">
        <v>5825</v>
      </c>
      <c r="B713" t="s">
        <v>7758</v>
      </c>
      <c r="C713" t="s">
        <v>7206</v>
      </c>
      <c r="D713" t="s">
        <v>7205</v>
      </c>
      <c r="E713" t="s">
        <v>7204</v>
      </c>
      <c r="F713" t="s">
        <v>11695</v>
      </c>
      <c r="G713" t="s">
        <v>11698</v>
      </c>
      <c r="H713" t="s">
        <v>7208</v>
      </c>
      <c r="I713" t="s">
        <v>11959</v>
      </c>
      <c r="J713" t="s">
        <v>11960</v>
      </c>
      <c r="Z713" t="s">
        <v>24387</v>
      </c>
      <c r="AA713" t="s">
        <v>23980</v>
      </c>
      <c r="AB713" t="s">
        <v>23984</v>
      </c>
      <c r="AC713" t="s">
        <v>24249</v>
      </c>
    </row>
    <row r="714" spans="1:29" hidden="1" x14ac:dyDescent="0.35">
      <c r="A714" t="s">
        <v>5825</v>
      </c>
      <c r="B714" t="s">
        <v>7758</v>
      </c>
      <c r="C714" t="s">
        <v>7213</v>
      </c>
      <c r="D714" t="s">
        <v>7205</v>
      </c>
      <c r="E714" t="s">
        <v>7211</v>
      </c>
      <c r="F714" t="s">
        <v>11856</v>
      </c>
      <c r="G714" t="s">
        <v>11695</v>
      </c>
      <c r="H714" t="s">
        <v>7208</v>
      </c>
      <c r="I714" t="s">
        <v>11959</v>
      </c>
      <c r="J714" t="s">
        <v>11960</v>
      </c>
      <c r="Z714" t="s">
        <v>24387</v>
      </c>
      <c r="AA714" t="s">
        <v>23980</v>
      </c>
      <c r="AB714" t="s">
        <v>23984</v>
      </c>
      <c r="AC714" t="s">
        <v>24249</v>
      </c>
    </row>
    <row r="715" spans="1:29" hidden="1" x14ac:dyDescent="0.35">
      <c r="A715" t="s">
        <v>5825</v>
      </c>
      <c r="B715" t="s">
        <v>7758</v>
      </c>
      <c r="C715" t="s">
        <v>7219</v>
      </c>
      <c r="D715" t="s">
        <v>7205</v>
      </c>
      <c r="E715" t="s">
        <v>7218</v>
      </c>
      <c r="F715" t="s">
        <v>11856</v>
      </c>
      <c r="G715" t="s">
        <v>11698</v>
      </c>
      <c r="H715" t="s">
        <v>7208</v>
      </c>
      <c r="I715" t="s">
        <v>11959</v>
      </c>
      <c r="J715" t="s">
        <v>11960</v>
      </c>
      <c r="Z715" t="s">
        <v>24387</v>
      </c>
      <c r="AA715" t="s">
        <v>23980</v>
      </c>
      <c r="AB715" t="s">
        <v>23984</v>
      </c>
      <c r="AC715" t="s">
        <v>24249</v>
      </c>
    </row>
    <row r="716" spans="1:29" hidden="1" x14ac:dyDescent="0.35">
      <c r="A716" t="s">
        <v>5825</v>
      </c>
      <c r="B716" t="s">
        <v>7758</v>
      </c>
      <c r="C716" t="s">
        <v>7404</v>
      </c>
      <c r="D716" t="s">
        <v>7403</v>
      </c>
      <c r="E716" t="s">
        <v>7409</v>
      </c>
      <c r="F716" t="s">
        <v>11863</v>
      </c>
      <c r="G716" t="s">
        <v>11695</v>
      </c>
      <c r="H716" t="s">
        <v>7416</v>
      </c>
      <c r="I716" t="s">
        <v>11986</v>
      </c>
      <c r="J716" t="s">
        <v>11987</v>
      </c>
      <c r="Z716" t="s">
        <v>23965</v>
      </c>
      <c r="AA716" t="s">
        <v>23986</v>
      </c>
      <c r="AB716" t="s">
        <v>23986</v>
      </c>
      <c r="AC716">
        <v>5.2</v>
      </c>
    </row>
    <row r="717" spans="1:29" hidden="1" x14ac:dyDescent="0.35">
      <c r="A717" t="s">
        <v>5825</v>
      </c>
      <c r="B717" t="s">
        <v>7758</v>
      </c>
      <c r="C717" t="s">
        <v>7405</v>
      </c>
      <c r="D717" t="s">
        <v>7403</v>
      </c>
      <c r="E717" t="s">
        <v>7402</v>
      </c>
      <c r="F717" t="s">
        <v>11863</v>
      </c>
      <c r="G717" t="s">
        <v>11707</v>
      </c>
      <c r="H717" t="s">
        <v>7416</v>
      </c>
      <c r="I717" t="s">
        <v>11986</v>
      </c>
      <c r="J717" t="s">
        <v>11987</v>
      </c>
      <c r="Z717" t="s">
        <v>23965</v>
      </c>
      <c r="AA717" t="s">
        <v>23986</v>
      </c>
      <c r="AB717" t="s">
        <v>23986</v>
      </c>
      <c r="AC717">
        <v>5.2</v>
      </c>
    </row>
    <row r="718" spans="1:29" hidden="1" x14ac:dyDescent="0.35">
      <c r="A718" t="s">
        <v>5825</v>
      </c>
      <c r="B718" t="s">
        <v>7758</v>
      </c>
      <c r="C718" t="s">
        <v>7413</v>
      </c>
      <c r="D718" t="s">
        <v>7403</v>
      </c>
      <c r="E718" t="s">
        <v>7428</v>
      </c>
      <c r="F718" t="s">
        <v>11876</v>
      </c>
      <c r="G718" t="s">
        <v>11695</v>
      </c>
      <c r="H718" t="s">
        <v>7416</v>
      </c>
      <c r="I718" t="s">
        <v>11986</v>
      </c>
      <c r="J718" t="s">
        <v>11987</v>
      </c>
      <c r="Z718" t="s">
        <v>23965</v>
      </c>
      <c r="AA718" t="s">
        <v>23986</v>
      </c>
      <c r="AB718" t="s">
        <v>23986</v>
      </c>
      <c r="AC718">
        <v>5.2</v>
      </c>
    </row>
    <row r="719" spans="1:29" ht="0.75" hidden="1" customHeight="1" x14ac:dyDescent="0.35">
      <c r="A719" t="s">
        <v>5825</v>
      </c>
      <c r="B719" t="s">
        <v>7758</v>
      </c>
      <c r="C719" t="s">
        <v>7414</v>
      </c>
      <c r="D719" t="s">
        <v>7403</v>
      </c>
      <c r="E719" t="s">
        <v>7412</v>
      </c>
      <c r="F719" t="s">
        <v>11876</v>
      </c>
      <c r="G719" t="s">
        <v>11707</v>
      </c>
      <c r="H719" t="s">
        <v>7416</v>
      </c>
      <c r="I719" t="s">
        <v>11986</v>
      </c>
      <c r="J719" t="s">
        <v>11987</v>
      </c>
      <c r="Z719" t="s">
        <v>23965</v>
      </c>
      <c r="AA719" t="s">
        <v>23986</v>
      </c>
      <c r="AB719" t="s">
        <v>23986</v>
      </c>
      <c r="AC719">
        <v>5.2</v>
      </c>
    </row>
    <row r="720" spans="1:29" hidden="1" x14ac:dyDescent="0.35">
      <c r="A720" t="s">
        <v>5825</v>
      </c>
      <c r="B720" t="s">
        <v>7758</v>
      </c>
      <c r="C720" t="s">
        <v>7420</v>
      </c>
      <c r="D720" t="s">
        <v>7403</v>
      </c>
      <c r="E720" t="s">
        <v>7419</v>
      </c>
      <c r="F720" t="s">
        <v>11876</v>
      </c>
      <c r="G720" t="s">
        <v>11709</v>
      </c>
      <c r="H720" t="s">
        <v>7416</v>
      </c>
      <c r="I720" t="s">
        <v>11986</v>
      </c>
      <c r="J720" t="s">
        <v>11987</v>
      </c>
      <c r="Z720" t="s">
        <v>23965</v>
      </c>
      <c r="AA720" t="s">
        <v>23986</v>
      </c>
      <c r="AB720" t="s">
        <v>23986</v>
      </c>
      <c r="AC720">
        <v>5.2</v>
      </c>
    </row>
    <row r="721" spans="1:29" hidden="1" x14ac:dyDescent="0.35">
      <c r="A721" t="s">
        <v>5825</v>
      </c>
      <c r="B721" t="s">
        <v>7758</v>
      </c>
      <c r="C721" t="s">
        <v>7423</v>
      </c>
      <c r="D721" t="s">
        <v>7403</v>
      </c>
      <c r="E721" t="s">
        <v>7422</v>
      </c>
      <c r="F721" t="s">
        <v>11876</v>
      </c>
      <c r="G721" t="s">
        <v>11843</v>
      </c>
      <c r="H721" t="s">
        <v>7416</v>
      </c>
      <c r="I721" t="s">
        <v>11986</v>
      </c>
      <c r="J721" t="s">
        <v>11987</v>
      </c>
      <c r="Z721" t="s">
        <v>23965</v>
      </c>
      <c r="AA721" t="s">
        <v>23986</v>
      </c>
      <c r="AB721" t="s">
        <v>23986</v>
      </c>
      <c r="AC721">
        <v>5.2</v>
      </c>
    </row>
    <row r="722" spans="1:29" hidden="1" x14ac:dyDescent="0.35">
      <c r="A722" t="s">
        <v>5825</v>
      </c>
      <c r="B722" t="s">
        <v>7758</v>
      </c>
      <c r="C722" t="s">
        <v>7426</v>
      </c>
      <c r="D722" t="s">
        <v>7403</v>
      </c>
      <c r="E722" t="s">
        <v>7425</v>
      </c>
      <c r="F722" t="s">
        <v>11876</v>
      </c>
      <c r="G722" t="s">
        <v>11844</v>
      </c>
      <c r="H722" t="s">
        <v>7416</v>
      </c>
      <c r="I722" t="s">
        <v>11986</v>
      </c>
      <c r="J722" t="s">
        <v>11987</v>
      </c>
      <c r="Z722" t="s">
        <v>23965</v>
      </c>
      <c r="AA722" t="s">
        <v>23986</v>
      </c>
      <c r="AB722" t="s">
        <v>23986</v>
      </c>
      <c r="AC722">
        <v>5.2</v>
      </c>
    </row>
    <row r="723" spans="1:29" ht="16.5" hidden="1" x14ac:dyDescent="0.45">
      <c r="A723" t="s">
        <v>5825</v>
      </c>
      <c r="B723" t="s">
        <v>7758</v>
      </c>
      <c r="C723" t="s">
        <v>7245</v>
      </c>
      <c r="D723" t="s">
        <v>7245</v>
      </c>
      <c r="E723" t="s">
        <v>7436</v>
      </c>
      <c r="G723" t="s">
        <v>5055</v>
      </c>
      <c r="H723" t="s">
        <v>6319</v>
      </c>
      <c r="I723" t="s">
        <v>11967</v>
      </c>
      <c r="J723" t="s">
        <v>11988</v>
      </c>
      <c r="Z723" t="s">
        <v>23965</v>
      </c>
      <c r="AA723" t="s">
        <v>23986</v>
      </c>
      <c r="AB723" s="50" t="s">
        <v>23986</v>
      </c>
      <c r="AC723">
        <v>5.5</v>
      </c>
    </row>
    <row r="724" spans="1:29" ht="16.5" hidden="1" x14ac:dyDescent="0.45">
      <c r="A724" t="s">
        <v>5825</v>
      </c>
      <c r="B724" t="s">
        <v>7758</v>
      </c>
      <c r="C724" t="s">
        <v>7432</v>
      </c>
      <c r="D724" t="s">
        <v>7245</v>
      </c>
      <c r="E724" t="s">
        <v>7436</v>
      </c>
      <c r="F724" t="s">
        <v>11754</v>
      </c>
      <c r="G724" t="s">
        <v>11695</v>
      </c>
      <c r="H724" t="s">
        <v>6319</v>
      </c>
      <c r="I724" t="s">
        <v>11967</v>
      </c>
      <c r="J724" t="s">
        <v>11988</v>
      </c>
      <c r="Z724" t="s">
        <v>23965</v>
      </c>
      <c r="AA724" t="s">
        <v>23986</v>
      </c>
      <c r="AB724" s="50" t="s">
        <v>23986</v>
      </c>
      <c r="AC724">
        <v>5.5</v>
      </c>
    </row>
    <row r="725" spans="1:29" ht="16.5" hidden="1" x14ac:dyDescent="0.45">
      <c r="A725" t="s">
        <v>5825</v>
      </c>
      <c r="B725" t="s">
        <v>7758</v>
      </c>
      <c r="C725" t="s">
        <v>7433</v>
      </c>
      <c r="D725" t="s">
        <v>7245</v>
      </c>
      <c r="E725" t="s">
        <v>7431</v>
      </c>
      <c r="F725" t="s">
        <v>11754</v>
      </c>
      <c r="G725" t="s">
        <v>11958</v>
      </c>
      <c r="H725" t="s">
        <v>6319</v>
      </c>
      <c r="I725" t="s">
        <v>11967</v>
      </c>
      <c r="J725" t="s">
        <v>11988</v>
      </c>
      <c r="Z725" t="s">
        <v>23965</v>
      </c>
      <c r="AA725" t="s">
        <v>23986</v>
      </c>
      <c r="AB725" s="50" t="s">
        <v>23986</v>
      </c>
      <c r="AC725">
        <v>5.5</v>
      </c>
    </row>
    <row r="726" spans="1:29" ht="16.5" hidden="1" x14ac:dyDescent="0.45">
      <c r="A726" t="s">
        <v>5825</v>
      </c>
      <c r="B726" t="s">
        <v>7758</v>
      </c>
      <c r="C726" t="s">
        <v>7440</v>
      </c>
      <c r="D726" t="s">
        <v>7245</v>
      </c>
      <c r="E726" t="s">
        <v>7444</v>
      </c>
      <c r="F726" t="s">
        <v>11695</v>
      </c>
      <c r="G726" t="s">
        <v>11695</v>
      </c>
      <c r="H726" t="s">
        <v>6319</v>
      </c>
      <c r="I726" t="s">
        <v>5404</v>
      </c>
      <c r="J726" t="s">
        <v>11988</v>
      </c>
      <c r="Z726" t="s">
        <v>23965</v>
      </c>
      <c r="AA726" t="s">
        <v>23986</v>
      </c>
      <c r="AB726" s="50" t="s">
        <v>23986</v>
      </c>
      <c r="AC726">
        <v>5.5</v>
      </c>
    </row>
    <row r="727" spans="1:29" ht="16.5" hidden="1" x14ac:dyDescent="0.45">
      <c r="A727" t="s">
        <v>5825</v>
      </c>
      <c r="B727" t="s">
        <v>7758</v>
      </c>
      <c r="C727" t="s">
        <v>7441</v>
      </c>
      <c r="D727" t="s">
        <v>7245</v>
      </c>
      <c r="E727" t="s">
        <v>7439</v>
      </c>
      <c r="F727" t="s">
        <v>11695</v>
      </c>
      <c r="G727" t="s">
        <v>11708</v>
      </c>
      <c r="H727" t="s">
        <v>6319</v>
      </c>
      <c r="I727" t="s">
        <v>5404</v>
      </c>
      <c r="J727" t="s">
        <v>11988</v>
      </c>
      <c r="Z727" t="s">
        <v>23965</v>
      </c>
      <c r="AA727" t="s">
        <v>23986</v>
      </c>
      <c r="AB727" s="50" t="s">
        <v>23986</v>
      </c>
      <c r="AC727">
        <v>5.5</v>
      </c>
    </row>
    <row r="728" spans="1:29" hidden="1" x14ac:dyDescent="0.35">
      <c r="A728" t="s">
        <v>5825</v>
      </c>
      <c r="B728" t="s">
        <v>8115</v>
      </c>
      <c r="C728" t="s">
        <v>21678</v>
      </c>
      <c r="D728" t="s">
        <v>21678</v>
      </c>
      <c r="H728" t="s">
        <v>23773</v>
      </c>
      <c r="Z728" t="s">
        <v>23971</v>
      </c>
      <c r="AA728" t="s">
        <v>23974</v>
      </c>
      <c r="AB728" t="s">
        <v>23990</v>
      </c>
      <c r="AC728" t="s">
        <v>24271</v>
      </c>
    </row>
    <row r="729" spans="1:29" hidden="1" x14ac:dyDescent="0.35">
      <c r="A729" t="s">
        <v>5825</v>
      </c>
      <c r="B729" t="s">
        <v>8115</v>
      </c>
      <c r="C729" t="s">
        <v>7549</v>
      </c>
      <c r="D729" t="s">
        <v>7549</v>
      </c>
      <c r="H729" t="s">
        <v>7557</v>
      </c>
      <c r="Z729" t="s">
        <v>23971</v>
      </c>
      <c r="AA729" t="s">
        <v>23974</v>
      </c>
      <c r="AB729" t="s">
        <v>23990</v>
      </c>
      <c r="AC729" t="s">
        <v>24379</v>
      </c>
    </row>
    <row r="730" spans="1:29" hidden="1" x14ac:dyDescent="0.35">
      <c r="A730" t="s">
        <v>5825</v>
      </c>
      <c r="B730" t="s">
        <v>7758</v>
      </c>
      <c r="C730" t="s">
        <v>7550</v>
      </c>
      <c r="D730" t="s">
        <v>7549</v>
      </c>
      <c r="E730" t="s">
        <v>7548</v>
      </c>
      <c r="F730" t="s">
        <v>11846</v>
      </c>
      <c r="G730" t="s">
        <v>11695</v>
      </c>
      <c r="H730" t="s">
        <v>7557</v>
      </c>
      <c r="I730" t="s">
        <v>5404</v>
      </c>
      <c r="J730" t="s">
        <v>12003</v>
      </c>
      <c r="Z730" t="s">
        <v>23971</v>
      </c>
      <c r="AA730" t="s">
        <v>23974</v>
      </c>
      <c r="AB730" t="s">
        <v>23990</v>
      </c>
      <c r="AC730" t="s">
        <v>24379</v>
      </c>
    </row>
    <row r="731" spans="1:29" hidden="1" x14ac:dyDescent="0.35">
      <c r="A731" t="s">
        <v>5825</v>
      </c>
      <c r="B731" t="s">
        <v>7758</v>
      </c>
      <c r="C731" t="s">
        <v>7555</v>
      </c>
      <c r="D731" t="s">
        <v>7549</v>
      </c>
      <c r="E731" t="s">
        <v>7559</v>
      </c>
      <c r="F731" t="s">
        <v>11719</v>
      </c>
      <c r="G731" t="s">
        <v>11695</v>
      </c>
      <c r="H731" t="s">
        <v>7557</v>
      </c>
      <c r="I731" t="s">
        <v>5404</v>
      </c>
      <c r="J731" t="s">
        <v>12003</v>
      </c>
      <c r="Z731" t="s">
        <v>23971</v>
      </c>
      <c r="AA731" t="s">
        <v>23974</v>
      </c>
      <c r="AB731" t="s">
        <v>23990</v>
      </c>
      <c r="AC731" t="s">
        <v>24379</v>
      </c>
    </row>
    <row r="732" spans="1:29" hidden="1" x14ac:dyDescent="0.35">
      <c r="A732" t="s">
        <v>5825</v>
      </c>
      <c r="B732" t="s">
        <v>7758</v>
      </c>
      <c r="C732" t="s">
        <v>7556</v>
      </c>
      <c r="D732" t="s">
        <v>7549</v>
      </c>
      <c r="E732" t="s">
        <v>7554</v>
      </c>
      <c r="F732" t="s">
        <v>11719</v>
      </c>
      <c r="G732" t="s">
        <v>11707</v>
      </c>
      <c r="H732" t="s">
        <v>7557</v>
      </c>
      <c r="I732" t="s">
        <v>5404</v>
      </c>
      <c r="J732" t="s">
        <v>12003</v>
      </c>
      <c r="Z732" t="s">
        <v>23971</v>
      </c>
      <c r="AA732" t="s">
        <v>23974</v>
      </c>
      <c r="AB732" t="s">
        <v>23990</v>
      </c>
      <c r="AC732" t="s">
        <v>24379</v>
      </c>
    </row>
    <row r="733" spans="1:29" ht="16.5" hidden="1" x14ac:dyDescent="0.45">
      <c r="A733" t="s">
        <v>5825</v>
      </c>
      <c r="B733" t="s">
        <v>7758</v>
      </c>
      <c r="C733" t="s">
        <v>7523</v>
      </c>
      <c r="E733" t="s">
        <v>7522</v>
      </c>
      <c r="F733" t="s">
        <v>11766</v>
      </c>
      <c r="G733" t="s">
        <v>11695</v>
      </c>
      <c r="I733" t="s">
        <v>11997</v>
      </c>
      <c r="Z733" t="s">
        <v>23971</v>
      </c>
      <c r="AA733" t="s">
        <v>23986</v>
      </c>
      <c r="AB733" s="50" t="s">
        <v>23990</v>
      </c>
      <c r="AC733">
        <v>5.5</v>
      </c>
    </row>
    <row r="734" spans="1:29" hidden="1" x14ac:dyDescent="0.35">
      <c r="A734" t="s">
        <v>5825</v>
      </c>
      <c r="B734" t="s">
        <v>7758</v>
      </c>
      <c r="C734" t="s">
        <v>7526</v>
      </c>
      <c r="E734" t="s">
        <v>7525</v>
      </c>
      <c r="F734" t="s">
        <v>11772</v>
      </c>
      <c r="G734" t="s">
        <v>11695</v>
      </c>
      <c r="I734" t="s">
        <v>5404</v>
      </c>
    </row>
    <row r="735" spans="1:29" hidden="1" x14ac:dyDescent="0.35">
      <c r="A735" t="s">
        <v>5825</v>
      </c>
      <c r="B735" t="s">
        <v>7758</v>
      </c>
      <c r="C735" t="s">
        <v>7223</v>
      </c>
      <c r="D735" t="s">
        <v>7222</v>
      </c>
      <c r="E735" t="s">
        <v>7227</v>
      </c>
      <c r="F735" t="s">
        <v>11754</v>
      </c>
      <c r="G735" t="s">
        <v>11695</v>
      </c>
      <c r="H735" t="s">
        <v>11962</v>
      </c>
      <c r="I735" t="s">
        <v>5404</v>
      </c>
      <c r="J735" t="s">
        <v>11963</v>
      </c>
      <c r="Z735" t="s">
        <v>23996</v>
      </c>
      <c r="AA735" t="s">
        <v>23066</v>
      </c>
      <c r="AB735" s="39" t="s">
        <v>23983</v>
      </c>
      <c r="AC735" t="s">
        <v>24371</v>
      </c>
    </row>
    <row r="736" spans="1:29" hidden="1" x14ac:dyDescent="0.35">
      <c r="A736" t="s">
        <v>5825</v>
      </c>
      <c r="B736" t="s">
        <v>7758</v>
      </c>
      <c r="C736" t="s">
        <v>7224</v>
      </c>
      <c r="D736" t="s">
        <v>7222</v>
      </c>
      <c r="E736" t="s">
        <v>7221</v>
      </c>
      <c r="F736" t="s">
        <v>11754</v>
      </c>
      <c r="G736" t="s">
        <v>11961</v>
      </c>
      <c r="H736" t="s">
        <v>11962</v>
      </c>
      <c r="I736" t="s">
        <v>5404</v>
      </c>
      <c r="J736" t="s">
        <v>11963</v>
      </c>
      <c r="Z736" t="s">
        <v>23996</v>
      </c>
      <c r="AA736" t="s">
        <v>23066</v>
      </c>
      <c r="AB736" s="39" t="s">
        <v>23983</v>
      </c>
      <c r="AC736" t="s">
        <v>24371</v>
      </c>
    </row>
    <row r="737" spans="1:29" hidden="1" x14ac:dyDescent="0.35">
      <c r="A737" t="s">
        <v>5825</v>
      </c>
      <c r="B737" t="s">
        <v>7758</v>
      </c>
      <c r="C737" t="s">
        <v>7447</v>
      </c>
      <c r="D737" t="s">
        <v>7447</v>
      </c>
      <c r="H737" t="s">
        <v>11989</v>
      </c>
      <c r="Z737" t="s">
        <v>23965</v>
      </c>
      <c r="AA737" t="s">
        <v>23986</v>
      </c>
      <c r="AB737" t="s">
        <v>23986</v>
      </c>
      <c r="AC737">
        <v>5.4</v>
      </c>
    </row>
    <row r="738" spans="1:29" hidden="1" x14ac:dyDescent="0.35">
      <c r="A738" t="s">
        <v>5825</v>
      </c>
      <c r="B738" t="s">
        <v>7758</v>
      </c>
      <c r="C738" t="s">
        <v>7448</v>
      </c>
      <c r="D738" t="s">
        <v>7447</v>
      </c>
      <c r="E738" t="s">
        <v>7457</v>
      </c>
      <c r="F738" t="s">
        <v>11863</v>
      </c>
      <c r="G738" t="s">
        <v>11695</v>
      </c>
      <c r="H738" t="s">
        <v>11989</v>
      </c>
      <c r="I738" t="s">
        <v>11990</v>
      </c>
      <c r="J738" t="s">
        <v>11991</v>
      </c>
      <c r="Z738" t="s">
        <v>23965</v>
      </c>
      <c r="AA738" t="s">
        <v>23986</v>
      </c>
      <c r="AB738" t="s">
        <v>23986</v>
      </c>
      <c r="AC738">
        <v>5.4</v>
      </c>
    </row>
    <row r="739" spans="1:29" hidden="1" x14ac:dyDescent="0.35">
      <c r="A739" t="s">
        <v>5825</v>
      </c>
      <c r="B739" t="s">
        <v>7758</v>
      </c>
      <c r="C739" t="s">
        <v>7449</v>
      </c>
      <c r="D739" t="s">
        <v>7447</v>
      </c>
      <c r="E739" t="s">
        <v>7446</v>
      </c>
      <c r="F739" t="s">
        <v>11863</v>
      </c>
      <c r="G739" t="s">
        <v>11707</v>
      </c>
      <c r="H739" t="s">
        <v>11989</v>
      </c>
      <c r="I739" t="s">
        <v>11990</v>
      </c>
      <c r="J739" t="s">
        <v>11991</v>
      </c>
      <c r="Z739" t="s">
        <v>23965</v>
      </c>
      <c r="AA739" t="s">
        <v>23986</v>
      </c>
      <c r="AB739" t="s">
        <v>23986</v>
      </c>
      <c r="AC739">
        <v>5.4</v>
      </c>
    </row>
    <row r="740" spans="1:29" hidden="1" x14ac:dyDescent="0.35">
      <c r="A740" t="s">
        <v>5825</v>
      </c>
      <c r="B740" t="s">
        <v>7758</v>
      </c>
      <c r="C740" t="s">
        <v>7455</v>
      </c>
      <c r="D740" t="s">
        <v>7447</v>
      </c>
      <c r="E740" t="s">
        <v>7454</v>
      </c>
      <c r="F740" t="s">
        <v>11863</v>
      </c>
      <c r="G740" t="s">
        <v>11708</v>
      </c>
      <c r="H740" t="s">
        <v>11989</v>
      </c>
      <c r="I740" t="s">
        <v>11990</v>
      </c>
      <c r="J740" t="s">
        <v>11991</v>
      </c>
      <c r="Z740" t="s">
        <v>23965</v>
      </c>
      <c r="AA740" t="s">
        <v>23986</v>
      </c>
      <c r="AB740" t="s">
        <v>23986</v>
      </c>
      <c r="AC740">
        <v>5.4</v>
      </c>
    </row>
    <row r="741" spans="1:29" hidden="1" x14ac:dyDescent="0.35">
      <c r="A741" t="s">
        <v>5825</v>
      </c>
      <c r="B741" t="s">
        <v>7758</v>
      </c>
      <c r="D741" t="s">
        <v>21481</v>
      </c>
      <c r="H741" t="s">
        <v>23761</v>
      </c>
      <c r="Z741" t="s">
        <v>23971</v>
      </c>
      <c r="AA741" t="s">
        <v>23973</v>
      </c>
      <c r="AB741" t="s">
        <v>23990</v>
      </c>
      <c r="AC741" t="s">
        <v>24376</v>
      </c>
    </row>
    <row r="742" spans="1:29" hidden="1" x14ac:dyDescent="0.35">
      <c r="A742" t="s">
        <v>5825</v>
      </c>
      <c r="B742" t="s">
        <v>8076</v>
      </c>
      <c r="C742" t="s">
        <v>17844</v>
      </c>
      <c r="D742" t="s">
        <v>20259</v>
      </c>
      <c r="H742" t="s">
        <v>17844</v>
      </c>
      <c r="Z742" t="s">
        <v>23995</v>
      </c>
      <c r="AA742" t="s">
        <v>23994</v>
      </c>
      <c r="AB742" t="s">
        <v>23988</v>
      </c>
      <c r="AC742" t="s">
        <v>24494</v>
      </c>
    </row>
    <row r="743" spans="1:29" hidden="1" x14ac:dyDescent="0.35">
      <c r="A743" t="s">
        <v>5825</v>
      </c>
      <c r="B743" t="s">
        <v>8076</v>
      </c>
      <c r="C743" t="s">
        <v>18093</v>
      </c>
      <c r="D743" t="s">
        <v>20259</v>
      </c>
      <c r="H743" t="s">
        <v>17844</v>
      </c>
      <c r="Z743" t="s">
        <v>23995</v>
      </c>
      <c r="AA743" t="s">
        <v>23994</v>
      </c>
      <c r="AB743" t="s">
        <v>23988</v>
      </c>
      <c r="AC743" t="s">
        <v>24494</v>
      </c>
    </row>
    <row r="744" spans="1:29" hidden="1" x14ac:dyDescent="0.35">
      <c r="A744" t="s">
        <v>5825</v>
      </c>
      <c r="B744" s="17"/>
      <c r="C744" s="34" t="s">
        <v>24291</v>
      </c>
      <c r="D744" s="34" t="s">
        <v>11748</v>
      </c>
      <c r="E744" s="17"/>
      <c r="F744" t="s">
        <v>22137</v>
      </c>
      <c r="G744" s="17"/>
      <c r="H744" t="s">
        <v>15305</v>
      </c>
      <c r="Z744" t="s">
        <v>23970</v>
      </c>
      <c r="AA744" t="s">
        <v>23977</v>
      </c>
      <c r="AB744" t="s">
        <v>23982</v>
      </c>
      <c r="AC744" t="s">
        <v>24261</v>
      </c>
    </row>
    <row r="745" spans="1:29" hidden="1" x14ac:dyDescent="0.35">
      <c r="A745" t="s">
        <v>5825</v>
      </c>
      <c r="B745" s="17"/>
      <c r="C745" s="34" t="s">
        <v>11748</v>
      </c>
      <c r="D745" s="34" t="s">
        <v>11748</v>
      </c>
      <c r="E745" s="17"/>
      <c r="G745" s="17"/>
      <c r="H745" t="s">
        <v>15305</v>
      </c>
      <c r="Z745" t="s">
        <v>23970</v>
      </c>
      <c r="AA745" t="s">
        <v>23977</v>
      </c>
      <c r="AB745" t="s">
        <v>23982</v>
      </c>
      <c r="AC745" t="s">
        <v>24261</v>
      </c>
    </row>
    <row r="746" spans="1:29" hidden="1" x14ac:dyDescent="0.35">
      <c r="A746" t="s">
        <v>5825</v>
      </c>
      <c r="B746" s="17"/>
      <c r="C746" s="34" t="s">
        <v>11747</v>
      </c>
      <c r="D746" s="34" t="s">
        <v>11748</v>
      </c>
      <c r="E746" s="17"/>
      <c r="F746" t="s">
        <v>22137</v>
      </c>
      <c r="G746" s="17"/>
      <c r="H746" t="s">
        <v>15305</v>
      </c>
      <c r="I746" s="17"/>
      <c r="J746" s="17"/>
      <c r="K746" s="17"/>
      <c r="L746" s="17"/>
      <c r="Z746" t="s">
        <v>23970</v>
      </c>
      <c r="AA746" t="s">
        <v>23977</v>
      </c>
      <c r="AB746" t="s">
        <v>23982</v>
      </c>
      <c r="AC746" t="s">
        <v>24261</v>
      </c>
    </row>
    <row r="747" spans="1:29" hidden="1" x14ac:dyDescent="0.35">
      <c r="A747" t="s">
        <v>24089</v>
      </c>
      <c r="B747" t="s">
        <v>24174</v>
      </c>
      <c r="C747" t="s">
        <v>24175</v>
      </c>
      <c r="D747" t="s">
        <v>24175</v>
      </c>
      <c r="E747" t="s">
        <v>24093</v>
      </c>
      <c r="F747" t="s">
        <v>24093</v>
      </c>
      <c r="G747" t="s">
        <v>24093</v>
      </c>
      <c r="H747" t="s">
        <v>24093</v>
      </c>
      <c r="I747" t="s">
        <v>24093</v>
      </c>
      <c r="J747" t="s">
        <v>24093</v>
      </c>
      <c r="L747" t="s">
        <v>24093</v>
      </c>
      <c r="M747" t="s">
        <v>24093</v>
      </c>
      <c r="N747" t="s">
        <v>24093</v>
      </c>
      <c r="O747" t="s">
        <v>24093</v>
      </c>
      <c r="P747" t="s">
        <v>24093</v>
      </c>
      <c r="Q747" t="s">
        <v>24093</v>
      </c>
      <c r="R747" t="s">
        <v>24093</v>
      </c>
      <c r="S747" t="s">
        <v>24093</v>
      </c>
      <c r="T747" t="s">
        <v>24093</v>
      </c>
      <c r="U747" t="s">
        <v>24093</v>
      </c>
      <c r="V747" t="s">
        <v>24093</v>
      </c>
      <c r="W747" t="s">
        <v>24093</v>
      </c>
      <c r="X747" t="s">
        <v>24093</v>
      </c>
      <c r="Y747" t="s">
        <v>24093</v>
      </c>
      <c r="Z747" t="s">
        <v>23964</v>
      </c>
      <c r="AA747" t="s">
        <v>7587</v>
      </c>
      <c r="AB747" t="s">
        <v>7587</v>
      </c>
      <c r="AC747">
        <v>1.8</v>
      </c>
    </row>
    <row r="748" spans="1:29" hidden="1" x14ac:dyDescent="0.35">
      <c r="A748" t="s">
        <v>24089</v>
      </c>
      <c r="B748" t="s">
        <v>24090</v>
      </c>
      <c r="C748" t="s">
        <v>24099</v>
      </c>
      <c r="D748" t="s">
        <v>24099</v>
      </c>
      <c r="E748" t="s">
        <v>24093</v>
      </c>
      <c r="F748" t="s">
        <v>24093</v>
      </c>
      <c r="G748" t="s">
        <v>24093</v>
      </c>
      <c r="H748" t="s">
        <v>24100</v>
      </c>
      <c r="I748" t="s">
        <v>24093</v>
      </c>
      <c r="J748" t="s">
        <v>24093</v>
      </c>
      <c r="L748" t="s">
        <v>24093</v>
      </c>
      <c r="M748" t="s">
        <v>24093</v>
      </c>
      <c r="N748" t="s">
        <v>24093</v>
      </c>
      <c r="O748" t="s">
        <v>24093</v>
      </c>
      <c r="P748" t="s">
        <v>24093</v>
      </c>
      <c r="Q748" t="s">
        <v>24093</v>
      </c>
      <c r="R748" t="s">
        <v>24093</v>
      </c>
      <c r="S748" t="s">
        <v>24093</v>
      </c>
      <c r="T748" t="s">
        <v>24093</v>
      </c>
      <c r="U748" t="s">
        <v>24093</v>
      </c>
      <c r="V748" t="s">
        <v>24093</v>
      </c>
      <c r="W748" t="s">
        <v>24093</v>
      </c>
      <c r="X748" t="s">
        <v>24093</v>
      </c>
      <c r="Y748" t="s">
        <v>24093</v>
      </c>
      <c r="Z748" t="s">
        <v>23968</v>
      </c>
      <c r="AA748" t="s">
        <v>24037</v>
      </c>
      <c r="AB748" t="s">
        <v>23983</v>
      </c>
      <c r="AC748" t="s">
        <v>24373</v>
      </c>
    </row>
    <row r="749" spans="1:29" hidden="1" x14ac:dyDescent="0.35">
      <c r="A749" t="s">
        <v>7565</v>
      </c>
      <c r="B749" t="s">
        <v>7758</v>
      </c>
      <c r="C749" t="s">
        <v>7733</v>
      </c>
      <c r="D749" t="s">
        <v>7733</v>
      </c>
      <c r="E749" t="s">
        <v>7737</v>
      </c>
      <c r="F749" t="s">
        <v>11695</v>
      </c>
      <c r="G749" t="s">
        <v>11695</v>
      </c>
      <c r="H749" t="s">
        <v>7738</v>
      </c>
      <c r="I749" t="s">
        <v>12014</v>
      </c>
      <c r="J749" t="s">
        <v>12015</v>
      </c>
      <c r="Z749" t="s">
        <v>23968</v>
      </c>
      <c r="AA749" t="s">
        <v>23978</v>
      </c>
      <c r="AB749" t="s">
        <v>23983</v>
      </c>
      <c r="AC749" t="s">
        <v>24363</v>
      </c>
    </row>
    <row r="750" spans="1:29" hidden="1" x14ac:dyDescent="0.35">
      <c r="A750" t="s">
        <v>7565</v>
      </c>
      <c r="B750" t="s">
        <v>7758</v>
      </c>
      <c r="C750" t="s">
        <v>6435</v>
      </c>
      <c r="D750" t="s">
        <v>6435</v>
      </c>
      <c r="F750" t="s">
        <v>11695</v>
      </c>
      <c r="H750" t="s">
        <v>23901</v>
      </c>
      <c r="Z750" t="s">
        <v>23968</v>
      </c>
      <c r="AA750" t="s">
        <v>23978</v>
      </c>
      <c r="AB750" t="s">
        <v>23983</v>
      </c>
      <c r="AC750" t="s">
        <v>24364</v>
      </c>
    </row>
    <row r="751" spans="1:29" hidden="1" x14ac:dyDescent="0.35">
      <c r="A751" t="s">
        <v>7565</v>
      </c>
      <c r="B751" t="s">
        <v>7758</v>
      </c>
      <c r="C751" t="s">
        <v>5905</v>
      </c>
      <c r="D751" t="s">
        <v>5905</v>
      </c>
      <c r="E751" t="s">
        <v>7602</v>
      </c>
      <c r="F751" t="s">
        <v>11695</v>
      </c>
      <c r="G751" t="s">
        <v>11695</v>
      </c>
      <c r="H751" t="s">
        <v>5915</v>
      </c>
      <c r="I751" t="s">
        <v>11767</v>
      </c>
      <c r="J751" t="s">
        <v>11768</v>
      </c>
      <c r="Z751" t="s">
        <v>23964</v>
      </c>
      <c r="AA751" t="s">
        <v>7587</v>
      </c>
      <c r="AB751" t="s">
        <v>7587</v>
      </c>
      <c r="AC751">
        <v>1.5</v>
      </c>
    </row>
    <row r="752" spans="1:29" hidden="1" x14ac:dyDescent="0.35">
      <c r="A752" t="s">
        <v>7565</v>
      </c>
      <c r="B752" t="s">
        <v>7758</v>
      </c>
      <c r="C752" t="s">
        <v>7590</v>
      </c>
      <c r="D752" t="s">
        <v>5905</v>
      </c>
      <c r="E752" t="s">
        <v>7594</v>
      </c>
      <c r="F752" t="s">
        <v>11771</v>
      </c>
      <c r="G752" t="s">
        <v>11695</v>
      </c>
      <c r="H752" t="s">
        <v>5915</v>
      </c>
      <c r="I752" t="s">
        <v>11767</v>
      </c>
      <c r="J752" t="s">
        <v>11768</v>
      </c>
      <c r="Z752" t="s">
        <v>23964</v>
      </c>
      <c r="AA752" t="s">
        <v>7587</v>
      </c>
      <c r="AB752" t="s">
        <v>7587</v>
      </c>
      <c r="AC752">
        <v>1.5</v>
      </c>
    </row>
    <row r="753" spans="1:29" hidden="1" x14ac:dyDescent="0.35">
      <c r="A753" t="s">
        <v>7565</v>
      </c>
      <c r="B753" t="s">
        <v>7758</v>
      </c>
      <c r="C753" t="s">
        <v>7591</v>
      </c>
      <c r="D753" t="s">
        <v>5905</v>
      </c>
      <c r="E753" t="s">
        <v>7589</v>
      </c>
      <c r="F753" t="s">
        <v>11771</v>
      </c>
      <c r="G753" t="s">
        <v>11734</v>
      </c>
      <c r="H753" t="s">
        <v>5915</v>
      </c>
      <c r="I753" t="s">
        <v>11767</v>
      </c>
      <c r="J753" t="s">
        <v>11768</v>
      </c>
      <c r="Z753" t="s">
        <v>23964</v>
      </c>
      <c r="AA753" t="s">
        <v>7587</v>
      </c>
      <c r="AB753" t="s">
        <v>7587</v>
      </c>
      <c r="AC753">
        <v>1.5</v>
      </c>
    </row>
    <row r="754" spans="1:29" hidden="1" x14ac:dyDescent="0.35">
      <c r="A754" t="s">
        <v>7565</v>
      </c>
      <c r="B754" t="s">
        <v>7758</v>
      </c>
      <c r="C754" t="s">
        <v>7597</v>
      </c>
      <c r="D754" t="s">
        <v>5905</v>
      </c>
      <c r="E754" t="s">
        <v>7596</v>
      </c>
      <c r="F754" t="s">
        <v>11695</v>
      </c>
      <c r="G754" t="s">
        <v>11698</v>
      </c>
      <c r="H754" t="s">
        <v>5915</v>
      </c>
      <c r="I754" t="s">
        <v>11767</v>
      </c>
      <c r="J754" t="s">
        <v>11768</v>
      </c>
      <c r="Z754" t="s">
        <v>23964</v>
      </c>
      <c r="AA754" t="s">
        <v>7587</v>
      </c>
      <c r="AB754" t="s">
        <v>7587</v>
      </c>
      <c r="AC754">
        <v>1.5</v>
      </c>
    </row>
    <row r="755" spans="1:29" hidden="1" x14ac:dyDescent="0.35">
      <c r="A755" t="s">
        <v>7565</v>
      </c>
      <c r="B755" t="s">
        <v>7758</v>
      </c>
      <c r="C755" t="s">
        <v>7600</v>
      </c>
      <c r="D755" t="s">
        <v>5905</v>
      </c>
      <c r="E755" t="s">
        <v>7599</v>
      </c>
      <c r="F755" t="s">
        <v>11771</v>
      </c>
      <c r="G755" t="s">
        <v>12009</v>
      </c>
      <c r="H755" t="s">
        <v>5915</v>
      </c>
      <c r="I755" t="s">
        <v>11767</v>
      </c>
      <c r="J755" t="s">
        <v>11768</v>
      </c>
      <c r="Z755" t="s">
        <v>23964</v>
      </c>
      <c r="AA755" t="s">
        <v>7587</v>
      </c>
      <c r="AB755" t="s">
        <v>7587</v>
      </c>
      <c r="AC755">
        <v>1.5</v>
      </c>
    </row>
    <row r="756" spans="1:29" hidden="1" x14ac:dyDescent="0.35">
      <c r="A756" t="s">
        <v>7565</v>
      </c>
      <c r="B756" t="s">
        <v>7758</v>
      </c>
      <c r="C756" t="s">
        <v>7742</v>
      </c>
      <c r="D756" t="s">
        <v>7742</v>
      </c>
      <c r="E756" t="s">
        <v>7751</v>
      </c>
      <c r="F756" t="s">
        <v>11695</v>
      </c>
      <c r="G756" t="s">
        <v>11695</v>
      </c>
      <c r="H756" t="s">
        <v>7746</v>
      </c>
      <c r="I756" t="s">
        <v>12016</v>
      </c>
      <c r="J756" t="s">
        <v>12017</v>
      </c>
      <c r="Z756" t="s">
        <v>23968</v>
      </c>
      <c r="AA756" t="s">
        <v>23978</v>
      </c>
      <c r="AB756" t="s">
        <v>23983</v>
      </c>
      <c r="AC756" t="s">
        <v>24388</v>
      </c>
    </row>
    <row r="757" spans="1:29" hidden="1" x14ac:dyDescent="0.35">
      <c r="A757" t="s">
        <v>7565</v>
      </c>
      <c r="B757" t="s">
        <v>7758</v>
      </c>
      <c r="C757" t="s">
        <v>7743</v>
      </c>
      <c r="D757" t="s">
        <v>7742</v>
      </c>
      <c r="E757" t="s">
        <v>7741</v>
      </c>
      <c r="F757" t="s">
        <v>11695</v>
      </c>
      <c r="G757" t="s">
        <v>11708</v>
      </c>
      <c r="H757" t="s">
        <v>7746</v>
      </c>
      <c r="I757" t="s">
        <v>12016</v>
      </c>
      <c r="J757" t="s">
        <v>12017</v>
      </c>
      <c r="Z757" t="s">
        <v>23968</v>
      </c>
      <c r="AA757" t="s">
        <v>23978</v>
      </c>
      <c r="AB757" t="s">
        <v>23983</v>
      </c>
      <c r="AC757" t="s">
        <v>24388</v>
      </c>
    </row>
    <row r="758" spans="1:29" hidden="1" x14ac:dyDescent="0.35">
      <c r="A758" t="s">
        <v>7565</v>
      </c>
      <c r="B758" t="s">
        <v>7758</v>
      </c>
      <c r="C758" t="s">
        <v>7749</v>
      </c>
      <c r="D758" t="s">
        <v>7742</v>
      </c>
      <c r="E758" t="s">
        <v>7748</v>
      </c>
      <c r="F758" t="s">
        <v>11695</v>
      </c>
      <c r="G758" t="s">
        <v>11698</v>
      </c>
      <c r="H758" t="s">
        <v>7746</v>
      </c>
      <c r="I758" t="s">
        <v>12016</v>
      </c>
      <c r="J758" t="s">
        <v>12017</v>
      </c>
      <c r="Z758" t="s">
        <v>23968</v>
      </c>
      <c r="AA758" t="s">
        <v>23978</v>
      </c>
      <c r="AB758" t="s">
        <v>23983</v>
      </c>
      <c r="AC758" t="s">
        <v>24388</v>
      </c>
    </row>
    <row r="759" spans="1:29" hidden="1" x14ac:dyDescent="0.35">
      <c r="A759" t="s">
        <v>24089</v>
      </c>
      <c r="B759" t="s">
        <v>24090</v>
      </c>
      <c r="C759" t="s">
        <v>24091</v>
      </c>
      <c r="D759" t="s">
        <v>24092</v>
      </c>
      <c r="E759" t="s">
        <v>24093</v>
      </c>
      <c r="F759" t="s">
        <v>24093</v>
      </c>
      <c r="G759" t="s">
        <v>24093</v>
      </c>
      <c r="H759" t="s">
        <v>24094</v>
      </c>
      <c r="I759" t="s">
        <v>24093</v>
      </c>
      <c r="J759" t="s">
        <v>24093</v>
      </c>
      <c r="L759" t="s">
        <v>24093</v>
      </c>
      <c r="M759" t="s">
        <v>24093</v>
      </c>
      <c r="N759" t="s">
        <v>24093</v>
      </c>
      <c r="O759" t="s">
        <v>24093</v>
      </c>
      <c r="P759" t="s">
        <v>24093</v>
      </c>
      <c r="Q759" t="s">
        <v>24093</v>
      </c>
      <c r="R759" t="s">
        <v>24093</v>
      </c>
      <c r="S759" t="s">
        <v>24093</v>
      </c>
      <c r="T759" t="s">
        <v>24093</v>
      </c>
      <c r="U759" t="s">
        <v>24093</v>
      </c>
      <c r="V759" t="s">
        <v>24093</v>
      </c>
      <c r="W759" t="s">
        <v>24093</v>
      </c>
      <c r="X759" t="s">
        <v>24093</v>
      </c>
      <c r="Y759" t="s">
        <v>24093</v>
      </c>
      <c r="Z759" t="s">
        <v>23996</v>
      </c>
      <c r="AA759" t="s">
        <v>23066</v>
      </c>
      <c r="AB759" s="39" t="s">
        <v>23983</v>
      </c>
      <c r="AC759" t="s">
        <v>24370</v>
      </c>
    </row>
    <row r="760" spans="1:29" hidden="1" x14ac:dyDescent="0.35">
      <c r="A760" t="s">
        <v>7565</v>
      </c>
      <c r="B760" t="s">
        <v>7758</v>
      </c>
      <c r="C760" t="s">
        <v>6424</v>
      </c>
      <c r="E760" t="s">
        <v>7586</v>
      </c>
      <c r="F760" t="s">
        <v>11695</v>
      </c>
      <c r="G760" t="s">
        <v>11695</v>
      </c>
      <c r="I760" t="s">
        <v>12008</v>
      </c>
      <c r="Z760" t="s">
        <v>23964</v>
      </c>
      <c r="AA760" t="s">
        <v>7587</v>
      </c>
      <c r="AB760" t="s">
        <v>7587</v>
      </c>
      <c r="AC760">
        <v>1.9</v>
      </c>
    </row>
    <row r="761" spans="1:29" hidden="1" x14ac:dyDescent="0.35">
      <c r="A761" t="s">
        <v>7565</v>
      </c>
      <c r="B761" t="s">
        <v>7758</v>
      </c>
      <c r="C761" t="s">
        <v>6458</v>
      </c>
      <c r="D761" t="s">
        <v>6458</v>
      </c>
      <c r="F761" t="s">
        <v>11695</v>
      </c>
      <c r="H761" t="s">
        <v>23902</v>
      </c>
      <c r="Z761" t="s">
        <v>23968</v>
      </c>
      <c r="AA761" t="s">
        <v>23979</v>
      </c>
      <c r="AB761" s="39" t="s">
        <v>23983</v>
      </c>
      <c r="AC761" t="s">
        <v>24383</v>
      </c>
    </row>
    <row r="762" spans="1:29" hidden="1" x14ac:dyDescent="0.35">
      <c r="A762" t="s">
        <v>7565</v>
      </c>
      <c r="B762" t="s">
        <v>7758</v>
      </c>
      <c r="C762" t="s">
        <v>5833</v>
      </c>
      <c r="D762" t="s">
        <v>5833</v>
      </c>
      <c r="H762" t="s">
        <v>7570</v>
      </c>
      <c r="Z762" t="s">
        <v>23969</v>
      </c>
      <c r="AA762" t="s">
        <v>23987</v>
      </c>
      <c r="AB762" t="s">
        <v>23988</v>
      </c>
      <c r="AC762" t="s">
        <v>24239</v>
      </c>
    </row>
    <row r="763" spans="1:29" hidden="1" x14ac:dyDescent="0.35">
      <c r="A763" t="s">
        <v>7565</v>
      </c>
      <c r="B763" t="s">
        <v>7758</v>
      </c>
      <c r="C763" t="s">
        <v>7567</v>
      </c>
      <c r="D763" t="s">
        <v>5833</v>
      </c>
      <c r="E763" t="s">
        <v>7564</v>
      </c>
      <c r="F763" t="s">
        <v>11695</v>
      </c>
      <c r="G763" t="s">
        <v>11695</v>
      </c>
      <c r="H763" t="s">
        <v>7570</v>
      </c>
      <c r="I763" t="s">
        <v>12004</v>
      </c>
      <c r="J763" t="s">
        <v>11751</v>
      </c>
      <c r="Z763" t="s">
        <v>23969</v>
      </c>
      <c r="AA763" t="s">
        <v>23987</v>
      </c>
      <c r="AB763" t="s">
        <v>23988</v>
      </c>
      <c r="AC763" t="s">
        <v>24239</v>
      </c>
    </row>
    <row r="764" spans="1:29" hidden="1" x14ac:dyDescent="0.35">
      <c r="A764" t="s">
        <v>7565</v>
      </c>
      <c r="B764" t="s">
        <v>7758</v>
      </c>
      <c r="C764" t="s">
        <v>7573</v>
      </c>
      <c r="D764" t="s">
        <v>5833</v>
      </c>
      <c r="E764" t="s">
        <v>7572</v>
      </c>
      <c r="F764" t="s">
        <v>11893</v>
      </c>
      <c r="G764" t="s">
        <v>11695</v>
      </c>
      <c r="H764" t="s">
        <v>7570</v>
      </c>
      <c r="I764" t="s">
        <v>12004</v>
      </c>
      <c r="J764" t="s">
        <v>11751</v>
      </c>
      <c r="Z764" t="s">
        <v>23969</v>
      </c>
      <c r="AA764" t="s">
        <v>23987</v>
      </c>
      <c r="AB764" t="s">
        <v>23988</v>
      </c>
      <c r="AC764" t="s">
        <v>24239</v>
      </c>
    </row>
    <row r="765" spans="1:29" hidden="1" x14ac:dyDescent="0.35">
      <c r="A765" t="s">
        <v>7565</v>
      </c>
      <c r="B765" t="s">
        <v>7758</v>
      </c>
      <c r="C765" t="s">
        <v>7577</v>
      </c>
      <c r="D765" t="s">
        <v>5856</v>
      </c>
      <c r="E765" t="s">
        <v>7576</v>
      </c>
      <c r="F765" t="s">
        <v>11695</v>
      </c>
      <c r="G765" t="s">
        <v>11711</v>
      </c>
      <c r="H765" t="s">
        <v>7579</v>
      </c>
      <c r="I765" t="s">
        <v>12005</v>
      </c>
      <c r="J765" t="s">
        <v>11756</v>
      </c>
      <c r="Z765" t="s">
        <v>23969</v>
      </c>
      <c r="AA765" t="s">
        <v>23987</v>
      </c>
      <c r="AB765" t="s">
        <v>23988</v>
      </c>
      <c r="AC765" t="s">
        <v>24238</v>
      </c>
    </row>
    <row r="766" spans="1:29" hidden="1" x14ac:dyDescent="0.35">
      <c r="A766" t="s">
        <v>7565</v>
      </c>
      <c r="B766" t="s">
        <v>7758</v>
      </c>
      <c r="C766" t="s">
        <v>6470</v>
      </c>
      <c r="D766" t="s">
        <v>6470</v>
      </c>
      <c r="E766" t="s">
        <v>6635</v>
      </c>
      <c r="F766" t="s">
        <v>11695</v>
      </c>
      <c r="G766" t="s">
        <v>11695</v>
      </c>
      <c r="H766" t="s">
        <v>6474</v>
      </c>
      <c r="I766" t="s">
        <v>11837</v>
      </c>
      <c r="J766" t="s">
        <v>11838</v>
      </c>
      <c r="Z766" t="s">
        <v>23968</v>
      </c>
      <c r="AA766" t="s">
        <v>23978</v>
      </c>
      <c r="AB766" t="s">
        <v>23983</v>
      </c>
      <c r="AC766" t="s">
        <v>24365</v>
      </c>
    </row>
    <row r="767" spans="1:29" hidden="1" x14ac:dyDescent="0.35">
      <c r="A767" t="s">
        <v>7565</v>
      </c>
      <c r="B767" t="s">
        <v>7758</v>
      </c>
      <c r="C767" t="s">
        <v>7755</v>
      </c>
      <c r="D767" t="s">
        <v>6470</v>
      </c>
      <c r="E767" t="s">
        <v>7754</v>
      </c>
      <c r="F767" t="s">
        <v>11695</v>
      </c>
      <c r="G767" t="s">
        <v>11698</v>
      </c>
      <c r="H767" t="s">
        <v>6474</v>
      </c>
      <c r="I767" t="s">
        <v>12016</v>
      </c>
      <c r="J767" t="s">
        <v>12017</v>
      </c>
      <c r="Z767" t="s">
        <v>23968</v>
      </c>
      <c r="AA767" t="s">
        <v>23978</v>
      </c>
      <c r="AB767" t="s">
        <v>23983</v>
      </c>
      <c r="AC767" t="s">
        <v>24365</v>
      </c>
    </row>
    <row r="768" spans="1:29" hidden="1" x14ac:dyDescent="0.35">
      <c r="A768" t="s">
        <v>7565</v>
      </c>
      <c r="B768" t="s">
        <v>7758</v>
      </c>
      <c r="C768" t="s">
        <v>7759</v>
      </c>
      <c r="D768" t="s">
        <v>7759</v>
      </c>
      <c r="E768" t="s">
        <v>7757</v>
      </c>
      <c r="F768" t="s">
        <v>11695</v>
      </c>
      <c r="G768" t="s">
        <v>11695</v>
      </c>
      <c r="H768" t="s">
        <v>7759</v>
      </c>
      <c r="I768" t="s">
        <v>12018</v>
      </c>
      <c r="J768" t="s">
        <v>12019</v>
      </c>
    </row>
    <row r="769" spans="1:29" hidden="1" x14ac:dyDescent="0.35">
      <c r="A769" t="s">
        <v>7565</v>
      </c>
      <c r="B769" t="s">
        <v>7758</v>
      </c>
      <c r="C769" t="s">
        <v>7764</v>
      </c>
      <c r="D769" t="s">
        <v>7759</v>
      </c>
      <c r="E769" t="s">
        <v>7770</v>
      </c>
      <c r="F769" t="s">
        <v>12020</v>
      </c>
      <c r="G769" t="s">
        <v>11695</v>
      </c>
      <c r="H769" t="s">
        <v>7759</v>
      </c>
      <c r="I769" t="s">
        <v>5404</v>
      </c>
      <c r="J769" t="s">
        <v>12019</v>
      </c>
    </row>
    <row r="770" spans="1:29" hidden="1" x14ac:dyDescent="0.35">
      <c r="A770" t="s">
        <v>7565</v>
      </c>
      <c r="B770" t="s">
        <v>7758</v>
      </c>
      <c r="C770" t="s">
        <v>7765</v>
      </c>
      <c r="D770" t="s">
        <v>7759</v>
      </c>
      <c r="E770" t="s">
        <v>7763</v>
      </c>
      <c r="F770" t="s">
        <v>12020</v>
      </c>
      <c r="G770" t="s">
        <v>11759</v>
      </c>
      <c r="H770" t="s">
        <v>7759</v>
      </c>
      <c r="I770" t="s">
        <v>5404</v>
      </c>
      <c r="J770" t="s">
        <v>12019</v>
      </c>
    </row>
    <row r="771" spans="1:29" hidden="1" x14ac:dyDescent="0.35">
      <c r="A771" t="s">
        <v>7565</v>
      </c>
      <c r="B771" t="s">
        <v>7758</v>
      </c>
      <c r="C771" t="s">
        <v>7768</v>
      </c>
      <c r="D771" t="s">
        <v>7759</v>
      </c>
      <c r="E771" t="s">
        <v>7767</v>
      </c>
      <c r="F771" t="s">
        <v>12020</v>
      </c>
      <c r="G771" t="s">
        <v>11708</v>
      </c>
      <c r="H771" t="s">
        <v>7759</v>
      </c>
      <c r="I771" t="s">
        <v>5404</v>
      </c>
      <c r="J771" t="s">
        <v>12019</v>
      </c>
    </row>
    <row r="772" spans="1:29" hidden="1" x14ac:dyDescent="0.35">
      <c r="A772" t="s">
        <v>7565</v>
      </c>
      <c r="B772" t="s">
        <v>7758</v>
      </c>
      <c r="C772" t="s">
        <v>6636</v>
      </c>
      <c r="E772" t="s">
        <v>7729</v>
      </c>
      <c r="F772" t="s">
        <v>11695</v>
      </c>
      <c r="G772" t="s">
        <v>11695</v>
      </c>
      <c r="I772" t="s">
        <v>12013</v>
      </c>
    </row>
    <row r="773" spans="1:29" hidden="1" x14ac:dyDescent="0.35">
      <c r="A773" t="s">
        <v>7565</v>
      </c>
      <c r="B773" t="s">
        <v>7758</v>
      </c>
      <c r="C773" t="s">
        <v>6520</v>
      </c>
      <c r="D773" t="s">
        <v>6520</v>
      </c>
      <c r="E773" t="s">
        <v>7772</v>
      </c>
      <c r="F773" t="s">
        <v>11695</v>
      </c>
      <c r="G773" t="s">
        <v>11695</v>
      </c>
      <c r="H773" t="s">
        <v>11851</v>
      </c>
      <c r="I773" t="s">
        <v>12016</v>
      </c>
      <c r="Z773" t="s">
        <v>23968</v>
      </c>
      <c r="AA773" t="s">
        <v>23978</v>
      </c>
      <c r="AB773" t="s">
        <v>23983</v>
      </c>
      <c r="AC773" t="s">
        <v>24388</v>
      </c>
    </row>
    <row r="774" spans="1:29" hidden="1" x14ac:dyDescent="0.35">
      <c r="A774" t="s">
        <v>24089</v>
      </c>
      <c r="B774" t="s">
        <v>24090</v>
      </c>
      <c r="C774" t="s">
        <v>24101</v>
      </c>
      <c r="D774" t="s">
        <v>24101</v>
      </c>
      <c r="E774" t="s">
        <v>24093</v>
      </c>
      <c r="F774" t="s">
        <v>24093</v>
      </c>
      <c r="G774" t="s">
        <v>24093</v>
      </c>
      <c r="H774" t="s">
        <v>24102</v>
      </c>
      <c r="I774" t="s">
        <v>24093</v>
      </c>
      <c r="J774" t="s">
        <v>24093</v>
      </c>
      <c r="L774" t="s">
        <v>24093</v>
      </c>
      <c r="M774" t="s">
        <v>24093</v>
      </c>
      <c r="N774" t="s">
        <v>24093</v>
      </c>
      <c r="O774" t="s">
        <v>24093</v>
      </c>
      <c r="P774" t="s">
        <v>24093</v>
      </c>
      <c r="Q774" t="s">
        <v>24093</v>
      </c>
      <c r="R774" t="s">
        <v>24093</v>
      </c>
      <c r="S774" t="s">
        <v>24093</v>
      </c>
      <c r="T774" t="s">
        <v>24093</v>
      </c>
      <c r="U774" t="s">
        <v>24093</v>
      </c>
      <c r="V774" t="s">
        <v>24093</v>
      </c>
      <c r="W774" t="s">
        <v>24093</v>
      </c>
      <c r="X774" t="s">
        <v>24093</v>
      </c>
      <c r="Y774" t="s">
        <v>24093</v>
      </c>
      <c r="Z774" t="s">
        <v>23968</v>
      </c>
      <c r="AA774" t="s">
        <v>23979</v>
      </c>
      <c r="AB774" t="s">
        <v>23983</v>
      </c>
      <c r="AC774" t="s">
        <v>24368</v>
      </c>
    </row>
    <row r="775" spans="1:29" hidden="1" x14ac:dyDescent="0.35">
      <c r="A775" t="s">
        <v>7565</v>
      </c>
      <c r="B775" t="s">
        <v>7758</v>
      </c>
      <c r="C775" t="s">
        <v>7778</v>
      </c>
      <c r="D775" t="s">
        <v>7777</v>
      </c>
      <c r="E775" t="s">
        <v>7776</v>
      </c>
      <c r="F775" t="s">
        <v>12021</v>
      </c>
      <c r="G775" t="s">
        <v>11695</v>
      </c>
      <c r="H775" t="s">
        <v>12022</v>
      </c>
      <c r="I775" t="s">
        <v>5404</v>
      </c>
      <c r="J775" t="s">
        <v>12023</v>
      </c>
      <c r="Z775" t="s">
        <v>23968</v>
      </c>
      <c r="AA775" t="s">
        <v>23979</v>
      </c>
      <c r="AB775" t="s">
        <v>23983</v>
      </c>
      <c r="AC775" t="s">
        <v>24368</v>
      </c>
    </row>
    <row r="776" spans="1:29" hidden="1" x14ac:dyDescent="0.35">
      <c r="A776" t="s">
        <v>7565</v>
      </c>
      <c r="B776" t="s">
        <v>7758</v>
      </c>
      <c r="C776" t="s">
        <v>5970</v>
      </c>
      <c r="D776" t="s">
        <v>5970</v>
      </c>
      <c r="E776" t="s">
        <v>7604</v>
      </c>
      <c r="F776" t="s">
        <v>11695</v>
      </c>
      <c r="G776" t="s">
        <v>11695</v>
      </c>
      <c r="H776" t="s">
        <v>5974</v>
      </c>
      <c r="I776" t="s">
        <v>11777</v>
      </c>
      <c r="J776" t="s">
        <v>11765</v>
      </c>
      <c r="Z776" t="s">
        <v>23964</v>
      </c>
      <c r="AA776" t="s">
        <v>7587</v>
      </c>
      <c r="AB776" t="s">
        <v>7587</v>
      </c>
      <c r="AC776">
        <v>1.2</v>
      </c>
    </row>
    <row r="777" spans="1:29" hidden="1" x14ac:dyDescent="0.35">
      <c r="A777" t="s">
        <v>7565</v>
      </c>
      <c r="B777" t="s">
        <v>7758</v>
      </c>
      <c r="C777" t="s">
        <v>7609</v>
      </c>
      <c r="D777" t="s">
        <v>5970</v>
      </c>
      <c r="E777" t="s">
        <v>7608</v>
      </c>
      <c r="F777" t="s">
        <v>11695</v>
      </c>
      <c r="G777" t="s">
        <v>12010</v>
      </c>
      <c r="H777" t="s">
        <v>5974</v>
      </c>
      <c r="I777" t="s">
        <v>11777</v>
      </c>
      <c r="J777" t="s">
        <v>11765</v>
      </c>
      <c r="Z777" t="s">
        <v>23964</v>
      </c>
      <c r="AA777" t="s">
        <v>7587</v>
      </c>
      <c r="AB777" t="s">
        <v>7587</v>
      </c>
      <c r="AC777">
        <v>1.2</v>
      </c>
    </row>
    <row r="778" spans="1:29" hidden="1" x14ac:dyDescent="0.35">
      <c r="A778" t="s">
        <v>7565</v>
      </c>
      <c r="B778" t="s">
        <v>7758</v>
      </c>
      <c r="C778" t="s">
        <v>7612</v>
      </c>
      <c r="D778" t="s">
        <v>5970</v>
      </c>
      <c r="E778" t="s">
        <v>7611</v>
      </c>
      <c r="F778" t="s">
        <v>11695</v>
      </c>
      <c r="G778" t="s">
        <v>11734</v>
      </c>
      <c r="H778" t="s">
        <v>5974</v>
      </c>
      <c r="I778" t="s">
        <v>11777</v>
      </c>
      <c r="Z778" t="s">
        <v>23964</v>
      </c>
      <c r="AA778" t="s">
        <v>7587</v>
      </c>
      <c r="AB778" t="s">
        <v>7587</v>
      </c>
      <c r="AC778">
        <v>1.2</v>
      </c>
    </row>
    <row r="779" spans="1:29" hidden="1" x14ac:dyDescent="0.35">
      <c r="A779" t="s">
        <v>7565</v>
      </c>
      <c r="B779" t="s">
        <v>7758</v>
      </c>
      <c r="C779" t="s">
        <v>7623</v>
      </c>
      <c r="D779" t="s">
        <v>5970</v>
      </c>
      <c r="E779" t="s">
        <v>7621</v>
      </c>
      <c r="F779" t="s">
        <v>11695</v>
      </c>
      <c r="G779" t="s">
        <v>11708</v>
      </c>
      <c r="H779" t="s">
        <v>5974</v>
      </c>
      <c r="I779" t="s">
        <v>11777</v>
      </c>
      <c r="J779" t="s">
        <v>11765</v>
      </c>
      <c r="Z779" t="s">
        <v>23964</v>
      </c>
      <c r="AA779" t="s">
        <v>7587</v>
      </c>
      <c r="AB779" t="s">
        <v>7587</v>
      </c>
      <c r="AC779">
        <v>1.2</v>
      </c>
    </row>
    <row r="780" spans="1:29" hidden="1" x14ac:dyDescent="0.35">
      <c r="A780" t="s">
        <v>7565</v>
      </c>
      <c r="B780" t="s">
        <v>7758</v>
      </c>
      <c r="C780" t="s">
        <v>7627</v>
      </c>
      <c r="D780" t="s">
        <v>5970</v>
      </c>
      <c r="E780" t="s">
        <v>7626</v>
      </c>
      <c r="F780" t="s">
        <v>11695</v>
      </c>
      <c r="G780" t="s">
        <v>11697</v>
      </c>
      <c r="H780" t="s">
        <v>5974</v>
      </c>
      <c r="I780" t="s">
        <v>11777</v>
      </c>
      <c r="J780" t="s">
        <v>11765</v>
      </c>
      <c r="Z780" t="s">
        <v>23964</v>
      </c>
      <c r="AA780" t="s">
        <v>7587</v>
      </c>
      <c r="AB780" t="s">
        <v>7587</v>
      </c>
      <c r="AC780">
        <v>1.2</v>
      </c>
    </row>
    <row r="781" spans="1:29" hidden="1" x14ac:dyDescent="0.35">
      <c r="A781" t="s">
        <v>7565</v>
      </c>
      <c r="B781" t="s">
        <v>7758</v>
      </c>
      <c r="C781" t="s">
        <v>7615</v>
      </c>
      <c r="D781" t="s">
        <v>5970</v>
      </c>
      <c r="E781" t="s">
        <v>7614</v>
      </c>
      <c r="F781" t="s">
        <v>11695</v>
      </c>
      <c r="G781" t="s">
        <v>11709</v>
      </c>
      <c r="H781" t="s">
        <v>5974</v>
      </c>
      <c r="I781" t="s">
        <v>11777</v>
      </c>
      <c r="J781" t="s">
        <v>11765</v>
      </c>
      <c r="Z781" t="s">
        <v>23964</v>
      </c>
      <c r="AA781" t="s">
        <v>7587</v>
      </c>
      <c r="AB781" t="s">
        <v>7587</v>
      </c>
      <c r="AC781">
        <v>1.2</v>
      </c>
    </row>
    <row r="782" spans="1:29" hidden="1" x14ac:dyDescent="0.35">
      <c r="A782" t="s">
        <v>7565</v>
      </c>
      <c r="B782" t="s">
        <v>7758</v>
      </c>
      <c r="C782" t="s">
        <v>7619</v>
      </c>
      <c r="D782" t="s">
        <v>5970</v>
      </c>
      <c r="E782" t="s">
        <v>7618</v>
      </c>
      <c r="F782" t="s">
        <v>11695</v>
      </c>
      <c r="G782" t="s">
        <v>12011</v>
      </c>
      <c r="H782" t="s">
        <v>5974</v>
      </c>
      <c r="I782" t="s">
        <v>11777</v>
      </c>
      <c r="J782" t="s">
        <v>11765</v>
      </c>
      <c r="Z782" t="s">
        <v>23964</v>
      </c>
      <c r="AA782" t="s">
        <v>7587</v>
      </c>
      <c r="AB782" t="s">
        <v>7587</v>
      </c>
      <c r="AC782">
        <v>1.2</v>
      </c>
    </row>
    <row r="783" spans="1:29" hidden="1" x14ac:dyDescent="0.35">
      <c r="A783" t="s">
        <v>7565</v>
      </c>
      <c r="B783" t="s">
        <v>7758</v>
      </c>
      <c r="C783" t="s">
        <v>7622</v>
      </c>
      <c r="D783" t="s">
        <v>5970</v>
      </c>
      <c r="E783" t="s">
        <v>7635</v>
      </c>
      <c r="F783" t="s">
        <v>11771</v>
      </c>
      <c r="G783" t="s">
        <v>11695</v>
      </c>
      <c r="H783" t="s">
        <v>5974</v>
      </c>
      <c r="I783" t="s">
        <v>11777</v>
      </c>
      <c r="J783" t="s">
        <v>11765</v>
      </c>
      <c r="Z783" t="s">
        <v>23964</v>
      </c>
      <c r="AA783" t="s">
        <v>7587</v>
      </c>
      <c r="AB783" t="s">
        <v>7587</v>
      </c>
      <c r="AC783">
        <v>1.2</v>
      </c>
    </row>
    <row r="784" spans="1:29" hidden="1" x14ac:dyDescent="0.35">
      <c r="A784" t="s">
        <v>7565</v>
      </c>
      <c r="B784" t="s">
        <v>7758</v>
      </c>
      <c r="C784" t="s">
        <v>7630</v>
      </c>
      <c r="D784" t="s">
        <v>5970</v>
      </c>
      <c r="E784" t="s">
        <v>7629</v>
      </c>
      <c r="F784" t="s">
        <v>11771</v>
      </c>
      <c r="G784" t="s">
        <v>11734</v>
      </c>
      <c r="H784" t="s">
        <v>5974</v>
      </c>
      <c r="I784" t="s">
        <v>11777</v>
      </c>
      <c r="J784" t="s">
        <v>11765</v>
      </c>
      <c r="Z784" t="s">
        <v>23964</v>
      </c>
      <c r="AA784" t="s">
        <v>7587</v>
      </c>
      <c r="AB784" t="s">
        <v>7587</v>
      </c>
      <c r="AC784">
        <v>1.2</v>
      </c>
    </row>
    <row r="785" spans="1:29" hidden="1" x14ac:dyDescent="0.35">
      <c r="A785" t="s">
        <v>7565</v>
      </c>
      <c r="B785" t="s">
        <v>7758</v>
      </c>
      <c r="C785" t="s">
        <v>7634</v>
      </c>
      <c r="D785" t="s">
        <v>5970</v>
      </c>
      <c r="E785" t="s">
        <v>7633</v>
      </c>
      <c r="F785" t="s">
        <v>11771</v>
      </c>
      <c r="G785" t="s">
        <v>11698</v>
      </c>
      <c r="H785" t="s">
        <v>5974</v>
      </c>
      <c r="I785" t="s">
        <v>11777</v>
      </c>
      <c r="J785" t="s">
        <v>11765</v>
      </c>
      <c r="Z785" t="s">
        <v>23964</v>
      </c>
      <c r="AA785" t="s">
        <v>7587</v>
      </c>
      <c r="AB785" t="s">
        <v>7587</v>
      </c>
      <c r="AC785">
        <v>1.2</v>
      </c>
    </row>
    <row r="786" spans="1:29" hidden="1" x14ac:dyDescent="0.35">
      <c r="A786" t="s">
        <v>7565</v>
      </c>
      <c r="B786" t="s">
        <v>7758</v>
      </c>
      <c r="C786" t="s">
        <v>7638</v>
      </c>
      <c r="D786" t="s">
        <v>5970</v>
      </c>
      <c r="E786" t="s">
        <v>7637</v>
      </c>
      <c r="F786" t="s">
        <v>11695</v>
      </c>
      <c r="G786" t="s">
        <v>11698</v>
      </c>
      <c r="H786" t="s">
        <v>5974</v>
      </c>
      <c r="I786" t="s">
        <v>11777</v>
      </c>
      <c r="J786" t="s">
        <v>11765</v>
      </c>
      <c r="Z786" t="s">
        <v>23964</v>
      </c>
      <c r="AA786" t="s">
        <v>7587</v>
      </c>
      <c r="AB786" t="s">
        <v>7587</v>
      </c>
      <c r="AC786">
        <v>1.2</v>
      </c>
    </row>
    <row r="787" spans="1:29" hidden="1" x14ac:dyDescent="0.35">
      <c r="A787" t="s">
        <v>7565</v>
      </c>
      <c r="B787" t="s">
        <v>7758</v>
      </c>
      <c r="C787" t="s">
        <v>7641</v>
      </c>
      <c r="D787" t="s">
        <v>5970</v>
      </c>
      <c r="E787" t="s">
        <v>7640</v>
      </c>
      <c r="F787" t="s">
        <v>7954</v>
      </c>
      <c r="G787" t="s">
        <v>11695</v>
      </c>
      <c r="H787" t="s">
        <v>5974</v>
      </c>
      <c r="I787" t="s">
        <v>11777</v>
      </c>
      <c r="J787" t="s">
        <v>11765</v>
      </c>
      <c r="Z787" t="s">
        <v>23964</v>
      </c>
      <c r="AA787" t="s">
        <v>7587</v>
      </c>
      <c r="AB787" t="s">
        <v>7587</v>
      </c>
      <c r="AC787">
        <v>1.2</v>
      </c>
    </row>
    <row r="788" spans="1:29" hidden="1" x14ac:dyDescent="0.35">
      <c r="A788" t="s">
        <v>7565</v>
      </c>
      <c r="B788" t="s">
        <v>7758</v>
      </c>
      <c r="C788" t="s">
        <v>7645</v>
      </c>
      <c r="D788" t="s">
        <v>5970</v>
      </c>
      <c r="E788" t="s">
        <v>7644</v>
      </c>
      <c r="F788" t="s">
        <v>10862</v>
      </c>
      <c r="G788" t="s">
        <v>11695</v>
      </c>
      <c r="H788" t="s">
        <v>5974</v>
      </c>
      <c r="I788" t="s">
        <v>11777</v>
      </c>
      <c r="J788" t="s">
        <v>11765</v>
      </c>
      <c r="Z788" t="s">
        <v>23964</v>
      </c>
      <c r="AA788" t="s">
        <v>7587</v>
      </c>
      <c r="AB788" t="s">
        <v>7587</v>
      </c>
      <c r="AC788">
        <v>1.2</v>
      </c>
    </row>
    <row r="789" spans="1:29" hidden="1" x14ac:dyDescent="0.35">
      <c r="A789" t="s">
        <v>7565</v>
      </c>
      <c r="B789" t="s">
        <v>7758</v>
      </c>
      <c r="C789" t="s">
        <v>7650</v>
      </c>
      <c r="D789" t="s">
        <v>5970</v>
      </c>
      <c r="E789" t="s">
        <v>7658</v>
      </c>
      <c r="F789" t="s">
        <v>11695</v>
      </c>
      <c r="G789" t="s">
        <v>11695</v>
      </c>
      <c r="H789" t="s">
        <v>5974</v>
      </c>
      <c r="I789" t="s">
        <v>11777</v>
      </c>
      <c r="J789" t="s">
        <v>11765</v>
      </c>
      <c r="Z789" t="s">
        <v>23964</v>
      </c>
      <c r="AA789" t="s">
        <v>7587</v>
      </c>
      <c r="AB789" t="s">
        <v>7587</v>
      </c>
      <c r="AC789">
        <v>1.2</v>
      </c>
    </row>
    <row r="790" spans="1:29" hidden="1" x14ac:dyDescent="0.35">
      <c r="A790" t="s">
        <v>7565</v>
      </c>
      <c r="B790" t="s">
        <v>7758</v>
      </c>
      <c r="C790" t="s">
        <v>7651</v>
      </c>
      <c r="D790" t="s">
        <v>5970</v>
      </c>
      <c r="E790" t="s">
        <v>7649</v>
      </c>
      <c r="F790" t="s">
        <v>11695</v>
      </c>
      <c r="G790" t="s">
        <v>11709</v>
      </c>
      <c r="H790" t="s">
        <v>5974</v>
      </c>
      <c r="I790" t="s">
        <v>11777</v>
      </c>
      <c r="J790" t="s">
        <v>11765</v>
      </c>
      <c r="Z790" t="s">
        <v>23964</v>
      </c>
      <c r="AA790" t="s">
        <v>7587</v>
      </c>
      <c r="AB790" t="s">
        <v>7587</v>
      </c>
      <c r="AC790">
        <v>1.2</v>
      </c>
    </row>
    <row r="791" spans="1:29" hidden="1" x14ac:dyDescent="0.35">
      <c r="A791" t="s">
        <v>7565</v>
      </c>
      <c r="B791" t="s">
        <v>7758</v>
      </c>
      <c r="C791" t="s">
        <v>7655</v>
      </c>
      <c r="D791" t="s">
        <v>5970</v>
      </c>
      <c r="E791" t="s">
        <v>7654</v>
      </c>
      <c r="F791" t="s">
        <v>11695</v>
      </c>
      <c r="G791" t="s">
        <v>11698</v>
      </c>
      <c r="H791" t="s">
        <v>5974</v>
      </c>
      <c r="I791" t="s">
        <v>11777</v>
      </c>
      <c r="J791" t="s">
        <v>11765</v>
      </c>
      <c r="Z791" t="s">
        <v>23964</v>
      </c>
      <c r="AA791" t="s">
        <v>7587</v>
      </c>
      <c r="AB791" t="s">
        <v>7587</v>
      </c>
      <c r="AC791">
        <v>1.2</v>
      </c>
    </row>
    <row r="792" spans="1:29" hidden="1" x14ac:dyDescent="0.35">
      <c r="A792" t="s">
        <v>7565</v>
      </c>
      <c r="B792" t="s">
        <v>7758</v>
      </c>
      <c r="C792" t="s">
        <v>7661</v>
      </c>
      <c r="D792" t="s">
        <v>5970</v>
      </c>
      <c r="E792" t="s">
        <v>7665</v>
      </c>
      <c r="F792" t="s">
        <v>11695</v>
      </c>
      <c r="G792" t="s">
        <v>11695</v>
      </c>
      <c r="H792" t="s">
        <v>5974</v>
      </c>
      <c r="Z792" t="s">
        <v>23964</v>
      </c>
      <c r="AA792" t="s">
        <v>7587</v>
      </c>
      <c r="AB792" t="s">
        <v>7587</v>
      </c>
      <c r="AC792">
        <v>1.2</v>
      </c>
    </row>
    <row r="793" spans="1:29" hidden="1" x14ac:dyDescent="0.35">
      <c r="A793" t="s">
        <v>7565</v>
      </c>
      <c r="B793" t="s">
        <v>7758</v>
      </c>
      <c r="C793" t="s">
        <v>7662</v>
      </c>
      <c r="D793" t="s">
        <v>5970</v>
      </c>
      <c r="E793" t="s">
        <v>7660</v>
      </c>
      <c r="F793" t="s">
        <v>11771</v>
      </c>
      <c r="G793" t="s">
        <v>11695</v>
      </c>
      <c r="H793" t="s">
        <v>5974</v>
      </c>
      <c r="Z793" t="s">
        <v>23964</v>
      </c>
      <c r="AA793" t="s">
        <v>7587</v>
      </c>
      <c r="AB793" t="s">
        <v>7587</v>
      </c>
      <c r="AC793">
        <v>1.2</v>
      </c>
    </row>
    <row r="794" spans="1:29" hidden="1" x14ac:dyDescent="0.35">
      <c r="A794" t="s">
        <v>7565</v>
      </c>
      <c r="B794" t="s">
        <v>7758</v>
      </c>
      <c r="C794" t="s">
        <v>6528</v>
      </c>
      <c r="D794" t="s">
        <v>6528</v>
      </c>
      <c r="E794" t="s">
        <v>7782</v>
      </c>
      <c r="F794" t="s">
        <v>11695</v>
      </c>
      <c r="G794" t="s">
        <v>11695</v>
      </c>
      <c r="H794" t="s">
        <v>7784</v>
      </c>
      <c r="I794" t="s">
        <v>12024</v>
      </c>
      <c r="J794" t="s">
        <v>11853</v>
      </c>
      <c r="Z794" t="s">
        <v>23968</v>
      </c>
      <c r="AA794" t="s">
        <v>23978</v>
      </c>
      <c r="AB794" t="s">
        <v>23983</v>
      </c>
      <c r="AC794" t="s">
        <v>24366</v>
      </c>
    </row>
    <row r="795" spans="1:29" hidden="1" x14ac:dyDescent="0.35">
      <c r="A795" t="s">
        <v>7565</v>
      </c>
      <c r="B795" t="s">
        <v>7758</v>
      </c>
      <c r="C795" t="s">
        <v>6127</v>
      </c>
      <c r="D795" t="s">
        <v>6127</v>
      </c>
      <c r="E795" t="s">
        <v>7668</v>
      </c>
      <c r="F795" t="s">
        <v>11695</v>
      </c>
      <c r="G795" t="s">
        <v>11695</v>
      </c>
      <c r="H795" t="s">
        <v>11793</v>
      </c>
      <c r="I795" t="s">
        <v>11794</v>
      </c>
      <c r="Z795" t="s">
        <v>23964</v>
      </c>
      <c r="AA795" t="s">
        <v>7587</v>
      </c>
      <c r="AB795" t="s">
        <v>7587</v>
      </c>
      <c r="AC795">
        <v>1.8</v>
      </c>
    </row>
    <row r="796" spans="1:29" hidden="1" x14ac:dyDescent="0.35">
      <c r="A796" t="s">
        <v>7565</v>
      </c>
      <c r="B796" t="s">
        <v>7758</v>
      </c>
      <c r="C796" t="s">
        <v>20173</v>
      </c>
      <c r="D796" t="s">
        <v>20173</v>
      </c>
      <c r="H796" t="s">
        <v>22858</v>
      </c>
      <c r="Z796" t="s">
        <v>23968</v>
      </c>
      <c r="AA796" t="s">
        <v>23978</v>
      </c>
      <c r="AB796" t="s">
        <v>23983</v>
      </c>
    </row>
    <row r="797" spans="1:29" ht="16.5" hidden="1" x14ac:dyDescent="0.45">
      <c r="A797" t="s">
        <v>7565</v>
      </c>
      <c r="B797" t="s">
        <v>7758</v>
      </c>
      <c r="C797" t="s">
        <v>24480</v>
      </c>
      <c r="D797" t="s">
        <v>24480</v>
      </c>
      <c r="H797" t="s">
        <v>14917</v>
      </c>
      <c r="Z797" t="s">
        <v>23968</v>
      </c>
      <c r="AA797" t="s">
        <v>24037</v>
      </c>
      <c r="AB797" s="50" t="s">
        <v>23983</v>
      </c>
      <c r="AC797" t="s">
        <v>24481</v>
      </c>
    </row>
    <row r="798" spans="1:29" ht="16.5" hidden="1" x14ac:dyDescent="0.45">
      <c r="A798" t="s">
        <v>7565</v>
      </c>
      <c r="B798" t="s">
        <v>7758</v>
      </c>
      <c r="C798" t="s">
        <v>24482</v>
      </c>
      <c r="D798" t="s">
        <v>24482</v>
      </c>
      <c r="H798" t="s">
        <v>14917</v>
      </c>
      <c r="Z798" t="s">
        <v>23968</v>
      </c>
      <c r="AA798" t="s">
        <v>24037</v>
      </c>
      <c r="AB798" s="50" t="s">
        <v>23983</v>
      </c>
      <c r="AC798" t="s">
        <v>24481</v>
      </c>
    </row>
    <row r="799" spans="1:29" hidden="1" x14ac:dyDescent="0.35">
      <c r="A799" t="s">
        <v>7565</v>
      </c>
      <c r="B799" t="s">
        <v>7758</v>
      </c>
      <c r="C799" t="s">
        <v>6140</v>
      </c>
      <c r="D799" t="s">
        <v>20079</v>
      </c>
      <c r="E799" t="s">
        <v>7689</v>
      </c>
      <c r="F799" t="s">
        <v>11695</v>
      </c>
      <c r="G799" t="s">
        <v>11695</v>
      </c>
      <c r="H799" t="s">
        <v>7674</v>
      </c>
      <c r="I799" t="s">
        <v>11795</v>
      </c>
      <c r="J799" t="s">
        <v>11796</v>
      </c>
      <c r="Z799" t="s">
        <v>23964</v>
      </c>
      <c r="AA799" t="s">
        <v>7587</v>
      </c>
      <c r="AB799" t="s">
        <v>7587</v>
      </c>
      <c r="AC799">
        <v>1.7</v>
      </c>
    </row>
    <row r="800" spans="1:29" hidden="1" x14ac:dyDescent="0.35">
      <c r="A800" t="s">
        <v>7565</v>
      </c>
      <c r="B800" t="s">
        <v>7758</v>
      </c>
      <c r="C800" t="s">
        <v>7672</v>
      </c>
      <c r="D800" t="s">
        <v>20079</v>
      </c>
      <c r="E800" t="s">
        <v>7671</v>
      </c>
      <c r="F800" t="s">
        <v>11695</v>
      </c>
      <c r="G800" t="s">
        <v>11709</v>
      </c>
      <c r="H800" t="s">
        <v>7674</v>
      </c>
      <c r="I800" t="s">
        <v>11795</v>
      </c>
      <c r="J800" t="s">
        <v>11796</v>
      </c>
      <c r="Z800" t="s">
        <v>23964</v>
      </c>
      <c r="AA800" t="s">
        <v>7587</v>
      </c>
      <c r="AB800" t="s">
        <v>7587</v>
      </c>
      <c r="AC800">
        <v>1.7</v>
      </c>
    </row>
    <row r="801" spans="1:29" hidden="1" x14ac:dyDescent="0.35">
      <c r="A801" t="s">
        <v>7565</v>
      </c>
      <c r="B801" t="s">
        <v>7758</v>
      </c>
      <c r="C801" t="s">
        <v>7678</v>
      </c>
      <c r="D801" t="s">
        <v>20079</v>
      </c>
      <c r="E801" t="s">
        <v>7683</v>
      </c>
      <c r="F801" t="s">
        <v>11771</v>
      </c>
      <c r="G801" t="s">
        <v>11695</v>
      </c>
      <c r="H801" t="s">
        <v>7674</v>
      </c>
      <c r="I801" t="s">
        <v>11795</v>
      </c>
      <c r="J801" t="s">
        <v>11796</v>
      </c>
      <c r="Z801" t="s">
        <v>23964</v>
      </c>
      <c r="AA801" t="s">
        <v>7587</v>
      </c>
      <c r="AB801" t="s">
        <v>7587</v>
      </c>
      <c r="AC801">
        <v>1.7</v>
      </c>
    </row>
    <row r="802" spans="1:29" hidden="1" x14ac:dyDescent="0.35">
      <c r="A802" t="s">
        <v>7565</v>
      </c>
      <c r="B802" t="s">
        <v>7758</v>
      </c>
      <c r="C802" t="s">
        <v>7679</v>
      </c>
      <c r="D802" t="s">
        <v>20079</v>
      </c>
      <c r="E802" t="s">
        <v>7677</v>
      </c>
      <c r="F802" t="s">
        <v>11771</v>
      </c>
      <c r="G802" t="s">
        <v>11763</v>
      </c>
      <c r="H802" t="s">
        <v>7674</v>
      </c>
      <c r="I802" t="s">
        <v>11795</v>
      </c>
      <c r="J802" t="s">
        <v>11796</v>
      </c>
      <c r="Z802" t="s">
        <v>23964</v>
      </c>
      <c r="AA802" t="s">
        <v>7587</v>
      </c>
      <c r="AB802" t="s">
        <v>7587</v>
      </c>
      <c r="AC802">
        <v>1.7</v>
      </c>
    </row>
    <row r="803" spans="1:29" hidden="1" x14ac:dyDescent="0.35">
      <c r="A803" t="s">
        <v>7565</v>
      </c>
      <c r="B803" t="s">
        <v>7758</v>
      </c>
      <c r="C803" t="s">
        <v>7687</v>
      </c>
      <c r="D803" t="s">
        <v>20079</v>
      </c>
      <c r="E803" t="s">
        <v>7686</v>
      </c>
      <c r="F803" t="s">
        <v>11695</v>
      </c>
      <c r="G803" t="s">
        <v>11698</v>
      </c>
      <c r="H803" t="s">
        <v>7674</v>
      </c>
      <c r="I803" t="s">
        <v>11795</v>
      </c>
      <c r="J803" t="s">
        <v>11796</v>
      </c>
      <c r="Z803" t="s">
        <v>23964</v>
      </c>
      <c r="AA803" t="s">
        <v>7587</v>
      </c>
      <c r="AB803" t="s">
        <v>7587</v>
      </c>
      <c r="AC803">
        <v>1.7</v>
      </c>
    </row>
    <row r="804" spans="1:29" ht="16.5" hidden="1" x14ac:dyDescent="0.45">
      <c r="A804" t="s">
        <v>7565</v>
      </c>
      <c r="B804" t="s">
        <v>7758</v>
      </c>
      <c r="C804" t="s">
        <v>20323</v>
      </c>
      <c r="D804" t="s">
        <v>20323</v>
      </c>
      <c r="H804" t="s">
        <v>22887</v>
      </c>
      <c r="Z804" t="s">
        <v>23968</v>
      </c>
      <c r="AA804" s="50" t="s">
        <v>23978</v>
      </c>
      <c r="AB804" s="50" t="s">
        <v>23983</v>
      </c>
    </row>
    <row r="805" spans="1:29" hidden="1" x14ac:dyDescent="0.35">
      <c r="A805" t="s">
        <v>7565</v>
      </c>
      <c r="B805" t="s">
        <v>7758</v>
      </c>
      <c r="C805" t="s">
        <v>7692</v>
      </c>
      <c r="D805" t="s">
        <v>7692</v>
      </c>
      <c r="E805" t="s">
        <v>7691</v>
      </c>
      <c r="F805" t="s">
        <v>11695</v>
      </c>
      <c r="G805" t="s">
        <v>11695</v>
      </c>
      <c r="H805" t="s">
        <v>8705</v>
      </c>
      <c r="I805" t="s">
        <v>5404</v>
      </c>
      <c r="J805" t="s">
        <v>12012</v>
      </c>
      <c r="Z805" t="s">
        <v>23964</v>
      </c>
      <c r="AA805" t="s">
        <v>7587</v>
      </c>
      <c r="AB805" t="s">
        <v>7587</v>
      </c>
      <c r="AC805">
        <v>1.8</v>
      </c>
    </row>
    <row r="806" spans="1:29" hidden="1" x14ac:dyDescent="0.35">
      <c r="A806" t="s">
        <v>7565</v>
      </c>
      <c r="B806" t="s">
        <v>7758</v>
      </c>
      <c r="C806" t="s">
        <v>7696</v>
      </c>
      <c r="D806" t="s">
        <v>6172</v>
      </c>
      <c r="E806" t="s">
        <v>7700</v>
      </c>
      <c r="F806" t="s">
        <v>11771</v>
      </c>
      <c r="G806" t="s">
        <v>11695</v>
      </c>
      <c r="H806" t="s">
        <v>11798</v>
      </c>
      <c r="I806" t="s">
        <v>11799</v>
      </c>
      <c r="J806" t="s">
        <v>11800</v>
      </c>
      <c r="Z806" t="s">
        <v>23964</v>
      </c>
      <c r="AA806" t="s">
        <v>7587</v>
      </c>
      <c r="AB806" t="s">
        <v>7587</v>
      </c>
      <c r="AC806">
        <v>1.3</v>
      </c>
    </row>
    <row r="807" spans="1:29" hidden="1" x14ac:dyDescent="0.35">
      <c r="A807" t="s">
        <v>7565</v>
      </c>
      <c r="B807" t="s">
        <v>7758</v>
      </c>
      <c r="C807" t="s">
        <v>7697</v>
      </c>
      <c r="D807" t="s">
        <v>6172</v>
      </c>
      <c r="E807" t="s">
        <v>7695</v>
      </c>
      <c r="F807" t="s">
        <v>11771</v>
      </c>
      <c r="G807" t="s">
        <v>11698</v>
      </c>
      <c r="H807" t="s">
        <v>11798</v>
      </c>
      <c r="I807" t="s">
        <v>11799</v>
      </c>
      <c r="J807" t="s">
        <v>11800</v>
      </c>
      <c r="Z807" t="s">
        <v>23964</v>
      </c>
      <c r="AA807" t="s">
        <v>7587</v>
      </c>
      <c r="AB807" t="s">
        <v>7587</v>
      </c>
      <c r="AC807">
        <v>1.3</v>
      </c>
    </row>
    <row r="808" spans="1:29" hidden="1" x14ac:dyDescent="0.35">
      <c r="A808" t="s">
        <v>7565</v>
      </c>
      <c r="B808" t="s">
        <v>7758</v>
      </c>
      <c r="C808" t="s">
        <v>7734</v>
      </c>
      <c r="D808" t="s">
        <v>7733</v>
      </c>
      <c r="E808" t="s">
        <v>7732</v>
      </c>
      <c r="F808" t="s">
        <v>11695</v>
      </c>
      <c r="G808" t="s">
        <v>11695</v>
      </c>
      <c r="H808" t="s">
        <v>7738</v>
      </c>
      <c r="I808" t="s">
        <v>12014</v>
      </c>
      <c r="J808" t="s">
        <v>12015</v>
      </c>
      <c r="Z808" t="s">
        <v>23968</v>
      </c>
      <c r="AA808" t="s">
        <v>23978</v>
      </c>
      <c r="AB808" t="s">
        <v>23983</v>
      </c>
      <c r="AC808" t="s">
        <v>24363</v>
      </c>
    </row>
    <row r="809" spans="1:29" hidden="1" x14ac:dyDescent="0.35">
      <c r="A809" t="s">
        <v>7565</v>
      </c>
      <c r="B809" t="s">
        <v>7758</v>
      </c>
      <c r="C809" t="s">
        <v>6256</v>
      </c>
      <c r="D809" t="s">
        <v>6256</v>
      </c>
      <c r="E809" t="s">
        <v>7716</v>
      </c>
      <c r="F809" t="s">
        <v>11695</v>
      </c>
      <c r="G809" t="s">
        <v>11695</v>
      </c>
      <c r="H809" t="s">
        <v>6277</v>
      </c>
      <c r="I809" t="s">
        <v>11811</v>
      </c>
      <c r="J809" t="s">
        <v>11812</v>
      </c>
      <c r="Z809" t="s">
        <v>23964</v>
      </c>
      <c r="AA809" t="s">
        <v>7587</v>
      </c>
      <c r="AB809" t="s">
        <v>7587</v>
      </c>
      <c r="AC809">
        <v>1.4</v>
      </c>
    </row>
    <row r="810" spans="1:29" hidden="1" x14ac:dyDescent="0.35">
      <c r="A810" t="s">
        <v>7565</v>
      </c>
      <c r="B810" t="s">
        <v>7758</v>
      </c>
      <c r="C810" t="s">
        <v>7706</v>
      </c>
      <c r="D810" t="s">
        <v>6256</v>
      </c>
      <c r="E810" t="s">
        <v>7705</v>
      </c>
      <c r="F810" t="s">
        <v>11695</v>
      </c>
      <c r="G810" t="s">
        <v>11709</v>
      </c>
      <c r="H810" t="s">
        <v>6277</v>
      </c>
      <c r="I810" t="s">
        <v>11811</v>
      </c>
      <c r="J810" t="s">
        <v>11812</v>
      </c>
      <c r="Z810" t="s">
        <v>23964</v>
      </c>
      <c r="AA810" t="s">
        <v>7587</v>
      </c>
      <c r="AB810" t="s">
        <v>7587</v>
      </c>
      <c r="AC810">
        <v>1.4</v>
      </c>
    </row>
    <row r="811" spans="1:29" hidden="1" x14ac:dyDescent="0.35">
      <c r="A811" t="s">
        <v>7565</v>
      </c>
      <c r="B811" t="s">
        <v>7758</v>
      </c>
      <c r="C811" t="s">
        <v>7710</v>
      </c>
      <c r="D811" t="s">
        <v>6256</v>
      </c>
      <c r="E811" t="s">
        <v>7709</v>
      </c>
      <c r="F811" t="s">
        <v>11771</v>
      </c>
      <c r="G811" t="s">
        <v>11695</v>
      </c>
      <c r="H811" t="s">
        <v>6277</v>
      </c>
      <c r="I811" t="s">
        <v>11811</v>
      </c>
      <c r="J811" t="s">
        <v>11812</v>
      </c>
      <c r="Z811" t="s">
        <v>23964</v>
      </c>
      <c r="AA811" t="s">
        <v>7587</v>
      </c>
      <c r="AB811" t="s">
        <v>7587</v>
      </c>
      <c r="AC811">
        <v>1.4</v>
      </c>
    </row>
    <row r="812" spans="1:29" hidden="1" x14ac:dyDescent="0.35">
      <c r="A812" t="s">
        <v>7565</v>
      </c>
      <c r="B812" t="s">
        <v>7758</v>
      </c>
      <c r="C812" t="s">
        <v>6292</v>
      </c>
      <c r="D812" t="s">
        <v>6256</v>
      </c>
      <c r="E812" t="s">
        <v>7713</v>
      </c>
      <c r="F812" t="s">
        <v>11792</v>
      </c>
      <c r="G812" t="s">
        <v>11695</v>
      </c>
      <c r="H812" t="s">
        <v>6277</v>
      </c>
      <c r="I812" t="s">
        <v>11811</v>
      </c>
      <c r="J812" t="s">
        <v>11812</v>
      </c>
      <c r="Z812" t="s">
        <v>23964</v>
      </c>
      <c r="AA812" t="s">
        <v>7587</v>
      </c>
      <c r="AB812" t="s">
        <v>7587</v>
      </c>
      <c r="AC812">
        <v>1.4</v>
      </c>
    </row>
    <row r="813" spans="1:29" hidden="1" x14ac:dyDescent="0.35">
      <c r="A813" t="s">
        <v>7565</v>
      </c>
      <c r="B813" t="s">
        <v>7758</v>
      </c>
      <c r="C813" t="s">
        <v>21249</v>
      </c>
      <c r="D813" t="s">
        <v>21249</v>
      </c>
      <c r="H813" t="s">
        <v>23961</v>
      </c>
      <c r="Z813" t="s">
        <v>23968</v>
      </c>
      <c r="AA813" t="s">
        <v>24212</v>
      </c>
      <c r="AB813" t="s">
        <v>23983</v>
      </c>
    </row>
    <row r="814" spans="1:29" hidden="1" x14ac:dyDescent="0.35">
      <c r="A814" t="s">
        <v>7565</v>
      </c>
      <c r="B814" t="s">
        <v>7758</v>
      </c>
      <c r="C814" t="s">
        <v>7582</v>
      </c>
      <c r="D814" t="s">
        <v>7489</v>
      </c>
      <c r="E814" t="s">
        <v>7581</v>
      </c>
      <c r="F814" t="s">
        <v>11695</v>
      </c>
      <c r="G814" t="s">
        <v>11695</v>
      </c>
      <c r="I814" t="s">
        <v>12007</v>
      </c>
      <c r="Z814" t="s">
        <v>23966</v>
      </c>
      <c r="AA814" t="s">
        <v>23989</v>
      </c>
      <c r="AB814" t="s">
        <v>23989</v>
      </c>
      <c r="AC814">
        <v>8.1999999999999993</v>
      </c>
    </row>
    <row r="815" spans="1:29" hidden="1" x14ac:dyDescent="0.35">
      <c r="A815" t="s">
        <v>7565</v>
      </c>
      <c r="B815" t="s">
        <v>7758</v>
      </c>
      <c r="C815" t="s">
        <v>7788</v>
      </c>
      <c r="D815" t="s">
        <v>7549</v>
      </c>
      <c r="E815" t="s">
        <v>7787</v>
      </c>
      <c r="F815" t="s">
        <v>11757</v>
      </c>
      <c r="G815" t="s">
        <v>11695</v>
      </c>
      <c r="H815" t="s">
        <v>7557</v>
      </c>
      <c r="I815" t="s">
        <v>5404</v>
      </c>
      <c r="J815" t="s">
        <v>12003</v>
      </c>
      <c r="Z815" t="s">
        <v>23971</v>
      </c>
      <c r="AA815" t="s">
        <v>23974</v>
      </c>
      <c r="AB815" t="s">
        <v>23990</v>
      </c>
      <c r="AC815" t="s">
        <v>24379</v>
      </c>
    </row>
    <row r="816" spans="1:29" hidden="1" x14ac:dyDescent="0.35">
      <c r="A816" t="s">
        <v>7565</v>
      </c>
      <c r="B816" t="s">
        <v>7758</v>
      </c>
      <c r="C816" t="s">
        <v>6366</v>
      </c>
      <c r="D816" t="s">
        <v>6366</v>
      </c>
      <c r="E816" t="s">
        <v>7727</v>
      </c>
      <c r="F816" t="s">
        <v>11695</v>
      </c>
      <c r="G816" t="s">
        <v>11695</v>
      </c>
      <c r="H816" t="s">
        <v>6381</v>
      </c>
      <c r="I816" t="s">
        <v>11823</v>
      </c>
      <c r="J816" t="s">
        <v>11824</v>
      </c>
      <c r="Z816" t="s">
        <v>23964</v>
      </c>
      <c r="AA816" t="s">
        <v>7587</v>
      </c>
      <c r="AB816" t="s">
        <v>7587</v>
      </c>
      <c r="AC816">
        <v>1.1000000000000001</v>
      </c>
    </row>
    <row r="817" spans="1:29" hidden="1" x14ac:dyDescent="0.35">
      <c r="A817" t="s">
        <v>7565</v>
      </c>
      <c r="B817" t="s">
        <v>7758</v>
      </c>
      <c r="C817" t="s">
        <v>7719</v>
      </c>
      <c r="D817" t="s">
        <v>6366</v>
      </c>
      <c r="E817" t="s">
        <v>7718</v>
      </c>
      <c r="F817" t="s">
        <v>11695</v>
      </c>
      <c r="G817" t="s">
        <v>11734</v>
      </c>
      <c r="H817" t="s">
        <v>6381</v>
      </c>
      <c r="I817" t="s">
        <v>11823</v>
      </c>
      <c r="J817" t="s">
        <v>11824</v>
      </c>
      <c r="Z817" t="s">
        <v>23964</v>
      </c>
      <c r="AA817" t="s">
        <v>7587</v>
      </c>
      <c r="AB817" t="s">
        <v>7587</v>
      </c>
      <c r="AC817">
        <v>1.1000000000000001</v>
      </c>
    </row>
    <row r="818" spans="1:29" hidden="1" x14ac:dyDescent="0.35">
      <c r="A818" t="s">
        <v>7565</v>
      </c>
      <c r="B818" t="s">
        <v>7758</v>
      </c>
      <c r="C818" t="s">
        <v>6385</v>
      </c>
      <c r="D818" t="s">
        <v>6366</v>
      </c>
      <c r="E818" t="s">
        <v>7721</v>
      </c>
      <c r="F818" t="s">
        <v>11695</v>
      </c>
      <c r="G818" t="s">
        <v>11698</v>
      </c>
      <c r="H818" t="s">
        <v>6381</v>
      </c>
      <c r="I818" t="s">
        <v>11823</v>
      </c>
      <c r="J818" t="s">
        <v>11824</v>
      </c>
      <c r="Z818" t="s">
        <v>23964</v>
      </c>
      <c r="AA818" t="s">
        <v>7587</v>
      </c>
      <c r="AB818" t="s">
        <v>7587</v>
      </c>
      <c r="AC818">
        <v>1.1000000000000001</v>
      </c>
    </row>
    <row r="819" spans="1:29" hidden="1" x14ac:dyDescent="0.35">
      <c r="A819" t="s">
        <v>7565</v>
      </c>
      <c r="B819" t="s">
        <v>7758</v>
      </c>
      <c r="C819" t="s">
        <v>7724</v>
      </c>
      <c r="D819" t="s">
        <v>6366</v>
      </c>
      <c r="E819" t="s">
        <v>7723</v>
      </c>
      <c r="F819" t="s">
        <v>11695</v>
      </c>
      <c r="G819" t="s">
        <v>11698</v>
      </c>
      <c r="H819" t="s">
        <v>6381</v>
      </c>
      <c r="I819" t="s">
        <v>11823</v>
      </c>
      <c r="J819" t="s">
        <v>11824</v>
      </c>
      <c r="Z819" t="s">
        <v>23964</v>
      </c>
      <c r="AA819" t="s">
        <v>7587</v>
      </c>
      <c r="AB819" t="s">
        <v>7587</v>
      </c>
      <c r="AC819">
        <v>1.1000000000000001</v>
      </c>
    </row>
    <row r="820" spans="1:29" hidden="1" x14ac:dyDescent="0.35">
      <c r="A820" t="s">
        <v>7565</v>
      </c>
      <c r="B820" t="s">
        <v>7758</v>
      </c>
      <c r="C820" t="s">
        <v>7703</v>
      </c>
      <c r="D820" t="s">
        <v>6172</v>
      </c>
      <c r="E820" t="s">
        <v>7702</v>
      </c>
      <c r="F820" t="s">
        <v>11695</v>
      </c>
      <c r="G820" t="s">
        <v>11698</v>
      </c>
      <c r="H820" t="s">
        <v>11798</v>
      </c>
      <c r="I820" t="s">
        <v>11799</v>
      </c>
      <c r="J820" t="s">
        <v>11800</v>
      </c>
      <c r="Z820" t="s">
        <v>23964</v>
      </c>
      <c r="AA820" t="s">
        <v>7587</v>
      </c>
      <c r="AB820" t="s">
        <v>7587</v>
      </c>
      <c r="AC820">
        <v>1.3</v>
      </c>
    </row>
    <row r="821" spans="1:29" hidden="1" x14ac:dyDescent="0.35">
      <c r="A821" t="s">
        <v>7565</v>
      </c>
      <c r="B821" t="s">
        <v>7758</v>
      </c>
      <c r="C821" t="s">
        <v>7792</v>
      </c>
      <c r="D821" t="s">
        <v>7792</v>
      </c>
      <c r="E821" t="s">
        <v>7791</v>
      </c>
      <c r="F821" t="s">
        <v>11695</v>
      </c>
      <c r="G821" t="s">
        <v>11695</v>
      </c>
      <c r="H821" t="s">
        <v>7794</v>
      </c>
      <c r="I821" t="s">
        <v>5404</v>
      </c>
      <c r="J821" t="s">
        <v>12025</v>
      </c>
      <c r="Z821" t="s">
        <v>23968</v>
      </c>
      <c r="AA821" t="s">
        <v>23978</v>
      </c>
      <c r="AB821" t="s">
        <v>23983</v>
      </c>
      <c r="AC821" t="s">
        <v>24388</v>
      </c>
    </row>
    <row r="822" spans="1:29" hidden="1" x14ac:dyDescent="0.35">
      <c r="A822" t="s">
        <v>7565</v>
      </c>
      <c r="B822" t="s">
        <v>6941</v>
      </c>
      <c r="C822" t="s">
        <v>19007</v>
      </c>
      <c r="D822" t="s">
        <v>19007</v>
      </c>
      <c r="H822" t="s">
        <v>23951</v>
      </c>
      <c r="Z822" t="s">
        <v>23967</v>
      </c>
      <c r="AA822" t="s">
        <v>23985</v>
      </c>
      <c r="AB822" t="s">
        <v>23985</v>
      </c>
    </row>
    <row r="823" spans="1:29" hidden="1" x14ac:dyDescent="0.35">
      <c r="A823" t="s">
        <v>7565</v>
      </c>
      <c r="B823" t="s">
        <v>6941</v>
      </c>
      <c r="C823" t="s">
        <v>7800</v>
      </c>
      <c r="D823" t="s">
        <v>7800</v>
      </c>
      <c r="E823" t="s">
        <v>7799</v>
      </c>
      <c r="F823" t="s">
        <v>11695</v>
      </c>
      <c r="G823" t="s">
        <v>11695</v>
      </c>
      <c r="H823" t="s">
        <v>7803</v>
      </c>
      <c r="I823" t="s">
        <v>12026</v>
      </c>
      <c r="J823" t="s">
        <v>12027</v>
      </c>
      <c r="Z823" t="s">
        <v>23967</v>
      </c>
      <c r="AA823" t="s">
        <v>23985</v>
      </c>
      <c r="AB823" t="s">
        <v>23985</v>
      </c>
      <c r="AC823">
        <v>7.6</v>
      </c>
    </row>
    <row r="824" spans="1:29" hidden="1" x14ac:dyDescent="0.35">
      <c r="A824" t="s">
        <v>7565</v>
      </c>
      <c r="B824" t="s">
        <v>6941</v>
      </c>
      <c r="C824" t="s">
        <v>7806</v>
      </c>
      <c r="D824" t="s">
        <v>7800</v>
      </c>
      <c r="E824" t="s">
        <v>7805</v>
      </c>
      <c r="F824" t="s">
        <v>11695</v>
      </c>
      <c r="G824" t="s">
        <v>11707</v>
      </c>
      <c r="H824" t="s">
        <v>7803</v>
      </c>
      <c r="I824" t="s">
        <v>12026</v>
      </c>
      <c r="J824" t="s">
        <v>12027</v>
      </c>
      <c r="Z824" t="s">
        <v>23967</v>
      </c>
      <c r="AA824" t="s">
        <v>23985</v>
      </c>
      <c r="AB824" t="s">
        <v>23985</v>
      </c>
      <c r="AC824">
        <v>7.6</v>
      </c>
    </row>
    <row r="825" spans="1:29" hidden="1" x14ac:dyDescent="0.35">
      <c r="A825" t="s">
        <v>7565</v>
      </c>
      <c r="B825" t="s">
        <v>6941</v>
      </c>
      <c r="C825" t="s">
        <v>7809</v>
      </c>
      <c r="D825" t="s">
        <v>7800</v>
      </c>
      <c r="E825" t="s">
        <v>7815</v>
      </c>
      <c r="F825" t="s">
        <v>11771</v>
      </c>
      <c r="G825" t="s">
        <v>11695</v>
      </c>
      <c r="H825" t="s">
        <v>7803</v>
      </c>
      <c r="I825" t="s">
        <v>12026</v>
      </c>
      <c r="J825" t="s">
        <v>12027</v>
      </c>
      <c r="Z825" t="s">
        <v>23967</v>
      </c>
      <c r="AA825" t="s">
        <v>23985</v>
      </c>
      <c r="AB825" t="s">
        <v>23985</v>
      </c>
      <c r="AC825">
        <v>7.6</v>
      </c>
    </row>
    <row r="826" spans="1:29" hidden="1" x14ac:dyDescent="0.35">
      <c r="A826" t="s">
        <v>7565</v>
      </c>
      <c r="B826" t="s">
        <v>6941</v>
      </c>
      <c r="C826" t="s">
        <v>7810</v>
      </c>
      <c r="D826" t="s">
        <v>7800</v>
      </c>
      <c r="E826" t="s">
        <v>7808</v>
      </c>
      <c r="F826" t="s">
        <v>11771</v>
      </c>
      <c r="G826" t="s">
        <v>11707</v>
      </c>
      <c r="H826" t="s">
        <v>7803</v>
      </c>
      <c r="I826" t="s">
        <v>12026</v>
      </c>
      <c r="J826" t="s">
        <v>12027</v>
      </c>
      <c r="Z826" t="s">
        <v>23967</v>
      </c>
      <c r="AA826" t="s">
        <v>23985</v>
      </c>
      <c r="AB826" t="s">
        <v>23985</v>
      </c>
      <c r="AC826">
        <v>7.6</v>
      </c>
    </row>
    <row r="827" spans="1:29" hidden="1" x14ac:dyDescent="0.35">
      <c r="A827" t="s">
        <v>7565</v>
      </c>
      <c r="B827" t="s">
        <v>6941</v>
      </c>
      <c r="C827" t="s">
        <v>7814</v>
      </c>
      <c r="D827" t="s">
        <v>7800</v>
      </c>
      <c r="E827" t="s">
        <v>7813</v>
      </c>
      <c r="F827" t="s">
        <v>11771</v>
      </c>
      <c r="G827" t="s">
        <v>12028</v>
      </c>
      <c r="H827" t="s">
        <v>7803</v>
      </c>
      <c r="I827" t="s">
        <v>12026</v>
      </c>
      <c r="J827" t="s">
        <v>12027</v>
      </c>
      <c r="Z827" t="s">
        <v>23967</v>
      </c>
      <c r="AA827" t="s">
        <v>23985</v>
      </c>
      <c r="AB827" t="s">
        <v>23985</v>
      </c>
      <c r="AC827">
        <v>7.6</v>
      </c>
    </row>
    <row r="828" spans="1:29" hidden="1" x14ac:dyDescent="0.35">
      <c r="A828" t="s">
        <v>7565</v>
      </c>
      <c r="B828" t="s">
        <v>6941</v>
      </c>
      <c r="C828" t="s">
        <v>7818</v>
      </c>
      <c r="D828" t="s">
        <v>7818</v>
      </c>
      <c r="H828" t="s">
        <v>7821</v>
      </c>
      <c r="Z828" t="s">
        <v>23967</v>
      </c>
      <c r="AA828" t="s">
        <v>23985</v>
      </c>
      <c r="AB828" t="s">
        <v>23985</v>
      </c>
      <c r="AC828">
        <v>7.1</v>
      </c>
    </row>
    <row r="829" spans="1:29" hidden="1" x14ac:dyDescent="0.35">
      <c r="A829" t="s">
        <v>7565</v>
      </c>
      <c r="B829" t="s">
        <v>6941</v>
      </c>
      <c r="C829" t="s">
        <v>7819</v>
      </c>
      <c r="D829" t="s">
        <v>7818</v>
      </c>
      <c r="E829" t="s">
        <v>7817</v>
      </c>
      <c r="F829" t="s">
        <v>11695</v>
      </c>
      <c r="G829" t="s">
        <v>11734</v>
      </c>
      <c r="H829" t="s">
        <v>7821</v>
      </c>
      <c r="I829" t="s">
        <v>5404</v>
      </c>
      <c r="J829" t="s">
        <v>11885</v>
      </c>
      <c r="Z829" t="s">
        <v>23967</v>
      </c>
      <c r="AA829" t="s">
        <v>23985</v>
      </c>
      <c r="AB829" t="s">
        <v>23985</v>
      </c>
      <c r="AC829">
        <v>7.1</v>
      </c>
    </row>
    <row r="830" spans="1:29" hidden="1" x14ac:dyDescent="0.35">
      <c r="A830" t="s">
        <v>7565</v>
      </c>
      <c r="B830" t="s">
        <v>6941</v>
      </c>
      <c r="C830" t="s">
        <v>24290</v>
      </c>
      <c r="D830" t="s">
        <v>6731</v>
      </c>
      <c r="E830" t="s">
        <v>7824</v>
      </c>
      <c r="F830" t="s">
        <v>11846</v>
      </c>
      <c r="G830" t="s">
        <v>5055</v>
      </c>
      <c r="H830" t="s">
        <v>7825</v>
      </c>
      <c r="I830" t="s">
        <v>5404</v>
      </c>
      <c r="J830" t="s">
        <v>11889</v>
      </c>
      <c r="Z830" t="s">
        <v>23967</v>
      </c>
      <c r="AA830" t="s">
        <v>23985</v>
      </c>
      <c r="AB830" t="s">
        <v>23985</v>
      </c>
      <c r="AC830">
        <v>7.1</v>
      </c>
    </row>
    <row r="831" spans="1:29" hidden="1" x14ac:dyDescent="0.35">
      <c r="A831" t="s">
        <v>7565</v>
      </c>
      <c r="B831" t="s">
        <v>6941</v>
      </c>
      <c r="C831" t="s">
        <v>6731</v>
      </c>
      <c r="D831" t="s">
        <v>6731</v>
      </c>
      <c r="E831" t="s">
        <v>7824</v>
      </c>
      <c r="F831" t="s">
        <v>11695</v>
      </c>
      <c r="G831" t="s">
        <v>11695</v>
      </c>
      <c r="H831" t="s">
        <v>7825</v>
      </c>
      <c r="I831" t="s">
        <v>5404</v>
      </c>
      <c r="J831" t="s">
        <v>11889</v>
      </c>
      <c r="Z831" t="s">
        <v>23967</v>
      </c>
      <c r="AA831" t="s">
        <v>23985</v>
      </c>
      <c r="AB831" t="s">
        <v>23985</v>
      </c>
      <c r="AC831">
        <v>7.1</v>
      </c>
    </row>
    <row r="832" spans="1:29" hidden="1" x14ac:dyDescent="0.35">
      <c r="A832" t="s">
        <v>7565</v>
      </c>
      <c r="B832" t="s">
        <v>6941</v>
      </c>
      <c r="C832" t="s">
        <v>6757</v>
      </c>
      <c r="D832" t="s">
        <v>6757</v>
      </c>
      <c r="E832" t="s">
        <v>7839</v>
      </c>
      <c r="F832" t="s">
        <v>11695</v>
      </c>
      <c r="G832" t="s">
        <v>11695</v>
      </c>
      <c r="H832" t="s">
        <v>7831</v>
      </c>
      <c r="I832" t="s">
        <v>11894</v>
      </c>
      <c r="J832" t="s">
        <v>11895</v>
      </c>
      <c r="Z832" t="s">
        <v>24387</v>
      </c>
      <c r="AA832" t="s">
        <v>6760</v>
      </c>
      <c r="AB832" t="s">
        <v>23984</v>
      </c>
      <c r="AC832">
        <v>4.2</v>
      </c>
    </row>
    <row r="833" spans="1:29" hidden="1" x14ac:dyDescent="0.35">
      <c r="A833" t="s">
        <v>7565</v>
      </c>
      <c r="B833" t="s">
        <v>6941</v>
      </c>
      <c r="C833" t="s">
        <v>7829</v>
      </c>
      <c r="D833" t="s">
        <v>6757</v>
      </c>
      <c r="E833" t="s">
        <v>7828</v>
      </c>
      <c r="F833" t="s">
        <v>11695</v>
      </c>
      <c r="G833" t="s">
        <v>11698</v>
      </c>
      <c r="H833" t="s">
        <v>7831</v>
      </c>
      <c r="I833" t="s">
        <v>11894</v>
      </c>
      <c r="J833" t="s">
        <v>11895</v>
      </c>
      <c r="Z833" t="s">
        <v>24387</v>
      </c>
      <c r="AA833" t="s">
        <v>6760</v>
      </c>
      <c r="AB833" t="s">
        <v>23984</v>
      </c>
      <c r="AC833">
        <v>4.2</v>
      </c>
    </row>
    <row r="834" spans="1:29" hidden="1" x14ac:dyDescent="0.35">
      <c r="A834" t="s">
        <v>7565</v>
      </c>
      <c r="B834" t="s">
        <v>6941</v>
      </c>
      <c r="C834" t="s">
        <v>7835</v>
      </c>
      <c r="D834" t="s">
        <v>6757</v>
      </c>
      <c r="E834" t="s">
        <v>7834</v>
      </c>
      <c r="F834" t="s">
        <v>7954</v>
      </c>
      <c r="G834" t="s">
        <v>11695</v>
      </c>
      <c r="H834" t="s">
        <v>7831</v>
      </c>
      <c r="I834" t="s">
        <v>12029</v>
      </c>
      <c r="J834" t="s">
        <v>11895</v>
      </c>
      <c r="Z834" t="s">
        <v>24387</v>
      </c>
      <c r="AA834" t="s">
        <v>6760</v>
      </c>
      <c r="AB834" t="s">
        <v>23984</v>
      </c>
      <c r="AC834">
        <v>4.2</v>
      </c>
    </row>
    <row r="835" spans="1:29" hidden="1" x14ac:dyDescent="0.35">
      <c r="A835" t="s">
        <v>7565</v>
      </c>
      <c r="B835" t="s">
        <v>6941</v>
      </c>
      <c r="C835" t="s">
        <v>6941</v>
      </c>
      <c r="E835" t="s">
        <v>7797</v>
      </c>
      <c r="F835" t="s">
        <v>11695</v>
      </c>
      <c r="G835" t="s">
        <v>11695</v>
      </c>
      <c r="I835" t="s">
        <v>5404</v>
      </c>
    </row>
    <row r="836" spans="1:29" hidden="1" x14ac:dyDescent="0.35">
      <c r="A836" t="s">
        <v>7565</v>
      </c>
      <c r="B836" t="s">
        <v>6941</v>
      </c>
      <c r="C836" t="s">
        <v>6846</v>
      </c>
      <c r="D836" t="s">
        <v>6846</v>
      </c>
      <c r="E836" t="s">
        <v>7841</v>
      </c>
      <c r="F836" t="s">
        <v>11695</v>
      </c>
      <c r="G836" t="s">
        <v>11695</v>
      </c>
      <c r="H836" t="s">
        <v>7693</v>
      </c>
      <c r="I836" t="s">
        <v>12030</v>
      </c>
      <c r="J836" t="s">
        <v>11907</v>
      </c>
      <c r="Z836" t="s">
        <v>23967</v>
      </c>
      <c r="AA836" t="s">
        <v>23985</v>
      </c>
      <c r="AB836" t="s">
        <v>23985</v>
      </c>
      <c r="AC836">
        <v>7.7</v>
      </c>
    </row>
    <row r="837" spans="1:29" hidden="1" x14ac:dyDescent="0.35">
      <c r="A837" t="s">
        <v>7565</v>
      </c>
      <c r="B837" t="s">
        <v>6941</v>
      </c>
      <c r="C837" t="s">
        <v>6868</v>
      </c>
      <c r="D837" t="s">
        <v>6868</v>
      </c>
      <c r="E837" t="s">
        <v>7846</v>
      </c>
      <c r="F837" t="s">
        <v>11695</v>
      </c>
      <c r="G837" t="s">
        <v>11695</v>
      </c>
      <c r="H837" t="s">
        <v>6884</v>
      </c>
      <c r="I837" t="s">
        <v>11910</v>
      </c>
      <c r="J837" t="s">
        <v>11818</v>
      </c>
      <c r="Z837" t="s">
        <v>24387</v>
      </c>
      <c r="AA837" t="s">
        <v>24252</v>
      </c>
      <c r="AB837" t="s">
        <v>23984</v>
      </c>
      <c r="AC837">
        <v>4.0999999999999996</v>
      </c>
    </row>
    <row r="838" spans="1:29" hidden="1" x14ac:dyDescent="0.35">
      <c r="A838" t="s">
        <v>7565</v>
      </c>
      <c r="B838" t="s">
        <v>6941</v>
      </c>
      <c r="C838" t="s">
        <v>7851</v>
      </c>
      <c r="D838" t="s">
        <v>6868</v>
      </c>
      <c r="E838" t="s">
        <v>7850</v>
      </c>
      <c r="F838" t="s">
        <v>11695</v>
      </c>
      <c r="G838" t="s">
        <v>12031</v>
      </c>
      <c r="H838" t="s">
        <v>6884</v>
      </c>
      <c r="I838" t="s">
        <v>11910</v>
      </c>
      <c r="J838" t="s">
        <v>11818</v>
      </c>
      <c r="Z838" t="s">
        <v>24387</v>
      </c>
      <c r="AA838" t="s">
        <v>24252</v>
      </c>
      <c r="AB838" t="s">
        <v>23984</v>
      </c>
      <c r="AC838">
        <v>4.0999999999999996</v>
      </c>
    </row>
    <row r="839" spans="1:29" hidden="1" x14ac:dyDescent="0.35">
      <c r="A839" t="s">
        <v>7565</v>
      </c>
      <c r="B839" t="s">
        <v>6941</v>
      </c>
      <c r="C839" t="s">
        <v>7854</v>
      </c>
      <c r="D839" t="s">
        <v>6868</v>
      </c>
      <c r="E839" t="s">
        <v>7853</v>
      </c>
      <c r="F839" t="s">
        <v>11695</v>
      </c>
      <c r="G839" t="s">
        <v>11698</v>
      </c>
      <c r="H839" t="s">
        <v>6884</v>
      </c>
      <c r="I839" t="s">
        <v>11910</v>
      </c>
      <c r="J839" t="s">
        <v>11818</v>
      </c>
      <c r="Z839" t="s">
        <v>24387</v>
      </c>
      <c r="AA839" t="s">
        <v>24252</v>
      </c>
      <c r="AB839" t="s">
        <v>23984</v>
      </c>
      <c r="AC839">
        <v>4.0999999999999996</v>
      </c>
    </row>
    <row r="840" spans="1:29" hidden="1" x14ac:dyDescent="0.35">
      <c r="A840" t="s">
        <v>7565</v>
      </c>
      <c r="B840" t="s">
        <v>6941</v>
      </c>
      <c r="C840" t="s">
        <v>7858</v>
      </c>
      <c r="D840" t="s">
        <v>6868</v>
      </c>
      <c r="E840" t="s">
        <v>7863</v>
      </c>
      <c r="F840" t="s">
        <v>12032</v>
      </c>
      <c r="G840" t="s">
        <v>11695</v>
      </c>
      <c r="H840" t="s">
        <v>6884</v>
      </c>
      <c r="I840" t="s">
        <v>11910</v>
      </c>
      <c r="J840" t="s">
        <v>11818</v>
      </c>
      <c r="Z840" t="s">
        <v>24387</v>
      </c>
      <c r="AA840" t="s">
        <v>24252</v>
      </c>
      <c r="AB840" t="s">
        <v>23984</v>
      </c>
      <c r="AC840">
        <v>4.0999999999999996</v>
      </c>
    </row>
    <row r="841" spans="1:29" hidden="1" x14ac:dyDescent="0.35">
      <c r="A841" t="s">
        <v>7565</v>
      </c>
      <c r="B841" t="s">
        <v>6941</v>
      </c>
      <c r="C841" t="s">
        <v>7859</v>
      </c>
      <c r="D841" t="s">
        <v>6868</v>
      </c>
      <c r="E841" t="s">
        <v>7857</v>
      </c>
      <c r="F841" t="s">
        <v>12032</v>
      </c>
      <c r="G841" t="s">
        <v>11698</v>
      </c>
      <c r="H841" t="s">
        <v>6884</v>
      </c>
      <c r="I841" t="s">
        <v>11910</v>
      </c>
      <c r="J841" t="s">
        <v>11818</v>
      </c>
      <c r="Z841" t="s">
        <v>24387</v>
      </c>
      <c r="AA841" t="s">
        <v>24252</v>
      </c>
      <c r="AB841" t="s">
        <v>23984</v>
      </c>
      <c r="AC841">
        <v>4.0999999999999996</v>
      </c>
    </row>
    <row r="842" spans="1:29" hidden="1" x14ac:dyDescent="0.35">
      <c r="A842" t="s">
        <v>7565</v>
      </c>
      <c r="B842" t="s">
        <v>6941</v>
      </c>
      <c r="C842" t="s">
        <v>7866</v>
      </c>
      <c r="D842" t="s">
        <v>6868</v>
      </c>
      <c r="E842" t="s">
        <v>7865</v>
      </c>
      <c r="F842" t="s">
        <v>12032</v>
      </c>
      <c r="G842" t="s">
        <v>11713</v>
      </c>
      <c r="H842" t="s">
        <v>6884</v>
      </c>
      <c r="I842" t="s">
        <v>11910</v>
      </c>
      <c r="J842" t="s">
        <v>11818</v>
      </c>
      <c r="Z842" t="s">
        <v>24387</v>
      </c>
      <c r="AA842" t="s">
        <v>24252</v>
      </c>
      <c r="AB842" t="s">
        <v>23984</v>
      </c>
      <c r="AC842">
        <v>4.0999999999999996</v>
      </c>
    </row>
    <row r="843" spans="1:29" hidden="1" x14ac:dyDescent="0.35">
      <c r="A843" t="s">
        <v>7565</v>
      </c>
      <c r="B843" t="s">
        <v>6941</v>
      </c>
      <c r="C843" t="s">
        <v>7870</v>
      </c>
      <c r="D843" t="s">
        <v>6868</v>
      </c>
      <c r="E843" t="s">
        <v>7869</v>
      </c>
      <c r="F843" t="s">
        <v>12032</v>
      </c>
      <c r="G843" t="s">
        <v>12028</v>
      </c>
      <c r="H843" t="s">
        <v>6884</v>
      </c>
      <c r="I843" t="s">
        <v>11910</v>
      </c>
      <c r="J843" t="s">
        <v>11818</v>
      </c>
      <c r="Z843" t="s">
        <v>24387</v>
      </c>
      <c r="AA843" t="s">
        <v>24252</v>
      </c>
      <c r="AB843" t="s">
        <v>23984</v>
      </c>
      <c r="AC843">
        <v>4.0999999999999996</v>
      </c>
    </row>
    <row r="844" spans="1:29" hidden="1" x14ac:dyDescent="0.35">
      <c r="A844" t="s">
        <v>7565</v>
      </c>
      <c r="B844" t="s">
        <v>6941</v>
      </c>
      <c r="C844" t="s">
        <v>7874</v>
      </c>
      <c r="D844" t="s">
        <v>6868</v>
      </c>
      <c r="E844" t="s">
        <v>7873</v>
      </c>
      <c r="F844" t="s">
        <v>11695</v>
      </c>
      <c r="G844" t="s">
        <v>11698</v>
      </c>
      <c r="H844" t="s">
        <v>6884</v>
      </c>
      <c r="I844" t="s">
        <v>11910</v>
      </c>
      <c r="J844" t="s">
        <v>11818</v>
      </c>
      <c r="Z844" t="s">
        <v>24387</v>
      </c>
      <c r="AA844" t="s">
        <v>24252</v>
      </c>
      <c r="AB844" t="s">
        <v>23984</v>
      </c>
      <c r="AC844">
        <v>4.0999999999999996</v>
      </c>
    </row>
    <row r="845" spans="1:29" hidden="1" x14ac:dyDescent="0.35">
      <c r="A845" t="s">
        <v>7565</v>
      </c>
      <c r="B845" t="s">
        <v>6941</v>
      </c>
      <c r="C845" t="s">
        <v>7879</v>
      </c>
      <c r="D845" t="s">
        <v>6868</v>
      </c>
      <c r="E845" t="s">
        <v>7878</v>
      </c>
      <c r="F845" t="s">
        <v>11695</v>
      </c>
      <c r="G845" t="s">
        <v>11711</v>
      </c>
      <c r="H845" t="s">
        <v>6884</v>
      </c>
      <c r="I845" t="s">
        <v>11910</v>
      </c>
      <c r="J845" t="s">
        <v>11818</v>
      </c>
      <c r="Z845" t="s">
        <v>24387</v>
      </c>
      <c r="AA845" t="s">
        <v>24252</v>
      </c>
      <c r="AB845" t="s">
        <v>23984</v>
      </c>
      <c r="AC845">
        <v>4.0999999999999996</v>
      </c>
    </row>
    <row r="846" spans="1:29" hidden="1" x14ac:dyDescent="0.35">
      <c r="A846" t="s">
        <v>7565</v>
      </c>
      <c r="B846" t="s">
        <v>6941</v>
      </c>
      <c r="C846" t="s">
        <v>7882</v>
      </c>
      <c r="D846" t="s">
        <v>6868</v>
      </c>
      <c r="E846" t="s">
        <v>7881</v>
      </c>
      <c r="F846" t="s">
        <v>7954</v>
      </c>
      <c r="G846" t="s">
        <v>11695</v>
      </c>
      <c r="H846" t="s">
        <v>6884</v>
      </c>
      <c r="I846" t="s">
        <v>12033</v>
      </c>
      <c r="J846" t="s">
        <v>11818</v>
      </c>
      <c r="Z846" t="s">
        <v>24387</v>
      </c>
      <c r="AA846" t="s">
        <v>24252</v>
      </c>
      <c r="AB846" t="s">
        <v>23984</v>
      </c>
      <c r="AC846">
        <v>4.0999999999999996</v>
      </c>
    </row>
    <row r="847" spans="1:29" hidden="1" x14ac:dyDescent="0.35">
      <c r="A847" t="s">
        <v>7565</v>
      </c>
      <c r="B847" t="s">
        <v>6941</v>
      </c>
      <c r="C847" t="s">
        <v>7886</v>
      </c>
      <c r="D847" t="s">
        <v>6868</v>
      </c>
      <c r="E847" t="s">
        <v>7890</v>
      </c>
      <c r="F847" t="s">
        <v>11757</v>
      </c>
      <c r="G847" t="s">
        <v>11695</v>
      </c>
      <c r="H847" t="s">
        <v>6884</v>
      </c>
      <c r="I847" t="s">
        <v>11910</v>
      </c>
      <c r="J847" t="s">
        <v>11818</v>
      </c>
      <c r="Z847" t="s">
        <v>24387</v>
      </c>
      <c r="AA847" t="s">
        <v>24252</v>
      </c>
      <c r="AB847" t="s">
        <v>23984</v>
      </c>
      <c r="AC847">
        <v>4.0999999999999996</v>
      </c>
    </row>
    <row r="848" spans="1:29" hidden="1" x14ac:dyDescent="0.35">
      <c r="A848" t="s">
        <v>7565</v>
      </c>
      <c r="B848" t="s">
        <v>6941</v>
      </c>
      <c r="C848" t="s">
        <v>7887</v>
      </c>
      <c r="D848" t="s">
        <v>6868</v>
      </c>
      <c r="E848" t="s">
        <v>7885</v>
      </c>
      <c r="F848" t="s">
        <v>11757</v>
      </c>
      <c r="G848" t="s">
        <v>11698</v>
      </c>
      <c r="H848" t="s">
        <v>6884</v>
      </c>
      <c r="I848" t="s">
        <v>11910</v>
      </c>
      <c r="J848" t="s">
        <v>11818</v>
      </c>
      <c r="Z848" t="s">
        <v>24387</v>
      </c>
      <c r="AA848" t="s">
        <v>24252</v>
      </c>
      <c r="AB848" t="s">
        <v>23984</v>
      </c>
      <c r="AC848">
        <v>4.0999999999999996</v>
      </c>
    </row>
    <row r="849" spans="1:29" hidden="1" x14ac:dyDescent="0.35">
      <c r="A849" t="s">
        <v>7565</v>
      </c>
      <c r="B849" t="s">
        <v>6941</v>
      </c>
      <c r="C849" t="s">
        <v>7893</v>
      </c>
      <c r="D849" t="s">
        <v>6868</v>
      </c>
      <c r="E849" t="s">
        <v>7892</v>
      </c>
      <c r="F849" t="s">
        <v>11695</v>
      </c>
      <c r="G849" t="s">
        <v>12028</v>
      </c>
      <c r="H849" t="s">
        <v>6884</v>
      </c>
      <c r="I849" t="s">
        <v>11910</v>
      </c>
      <c r="J849" t="s">
        <v>11818</v>
      </c>
      <c r="Z849" t="s">
        <v>24387</v>
      </c>
      <c r="AA849" t="s">
        <v>24252</v>
      </c>
      <c r="AB849" t="s">
        <v>23984</v>
      </c>
      <c r="AC849">
        <v>4.0999999999999996</v>
      </c>
    </row>
    <row r="850" spans="1:29" hidden="1" x14ac:dyDescent="0.35">
      <c r="A850" t="s">
        <v>7565</v>
      </c>
      <c r="B850" t="s">
        <v>6941</v>
      </c>
      <c r="C850" t="s">
        <v>7896</v>
      </c>
      <c r="D850" t="s">
        <v>7896</v>
      </c>
      <c r="E850" t="s">
        <v>7900</v>
      </c>
      <c r="F850" t="s">
        <v>11695</v>
      </c>
      <c r="G850" t="s">
        <v>11695</v>
      </c>
      <c r="H850" t="s">
        <v>7899</v>
      </c>
      <c r="I850" t="s">
        <v>12034</v>
      </c>
      <c r="J850" t="s">
        <v>12035</v>
      </c>
    </row>
    <row r="851" spans="1:29" hidden="1" x14ac:dyDescent="0.35">
      <c r="A851" t="s">
        <v>7565</v>
      </c>
      <c r="B851" t="s">
        <v>6941</v>
      </c>
      <c r="C851" t="s">
        <v>7897</v>
      </c>
      <c r="D851" t="s">
        <v>7896</v>
      </c>
      <c r="E851" t="s">
        <v>7895</v>
      </c>
      <c r="F851" t="s">
        <v>11695</v>
      </c>
      <c r="G851" t="s">
        <v>11844</v>
      </c>
      <c r="H851" t="s">
        <v>7899</v>
      </c>
      <c r="I851" t="s">
        <v>12034</v>
      </c>
      <c r="J851" t="s">
        <v>12035</v>
      </c>
    </row>
    <row r="852" spans="1:29" hidden="1" x14ac:dyDescent="0.35">
      <c r="A852" t="s">
        <v>7565</v>
      </c>
      <c r="B852" t="s">
        <v>6941</v>
      </c>
      <c r="C852" t="s">
        <v>7906</v>
      </c>
      <c r="D852" t="s">
        <v>7906</v>
      </c>
      <c r="E852" t="s">
        <v>7920</v>
      </c>
      <c r="F852" t="s">
        <v>11695</v>
      </c>
      <c r="G852" t="s">
        <v>11695</v>
      </c>
      <c r="H852" t="s">
        <v>7921</v>
      </c>
      <c r="I852" t="s">
        <v>12026</v>
      </c>
      <c r="J852" t="s">
        <v>12037</v>
      </c>
      <c r="Z852" t="s">
        <v>23967</v>
      </c>
      <c r="AA852" t="s">
        <v>23985</v>
      </c>
      <c r="AB852" t="s">
        <v>23985</v>
      </c>
      <c r="AC852">
        <v>7.6</v>
      </c>
    </row>
    <row r="853" spans="1:29" hidden="1" x14ac:dyDescent="0.35">
      <c r="A853" t="s">
        <v>7565</v>
      </c>
      <c r="B853" t="s">
        <v>6941</v>
      </c>
      <c r="C853" t="s">
        <v>7907</v>
      </c>
      <c r="D853" t="s">
        <v>7906</v>
      </c>
      <c r="E853" t="s">
        <v>7916</v>
      </c>
      <c r="F853" t="s">
        <v>11771</v>
      </c>
      <c r="G853" t="s">
        <v>11695</v>
      </c>
      <c r="H853" t="s">
        <v>7921</v>
      </c>
      <c r="I853" t="s">
        <v>12026</v>
      </c>
      <c r="J853" t="s">
        <v>12037</v>
      </c>
      <c r="Z853" t="s">
        <v>23967</v>
      </c>
      <c r="AA853" t="s">
        <v>23985</v>
      </c>
      <c r="AB853" t="s">
        <v>23985</v>
      </c>
      <c r="AC853">
        <v>7.6</v>
      </c>
    </row>
    <row r="854" spans="1:29" hidden="1" x14ac:dyDescent="0.35">
      <c r="A854" t="s">
        <v>7565</v>
      </c>
      <c r="B854" t="s">
        <v>6941</v>
      </c>
      <c r="C854" t="s">
        <v>7908</v>
      </c>
      <c r="D854" t="s">
        <v>7906</v>
      </c>
      <c r="E854" t="s">
        <v>7905</v>
      </c>
      <c r="F854" t="s">
        <v>11771</v>
      </c>
      <c r="G854" t="s">
        <v>12036</v>
      </c>
      <c r="H854" t="s">
        <v>7921</v>
      </c>
      <c r="I854" t="s">
        <v>12026</v>
      </c>
      <c r="J854" t="s">
        <v>12037</v>
      </c>
      <c r="Z854" t="s">
        <v>23967</v>
      </c>
      <c r="AA854" t="s">
        <v>23985</v>
      </c>
      <c r="AB854" t="s">
        <v>23985</v>
      </c>
      <c r="AC854">
        <v>7.6</v>
      </c>
    </row>
    <row r="855" spans="1:29" hidden="1" x14ac:dyDescent="0.35">
      <c r="A855" t="s">
        <v>7565</v>
      </c>
      <c r="B855" t="s">
        <v>6941</v>
      </c>
      <c r="C855" t="s">
        <v>7912</v>
      </c>
      <c r="D855" t="s">
        <v>7906</v>
      </c>
      <c r="E855" t="s">
        <v>7911</v>
      </c>
      <c r="F855" t="s">
        <v>11771</v>
      </c>
      <c r="G855" t="s">
        <v>12036</v>
      </c>
      <c r="H855" t="s">
        <v>7921</v>
      </c>
      <c r="I855" t="s">
        <v>12026</v>
      </c>
      <c r="J855" t="s">
        <v>12037</v>
      </c>
      <c r="Z855" t="s">
        <v>23967</v>
      </c>
      <c r="AA855" t="s">
        <v>23985</v>
      </c>
      <c r="AB855" t="s">
        <v>23985</v>
      </c>
      <c r="AC855">
        <v>7.6</v>
      </c>
    </row>
    <row r="856" spans="1:29" hidden="1" x14ac:dyDescent="0.35">
      <c r="A856" t="s">
        <v>7565</v>
      </c>
      <c r="B856" t="s">
        <v>6941</v>
      </c>
      <c r="C856" t="s">
        <v>7915</v>
      </c>
      <c r="D856" t="s">
        <v>7906</v>
      </c>
      <c r="E856" t="s">
        <v>7914</v>
      </c>
      <c r="F856" t="s">
        <v>11771</v>
      </c>
      <c r="G856" t="s">
        <v>12028</v>
      </c>
      <c r="H856" t="s">
        <v>7921</v>
      </c>
      <c r="I856" t="s">
        <v>12026</v>
      </c>
      <c r="J856" t="s">
        <v>12037</v>
      </c>
      <c r="Z856" t="s">
        <v>23967</v>
      </c>
      <c r="AA856" t="s">
        <v>23985</v>
      </c>
      <c r="AB856" t="s">
        <v>23985</v>
      </c>
      <c r="AC856">
        <v>7.6</v>
      </c>
    </row>
    <row r="857" spans="1:29" hidden="1" x14ac:dyDescent="0.35">
      <c r="A857" t="s">
        <v>7565</v>
      </c>
      <c r="B857" t="s">
        <v>6941</v>
      </c>
      <c r="C857" t="s">
        <v>7926</v>
      </c>
      <c r="D857" t="s">
        <v>7924</v>
      </c>
      <c r="E857" t="s">
        <v>7923</v>
      </c>
      <c r="F857" t="s">
        <v>11695</v>
      </c>
      <c r="G857" t="s">
        <v>12031</v>
      </c>
      <c r="H857" t="s">
        <v>7927</v>
      </c>
      <c r="I857" t="s">
        <v>5404</v>
      </c>
      <c r="J857" t="s">
        <v>12038</v>
      </c>
      <c r="Z857" t="s">
        <v>23967</v>
      </c>
      <c r="AA857" t="s">
        <v>23985</v>
      </c>
      <c r="AB857" t="s">
        <v>23985</v>
      </c>
      <c r="AC857">
        <v>7.1</v>
      </c>
    </row>
    <row r="858" spans="1:29" hidden="1" x14ac:dyDescent="0.35">
      <c r="A858" t="s">
        <v>7565</v>
      </c>
      <c r="B858" t="s">
        <v>6941</v>
      </c>
      <c r="C858" t="s">
        <v>7925</v>
      </c>
      <c r="D858" t="s">
        <v>7924</v>
      </c>
      <c r="E858" t="s">
        <v>7932</v>
      </c>
      <c r="F858" t="s">
        <v>11695</v>
      </c>
      <c r="G858" t="s">
        <v>11698</v>
      </c>
      <c r="H858" t="s">
        <v>7927</v>
      </c>
      <c r="I858" t="s">
        <v>5404</v>
      </c>
      <c r="J858" t="s">
        <v>12038</v>
      </c>
      <c r="Z858" t="s">
        <v>23967</v>
      </c>
      <c r="AA858" t="s">
        <v>23985</v>
      </c>
      <c r="AB858" t="s">
        <v>23985</v>
      </c>
      <c r="AC858">
        <v>7.1</v>
      </c>
    </row>
    <row r="859" spans="1:29" hidden="1" x14ac:dyDescent="0.35">
      <c r="A859" t="s">
        <v>7565</v>
      </c>
      <c r="B859" t="s">
        <v>6941</v>
      </c>
      <c r="C859" t="s">
        <v>7930</v>
      </c>
      <c r="D859" t="s">
        <v>7924</v>
      </c>
      <c r="E859" t="s">
        <v>7929</v>
      </c>
      <c r="F859" t="s">
        <v>11695</v>
      </c>
      <c r="G859" t="s">
        <v>11711</v>
      </c>
      <c r="H859" t="s">
        <v>7927</v>
      </c>
      <c r="I859" t="s">
        <v>5404</v>
      </c>
      <c r="J859" t="s">
        <v>12038</v>
      </c>
      <c r="Z859" t="s">
        <v>23967</v>
      </c>
      <c r="AA859" t="s">
        <v>23985</v>
      </c>
      <c r="AB859" t="s">
        <v>23985</v>
      </c>
      <c r="AC859">
        <v>7.1</v>
      </c>
    </row>
    <row r="860" spans="1:29" ht="16.5" hidden="1" x14ac:dyDescent="0.45">
      <c r="A860" t="s">
        <v>7565</v>
      </c>
      <c r="B860" t="s">
        <v>7230</v>
      </c>
      <c r="C860" t="s">
        <v>18653</v>
      </c>
      <c r="D860" t="s">
        <v>18653</v>
      </c>
      <c r="H860" t="s">
        <v>23176</v>
      </c>
      <c r="Z860" t="s">
        <v>23972</v>
      </c>
      <c r="AA860" s="50" t="s">
        <v>23980</v>
      </c>
      <c r="AB860" s="50" t="s">
        <v>23984</v>
      </c>
      <c r="AC860" t="s">
        <v>24254</v>
      </c>
    </row>
    <row r="861" spans="1:29" ht="14" hidden="1" customHeight="1" x14ac:dyDescent="0.35">
      <c r="A861" t="s">
        <v>7565</v>
      </c>
      <c r="B861" t="s">
        <v>7230</v>
      </c>
      <c r="C861" t="s">
        <v>6968</v>
      </c>
      <c r="D861" t="s">
        <v>6968</v>
      </c>
      <c r="E861" t="s">
        <v>7937</v>
      </c>
      <c r="F861" t="s">
        <v>11695</v>
      </c>
      <c r="G861" t="s">
        <v>11695</v>
      </c>
      <c r="H861" t="s">
        <v>6976</v>
      </c>
      <c r="I861" t="s">
        <v>5404</v>
      </c>
      <c r="J861" t="s">
        <v>11922</v>
      </c>
      <c r="Z861" t="s">
        <v>24387</v>
      </c>
      <c r="AA861" t="s">
        <v>23980</v>
      </c>
      <c r="AB861" t="s">
        <v>23984</v>
      </c>
      <c r="AC861" t="s">
        <v>24256</v>
      </c>
    </row>
    <row r="862" spans="1:29" hidden="1" x14ac:dyDescent="0.35">
      <c r="A862" t="s">
        <v>7565</v>
      </c>
      <c r="B862" t="s">
        <v>7230</v>
      </c>
      <c r="C862" t="s">
        <v>7940</v>
      </c>
      <c r="D862" t="s">
        <v>6968</v>
      </c>
      <c r="E862" t="s">
        <v>7939</v>
      </c>
      <c r="F862" t="s">
        <v>7954</v>
      </c>
      <c r="G862" t="s">
        <v>11695</v>
      </c>
      <c r="H862" t="s">
        <v>6976</v>
      </c>
      <c r="I862" t="s">
        <v>5404</v>
      </c>
      <c r="J862" t="s">
        <v>11922</v>
      </c>
      <c r="Z862" t="s">
        <v>24387</v>
      </c>
      <c r="AA862" t="s">
        <v>23980</v>
      </c>
      <c r="AB862" t="s">
        <v>23984</v>
      </c>
      <c r="AC862" t="s">
        <v>24256</v>
      </c>
    </row>
    <row r="863" spans="1:29" ht="16.5" hidden="1" x14ac:dyDescent="0.45">
      <c r="A863" t="s">
        <v>7565</v>
      </c>
      <c r="B863" t="s">
        <v>7230</v>
      </c>
      <c r="C863" t="s">
        <v>24325</v>
      </c>
      <c r="D863" t="s">
        <v>18071</v>
      </c>
      <c r="F863" t="s">
        <v>11846</v>
      </c>
      <c r="H863" t="s">
        <v>23165</v>
      </c>
      <c r="Z863" t="s">
        <v>24387</v>
      </c>
      <c r="AA863" s="50" t="s">
        <v>23980</v>
      </c>
      <c r="AB863" s="50" t="s">
        <v>23984</v>
      </c>
      <c r="AC863" t="s">
        <v>24253</v>
      </c>
    </row>
    <row r="864" spans="1:29" hidden="1" x14ac:dyDescent="0.35">
      <c r="A864" t="s">
        <v>7565</v>
      </c>
      <c r="B864" t="s">
        <v>7230</v>
      </c>
      <c r="C864" t="s">
        <v>7944</v>
      </c>
      <c r="D864" t="s">
        <v>6993</v>
      </c>
      <c r="E864" t="s">
        <v>7943</v>
      </c>
      <c r="F864" t="s">
        <v>7954</v>
      </c>
      <c r="G864" t="s">
        <v>11695</v>
      </c>
      <c r="H864" t="s">
        <v>7005</v>
      </c>
      <c r="I864" t="s">
        <v>12039</v>
      </c>
      <c r="J864" t="s">
        <v>11926</v>
      </c>
      <c r="Z864" t="s">
        <v>24387</v>
      </c>
      <c r="AA864" t="s">
        <v>23997</v>
      </c>
      <c r="AB864" t="s">
        <v>23984</v>
      </c>
      <c r="AC864" t="s">
        <v>24246</v>
      </c>
    </row>
    <row r="865" spans="1:29" hidden="1" x14ac:dyDescent="0.35">
      <c r="A865" t="s">
        <v>7565</v>
      </c>
      <c r="B865" t="s">
        <v>7230</v>
      </c>
      <c r="C865" t="s">
        <v>7075</v>
      </c>
      <c r="D865" t="s">
        <v>7075</v>
      </c>
      <c r="E865" t="s">
        <v>7947</v>
      </c>
      <c r="F865" t="s">
        <v>11695</v>
      </c>
      <c r="G865" t="s">
        <v>11695</v>
      </c>
      <c r="H865" t="s">
        <v>7005</v>
      </c>
      <c r="I865" t="s">
        <v>12039</v>
      </c>
      <c r="J865" t="s">
        <v>11926</v>
      </c>
      <c r="Z865" t="s">
        <v>24387</v>
      </c>
      <c r="AA865" t="s">
        <v>23980</v>
      </c>
      <c r="AB865" t="s">
        <v>23984</v>
      </c>
      <c r="AC865" t="s">
        <v>24245</v>
      </c>
    </row>
    <row r="866" spans="1:29" hidden="1" x14ac:dyDescent="0.35">
      <c r="A866" t="s">
        <v>7565</v>
      </c>
      <c r="B866" t="s">
        <v>7230</v>
      </c>
      <c r="C866" t="s">
        <v>23198</v>
      </c>
      <c r="D866" t="s">
        <v>1323</v>
      </c>
      <c r="F866" t="s">
        <v>11846</v>
      </c>
      <c r="H866" t="s">
        <v>7094</v>
      </c>
      <c r="Z866" t="s">
        <v>24387</v>
      </c>
      <c r="AA866" t="s">
        <v>23980</v>
      </c>
      <c r="AB866" t="s">
        <v>23984</v>
      </c>
      <c r="AC866" t="s">
        <v>24358</v>
      </c>
    </row>
    <row r="867" spans="1:29" hidden="1" x14ac:dyDescent="0.35">
      <c r="A867" t="s">
        <v>24089</v>
      </c>
      <c r="B867" t="s">
        <v>24180</v>
      </c>
      <c r="C867" t="s">
        <v>24181</v>
      </c>
      <c r="D867" t="s">
        <v>24181</v>
      </c>
      <c r="E867" t="s">
        <v>24093</v>
      </c>
      <c r="F867" t="s">
        <v>24093</v>
      </c>
      <c r="G867" t="s">
        <v>24093</v>
      </c>
      <c r="H867" t="s">
        <v>24182</v>
      </c>
      <c r="I867" t="s">
        <v>24093</v>
      </c>
      <c r="J867" t="s">
        <v>24093</v>
      </c>
      <c r="L867" t="s">
        <v>24093</v>
      </c>
      <c r="M867" t="s">
        <v>24093</v>
      </c>
      <c r="N867" t="s">
        <v>24093</v>
      </c>
      <c r="O867" t="s">
        <v>24093</v>
      </c>
      <c r="P867" t="s">
        <v>24093</v>
      </c>
      <c r="Q867" t="s">
        <v>24093</v>
      </c>
      <c r="R867" t="s">
        <v>24093</v>
      </c>
      <c r="S867" t="s">
        <v>24093</v>
      </c>
      <c r="T867" t="s">
        <v>24093</v>
      </c>
      <c r="U867" t="s">
        <v>24093</v>
      </c>
      <c r="V867" t="s">
        <v>24093</v>
      </c>
      <c r="W867" t="s">
        <v>24093</v>
      </c>
      <c r="X867" t="s">
        <v>24093</v>
      </c>
      <c r="Y867" t="s">
        <v>24093</v>
      </c>
      <c r="Z867" t="s">
        <v>24387</v>
      </c>
      <c r="AA867" t="s">
        <v>23980</v>
      </c>
      <c r="AB867" t="s">
        <v>23984</v>
      </c>
      <c r="AC867" t="s">
        <v>24358</v>
      </c>
    </row>
    <row r="868" spans="1:29" hidden="1" x14ac:dyDescent="0.35">
      <c r="A868" t="s">
        <v>7565</v>
      </c>
      <c r="B868" t="s">
        <v>7230</v>
      </c>
      <c r="C868" t="s">
        <v>7950</v>
      </c>
      <c r="D868" t="s">
        <v>7092</v>
      </c>
      <c r="E868" t="s">
        <v>7949</v>
      </c>
      <c r="F868" t="s">
        <v>11893</v>
      </c>
      <c r="G868" t="s">
        <v>11698</v>
      </c>
      <c r="H868" t="s">
        <v>7094</v>
      </c>
      <c r="I868" t="s">
        <v>5404</v>
      </c>
      <c r="J868" t="s">
        <v>11946</v>
      </c>
      <c r="Z868" t="s">
        <v>24387</v>
      </c>
      <c r="AA868" t="s">
        <v>23980</v>
      </c>
      <c r="AB868" t="s">
        <v>23984</v>
      </c>
      <c r="AC868" t="s">
        <v>24358</v>
      </c>
    </row>
    <row r="869" spans="1:29" hidden="1" x14ac:dyDescent="0.35">
      <c r="A869" t="s">
        <v>7565</v>
      </c>
      <c r="B869" t="s">
        <v>7230</v>
      </c>
      <c r="C869" t="s">
        <v>7954</v>
      </c>
      <c r="D869" t="s">
        <v>7113</v>
      </c>
      <c r="E869" t="s">
        <v>7953</v>
      </c>
      <c r="F869" t="s">
        <v>7954</v>
      </c>
      <c r="G869" t="s">
        <v>11695</v>
      </c>
      <c r="I869" t="s">
        <v>5404</v>
      </c>
      <c r="Z869" t="s">
        <v>24387</v>
      </c>
      <c r="AA869" t="s">
        <v>23997</v>
      </c>
      <c r="AB869" t="s">
        <v>23984</v>
      </c>
      <c r="AC869" t="s">
        <v>24247</v>
      </c>
    </row>
    <row r="870" spans="1:29" hidden="1" x14ac:dyDescent="0.35">
      <c r="A870" t="s">
        <v>7565</v>
      </c>
      <c r="B870" t="s">
        <v>7230</v>
      </c>
      <c r="C870" t="s">
        <v>7230</v>
      </c>
      <c r="E870" t="s">
        <v>7935</v>
      </c>
      <c r="F870" t="s">
        <v>7954</v>
      </c>
      <c r="G870" t="s">
        <v>11695</v>
      </c>
      <c r="I870" t="s">
        <v>5404</v>
      </c>
    </row>
    <row r="871" spans="1:29" hidden="1" x14ac:dyDescent="0.35">
      <c r="A871" t="s">
        <v>7565</v>
      </c>
      <c r="B871" t="s">
        <v>7230</v>
      </c>
      <c r="C871" t="s">
        <v>7958</v>
      </c>
      <c r="D871" t="s">
        <v>7128</v>
      </c>
      <c r="E871" t="s">
        <v>7957</v>
      </c>
      <c r="F871" t="s">
        <v>7954</v>
      </c>
      <c r="G871" t="s">
        <v>11695</v>
      </c>
      <c r="H871" t="s">
        <v>7960</v>
      </c>
      <c r="I871" t="s">
        <v>12040</v>
      </c>
      <c r="J871" t="s">
        <v>11951</v>
      </c>
    </row>
    <row r="872" spans="1:29" hidden="1" x14ac:dyDescent="0.35">
      <c r="A872" t="s">
        <v>7565</v>
      </c>
      <c r="B872" t="s">
        <v>7230</v>
      </c>
      <c r="C872" t="s">
        <v>7963</v>
      </c>
      <c r="D872" t="s">
        <v>7128</v>
      </c>
      <c r="E872" t="s">
        <v>7968</v>
      </c>
      <c r="F872" t="s">
        <v>12041</v>
      </c>
      <c r="G872" t="s">
        <v>11695</v>
      </c>
      <c r="H872" t="s">
        <v>7960</v>
      </c>
      <c r="I872" t="s">
        <v>12042</v>
      </c>
      <c r="J872" t="s">
        <v>11951</v>
      </c>
    </row>
    <row r="873" spans="1:29" hidden="1" x14ac:dyDescent="0.35">
      <c r="A873" t="s">
        <v>7565</v>
      </c>
      <c r="B873" t="s">
        <v>7230</v>
      </c>
      <c r="C873" t="s">
        <v>7964</v>
      </c>
      <c r="D873" t="s">
        <v>7128</v>
      </c>
      <c r="E873" t="s">
        <v>7962</v>
      </c>
      <c r="F873" t="s">
        <v>12041</v>
      </c>
      <c r="G873" t="s">
        <v>11698</v>
      </c>
      <c r="H873" t="s">
        <v>7960</v>
      </c>
      <c r="I873" t="s">
        <v>12042</v>
      </c>
      <c r="J873" t="s">
        <v>11951</v>
      </c>
    </row>
    <row r="874" spans="1:29" hidden="1" x14ac:dyDescent="0.35">
      <c r="A874" t="s">
        <v>7565</v>
      </c>
      <c r="B874" t="s">
        <v>7230</v>
      </c>
      <c r="C874" t="s">
        <v>7973</v>
      </c>
      <c r="D874" t="s">
        <v>7128</v>
      </c>
      <c r="E874" t="s">
        <v>7972</v>
      </c>
      <c r="F874" t="s">
        <v>12043</v>
      </c>
      <c r="G874" t="s">
        <v>11695</v>
      </c>
      <c r="H874" t="s">
        <v>7960</v>
      </c>
      <c r="I874" t="s">
        <v>12042</v>
      </c>
      <c r="J874" t="s">
        <v>11951</v>
      </c>
    </row>
    <row r="875" spans="1:29" hidden="1" x14ac:dyDescent="0.35">
      <c r="A875" t="s">
        <v>7565</v>
      </c>
      <c r="B875" t="s">
        <v>7230</v>
      </c>
      <c r="C875" t="s">
        <v>7978</v>
      </c>
      <c r="D875" t="s">
        <v>7977</v>
      </c>
      <c r="E875" t="s">
        <v>7976</v>
      </c>
      <c r="F875" t="s">
        <v>11695</v>
      </c>
      <c r="G875" t="s">
        <v>11698</v>
      </c>
      <c r="H875" t="s">
        <v>10825</v>
      </c>
      <c r="I875" t="s">
        <v>12044</v>
      </c>
      <c r="J875" t="s">
        <v>12045</v>
      </c>
      <c r="Z875" t="s">
        <v>24387</v>
      </c>
      <c r="AA875" t="s">
        <v>23980</v>
      </c>
      <c r="AB875" t="s">
        <v>23984</v>
      </c>
      <c r="AC875" t="s">
        <v>24248</v>
      </c>
    </row>
    <row r="876" spans="1:29" hidden="1" x14ac:dyDescent="0.35">
      <c r="A876" t="s">
        <v>7565</v>
      </c>
      <c r="B876" t="s">
        <v>7230</v>
      </c>
      <c r="C876" t="s">
        <v>7984</v>
      </c>
      <c r="D876" t="s">
        <v>7977</v>
      </c>
      <c r="E876" t="s">
        <v>7983</v>
      </c>
      <c r="F876" t="s">
        <v>11846</v>
      </c>
      <c r="G876" t="s">
        <v>11695</v>
      </c>
      <c r="H876" t="s">
        <v>10825</v>
      </c>
      <c r="I876" t="s">
        <v>12046</v>
      </c>
      <c r="J876" t="s">
        <v>12045</v>
      </c>
      <c r="Z876" t="s">
        <v>24387</v>
      </c>
      <c r="AA876" t="s">
        <v>23980</v>
      </c>
      <c r="AB876" t="s">
        <v>23984</v>
      </c>
      <c r="AC876" t="s">
        <v>24248</v>
      </c>
    </row>
    <row r="877" spans="1:29" ht="16.5" hidden="1" x14ac:dyDescent="0.45">
      <c r="A877" t="s">
        <v>7565</v>
      </c>
      <c r="B877" t="s">
        <v>7230</v>
      </c>
      <c r="C877" t="s">
        <v>7193</v>
      </c>
      <c r="D877" t="s">
        <v>7193</v>
      </c>
      <c r="E877" t="s">
        <v>7987</v>
      </c>
      <c r="F877" t="s">
        <v>11695</v>
      </c>
      <c r="G877" t="s">
        <v>11695</v>
      </c>
      <c r="H877" t="s">
        <v>5765</v>
      </c>
      <c r="I877" t="s">
        <v>12047</v>
      </c>
      <c r="J877" t="s">
        <v>11957</v>
      </c>
      <c r="Z877" t="s">
        <v>24387</v>
      </c>
      <c r="AA877" t="s">
        <v>23980</v>
      </c>
      <c r="AB877" s="50" t="s">
        <v>23984</v>
      </c>
      <c r="AC877" t="s">
        <v>24251</v>
      </c>
    </row>
    <row r="878" spans="1:29" hidden="1" x14ac:dyDescent="0.35">
      <c r="A878" t="s">
        <v>7565</v>
      </c>
      <c r="B878" t="s">
        <v>7230</v>
      </c>
      <c r="C878" t="s">
        <v>7205</v>
      </c>
      <c r="D878" t="s">
        <v>7205</v>
      </c>
      <c r="E878" t="s">
        <v>7991</v>
      </c>
      <c r="F878" t="s">
        <v>11695</v>
      </c>
      <c r="G878" t="s">
        <v>11695</v>
      </c>
      <c r="H878" t="s">
        <v>7208</v>
      </c>
      <c r="I878" t="s">
        <v>5404</v>
      </c>
      <c r="J878" t="s">
        <v>11960</v>
      </c>
      <c r="Z878" t="s">
        <v>24387</v>
      </c>
      <c r="AA878" t="s">
        <v>23980</v>
      </c>
      <c r="AB878" t="s">
        <v>23984</v>
      </c>
      <c r="AC878" t="s">
        <v>24249</v>
      </c>
    </row>
    <row r="879" spans="1:29" hidden="1" x14ac:dyDescent="0.35">
      <c r="A879" t="s">
        <v>7565</v>
      </c>
      <c r="B879" t="s">
        <v>7230</v>
      </c>
      <c r="C879" t="s">
        <v>7996</v>
      </c>
      <c r="D879" t="s">
        <v>7205</v>
      </c>
      <c r="E879" t="s">
        <v>7995</v>
      </c>
      <c r="F879" t="s">
        <v>7954</v>
      </c>
      <c r="G879" t="s">
        <v>11695</v>
      </c>
      <c r="H879" t="s">
        <v>7208</v>
      </c>
      <c r="I879" t="s">
        <v>12048</v>
      </c>
      <c r="J879" t="s">
        <v>11960</v>
      </c>
      <c r="Z879" t="s">
        <v>24387</v>
      </c>
      <c r="AA879" t="s">
        <v>23980</v>
      </c>
      <c r="AB879" t="s">
        <v>23984</v>
      </c>
      <c r="AC879" t="s">
        <v>24249</v>
      </c>
    </row>
    <row r="880" spans="1:29" hidden="1" x14ac:dyDescent="0.35">
      <c r="A880" t="s">
        <v>7565</v>
      </c>
      <c r="B880" t="s">
        <v>7230</v>
      </c>
      <c r="C880" t="s">
        <v>7212</v>
      </c>
      <c r="D880" t="s">
        <v>7205</v>
      </c>
      <c r="E880" t="s">
        <v>8004</v>
      </c>
      <c r="F880" t="s">
        <v>11846</v>
      </c>
      <c r="G880" t="s">
        <v>11695</v>
      </c>
      <c r="H880" t="s">
        <v>7208</v>
      </c>
      <c r="I880" t="s">
        <v>11959</v>
      </c>
      <c r="J880" t="s">
        <v>11960</v>
      </c>
      <c r="Z880" t="s">
        <v>24387</v>
      </c>
      <c r="AA880" t="s">
        <v>23980</v>
      </c>
      <c r="AB880" t="s">
        <v>23984</v>
      </c>
      <c r="AC880" t="s">
        <v>24249</v>
      </c>
    </row>
    <row r="881" spans="1:29" hidden="1" x14ac:dyDescent="0.35">
      <c r="A881" t="s">
        <v>7565</v>
      </c>
      <c r="B881" t="s">
        <v>7230</v>
      </c>
      <c r="C881" t="s">
        <v>8001</v>
      </c>
      <c r="D881" t="s">
        <v>7205</v>
      </c>
      <c r="E881" t="s">
        <v>8000</v>
      </c>
      <c r="F881" t="s">
        <v>11846</v>
      </c>
      <c r="G881" t="s">
        <v>11698</v>
      </c>
      <c r="H881" t="s">
        <v>7208</v>
      </c>
      <c r="I881" t="s">
        <v>5404</v>
      </c>
      <c r="J881" t="s">
        <v>11960</v>
      </c>
      <c r="Z881" t="s">
        <v>24387</v>
      </c>
      <c r="AA881" t="s">
        <v>23980</v>
      </c>
      <c r="AB881" t="s">
        <v>23984</v>
      </c>
      <c r="AC881" t="s">
        <v>24249</v>
      </c>
    </row>
    <row r="882" spans="1:29" hidden="1" x14ac:dyDescent="0.35">
      <c r="A882" t="s">
        <v>7565</v>
      </c>
      <c r="B882" t="s">
        <v>7230</v>
      </c>
      <c r="C882" t="s">
        <v>8008</v>
      </c>
      <c r="D882" t="s">
        <v>8008</v>
      </c>
      <c r="E882" t="s">
        <v>8007</v>
      </c>
      <c r="F882" t="s">
        <v>7954</v>
      </c>
      <c r="G882" t="s">
        <v>11695</v>
      </c>
      <c r="I882" t="s">
        <v>5404</v>
      </c>
    </row>
    <row r="883" spans="1:29" hidden="1" x14ac:dyDescent="0.35">
      <c r="A883" t="s">
        <v>7565</v>
      </c>
      <c r="B883" t="s">
        <v>8011</v>
      </c>
      <c r="C883" t="s">
        <v>20076</v>
      </c>
      <c r="D883" t="s">
        <v>20076</v>
      </c>
      <c r="H883" t="s">
        <v>23956</v>
      </c>
      <c r="Z883" t="s">
        <v>23965</v>
      </c>
      <c r="AA883" t="s">
        <v>23986</v>
      </c>
      <c r="AB883" t="s">
        <v>23986</v>
      </c>
    </row>
    <row r="884" spans="1:29" hidden="1" x14ac:dyDescent="0.35">
      <c r="A884" t="s">
        <v>7565</v>
      </c>
      <c r="B884" t="s">
        <v>8011</v>
      </c>
      <c r="C884" t="s">
        <v>8015</v>
      </c>
      <c r="D884" t="s">
        <v>7275</v>
      </c>
      <c r="E884" t="s">
        <v>8014</v>
      </c>
      <c r="F884" t="s">
        <v>11695</v>
      </c>
      <c r="G884" t="s">
        <v>11698</v>
      </c>
      <c r="H884" t="s">
        <v>7379</v>
      </c>
      <c r="I884" t="s">
        <v>11971</v>
      </c>
      <c r="J884" t="s">
        <v>11972</v>
      </c>
      <c r="Z884" t="s">
        <v>23965</v>
      </c>
      <c r="AA884" t="s">
        <v>23986</v>
      </c>
      <c r="AB884" t="s">
        <v>23986</v>
      </c>
      <c r="AC884">
        <v>5.3</v>
      </c>
    </row>
    <row r="885" spans="1:29" hidden="1" x14ac:dyDescent="0.35">
      <c r="A885" t="s">
        <v>7565</v>
      </c>
      <c r="B885" t="s">
        <v>8011</v>
      </c>
      <c r="C885" t="s">
        <v>8019</v>
      </c>
      <c r="D885" t="s">
        <v>7275</v>
      </c>
      <c r="E885" t="s">
        <v>8018</v>
      </c>
      <c r="F885" t="s">
        <v>10862</v>
      </c>
      <c r="G885" t="s">
        <v>11695</v>
      </c>
      <c r="H885" t="s">
        <v>7379</v>
      </c>
      <c r="I885" t="s">
        <v>11971</v>
      </c>
      <c r="J885" t="s">
        <v>11972</v>
      </c>
      <c r="Z885" t="s">
        <v>23965</v>
      </c>
      <c r="AA885" t="s">
        <v>23986</v>
      </c>
      <c r="AB885" t="s">
        <v>23986</v>
      </c>
      <c r="AC885">
        <v>5.3</v>
      </c>
    </row>
    <row r="886" spans="1:29" hidden="1" x14ac:dyDescent="0.35">
      <c r="A886" t="s">
        <v>7565</v>
      </c>
      <c r="B886" t="s">
        <v>8011</v>
      </c>
      <c r="C886" t="s">
        <v>7372</v>
      </c>
      <c r="D886" t="s">
        <v>7275</v>
      </c>
      <c r="E886" t="s">
        <v>8032</v>
      </c>
      <c r="F886" t="s">
        <v>11966</v>
      </c>
      <c r="G886" t="s">
        <v>11695</v>
      </c>
      <c r="H886" t="s">
        <v>7379</v>
      </c>
      <c r="I886" t="s">
        <v>11971</v>
      </c>
      <c r="J886" t="s">
        <v>11972</v>
      </c>
      <c r="Z886" t="s">
        <v>23965</v>
      </c>
      <c r="AA886" t="s">
        <v>23986</v>
      </c>
      <c r="AB886" t="s">
        <v>23986</v>
      </c>
      <c r="AC886">
        <v>5.3</v>
      </c>
    </row>
    <row r="887" spans="1:29" hidden="1" x14ac:dyDescent="0.35">
      <c r="A887" t="s">
        <v>7565</v>
      </c>
      <c r="B887" t="s">
        <v>8011</v>
      </c>
      <c r="C887" t="s">
        <v>8024</v>
      </c>
      <c r="D887" t="s">
        <v>7275</v>
      </c>
      <c r="E887" t="s">
        <v>8023</v>
      </c>
      <c r="F887" t="s">
        <v>11966</v>
      </c>
      <c r="G887" t="s">
        <v>11705</v>
      </c>
      <c r="H887" t="s">
        <v>7379</v>
      </c>
      <c r="I887" t="s">
        <v>11971</v>
      </c>
      <c r="J887" t="s">
        <v>11972</v>
      </c>
      <c r="Z887" t="s">
        <v>23965</v>
      </c>
      <c r="AA887" t="s">
        <v>23986</v>
      </c>
      <c r="AB887" t="s">
        <v>23986</v>
      </c>
      <c r="AC887">
        <v>5.3</v>
      </c>
    </row>
    <row r="888" spans="1:29" hidden="1" x14ac:dyDescent="0.35">
      <c r="A888" t="s">
        <v>7565</v>
      </c>
      <c r="B888" t="s">
        <v>8011</v>
      </c>
      <c r="C888" t="s">
        <v>8027</v>
      </c>
      <c r="D888" t="s">
        <v>7275</v>
      </c>
      <c r="E888" t="s">
        <v>8026</v>
      </c>
      <c r="F888" t="s">
        <v>11966</v>
      </c>
      <c r="G888" t="s">
        <v>12050</v>
      </c>
      <c r="H888" t="s">
        <v>7379</v>
      </c>
      <c r="I888" t="s">
        <v>11971</v>
      </c>
      <c r="J888" t="s">
        <v>11972</v>
      </c>
      <c r="Z888" t="s">
        <v>23965</v>
      </c>
      <c r="AA888" t="s">
        <v>23986</v>
      </c>
      <c r="AB888" t="s">
        <v>23986</v>
      </c>
      <c r="AC888">
        <v>5.3</v>
      </c>
    </row>
    <row r="889" spans="1:29" hidden="1" x14ac:dyDescent="0.35">
      <c r="A889" t="s">
        <v>7565</v>
      </c>
      <c r="B889" t="s">
        <v>8011</v>
      </c>
      <c r="C889" t="s">
        <v>8030</v>
      </c>
      <c r="D889" t="s">
        <v>7275</v>
      </c>
      <c r="E889" t="s">
        <v>8029</v>
      </c>
      <c r="F889" t="s">
        <v>11966</v>
      </c>
      <c r="G889" t="s">
        <v>11698</v>
      </c>
      <c r="H889" t="s">
        <v>7379</v>
      </c>
      <c r="I889" t="s">
        <v>11971</v>
      </c>
      <c r="J889" t="s">
        <v>11972</v>
      </c>
      <c r="Z889" t="s">
        <v>23965</v>
      </c>
      <c r="AA889" t="s">
        <v>23986</v>
      </c>
      <c r="AB889" t="s">
        <v>23986</v>
      </c>
      <c r="AC889">
        <v>5.3</v>
      </c>
    </row>
    <row r="890" spans="1:29" hidden="1" x14ac:dyDescent="0.35">
      <c r="A890" t="s">
        <v>7565</v>
      </c>
      <c r="B890" t="s">
        <v>8011</v>
      </c>
      <c r="C890" t="s">
        <v>8037</v>
      </c>
      <c r="D890" t="s">
        <v>8037</v>
      </c>
      <c r="E890" t="s">
        <v>8036</v>
      </c>
      <c r="F890" t="s">
        <v>11695</v>
      </c>
      <c r="G890" t="s">
        <v>11695</v>
      </c>
      <c r="H890" t="s">
        <v>8039</v>
      </c>
      <c r="I890" t="s">
        <v>5404</v>
      </c>
      <c r="J890" t="s">
        <v>12051</v>
      </c>
    </row>
    <row r="891" spans="1:29" hidden="1" x14ac:dyDescent="0.35">
      <c r="A891" t="s">
        <v>7565</v>
      </c>
      <c r="B891" t="s">
        <v>8011</v>
      </c>
      <c r="C891" t="s">
        <v>8062</v>
      </c>
      <c r="D891" t="s">
        <v>8039</v>
      </c>
      <c r="E891" t="s">
        <v>8061</v>
      </c>
      <c r="F891" t="s">
        <v>12052</v>
      </c>
      <c r="G891" t="s">
        <v>11695</v>
      </c>
      <c r="H891" t="s">
        <v>8039</v>
      </c>
      <c r="I891" t="s">
        <v>5404</v>
      </c>
      <c r="J891" t="s">
        <v>12051</v>
      </c>
    </row>
    <row r="892" spans="1:29" hidden="1" x14ac:dyDescent="0.35">
      <c r="A892" t="s">
        <v>7565</v>
      </c>
      <c r="B892" t="s">
        <v>8011</v>
      </c>
      <c r="C892" t="s">
        <v>8043</v>
      </c>
      <c r="D892" t="s">
        <v>8039</v>
      </c>
      <c r="E892" t="s">
        <v>8042</v>
      </c>
      <c r="F892" t="s">
        <v>11754</v>
      </c>
      <c r="G892" t="s">
        <v>11695</v>
      </c>
      <c r="H892" t="s">
        <v>8039</v>
      </c>
      <c r="I892" t="s">
        <v>5404</v>
      </c>
      <c r="J892" t="s">
        <v>12051</v>
      </c>
    </row>
    <row r="893" spans="1:29" hidden="1" x14ac:dyDescent="0.35">
      <c r="A893" t="s">
        <v>7565</v>
      </c>
      <c r="B893" t="s">
        <v>8011</v>
      </c>
      <c r="C893" t="s">
        <v>8048</v>
      </c>
      <c r="D893" t="s">
        <v>7391</v>
      </c>
      <c r="E893" t="s">
        <v>8047</v>
      </c>
      <c r="F893" t="s">
        <v>10862</v>
      </c>
      <c r="G893" t="s">
        <v>11695</v>
      </c>
      <c r="H893" t="s">
        <v>10966</v>
      </c>
      <c r="I893" t="s">
        <v>11984</v>
      </c>
      <c r="J893" t="s">
        <v>11985</v>
      </c>
      <c r="Z893" t="s">
        <v>23965</v>
      </c>
      <c r="AA893" t="s">
        <v>23986</v>
      </c>
      <c r="AB893" t="s">
        <v>23986</v>
      </c>
      <c r="AC893">
        <v>5.0999999999999996</v>
      </c>
    </row>
    <row r="894" spans="1:29" hidden="1" x14ac:dyDescent="0.35">
      <c r="A894" t="s">
        <v>7565</v>
      </c>
      <c r="B894" t="s">
        <v>8011</v>
      </c>
      <c r="C894" t="s">
        <v>8011</v>
      </c>
      <c r="E894" t="s">
        <v>8010</v>
      </c>
      <c r="F894" t="s">
        <v>11966</v>
      </c>
      <c r="G894" t="s">
        <v>11695</v>
      </c>
      <c r="I894" t="s">
        <v>12049</v>
      </c>
      <c r="Z894" t="s">
        <v>23965</v>
      </c>
      <c r="AA894" t="s">
        <v>23986</v>
      </c>
      <c r="AB894" t="s">
        <v>23986</v>
      </c>
      <c r="AC894">
        <v>5.9</v>
      </c>
    </row>
    <row r="895" spans="1:29" hidden="1" x14ac:dyDescent="0.35">
      <c r="A895" t="s">
        <v>7565</v>
      </c>
      <c r="B895" t="s">
        <v>8011</v>
      </c>
      <c r="C895" t="s">
        <v>7391</v>
      </c>
      <c r="D895" t="s">
        <v>7391</v>
      </c>
      <c r="H895" t="s">
        <v>10966</v>
      </c>
      <c r="Z895" t="s">
        <v>23965</v>
      </c>
      <c r="AA895" t="s">
        <v>23986</v>
      </c>
      <c r="AB895" t="s">
        <v>23986</v>
      </c>
      <c r="AC895">
        <v>5.0999999999999996</v>
      </c>
    </row>
    <row r="896" spans="1:29" hidden="1" x14ac:dyDescent="0.35">
      <c r="A896" t="s">
        <v>7565</v>
      </c>
      <c r="B896" t="s">
        <v>8011</v>
      </c>
      <c r="C896" t="s">
        <v>7403</v>
      </c>
      <c r="D896" t="s">
        <v>7403</v>
      </c>
      <c r="E896" t="s">
        <v>8051</v>
      </c>
      <c r="F896" t="s">
        <v>11695</v>
      </c>
      <c r="G896" t="s">
        <v>11695</v>
      </c>
      <c r="H896" t="s">
        <v>7416</v>
      </c>
      <c r="I896" t="s">
        <v>11986</v>
      </c>
      <c r="J896" t="s">
        <v>11987</v>
      </c>
      <c r="Z896" t="s">
        <v>23965</v>
      </c>
      <c r="AA896" t="s">
        <v>23986</v>
      </c>
      <c r="AB896" t="s">
        <v>23986</v>
      </c>
      <c r="AC896">
        <v>5.2</v>
      </c>
    </row>
    <row r="897" spans="1:29" hidden="1" x14ac:dyDescent="0.35">
      <c r="A897" t="s">
        <v>7565</v>
      </c>
      <c r="B897" t="s">
        <v>8011</v>
      </c>
      <c r="C897" t="s">
        <v>8057</v>
      </c>
      <c r="D897" t="s">
        <v>7403</v>
      </c>
      <c r="E897" t="s">
        <v>8056</v>
      </c>
      <c r="F897" t="s">
        <v>11966</v>
      </c>
      <c r="G897" t="s">
        <v>11695</v>
      </c>
      <c r="H897" t="s">
        <v>7416</v>
      </c>
      <c r="I897" t="s">
        <v>11986</v>
      </c>
      <c r="J897" t="s">
        <v>11987</v>
      </c>
      <c r="Z897" t="s">
        <v>23965</v>
      </c>
      <c r="AA897" t="s">
        <v>23986</v>
      </c>
      <c r="AB897" t="s">
        <v>23986</v>
      </c>
      <c r="AC897">
        <v>5.2</v>
      </c>
    </row>
    <row r="898" spans="1:29" hidden="1" x14ac:dyDescent="0.35">
      <c r="A898" t="s">
        <v>24089</v>
      </c>
      <c r="B898" t="s">
        <v>24170</v>
      </c>
      <c r="C898" t="s">
        <v>24171</v>
      </c>
      <c r="D898" t="s">
        <v>24171</v>
      </c>
      <c r="E898" t="s">
        <v>24093</v>
      </c>
      <c r="F898" t="s">
        <v>24093</v>
      </c>
      <c r="G898" t="s">
        <v>24093</v>
      </c>
      <c r="H898" t="s">
        <v>24172</v>
      </c>
      <c r="I898" t="s">
        <v>24093</v>
      </c>
      <c r="J898" t="s">
        <v>24093</v>
      </c>
      <c r="L898" t="s">
        <v>24093</v>
      </c>
      <c r="M898" t="s">
        <v>24093</v>
      </c>
      <c r="N898" t="s">
        <v>24093</v>
      </c>
      <c r="O898" t="s">
        <v>24093</v>
      </c>
      <c r="P898" t="s">
        <v>24093</v>
      </c>
      <c r="Q898" t="s">
        <v>24093</v>
      </c>
      <c r="R898" t="s">
        <v>24093</v>
      </c>
      <c r="S898" t="s">
        <v>24093</v>
      </c>
      <c r="T898" t="s">
        <v>24093</v>
      </c>
      <c r="U898" t="s">
        <v>24093</v>
      </c>
      <c r="V898" t="s">
        <v>24093</v>
      </c>
      <c r="W898" t="s">
        <v>24093</v>
      </c>
      <c r="X898" t="s">
        <v>24093</v>
      </c>
      <c r="Y898" t="s">
        <v>24093</v>
      </c>
      <c r="Z898" t="s">
        <v>23965</v>
      </c>
      <c r="AA898" t="s">
        <v>23986</v>
      </c>
      <c r="AB898" t="s">
        <v>23986</v>
      </c>
      <c r="AC898">
        <v>5.4</v>
      </c>
    </row>
    <row r="899" spans="1:29" hidden="1" x14ac:dyDescent="0.35">
      <c r="A899" t="s">
        <v>24089</v>
      </c>
      <c r="B899" t="s">
        <v>24170</v>
      </c>
      <c r="C899" t="s">
        <v>24173</v>
      </c>
      <c r="D899" t="s">
        <v>24173</v>
      </c>
      <c r="E899" t="s">
        <v>24093</v>
      </c>
      <c r="F899" t="s">
        <v>24093</v>
      </c>
      <c r="G899" t="s">
        <v>24093</v>
      </c>
      <c r="H899" t="s">
        <v>23499</v>
      </c>
      <c r="I899" t="s">
        <v>24093</v>
      </c>
      <c r="J899" t="s">
        <v>24093</v>
      </c>
      <c r="L899" t="s">
        <v>24093</v>
      </c>
      <c r="M899" t="s">
        <v>24093</v>
      </c>
      <c r="N899" t="s">
        <v>24093</v>
      </c>
      <c r="O899" t="s">
        <v>24093</v>
      </c>
      <c r="P899" t="s">
        <v>24093</v>
      </c>
      <c r="Q899" t="s">
        <v>24093</v>
      </c>
      <c r="R899" t="s">
        <v>24093</v>
      </c>
      <c r="S899" t="s">
        <v>24093</v>
      </c>
      <c r="T899" t="s">
        <v>24093</v>
      </c>
      <c r="U899" t="s">
        <v>24093</v>
      </c>
      <c r="V899" t="s">
        <v>24093</v>
      </c>
      <c r="W899" t="s">
        <v>24093</v>
      </c>
      <c r="X899" t="s">
        <v>24093</v>
      </c>
      <c r="Y899" t="s">
        <v>24093</v>
      </c>
      <c r="Z899" t="s">
        <v>23965</v>
      </c>
      <c r="AA899" t="s">
        <v>23986</v>
      </c>
      <c r="AB899" t="s">
        <v>23986</v>
      </c>
      <c r="AC899">
        <v>5.9</v>
      </c>
    </row>
    <row r="900" spans="1:29" hidden="1" x14ac:dyDescent="0.35">
      <c r="A900" t="s">
        <v>7565</v>
      </c>
      <c r="B900" t="s">
        <v>8066</v>
      </c>
      <c r="C900" t="s">
        <v>8069</v>
      </c>
      <c r="D900" t="s">
        <v>8067</v>
      </c>
      <c r="E900" t="s">
        <v>8065</v>
      </c>
      <c r="F900" t="s">
        <v>11856</v>
      </c>
      <c r="G900" t="s">
        <v>11695</v>
      </c>
      <c r="H900" t="s">
        <v>8078</v>
      </c>
      <c r="I900" t="s">
        <v>5404</v>
      </c>
      <c r="J900" t="s">
        <v>12053</v>
      </c>
    </row>
    <row r="901" spans="1:29" hidden="1" x14ac:dyDescent="0.35">
      <c r="A901" t="s">
        <v>7565</v>
      </c>
      <c r="B901" t="s">
        <v>8066</v>
      </c>
      <c r="C901" t="s">
        <v>8073</v>
      </c>
      <c r="D901" t="s">
        <v>8067</v>
      </c>
      <c r="E901" t="s">
        <v>8072</v>
      </c>
      <c r="F901" t="s">
        <v>11856</v>
      </c>
      <c r="G901" t="s">
        <v>11759</v>
      </c>
      <c r="H901" t="s">
        <v>8078</v>
      </c>
      <c r="I901" t="s">
        <v>5404</v>
      </c>
      <c r="J901" t="s">
        <v>12053</v>
      </c>
    </row>
    <row r="902" spans="1:29" hidden="1" x14ac:dyDescent="0.35">
      <c r="A902" t="s">
        <v>7565</v>
      </c>
      <c r="B902" t="s">
        <v>8076</v>
      </c>
      <c r="C902" t="s">
        <v>8077</v>
      </c>
      <c r="D902" t="s">
        <v>8067</v>
      </c>
      <c r="E902" t="s">
        <v>8075</v>
      </c>
      <c r="F902" t="s">
        <v>11695</v>
      </c>
      <c r="G902" t="s">
        <v>11698</v>
      </c>
      <c r="H902" t="s">
        <v>8078</v>
      </c>
      <c r="I902" t="s">
        <v>5404</v>
      </c>
      <c r="J902" t="s">
        <v>12053</v>
      </c>
    </row>
    <row r="903" spans="1:29" hidden="1" x14ac:dyDescent="0.35">
      <c r="A903" t="s">
        <v>7565</v>
      </c>
      <c r="B903" t="s">
        <v>8076</v>
      </c>
      <c r="C903" t="s">
        <v>8068</v>
      </c>
      <c r="D903" t="s">
        <v>8067</v>
      </c>
      <c r="E903" t="s">
        <v>8084</v>
      </c>
      <c r="F903" t="s">
        <v>11846</v>
      </c>
      <c r="G903" t="s">
        <v>11695</v>
      </c>
      <c r="H903" t="s">
        <v>8078</v>
      </c>
      <c r="I903" t="s">
        <v>5404</v>
      </c>
      <c r="J903" t="s">
        <v>12053</v>
      </c>
    </row>
    <row r="904" spans="1:29" hidden="1" x14ac:dyDescent="0.35">
      <c r="A904" t="s">
        <v>7565</v>
      </c>
      <c r="B904" t="s">
        <v>8076</v>
      </c>
      <c r="C904" t="s">
        <v>8081</v>
      </c>
      <c r="D904" t="s">
        <v>8067</v>
      </c>
      <c r="E904" t="s">
        <v>8080</v>
      </c>
      <c r="F904" t="s">
        <v>11846</v>
      </c>
      <c r="G904" t="s">
        <v>11698</v>
      </c>
      <c r="H904" t="s">
        <v>8078</v>
      </c>
      <c r="I904" t="s">
        <v>5404</v>
      </c>
      <c r="J904" t="s">
        <v>12053</v>
      </c>
    </row>
    <row r="905" spans="1:29" hidden="1" x14ac:dyDescent="0.35">
      <c r="A905" t="s">
        <v>24089</v>
      </c>
      <c r="B905" t="s">
        <v>24095</v>
      </c>
      <c r="C905" t="s">
        <v>24176</v>
      </c>
      <c r="D905" t="s">
        <v>24176</v>
      </c>
      <c r="E905" t="s">
        <v>24093</v>
      </c>
      <c r="F905" t="s">
        <v>24093</v>
      </c>
      <c r="G905" t="s">
        <v>24093</v>
      </c>
      <c r="H905" t="s">
        <v>24177</v>
      </c>
      <c r="I905" t="s">
        <v>24093</v>
      </c>
      <c r="J905" t="s">
        <v>24093</v>
      </c>
      <c r="L905" t="s">
        <v>24093</v>
      </c>
      <c r="M905" t="s">
        <v>24093</v>
      </c>
      <c r="N905" t="s">
        <v>24093</v>
      </c>
      <c r="O905" t="s">
        <v>24093</v>
      </c>
      <c r="P905" t="s">
        <v>24093</v>
      </c>
      <c r="Q905" t="s">
        <v>24093</v>
      </c>
      <c r="R905" t="s">
        <v>24093</v>
      </c>
      <c r="S905" t="s">
        <v>24093</v>
      </c>
      <c r="T905" t="s">
        <v>24093</v>
      </c>
      <c r="U905" t="s">
        <v>24093</v>
      </c>
      <c r="V905" t="s">
        <v>24093</v>
      </c>
      <c r="W905" t="s">
        <v>24093</v>
      </c>
      <c r="X905" t="s">
        <v>24093</v>
      </c>
      <c r="Y905" t="s">
        <v>24093</v>
      </c>
      <c r="Z905" t="s">
        <v>23995</v>
      </c>
      <c r="AA905" t="s">
        <v>24235</v>
      </c>
      <c r="AB905" t="s">
        <v>23988</v>
      </c>
      <c r="AC905" t="s">
        <v>24240</v>
      </c>
    </row>
    <row r="906" spans="1:29" hidden="1" x14ac:dyDescent="0.35">
      <c r="A906" t="s">
        <v>24089</v>
      </c>
      <c r="B906" t="s">
        <v>24095</v>
      </c>
      <c r="C906" t="s">
        <v>24098</v>
      </c>
      <c r="D906" t="s">
        <v>24098</v>
      </c>
      <c r="E906" t="s">
        <v>24093</v>
      </c>
      <c r="F906" t="s">
        <v>24093</v>
      </c>
      <c r="G906" t="s">
        <v>24093</v>
      </c>
      <c r="H906" t="s">
        <v>24098</v>
      </c>
      <c r="I906" t="s">
        <v>24093</v>
      </c>
      <c r="J906" t="s">
        <v>24093</v>
      </c>
      <c r="L906" t="s">
        <v>24093</v>
      </c>
      <c r="M906" t="s">
        <v>24093</v>
      </c>
      <c r="N906" t="s">
        <v>24093</v>
      </c>
      <c r="O906" t="s">
        <v>24093</v>
      </c>
      <c r="P906" t="s">
        <v>24093</v>
      </c>
      <c r="Q906" t="s">
        <v>24093</v>
      </c>
      <c r="R906" t="s">
        <v>24093</v>
      </c>
      <c r="S906" t="s">
        <v>24093</v>
      </c>
      <c r="T906" t="s">
        <v>24093</v>
      </c>
      <c r="U906" t="s">
        <v>24093</v>
      </c>
      <c r="V906" t="s">
        <v>24093</v>
      </c>
      <c r="W906" t="s">
        <v>24093</v>
      </c>
      <c r="X906" t="s">
        <v>24093</v>
      </c>
      <c r="Y906" t="s">
        <v>24093</v>
      </c>
    </row>
    <row r="907" spans="1:29" ht="16.5" hidden="1" x14ac:dyDescent="0.45">
      <c r="A907" t="s">
        <v>7565</v>
      </c>
      <c r="B907" t="s">
        <v>8076</v>
      </c>
      <c r="C907" t="s">
        <v>24487</v>
      </c>
      <c r="D907" t="s">
        <v>18701</v>
      </c>
      <c r="F907" t="s">
        <v>11846</v>
      </c>
      <c r="H907" s="40" t="s">
        <v>23386</v>
      </c>
      <c r="Z907" t="s">
        <v>23995</v>
      </c>
      <c r="AA907" s="50" t="s">
        <v>23994</v>
      </c>
      <c r="AB907" s="50" t="s">
        <v>23988</v>
      </c>
      <c r="AC907" t="s">
        <v>24486</v>
      </c>
    </row>
    <row r="908" spans="1:29" ht="16.5" hidden="1" x14ac:dyDescent="0.45">
      <c r="A908" t="s">
        <v>7565</v>
      </c>
      <c r="B908" t="s">
        <v>8076</v>
      </c>
      <c r="C908" t="s">
        <v>24485</v>
      </c>
      <c r="D908" t="s">
        <v>18701</v>
      </c>
      <c r="F908" t="s">
        <v>7954</v>
      </c>
      <c r="H908" s="40" t="s">
        <v>23386</v>
      </c>
      <c r="Z908" t="s">
        <v>23995</v>
      </c>
      <c r="AA908" s="50" t="s">
        <v>23994</v>
      </c>
      <c r="AB908" s="50" t="s">
        <v>23988</v>
      </c>
      <c r="AC908" t="s">
        <v>24486</v>
      </c>
    </row>
    <row r="909" spans="1:29" ht="16.5" hidden="1" x14ac:dyDescent="0.45">
      <c r="A909" t="s">
        <v>7565</v>
      </c>
      <c r="B909" t="s">
        <v>8076</v>
      </c>
      <c r="C909" t="s">
        <v>18701</v>
      </c>
      <c r="D909" t="s">
        <v>18701</v>
      </c>
      <c r="H909" s="40" t="s">
        <v>23386</v>
      </c>
      <c r="Z909" t="s">
        <v>23995</v>
      </c>
      <c r="AA909" s="50" t="s">
        <v>23994</v>
      </c>
      <c r="AB909" s="50" t="s">
        <v>23988</v>
      </c>
      <c r="AC909" t="s">
        <v>24486</v>
      </c>
    </row>
    <row r="910" spans="1:29" hidden="1" x14ac:dyDescent="0.35">
      <c r="A910" t="s">
        <v>24089</v>
      </c>
      <c r="B910" t="s">
        <v>24095</v>
      </c>
      <c r="C910" t="s">
        <v>24178</v>
      </c>
      <c r="D910" t="s">
        <v>24178</v>
      </c>
      <c r="E910" t="s">
        <v>24093</v>
      </c>
      <c r="F910" t="s">
        <v>24093</v>
      </c>
      <c r="G910" t="s">
        <v>24093</v>
      </c>
      <c r="H910" t="s">
        <v>24179</v>
      </c>
      <c r="I910" t="s">
        <v>24093</v>
      </c>
      <c r="J910" t="s">
        <v>24093</v>
      </c>
      <c r="L910" t="s">
        <v>24093</v>
      </c>
      <c r="M910" t="s">
        <v>24093</v>
      </c>
      <c r="N910" t="s">
        <v>24093</v>
      </c>
      <c r="O910" t="s">
        <v>24093</v>
      </c>
      <c r="P910" t="s">
        <v>24093</v>
      </c>
      <c r="Q910" t="s">
        <v>24093</v>
      </c>
      <c r="R910" t="s">
        <v>24093</v>
      </c>
      <c r="S910" t="s">
        <v>24093</v>
      </c>
      <c r="T910" t="s">
        <v>24093</v>
      </c>
      <c r="U910" t="s">
        <v>24093</v>
      </c>
      <c r="V910" t="s">
        <v>24093</v>
      </c>
      <c r="W910" t="s">
        <v>24093</v>
      </c>
      <c r="X910" t="s">
        <v>24093</v>
      </c>
      <c r="Y910" t="s">
        <v>24093</v>
      </c>
      <c r="Z910" t="s">
        <v>23995</v>
      </c>
      <c r="AA910" t="s">
        <v>24235</v>
      </c>
      <c r="AB910" t="s">
        <v>23988</v>
      </c>
      <c r="AC910" t="s">
        <v>24240</v>
      </c>
    </row>
    <row r="911" spans="1:29" hidden="1" x14ac:dyDescent="0.35">
      <c r="A911" t="s">
        <v>24089</v>
      </c>
      <c r="B911" t="s">
        <v>24095</v>
      </c>
      <c r="C911" t="s">
        <v>24096</v>
      </c>
      <c r="D911" t="s">
        <v>23112</v>
      </c>
      <c r="E911" t="s">
        <v>24093</v>
      </c>
      <c r="F911" t="s">
        <v>24093</v>
      </c>
      <c r="G911" t="s">
        <v>24093</v>
      </c>
      <c r="H911" t="s">
        <v>24097</v>
      </c>
      <c r="I911" t="s">
        <v>24093</v>
      </c>
      <c r="J911" t="s">
        <v>24093</v>
      </c>
      <c r="L911" t="s">
        <v>24093</v>
      </c>
      <c r="M911" t="s">
        <v>24093</v>
      </c>
      <c r="N911" t="s">
        <v>24093</v>
      </c>
      <c r="O911" t="s">
        <v>24093</v>
      </c>
      <c r="P911" t="s">
        <v>24093</v>
      </c>
      <c r="Q911" t="s">
        <v>24093</v>
      </c>
      <c r="R911" t="s">
        <v>24093</v>
      </c>
      <c r="S911" t="s">
        <v>24093</v>
      </c>
      <c r="T911" t="s">
        <v>24093</v>
      </c>
      <c r="U911" t="s">
        <v>24093</v>
      </c>
      <c r="V911" t="s">
        <v>24093</v>
      </c>
      <c r="W911" t="s">
        <v>24093</v>
      </c>
      <c r="X911" t="s">
        <v>24093</v>
      </c>
      <c r="Y911" t="s">
        <v>24093</v>
      </c>
      <c r="Z911" t="s">
        <v>23969</v>
      </c>
      <c r="AA911" t="s">
        <v>23987</v>
      </c>
      <c r="AB911" t="s">
        <v>23988</v>
      </c>
      <c r="AC911" t="s">
        <v>24392</v>
      </c>
    </row>
    <row r="912" spans="1:29" hidden="1" x14ac:dyDescent="0.35">
      <c r="A912" t="s">
        <v>7565</v>
      </c>
      <c r="B912" t="s">
        <v>8076</v>
      </c>
      <c r="C912" t="s">
        <v>8087</v>
      </c>
      <c r="D912" t="s">
        <v>8087</v>
      </c>
      <c r="E912" t="s">
        <v>8093</v>
      </c>
      <c r="F912" t="s">
        <v>11695</v>
      </c>
      <c r="G912" t="s">
        <v>11695</v>
      </c>
      <c r="H912" t="s">
        <v>8087</v>
      </c>
      <c r="I912" t="s">
        <v>5404</v>
      </c>
      <c r="J912" t="s">
        <v>12054</v>
      </c>
    </row>
    <row r="913" spans="1:29" hidden="1" x14ac:dyDescent="0.35">
      <c r="A913" t="s">
        <v>7565</v>
      </c>
      <c r="B913" t="s">
        <v>8076</v>
      </c>
      <c r="C913" t="s">
        <v>8088</v>
      </c>
      <c r="D913" t="s">
        <v>8087</v>
      </c>
      <c r="E913" t="s">
        <v>8091</v>
      </c>
      <c r="F913" t="s">
        <v>11754</v>
      </c>
      <c r="G913" t="s">
        <v>11695</v>
      </c>
      <c r="H913" t="s">
        <v>8087</v>
      </c>
      <c r="I913" t="s">
        <v>5404</v>
      </c>
      <c r="J913" t="s">
        <v>12054</v>
      </c>
    </row>
    <row r="914" spans="1:29" hidden="1" x14ac:dyDescent="0.35">
      <c r="A914" t="s">
        <v>7565</v>
      </c>
      <c r="B914" t="s">
        <v>8076</v>
      </c>
      <c r="C914" t="s">
        <v>8089</v>
      </c>
      <c r="D914" t="s">
        <v>8087</v>
      </c>
      <c r="E914" t="s">
        <v>8086</v>
      </c>
      <c r="F914" t="s">
        <v>11754</v>
      </c>
      <c r="G914" t="s">
        <v>11708</v>
      </c>
      <c r="H914" t="s">
        <v>8087</v>
      </c>
      <c r="I914" t="s">
        <v>5404</v>
      </c>
      <c r="J914" t="s">
        <v>12054</v>
      </c>
    </row>
    <row r="915" spans="1:29" hidden="1" x14ac:dyDescent="0.35">
      <c r="A915" t="s">
        <v>5825</v>
      </c>
      <c r="B915" t="s">
        <v>8076</v>
      </c>
      <c r="C915" t="s">
        <v>24496</v>
      </c>
      <c r="D915" t="s">
        <v>20259</v>
      </c>
      <c r="F915" t="s">
        <v>11846</v>
      </c>
      <c r="H915" t="s">
        <v>24493</v>
      </c>
      <c r="Z915" t="s">
        <v>23995</v>
      </c>
      <c r="AA915" t="s">
        <v>23994</v>
      </c>
      <c r="AB915" t="s">
        <v>23988</v>
      </c>
      <c r="AC915" t="s">
        <v>24494</v>
      </c>
    </row>
    <row r="916" spans="1:29" hidden="1" x14ac:dyDescent="0.35">
      <c r="A916" t="s">
        <v>5825</v>
      </c>
      <c r="B916" t="s">
        <v>8076</v>
      </c>
      <c r="C916" t="s">
        <v>24495</v>
      </c>
      <c r="D916" t="s">
        <v>20259</v>
      </c>
      <c r="F916" t="s">
        <v>11870</v>
      </c>
      <c r="H916" t="s">
        <v>24493</v>
      </c>
      <c r="Z916" t="s">
        <v>23995</v>
      </c>
      <c r="AA916" t="s">
        <v>23994</v>
      </c>
      <c r="AB916" t="s">
        <v>23988</v>
      </c>
      <c r="AC916" t="s">
        <v>24494</v>
      </c>
    </row>
    <row r="917" spans="1:29" hidden="1" x14ac:dyDescent="0.35">
      <c r="A917" t="s">
        <v>5825</v>
      </c>
      <c r="B917" t="s">
        <v>8076</v>
      </c>
      <c r="C917" t="s">
        <v>24492</v>
      </c>
      <c r="D917" t="s">
        <v>24500</v>
      </c>
      <c r="H917" t="s">
        <v>24493</v>
      </c>
      <c r="Z917" t="s">
        <v>23995</v>
      </c>
      <c r="AA917" t="s">
        <v>23994</v>
      </c>
      <c r="AB917" t="s">
        <v>23988</v>
      </c>
      <c r="AC917" t="s">
        <v>24494</v>
      </c>
    </row>
    <row r="918" spans="1:29" hidden="1" x14ac:dyDescent="0.35">
      <c r="A918" t="s">
        <v>7565</v>
      </c>
      <c r="B918" t="s">
        <v>8076</v>
      </c>
      <c r="C918" t="s">
        <v>17808</v>
      </c>
      <c r="D918" t="s">
        <v>17808</v>
      </c>
      <c r="H918" t="s">
        <v>23556</v>
      </c>
      <c r="Z918" t="s">
        <v>23995</v>
      </c>
      <c r="AA918" t="s">
        <v>23994</v>
      </c>
      <c r="AB918" t="s">
        <v>23988</v>
      </c>
      <c r="AC918" t="s">
        <v>24494</v>
      </c>
    </row>
    <row r="919" spans="1:29" hidden="1" x14ac:dyDescent="0.35">
      <c r="A919" t="s">
        <v>7565</v>
      </c>
      <c r="B919" t="s">
        <v>8076</v>
      </c>
      <c r="C919" t="s">
        <v>20259</v>
      </c>
      <c r="D919" t="s">
        <v>20259</v>
      </c>
      <c r="H919" t="s">
        <v>17844</v>
      </c>
      <c r="Z919" t="s">
        <v>23995</v>
      </c>
      <c r="AA919" t="s">
        <v>23994</v>
      </c>
      <c r="AB919" t="s">
        <v>23988</v>
      </c>
      <c r="AC919" t="s">
        <v>24494</v>
      </c>
    </row>
    <row r="920" spans="1:29" hidden="1" x14ac:dyDescent="0.35">
      <c r="A920" t="s">
        <v>7565</v>
      </c>
      <c r="B920" t="s">
        <v>8076</v>
      </c>
      <c r="C920" t="s">
        <v>8097</v>
      </c>
      <c r="D920" t="s">
        <v>8096</v>
      </c>
      <c r="E920" t="s">
        <v>8095</v>
      </c>
      <c r="F920" t="s">
        <v>11754</v>
      </c>
      <c r="G920" t="s">
        <v>11695</v>
      </c>
      <c r="H920" t="s">
        <v>5705</v>
      </c>
      <c r="I920" t="s">
        <v>5404</v>
      </c>
      <c r="J920" t="s">
        <v>12055</v>
      </c>
      <c r="Z920" t="s">
        <v>23995</v>
      </c>
      <c r="AA920" t="s">
        <v>24004</v>
      </c>
      <c r="AB920" t="s">
        <v>23988</v>
      </c>
      <c r="AC920" t="s">
        <v>24240</v>
      </c>
    </row>
    <row r="921" spans="1:29" hidden="1" x14ac:dyDescent="0.35">
      <c r="A921" t="s">
        <v>7565</v>
      </c>
      <c r="B921" t="s">
        <v>8076</v>
      </c>
      <c r="C921" t="s">
        <v>8101</v>
      </c>
      <c r="D921" t="s">
        <v>8096</v>
      </c>
      <c r="E921" t="s">
        <v>8100</v>
      </c>
      <c r="F921" t="s">
        <v>7954</v>
      </c>
      <c r="G921" t="s">
        <v>11695</v>
      </c>
      <c r="H921" t="s">
        <v>5705</v>
      </c>
      <c r="I921" t="s">
        <v>5404</v>
      </c>
      <c r="J921" t="s">
        <v>12055</v>
      </c>
      <c r="Z921" t="s">
        <v>23995</v>
      </c>
      <c r="AA921" t="s">
        <v>24004</v>
      </c>
      <c r="AB921" t="s">
        <v>23988</v>
      </c>
      <c r="AC921" t="s">
        <v>24240</v>
      </c>
    </row>
    <row r="922" spans="1:29" hidden="1" x14ac:dyDescent="0.35">
      <c r="A922" t="s">
        <v>7565</v>
      </c>
      <c r="B922" t="s">
        <v>8076</v>
      </c>
      <c r="C922" t="s">
        <v>8105</v>
      </c>
      <c r="D922" t="s">
        <v>8096</v>
      </c>
      <c r="E922" t="s">
        <v>8108</v>
      </c>
      <c r="F922" t="s">
        <v>12056</v>
      </c>
      <c r="G922" t="s">
        <v>11695</v>
      </c>
      <c r="H922" t="s">
        <v>5705</v>
      </c>
      <c r="I922" t="s">
        <v>5404</v>
      </c>
      <c r="J922" t="s">
        <v>12055</v>
      </c>
      <c r="Z922" t="s">
        <v>23995</v>
      </c>
      <c r="AA922" t="s">
        <v>24004</v>
      </c>
      <c r="AB922" t="s">
        <v>23988</v>
      </c>
      <c r="AC922" t="s">
        <v>24240</v>
      </c>
    </row>
    <row r="923" spans="1:29" hidden="1" x14ac:dyDescent="0.35">
      <c r="A923" t="s">
        <v>7565</v>
      </c>
      <c r="B923" t="s">
        <v>8076</v>
      </c>
      <c r="C923" t="s">
        <v>8106</v>
      </c>
      <c r="D923" t="s">
        <v>8096</v>
      </c>
      <c r="E923" t="s">
        <v>8104</v>
      </c>
      <c r="F923" t="s">
        <v>12056</v>
      </c>
      <c r="G923" t="s">
        <v>11708</v>
      </c>
      <c r="H923" t="s">
        <v>5705</v>
      </c>
      <c r="I923" t="s">
        <v>5404</v>
      </c>
      <c r="J923" t="s">
        <v>12055</v>
      </c>
      <c r="Z923" t="s">
        <v>23995</v>
      </c>
      <c r="AA923" t="s">
        <v>24004</v>
      </c>
      <c r="AB923" t="s">
        <v>23988</v>
      </c>
      <c r="AC923" t="s">
        <v>24240</v>
      </c>
    </row>
    <row r="924" spans="1:29" hidden="1" x14ac:dyDescent="0.35">
      <c r="A924" t="s">
        <v>7565</v>
      </c>
      <c r="B924" t="s">
        <v>8076</v>
      </c>
      <c r="C924" t="s">
        <v>24009</v>
      </c>
      <c r="D924" t="s">
        <v>24008</v>
      </c>
      <c r="H924" t="s">
        <v>23556</v>
      </c>
      <c r="Z924" t="s">
        <v>23995</v>
      </c>
      <c r="AA924" t="s">
        <v>23994</v>
      </c>
      <c r="AB924" t="s">
        <v>23988</v>
      </c>
      <c r="AC924" t="s">
        <v>24494</v>
      </c>
    </row>
    <row r="925" spans="1:29" hidden="1" x14ac:dyDescent="0.35">
      <c r="A925" t="s">
        <v>7565</v>
      </c>
      <c r="B925" t="s">
        <v>8076</v>
      </c>
      <c r="C925" t="s">
        <v>8111</v>
      </c>
      <c r="D925" t="s">
        <v>8111</v>
      </c>
      <c r="E925" t="s">
        <v>8110</v>
      </c>
      <c r="F925" t="s">
        <v>11695</v>
      </c>
      <c r="G925" t="s">
        <v>11695</v>
      </c>
      <c r="H925" t="s">
        <v>8873</v>
      </c>
      <c r="I925" t="s">
        <v>12057</v>
      </c>
      <c r="J925" t="s">
        <v>12058</v>
      </c>
      <c r="Z925" t="s">
        <v>23995</v>
      </c>
      <c r="AA925" t="s">
        <v>24004</v>
      </c>
      <c r="AB925" t="s">
        <v>23988</v>
      </c>
      <c r="AC925" t="s">
        <v>24240</v>
      </c>
    </row>
    <row r="926" spans="1:29" ht="16.5" hidden="1" x14ac:dyDescent="0.45">
      <c r="A926" t="s">
        <v>7565</v>
      </c>
      <c r="B926" t="s">
        <v>8115</v>
      </c>
      <c r="C926" t="s">
        <v>18971</v>
      </c>
      <c r="D926" t="s">
        <v>18971</v>
      </c>
      <c r="H926" t="s">
        <v>8120</v>
      </c>
      <c r="Z926" t="s">
        <v>23971</v>
      </c>
      <c r="AA926" s="50" t="s">
        <v>23993</v>
      </c>
      <c r="AB926" s="50" t="s">
        <v>23990</v>
      </c>
      <c r="AC926" t="s">
        <v>24264</v>
      </c>
    </row>
    <row r="927" spans="1:29" hidden="1" x14ac:dyDescent="0.35">
      <c r="A927" t="s">
        <v>24089</v>
      </c>
      <c r="B927" t="s">
        <v>24149</v>
      </c>
      <c r="C927" t="s">
        <v>24150</v>
      </c>
      <c r="D927" t="s">
        <v>24150</v>
      </c>
      <c r="E927" t="s">
        <v>24093</v>
      </c>
      <c r="F927" t="s">
        <v>24093</v>
      </c>
      <c r="G927" t="s">
        <v>24093</v>
      </c>
      <c r="H927" t="s">
        <v>24151</v>
      </c>
      <c r="I927" t="s">
        <v>24093</v>
      </c>
      <c r="J927" t="s">
        <v>24093</v>
      </c>
      <c r="L927" t="s">
        <v>24093</v>
      </c>
      <c r="M927" t="s">
        <v>24093</v>
      </c>
      <c r="N927" t="s">
        <v>24093</v>
      </c>
      <c r="O927" t="s">
        <v>24093</v>
      </c>
      <c r="P927" t="s">
        <v>24093</v>
      </c>
      <c r="Q927" t="s">
        <v>24093</v>
      </c>
      <c r="R927" t="s">
        <v>24093</v>
      </c>
      <c r="S927" t="s">
        <v>24093</v>
      </c>
      <c r="T927" t="s">
        <v>24093</v>
      </c>
      <c r="U927" t="s">
        <v>24093</v>
      </c>
      <c r="V927" t="s">
        <v>24093</v>
      </c>
      <c r="W927" t="s">
        <v>24093</v>
      </c>
      <c r="X927" t="s">
        <v>24093</v>
      </c>
      <c r="Y927" t="s">
        <v>24093</v>
      </c>
      <c r="Z927" t="s">
        <v>23971</v>
      </c>
      <c r="AA927" t="s">
        <v>23993</v>
      </c>
      <c r="AB927" t="s">
        <v>23990</v>
      </c>
      <c r="AC927" t="s">
        <v>24264</v>
      </c>
    </row>
    <row r="928" spans="1:29" hidden="1" x14ac:dyDescent="0.35">
      <c r="A928" t="s">
        <v>7565</v>
      </c>
      <c r="B928" t="s">
        <v>8115</v>
      </c>
      <c r="C928" t="s">
        <v>8116</v>
      </c>
      <c r="D928" t="s">
        <v>8116</v>
      </c>
      <c r="E928" t="s">
        <v>8114</v>
      </c>
      <c r="F928" t="s">
        <v>11695</v>
      </c>
      <c r="G928" t="s">
        <v>11695</v>
      </c>
      <c r="H928" t="s">
        <v>8116</v>
      </c>
      <c r="I928" t="s">
        <v>5404</v>
      </c>
      <c r="J928" t="s">
        <v>12059</v>
      </c>
      <c r="Z928" t="s">
        <v>23971</v>
      </c>
      <c r="AA928" t="s">
        <v>23993</v>
      </c>
      <c r="AB928" t="s">
        <v>23990</v>
      </c>
      <c r="AC928" t="s">
        <v>24264</v>
      </c>
    </row>
    <row r="929" spans="1:29" hidden="1" x14ac:dyDescent="0.35">
      <c r="A929" t="s">
        <v>24089</v>
      </c>
      <c r="B929" t="s">
        <v>24149</v>
      </c>
      <c r="C929" t="s">
        <v>24152</v>
      </c>
      <c r="D929" t="s">
        <v>24152</v>
      </c>
      <c r="E929" t="s">
        <v>24093</v>
      </c>
      <c r="F929" t="s">
        <v>24093</v>
      </c>
      <c r="G929" t="s">
        <v>24093</v>
      </c>
      <c r="H929" t="s">
        <v>24153</v>
      </c>
      <c r="I929" t="s">
        <v>24093</v>
      </c>
      <c r="J929" t="s">
        <v>24093</v>
      </c>
      <c r="L929" t="s">
        <v>24093</v>
      </c>
      <c r="M929" t="s">
        <v>24093</v>
      </c>
      <c r="N929" t="s">
        <v>24093</v>
      </c>
      <c r="O929" t="s">
        <v>24093</v>
      </c>
      <c r="P929" t="s">
        <v>24093</v>
      </c>
      <c r="Q929" t="s">
        <v>24093</v>
      </c>
      <c r="R929" t="s">
        <v>24093</v>
      </c>
      <c r="S929" t="s">
        <v>24093</v>
      </c>
      <c r="T929" t="s">
        <v>24093</v>
      </c>
      <c r="U929" t="s">
        <v>24093</v>
      </c>
      <c r="V929" t="s">
        <v>24093</v>
      </c>
      <c r="W929" t="s">
        <v>24093</v>
      </c>
      <c r="X929" t="s">
        <v>24093</v>
      </c>
      <c r="Y929" t="s">
        <v>24093</v>
      </c>
      <c r="Z929" t="s">
        <v>23971</v>
      </c>
      <c r="AA929" t="s">
        <v>23993</v>
      </c>
      <c r="AB929" t="s">
        <v>23990</v>
      </c>
      <c r="AC929" t="s">
        <v>24264</v>
      </c>
    </row>
    <row r="930" spans="1:29" hidden="1" x14ac:dyDescent="0.35">
      <c r="A930" t="s">
        <v>24089</v>
      </c>
      <c r="B930" t="s">
        <v>24149</v>
      </c>
      <c r="C930" t="s">
        <v>24154</v>
      </c>
      <c r="D930" t="s">
        <v>24154</v>
      </c>
      <c r="E930" t="s">
        <v>24093</v>
      </c>
      <c r="F930" t="s">
        <v>24093</v>
      </c>
      <c r="G930" t="s">
        <v>24093</v>
      </c>
      <c r="H930" t="s">
        <v>24155</v>
      </c>
      <c r="I930" t="s">
        <v>24093</v>
      </c>
      <c r="J930" t="s">
        <v>24093</v>
      </c>
      <c r="L930" t="s">
        <v>24093</v>
      </c>
      <c r="M930" t="s">
        <v>24093</v>
      </c>
      <c r="N930" t="s">
        <v>24093</v>
      </c>
      <c r="O930" t="s">
        <v>24093</v>
      </c>
      <c r="P930" t="s">
        <v>24093</v>
      </c>
      <c r="Q930" t="s">
        <v>24093</v>
      </c>
      <c r="R930" t="s">
        <v>24093</v>
      </c>
      <c r="S930" t="s">
        <v>24093</v>
      </c>
      <c r="T930" t="s">
        <v>24093</v>
      </c>
      <c r="U930" t="s">
        <v>24093</v>
      </c>
      <c r="V930" t="s">
        <v>24093</v>
      </c>
      <c r="W930" t="s">
        <v>24093</v>
      </c>
      <c r="X930" t="s">
        <v>24093</v>
      </c>
      <c r="Y930" t="s">
        <v>24093</v>
      </c>
      <c r="Z930" t="s">
        <v>23971</v>
      </c>
      <c r="AA930" t="s">
        <v>23993</v>
      </c>
      <c r="AB930" t="s">
        <v>23990</v>
      </c>
      <c r="AC930" t="s">
        <v>24380</v>
      </c>
    </row>
    <row r="931" spans="1:29" hidden="1" x14ac:dyDescent="0.35">
      <c r="A931" t="s">
        <v>7565</v>
      </c>
      <c r="B931" t="s">
        <v>8115</v>
      </c>
      <c r="C931" t="s">
        <v>24275</v>
      </c>
      <c r="D931" t="s">
        <v>24275</v>
      </c>
      <c r="E931" t="s">
        <v>8119</v>
      </c>
      <c r="F931" t="s">
        <v>5055</v>
      </c>
      <c r="G931" t="s">
        <v>5055</v>
      </c>
      <c r="H931" t="s">
        <v>8120</v>
      </c>
      <c r="I931" t="s">
        <v>5404</v>
      </c>
      <c r="J931" t="s">
        <v>12000</v>
      </c>
      <c r="Z931" t="s">
        <v>23971</v>
      </c>
      <c r="AA931" t="s">
        <v>23993</v>
      </c>
      <c r="AB931" t="s">
        <v>23990</v>
      </c>
      <c r="AC931" t="s">
        <v>24276</v>
      </c>
    </row>
    <row r="932" spans="1:29" hidden="1" x14ac:dyDescent="0.35">
      <c r="A932" t="s">
        <v>7565</v>
      </c>
      <c r="B932" t="s">
        <v>8115</v>
      </c>
      <c r="C932" t="s">
        <v>8120</v>
      </c>
      <c r="D932" t="s">
        <v>8120</v>
      </c>
      <c r="E932" t="s">
        <v>8119</v>
      </c>
      <c r="F932" t="s">
        <v>11695</v>
      </c>
      <c r="G932" t="s">
        <v>11695</v>
      </c>
      <c r="H932" t="s">
        <v>8120</v>
      </c>
      <c r="I932" t="s">
        <v>5404</v>
      </c>
      <c r="J932" t="s">
        <v>12000</v>
      </c>
      <c r="Z932" t="s">
        <v>23971</v>
      </c>
      <c r="AA932" t="s">
        <v>23993</v>
      </c>
      <c r="AB932" t="s">
        <v>23990</v>
      </c>
      <c r="AC932" t="s">
        <v>24276</v>
      </c>
    </row>
    <row r="933" spans="1:29" hidden="1" x14ac:dyDescent="0.35">
      <c r="A933" t="s">
        <v>7565</v>
      </c>
      <c r="B933" t="s">
        <v>8115</v>
      </c>
      <c r="C933" t="s">
        <v>18646</v>
      </c>
      <c r="D933" t="s">
        <v>18646</v>
      </c>
      <c r="H933" t="s">
        <v>23609</v>
      </c>
      <c r="Z933" t="s">
        <v>23971</v>
      </c>
      <c r="AA933" t="s">
        <v>23974</v>
      </c>
      <c r="AB933" t="s">
        <v>23990</v>
      </c>
      <c r="AC933" t="s">
        <v>24273</v>
      </c>
    </row>
    <row r="934" spans="1:29" hidden="1" x14ac:dyDescent="0.35">
      <c r="A934" t="s">
        <v>24089</v>
      </c>
      <c r="B934" t="s">
        <v>24149</v>
      </c>
      <c r="C934" t="s">
        <v>24156</v>
      </c>
      <c r="D934" t="s">
        <v>24156</v>
      </c>
      <c r="E934" t="s">
        <v>24093</v>
      </c>
      <c r="F934" t="s">
        <v>24093</v>
      </c>
      <c r="G934" t="s">
        <v>24093</v>
      </c>
      <c r="H934" t="s">
        <v>24157</v>
      </c>
      <c r="I934" t="s">
        <v>24093</v>
      </c>
      <c r="J934" t="s">
        <v>24093</v>
      </c>
      <c r="L934" t="s">
        <v>24093</v>
      </c>
      <c r="M934" t="s">
        <v>24093</v>
      </c>
      <c r="N934" t="s">
        <v>24093</v>
      </c>
      <c r="O934" t="s">
        <v>24093</v>
      </c>
      <c r="P934" t="s">
        <v>24093</v>
      </c>
      <c r="Q934" t="s">
        <v>24093</v>
      </c>
      <c r="R934" t="s">
        <v>24093</v>
      </c>
      <c r="S934" t="s">
        <v>24093</v>
      </c>
      <c r="T934" t="s">
        <v>24093</v>
      </c>
      <c r="U934" t="s">
        <v>24093</v>
      </c>
      <c r="V934" t="s">
        <v>24093</v>
      </c>
      <c r="W934" t="s">
        <v>24093</v>
      </c>
      <c r="X934" t="s">
        <v>24093</v>
      </c>
      <c r="Y934" t="s">
        <v>24093</v>
      </c>
      <c r="Z934" t="s">
        <v>23971</v>
      </c>
      <c r="AA934" t="s">
        <v>23974</v>
      </c>
      <c r="AB934" t="s">
        <v>23990</v>
      </c>
      <c r="AC934" t="s">
        <v>24273</v>
      </c>
    </row>
    <row r="935" spans="1:29" hidden="1" x14ac:dyDescent="0.35">
      <c r="A935" t="s">
        <v>7565</v>
      </c>
      <c r="B935" t="s">
        <v>8115</v>
      </c>
      <c r="C935" t="s">
        <v>20387</v>
      </c>
      <c r="D935" t="s">
        <v>20387</v>
      </c>
      <c r="H935" t="s">
        <v>23959</v>
      </c>
      <c r="Z935" t="s">
        <v>23971</v>
      </c>
    </row>
    <row r="936" spans="1:29" hidden="1" x14ac:dyDescent="0.35">
      <c r="A936" t="s">
        <v>7565</v>
      </c>
      <c r="B936" t="s">
        <v>8115</v>
      </c>
      <c r="C936" t="s">
        <v>8123</v>
      </c>
      <c r="D936" t="s">
        <v>8123</v>
      </c>
      <c r="H936" t="s">
        <v>12060</v>
      </c>
      <c r="Z936" t="s">
        <v>23971</v>
      </c>
      <c r="AA936" t="s">
        <v>23993</v>
      </c>
      <c r="AB936" t="s">
        <v>23990</v>
      </c>
      <c r="AC936">
        <v>2.1</v>
      </c>
    </row>
    <row r="937" spans="1:29" hidden="1" x14ac:dyDescent="0.35">
      <c r="A937" t="s">
        <v>7565</v>
      </c>
      <c r="B937" t="s">
        <v>8115</v>
      </c>
      <c r="C937" t="s">
        <v>8124</v>
      </c>
      <c r="D937" t="s">
        <v>8123</v>
      </c>
      <c r="E937" t="s">
        <v>8135</v>
      </c>
      <c r="F937" t="s">
        <v>11754</v>
      </c>
      <c r="G937" t="s">
        <v>11695</v>
      </c>
      <c r="H937" t="s">
        <v>12060</v>
      </c>
      <c r="I937" t="s">
        <v>5404</v>
      </c>
      <c r="J937" t="s">
        <v>12061</v>
      </c>
      <c r="Z937" t="s">
        <v>23971</v>
      </c>
      <c r="AA937" t="s">
        <v>23993</v>
      </c>
      <c r="AB937" t="s">
        <v>23990</v>
      </c>
      <c r="AC937">
        <v>2.1</v>
      </c>
    </row>
    <row r="938" spans="1:29" hidden="1" x14ac:dyDescent="0.35">
      <c r="A938" t="s">
        <v>7565</v>
      </c>
      <c r="B938" t="s">
        <v>8115</v>
      </c>
      <c r="C938" t="s">
        <v>8125</v>
      </c>
      <c r="D938" t="s">
        <v>8123</v>
      </c>
      <c r="E938" t="s">
        <v>8122</v>
      </c>
      <c r="F938" t="s">
        <v>11754</v>
      </c>
      <c r="G938" t="s">
        <v>11708</v>
      </c>
      <c r="H938" t="s">
        <v>12060</v>
      </c>
      <c r="I938" t="s">
        <v>5404</v>
      </c>
      <c r="J938" t="s">
        <v>12061</v>
      </c>
      <c r="Z938" t="s">
        <v>23971</v>
      </c>
      <c r="AA938" t="s">
        <v>23993</v>
      </c>
      <c r="AB938" t="s">
        <v>23990</v>
      </c>
      <c r="AC938">
        <v>2.1</v>
      </c>
    </row>
    <row r="939" spans="1:29" hidden="1" x14ac:dyDescent="0.35">
      <c r="A939" t="s">
        <v>7565</v>
      </c>
      <c r="B939" t="s">
        <v>8115</v>
      </c>
      <c r="C939" t="s">
        <v>8129</v>
      </c>
      <c r="D939" t="s">
        <v>8123</v>
      </c>
      <c r="E939" t="s">
        <v>8128</v>
      </c>
      <c r="F939" t="s">
        <v>12062</v>
      </c>
      <c r="G939" t="s">
        <v>11695</v>
      </c>
      <c r="H939" t="s">
        <v>12060</v>
      </c>
      <c r="I939" t="s">
        <v>5404</v>
      </c>
      <c r="J939" t="s">
        <v>12061</v>
      </c>
      <c r="Z939" t="s">
        <v>23971</v>
      </c>
      <c r="AA939" t="s">
        <v>23993</v>
      </c>
      <c r="AB939" t="s">
        <v>23990</v>
      </c>
      <c r="AC939">
        <v>2.1</v>
      </c>
    </row>
    <row r="940" spans="1:29" hidden="1" x14ac:dyDescent="0.35">
      <c r="A940" t="s">
        <v>7565</v>
      </c>
      <c r="B940" t="s">
        <v>8115</v>
      </c>
      <c r="C940" t="s">
        <v>8133</v>
      </c>
      <c r="D940" t="s">
        <v>8123</v>
      </c>
      <c r="E940" t="s">
        <v>8132</v>
      </c>
      <c r="F940" t="s">
        <v>11754</v>
      </c>
      <c r="G940" t="s">
        <v>11698</v>
      </c>
      <c r="H940" t="s">
        <v>12060</v>
      </c>
      <c r="I940" t="s">
        <v>5404</v>
      </c>
      <c r="J940" t="s">
        <v>12061</v>
      </c>
      <c r="Z940" t="s">
        <v>23971</v>
      </c>
      <c r="AA940" t="s">
        <v>23993</v>
      </c>
      <c r="AB940" t="s">
        <v>23990</v>
      </c>
      <c r="AC940">
        <v>2.1</v>
      </c>
    </row>
    <row r="941" spans="1:29" hidden="1" x14ac:dyDescent="0.35">
      <c r="A941" t="s">
        <v>24103</v>
      </c>
      <c r="B941" t="s">
        <v>24104</v>
      </c>
      <c r="C941" t="s">
        <v>24105</v>
      </c>
      <c r="D941" t="s">
        <v>24105</v>
      </c>
      <c r="E941" t="s">
        <v>24093</v>
      </c>
      <c r="F941" t="s">
        <v>24093</v>
      </c>
      <c r="G941" t="s">
        <v>24093</v>
      </c>
      <c r="H941" t="s">
        <v>24105</v>
      </c>
      <c r="I941" t="s">
        <v>24093</v>
      </c>
      <c r="J941" t="s">
        <v>24093</v>
      </c>
      <c r="L941" t="s">
        <v>24093</v>
      </c>
      <c r="M941" t="s">
        <v>24093</v>
      </c>
      <c r="N941" t="s">
        <v>24093</v>
      </c>
      <c r="O941" t="s">
        <v>24093</v>
      </c>
      <c r="P941" t="s">
        <v>24093</v>
      </c>
      <c r="Q941" t="s">
        <v>24093</v>
      </c>
      <c r="R941" t="s">
        <v>24093</v>
      </c>
      <c r="S941" t="s">
        <v>24093</v>
      </c>
      <c r="T941" t="s">
        <v>24093</v>
      </c>
      <c r="U941" t="s">
        <v>24093</v>
      </c>
      <c r="V941" t="s">
        <v>24093</v>
      </c>
      <c r="W941" t="s">
        <v>24093</v>
      </c>
      <c r="X941" t="s">
        <v>24093</v>
      </c>
      <c r="Y941" t="s">
        <v>24093</v>
      </c>
      <c r="Z941" t="s">
        <v>24263</v>
      </c>
      <c r="AA941" t="s">
        <v>24236</v>
      </c>
      <c r="AB941" t="s">
        <v>24007</v>
      </c>
      <c r="AC941" t="s">
        <v>24242</v>
      </c>
    </row>
    <row r="942" spans="1:29" hidden="1" x14ac:dyDescent="0.35">
      <c r="A942" t="s">
        <v>7565</v>
      </c>
      <c r="B942" t="s">
        <v>8115</v>
      </c>
      <c r="C942" t="s">
        <v>8137</v>
      </c>
      <c r="D942" t="s">
        <v>8137</v>
      </c>
      <c r="H942" t="s">
        <v>12063</v>
      </c>
      <c r="Z942" t="s">
        <v>23971</v>
      </c>
      <c r="AA942" t="s">
        <v>23973</v>
      </c>
      <c r="AB942" t="s">
        <v>23990</v>
      </c>
      <c r="AC942" t="s">
        <v>24375</v>
      </c>
    </row>
    <row r="943" spans="1:29" hidden="1" x14ac:dyDescent="0.35">
      <c r="A943" t="s">
        <v>7565</v>
      </c>
      <c r="B943" t="s">
        <v>8115</v>
      </c>
      <c r="C943" t="s">
        <v>8138</v>
      </c>
      <c r="D943" t="s">
        <v>8137</v>
      </c>
      <c r="E943" t="s">
        <v>8136</v>
      </c>
      <c r="F943" t="s">
        <v>7954</v>
      </c>
      <c r="G943" t="s">
        <v>11695</v>
      </c>
      <c r="H943" t="s">
        <v>12063</v>
      </c>
      <c r="I943" t="s">
        <v>5404</v>
      </c>
      <c r="Z943" t="s">
        <v>23971</v>
      </c>
      <c r="AA943" t="s">
        <v>23973</v>
      </c>
      <c r="AB943" t="s">
        <v>23990</v>
      </c>
      <c r="AC943" t="s">
        <v>24375</v>
      </c>
    </row>
    <row r="944" spans="1:29" hidden="1" x14ac:dyDescent="0.35">
      <c r="A944" t="s">
        <v>24089</v>
      </c>
      <c r="B944" t="s">
        <v>24149</v>
      </c>
      <c r="C944" t="s">
        <v>24169</v>
      </c>
      <c r="D944" t="s">
        <v>24169</v>
      </c>
      <c r="E944" t="s">
        <v>24093</v>
      </c>
      <c r="F944" t="s">
        <v>24093</v>
      </c>
      <c r="G944" t="s">
        <v>24093</v>
      </c>
      <c r="H944" t="s">
        <v>23641</v>
      </c>
      <c r="I944" t="s">
        <v>24093</v>
      </c>
      <c r="J944" t="s">
        <v>24093</v>
      </c>
      <c r="L944" t="s">
        <v>24093</v>
      </c>
      <c r="M944" t="s">
        <v>24093</v>
      </c>
      <c r="N944" t="s">
        <v>24093</v>
      </c>
      <c r="O944" t="s">
        <v>24093</v>
      </c>
      <c r="P944" t="s">
        <v>24093</v>
      </c>
      <c r="Q944" t="s">
        <v>24093</v>
      </c>
      <c r="R944" t="s">
        <v>24093</v>
      </c>
      <c r="S944" t="s">
        <v>24093</v>
      </c>
      <c r="T944" t="s">
        <v>24093</v>
      </c>
      <c r="U944" t="s">
        <v>24093</v>
      </c>
      <c r="V944" t="s">
        <v>24093</v>
      </c>
      <c r="W944" t="s">
        <v>24093</v>
      </c>
      <c r="X944" t="s">
        <v>24093</v>
      </c>
      <c r="Y944" t="s">
        <v>24093</v>
      </c>
      <c r="Z944" t="s">
        <v>23971</v>
      </c>
      <c r="AA944" t="s">
        <v>23993</v>
      </c>
      <c r="AB944" t="s">
        <v>23990</v>
      </c>
      <c r="AC944" t="s">
        <v>24264</v>
      </c>
    </row>
    <row r="945" spans="1:29" hidden="1" x14ac:dyDescent="0.35">
      <c r="A945" t="s">
        <v>7565</v>
      </c>
      <c r="B945" t="s">
        <v>8115</v>
      </c>
      <c r="C945" t="s">
        <v>23657</v>
      </c>
      <c r="D945" t="s">
        <v>23657</v>
      </c>
      <c r="F945" t="s">
        <v>11695</v>
      </c>
      <c r="H945" t="s">
        <v>23659</v>
      </c>
      <c r="I945" t="s">
        <v>12065</v>
      </c>
      <c r="J945" t="s">
        <v>12066</v>
      </c>
      <c r="Z945" t="s">
        <v>23971</v>
      </c>
      <c r="AA945" t="s">
        <v>23993</v>
      </c>
      <c r="AB945" t="s">
        <v>23990</v>
      </c>
      <c r="AC945" t="s">
        <v>24384</v>
      </c>
    </row>
    <row r="946" spans="1:29" ht="16.5" hidden="1" x14ac:dyDescent="0.45">
      <c r="A946" t="s">
        <v>7565</v>
      </c>
      <c r="B946" t="s">
        <v>8115</v>
      </c>
      <c r="C946" t="s">
        <v>20099</v>
      </c>
      <c r="D946" t="s">
        <v>20099</v>
      </c>
      <c r="H946" t="s">
        <v>23667</v>
      </c>
      <c r="Z946" t="s">
        <v>23971</v>
      </c>
      <c r="AA946" s="50" t="s">
        <v>23974</v>
      </c>
      <c r="AB946" s="50" t="s">
        <v>23990</v>
      </c>
      <c r="AC946" t="s">
        <v>24377</v>
      </c>
    </row>
    <row r="947" spans="1:29" hidden="1" x14ac:dyDescent="0.35">
      <c r="A947" t="s">
        <v>7565</v>
      </c>
      <c r="B947" t="s">
        <v>8115</v>
      </c>
      <c r="C947" t="s">
        <v>24497</v>
      </c>
      <c r="D947" t="s">
        <v>24497</v>
      </c>
      <c r="H947" s="161" t="s">
        <v>24498</v>
      </c>
      <c r="Z947" t="s">
        <v>23971</v>
      </c>
      <c r="AA947" t="s">
        <v>23973</v>
      </c>
      <c r="AB947" t="s">
        <v>23990</v>
      </c>
      <c r="AC947" t="s">
        <v>24362</v>
      </c>
    </row>
    <row r="948" spans="1:29" ht="14" hidden="1" customHeight="1" x14ac:dyDescent="0.35">
      <c r="A948" t="s">
        <v>7565</v>
      </c>
      <c r="B948" t="s">
        <v>8115</v>
      </c>
      <c r="C948" t="s">
        <v>8142</v>
      </c>
      <c r="D948" t="s">
        <v>8142</v>
      </c>
      <c r="G948" t="s">
        <v>11695</v>
      </c>
      <c r="H948" t="s">
        <v>9828</v>
      </c>
      <c r="J948" t="s">
        <v>12066</v>
      </c>
      <c r="Z948" t="s">
        <v>23971</v>
      </c>
      <c r="AA948" t="s">
        <v>23973</v>
      </c>
      <c r="AB948" t="s">
        <v>23990</v>
      </c>
      <c r="AC948" t="s">
        <v>24362</v>
      </c>
    </row>
    <row r="949" spans="1:29" hidden="1" x14ac:dyDescent="0.35">
      <c r="A949" t="s">
        <v>7565</v>
      </c>
      <c r="B949" t="s">
        <v>8115</v>
      </c>
      <c r="C949" t="s">
        <v>8143</v>
      </c>
      <c r="D949" t="s">
        <v>8142</v>
      </c>
      <c r="E949" t="s">
        <v>8148</v>
      </c>
      <c r="F949" t="s">
        <v>11695</v>
      </c>
      <c r="G949" t="s">
        <v>11695</v>
      </c>
      <c r="H949" t="s">
        <v>9828</v>
      </c>
      <c r="I949" t="s">
        <v>12065</v>
      </c>
      <c r="J949" t="s">
        <v>12066</v>
      </c>
      <c r="Z949" t="s">
        <v>23971</v>
      </c>
      <c r="AA949" t="s">
        <v>23973</v>
      </c>
      <c r="AB949" t="s">
        <v>23990</v>
      </c>
      <c r="AC949" t="s">
        <v>24362</v>
      </c>
    </row>
    <row r="950" spans="1:29" hidden="1" x14ac:dyDescent="0.35">
      <c r="A950" t="s">
        <v>7565</v>
      </c>
      <c r="B950" t="s">
        <v>8115</v>
      </c>
      <c r="C950" t="s">
        <v>8144</v>
      </c>
      <c r="D950" t="s">
        <v>8142</v>
      </c>
      <c r="E950" t="s">
        <v>8141</v>
      </c>
      <c r="F950" t="s">
        <v>11695</v>
      </c>
      <c r="G950" t="s">
        <v>12064</v>
      </c>
      <c r="H950" t="s">
        <v>9828</v>
      </c>
      <c r="I950" t="s">
        <v>12065</v>
      </c>
      <c r="J950" t="s">
        <v>12066</v>
      </c>
      <c r="Z950" t="s">
        <v>23971</v>
      </c>
      <c r="AA950" t="s">
        <v>23973</v>
      </c>
      <c r="AB950" t="s">
        <v>23990</v>
      </c>
      <c r="AC950" t="s">
        <v>24362</v>
      </c>
    </row>
    <row r="951" spans="1:29" hidden="1" x14ac:dyDescent="0.35">
      <c r="A951" t="s">
        <v>7565</v>
      </c>
      <c r="B951" t="s">
        <v>8115</v>
      </c>
      <c r="C951" t="s">
        <v>8151</v>
      </c>
      <c r="D951" t="s">
        <v>8142</v>
      </c>
      <c r="E951" t="s">
        <v>8155</v>
      </c>
      <c r="F951" t="s">
        <v>11896</v>
      </c>
      <c r="G951" t="s">
        <v>11695</v>
      </c>
      <c r="H951" t="s">
        <v>9828</v>
      </c>
      <c r="J951" t="s">
        <v>12066</v>
      </c>
      <c r="Z951" t="s">
        <v>23971</v>
      </c>
      <c r="AA951" t="s">
        <v>23973</v>
      </c>
      <c r="AB951" t="s">
        <v>23990</v>
      </c>
      <c r="AC951" t="s">
        <v>24362</v>
      </c>
    </row>
    <row r="952" spans="1:29" hidden="1" x14ac:dyDescent="0.35">
      <c r="A952" t="s">
        <v>7565</v>
      </c>
      <c r="B952" t="s">
        <v>8115</v>
      </c>
      <c r="C952" t="s">
        <v>8152</v>
      </c>
      <c r="D952" t="s">
        <v>8142</v>
      </c>
      <c r="E952" t="s">
        <v>8150</v>
      </c>
      <c r="F952" t="s">
        <v>11896</v>
      </c>
      <c r="G952" t="s">
        <v>11709</v>
      </c>
      <c r="H952" t="s">
        <v>9828</v>
      </c>
      <c r="J952" t="s">
        <v>12066</v>
      </c>
      <c r="Z952" t="s">
        <v>23971</v>
      </c>
      <c r="AA952" t="s">
        <v>23973</v>
      </c>
      <c r="AB952" t="s">
        <v>23990</v>
      </c>
      <c r="AC952" t="s">
        <v>24362</v>
      </c>
    </row>
    <row r="953" spans="1:29" hidden="1" x14ac:dyDescent="0.35">
      <c r="A953" t="s">
        <v>24089</v>
      </c>
      <c r="B953" t="s">
        <v>24149</v>
      </c>
      <c r="C953" t="s">
        <v>24158</v>
      </c>
      <c r="D953" t="s">
        <v>24158</v>
      </c>
      <c r="E953" t="s">
        <v>24093</v>
      </c>
      <c r="F953" t="s">
        <v>24093</v>
      </c>
      <c r="G953" t="s">
        <v>24093</v>
      </c>
      <c r="H953" t="s">
        <v>24159</v>
      </c>
      <c r="I953" t="s">
        <v>24093</v>
      </c>
      <c r="J953" t="s">
        <v>24093</v>
      </c>
      <c r="L953" t="s">
        <v>24093</v>
      </c>
      <c r="M953" t="s">
        <v>24093</v>
      </c>
      <c r="N953" t="s">
        <v>24093</v>
      </c>
      <c r="O953" t="s">
        <v>24093</v>
      </c>
      <c r="P953" t="s">
        <v>24093</v>
      </c>
      <c r="Q953" t="s">
        <v>24093</v>
      </c>
      <c r="R953" t="s">
        <v>24093</v>
      </c>
      <c r="S953" t="s">
        <v>24093</v>
      </c>
      <c r="T953" t="s">
        <v>24093</v>
      </c>
      <c r="U953" t="s">
        <v>24093</v>
      </c>
      <c r="V953" t="s">
        <v>24093</v>
      </c>
      <c r="W953" t="s">
        <v>24093</v>
      </c>
      <c r="X953" t="s">
        <v>24093</v>
      </c>
      <c r="Y953" t="s">
        <v>24093</v>
      </c>
      <c r="Z953" t="s">
        <v>23971</v>
      </c>
      <c r="AA953" s="156" t="s">
        <v>23973</v>
      </c>
      <c r="AB953" t="s">
        <v>23990</v>
      </c>
      <c r="AC953" t="s">
        <v>24241</v>
      </c>
    </row>
    <row r="954" spans="1:29" hidden="1" x14ac:dyDescent="0.35">
      <c r="A954" t="s">
        <v>24089</v>
      </c>
      <c r="B954" t="s">
        <v>24149</v>
      </c>
      <c r="C954" t="s">
        <v>24160</v>
      </c>
      <c r="D954" t="s">
        <v>24160</v>
      </c>
      <c r="E954" t="s">
        <v>24093</v>
      </c>
      <c r="F954" t="s">
        <v>24093</v>
      </c>
      <c r="G954" t="s">
        <v>24093</v>
      </c>
      <c r="H954" t="s">
        <v>24161</v>
      </c>
      <c r="I954" t="s">
        <v>24093</v>
      </c>
      <c r="J954" t="s">
        <v>24093</v>
      </c>
      <c r="L954" t="s">
        <v>24093</v>
      </c>
      <c r="M954" t="s">
        <v>24093</v>
      </c>
      <c r="N954" t="s">
        <v>24093</v>
      </c>
      <c r="O954" t="s">
        <v>24093</v>
      </c>
      <c r="P954" t="s">
        <v>24093</v>
      </c>
      <c r="Q954" t="s">
        <v>24093</v>
      </c>
      <c r="R954" t="s">
        <v>24093</v>
      </c>
      <c r="S954" t="s">
        <v>24093</v>
      </c>
      <c r="T954" t="s">
        <v>24093</v>
      </c>
      <c r="U954" t="s">
        <v>24093</v>
      </c>
      <c r="V954" t="s">
        <v>24093</v>
      </c>
      <c r="W954" t="s">
        <v>24093</v>
      </c>
      <c r="X954" t="s">
        <v>24093</v>
      </c>
      <c r="Y954" t="s">
        <v>24093</v>
      </c>
      <c r="Z954" t="s">
        <v>23971</v>
      </c>
      <c r="AA954" t="s">
        <v>23973</v>
      </c>
      <c r="AB954" t="s">
        <v>23990</v>
      </c>
      <c r="AC954" t="s">
        <v>24241</v>
      </c>
    </row>
    <row r="955" spans="1:29" hidden="1" x14ac:dyDescent="0.35">
      <c r="A955" t="s">
        <v>7565</v>
      </c>
      <c r="B955" t="s">
        <v>8115</v>
      </c>
      <c r="C955" t="s">
        <v>8158</v>
      </c>
      <c r="D955" t="s">
        <v>8158</v>
      </c>
      <c r="E955" t="s">
        <v>8170</v>
      </c>
      <c r="F955" t="s">
        <v>11695</v>
      </c>
      <c r="G955" t="s">
        <v>11695</v>
      </c>
      <c r="H955" t="s">
        <v>8168</v>
      </c>
      <c r="I955" t="s">
        <v>5404</v>
      </c>
      <c r="J955" t="s">
        <v>12068</v>
      </c>
      <c r="Z955" t="s">
        <v>23971</v>
      </c>
      <c r="AA955" t="s">
        <v>23974</v>
      </c>
      <c r="AB955" t="s">
        <v>23990</v>
      </c>
      <c r="AC955" t="s">
        <v>24382</v>
      </c>
    </row>
    <row r="956" spans="1:29" hidden="1" x14ac:dyDescent="0.35">
      <c r="A956" t="s">
        <v>7565</v>
      </c>
      <c r="B956" t="s">
        <v>8115</v>
      </c>
      <c r="C956" t="s">
        <v>8159</v>
      </c>
      <c r="D956" t="s">
        <v>8158</v>
      </c>
      <c r="E956" t="s">
        <v>8163</v>
      </c>
      <c r="F956" t="s">
        <v>12067</v>
      </c>
      <c r="G956" t="s">
        <v>11695</v>
      </c>
      <c r="H956" t="s">
        <v>8168</v>
      </c>
      <c r="I956" t="s">
        <v>5404</v>
      </c>
      <c r="J956" t="s">
        <v>12068</v>
      </c>
      <c r="Z956" t="s">
        <v>23971</v>
      </c>
      <c r="AA956" t="s">
        <v>23974</v>
      </c>
      <c r="AB956" t="s">
        <v>23990</v>
      </c>
      <c r="AC956" t="s">
        <v>24382</v>
      </c>
    </row>
    <row r="957" spans="1:29" hidden="1" x14ac:dyDescent="0.35">
      <c r="A957" t="s">
        <v>7565</v>
      </c>
      <c r="B957" t="s">
        <v>8115</v>
      </c>
      <c r="C957" t="s">
        <v>8160</v>
      </c>
      <c r="D957" t="s">
        <v>8158</v>
      </c>
      <c r="E957" t="s">
        <v>8157</v>
      </c>
      <c r="F957" t="s">
        <v>12067</v>
      </c>
      <c r="G957" t="s">
        <v>11844</v>
      </c>
      <c r="H957" t="s">
        <v>8168</v>
      </c>
      <c r="I957" t="s">
        <v>5404</v>
      </c>
      <c r="J957" t="s">
        <v>12068</v>
      </c>
      <c r="Z957" t="s">
        <v>23971</v>
      </c>
      <c r="AA957" t="s">
        <v>23974</v>
      </c>
      <c r="AB957" t="s">
        <v>23990</v>
      </c>
      <c r="AC957" t="s">
        <v>24382</v>
      </c>
    </row>
    <row r="958" spans="1:29" hidden="1" x14ac:dyDescent="0.35">
      <c r="A958" t="s">
        <v>7565</v>
      </c>
      <c r="B958" t="s">
        <v>8115</v>
      </c>
      <c r="C958" t="s">
        <v>8167</v>
      </c>
      <c r="D958" t="s">
        <v>8158</v>
      </c>
      <c r="E958" t="s">
        <v>8166</v>
      </c>
      <c r="F958" t="s">
        <v>11695</v>
      </c>
      <c r="G958" t="s">
        <v>11844</v>
      </c>
      <c r="H958" t="s">
        <v>8168</v>
      </c>
      <c r="I958" t="s">
        <v>5404</v>
      </c>
      <c r="J958" t="s">
        <v>12068</v>
      </c>
      <c r="Z958" t="s">
        <v>23971</v>
      </c>
      <c r="AA958" t="s">
        <v>23974</v>
      </c>
      <c r="AB958" t="s">
        <v>23990</v>
      </c>
      <c r="AC958" t="s">
        <v>24382</v>
      </c>
    </row>
    <row r="959" spans="1:29" hidden="1" x14ac:dyDescent="0.35">
      <c r="A959" t="s">
        <v>24089</v>
      </c>
      <c r="B959" t="s">
        <v>24149</v>
      </c>
      <c r="C959" t="s">
        <v>24165</v>
      </c>
      <c r="D959" t="s">
        <v>24165</v>
      </c>
      <c r="E959" t="s">
        <v>24093</v>
      </c>
      <c r="F959" t="s">
        <v>24093</v>
      </c>
      <c r="G959" t="s">
        <v>24093</v>
      </c>
      <c r="H959" t="s">
        <v>24165</v>
      </c>
      <c r="I959" t="s">
        <v>24093</v>
      </c>
      <c r="J959" t="s">
        <v>24093</v>
      </c>
      <c r="L959" t="s">
        <v>24093</v>
      </c>
      <c r="M959" t="s">
        <v>24093</v>
      </c>
      <c r="N959" t="s">
        <v>24093</v>
      </c>
      <c r="O959" t="s">
        <v>24093</v>
      </c>
      <c r="P959" t="s">
        <v>24093</v>
      </c>
      <c r="Q959" t="s">
        <v>24093</v>
      </c>
      <c r="R959" t="s">
        <v>24093</v>
      </c>
      <c r="S959" t="s">
        <v>24093</v>
      </c>
      <c r="T959" t="s">
        <v>24093</v>
      </c>
      <c r="U959" t="s">
        <v>24093</v>
      </c>
      <c r="V959" t="s">
        <v>24093</v>
      </c>
      <c r="W959" t="s">
        <v>24093</v>
      </c>
      <c r="X959" t="s">
        <v>24093</v>
      </c>
      <c r="Y959" t="s">
        <v>24093</v>
      </c>
      <c r="AA959" s="39" t="s">
        <v>24270</v>
      </c>
      <c r="AB959" t="s">
        <v>24268</v>
      </c>
      <c r="AC959" t="s">
        <v>24266</v>
      </c>
    </row>
    <row r="960" spans="1:29" hidden="1" x14ac:dyDescent="0.35">
      <c r="A960" t="s">
        <v>24089</v>
      </c>
      <c r="B960" t="s">
        <v>24149</v>
      </c>
      <c r="C960" t="s">
        <v>24166</v>
      </c>
      <c r="D960" t="s">
        <v>24166</v>
      </c>
      <c r="E960" t="s">
        <v>24093</v>
      </c>
      <c r="F960" t="s">
        <v>24093</v>
      </c>
      <c r="G960" t="s">
        <v>24093</v>
      </c>
      <c r="H960" t="s">
        <v>24166</v>
      </c>
      <c r="I960" t="s">
        <v>24093</v>
      </c>
      <c r="J960" t="s">
        <v>24093</v>
      </c>
      <c r="L960" t="s">
        <v>24093</v>
      </c>
      <c r="M960" t="s">
        <v>24093</v>
      </c>
      <c r="N960" t="s">
        <v>24093</v>
      </c>
      <c r="O960" t="s">
        <v>24093</v>
      </c>
      <c r="P960" t="s">
        <v>24093</v>
      </c>
      <c r="Q960" t="s">
        <v>24093</v>
      </c>
      <c r="R960" t="s">
        <v>24093</v>
      </c>
      <c r="S960" t="s">
        <v>24093</v>
      </c>
      <c r="T960" t="s">
        <v>24093</v>
      </c>
      <c r="U960" t="s">
        <v>24093</v>
      </c>
      <c r="V960" t="s">
        <v>24093</v>
      </c>
      <c r="W960" t="s">
        <v>24093</v>
      </c>
      <c r="X960" t="s">
        <v>24093</v>
      </c>
      <c r="Y960" t="s">
        <v>24093</v>
      </c>
      <c r="Z960" t="s">
        <v>23971</v>
      </c>
      <c r="AA960" t="s">
        <v>23974</v>
      </c>
      <c r="AB960" t="s">
        <v>23990</v>
      </c>
      <c r="AC960" t="s">
        <v>24382</v>
      </c>
    </row>
    <row r="961" spans="1:29" ht="16.5" hidden="1" x14ac:dyDescent="0.45">
      <c r="A961" t="s">
        <v>7565</v>
      </c>
      <c r="B961" t="s">
        <v>8115</v>
      </c>
      <c r="C961" t="s">
        <v>21241</v>
      </c>
      <c r="D961" t="s">
        <v>21241</v>
      </c>
      <c r="E961" t="s">
        <v>5055</v>
      </c>
      <c r="F961" t="s">
        <v>5055</v>
      </c>
      <c r="G961" t="s">
        <v>5055</v>
      </c>
      <c r="H961" t="s">
        <v>23715</v>
      </c>
      <c r="Z961" t="s">
        <v>23971</v>
      </c>
      <c r="AA961" s="50" t="s">
        <v>23993</v>
      </c>
      <c r="AB961" s="50" t="s">
        <v>23990</v>
      </c>
      <c r="AC961" t="s">
        <v>24360</v>
      </c>
    </row>
    <row r="962" spans="1:29" hidden="1" x14ac:dyDescent="0.35">
      <c r="A962" t="s">
        <v>24089</v>
      </c>
      <c r="B962" t="s">
        <v>24149</v>
      </c>
      <c r="C962" t="s">
        <v>24163</v>
      </c>
      <c r="D962" t="s">
        <v>24163</v>
      </c>
      <c r="E962" t="s">
        <v>24093</v>
      </c>
      <c r="F962" t="s">
        <v>24093</v>
      </c>
      <c r="G962" t="s">
        <v>24093</v>
      </c>
      <c r="H962" t="s">
        <v>24164</v>
      </c>
      <c r="I962" t="s">
        <v>24093</v>
      </c>
      <c r="J962" t="s">
        <v>24093</v>
      </c>
      <c r="L962" t="s">
        <v>24093</v>
      </c>
      <c r="M962" t="s">
        <v>24093</v>
      </c>
      <c r="N962" t="s">
        <v>24093</v>
      </c>
      <c r="O962" t="s">
        <v>24093</v>
      </c>
      <c r="P962" t="s">
        <v>24093</v>
      </c>
      <c r="Q962" t="s">
        <v>24093</v>
      </c>
      <c r="R962" t="s">
        <v>24093</v>
      </c>
      <c r="S962" t="s">
        <v>24093</v>
      </c>
      <c r="T962" t="s">
        <v>24093</v>
      </c>
      <c r="U962" t="s">
        <v>24093</v>
      </c>
      <c r="V962" t="s">
        <v>24093</v>
      </c>
      <c r="W962" t="s">
        <v>24093</v>
      </c>
      <c r="X962" t="s">
        <v>24093</v>
      </c>
      <c r="Y962" t="s">
        <v>24093</v>
      </c>
      <c r="Z962" t="s">
        <v>23971</v>
      </c>
      <c r="AA962" t="s">
        <v>23974</v>
      </c>
      <c r="AB962" t="s">
        <v>23990</v>
      </c>
      <c r="AC962" t="s">
        <v>24271</v>
      </c>
    </row>
    <row r="963" spans="1:29" ht="16.5" hidden="1" x14ac:dyDescent="0.45">
      <c r="A963" t="s">
        <v>7565</v>
      </c>
      <c r="B963" t="s">
        <v>8115</v>
      </c>
      <c r="C963" t="s">
        <v>8174</v>
      </c>
      <c r="D963" t="s">
        <v>23768</v>
      </c>
      <c r="E963" t="s">
        <v>8173</v>
      </c>
      <c r="F963" t="s">
        <v>11695</v>
      </c>
      <c r="G963" t="s">
        <v>11695</v>
      </c>
      <c r="H963" t="s">
        <v>8174</v>
      </c>
      <c r="I963" t="s">
        <v>5404</v>
      </c>
      <c r="J963" t="s">
        <v>12069</v>
      </c>
      <c r="Z963" t="s">
        <v>23971</v>
      </c>
      <c r="AA963" s="50" t="s">
        <v>23993</v>
      </c>
      <c r="AB963" s="50" t="s">
        <v>23990</v>
      </c>
      <c r="AC963" t="s">
        <v>24264</v>
      </c>
    </row>
    <row r="964" spans="1:29" hidden="1" x14ac:dyDescent="0.35">
      <c r="A964" t="s">
        <v>24089</v>
      </c>
      <c r="B964" t="s">
        <v>24149</v>
      </c>
      <c r="C964" t="s">
        <v>24167</v>
      </c>
      <c r="D964" t="s">
        <v>24167</v>
      </c>
      <c r="E964" t="s">
        <v>24093</v>
      </c>
      <c r="F964" t="s">
        <v>24093</v>
      </c>
      <c r="G964" t="s">
        <v>24093</v>
      </c>
      <c r="H964" t="s">
        <v>24168</v>
      </c>
      <c r="I964" t="s">
        <v>24093</v>
      </c>
      <c r="J964" t="s">
        <v>24093</v>
      </c>
      <c r="L964" t="s">
        <v>24093</v>
      </c>
      <c r="M964" t="s">
        <v>24093</v>
      </c>
      <c r="N964" t="s">
        <v>24093</v>
      </c>
      <c r="O964" t="s">
        <v>24093</v>
      </c>
      <c r="P964" t="s">
        <v>24093</v>
      </c>
      <c r="Q964" t="s">
        <v>24093</v>
      </c>
      <c r="R964" t="s">
        <v>24093</v>
      </c>
      <c r="S964" t="s">
        <v>24093</v>
      </c>
      <c r="T964" t="s">
        <v>24093</v>
      </c>
      <c r="U964" t="s">
        <v>24093</v>
      </c>
      <c r="V964" t="s">
        <v>24093</v>
      </c>
      <c r="W964" t="s">
        <v>24093</v>
      </c>
      <c r="X964" t="s">
        <v>24093</v>
      </c>
      <c r="Y964" t="s">
        <v>24093</v>
      </c>
      <c r="Z964" t="s">
        <v>23971</v>
      </c>
      <c r="AA964" t="s">
        <v>23974</v>
      </c>
      <c r="AB964" t="s">
        <v>23990</v>
      </c>
      <c r="AC964" t="s">
        <v>24382</v>
      </c>
    </row>
    <row r="965" spans="1:29" hidden="1" x14ac:dyDescent="0.35">
      <c r="A965" t="s">
        <v>8178</v>
      </c>
      <c r="C965" t="s">
        <v>8178</v>
      </c>
      <c r="E965" t="s">
        <v>8177</v>
      </c>
      <c r="F965" t="s">
        <v>11695</v>
      </c>
      <c r="G965" t="s">
        <v>11695</v>
      </c>
      <c r="I965" t="s">
        <v>5404</v>
      </c>
    </row>
    <row r="966" spans="1:29" hidden="1" x14ac:dyDescent="0.35">
      <c r="A966" t="s">
        <v>8181</v>
      </c>
      <c r="B966" t="s">
        <v>8185</v>
      </c>
      <c r="C966" t="s">
        <v>8185</v>
      </c>
      <c r="E966" t="s">
        <v>8184</v>
      </c>
      <c r="F966" t="s">
        <v>11695</v>
      </c>
      <c r="G966" t="s">
        <v>11695</v>
      </c>
      <c r="I966" t="s">
        <v>5404</v>
      </c>
    </row>
    <row r="967" spans="1:29" hidden="1" x14ac:dyDescent="0.35">
      <c r="A967" t="s">
        <v>8181</v>
      </c>
      <c r="B967" t="s">
        <v>8185</v>
      </c>
      <c r="C967" t="s">
        <v>8189</v>
      </c>
      <c r="D967" t="s">
        <v>8189</v>
      </c>
      <c r="E967" t="s">
        <v>8192</v>
      </c>
      <c r="F967" t="s">
        <v>11695</v>
      </c>
      <c r="G967" t="s">
        <v>11695</v>
      </c>
      <c r="H967" t="s">
        <v>8189</v>
      </c>
      <c r="I967" t="s">
        <v>5404</v>
      </c>
      <c r="J967" t="s">
        <v>12070</v>
      </c>
    </row>
    <row r="968" spans="1:29" hidden="1" x14ac:dyDescent="0.35">
      <c r="A968" t="s">
        <v>8181</v>
      </c>
      <c r="B968" t="s">
        <v>8185</v>
      </c>
      <c r="C968" t="s">
        <v>8190</v>
      </c>
      <c r="D968" t="s">
        <v>8189</v>
      </c>
      <c r="E968" t="s">
        <v>8188</v>
      </c>
      <c r="F968" t="s">
        <v>11695</v>
      </c>
      <c r="G968" t="s">
        <v>11707</v>
      </c>
      <c r="H968" t="s">
        <v>8189</v>
      </c>
      <c r="I968" t="s">
        <v>5404</v>
      </c>
      <c r="J968" t="s">
        <v>12070</v>
      </c>
    </row>
    <row r="969" spans="1:29" hidden="1" x14ac:dyDescent="0.35">
      <c r="A969" t="s">
        <v>8181</v>
      </c>
      <c r="B969" t="s">
        <v>8185</v>
      </c>
      <c r="C969" t="s">
        <v>8195</v>
      </c>
      <c r="D969" t="s">
        <v>8195</v>
      </c>
      <c r="E969" t="s">
        <v>8194</v>
      </c>
      <c r="F969" t="s">
        <v>11695</v>
      </c>
      <c r="G969" t="s">
        <v>11695</v>
      </c>
      <c r="H969" t="s">
        <v>8195</v>
      </c>
      <c r="I969" t="s">
        <v>5404</v>
      </c>
      <c r="J969" t="s">
        <v>12071</v>
      </c>
    </row>
    <row r="970" spans="1:29" hidden="1" x14ac:dyDescent="0.35">
      <c r="A970" t="s">
        <v>8181</v>
      </c>
      <c r="B970" t="s">
        <v>8185</v>
      </c>
      <c r="C970" t="s">
        <v>8198</v>
      </c>
      <c r="D970" t="s">
        <v>8198</v>
      </c>
      <c r="E970" t="s">
        <v>8210</v>
      </c>
      <c r="F970" t="s">
        <v>11695</v>
      </c>
      <c r="G970" t="s">
        <v>11695</v>
      </c>
      <c r="H970" t="s">
        <v>8198</v>
      </c>
      <c r="I970" t="s">
        <v>5404</v>
      </c>
      <c r="J970" t="s">
        <v>12072</v>
      </c>
    </row>
    <row r="971" spans="1:29" hidden="1" x14ac:dyDescent="0.35">
      <c r="A971" t="s">
        <v>8181</v>
      </c>
      <c r="B971" t="s">
        <v>8185</v>
      </c>
      <c r="C971" t="s">
        <v>8199</v>
      </c>
      <c r="D971" t="s">
        <v>8198</v>
      </c>
      <c r="E971" t="s">
        <v>8202</v>
      </c>
      <c r="F971" t="s">
        <v>11754</v>
      </c>
      <c r="G971" t="s">
        <v>11695</v>
      </c>
      <c r="H971" t="s">
        <v>8198</v>
      </c>
      <c r="I971" t="s">
        <v>5404</v>
      </c>
      <c r="J971" t="s">
        <v>12072</v>
      </c>
    </row>
    <row r="972" spans="1:29" hidden="1" x14ac:dyDescent="0.35">
      <c r="A972" t="s">
        <v>8181</v>
      </c>
      <c r="B972" t="s">
        <v>8185</v>
      </c>
      <c r="C972" t="s">
        <v>8200</v>
      </c>
      <c r="D972" t="s">
        <v>8198</v>
      </c>
      <c r="E972" t="s">
        <v>8197</v>
      </c>
      <c r="F972" t="s">
        <v>11754</v>
      </c>
      <c r="G972" t="s">
        <v>11707</v>
      </c>
      <c r="H972" t="s">
        <v>8198</v>
      </c>
      <c r="I972" t="s">
        <v>5404</v>
      </c>
      <c r="J972" t="s">
        <v>12072</v>
      </c>
    </row>
    <row r="973" spans="1:29" hidden="1" x14ac:dyDescent="0.35">
      <c r="A973" t="s">
        <v>8181</v>
      </c>
      <c r="B973" t="s">
        <v>8185</v>
      </c>
      <c r="C973" t="s">
        <v>8205</v>
      </c>
      <c r="D973" t="s">
        <v>11223</v>
      </c>
      <c r="E973" t="s">
        <v>8208</v>
      </c>
      <c r="F973" t="s">
        <v>12073</v>
      </c>
      <c r="G973" t="s">
        <v>11695</v>
      </c>
      <c r="H973" t="s">
        <v>8198</v>
      </c>
      <c r="I973" t="s">
        <v>5404</v>
      </c>
      <c r="J973" t="s">
        <v>12072</v>
      </c>
    </row>
    <row r="974" spans="1:29" hidden="1" x14ac:dyDescent="0.35">
      <c r="A974" t="s">
        <v>8181</v>
      </c>
      <c r="B974" t="s">
        <v>8185</v>
      </c>
      <c r="C974" t="s">
        <v>8206</v>
      </c>
      <c r="D974" t="s">
        <v>11226</v>
      </c>
      <c r="E974" t="s">
        <v>8204</v>
      </c>
      <c r="F974" t="s">
        <v>12073</v>
      </c>
      <c r="G974" t="s">
        <v>11707</v>
      </c>
      <c r="H974" t="s">
        <v>8198</v>
      </c>
      <c r="I974" t="s">
        <v>5404</v>
      </c>
      <c r="J974" t="s">
        <v>12072</v>
      </c>
    </row>
    <row r="975" spans="1:29" hidden="1" x14ac:dyDescent="0.35">
      <c r="A975" t="s">
        <v>8181</v>
      </c>
      <c r="B975" t="s">
        <v>8185</v>
      </c>
      <c r="C975" t="s">
        <v>8213</v>
      </c>
      <c r="D975" t="s">
        <v>8213</v>
      </c>
      <c r="E975" t="s">
        <v>8212</v>
      </c>
      <c r="F975" t="s">
        <v>11695</v>
      </c>
      <c r="G975" t="s">
        <v>11695</v>
      </c>
      <c r="H975" t="s">
        <v>8222</v>
      </c>
      <c r="I975" t="s">
        <v>5404</v>
      </c>
    </row>
    <row r="976" spans="1:29" hidden="1" x14ac:dyDescent="0.35">
      <c r="A976" t="s">
        <v>8181</v>
      </c>
      <c r="B976" t="s">
        <v>8185</v>
      </c>
      <c r="C976" t="s">
        <v>8217</v>
      </c>
      <c r="D976" t="s">
        <v>8213</v>
      </c>
      <c r="E976" t="s">
        <v>8216</v>
      </c>
      <c r="F976" t="s">
        <v>11695</v>
      </c>
      <c r="G976" t="s">
        <v>11707</v>
      </c>
      <c r="H976" t="s">
        <v>8222</v>
      </c>
      <c r="I976" t="s">
        <v>5404</v>
      </c>
    </row>
    <row r="977" spans="1:10" hidden="1" x14ac:dyDescent="0.35">
      <c r="A977" t="s">
        <v>8181</v>
      </c>
      <c r="B977" t="s">
        <v>8185</v>
      </c>
      <c r="C977" t="s">
        <v>8221</v>
      </c>
      <c r="D977" t="s">
        <v>8213</v>
      </c>
      <c r="E977" t="s">
        <v>8220</v>
      </c>
      <c r="F977" t="s">
        <v>11695</v>
      </c>
      <c r="G977" t="s">
        <v>11698</v>
      </c>
      <c r="H977" t="s">
        <v>8222</v>
      </c>
      <c r="I977" t="s">
        <v>5404</v>
      </c>
    </row>
    <row r="978" spans="1:10" hidden="1" x14ac:dyDescent="0.35">
      <c r="A978" t="s">
        <v>8181</v>
      </c>
      <c r="B978" t="s">
        <v>8185</v>
      </c>
      <c r="C978" t="s">
        <v>8225</v>
      </c>
      <c r="D978" t="s">
        <v>6346</v>
      </c>
      <c r="E978" t="s">
        <v>8224</v>
      </c>
      <c r="F978" t="s">
        <v>11695</v>
      </c>
      <c r="G978" t="s">
        <v>11695</v>
      </c>
      <c r="H978" t="s">
        <v>8225</v>
      </c>
      <c r="I978" t="s">
        <v>12074</v>
      </c>
    </row>
    <row r="979" spans="1:10" hidden="1" x14ac:dyDescent="0.35">
      <c r="A979" t="s">
        <v>8181</v>
      </c>
      <c r="B979" t="s">
        <v>8185</v>
      </c>
      <c r="C979" t="s">
        <v>8230</v>
      </c>
      <c r="D979" t="s">
        <v>6346</v>
      </c>
      <c r="E979" t="s">
        <v>8229</v>
      </c>
      <c r="F979" t="s">
        <v>11695</v>
      </c>
      <c r="G979" t="s">
        <v>11695</v>
      </c>
      <c r="H979" t="s">
        <v>8230</v>
      </c>
      <c r="I979" t="s">
        <v>12074</v>
      </c>
    </row>
    <row r="980" spans="1:10" hidden="1" x14ac:dyDescent="0.35">
      <c r="A980" t="s">
        <v>8181</v>
      </c>
      <c r="B980" t="s">
        <v>8185</v>
      </c>
      <c r="C980" t="s">
        <v>6346</v>
      </c>
      <c r="D980" t="s">
        <v>6346</v>
      </c>
      <c r="E980" t="s">
        <v>8239</v>
      </c>
      <c r="F980" t="s">
        <v>11695</v>
      </c>
      <c r="G980" t="s">
        <v>11695</v>
      </c>
      <c r="H980" t="s">
        <v>6346</v>
      </c>
      <c r="I980" t="s">
        <v>12074</v>
      </c>
    </row>
    <row r="981" spans="1:10" hidden="1" x14ac:dyDescent="0.35">
      <c r="A981" t="s">
        <v>8181</v>
      </c>
      <c r="B981" t="s">
        <v>8185</v>
      </c>
      <c r="C981" t="s">
        <v>8233</v>
      </c>
      <c r="D981" t="s">
        <v>6346</v>
      </c>
      <c r="E981" t="s">
        <v>8232</v>
      </c>
      <c r="F981" t="s">
        <v>11695</v>
      </c>
      <c r="G981" t="s">
        <v>11708</v>
      </c>
      <c r="H981" t="s">
        <v>6346</v>
      </c>
      <c r="I981" t="s">
        <v>12074</v>
      </c>
    </row>
    <row r="982" spans="1:10" hidden="1" x14ac:dyDescent="0.35">
      <c r="A982" t="s">
        <v>8181</v>
      </c>
      <c r="B982" t="s">
        <v>8185</v>
      </c>
      <c r="C982" t="s">
        <v>8237</v>
      </c>
      <c r="D982" t="s">
        <v>6346</v>
      </c>
      <c r="E982" t="s">
        <v>8236</v>
      </c>
      <c r="F982" t="s">
        <v>11695</v>
      </c>
      <c r="G982" t="s">
        <v>11698</v>
      </c>
      <c r="H982" t="s">
        <v>6346</v>
      </c>
      <c r="I982" t="s">
        <v>12074</v>
      </c>
    </row>
    <row r="983" spans="1:10" hidden="1" x14ac:dyDescent="0.35">
      <c r="A983" t="s">
        <v>8181</v>
      </c>
      <c r="B983" t="s">
        <v>8185</v>
      </c>
      <c r="C983" t="s">
        <v>8242</v>
      </c>
      <c r="D983" t="s">
        <v>8242</v>
      </c>
      <c r="E983" t="s">
        <v>8241</v>
      </c>
      <c r="F983" t="s">
        <v>11695</v>
      </c>
      <c r="G983" t="s">
        <v>11695</v>
      </c>
      <c r="H983" t="s">
        <v>8242</v>
      </c>
      <c r="I983" t="s">
        <v>5404</v>
      </c>
      <c r="J983" t="s">
        <v>12075</v>
      </c>
    </row>
    <row r="984" spans="1:10" hidden="1" x14ac:dyDescent="0.35">
      <c r="A984" t="s">
        <v>8181</v>
      </c>
      <c r="B984" t="s">
        <v>8185</v>
      </c>
      <c r="C984" t="s">
        <v>8245</v>
      </c>
      <c r="D984" t="s">
        <v>8245</v>
      </c>
      <c r="E984" t="s">
        <v>8244</v>
      </c>
      <c r="F984" t="s">
        <v>11695</v>
      </c>
      <c r="G984" t="s">
        <v>11695</v>
      </c>
      <c r="H984" t="s">
        <v>8247</v>
      </c>
      <c r="I984" t="s">
        <v>5404</v>
      </c>
      <c r="J984" t="s">
        <v>12076</v>
      </c>
    </row>
    <row r="985" spans="1:10" hidden="1" x14ac:dyDescent="0.35">
      <c r="A985" t="s">
        <v>8181</v>
      </c>
      <c r="B985" t="s">
        <v>8185</v>
      </c>
      <c r="C985" t="s">
        <v>8250</v>
      </c>
      <c r="D985" t="s">
        <v>8245</v>
      </c>
      <c r="E985" t="s">
        <v>8249</v>
      </c>
      <c r="F985" t="s">
        <v>11695</v>
      </c>
      <c r="G985" t="s">
        <v>11805</v>
      </c>
      <c r="H985" t="s">
        <v>8247</v>
      </c>
      <c r="I985" t="s">
        <v>5404</v>
      </c>
      <c r="J985" t="s">
        <v>12076</v>
      </c>
    </row>
    <row r="986" spans="1:10" hidden="1" x14ac:dyDescent="0.35">
      <c r="A986" t="s">
        <v>8181</v>
      </c>
      <c r="B986" t="s">
        <v>8185</v>
      </c>
      <c r="C986" t="s">
        <v>8253</v>
      </c>
      <c r="D986" t="s">
        <v>8245</v>
      </c>
      <c r="E986" t="s">
        <v>8252</v>
      </c>
      <c r="F986" t="s">
        <v>11695</v>
      </c>
      <c r="G986" t="s">
        <v>11708</v>
      </c>
      <c r="H986" t="s">
        <v>8247</v>
      </c>
      <c r="I986" t="s">
        <v>5404</v>
      </c>
      <c r="J986" t="s">
        <v>12076</v>
      </c>
    </row>
    <row r="987" spans="1:10" hidden="1" x14ac:dyDescent="0.35">
      <c r="A987" t="s">
        <v>8181</v>
      </c>
      <c r="B987" t="s">
        <v>8185</v>
      </c>
      <c r="C987" t="s">
        <v>8257</v>
      </c>
      <c r="D987" t="s">
        <v>8245</v>
      </c>
      <c r="E987" t="s">
        <v>8256</v>
      </c>
      <c r="F987" t="s">
        <v>11695</v>
      </c>
      <c r="G987" t="s">
        <v>11761</v>
      </c>
      <c r="H987" t="s">
        <v>8247</v>
      </c>
      <c r="I987" t="s">
        <v>5404</v>
      </c>
      <c r="J987" t="s">
        <v>12076</v>
      </c>
    </row>
    <row r="988" spans="1:10" hidden="1" x14ac:dyDescent="0.35">
      <c r="A988" t="s">
        <v>8181</v>
      </c>
      <c r="B988" t="s">
        <v>8185</v>
      </c>
      <c r="C988" t="s">
        <v>8260</v>
      </c>
      <c r="E988" t="s">
        <v>8259</v>
      </c>
      <c r="F988" t="s">
        <v>11695</v>
      </c>
      <c r="G988" t="s">
        <v>11761</v>
      </c>
      <c r="H988" t="s">
        <v>8247</v>
      </c>
      <c r="I988" t="s">
        <v>5404</v>
      </c>
      <c r="J988" t="s">
        <v>12076</v>
      </c>
    </row>
    <row r="989" spans="1:10" hidden="1" x14ac:dyDescent="0.35">
      <c r="A989" t="s">
        <v>8181</v>
      </c>
      <c r="B989" t="s">
        <v>8185</v>
      </c>
      <c r="C989" t="s">
        <v>8264</v>
      </c>
      <c r="E989" t="s">
        <v>8263</v>
      </c>
      <c r="F989" t="s">
        <v>11695</v>
      </c>
      <c r="G989" t="s">
        <v>11761</v>
      </c>
      <c r="H989" t="s">
        <v>8247</v>
      </c>
      <c r="I989" t="s">
        <v>5404</v>
      </c>
      <c r="J989" t="s">
        <v>12076</v>
      </c>
    </row>
    <row r="990" spans="1:10" hidden="1" x14ac:dyDescent="0.35">
      <c r="A990" t="s">
        <v>8181</v>
      </c>
      <c r="B990" t="s">
        <v>8267</v>
      </c>
      <c r="C990" t="s">
        <v>8271</v>
      </c>
      <c r="D990" t="s">
        <v>8271</v>
      </c>
      <c r="E990" t="s">
        <v>8276</v>
      </c>
      <c r="F990" t="s">
        <v>11695</v>
      </c>
      <c r="G990" t="s">
        <v>11695</v>
      </c>
      <c r="H990" t="s">
        <v>8271</v>
      </c>
      <c r="I990" t="s">
        <v>5404</v>
      </c>
      <c r="J990" t="s">
        <v>12077</v>
      </c>
    </row>
    <row r="991" spans="1:10" hidden="1" x14ac:dyDescent="0.35">
      <c r="A991" t="s">
        <v>8181</v>
      </c>
      <c r="B991" t="s">
        <v>8267</v>
      </c>
      <c r="C991" t="s">
        <v>8279</v>
      </c>
      <c r="D991" t="s">
        <v>8279</v>
      </c>
      <c r="E991" t="s">
        <v>8278</v>
      </c>
      <c r="F991" t="s">
        <v>11695</v>
      </c>
      <c r="G991" t="s">
        <v>11695</v>
      </c>
      <c r="H991" t="s">
        <v>8279</v>
      </c>
      <c r="I991" t="s">
        <v>5404</v>
      </c>
    </row>
    <row r="992" spans="1:10" hidden="1" x14ac:dyDescent="0.35">
      <c r="A992" t="s">
        <v>8181</v>
      </c>
      <c r="B992" t="s">
        <v>8267</v>
      </c>
      <c r="C992" t="s">
        <v>8283</v>
      </c>
      <c r="D992" t="s">
        <v>8283</v>
      </c>
      <c r="E992" t="s">
        <v>8282</v>
      </c>
      <c r="F992" t="s">
        <v>11695</v>
      </c>
      <c r="G992" t="s">
        <v>11695</v>
      </c>
      <c r="H992" t="s">
        <v>8283</v>
      </c>
      <c r="I992" t="s">
        <v>5404</v>
      </c>
      <c r="J992" t="s">
        <v>12078</v>
      </c>
    </row>
    <row r="993" spans="1:29" hidden="1" x14ac:dyDescent="0.35">
      <c r="A993" t="s">
        <v>8181</v>
      </c>
      <c r="B993" t="s">
        <v>8267</v>
      </c>
      <c r="C993" t="s">
        <v>8272</v>
      </c>
      <c r="D993" t="s">
        <v>8271</v>
      </c>
      <c r="E993" t="s">
        <v>8270</v>
      </c>
      <c r="F993" t="s">
        <v>11695</v>
      </c>
      <c r="G993" t="s">
        <v>11707</v>
      </c>
      <c r="H993" t="s">
        <v>8271</v>
      </c>
      <c r="I993" t="s">
        <v>5404</v>
      </c>
      <c r="J993" t="s">
        <v>12077</v>
      </c>
    </row>
    <row r="994" spans="1:29" hidden="1" x14ac:dyDescent="0.35">
      <c r="A994" t="s">
        <v>8181</v>
      </c>
      <c r="B994" t="s">
        <v>8267</v>
      </c>
      <c r="C994" t="s">
        <v>8286</v>
      </c>
      <c r="D994" t="s">
        <v>8286</v>
      </c>
      <c r="E994" t="s">
        <v>8297</v>
      </c>
      <c r="F994" t="s">
        <v>11695</v>
      </c>
      <c r="G994" t="s">
        <v>11695</v>
      </c>
      <c r="H994" t="s">
        <v>8286</v>
      </c>
      <c r="I994" t="s">
        <v>5404</v>
      </c>
      <c r="J994" t="s">
        <v>12079</v>
      </c>
    </row>
    <row r="995" spans="1:29" hidden="1" x14ac:dyDescent="0.35">
      <c r="A995" t="s">
        <v>8181</v>
      </c>
      <c r="B995" t="s">
        <v>8267</v>
      </c>
      <c r="C995" t="s">
        <v>8287</v>
      </c>
      <c r="D995" t="s">
        <v>8286</v>
      </c>
      <c r="E995" t="s">
        <v>8285</v>
      </c>
      <c r="F995" t="s">
        <v>11695</v>
      </c>
      <c r="G995" t="s">
        <v>11707</v>
      </c>
      <c r="H995" t="s">
        <v>8286</v>
      </c>
      <c r="I995" t="s">
        <v>5404</v>
      </c>
      <c r="J995" t="s">
        <v>12079</v>
      </c>
    </row>
    <row r="996" spans="1:29" hidden="1" x14ac:dyDescent="0.35">
      <c r="A996" t="s">
        <v>8181</v>
      </c>
      <c r="B996" t="s">
        <v>8267</v>
      </c>
      <c r="C996" t="s">
        <v>8292</v>
      </c>
      <c r="D996" t="s">
        <v>8286</v>
      </c>
      <c r="E996" t="s">
        <v>8291</v>
      </c>
      <c r="F996" t="s">
        <v>11695</v>
      </c>
      <c r="G996" t="s">
        <v>11709</v>
      </c>
      <c r="H996" t="s">
        <v>8286</v>
      </c>
      <c r="I996" t="s">
        <v>5404</v>
      </c>
      <c r="J996" t="s">
        <v>12079</v>
      </c>
    </row>
    <row r="997" spans="1:29" hidden="1" x14ac:dyDescent="0.35">
      <c r="A997" t="s">
        <v>8181</v>
      </c>
      <c r="B997" t="s">
        <v>8267</v>
      </c>
      <c r="C997" t="s">
        <v>8295</v>
      </c>
      <c r="D997" t="s">
        <v>8286</v>
      </c>
      <c r="E997" t="s">
        <v>8294</v>
      </c>
      <c r="F997" t="s">
        <v>11695</v>
      </c>
      <c r="G997" t="s">
        <v>11843</v>
      </c>
      <c r="H997" t="s">
        <v>8286</v>
      </c>
      <c r="I997" t="s">
        <v>5404</v>
      </c>
      <c r="J997" t="s">
        <v>12079</v>
      </c>
    </row>
    <row r="998" spans="1:29" hidden="1" x14ac:dyDescent="0.35">
      <c r="A998" t="s">
        <v>8181</v>
      </c>
      <c r="B998" t="s">
        <v>8267</v>
      </c>
      <c r="C998" t="s">
        <v>8301</v>
      </c>
      <c r="D998" t="s">
        <v>8301</v>
      </c>
      <c r="E998" t="s">
        <v>8300</v>
      </c>
      <c r="F998" t="s">
        <v>11695</v>
      </c>
      <c r="G998" t="s">
        <v>11695</v>
      </c>
      <c r="H998" t="s">
        <v>8301</v>
      </c>
      <c r="I998" t="s">
        <v>5404</v>
      </c>
      <c r="J998" t="s">
        <v>12080</v>
      </c>
    </row>
    <row r="999" spans="1:29" hidden="1" x14ac:dyDescent="0.35">
      <c r="A999" t="s">
        <v>8181</v>
      </c>
      <c r="B999" t="s">
        <v>8267</v>
      </c>
      <c r="C999" t="s">
        <v>8304</v>
      </c>
      <c r="D999" t="s">
        <v>8304</v>
      </c>
      <c r="E999" t="s">
        <v>8303</v>
      </c>
      <c r="F999" t="s">
        <v>11695</v>
      </c>
      <c r="G999" t="s">
        <v>11695</v>
      </c>
      <c r="H999" t="s">
        <v>8304</v>
      </c>
      <c r="I999" t="s">
        <v>5404</v>
      </c>
    </row>
    <row r="1000" spans="1:29" hidden="1" x14ac:dyDescent="0.35">
      <c r="A1000" t="s">
        <v>8181</v>
      </c>
      <c r="B1000" t="s">
        <v>8267</v>
      </c>
      <c r="C1000" t="s">
        <v>8307</v>
      </c>
      <c r="D1000" t="s">
        <v>8308</v>
      </c>
      <c r="E1000" t="s">
        <v>8306</v>
      </c>
      <c r="F1000" t="s">
        <v>11695</v>
      </c>
      <c r="G1000" t="s">
        <v>11695</v>
      </c>
      <c r="H1000" t="s">
        <v>8307</v>
      </c>
      <c r="I1000" t="s">
        <v>5404</v>
      </c>
      <c r="J1000" t="s">
        <v>12081</v>
      </c>
    </row>
    <row r="1001" spans="1:29" hidden="1" x14ac:dyDescent="0.35">
      <c r="A1001" t="s">
        <v>8181</v>
      </c>
      <c r="B1001" t="s">
        <v>8267</v>
      </c>
      <c r="C1001" t="s">
        <v>8308</v>
      </c>
      <c r="D1001" t="s">
        <v>8307</v>
      </c>
      <c r="E1001" t="s">
        <v>8310</v>
      </c>
      <c r="F1001" t="s">
        <v>11695</v>
      </c>
      <c r="G1001" t="s">
        <v>11695</v>
      </c>
      <c r="H1001" t="s">
        <v>8308</v>
      </c>
      <c r="I1001" t="s">
        <v>5404</v>
      </c>
      <c r="J1001" t="s">
        <v>12082</v>
      </c>
    </row>
    <row r="1002" spans="1:29" hidden="1" x14ac:dyDescent="0.35">
      <c r="A1002" t="s">
        <v>8181</v>
      </c>
      <c r="B1002" t="s">
        <v>8267</v>
      </c>
      <c r="C1002" t="s">
        <v>8315</v>
      </c>
      <c r="D1002" t="s">
        <v>8315</v>
      </c>
      <c r="E1002" t="s">
        <v>8319</v>
      </c>
      <c r="F1002" t="s">
        <v>11695</v>
      </c>
      <c r="G1002" t="s">
        <v>11695</v>
      </c>
      <c r="H1002" t="s">
        <v>8315</v>
      </c>
      <c r="I1002" t="s">
        <v>5404</v>
      </c>
      <c r="J1002" t="s">
        <v>12083</v>
      </c>
    </row>
    <row r="1003" spans="1:29" hidden="1" x14ac:dyDescent="0.35">
      <c r="A1003" t="s">
        <v>8181</v>
      </c>
      <c r="B1003" t="s">
        <v>8267</v>
      </c>
      <c r="C1003" t="s">
        <v>8316</v>
      </c>
      <c r="D1003" t="s">
        <v>8315</v>
      </c>
      <c r="E1003" t="s">
        <v>8314</v>
      </c>
      <c r="F1003" t="s">
        <v>11695</v>
      </c>
      <c r="G1003" t="s">
        <v>11707</v>
      </c>
      <c r="H1003" t="s">
        <v>8315</v>
      </c>
      <c r="I1003" t="s">
        <v>5404</v>
      </c>
      <c r="J1003" t="s">
        <v>12083</v>
      </c>
    </row>
    <row r="1004" spans="1:29" hidden="1" x14ac:dyDescent="0.35">
      <c r="A1004" t="s">
        <v>8181</v>
      </c>
      <c r="B1004" t="s">
        <v>8267</v>
      </c>
      <c r="C1004" t="s">
        <v>8323</v>
      </c>
      <c r="D1004" t="s">
        <v>8323</v>
      </c>
      <c r="E1004" t="s">
        <v>8322</v>
      </c>
      <c r="F1004" t="s">
        <v>11695</v>
      </c>
      <c r="G1004" t="s">
        <v>11695</v>
      </c>
      <c r="H1004" t="s">
        <v>8323</v>
      </c>
      <c r="I1004" t="s">
        <v>5404</v>
      </c>
      <c r="J1004" t="s">
        <v>12084</v>
      </c>
    </row>
    <row r="1005" spans="1:29" hidden="1" x14ac:dyDescent="0.35">
      <c r="A1005" t="s">
        <v>8181</v>
      </c>
      <c r="B1005" t="s">
        <v>8267</v>
      </c>
      <c r="C1005" t="s">
        <v>8328</v>
      </c>
      <c r="D1005" t="s">
        <v>8315</v>
      </c>
      <c r="E1005" t="s">
        <v>8326</v>
      </c>
      <c r="F1005" t="s">
        <v>11695</v>
      </c>
      <c r="G1005" t="s">
        <v>11707</v>
      </c>
      <c r="H1005" t="s">
        <v>8315</v>
      </c>
      <c r="I1005" t="s">
        <v>5404</v>
      </c>
      <c r="J1005" t="s">
        <v>12083</v>
      </c>
    </row>
    <row r="1006" spans="1:29" hidden="1" x14ac:dyDescent="0.35">
      <c r="A1006" t="s">
        <v>8181</v>
      </c>
      <c r="B1006" t="s">
        <v>8267</v>
      </c>
      <c r="C1006" t="s">
        <v>8333</v>
      </c>
      <c r="D1006" t="s">
        <v>8333</v>
      </c>
      <c r="E1006" t="s">
        <v>8339</v>
      </c>
      <c r="F1006" t="s">
        <v>11695</v>
      </c>
      <c r="G1006" t="s">
        <v>11695</v>
      </c>
      <c r="H1006" t="s">
        <v>8333</v>
      </c>
      <c r="I1006" t="s">
        <v>5404</v>
      </c>
      <c r="J1006" t="s">
        <v>12085</v>
      </c>
      <c r="Z1006" t="s">
        <v>24263</v>
      </c>
      <c r="AA1006" t="s">
        <v>24236</v>
      </c>
      <c r="AB1006" t="s">
        <v>24007</v>
      </c>
      <c r="AC1006" t="s">
        <v>24242</v>
      </c>
    </row>
    <row r="1007" spans="1:29" hidden="1" x14ac:dyDescent="0.35">
      <c r="A1007" t="s">
        <v>8181</v>
      </c>
      <c r="B1007" t="s">
        <v>8267</v>
      </c>
      <c r="C1007" t="s">
        <v>17819</v>
      </c>
      <c r="D1007" t="s">
        <v>17819</v>
      </c>
      <c r="E1007" t="s">
        <v>8349</v>
      </c>
      <c r="F1007" t="s">
        <v>11695</v>
      </c>
      <c r="G1007" t="s">
        <v>11695</v>
      </c>
      <c r="H1007" t="s">
        <v>17819</v>
      </c>
      <c r="I1007" t="s">
        <v>5404</v>
      </c>
      <c r="J1007" t="s">
        <v>12086</v>
      </c>
    </row>
    <row r="1008" spans="1:29" hidden="1" x14ac:dyDescent="0.35">
      <c r="A1008" t="s">
        <v>8181</v>
      </c>
      <c r="B1008" t="s">
        <v>8267</v>
      </c>
      <c r="C1008" t="s">
        <v>24451</v>
      </c>
      <c r="D1008" t="s">
        <v>17819</v>
      </c>
      <c r="E1008" t="s">
        <v>8341</v>
      </c>
      <c r="F1008" t="s">
        <v>11695</v>
      </c>
      <c r="G1008" t="s">
        <v>11707</v>
      </c>
      <c r="H1008" t="s">
        <v>17819</v>
      </c>
      <c r="I1008" t="s">
        <v>5404</v>
      </c>
      <c r="J1008" t="s">
        <v>12086</v>
      </c>
    </row>
    <row r="1009" spans="1:29" hidden="1" x14ac:dyDescent="0.35">
      <c r="A1009" t="s">
        <v>8181</v>
      </c>
      <c r="B1009" t="s">
        <v>8267</v>
      </c>
      <c r="C1009" t="s">
        <v>24452</v>
      </c>
      <c r="D1009" t="s">
        <v>17819</v>
      </c>
      <c r="E1009" t="s">
        <v>8346</v>
      </c>
      <c r="F1009" t="s">
        <v>11695</v>
      </c>
      <c r="G1009" t="s">
        <v>11709</v>
      </c>
      <c r="H1009" t="s">
        <v>17819</v>
      </c>
      <c r="I1009" t="s">
        <v>5404</v>
      </c>
      <c r="J1009" t="s">
        <v>12086</v>
      </c>
    </row>
    <row r="1010" spans="1:29" hidden="1" x14ac:dyDescent="0.35">
      <c r="A1010" t="s">
        <v>8181</v>
      </c>
      <c r="B1010" t="s">
        <v>8267</v>
      </c>
      <c r="C1010" t="s">
        <v>24453</v>
      </c>
      <c r="D1010" t="s">
        <v>8333</v>
      </c>
      <c r="E1010" t="s">
        <v>8330</v>
      </c>
      <c r="F1010" t="s">
        <v>11695</v>
      </c>
      <c r="G1010" t="s">
        <v>11707</v>
      </c>
      <c r="H1010" t="s">
        <v>8333</v>
      </c>
      <c r="I1010" t="s">
        <v>5404</v>
      </c>
      <c r="J1010" t="s">
        <v>12085</v>
      </c>
      <c r="Z1010" t="s">
        <v>24263</v>
      </c>
      <c r="AA1010" t="s">
        <v>24236</v>
      </c>
      <c r="AB1010" t="s">
        <v>24007</v>
      </c>
      <c r="AC1010" t="s">
        <v>24242</v>
      </c>
    </row>
    <row r="1011" spans="1:29" hidden="1" x14ac:dyDescent="0.35">
      <c r="A1011" t="s">
        <v>8181</v>
      </c>
      <c r="B1011" t="s">
        <v>8267</v>
      </c>
      <c r="C1011" t="s">
        <v>24454</v>
      </c>
      <c r="D1011" t="s">
        <v>8333</v>
      </c>
      <c r="E1011" t="s">
        <v>8336</v>
      </c>
      <c r="F1011" t="s">
        <v>11695</v>
      </c>
      <c r="G1011" t="s">
        <v>11708</v>
      </c>
      <c r="H1011" t="s">
        <v>8333</v>
      </c>
      <c r="I1011" t="s">
        <v>5404</v>
      </c>
      <c r="J1011" t="s">
        <v>12085</v>
      </c>
      <c r="Z1011" t="s">
        <v>24263</v>
      </c>
      <c r="AA1011" t="s">
        <v>24236</v>
      </c>
      <c r="AB1011" t="s">
        <v>24007</v>
      </c>
      <c r="AC1011" t="s">
        <v>24242</v>
      </c>
    </row>
    <row r="1012" spans="1:29" hidden="1" x14ac:dyDescent="0.35">
      <c r="A1012" t="s">
        <v>8181</v>
      </c>
      <c r="B1012" t="s">
        <v>8267</v>
      </c>
      <c r="C1012" t="s">
        <v>8353</v>
      </c>
      <c r="D1012" t="s">
        <v>8353</v>
      </c>
      <c r="E1012" t="s">
        <v>8358</v>
      </c>
      <c r="F1012" t="s">
        <v>11695</v>
      </c>
      <c r="G1012" t="s">
        <v>11695</v>
      </c>
      <c r="H1012" t="s">
        <v>8353</v>
      </c>
      <c r="I1012" t="s">
        <v>5404</v>
      </c>
      <c r="J1012" t="s">
        <v>12087</v>
      </c>
      <c r="Z1012" t="s">
        <v>24263</v>
      </c>
      <c r="AA1012" t="s">
        <v>24236</v>
      </c>
      <c r="AB1012" t="s">
        <v>24007</v>
      </c>
      <c r="AC1012" t="s">
        <v>24242</v>
      </c>
    </row>
    <row r="1013" spans="1:29" hidden="1" x14ac:dyDescent="0.35">
      <c r="A1013" t="s">
        <v>8181</v>
      </c>
      <c r="B1013" t="s">
        <v>8267</v>
      </c>
      <c r="C1013" t="s">
        <v>8354</v>
      </c>
      <c r="D1013" t="s">
        <v>8353</v>
      </c>
      <c r="E1013" t="s">
        <v>8352</v>
      </c>
      <c r="F1013" t="s">
        <v>11695</v>
      </c>
      <c r="G1013" t="s">
        <v>11707</v>
      </c>
      <c r="H1013" t="s">
        <v>8353</v>
      </c>
      <c r="I1013" t="s">
        <v>5404</v>
      </c>
      <c r="J1013" t="s">
        <v>12087</v>
      </c>
      <c r="Z1013" t="s">
        <v>24263</v>
      </c>
      <c r="AA1013" t="s">
        <v>24236</v>
      </c>
      <c r="AB1013" t="s">
        <v>24007</v>
      </c>
      <c r="AC1013" t="s">
        <v>24242</v>
      </c>
    </row>
    <row r="1014" spans="1:29" hidden="1" x14ac:dyDescent="0.35">
      <c r="A1014" t="s">
        <v>8181</v>
      </c>
      <c r="B1014" t="s">
        <v>8267</v>
      </c>
      <c r="C1014" t="s">
        <v>17822</v>
      </c>
      <c r="D1014" t="s">
        <v>17822</v>
      </c>
      <c r="H1014" t="s">
        <v>17822</v>
      </c>
      <c r="Z1014" t="s">
        <v>24263</v>
      </c>
      <c r="AA1014" t="s">
        <v>24236</v>
      </c>
      <c r="AB1014" t="s">
        <v>24007</v>
      </c>
      <c r="AC1014" t="s">
        <v>24242</v>
      </c>
    </row>
    <row r="1015" spans="1:29" hidden="1" x14ac:dyDescent="0.35">
      <c r="A1015" t="s">
        <v>8181</v>
      </c>
      <c r="B1015" t="s">
        <v>8267</v>
      </c>
      <c r="C1015" t="s">
        <v>12088</v>
      </c>
      <c r="D1015" t="s">
        <v>12088</v>
      </c>
      <c r="E1015" t="s">
        <v>8365</v>
      </c>
      <c r="F1015" t="s">
        <v>11695</v>
      </c>
      <c r="G1015" t="s">
        <v>11695</v>
      </c>
      <c r="H1015" t="s">
        <v>8331</v>
      </c>
      <c r="J1015" t="s">
        <v>12085</v>
      </c>
    </row>
    <row r="1016" spans="1:29" hidden="1" x14ac:dyDescent="0.35">
      <c r="A1016" t="s">
        <v>8181</v>
      </c>
      <c r="B1016" t="s">
        <v>8267</v>
      </c>
      <c r="C1016" t="s">
        <v>8362</v>
      </c>
      <c r="D1016" t="s">
        <v>12088</v>
      </c>
      <c r="E1016" t="s">
        <v>8360</v>
      </c>
      <c r="F1016" t="s">
        <v>11695</v>
      </c>
      <c r="G1016" t="s">
        <v>11707</v>
      </c>
      <c r="H1016" t="s">
        <v>8331</v>
      </c>
      <c r="J1016" t="s">
        <v>12085</v>
      </c>
    </row>
    <row r="1017" spans="1:29" hidden="1" x14ac:dyDescent="0.35">
      <c r="A1017" t="s">
        <v>8181</v>
      </c>
      <c r="B1017" t="s">
        <v>8267</v>
      </c>
      <c r="C1017" t="s">
        <v>24455</v>
      </c>
      <c r="D1017" t="s">
        <v>24455</v>
      </c>
      <c r="H1017" t="s">
        <v>24455</v>
      </c>
      <c r="Z1017" t="s">
        <v>24263</v>
      </c>
      <c r="AA1017" t="s">
        <v>24236</v>
      </c>
      <c r="AB1017" t="s">
        <v>24007</v>
      </c>
      <c r="AC1017" t="s">
        <v>24242</v>
      </c>
    </row>
    <row r="1018" spans="1:29" hidden="1" x14ac:dyDescent="0.35">
      <c r="A1018" t="s">
        <v>8181</v>
      </c>
      <c r="B1018" t="s">
        <v>8267</v>
      </c>
      <c r="C1018" t="s">
        <v>8368</v>
      </c>
      <c r="D1018" t="s">
        <v>8368</v>
      </c>
      <c r="E1018" t="s">
        <v>8373</v>
      </c>
      <c r="F1018" t="s">
        <v>11695</v>
      </c>
      <c r="G1018" t="s">
        <v>11695</v>
      </c>
      <c r="H1018" t="s">
        <v>8368</v>
      </c>
      <c r="I1018" t="s">
        <v>5404</v>
      </c>
      <c r="J1018" t="s">
        <v>12089</v>
      </c>
      <c r="Z1018" t="s">
        <v>24263</v>
      </c>
      <c r="AA1018" t="s">
        <v>24236</v>
      </c>
      <c r="AB1018" t="s">
        <v>24007</v>
      </c>
      <c r="AC1018" t="s">
        <v>24242</v>
      </c>
    </row>
    <row r="1019" spans="1:29" hidden="1" x14ac:dyDescent="0.35">
      <c r="A1019" t="s">
        <v>8181</v>
      </c>
      <c r="B1019" t="s">
        <v>8267</v>
      </c>
      <c r="C1019" t="s">
        <v>8369</v>
      </c>
      <c r="D1019" t="s">
        <v>8368</v>
      </c>
      <c r="E1019" t="s">
        <v>8367</v>
      </c>
      <c r="F1019" t="s">
        <v>11695</v>
      </c>
      <c r="G1019" t="s">
        <v>11707</v>
      </c>
      <c r="H1019" t="s">
        <v>8368</v>
      </c>
      <c r="I1019" t="s">
        <v>5404</v>
      </c>
      <c r="J1019" t="s">
        <v>12089</v>
      </c>
      <c r="Z1019" t="s">
        <v>24263</v>
      </c>
      <c r="AA1019" t="s">
        <v>24236</v>
      </c>
      <c r="AB1019" t="s">
        <v>24007</v>
      </c>
      <c r="AC1019" t="s">
        <v>24242</v>
      </c>
    </row>
    <row r="1020" spans="1:29" hidden="1" x14ac:dyDescent="0.35">
      <c r="A1020" t="s">
        <v>8181</v>
      </c>
      <c r="B1020" t="s">
        <v>8267</v>
      </c>
      <c r="C1020" t="s">
        <v>8376</v>
      </c>
      <c r="D1020" t="s">
        <v>8376</v>
      </c>
      <c r="E1020" t="s">
        <v>8375</v>
      </c>
      <c r="F1020" t="s">
        <v>11695</v>
      </c>
      <c r="G1020" t="s">
        <v>11695</v>
      </c>
      <c r="H1020" t="s">
        <v>8376</v>
      </c>
      <c r="I1020" t="s">
        <v>5404</v>
      </c>
      <c r="J1020" t="s">
        <v>12090</v>
      </c>
      <c r="Z1020" t="s">
        <v>24263</v>
      </c>
      <c r="AA1020" t="s">
        <v>24236</v>
      </c>
      <c r="AB1020" t="s">
        <v>24007</v>
      </c>
      <c r="AC1020" t="s">
        <v>24242</v>
      </c>
    </row>
    <row r="1021" spans="1:29" hidden="1" x14ac:dyDescent="0.35">
      <c r="A1021" t="s">
        <v>8181</v>
      </c>
      <c r="B1021" t="s">
        <v>8267</v>
      </c>
      <c r="C1021" t="s">
        <v>8379</v>
      </c>
      <c r="D1021" t="s">
        <v>8379</v>
      </c>
      <c r="E1021" t="s">
        <v>8378</v>
      </c>
      <c r="F1021" t="s">
        <v>11695</v>
      </c>
      <c r="G1021" t="s">
        <v>11695</v>
      </c>
      <c r="H1021" t="s">
        <v>8379</v>
      </c>
      <c r="I1021" t="s">
        <v>5404</v>
      </c>
      <c r="J1021" t="s">
        <v>12091</v>
      </c>
    </row>
    <row r="1022" spans="1:29" hidden="1" x14ac:dyDescent="0.35">
      <c r="A1022" t="s">
        <v>8181</v>
      </c>
      <c r="B1022" t="s">
        <v>8267</v>
      </c>
      <c r="C1022" t="s">
        <v>8384</v>
      </c>
      <c r="D1022" t="s">
        <v>8379</v>
      </c>
      <c r="E1022" t="s">
        <v>8383</v>
      </c>
      <c r="F1022" t="s">
        <v>11695</v>
      </c>
      <c r="G1022" t="s">
        <v>11707</v>
      </c>
      <c r="H1022" t="s">
        <v>8379</v>
      </c>
      <c r="I1022" t="s">
        <v>5404</v>
      </c>
      <c r="J1022" t="s">
        <v>12091</v>
      </c>
    </row>
    <row r="1023" spans="1:29" hidden="1" x14ac:dyDescent="0.35">
      <c r="A1023" t="s">
        <v>8181</v>
      </c>
      <c r="B1023" t="s">
        <v>8267</v>
      </c>
      <c r="C1023" t="s">
        <v>8267</v>
      </c>
      <c r="E1023" t="s">
        <v>8266</v>
      </c>
      <c r="F1023" t="s">
        <v>11695</v>
      </c>
      <c r="G1023" t="s">
        <v>11695</v>
      </c>
      <c r="I1023" t="s">
        <v>5404</v>
      </c>
    </row>
    <row r="1024" spans="1:29" hidden="1" x14ac:dyDescent="0.35">
      <c r="A1024" t="s">
        <v>8181</v>
      </c>
      <c r="B1024" t="s">
        <v>8267</v>
      </c>
      <c r="C1024" t="s">
        <v>8388</v>
      </c>
      <c r="D1024" t="s">
        <v>8389</v>
      </c>
      <c r="E1024" t="s">
        <v>8387</v>
      </c>
      <c r="F1024" t="s">
        <v>11695</v>
      </c>
      <c r="G1024" t="s">
        <v>11695</v>
      </c>
      <c r="H1024" t="s">
        <v>8389</v>
      </c>
      <c r="I1024" t="s">
        <v>5404</v>
      </c>
      <c r="J1024" t="s">
        <v>12092</v>
      </c>
      <c r="Z1024" t="s">
        <v>24263</v>
      </c>
      <c r="AA1024" t="s">
        <v>24236</v>
      </c>
      <c r="AB1024" t="s">
        <v>24007</v>
      </c>
      <c r="AC1024" t="s">
        <v>24242</v>
      </c>
    </row>
    <row r="1025" spans="1:29" hidden="1" x14ac:dyDescent="0.35">
      <c r="A1025" t="s">
        <v>8181</v>
      </c>
      <c r="B1025" t="s">
        <v>8267</v>
      </c>
      <c r="C1025" t="s">
        <v>8389</v>
      </c>
      <c r="D1025" t="s">
        <v>8389</v>
      </c>
      <c r="E1025" t="s">
        <v>8405</v>
      </c>
      <c r="F1025" t="s">
        <v>11695</v>
      </c>
      <c r="G1025" t="s">
        <v>11695</v>
      </c>
      <c r="H1025" t="s">
        <v>8389</v>
      </c>
      <c r="I1025" t="s">
        <v>5404</v>
      </c>
      <c r="J1025" t="s">
        <v>12093</v>
      </c>
      <c r="Z1025" t="s">
        <v>24263</v>
      </c>
      <c r="AA1025" t="s">
        <v>24236</v>
      </c>
      <c r="AB1025" t="s">
        <v>24007</v>
      </c>
      <c r="AC1025" t="s">
        <v>24242</v>
      </c>
    </row>
    <row r="1026" spans="1:29" hidden="1" x14ac:dyDescent="0.35">
      <c r="A1026" t="s">
        <v>8181</v>
      </c>
      <c r="B1026" t="s">
        <v>8267</v>
      </c>
      <c r="C1026" t="s">
        <v>8392</v>
      </c>
      <c r="D1026" t="s">
        <v>8389</v>
      </c>
      <c r="E1026" t="s">
        <v>8391</v>
      </c>
      <c r="F1026" t="s">
        <v>11695</v>
      </c>
      <c r="G1026" t="s">
        <v>11759</v>
      </c>
      <c r="H1026" t="s">
        <v>8389</v>
      </c>
      <c r="I1026" t="s">
        <v>5404</v>
      </c>
      <c r="J1026" t="s">
        <v>12093</v>
      </c>
      <c r="Z1026" t="s">
        <v>24263</v>
      </c>
      <c r="AA1026" t="s">
        <v>24236</v>
      </c>
      <c r="AB1026" t="s">
        <v>24007</v>
      </c>
      <c r="AC1026" t="s">
        <v>24242</v>
      </c>
    </row>
    <row r="1027" spans="1:29" hidden="1" x14ac:dyDescent="0.35">
      <c r="A1027" t="s">
        <v>8181</v>
      </c>
      <c r="B1027" t="s">
        <v>8267</v>
      </c>
      <c r="C1027" t="s">
        <v>8396</v>
      </c>
      <c r="D1027" t="s">
        <v>8389</v>
      </c>
      <c r="E1027" t="s">
        <v>8400</v>
      </c>
      <c r="F1027" t="s">
        <v>11695</v>
      </c>
      <c r="G1027" t="s">
        <v>11707</v>
      </c>
      <c r="H1027" t="s">
        <v>8389</v>
      </c>
      <c r="I1027" t="s">
        <v>5404</v>
      </c>
      <c r="J1027" t="s">
        <v>12093</v>
      </c>
      <c r="Z1027" t="s">
        <v>24263</v>
      </c>
      <c r="AA1027" t="s">
        <v>24236</v>
      </c>
      <c r="AB1027" t="s">
        <v>24007</v>
      </c>
      <c r="AC1027" t="s">
        <v>24242</v>
      </c>
    </row>
    <row r="1028" spans="1:29" hidden="1" x14ac:dyDescent="0.35">
      <c r="A1028" t="s">
        <v>8181</v>
      </c>
      <c r="B1028" t="s">
        <v>8267</v>
      </c>
      <c r="C1028" t="s">
        <v>8397</v>
      </c>
      <c r="D1028" t="s">
        <v>8389</v>
      </c>
      <c r="E1028" t="s">
        <v>8395</v>
      </c>
      <c r="F1028" t="s">
        <v>11695</v>
      </c>
      <c r="G1028" t="s">
        <v>11708</v>
      </c>
      <c r="H1028" t="s">
        <v>8389</v>
      </c>
      <c r="I1028" t="s">
        <v>5404</v>
      </c>
      <c r="J1028" t="s">
        <v>12093</v>
      </c>
      <c r="Z1028" t="s">
        <v>24263</v>
      </c>
      <c r="AA1028" t="s">
        <v>24236</v>
      </c>
      <c r="AB1028" t="s">
        <v>24007</v>
      </c>
      <c r="AC1028" t="s">
        <v>24242</v>
      </c>
    </row>
    <row r="1029" spans="1:29" hidden="1" x14ac:dyDescent="0.35">
      <c r="A1029" t="s">
        <v>8181</v>
      </c>
      <c r="B1029" t="s">
        <v>8267</v>
      </c>
      <c r="C1029" t="s">
        <v>8403</v>
      </c>
      <c r="D1029" t="s">
        <v>8388</v>
      </c>
      <c r="E1029" t="s">
        <v>8402</v>
      </c>
      <c r="F1029" t="s">
        <v>11695</v>
      </c>
      <c r="G1029" t="s">
        <v>11763</v>
      </c>
      <c r="H1029" t="s">
        <v>8389</v>
      </c>
      <c r="I1029" t="s">
        <v>5404</v>
      </c>
      <c r="J1029" t="s">
        <v>12093</v>
      </c>
    </row>
    <row r="1030" spans="1:29" hidden="1" x14ac:dyDescent="0.35">
      <c r="A1030" t="s">
        <v>8181</v>
      </c>
      <c r="B1030" t="s">
        <v>8267</v>
      </c>
      <c r="C1030" t="s">
        <v>8409</v>
      </c>
      <c r="D1030" t="s">
        <v>8409</v>
      </c>
      <c r="E1030" t="s">
        <v>8408</v>
      </c>
      <c r="F1030" t="s">
        <v>11695</v>
      </c>
      <c r="G1030" t="s">
        <v>11695</v>
      </c>
      <c r="H1030" t="s">
        <v>8409</v>
      </c>
      <c r="I1030" t="s">
        <v>5404</v>
      </c>
      <c r="J1030" t="s">
        <v>12094</v>
      </c>
    </row>
    <row r="1031" spans="1:29" hidden="1" x14ac:dyDescent="0.35">
      <c r="A1031" t="s">
        <v>8181</v>
      </c>
      <c r="B1031" t="s">
        <v>8267</v>
      </c>
      <c r="C1031" t="s">
        <v>8413</v>
      </c>
      <c r="D1031" t="s">
        <v>8413</v>
      </c>
      <c r="E1031" t="s">
        <v>8418</v>
      </c>
      <c r="F1031" t="s">
        <v>11695</v>
      </c>
      <c r="G1031" t="s">
        <v>11695</v>
      </c>
      <c r="H1031" t="s">
        <v>8413</v>
      </c>
      <c r="I1031" t="s">
        <v>5404</v>
      </c>
      <c r="J1031" t="s">
        <v>12095</v>
      </c>
    </row>
    <row r="1032" spans="1:29" hidden="1" x14ac:dyDescent="0.35">
      <c r="A1032" t="s">
        <v>8181</v>
      </c>
      <c r="B1032" t="s">
        <v>8267</v>
      </c>
      <c r="C1032" t="s">
        <v>8414</v>
      </c>
      <c r="D1032" t="s">
        <v>8413</v>
      </c>
      <c r="E1032" t="s">
        <v>8412</v>
      </c>
      <c r="F1032" t="s">
        <v>11695</v>
      </c>
      <c r="G1032" t="s">
        <v>11707</v>
      </c>
      <c r="H1032" t="s">
        <v>8413</v>
      </c>
      <c r="I1032" t="s">
        <v>5404</v>
      </c>
      <c r="J1032" t="s">
        <v>12095</v>
      </c>
    </row>
    <row r="1033" spans="1:29" hidden="1" x14ac:dyDescent="0.35">
      <c r="A1033" t="s">
        <v>8181</v>
      </c>
      <c r="B1033" t="s">
        <v>8267</v>
      </c>
      <c r="C1033" t="s">
        <v>8423</v>
      </c>
      <c r="D1033" t="s">
        <v>8423</v>
      </c>
      <c r="E1033" t="s">
        <v>8422</v>
      </c>
      <c r="F1033" t="s">
        <v>11695</v>
      </c>
      <c r="G1033" t="s">
        <v>11695</v>
      </c>
      <c r="H1033" t="s">
        <v>8423</v>
      </c>
      <c r="I1033" t="s">
        <v>5404</v>
      </c>
      <c r="J1033" t="s">
        <v>12096</v>
      </c>
    </row>
    <row r="1034" spans="1:29" hidden="1" x14ac:dyDescent="0.35">
      <c r="A1034" t="s">
        <v>8181</v>
      </c>
      <c r="B1034" t="s">
        <v>8267</v>
      </c>
      <c r="C1034" t="s">
        <v>8427</v>
      </c>
      <c r="D1034" t="s">
        <v>8427</v>
      </c>
      <c r="E1034" t="s">
        <v>8430</v>
      </c>
      <c r="F1034" t="s">
        <v>11695</v>
      </c>
      <c r="G1034" t="s">
        <v>11695</v>
      </c>
      <c r="H1034" t="s">
        <v>8427</v>
      </c>
      <c r="I1034" t="s">
        <v>5404</v>
      </c>
      <c r="J1034" t="s">
        <v>12097</v>
      </c>
    </row>
    <row r="1035" spans="1:29" hidden="1" x14ac:dyDescent="0.35">
      <c r="A1035" t="s">
        <v>8181</v>
      </c>
      <c r="B1035" t="s">
        <v>8267</v>
      </c>
      <c r="C1035" t="s">
        <v>8428</v>
      </c>
      <c r="D1035" t="s">
        <v>8427</v>
      </c>
      <c r="E1035" t="s">
        <v>8426</v>
      </c>
      <c r="F1035" t="s">
        <v>11695</v>
      </c>
      <c r="G1035" t="s">
        <v>11707</v>
      </c>
      <c r="H1035" t="s">
        <v>8427</v>
      </c>
      <c r="I1035" t="s">
        <v>5404</v>
      </c>
      <c r="J1035" t="s">
        <v>12097</v>
      </c>
    </row>
    <row r="1036" spans="1:29" hidden="1" x14ac:dyDescent="0.35">
      <c r="A1036" t="s">
        <v>8181</v>
      </c>
      <c r="B1036" t="s">
        <v>8267</v>
      </c>
      <c r="C1036" t="s">
        <v>8434</v>
      </c>
      <c r="D1036" t="s">
        <v>8434</v>
      </c>
      <c r="E1036" t="s">
        <v>8439</v>
      </c>
      <c r="F1036" t="s">
        <v>11695</v>
      </c>
      <c r="G1036" t="s">
        <v>11695</v>
      </c>
      <c r="H1036" t="s">
        <v>8434</v>
      </c>
      <c r="I1036" t="s">
        <v>5404</v>
      </c>
      <c r="J1036" t="s">
        <v>12098</v>
      </c>
    </row>
    <row r="1037" spans="1:29" hidden="1" x14ac:dyDescent="0.35">
      <c r="A1037" t="s">
        <v>8181</v>
      </c>
      <c r="B1037" t="s">
        <v>8267</v>
      </c>
      <c r="C1037" t="s">
        <v>8435</v>
      </c>
      <c r="D1037" t="s">
        <v>8434</v>
      </c>
      <c r="E1037" t="s">
        <v>8433</v>
      </c>
      <c r="F1037" t="s">
        <v>11695</v>
      </c>
      <c r="G1037" t="s">
        <v>11707</v>
      </c>
      <c r="H1037" t="s">
        <v>8434</v>
      </c>
      <c r="I1037" t="s">
        <v>5404</v>
      </c>
      <c r="J1037" t="s">
        <v>12098</v>
      </c>
    </row>
    <row r="1038" spans="1:29" hidden="1" x14ac:dyDescent="0.35">
      <c r="A1038" t="s">
        <v>8181</v>
      </c>
      <c r="B1038" t="s">
        <v>8267</v>
      </c>
      <c r="C1038" t="s">
        <v>8442</v>
      </c>
      <c r="D1038" t="s">
        <v>8442</v>
      </c>
      <c r="E1038" t="s">
        <v>8441</v>
      </c>
      <c r="F1038" t="s">
        <v>11695</v>
      </c>
      <c r="G1038" t="s">
        <v>11695</v>
      </c>
      <c r="H1038" t="s">
        <v>8442</v>
      </c>
      <c r="I1038" t="s">
        <v>5404</v>
      </c>
      <c r="J1038" t="s">
        <v>12099</v>
      </c>
    </row>
    <row r="1039" spans="1:29" hidden="1" x14ac:dyDescent="0.35">
      <c r="A1039" t="s">
        <v>24103</v>
      </c>
      <c r="B1039" t="s">
        <v>24135</v>
      </c>
      <c r="C1039" t="s">
        <v>24143</v>
      </c>
      <c r="D1039" t="s">
        <v>24143</v>
      </c>
      <c r="E1039" t="s">
        <v>24093</v>
      </c>
      <c r="F1039" t="s">
        <v>24093</v>
      </c>
      <c r="G1039" t="s">
        <v>24093</v>
      </c>
      <c r="H1039" t="s">
        <v>24144</v>
      </c>
      <c r="I1039" t="s">
        <v>24093</v>
      </c>
      <c r="J1039" t="s">
        <v>24093</v>
      </c>
      <c r="L1039" t="s">
        <v>24093</v>
      </c>
      <c r="M1039" t="s">
        <v>24093</v>
      </c>
      <c r="N1039" t="s">
        <v>24093</v>
      </c>
      <c r="O1039" t="s">
        <v>24093</v>
      </c>
      <c r="P1039" t="s">
        <v>24093</v>
      </c>
      <c r="Q1039" t="s">
        <v>24093</v>
      </c>
      <c r="R1039" t="s">
        <v>24093</v>
      </c>
      <c r="S1039" t="s">
        <v>24093</v>
      </c>
      <c r="T1039" t="s">
        <v>24093</v>
      </c>
      <c r="U1039" t="s">
        <v>24093</v>
      </c>
      <c r="V1039" t="s">
        <v>24093</v>
      </c>
      <c r="W1039" t="s">
        <v>24093</v>
      </c>
      <c r="X1039" t="s">
        <v>24093</v>
      </c>
      <c r="Y1039" t="s">
        <v>24093</v>
      </c>
      <c r="Z1039" t="s">
        <v>24263</v>
      </c>
      <c r="AA1039" t="s">
        <v>24236</v>
      </c>
      <c r="AB1039" t="s">
        <v>24007</v>
      </c>
      <c r="AC1039" t="s">
        <v>24242</v>
      </c>
    </row>
    <row r="1040" spans="1:29" hidden="1" x14ac:dyDescent="0.35">
      <c r="A1040" t="s">
        <v>8181</v>
      </c>
      <c r="B1040" t="s">
        <v>8267</v>
      </c>
      <c r="C1040" t="s">
        <v>8447</v>
      </c>
      <c r="E1040" t="s">
        <v>8446</v>
      </c>
      <c r="F1040" t="s">
        <v>11695</v>
      </c>
      <c r="G1040" t="s">
        <v>11695</v>
      </c>
      <c r="H1040" t="s">
        <v>8738</v>
      </c>
      <c r="I1040" t="s">
        <v>5404</v>
      </c>
      <c r="J1040" t="s">
        <v>12100</v>
      </c>
    </row>
    <row r="1041" spans="1:29" hidden="1" x14ac:dyDescent="0.35">
      <c r="A1041" t="s">
        <v>24103</v>
      </c>
      <c r="B1041" t="s">
        <v>24104</v>
      </c>
      <c r="C1041" t="s">
        <v>24110</v>
      </c>
      <c r="D1041" t="s">
        <v>24110</v>
      </c>
      <c r="E1041" t="s">
        <v>24093</v>
      </c>
      <c r="F1041" t="s">
        <v>24093</v>
      </c>
      <c r="G1041" t="s">
        <v>24093</v>
      </c>
      <c r="H1041" t="s">
        <v>24110</v>
      </c>
      <c r="I1041" t="s">
        <v>24093</v>
      </c>
      <c r="J1041" t="s">
        <v>24093</v>
      </c>
      <c r="L1041" t="s">
        <v>24093</v>
      </c>
      <c r="M1041" t="s">
        <v>24093</v>
      </c>
      <c r="N1041" t="s">
        <v>24093</v>
      </c>
      <c r="O1041" t="s">
        <v>24093</v>
      </c>
      <c r="P1041" t="s">
        <v>24093</v>
      </c>
      <c r="Q1041" t="s">
        <v>24093</v>
      </c>
      <c r="R1041" t="s">
        <v>24093</v>
      </c>
      <c r="S1041" t="s">
        <v>24093</v>
      </c>
      <c r="T1041" t="s">
        <v>24093</v>
      </c>
      <c r="U1041" t="s">
        <v>24093</v>
      </c>
      <c r="V1041" t="s">
        <v>24093</v>
      </c>
      <c r="W1041" t="s">
        <v>24093</v>
      </c>
      <c r="X1041" t="s">
        <v>24093</v>
      </c>
      <c r="Y1041" t="s">
        <v>24093</v>
      </c>
      <c r="Z1041" t="s">
        <v>24263</v>
      </c>
      <c r="AA1041" t="s">
        <v>24236</v>
      </c>
      <c r="AB1041" t="s">
        <v>24007</v>
      </c>
      <c r="AC1041" t="s">
        <v>24242</v>
      </c>
    </row>
    <row r="1042" spans="1:29" hidden="1" x14ac:dyDescent="0.35">
      <c r="A1042" t="s">
        <v>8181</v>
      </c>
      <c r="B1042" t="s">
        <v>8267</v>
      </c>
      <c r="C1042" t="s">
        <v>8457</v>
      </c>
      <c r="D1042" t="s">
        <v>8457</v>
      </c>
      <c r="E1042" t="s">
        <v>8462</v>
      </c>
      <c r="F1042" t="s">
        <v>11695</v>
      </c>
      <c r="G1042" t="s">
        <v>11695</v>
      </c>
      <c r="H1042" t="s">
        <v>8457</v>
      </c>
      <c r="I1042" t="s">
        <v>5404</v>
      </c>
      <c r="J1042" t="s">
        <v>12102</v>
      </c>
    </row>
    <row r="1043" spans="1:29" hidden="1" x14ac:dyDescent="0.35">
      <c r="A1043" t="s">
        <v>8181</v>
      </c>
      <c r="B1043" t="s">
        <v>8267</v>
      </c>
      <c r="C1043" t="s">
        <v>8466</v>
      </c>
      <c r="D1043" t="s">
        <v>8466</v>
      </c>
      <c r="E1043" t="s">
        <v>8465</v>
      </c>
      <c r="F1043" t="s">
        <v>11695</v>
      </c>
      <c r="G1043" t="s">
        <v>11695</v>
      </c>
      <c r="H1043" t="s">
        <v>8466</v>
      </c>
      <c r="I1043" t="s">
        <v>5404</v>
      </c>
      <c r="J1043" t="s">
        <v>12103</v>
      </c>
    </row>
    <row r="1044" spans="1:29" hidden="1" x14ac:dyDescent="0.35">
      <c r="A1044" t="s">
        <v>8181</v>
      </c>
      <c r="B1044" t="s">
        <v>8267</v>
      </c>
      <c r="C1044" t="s">
        <v>8471</v>
      </c>
      <c r="D1044" t="s">
        <v>8471</v>
      </c>
      <c r="E1044" t="s">
        <v>8470</v>
      </c>
      <c r="F1044" t="s">
        <v>11695</v>
      </c>
      <c r="G1044" t="s">
        <v>11695</v>
      </c>
      <c r="H1044" t="s">
        <v>8471</v>
      </c>
      <c r="I1044" t="s">
        <v>5404</v>
      </c>
      <c r="J1044" t="s">
        <v>12104</v>
      </c>
    </row>
    <row r="1045" spans="1:29" hidden="1" x14ac:dyDescent="0.35">
      <c r="A1045" t="s">
        <v>8181</v>
      </c>
      <c r="B1045" t="s">
        <v>8267</v>
      </c>
      <c r="C1045" t="s">
        <v>8458</v>
      </c>
      <c r="D1045" t="s">
        <v>8457</v>
      </c>
      <c r="E1045" t="s">
        <v>8456</v>
      </c>
      <c r="F1045" t="s">
        <v>11695</v>
      </c>
      <c r="G1045" t="s">
        <v>11707</v>
      </c>
      <c r="H1045" t="s">
        <v>8457</v>
      </c>
      <c r="I1045" t="s">
        <v>5404</v>
      </c>
      <c r="J1045" t="s">
        <v>12102</v>
      </c>
    </row>
    <row r="1046" spans="1:29" hidden="1" x14ac:dyDescent="0.35">
      <c r="A1046" t="s">
        <v>8181</v>
      </c>
      <c r="B1046" t="s">
        <v>8267</v>
      </c>
      <c r="C1046" t="s">
        <v>8474</v>
      </c>
      <c r="D1046" t="s">
        <v>8474</v>
      </c>
      <c r="E1046" t="s">
        <v>8473</v>
      </c>
      <c r="F1046" t="s">
        <v>11695</v>
      </c>
      <c r="G1046" t="s">
        <v>11695</v>
      </c>
      <c r="H1046" t="s">
        <v>8474</v>
      </c>
      <c r="I1046" t="s">
        <v>5404</v>
      </c>
      <c r="J1046" t="s">
        <v>12105</v>
      </c>
    </row>
    <row r="1047" spans="1:29" hidden="1" x14ac:dyDescent="0.35">
      <c r="A1047" t="s">
        <v>8181</v>
      </c>
      <c r="B1047" t="s">
        <v>8267</v>
      </c>
      <c r="C1047" t="s">
        <v>8477</v>
      </c>
      <c r="D1047" t="s">
        <v>8477</v>
      </c>
      <c r="E1047" t="s">
        <v>8480</v>
      </c>
      <c r="F1047" t="s">
        <v>11695</v>
      </c>
      <c r="G1047" t="s">
        <v>11695</v>
      </c>
      <c r="H1047" t="s">
        <v>8477</v>
      </c>
      <c r="I1047" t="s">
        <v>5404</v>
      </c>
      <c r="J1047" t="s">
        <v>12106</v>
      </c>
    </row>
    <row r="1048" spans="1:29" hidden="1" x14ac:dyDescent="0.35">
      <c r="A1048" t="s">
        <v>8181</v>
      </c>
      <c r="B1048" t="s">
        <v>8267</v>
      </c>
      <c r="C1048" t="s">
        <v>8478</v>
      </c>
      <c r="D1048" t="s">
        <v>8477</v>
      </c>
      <c r="E1048" t="s">
        <v>8476</v>
      </c>
      <c r="F1048" t="s">
        <v>11695</v>
      </c>
      <c r="G1048" t="s">
        <v>11707</v>
      </c>
      <c r="H1048" t="s">
        <v>8477</v>
      </c>
      <c r="I1048" t="s">
        <v>5404</v>
      </c>
      <c r="J1048" t="s">
        <v>12106</v>
      </c>
    </row>
    <row r="1049" spans="1:29" hidden="1" x14ac:dyDescent="0.35">
      <c r="A1049" t="s">
        <v>8181</v>
      </c>
      <c r="B1049" t="s">
        <v>8267</v>
      </c>
      <c r="C1049" t="s">
        <v>8483</v>
      </c>
      <c r="D1049" t="s">
        <v>8483</v>
      </c>
      <c r="E1049" t="s">
        <v>8482</v>
      </c>
      <c r="F1049" t="s">
        <v>11695</v>
      </c>
      <c r="G1049" t="s">
        <v>11695</v>
      </c>
      <c r="H1049" t="s">
        <v>8484</v>
      </c>
      <c r="I1049" t="s">
        <v>5404</v>
      </c>
      <c r="J1049" t="s">
        <v>12107</v>
      </c>
    </row>
    <row r="1050" spans="1:29" hidden="1" x14ac:dyDescent="0.35">
      <c r="A1050" t="s">
        <v>8181</v>
      </c>
      <c r="B1050" t="s">
        <v>8267</v>
      </c>
      <c r="C1050" t="s">
        <v>8487</v>
      </c>
      <c r="D1050" t="s">
        <v>8487</v>
      </c>
      <c r="E1050" t="s">
        <v>8486</v>
      </c>
      <c r="F1050" t="s">
        <v>11695</v>
      </c>
      <c r="G1050" t="s">
        <v>11695</v>
      </c>
      <c r="H1050" t="s">
        <v>8487</v>
      </c>
      <c r="I1050" t="s">
        <v>5404</v>
      </c>
      <c r="J1050" t="s">
        <v>12108</v>
      </c>
    </row>
    <row r="1051" spans="1:29" hidden="1" x14ac:dyDescent="0.35">
      <c r="A1051" t="s">
        <v>8181</v>
      </c>
      <c r="B1051" t="s">
        <v>8267</v>
      </c>
      <c r="C1051" t="s">
        <v>8490</v>
      </c>
      <c r="D1051" t="s">
        <v>8490</v>
      </c>
      <c r="E1051" t="s">
        <v>8494</v>
      </c>
      <c r="F1051" t="s">
        <v>11695</v>
      </c>
      <c r="G1051" t="s">
        <v>11695</v>
      </c>
      <c r="H1051" t="s">
        <v>8490</v>
      </c>
      <c r="I1051" t="s">
        <v>5404</v>
      </c>
      <c r="J1051" t="s">
        <v>12109</v>
      </c>
    </row>
    <row r="1052" spans="1:29" hidden="1" x14ac:dyDescent="0.35">
      <c r="A1052" t="s">
        <v>8181</v>
      </c>
      <c r="B1052" t="s">
        <v>8267</v>
      </c>
      <c r="C1052" t="s">
        <v>8491</v>
      </c>
      <c r="D1052" t="s">
        <v>8490</v>
      </c>
      <c r="E1052" t="s">
        <v>8489</v>
      </c>
      <c r="F1052" t="s">
        <v>11754</v>
      </c>
      <c r="G1052" t="s">
        <v>11707</v>
      </c>
      <c r="H1052" t="s">
        <v>8490</v>
      </c>
      <c r="I1052" t="s">
        <v>5404</v>
      </c>
      <c r="J1052" t="s">
        <v>12109</v>
      </c>
    </row>
    <row r="1053" spans="1:29" hidden="1" x14ac:dyDescent="0.35">
      <c r="A1053" t="s">
        <v>8181</v>
      </c>
      <c r="B1053" t="s">
        <v>8267</v>
      </c>
      <c r="C1053" t="s">
        <v>8497</v>
      </c>
      <c r="D1053" t="s">
        <v>8497</v>
      </c>
      <c r="E1053" t="s">
        <v>8496</v>
      </c>
      <c r="F1053" t="s">
        <v>11695</v>
      </c>
      <c r="G1053" t="s">
        <v>11695</v>
      </c>
      <c r="H1053" t="s">
        <v>8497</v>
      </c>
      <c r="I1053" t="s">
        <v>5404</v>
      </c>
      <c r="J1053" t="s">
        <v>12110</v>
      </c>
    </row>
    <row r="1054" spans="1:29" hidden="1" x14ac:dyDescent="0.35">
      <c r="A1054" t="s">
        <v>8181</v>
      </c>
      <c r="B1054" t="s">
        <v>8267</v>
      </c>
      <c r="C1054" t="s">
        <v>8501</v>
      </c>
      <c r="D1054" t="s">
        <v>8501</v>
      </c>
      <c r="E1054" t="s">
        <v>8500</v>
      </c>
      <c r="F1054" t="s">
        <v>11695</v>
      </c>
      <c r="G1054" t="s">
        <v>11695</v>
      </c>
      <c r="H1054" t="s">
        <v>8501</v>
      </c>
      <c r="I1054" t="s">
        <v>5404</v>
      </c>
      <c r="J1054" t="s">
        <v>12111</v>
      </c>
    </row>
    <row r="1055" spans="1:29" hidden="1" x14ac:dyDescent="0.35">
      <c r="A1055" t="s">
        <v>8181</v>
      </c>
      <c r="B1055" t="s">
        <v>8267</v>
      </c>
      <c r="C1055" t="s">
        <v>8506</v>
      </c>
      <c r="D1055" t="s">
        <v>8506</v>
      </c>
      <c r="E1055" t="s">
        <v>8511</v>
      </c>
      <c r="F1055" t="s">
        <v>11695</v>
      </c>
      <c r="G1055" t="s">
        <v>11695</v>
      </c>
      <c r="H1055" t="s">
        <v>8508</v>
      </c>
      <c r="I1055" t="s">
        <v>5404</v>
      </c>
      <c r="J1055" t="s">
        <v>12112</v>
      </c>
    </row>
    <row r="1056" spans="1:29" hidden="1" x14ac:dyDescent="0.35">
      <c r="A1056" t="s">
        <v>8181</v>
      </c>
      <c r="B1056" t="s">
        <v>8267</v>
      </c>
      <c r="C1056" t="s">
        <v>8507</v>
      </c>
      <c r="D1056" t="s">
        <v>8506</v>
      </c>
      <c r="E1056" t="s">
        <v>8505</v>
      </c>
      <c r="F1056" t="s">
        <v>11695</v>
      </c>
      <c r="G1056" t="s">
        <v>11707</v>
      </c>
      <c r="H1056" t="s">
        <v>8508</v>
      </c>
      <c r="I1056" t="s">
        <v>5404</v>
      </c>
      <c r="J1056" t="s">
        <v>12112</v>
      </c>
    </row>
    <row r="1057" spans="1:29" hidden="1" x14ac:dyDescent="0.35">
      <c r="A1057" t="s">
        <v>8181</v>
      </c>
      <c r="B1057" t="s">
        <v>8267</v>
      </c>
      <c r="C1057" t="s">
        <v>8514</v>
      </c>
      <c r="D1057" t="s">
        <v>8514</v>
      </c>
      <c r="E1057" t="s">
        <v>8513</v>
      </c>
      <c r="F1057" t="s">
        <v>11695</v>
      </c>
      <c r="G1057" t="s">
        <v>11695</v>
      </c>
      <c r="H1057" t="s">
        <v>8514</v>
      </c>
      <c r="I1057" t="s">
        <v>5404</v>
      </c>
      <c r="J1057" t="s">
        <v>12113</v>
      </c>
    </row>
    <row r="1058" spans="1:29" hidden="1" x14ac:dyDescent="0.35">
      <c r="A1058" t="s">
        <v>8181</v>
      </c>
      <c r="B1058" t="s">
        <v>8267</v>
      </c>
      <c r="C1058" t="s">
        <v>8517</v>
      </c>
      <c r="D1058" t="s">
        <v>8517</v>
      </c>
      <c r="E1058" t="s">
        <v>8527</v>
      </c>
      <c r="F1058" t="s">
        <v>11695</v>
      </c>
      <c r="G1058" t="s">
        <v>11695</v>
      </c>
      <c r="H1058" t="s">
        <v>8517</v>
      </c>
      <c r="I1058" t="s">
        <v>5404</v>
      </c>
      <c r="J1058" t="s">
        <v>12114</v>
      </c>
    </row>
    <row r="1059" spans="1:29" hidden="1" x14ac:dyDescent="0.35">
      <c r="A1059" t="s">
        <v>8181</v>
      </c>
      <c r="B1059" t="s">
        <v>8267</v>
      </c>
      <c r="C1059" t="s">
        <v>8518</v>
      </c>
      <c r="D1059" t="s">
        <v>8517</v>
      </c>
      <c r="E1059" t="s">
        <v>8516</v>
      </c>
      <c r="F1059" t="s">
        <v>11695</v>
      </c>
      <c r="G1059" t="s">
        <v>11707</v>
      </c>
      <c r="H1059" t="s">
        <v>8517</v>
      </c>
      <c r="I1059" t="s">
        <v>5404</v>
      </c>
      <c r="J1059" t="s">
        <v>12114</v>
      </c>
    </row>
    <row r="1060" spans="1:29" hidden="1" x14ac:dyDescent="0.35">
      <c r="A1060" t="s">
        <v>8181</v>
      </c>
      <c r="B1060" t="s">
        <v>8267</v>
      </c>
      <c r="C1060" t="s">
        <v>8522</v>
      </c>
      <c r="D1060" t="s">
        <v>8517</v>
      </c>
      <c r="E1060" t="s">
        <v>8521</v>
      </c>
      <c r="F1060" t="s">
        <v>11695</v>
      </c>
      <c r="G1060" t="s">
        <v>11708</v>
      </c>
      <c r="H1060" t="s">
        <v>8517</v>
      </c>
      <c r="I1060" t="s">
        <v>5404</v>
      </c>
      <c r="J1060" t="s">
        <v>12114</v>
      </c>
    </row>
    <row r="1061" spans="1:29" hidden="1" x14ac:dyDescent="0.35">
      <c r="A1061" t="s">
        <v>8181</v>
      </c>
      <c r="B1061" t="s">
        <v>8267</v>
      </c>
      <c r="C1061" t="s">
        <v>8525</v>
      </c>
      <c r="D1061" t="s">
        <v>8517</v>
      </c>
      <c r="E1061" t="s">
        <v>8524</v>
      </c>
      <c r="F1061" t="s">
        <v>11695</v>
      </c>
      <c r="G1061" t="s">
        <v>11698</v>
      </c>
      <c r="H1061" t="s">
        <v>8517</v>
      </c>
      <c r="I1061" t="s">
        <v>5404</v>
      </c>
      <c r="J1061" t="s">
        <v>12114</v>
      </c>
    </row>
    <row r="1062" spans="1:29" hidden="1" x14ac:dyDescent="0.35">
      <c r="A1062" t="s">
        <v>8181</v>
      </c>
      <c r="B1062" t="s">
        <v>8267</v>
      </c>
      <c r="C1062" t="s">
        <v>8532</v>
      </c>
      <c r="D1062" t="s">
        <v>8532</v>
      </c>
      <c r="E1062" t="s">
        <v>8531</v>
      </c>
      <c r="F1062" t="s">
        <v>11695</v>
      </c>
      <c r="G1062" t="s">
        <v>11695</v>
      </c>
      <c r="H1062" t="s">
        <v>8532</v>
      </c>
      <c r="I1062" t="s">
        <v>5404</v>
      </c>
      <c r="J1062" t="s">
        <v>12115</v>
      </c>
    </row>
    <row r="1063" spans="1:29" hidden="1" x14ac:dyDescent="0.35">
      <c r="A1063" t="s">
        <v>8181</v>
      </c>
      <c r="B1063" t="s">
        <v>8267</v>
      </c>
      <c r="C1063" t="s">
        <v>8536</v>
      </c>
      <c r="D1063" t="s">
        <v>8536</v>
      </c>
      <c r="E1063" t="s">
        <v>8535</v>
      </c>
      <c r="F1063" t="s">
        <v>11695</v>
      </c>
      <c r="G1063" t="s">
        <v>11695</v>
      </c>
      <c r="H1063" t="s">
        <v>8536</v>
      </c>
      <c r="I1063" t="s">
        <v>5404</v>
      </c>
    </row>
    <row r="1064" spans="1:29" hidden="1" x14ac:dyDescent="0.35">
      <c r="A1064" t="s">
        <v>8181</v>
      </c>
      <c r="B1064" t="s">
        <v>8267</v>
      </c>
      <c r="C1064" t="s">
        <v>8539</v>
      </c>
      <c r="D1064" t="s">
        <v>8539</v>
      </c>
      <c r="E1064" t="s">
        <v>8538</v>
      </c>
      <c r="F1064" t="s">
        <v>11695</v>
      </c>
      <c r="G1064" t="s">
        <v>11695</v>
      </c>
      <c r="H1064" t="s">
        <v>8539</v>
      </c>
      <c r="I1064" t="s">
        <v>5404</v>
      </c>
      <c r="J1064" t="s">
        <v>12116</v>
      </c>
    </row>
    <row r="1065" spans="1:29" hidden="1" x14ac:dyDescent="0.35">
      <c r="A1065" t="s">
        <v>8181</v>
      </c>
      <c r="B1065" t="s">
        <v>8267</v>
      </c>
      <c r="C1065" t="s">
        <v>8542</v>
      </c>
      <c r="D1065" t="s">
        <v>8542</v>
      </c>
      <c r="E1065" t="s">
        <v>8541</v>
      </c>
      <c r="F1065" t="s">
        <v>11695</v>
      </c>
      <c r="G1065" t="s">
        <v>11695</v>
      </c>
      <c r="H1065" t="s">
        <v>8542</v>
      </c>
      <c r="I1065" t="s">
        <v>5404</v>
      </c>
    </row>
    <row r="1066" spans="1:29" hidden="1" x14ac:dyDescent="0.35">
      <c r="A1066" t="s">
        <v>24103</v>
      </c>
      <c r="B1066" t="s">
        <v>24135</v>
      </c>
      <c r="C1066" t="s">
        <v>24145</v>
      </c>
      <c r="D1066" t="s">
        <v>24145</v>
      </c>
      <c r="E1066" t="s">
        <v>24093</v>
      </c>
      <c r="F1066" t="s">
        <v>24093</v>
      </c>
      <c r="G1066" t="s">
        <v>24093</v>
      </c>
      <c r="H1066" t="s">
        <v>24093</v>
      </c>
      <c r="I1066" t="s">
        <v>24093</v>
      </c>
      <c r="J1066" t="s">
        <v>24093</v>
      </c>
      <c r="L1066" t="s">
        <v>24093</v>
      </c>
      <c r="M1066" t="s">
        <v>24093</v>
      </c>
      <c r="N1066" t="s">
        <v>24093</v>
      </c>
      <c r="O1066" t="s">
        <v>24093</v>
      </c>
      <c r="P1066" t="s">
        <v>24093</v>
      </c>
      <c r="Q1066" t="s">
        <v>24093</v>
      </c>
      <c r="R1066" t="s">
        <v>24093</v>
      </c>
      <c r="S1066" t="s">
        <v>24093</v>
      </c>
      <c r="T1066" t="s">
        <v>24093</v>
      </c>
      <c r="U1066" t="s">
        <v>24093</v>
      </c>
      <c r="V1066" t="s">
        <v>24093</v>
      </c>
      <c r="W1066" t="s">
        <v>24093</v>
      </c>
      <c r="X1066" t="s">
        <v>24093</v>
      </c>
      <c r="Y1066" t="s">
        <v>24093</v>
      </c>
      <c r="Z1066" t="s">
        <v>24263</v>
      </c>
      <c r="AA1066" t="s">
        <v>24385</v>
      </c>
      <c r="AB1066" t="s">
        <v>24007</v>
      </c>
      <c r="AC1066">
        <v>9.1</v>
      </c>
    </row>
    <row r="1067" spans="1:29" hidden="1" x14ac:dyDescent="0.35">
      <c r="A1067" t="s">
        <v>8181</v>
      </c>
      <c r="B1067" t="s">
        <v>8267</v>
      </c>
      <c r="C1067" t="s">
        <v>8545</v>
      </c>
      <c r="D1067" t="s">
        <v>8545</v>
      </c>
      <c r="E1067" t="s">
        <v>8544</v>
      </c>
      <c r="F1067" t="s">
        <v>11695</v>
      </c>
      <c r="G1067" t="s">
        <v>11695</v>
      </c>
      <c r="I1067" t="s">
        <v>5404</v>
      </c>
    </row>
    <row r="1068" spans="1:29" hidden="1" x14ac:dyDescent="0.35">
      <c r="A1068" t="s">
        <v>8181</v>
      </c>
      <c r="B1068" t="s">
        <v>8267</v>
      </c>
      <c r="C1068" t="s">
        <v>8549</v>
      </c>
      <c r="D1068" t="s">
        <v>12117</v>
      </c>
      <c r="E1068" t="s">
        <v>8556</v>
      </c>
      <c r="F1068" t="s">
        <v>11695</v>
      </c>
      <c r="G1068" t="s">
        <v>11707</v>
      </c>
      <c r="I1068" t="s">
        <v>12119</v>
      </c>
    </row>
    <row r="1069" spans="1:29" hidden="1" x14ac:dyDescent="0.35">
      <c r="A1069" t="s">
        <v>8181</v>
      </c>
      <c r="B1069" t="s">
        <v>8267</v>
      </c>
      <c r="C1069" t="s">
        <v>8550</v>
      </c>
      <c r="D1069" t="s">
        <v>12117</v>
      </c>
      <c r="E1069" t="s">
        <v>8548</v>
      </c>
      <c r="F1069" t="s">
        <v>11695</v>
      </c>
      <c r="G1069" t="s">
        <v>12118</v>
      </c>
      <c r="I1069" t="s">
        <v>5404</v>
      </c>
    </row>
    <row r="1070" spans="1:29" hidden="1" x14ac:dyDescent="0.35">
      <c r="A1070" t="s">
        <v>8181</v>
      </c>
      <c r="B1070" t="s">
        <v>8267</v>
      </c>
      <c r="C1070" t="s">
        <v>8553</v>
      </c>
      <c r="D1070" t="s">
        <v>12117</v>
      </c>
      <c r="E1070" t="s">
        <v>8552</v>
      </c>
      <c r="F1070" t="s">
        <v>11695</v>
      </c>
      <c r="G1070" t="s">
        <v>11708</v>
      </c>
      <c r="I1070" t="s">
        <v>5404</v>
      </c>
    </row>
    <row r="1071" spans="1:29" hidden="1" x14ac:dyDescent="0.35">
      <c r="A1071" t="s">
        <v>8181</v>
      </c>
      <c r="B1071" t="s">
        <v>8267</v>
      </c>
      <c r="C1071" t="s">
        <v>8560</v>
      </c>
      <c r="D1071" t="s">
        <v>12117</v>
      </c>
      <c r="E1071" t="s">
        <v>8559</v>
      </c>
      <c r="F1071" t="s">
        <v>11695</v>
      </c>
      <c r="G1071" t="s">
        <v>11695</v>
      </c>
      <c r="I1071" t="s">
        <v>5404</v>
      </c>
    </row>
    <row r="1072" spans="1:29" hidden="1" x14ac:dyDescent="0.35">
      <c r="A1072" t="s">
        <v>8181</v>
      </c>
      <c r="B1072" t="s">
        <v>8267</v>
      </c>
      <c r="C1072" t="s">
        <v>8563</v>
      </c>
      <c r="D1072" t="s">
        <v>8563</v>
      </c>
      <c r="E1072" t="s">
        <v>8562</v>
      </c>
      <c r="F1072" t="s">
        <v>11695</v>
      </c>
      <c r="G1072" t="s">
        <v>11695</v>
      </c>
      <c r="H1072" t="s">
        <v>8563</v>
      </c>
      <c r="I1072" t="s">
        <v>5404</v>
      </c>
      <c r="J1072" t="s">
        <v>12120</v>
      </c>
    </row>
    <row r="1073" spans="1:10" hidden="1" x14ac:dyDescent="0.35">
      <c r="A1073" t="s">
        <v>8181</v>
      </c>
      <c r="B1073" t="s">
        <v>8267</v>
      </c>
      <c r="C1073" t="s">
        <v>8566</v>
      </c>
      <c r="D1073" t="s">
        <v>8566</v>
      </c>
      <c r="E1073" t="s">
        <v>8570</v>
      </c>
      <c r="F1073" t="s">
        <v>11695</v>
      </c>
      <c r="G1073" t="s">
        <v>11695</v>
      </c>
      <c r="H1073" t="s">
        <v>8566</v>
      </c>
      <c r="I1073" t="s">
        <v>5404</v>
      </c>
      <c r="J1073" t="s">
        <v>12121</v>
      </c>
    </row>
    <row r="1074" spans="1:10" hidden="1" x14ac:dyDescent="0.35">
      <c r="A1074" t="s">
        <v>8181</v>
      </c>
      <c r="B1074" t="s">
        <v>8267</v>
      </c>
      <c r="C1074" t="s">
        <v>8567</v>
      </c>
      <c r="D1074" t="s">
        <v>8566</v>
      </c>
      <c r="E1074" t="s">
        <v>8565</v>
      </c>
      <c r="F1074" t="s">
        <v>11695</v>
      </c>
      <c r="G1074" t="s">
        <v>11698</v>
      </c>
      <c r="H1074" t="s">
        <v>8566</v>
      </c>
      <c r="I1074" t="s">
        <v>5404</v>
      </c>
      <c r="J1074" t="s">
        <v>12121</v>
      </c>
    </row>
    <row r="1075" spans="1:10" hidden="1" x14ac:dyDescent="0.35">
      <c r="A1075" t="s">
        <v>8181</v>
      </c>
      <c r="B1075" t="s">
        <v>8267</v>
      </c>
      <c r="C1075" t="s">
        <v>8574</v>
      </c>
      <c r="D1075" t="s">
        <v>5915</v>
      </c>
      <c r="E1075" t="s">
        <v>8573</v>
      </c>
      <c r="F1075" t="s">
        <v>11695</v>
      </c>
      <c r="G1075" t="s">
        <v>11707</v>
      </c>
      <c r="H1075" t="s">
        <v>5915</v>
      </c>
      <c r="I1075" t="s">
        <v>5404</v>
      </c>
      <c r="J1075" t="s">
        <v>11768</v>
      </c>
    </row>
    <row r="1076" spans="1:10" hidden="1" x14ac:dyDescent="0.35">
      <c r="A1076" t="s">
        <v>8181</v>
      </c>
      <c r="B1076" t="s">
        <v>8267</v>
      </c>
      <c r="C1076" t="s">
        <v>8578</v>
      </c>
      <c r="D1076" t="s">
        <v>8578</v>
      </c>
      <c r="E1076" t="s">
        <v>8582</v>
      </c>
      <c r="F1076" t="s">
        <v>11695</v>
      </c>
      <c r="G1076" t="s">
        <v>11695</v>
      </c>
      <c r="H1076" t="s">
        <v>8578</v>
      </c>
      <c r="I1076" t="s">
        <v>5404</v>
      </c>
      <c r="J1076" t="s">
        <v>12122</v>
      </c>
    </row>
    <row r="1077" spans="1:10" hidden="1" x14ac:dyDescent="0.35">
      <c r="A1077" t="s">
        <v>8181</v>
      </c>
      <c r="B1077" t="s">
        <v>8267</v>
      </c>
      <c r="C1077" t="s">
        <v>8579</v>
      </c>
      <c r="D1077" t="s">
        <v>8578</v>
      </c>
      <c r="E1077" t="s">
        <v>8577</v>
      </c>
      <c r="F1077" t="s">
        <v>11695</v>
      </c>
      <c r="G1077" t="s">
        <v>11707</v>
      </c>
      <c r="H1077" t="s">
        <v>8578</v>
      </c>
      <c r="I1077" t="s">
        <v>5404</v>
      </c>
      <c r="J1077" t="s">
        <v>12122</v>
      </c>
    </row>
    <row r="1078" spans="1:10" hidden="1" x14ac:dyDescent="0.35">
      <c r="A1078" t="s">
        <v>8181</v>
      </c>
      <c r="B1078" t="s">
        <v>8267</v>
      </c>
      <c r="C1078" t="s">
        <v>8586</v>
      </c>
      <c r="D1078" t="s">
        <v>8586</v>
      </c>
      <c r="E1078" t="s">
        <v>8585</v>
      </c>
      <c r="F1078" t="s">
        <v>11695</v>
      </c>
      <c r="G1078" t="s">
        <v>11695</v>
      </c>
      <c r="H1078" t="s">
        <v>8586</v>
      </c>
      <c r="I1078" t="s">
        <v>5404</v>
      </c>
      <c r="J1078" t="s">
        <v>12123</v>
      </c>
    </row>
    <row r="1079" spans="1:10" hidden="1" x14ac:dyDescent="0.35">
      <c r="A1079" t="s">
        <v>8181</v>
      </c>
      <c r="B1079" t="s">
        <v>8267</v>
      </c>
      <c r="C1079" t="s">
        <v>8590</v>
      </c>
      <c r="D1079" t="s">
        <v>8590</v>
      </c>
      <c r="E1079" t="s">
        <v>8589</v>
      </c>
      <c r="F1079" t="s">
        <v>11695</v>
      </c>
      <c r="G1079" t="s">
        <v>11695</v>
      </c>
      <c r="H1079" t="s">
        <v>8590</v>
      </c>
      <c r="I1079" t="s">
        <v>5404</v>
      </c>
      <c r="J1079" t="s">
        <v>12123</v>
      </c>
    </row>
    <row r="1080" spans="1:10" hidden="1" x14ac:dyDescent="0.35">
      <c r="A1080" t="s">
        <v>8181</v>
      </c>
      <c r="B1080" t="s">
        <v>8267</v>
      </c>
      <c r="C1080" t="s">
        <v>8593</v>
      </c>
      <c r="D1080" t="s">
        <v>8593</v>
      </c>
      <c r="E1080" t="s">
        <v>8598</v>
      </c>
      <c r="F1080" t="s">
        <v>11695</v>
      </c>
      <c r="G1080" t="s">
        <v>11695</v>
      </c>
      <c r="H1080" t="s">
        <v>8593</v>
      </c>
      <c r="I1080" t="s">
        <v>5404</v>
      </c>
      <c r="J1080" t="s">
        <v>12124</v>
      </c>
    </row>
    <row r="1081" spans="1:10" hidden="1" x14ac:dyDescent="0.35">
      <c r="A1081" t="s">
        <v>8181</v>
      </c>
      <c r="B1081" t="s">
        <v>8267</v>
      </c>
      <c r="C1081" t="s">
        <v>8594</v>
      </c>
      <c r="D1081" t="s">
        <v>8593</v>
      </c>
      <c r="E1081" t="s">
        <v>8592</v>
      </c>
      <c r="F1081" t="s">
        <v>11695</v>
      </c>
      <c r="G1081" t="s">
        <v>11707</v>
      </c>
      <c r="H1081" t="s">
        <v>8593</v>
      </c>
      <c r="I1081" t="s">
        <v>5404</v>
      </c>
      <c r="J1081" t="s">
        <v>12124</v>
      </c>
    </row>
    <row r="1082" spans="1:10" hidden="1" x14ac:dyDescent="0.35">
      <c r="A1082" t="s">
        <v>8181</v>
      </c>
      <c r="B1082" t="s">
        <v>8267</v>
      </c>
      <c r="C1082" t="s">
        <v>8602</v>
      </c>
      <c r="D1082" t="s">
        <v>8602</v>
      </c>
      <c r="E1082" t="s">
        <v>8601</v>
      </c>
      <c r="F1082" t="s">
        <v>11695</v>
      </c>
      <c r="G1082" t="s">
        <v>11695</v>
      </c>
      <c r="H1082" t="s">
        <v>8602</v>
      </c>
      <c r="I1082" t="s">
        <v>5404</v>
      </c>
      <c r="J1082" t="s">
        <v>12125</v>
      </c>
    </row>
    <row r="1083" spans="1:10" hidden="1" x14ac:dyDescent="0.35">
      <c r="A1083" t="s">
        <v>8181</v>
      </c>
      <c r="B1083" t="s">
        <v>8267</v>
      </c>
      <c r="C1083" t="s">
        <v>8607</v>
      </c>
      <c r="D1083" t="s">
        <v>8607</v>
      </c>
      <c r="E1083" t="s">
        <v>8606</v>
      </c>
      <c r="F1083" t="s">
        <v>11695</v>
      </c>
      <c r="G1083" t="s">
        <v>11695</v>
      </c>
      <c r="H1083" t="s">
        <v>8607</v>
      </c>
      <c r="I1083" t="s">
        <v>5404</v>
      </c>
      <c r="J1083" t="s">
        <v>12126</v>
      </c>
    </row>
    <row r="1084" spans="1:10" hidden="1" x14ac:dyDescent="0.35">
      <c r="A1084" t="s">
        <v>8181</v>
      </c>
      <c r="B1084" t="s">
        <v>8267</v>
      </c>
      <c r="C1084" t="s">
        <v>8610</v>
      </c>
      <c r="D1084" t="s">
        <v>8610</v>
      </c>
      <c r="E1084" t="s">
        <v>8609</v>
      </c>
      <c r="F1084" t="s">
        <v>11695</v>
      </c>
      <c r="G1084" t="s">
        <v>11695</v>
      </c>
      <c r="H1084" t="s">
        <v>8610</v>
      </c>
      <c r="I1084" t="s">
        <v>5404</v>
      </c>
      <c r="J1084" t="s">
        <v>12127</v>
      </c>
    </row>
    <row r="1085" spans="1:10" hidden="1" x14ac:dyDescent="0.35">
      <c r="A1085" t="s">
        <v>8181</v>
      </c>
      <c r="B1085" t="s">
        <v>8267</v>
      </c>
      <c r="C1085" t="s">
        <v>8613</v>
      </c>
      <c r="D1085" t="s">
        <v>8613</v>
      </c>
      <c r="E1085" t="s">
        <v>8612</v>
      </c>
      <c r="F1085" t="s">
        <v>11695</v>
      </c>
      <c r="G1085" t="s">
        <v>11695</v>
      </c>
      <c r="H1085" t="s">
        <v>8613</v>
      </c>
      <c r="I1085" t="s">
        <v>5404</v>
      </c>
      <c r="J1085" t="s">
        <v>12128</v>
      </c>
    </row>
    <row r="1086" spans="1:10" hidden="1" x14ac:dyDescent="0.35">
      <c r="A1086" t="s">
        <v>8181</v>
      </c>
      <c r="B1086" t="s">
        <v>8267</v>
      </c>
      <c r="C1086" t="s">
        <v>8616</v>
      </c>
      <c r="D1086" t="s">
        <v>8616</v>
      </c>
      <c r="E1086" t="s">
        <v>8615</v>
      </c>
      <c r="F1086" t="s">
        <v>11695</v>
      </c>
      <c r="G1086" t="s">
        <v>11695</v>
      </c>
      <c r="H1086" t="s">
        <v>8619</v>
      </c>
      <c r="I1086" t="s">
        <v>12129</v>
      </c>
    </row>
    <row r="1087" spans="1:10" hidden="1" x14ac:dyDescent="0.35">
      <c r="A1087" t="s">
        <v>8181</v>
      </c>
      <c r="B1087" t="s">
        <v>8267</v>
      </c>
      <c r="C1087" t="s">
        <v>8623</v>
      </c>
      <c r="D1087" t="s">
        <v>8623</v>
      </c>
      <c r="E1087" t="s">
        <v>8622</v>
      </c>
      <c r="F1087" t="s">
        <v>11695</v>
      </c>
      <c r="G1087" t="s">
        <v>11695</v>
      </c>
      <c r="H1087" t="s">
        <v>8623</v>
      </c>
      <c r="I1087" t="s">
        <v>5404</v>
      </c>
      <c r="J1087" t="s">
        <v>12130</v>
      </c>
    </row>
    <row r="1088" spans="1:10" hidden="1" x14ac:dyDescent="0.35">
      <c r="A1088" t="s">
        <v>8181</v>
      </c>
      <c r="B1088" t="s">
        <v>8267</v>
      </c>
      <c r="C1088" t="s">
        <v>8627</v>
      </c>
      <c r="D1088" t="s">
        <v>8627</v>
      </c>
      <c r="E1088" t="s">
        <v>8626</v>
      </c>
      <c r="F1088" t="s">
        <v>11695</v>
      </c>
      <c r="G1088" t="s">
        <v>11695</v>
      </c>
      <c r="H1088" t="s">
        <v>8627</v>
      </c>
      <c r="I1088" t="s">
        <v>5404</v>
      </c>
      <c r="J1088" t="s">
        <v>12131</v>
      </c>
    </row>
    <row r="1089" spans="1:29" hidden="1" x14ac:dyDescent="0.35">
      <c r="A1089" t="s">
        <v>8181</v>
      </c>
      <c r="B1089" t="s">
        <v>8267</v>
      </c>
      <c r="C1089" t="s">
        <v>8631</v>
      </c>
      <c r="D1089" t="s">
        <v>8631</v>
      </c>
      <c r="E1089" t="s">
        <v>8630</v>
      </c>
      <c r="F1089" t="s">
        <v>11695</v>
      </c>
      <c r="G1089" t="s">
        <v>11695</v>
      </c>
      <c r="H1089" t="s">
        <v>8631</v>
      </c>
      <c r="I1089" t="s">
        <v>5404</v>
      </c>
      <c r="J1089" t="s">
        <v>12132</v>
      </c>
    </row>
    <row r="1090" spans="1:29" hidden="1" x14ac:dyDescent="0.35">
      <c r="A1090" t="s">
        <v>8181</v>
      </c>
      <c r="B1090" t="s">
        <v>8267</v>
      </c>
      <c r="C1090" t="s">
        <v>8634</v>
      </c>
      <c r="E1090" t="s">
        <v>8633</v>
      </c>
      <c r="F1090" t="s">
        <v>11695</v>
      </c>
      <c r="G1090" t="s">
        <v>11695</v>
      </c>
      <c r="I1090" t="s">
        <v>5404</v>
      </c>
    </row>
    <row r="1091" spans="1:29" hidden="1" x14ac:dyDescent="0.35">
      <c r="A1091" t="s">
        <v>8181</v>
      </c>
      <c r="B1091" t="s">
        <v>8267</v>
      </c>
      <c r="C1091" t="s">
        <v>17686</v>
      </c>
      <c r="D1091" t="s">
        <v>8637</v>
      </c>
      <c r="H1091" t="s">
        <v>8637</v>
      </c>
      <c r="Z1091" t="s">
        <v>24263</v>
      </c>
      <c r="AB1091" t="s">
        <v>24007</v>
      </c>
    </row>
    <row r="1092" spans="1:29" hidden="1" x14ac:dyDescent="0.35">
      <c r="A1092" t="s">
        <v>8181</v>
      </c>
      <c r="B1092" t="s">
        <v>8267</v>
      </c>
      <c r="C1092" t="s">
        <v>8637</v>
      </c>
      <c r="D1092" t="s">
        <v>8637</v>
      </c>
      <c r="E1092" t="s">
        <v>8653</v>
      </c>
      <c r="F1092" t="s">
        <v>11695</v>
      </c>
      <c r="G1092" t="s">
        <v>11695</v>
      </c>
      <c r="H1092" t="s">
        <v>8637</v>
      </c>
      <c r="I1092" t="s">
        <v>5404</v>
      </c>
      <c r="J1092" t="s">
        <v>12133</v>
      </c>
      <c r="Z1092" t="s">
        <v>24263</v>
      </c>
      <c r="AB1092" t="s">
        <v>24007</v>
      </c>
    </row>
    <row r="1093" spans="1:29" hidden="1" x14ac:dyDescent="0.35">
      <c r="A1093" t="s">
        <v>8181</v>
      </c>
      <c r="B1093" t="s">
        <v>8267</v>
      </c>
      <c r="C1093" t="s">
        <v>8638</v>
      </c>
      <c r="D1093" t="s">
        <v>8637</v>
      </c>
      <c r="E1093" t="s">
        <v>8636</v>
      </c>
      <c r="F1093" t="s">
        <v>11766</v>
      </c>
      <c r="G1093" t="s">
        <v>11695</v>
      </c>
      <c r="H1093" t="s">
        <v>8637</v>
      </c>
      <c r="I1093" t="s">
        <v>5404</v>
      </c>
      <c r="J1093" t="s">
        <v>12133</v>
      </c>
      <c r="Z1093" t="s">
        <v>24263</v>
      </c>
      <c r="AB1093" t="s">
        <v>24007</v>
      </c>
    </row>
    <row r="1094" spans="1:29" hidden="1" x14ac:dyDescent="0.35">
      <c r="A1094" t="s">
        <v>8181</v>
      </c>
      <c r="B1094" t="s">
        <v>8267</v>
      </c>
      <c r="C1094" t="s">
        <v>8642</v>
      </c>
      <c r="D1094" t="s">
        <v>8637</v>
      </c>
      <c r="E1094" t="s">
        <v>8641</v>
      </c>
      <c r="F1094" t="s">
        <v>11695</v>
      </c>
      <c r="G1094" t="s">
        <v>11707</v>
      </c>
      <c r="H1094" t="s">
        <v>8637</v>
      </c>
      <c r="I1094" t="s">
        <v>5404</v>
      </c>
      <c r="J1094" t="s">
        <v>12133</v>
      </c>
      <c r="Z1094" t="s">
        <v>24263</v>
      </c>
      <c r="AB1094" t="s">
        <v>24007</v>
      </c>
    </row>
    <row r="1095" spans="1:29" hidden="1" x14ac:dyDescent="0.35">
      <c r="A1095" t="s">
        <v>8181</v>
      </c>
      <c r="B1095" t="s">
        <v>8267</v>
      </c>
      <c r="C1095" t="s">
        <v>8647</v>
      </c>
      <c r="D1095" t="s">
        <v>8637</v>
      </c>
      <c r="E1095" t="s">
        <v>8646</v>
      </c>
      <c r="F1095" t="s">
        <v>11754</v>
      </c>
      <c r="G1095" t="s">
        <v>11695</v>
      </c>
      <c r="H1095" t="s">
        <v>8637</v>
      </c>
      <c r="I1095" t="s">
        <v>5404</v>
      </c>
      <c r="J1095" t="s">
        <v>12133</v>
      </c>
      <c r="Z1095" t="s">
        <v>24263</v>
      </c>
      <c r="AB1095" t="s">
        <v>24007</v>
      </c>
    </row>
    <row r="1096" spans="1:29" hidden="1" x14ac:dyDescent="0.35">
      <c r="A1096" t="s">
        <v>8181</v>
      </c>
      <c r="B1096" t="s">
        <v>8267</v>
      </c>
      <c r="C1096" t="s">
        <v>8651</v>
      </c>
      <c r="D1096" t="s">
        <v>8637</v>
      </c>
      <c r="E1096" t="s">
        <v>8650</v>
      </c>
      <c r="F1096" t="s">
        <v>11695</v>
      </c>
      <c r="G1096" t="s">
        <v>11844</v>
      </c>
      <c r="H1096" t="s">
        <v>8637</v>
      </c>
      <c r="I1096" t="s">
        <v>5404</v>
      </c>
      <c r="J1096" t="s">
        <v>12133</v>
      </c>
      <c r="Z1096" t="s">
        <v>24263</v>
      </c>
      <c r="AB1096" t="s">
        <v>24007</v>
      </c>
    </row>
    <row r="1097" spans="1:29" hidden="1" x14ac:dyDescent="0.35">
      <c r="A1097" t="s">
        <v>8181</v>
      </c>
      <c r="B1097" t="s">
        <v>8267</v>
      </c>
      <c r="C1097" t="s">
        <v>8656</v>
      </c>
      <c r="D1097" t="s">
        <v>8656</v>
      </c>
      <c r="E1097" t="s">
        <v>8655</v>
      </c>
      <c r="F1097" t="s">
        <v>11695</v>
      </c>
      <c r="G1097" t="s">
        <v>11695</v>
      </c>
      <c r="H1097" t="s">
        <v>8656</v>
      </c>
      <c r="I1097" t="s">
        <v>5404</v>
      </c>
      <c r="J1097" t="s">
        <v>12134</v>
      </c>
    </row>
    <row r="1098" spans="1:29" hidden="1" x14ac:dyDescent="0.35">
      <c r="A1098" t="s">
        <v>8181</v>
      </c>
      <c r="B1098" t="s">
        <v>8267</v>
      </c>
      <c r="C1098" t="s">
        <v>8661</v>
      </c>
      <c r="D1098" t="s">
        <v>8661</v>
      </c>
      <c r="E1098" t="s">
        <v>8660</v>
      </c>
      <c r="F1098" t="s">
        <v>11695</v>
      </c>
      <c r="G1098" t="s">
        <v>11695</v>
      </c>
      <c r="H1098" t="s">
        <v>8661</v>
      </c>
      <c r="I1098" t="s">
        <v>5404</v>
      </c>
      <c r="J1098" t="s">
        <v>12135</v>
      </c>
    </row>
    <row r="1099" spans="1:29" hidden="1" x14ac:dyDescent="0.35">
      <c r="A1099" t="s">
        <v>8181</v>
      </c>
      <c r="B1099" t="s">
        <v>8267</v>
      </c>
      <c r="C1099" t="s">
        <v>8664</v>
      </c>
      <c r="D1099" t="s">
        <v>8695</v>
      </c>
      <c r="E1099" t="s">
        <v>8663</v>
      </c>
      <c r="F1099" t="s">
        <v>11695</v>
      </c>
      <c r="G1099" t="s">
        <v>11695</v>
      </c>
      <c r="H1099" t="s">
        <v>8664</v>
      </c>
      <c r="I1099" t="s">
        <v>5404</v>
      </c>
    </row>
    <row r="1100" spans="1:29" hidden="1" x14ac:dyDescent="0.35">
      <c r="A1100" t="s">
        <v>24103</v>
      </c>
      <c r="B1100" t="s">
        <v>24135</v>
      </c>
      <c r="C1100" t="s">
        <v>24147</v>
      </c>
      <c r="D1100" t="s">
        <v>24147</v>
      </c>
      <c r="E1100" t="s">
        <v>24093</v>
      </c>
      <c r="F1100" t="s">
        <v>24093</v>
      </c>
      <c r="G1100" t="s">
        <v>24093</v>
      </c>
      <c r="H1100" t="s">
        <v>24093</v>
      </c>
      <c r="I1100" t="s">
        <v>24093</v>
      </c>
      <c r="J1100" t="s">
        <v>24093</v>
      </c>
      <c r="L1100" t="s">
        <v>24093</v>
      </c>
      <c r="M1100" t="s">
        <v>24093</v>
      </c>
      <c r="N1100" t="s">
        <v>24093</v>
      </c>
      <c r="O1100" t="s">
        <v>24093</v>
      </c>
      <c r="P1100" t="s">
        <v>24093</v>
      </c>
      <c r="Q1100" t="s">
        <v>24093</v>
      </c>
      <c r="R1100" t="s">
        <v>24093</v>
      </c>
      <c r="S1100" t="s">
        <v>24093</v>
      </c>
      <c r="T1100" t="s">
        <v>24093</v>
      </c>
      <c r="U1100" t="s">
        <v>24093</v>
      </c>
      <c r="V1100" t="s">
        <v>24093</v>
      </c>
      <c r="W1100" t="s">
        <v>24093</v>
      </c>
      <c r="X1100" t="s">
        <v>24093</v>
      </c>
      <c r="Y1100" t="s">
        <v>24093</v>
      </c>
      <c r="Z1100" t="s">
        <v>5055</v>
      </c>
      <c r="AA1100" t="s">
        <v>5055</v>
      </c>
      <c r="AB1100" t="s">
        <v>5055</v>
      </c>
      <c r="AC1100" t="s">
        <v>5055</v>
      </c>
    </row>
    <row r="1101" spans="1:29" hidden="1" x14ac:dyDescent="0.35">
      <c r="A1101" t="s">
        <v>8181</v>
      </c>
      <c r="B1101" t="s">
        <v>8267</v>
      </c>
      <c r="C1101" t="s">
        <v>8695</v>
      </c>
      <c r="E1101" t="s">
        <v>8693</v>
      </c>
      <c r="F1101" t="s">
        <v>11695</v>
      </c>
      <c r="G1101" t="s">
        <v>11695</v>
      </c>
      <c r="I1101" t="s">
        <v>5404</v>
      </c>
    </row>
    <row r="1102" spans="1:29" hidden="1" x14ac:dyDescent="0.35">
      <c r="A1102" t="s">
        <v>8181</v>
      </c>
      <c r="B1102" t="s">
        <v>8267</v>
      </c>
      <c r="C1102" t="s">
        <v>8698</v>
      </c>
      <c r="E1102" t="s">
        <v>8697</v>
      </c>
      <c r="F1102" t="s">
        <v>11695</v>
      </c>
      <c r="G1102" t="s">
        <v>11707</v>
      </c>
      <c r="I1102" t="s">
        <v>5404</v>
      </c>
    </row>
    <row r="1103" spans="1:29" x14ac:dyDescent="0.35">
      <c r="A1103" t="s">
        <v>8181</v>
      </c>
      <c r="B1103" t="s">
        <v>10146</v>
      </c>
      <c r="C1103" t="s">
        <v>10215</v>
      </c>
      <c r="D1103" t="s">
        <v>10215</v>
      </c>
      <c r="E1103" t="s">
        <v>10219</v>
      </c>
      <c r="F1103" t="s">
        <v>11695</v>
      </c>
      <c r="G1103" t="s">
        <v>11695</v>
      </c>
      <c r="H1103" t="s">
        <v>10215</v>
      </c>
      <c r="I1103" t="s">
        <v>5404</v>
      </c>
      <c r="J1103" t="s">
        <v>12294</v>
      </c>
      <c r="Z1103" t="s">
        <v>24263</v>
      </c>
      <c r="AA1103" t="s">
        <v>24236</v>
      </c>
      <c r="AB1103" t="s">
        <v>24007</v>
      </c>
      <c r="AC1103" t="s">
        <v>24242</v>
      </c>
    </row>
    <row r="1104" spans="1:29" x14ac:dyDescent="0.35">
      <c r="A1104" t="s">
        <v>8181</v>
      </c>
      <c r="B1104" t="s">
        <v>10146</v>
      </c>
      <c r="C1104" t="s">
        <v>10216</v>
      </c>
      <c r="D1104" t="s">
        <v>10215</v>
      </c>
      <c r="E1104" t="s">
        <v>10214</v>
      </c>
      <c r="F1104" t="s">
        <v>11695</v>
      </c>
      <c r="G1104" t="s">
        <v>11707</v>
      </c>
      <c r="H1104" t="s">
        <v>10215</v>
      </c>
      <c r="I1104" t="s">
        <v>5404</v>
      </c>
      <c r="J1104" t="s">
        <v>12294</v>
      </c>
      <c r="Z1104" t="s">
        <v>24263</v>
      </c>
      <c r="AA1104" t="s">
        <v>24236</v>
      </c>
      <c r="AB1104" t="s">
        <v>24007</v>
      </c>
      <c r="AC1104" t="s">
        <v>24242</v>
      </c>
    </row>
    <row r="1105" spans="1:29" x14ac:dyDescent="0.35">
      <c r="A1105" t="s">
        <v>8181</v>
      </c>
      <c r="B1105" t="s">
        <v>10146</v>
      </c>
      <c r="C1105" t="s">
        <v>12296</v>
      </c>
      <c r="D1105" t="s">
        <v>10215</v>
      </c>
      <c r="F1105" t="s">
        <v>12297</v>
      </c>
      <c r="H1105" t="s">
        <v>10215</v>
      </c>
      <c r="Z1105" t="s">
        <v>24263</v>
      </c>
      <c r="AA1105" t="s">
        <v>24236</v>
      </c>
      <c r="AB1105" t="s">
        <v>24007</v>
      </c>
      <c r="AC1105" t="s">
        <v>24242</v>
      </c>
    </row>
    <row r="1106" spans="1:29" x14ac:dyDescent="0.35">
      <c r="A1106" t="s">
        <v>8181</v>
      </c>
      <c r="B1106" t="s">
        <v>10146</v>
      </c>
      <c r="C1106" t="s">
        <v>12295</v>
      </c>
      <c r="D1106" t="s">
        <v>10215</v>
      </c>
      <c r="F1106" t="s">
        <v>11846</v>
      </c>
      <c r="H1106" t="s">
        <v>10215</v>
      </c>
      <c r="Z1106" t="s">
        <v>24263</v>
      </c>
      <c r="AA1106" t="s">
        <v>24236</v>
      </c>
      <c r="AB1106" t="s">
        <v>24007</v>
      </c>
      <c r="AC1106" t="s">
        <v>24242</v>
      </c>
    </row>
    <row r="1107" spans="1:29" x14ac:dyDescent="0.35">
      <c r="A1107" t="s">
        <v>8181</v>
      </c>
      <c r="B1107" t="s">
        <v>10146</v>
      </c>
      <c r="C1107" t="s">
        <v>10223</v>
      </c>
      <c r="D1107" t="s">
        <v>10223</v>
      </c>
      <c r="E1107" t="s">
        <v>10222</v>
      </c>
      <c r="F1107" t="s">
        <v>11695</v>
      </c>
      <c r="G1107" t="s">
        <v>11695</v>
      </c>
      <c r="H1107" t="s">
        <v>10223</v>
      </c>
      <c r="I1107" t="s">
        <v>5404</v>
      </c>
      <c r="J1107" t="s">
        <v>12298</v>
      </c>
      <c r="Z1107" t="s">
        <v>24263</v>
      </c>
      <c r="AA1107" t="s">
        <v>24236</v>
      </c>
      <c r="AB1107" t="s">
        <v>24007</v>
      </c>
      <c r="AC1107" t="s">
        <v>24242</v>
      </c>
    </row>
    <row r="1108" spans="1:29" x14ac:dyDescent="0.35">
      <c r="A1108" t="s">
        <v>8181</v>
      </c>
      <c r="B1108" t="s">
        <v>10146</v>
      </c>
      <c r="C1108" t="s">
        <v>10226</v>
      </c>
      <c r="D1108" t="s">
        <v>10226</v>
      </c>
      <c r="E1108" t="s">
        <v>10230</v>
      </c>
      <c r="F1108" t="s">
        <v>11695</v>
      </c>
      <c r="G1108" t="s">
        <v>11695</v>
      </c>
      <c r="H1108" t="s">
        <v>10226</v>
      </c>
      <c r="I1108" t="s">
        <v>5404</v>
      </c>
      <c r="J1108" t="s">
        <v>12299</v>
      </c>
      <c r="Z1108" t="s">
        <v>24263</v>
      </c>
      <c r="AA1108" t="s">
        <v>24236</v>
      </c>
      <c r="AB1108" t="s">
        <v>24007</v>
      </c>
      <c r="AC1108" t="s">
        <v>24242</v>
      </c>
    </row>
    <row r="1109" spans="1:29" x14ac:dyDescent="0.35">
      <c r="A1109" t="s">
        <v>8181</v>
      </c>
      <c r="B1109" t="s">
        <v>10146</v>
      </c>
      <c r="C1109" t="s">
        <v>10227</v>
      </c>
      <c r="D1109" t="s">
        <v>10226</v>
      </c>
      <c r="E1109" t="s">
        <v>10225</v>
      </c>
      <c r="F1109" t="s">
        <v>11695</v>
      </c>
      <c r="G1109" t="s">
        <v>11707</v>
      </c>
      <c r="H1109" t="s">
        <v>10226</v>
      </c>
      <c r="I1109" t="s">
        <v>5404</v>
      </c>
      <c r="J1109" t="s">
        <v>12299</v>
      </c>
      <c r="Z1109" t="s">
        <v>24263</v>
      </c>
      <c r="AA1109" t="s">
        <v>24236</v>
      </c>
      <c r="AB1109" t="s">
        <v>24007</v>
      </c>
      <c r="AC1109" t="s">
        <v>24242</v>
      </c>
    </row>
    <row r="1110" spans="1:29" ht="16.5" hidden="1" x14ac:dyDescent="0.45">
      <c r="A1110" t="s">
        <v>8181</v>
      </c>
      <c r="B1110" t="s">
        <v>10146</v>
      </c>
      <c r="C1110" t="s">
        <v>18649</v>
      </c>
      <c r="D1110" t="s">
        <v>10427</v>
      </c>
      <c r="H1110" t="s">
        <v>10427</v>
      </c>
      <c r="Z1110" t="s">
        <v>24263</v>
      </c>
      <c r="AA1110" s="50" t="s">
        <v>24006</v>
      </c>
      <c r="AB1110" t="s">
        <v>24007</v>
      </c>
      <c r="AC1110" t="s">
        <v>24243</v>
      </c>
    </row>
    <row r="1111" spans="1:29" hidden="1" x14ac:dyDescent="0.35">
      <c r="A1111" t="s">
        <v>24103</v>
      </c>
      <c r="B1111" t="s">
        <v>24104</v>
      </c>
      <c r="C1111" t="s">
        <v>24129</v>
      </c>
      <c r="D1111" t="s">
        <v>24129</v>
      </c>
      <c r="E1111" t="s">
        <v>24093</v>
      </c>
      <c r="F1111" t="s">
        <v>24093</v>
      </c>
      <c r="G1111" t="s">
        <v>24093</v>
      </c>
      <c r="H1111" t="s">
        <v>24130</v>
      </c>
      <c r="I1111" t="s">
        <v>24093</v>
      </c>
      <c r="J1111" t="s">
        <v>24093</v>
      </c>
      <c r="L1111" t="s">
        <v>24093</v>
      </c>
      <c r="M1111" t="s">
        <v>24093</v>
      </c>
      <c r="N1111" t="s">
        <v>24093</v>
      </c>
      <c r="O1111" t="s">
        <v>24093</v>
      </c>
      <c r="P1111" t="s">
        <v>24093</v>
      </c>
      <c r="Q1111" t="s">
        <v>24093</v>
      </c>
      <c r="R1111" t="s">
        <v>24093</v>
      </c>
      <c r="S1111" t="s">
        <v>24093</v>
      </c>
      <c r="T1111" t="s">
        <v>24093</v>
      </c>
      <c r="U1111" t="s">
        <v>24093</v>
      </c>
      <c r="V1111" t="s">
        <v>24093</v>
      </c>
      <c r="W1111" t="s">
        <v>24093</v>
      </c>
      <c r="X1111" t="s">
        <v>24093</v>
      </c>
      <c r="Y1111" t="s">
        <v>24093</v>
      </c>
      <c r="Z1111" t="s">
        <v>24263</v>
      </c>
      <c r="AA1111" t="s">
        <v>24236</v>
      </c>
      <c r="AB1111" t="s">
        <v>24007</v>
      </c>
      <c r="AC1111" t="s">
        <v>24242</v>
      </c>
    </row>
    <row r="1112" spans="1:29" x14ac:dyDescent="0.35">
      <c r="A1112" t="s">
        <v>8181</v>
      </c>
      <c r="B1112" t="s">
        <v>10146</v>
      </c>
      <c r="C1112" t="s">
        <v>10234</v>
      </c>
      <c r="D1112" t="s">
        <v>10234</v>
      </c>
      <c r="E1112" t="s">
        <v>10238</v>
      </c>
      <c r="F1112" t="s">
        <v>11695</v>
      </c>
      <c r="G1112" t="s">
        <v>11695</v>
      </c>
      <c r="H1112" t="s">
        <v>10236</v>
      </c>
      <c r="I1112" t="s">
        <v>5404</v>
      </c>
      <c r="J1112" t="s">
        <v>12300</v>
      </c>
      <c r="Z1112" t="s">
        <v>24263</v>
      </c>
      <c r="AA1112" t="s">
        <v>24236</v>
      </c>
      <c r="AB1112" t="s">
        <v>24007</v>
      </c>
      <c r="AC1112" t="s">
        <v>24242</v>
      </c>
    </row>
    <row r="1113" spans="1:29" x14ac:dyDescent="0.35">
      <c r="A1113" t="s">
        <v>8181</v>
      </c>
      <c r="B1113" t="s">
        <v>10146</v>
      </c>
      <c r="C1113" t="s">
        <v>10235</v>
      </c>
      <c r="D1113" t="s">
        <v>10234</v>
      </c>
      <c r="E1113" t="s">
        <v>10233</v>
      </c>
      <c r="F1113" t="s">
        <v>11695</v>
      </c>
      <c r="G1113" t="s">
        <v>11707</v>
      </c>
      <c r="H1113" t="s">
        <v>10236</v>
      </c>
      <c r="I1113" t="s">
        <v>5404</v>
      </c>
      <c r="J1113" t="s">
        <v>12300</v>
      </c>
      <c r="Z1113" t="s">
        <v>24263</v>
      </c>
      <c r="AA1113" t="s">
        <v>24236</v>
      </c>
      <c r="AB1113" t="s">
        <v>24007</v>
      </c>
      <c r="AC1113" t="s">
        <v>24242</v>
      </c>
    </row>
    <row r="1114" spans="1:29" hidden="1" x14ac:dyDescent="0.35">
      <c r="A1114" t="s">
        <v>8181</v>
      </c>
      <c r="B1114" t="s">
        <v>8267</v>
      </c>
      <c r="C1114" t="s">
        <v>8694</v>
      </c>
      <c r="E1114" t="s">
        <v>8700</v>
      </c>
      <c r="F1114" t="s">
        <v>11695</v>
      </c>
      <c r="G1114" t="s">
        <v>11695</v>
      </c>
      <c r="I1114" t="s">
        <v>5404</v>
      </c>
    </row>
    <row r="1115" spans="1:29" hidden="1" x14ac:dyDescent="0.35">
      <c r="A1115" t="s">
        <v>8181</v>
      </c>
      <c r="B1115" t="s">
        <v>8267</v>
      </c>
      <c r="C1115" t="s">
        <v>8703</v>
      </c>
      <c r="D1115" t="s">
        <v>8710</v>
      </c>
      <c r="E1115" t="s">
        <v>8707</v>
      </c>
      <c r="F1115" t="s">
        <v>11695</v>
      </c>
      <c r="G1115" t="s">
        <v>11695</v>
      </c>
      <c r="H1115" t="s">
        <v>8703</v>
      </c>
      <c r="I1115" t="s">
        <v>5404</v>
      </c>
      <c r="J1115" t="s">
        <v>12137</v>
      </c>
    </row>
    <row r="1116" spans="1:29" hidden="1" x14ac:dyDescent="0.35">
      <c r="A1116" t="s">
        <v>8181</v>
      </c>
      <c r="B1116" t="s">
        <v>8267</v>
      </c>
      <c r="C1116" t="s">
        <v>8710</v>
      </c>
      <c r="D1116" t="s">
        <v>8710</v>
      </c>
      <c r="E1116" t="s">
        <v>8731</v>
      </c>
      <c r="F1116" t="s">
        <v>11695</v>
      </c>
      <c r="G1116" t="s">
        <v>11695</v>
      </c>
      <c r="H1116" t="s">
        <v>8710</v>
      </c>
      <c r="I1116" t="s">
        <v>5404</v>
      </c>
      <c r="J1116" t="s">
        <v>12138</v>
      </c>
    </row>
    <row r="1117" spans="1:29" hidden="1" x14ac:dyDescent="0.35">
      <c r="A1117" t="s">
        <v>8181</v>
      </c>
      <c r="B1117" t="s">
        <v>8267</v>
      </c>
      <c r="C1117" t="s">
        <v>8711</v>
      </c>
      <c r="D1117" t="s">
        <v>8710</v>
      </c>
      <c r="E1117" t="s">
        <v>8709</v>
      </c>
      <c r="F1117" t="s">
        <v>11695</v>
      </c>
      <c r="G1117" t="s">
        <v>11707</v>
      </c>
      <c r="H1117" t="s">
        <v>8710</v>
      </c>
      <c r="I1117" t="s">
        <v>5404</v>
      </c>
      <c r="J1117" t="s">
        <v>12138</v>
      </c>
    </row>
    <row r="1118" spans="1:29" hidden="1" x14ac:dyDescent="0.35">
      <c r="A1118" t="s">
        <v>8181</v>
      </c>
      <c r="B1118" t="s">
        <v>8267</v>
      </c>
      <c r="C1118" t="s">
        <v>8716</v>
      </c>
      <c r="D1118" t="s">
        <v>8710</v>
      </c>
      <c r="E1118" t="s">
        <v>8715</v>
      </c>
      <c r="F1118" t="s">
        <v>11695</v>
      </c>
      <c r="G1118" t="s">
        <v>11708</v>
      </c>
      <c r="H1118" t="s">
        <v>8710</v>
      </c>
      <c r="I1118" t="s">
        <v>5404</v>
      </c>
      <c r="J1118" t="s">
        <v>12138</v>
      </c>
    </row>
    <row r="1119" spans="1:29" hidden="1" x14ac:dyDescent="0.35">
      <c r="A1119" t="s">
        <v>8181</v>
      </c>
      <c r="B1119" t="s">
        <v>8267</v>
      </c>
      <c r="C1119" t="s">
        <v>8719</v>
      </c>
      <c r="D1119" t="s">
        <v>8710</v>
      </c>
      <c r="E1119" t="s">
        <v>8718</v>
      </c>
      <c r="F1119" t="s">
        <v>11695</v>
      </c>
      <c r="G1119" t="s">
        <v>11709</v>
      </c>
      <c r="H1119" t="s">
        <v>8710</v>
      </c>
      <c r="I1119" t="s">
        <v>5404</v>
      </c>
      <c r="J1119" t="s">
        <v>12138</v>
      </c>
    </row>
    <row r="1120" spans="1:29" hidden="1" x14ac:dyDescent="0.35">
      <c r="A1120" t="s">
        <v>8181</v>
      </c>
      <c r="B1120" t="s">
        <v>8267</v>
      </c>
      <c r="C1120" t="s">
        <v>8722</v>
      </c>
      <c r="D1120" t="s">
        <v>8710</v>
      </c>
      <c r="E1120" t="s">
        <v>8721</v>
      </c>
      <c r="F1120" t="s">
        <v>11695</v>
      </c>
      <c r="G1120" t="s">
        <v>11698</v>
      </c>
      <c r="H1120" t="s">
        <v>8710</v>
      </c>
      <c r="I1120" t="s">
        <v>5404</v>
      </c>
      <c r="J1120" t="s">
        <v>12138</v>
      </c>
    </row>
    <row r="1121" spans="1:10" hidden="1" x14ac:dyDescent="0.35">
      <c r="A1121" t="s">
        <v>8181</v>
      </c>
      <c r="B1121" t="s">
        <v>8267</v>
      </c>
      <c r="C1121" t="s">
        <v>8725</v>
      </c>
      <c r="D1121" t="s">
        <v>8710</v>
      </c>
      <c r="E1121" t="s">
        <v>8728</v>
      </c>
      <c r="F1121" t="s">
        <v>11754</v>
      </c>
      <c r="G1121" t="s">
        <v>11695</v>
      </c>
      <c r="H1121" t="s">
        <v>8710</v>
      </c>
      <c r="I1121" t="s">
        <v>5404</v>
      </c>
      <c r="J1121" t="s">
        <v>12138</v>
      </c>
    </row>
    <row r="1122" spans="1:10" hidden="1" x14ac:dyDescent="0.35">
      <c r="A1122" t="s">
        <v>8181</v>
      </c>
      <c r="B1122" t="s">
        <v>8267</v>
      </c>
      <c r="C1122" t="s">
        <v>8726</v>
      </c>
      <c r="D1122" t="s">
        <v>8735</v>
      </c>
      <c r="E1122" t="s">
        <v>8724</v>
      </c>
      <c r="F1122" t="s">
        <v>11754</v>
      </c>
      <c r="G1122" t="s">
        <v>11708</v>
      </c>
      <c r="H1122" t="s">
        <v>8710</v>
      </c>
      <c r="I1122" t="s">
        <v>5404</v>
      </c>
      <c r="J1122" t="s">
        <v>12138</v>
      </c>
    </row>
    <row r="1123" spans="1:10" hidden="1" x14ac:dyDescent="0.35">
      <c r="A1123" t="s">
        <v>8181</v>
      </c>
      <c r="B1123" t="s">
        <v>8267</v>
      </c>
      <c r="C1123" t="s">
        <v>8704</v>
      </c>
      <c r="D1123" t="s">
        <v>8738</v>
      </c>
      <c r="E1123" t="s">
        <v>8702</v>
      </c>
      <c r="F1123" t="s">
        <v>11695</v>
      </c>
      <c r="G1123" t="s">
        <v>11707</v>
      </c>
      <c r="H1123" t="s">
        <v>8703</v>
      </c>
      <c r="I1123" t="s">
        <v>5404</v>
      </c>
      <c r="J1123" t="s">
        <v>12137</v>
      </c>
    </row>
    <row r="1124" spans="1:10" hidden="1" x14ac:dyDescent="0.35">
      <c r="A1124" t="s">
        <v>8181</v>
      </c>
      <c r="B1124" t="s">
        <v>8267</v>
      </c>
      <c r="C1124" t="s">
        <v>8735</v>
      </c>
      <c r="D1124" t="s">
        <v>8738</v>
      </c>
      <c r="E1124" t="s">
        <v>8734</v>
      </c>
      <c r="F1124" t="s">
        <v>11695</v>
      </c>
      <c r="G1124" t="s">
        <v>11695</v>
      </c>
      <c r="H1124" t="s">
        <v>8735</v>
      </c>
      <c r="I1124" t="s">
        <v>5404</v>
      </c>
      <c r="J1124" t="s">
        <v>12139</v>
      </c>
    </row>
    <row r="1125" spans="1:10" hidden="1" x14ac:dyDescent="0.35">
      <c r="A1125" t="s">
        <v>8181</v>
      </c>
      <c r="B1125" t="s">
        <v>8267</v>
      </c>
      <c r="C1125" t="s">
        <v>8738</v>
      </c>
      <c r="D1125" t="s">
        <v>8738</v>
      </c>
      <c r="E1125" t="s">
        <v>8745</v>
      </c>
      <c r="F1125" t="s">
        <v>11695</v>
      </c>
      <c r="G1125" t="s">
        <v>11695</v>
      </c>
      <c r="H1125" t="s">
        <v>8738</v>
      </c>
      <c r="I1125" t="s">
        <v>5404</v>
      </c>
      <c r="J1125" t="s">
        <v>12100</v>
      </c>
    </row>
    <row r="1126" spans="1:10" hidden="1" x14ac:dyDescent="0.35">
      <c r="A1126" t="s">
        <v>8181</v>
      </c>
      <c r="B1126" t="s">
        <v>8267</v>
      </c>
      <c r="C1126" t="s">
        <v>8739</v>
      </c>
      <c r="D1126" t="s">
        <v>8738</v>
      </c>
      <c r="E1126" t="s">
        <v>8737</v>
      </c>
      <c r="F1126" t="s">
        <v>11695</v>
      </c>
      <c r="G1126" t="s">
        <v>11707</v>
      </c>
      <c r="H1126" t="s">
        <v>8738</v>
      </c>
      <c r="I1126" t="s">
        <v>5404</v>
      </c>
      <c r="J1126" t="s">
        <v>12100</v>
      </c>
    </row>
    <row r="1127" spans="1:10" hidden="1" x14ac:dyDescent="0.35">
      <c r="A1127" t="s">
        <v>8181</v>
      </c>
      <c r="B1127" t="s">
        <v>8267</v>
      </c>
      <c r="C1127" t="s">
        <v>8743</v>
      </c>
      <c r="D1127" t="s">
        <v>8751</v>
      </c>
      <c r="E1127" t="s">
        <v>8742</v>
      </c>
      <c r="F1127" t="s">
        <v>11695</v>
      </c>
      <c r="G1127" t="s">
        <v>11708</v>
      </c>
      <c r="H1127" t="s">
        <v>8738</v>
      </c>
      <c r="I1127" t="s">
        <v>5404</v>
      </c>
      <c r="J1127" t="s">
        <v>12100</v>
      </c>
    </row>
    <row r="1128" spans="1:10" hidden="1" x14ac:dyDescent="0.35">
      <c r="A1128" t="s">
        <v>8181</v>
      </c>
      <c r="B1128" t="s">
        <v>8267</v>
      </c>
      <c r="C1128" t="s">
        <v>8748</v>
      </c>
      <c r="D1128" t="s">
        <v>8751</v>
      </c>
      <c r="E1128" t="s">
        <v>8747</v>
      </c>
      <c r="F1128" t="s">
        <v>11695</v>
      </c>
      <c r="G1128" t="s">
        <v>11695</v>
      </c>
      <c r="H1128" t="s">
        <v>12140</v>
      </c>
      <c r="I1128" t="s">
        <v>5404</v>
      </c>
      <c r="J1128" t="s">
        <v>12141</v>
      </c>
    </row>
    <row r="1129" spans="1:10" hidden="1" x14ac:dyDescent="0.35">
      <c r="A1129" t="s">
        <v>8181</v>
      </c>
      <c r="B1129" t="s">
        <v>8267</v>
      </c>
      <c r="C1129" t="s">
        <v>8751</v>
      </c>
      <c r="D1129" t="s">
        <v>8751</v>
      </c>
      <c r="E1129" t="s">
        <v>8750</v>
      </c>
      <c r="F1129" t="s">
        <v>11695</v>
      </c>
      <c r="G1129" t="s">
        <v>11695</v>
      </c>
      <c r="H1129" t="s">
        <v>8751</v>
      </c>
      <c r="I1129" t="s">
        <v>5404</v>
      </c>
      <c r="J1129" t="s">
        <v>12142</v>
      </c>
    </row>
    <row r="1130" spans="1:10" hidden="1" x14ac:dyDescent="0.35">
      <c r="A1130" t="s">
        <v>8181</v>
      </c>
      <c r="B1130" t="s">
        <v>8267</v>
      </c>
      <c r="C1130" t="s">
        <v>8756</v>
      </c>
      <c r="D1130" t="s">
        <v>8751</v>
      </c>
      <c r="E1130" t="s">
        <v>8755</v>
      </c>
      <c r="F1130" t="s">
        <v>11695</v>
      </c>
      <c r="G1130" t="s">
        <v>11707</v>
      </c>
      <c r="H1130" t="s">
        <v>8751</v>
      </c>
      <c r="I1130" t="s">
        <v>5404</v>
      </c>
      <c r="J1130" t="s">
        <v>12142</v>
      </c>
    </row>
    <row r="1131" spans="1:10" hidden="1" x14ac:dyDescent="0.35">
      <c r="A1131" t="s">
        <v>8181</v>
      </c>
      <c r="B1131" t="s">
        <v>8267</v>
      </c>
      <c r="C1131" t="s">
        <v>8760</v>
      </c>
      <c r="D1131" t="s">
        <v>8751</v>
      </c>
      <c r="E1131" t="s">
        <v>8759</v>
      </c>
      <c r="F1131" t="s">
        <v>11695</v>
      </c>
      <c r="G1131" t="s">
        <v>11708</v>
      </c>
      <c r="H1131" t="s">
        <v>8751</v>
      </c>
      <c r="I1131" t="s">
        <v>5404</v>
      </c>
      <c r="J1131" t="s">
        <v>12142</v>
      </c>
    </row>
    <row r="1132" spans="1:10" hidden="1" x14ac:dyDescent="0.35">
      <c r="A1132" t="s">
        <v>8181</v>
      </c>
      <c r="B1132" t="s">
        <v>8267</v>
      </c>
      <c r="C1132" t="s">
        <v>8762</v>
      </c>
      <c r="D1132" t="s">
        <v>8751</v>
      </c>
      <c r="E1132" t="s">
        <v>8761</v>
      </c>
      <c r="F1132" t="s">
        <v>11695</v>
      </c>
      <c r="G1132" t="s">
        <v>11709</v>
      </c>
      <c r="H1132" t="s">
        <v>8751</v>
      </c>
      <c r="I1132" t="s">
        <v>5404</v>
      </c>
      <c r="J1132" t="s">
        <v>12142</v>
      </c>
    </row>
    <row r="1133" spans="1:10" hidden="1" x14ac:dyDescent="0.35">
      <c r="A1133" t="s">
        <v>8181</v>
      </c>
      <c r="B1133" t="s">
        <v>8267</v>
      </c>
      <c r="C1133" t="s">
        <v>8765</v>
      </c>
      <c r="D1133" t="s">
        <v>8771</v>
      </c>
      <c r="E1133" t="s">
        <v>8764</v>
      </c>
      <c r="F1133" t="s">
        <v>11695</v>
      </c>
      <c r="G1133" t="s">
        <v>11698</v>
      </c>
      <c r="H1133" t="s">
        <v>8751</v>
      </c>
      <c r="I1133" t="s">
        <v>5404</v>
      </c>
      <c r="J1133" t="s">
        <v>12142</v>
      </c>
    </row>
    <row r="1134" spans="1:10" hidden="1" x14ac:dyDescent="0.35">
      <c r="A1134" t="s">
        <v>8181</v>
      </c>
      <c r="B1134" t="s">
        <v>8267</v>
      </c>
      <c r="C1134" t="s">
        <v>8768</v>
      </c>
      <c r="D1134" t="s">
        <v>8777</v>
      </c>
      <c r="E1134" t="s">
        <v>8767</v>
      </c>
      <c r="F1134" t="s">
        <v>11695</v>
      </c>
      <c r="G1134" t="s">
        <v>11844</v>
      </c>
      <c r="H1134" t="s">
        <v>8751</v>
      </c>
      <c r="I1134" t="s">
        <v>5404</v>
      </c>
      <c r="J1134" t="s">
        <v>12142</v>
      </c>
    </row>
    <row r="1135" spans="1:10" hidden="1" x14ac:dyDescent="0.35">
      <c r="A1135" t="s">
        <v>8181</v>
      </c>
      <c r="B1135" t="s">
        <v>8267</v>
      </c>
      <c r="C1135" t="s">
        <v>8771</v>
      </c>
      <c r="D1135" t="s">
        <v>8777</v>
      </c>
      <c r="E1135" t="s">
        <v>8770</v>
      </c>
      <c r="F1135" t="s">
        <v>11695</v>
      </c>
      <c r="G1135" t="s">
        <v>11695</v>
      </c>
      <c r="H1135" t="s">
        <v>12143</v>
      </c>
      <c r="I1135" t="s">
        <v>5404</v>
      </c>
      <c r="J1135" t="s">
        <v>12144</v>
      </c>
    </row>
    <row r="1136" spans="1:10" hidden="1" x14ac:dyDescent="0.35">
      <c r="A1136" t="s">
        <v>8181</v>
      </c>
      <c r="B1136" t="s">
        <v>8267</v>
      </c>
      <c r="C1136" t="s">
        <v>8775</v>
      </c>
      <c r="D1136" t="s">
        <v>11220</v>
      </c>
      <c r="E1136" t="s">
        <v>8774</v>
      </c>
      <c r="F1136" t="s">
        <v>11695</v>
      </c>
      <c r="G1136" t="s">
        <v>11695</v>
      </c>
      <c r="H1136" t="s">
        <v>8775</v>
      </c>
      <c r="I1136" t="s">
        <v>5404</v>
      </c>
      <c r="J1136" t="s">
        <v>12145</v>
      </c>
    </row>
    <row r="1137" spans="1:29" hidden="1" x14ac:dyDescent="0.35">
      <c r="A1137" t="s">
        <v>8181</v>
      </c>
      <c r="B1137" t="s">
        <v>8267</v>
      </c>
      <c r="C1137" t="s">
        <v>8780</v>
      </c>
      <c r="D1137" t="s">
        <v>8780</v>
      </c>
      <c r="E1137" t="s">
        <v>8779</v>
      </c>
      <c r="F1137" t="s">
        <v>11695</v>
      </c>
      <c r="G1137" t="s">
        <v>11695</v>
      </c>
      <c r="H1137" t="s">
        <v>8780</v>
      </c>
      <c r="I1137" t="s">
        <v>5404</v>
      </c>
      <c r="J1137" t="s">
        <v>12146</v>
      </c>
    </row>
    <row r="1138" spans="1:29" hidden="1" x14ac:dyDescent="0.35">
      <c r="A1138" t="s">
        <v>8181</v>
      </c>
      <c r="B1138" t="s">
        <v>8267</v>
      </c>
      <c r="C1138" t="s">
        <v>6169</v>
      </c>
      <c r="D1138" t="s">
        <v>6169</v>
      </c>
      <c r="E1138" t="s">
        <v>8783</v>
      </c>
      <c r="F1138" t="s">
        <v>11695</v>
      </c>
      <c r="G1138" t="s">
        <v>11695</v>
      </c>
      <c r="H1138" t="s">
        <v>6169</v>
      </c>
      <c r="I1138" t="s">
        <v>5404</v>
      </c>
      <c r="J1138" t="s">
        <v>12147</v>
      </c>
    </row>
    <row r="1139" spans="1:29" hidden="1" x14ac:dyDescent="0.35">
      <c r="A1139" t="s">
        <v>8181</v>
      </c>
      <c r="B1139" t="s">
        <v>8267</v>
      </c>
      <c r="C1139" t="s">
        <v>8787</v>
      </c>
      <c r="D1139" t="s">
        <v>8787</v>
      </c>
      <c r="E1139" t="s">
        <v>8786</v>
      </c>
      <c r="F1139" t="s">
        <v>11695</v>
      </c>
      <c r="G1139" t="s">
        <v>11695</v>
      </c>
      <c r="H1139" t="s">
        <v>8787</v>
      </c>
      <c r="I1139" t="s">
        <v>5404</v>
      </c>
      <c r="J1139" t="s">
        <v>12148</v>
      </c>
    </row>
    <row r="1140" spans="1:29" hidden="1" x14ac:dyDescent="0.35">
      <c r="A1140" t="s">
        <v>8181</v>
      </c>
      <c r="B1140" t="s">
        <v>8267</v>
      </c>
      <c r="C1140" t="s">
        <v>5702</v>
      </c>
      <c r="D1140" t="s">
        <v>5702</v>
      </c>
      <c r="E1140" t="s">
        <v>8790</v>
      </c>
      <c r="F1140" t="s">
        <v>11695</v>
      </c>
      <c r="G1140" t="s">
        <v>11695</v>
      </c>
      <c r="H1140" t="s">
        <v>5702</v>
      </c>
      <c r="I1140" t="s">
        <v>5404</v>
      </c>
      <c r="J1140" t="s">
        <v>12149</v>
      </c>
    </row>
    <row r="1141" spans="1:29" hidden="1" x14ac:dyDescent="0.35">
      <c r="A1141" t="s">
        <v>8181</v>
      </c>
      <c r="B1141" t="s">
        <v>8267</v>
      </c>
      <c r="C1141" t="s">
        <v>8795</v>
      </c>
      <c r="D1141" t="s">
        <v>8795</v>
      </c>
      <c r="E1141" t="s">
        <v>8798</v>
      </c>
      <c r="F1141" t="s">
        <v>11695</v>
      </c>
      <c r="G1141" t="s">
        <v>11695</v>
      </c>
      <c r="H1141" t="s">
        <v>8795</v>
      </c>
      <c r="I1141" t="s">
        <v>5404</v>
      </c>
      <c r="J1141" t="s">
        <v>12150</v>
      </c>
    </row>
    <row r="1142" spans="1:29" hidden="1" x14ac:dyDescent="0.35">
      <c r="A1142" t="s">
        <v>8181</v>
      </c>
      <c r="B1142" t="s">
        <v>8267</v>
      </c>
      <c r="C1142" t="s">
        <v>8796</v>
      </c>
      <c r="D1142" t="s">
        <v>8796</v>
      </c>
      <c r="E1142" t="s">
        <v>8794</v>
      </c>
      <c r="F1142" t="s">
        <v>11695</v>
      </c>
      <c r="G1142" t="s">
        <v>11785</v>
      </c>
      <c r="H1142" t="s">
        <v>8795</v>
      </c>
      <c r="I1142" t="s">
        <v>5404</v>
      </c>
      <c r="J1142" t="s">
        <v>12150</v>
      </c>
    </row>
    <row r="1143" spans="1:29" hidden="1" x14ac:dyDescent="0.35">
      <c r="A1143" t="s">
        <v>8181</v>
      </c>
      <c r="B1143" t="s">
        <v>8267</v>
      </c>
      <c r="C1143" t="s">
        <v>8802</v>
      </c>
      <c r="D1143" t="s">
        <v>8802</v>
      </c>
      <c r="E1143" t="s">
        <v>8801</v>
      </c>
      <c r="F1143" t="s">
        <v>11695</v>
      </c>
      <c r="G1143" t="s">
        <v>11695</v>
      </c>
      <c r="H1143" t="s">
        <v>8802</v>
      </c>
      <c r="I1143" t="s">
        <v>5404</v>
      </c>
      <c r="J1143" t="s">
        <v>12151</v>
      </c>
    </row>
    <row r="1144" spans="1:29" hidden="1" x14ac:dyDescent="0.35">
      <c r="A1144" t="s">
        <v>8181</v>
      </c>
      <c r="B1144" t="s">
        <v>8267</v>
      </c>
      <c r="C1144" t="s">
        <v>8805</v>
      </c>
      <c r="D1144" t="s">
        <v>8805</v>
      </c>
      <c r="E1144" t="s">
        <v>8808</v>
      </c>
      <c r="F1144" t="s">
        <v>11695</v>
      </c>
      <c r="G1144" t="s">
        <v>11695</v>
      </c>
      <c r="H1144" t="s">
        <v>8805</v>
      </c>
      <c r="I1144" t="s">
        <v>5404</v>
      </c>
      <c r="J1144" t="s">
        <v>12152</v>
      </c>
    </row>
    <row r="1145" spans="1:29" hidden="1" x14ac:dyDescent="0.35">
      <c r="A1145" t="s">
        <v>8181</v>
      </c>
      <c r="B1145" t="s">
        <v>8267</v>
      </c>
      <c r="C1145" t="s">
        <v>8806</v>
      </c>
      <c r="D1145" t="s">
        <v>8806</v>
      </c>
      <c r="E1145" t="s">
        <v>8804</v>
      </c>
      <c r="F1145" t="s">
        <v>11695</v>
      </c>
      <c r="G1145" t="s">
        <v>11707</v>
      </c>
      <c r="H1145" t="s">
        <v>8805</v>
      </c>
      <c r="I1145" t="s">
        <v>5404</v>
      </c>
      <c r="J1145" t="s">
        <v>12152</v>
      </c>
    </row>
    <row r="1146" spans="1:29" x14ac:dyDescent="0.35">
      <c r="A1146" t="s">
        <v>8181</v>
      </c>
      <c r="B1146" t="s">
        <v>10146</v>
      </c>
      <c r="C1146" t="s">
        <v>24521</v>
      </c>
      <c r="D1146" t="s">
        <v>24521</v>
      </c>
      <c r="H1146" t="s">
        <v>24521</v>
      </c>
      <c r="Z1146" t="s">
        <v>24263</v>
      </c>
      <c r="AA1146" t="s">
        <v>24236</v>
      </c>
      <c r="AB1146" t="s">
        <v>24007</v>
      </c>
      <c r="AC1146" t="s">
        <v>24242</v>
      </c>
    </row>
    <row r="1147" spans="1:29" x14ac:dyDescent="0.35">
      <c r="A1147" t="s">
        <v>8181</v>
      </c>
      <c r="B1147" t="s">
        <v>10146</v>
      </c>
      <c r="C1147" t="s">
        <v>24522</v>
      </c>
      <c r="D1147" t="s">
        <v>24522</v>
      </c>
      <c r="H1147" t="s">
        <v>24522</v>
      </c>
      <c r="Z1147" t="s">
        <v>24263</v>
      </c>
      <c r="AA1147" t="s">
        <v>24236</v>
      </c>
      <c r="AB1147" t="s">
        <v>24007</v>
      </c>
      <c r="AC1147" t="s">
        <v>24242</v>
      </c>
    </row>
    <row r="1148" spans="1:29" x14ac:dyDescent="0.35">
      <c r="A1148" t="s">
        <v>8181</v>
      </c>
      <c r="B1148" t="s">
        <v>8267</v>
      </c>
      <c r="C1148" t="s">
        <v>8452</v>
      </c>
      <c r="D1148" t="s">
        <v>8452</v>
      </c>
      <c r="E1148" t="s">
        <v>8451</v>
      </c>
      <c r="F1148" t="s">
        <v>11695</v>
      </c>
      <c r="G1148" t="s">
        <v>11695</v>
      </c>
      <c r="H1148" t="s">
        <v>8452</v>
      </c>
      <c r="I1148" t="s">
        <v>5404</v>
      </c>
      <c r="J1148" t="s">
        <v>12101</v>
      </c>
      <c r="Z1148" t="s">
        <v>24263</v>
      </c>
      <c r="AA1148" t="s">
        <v>24236</v>
      </c>
      <c r="AB1148" t="s">
        <v>24007</v>
      </c>
      <c r="AC1148" t="s">
        <v>24242</v>
      </c>
    </row>
    <row r="1149" spans="1:29" hidden="1" x14ac:dyDescent="0.35">
      <c r="A1149" t="s">
        <v>8181</v>
      </c>
      <c r="B1149" t="s">
        <v>8267</v>
      </c>
      <c r="C1149" t="s">
        <v>8811</v>
      </c>
      <c r="D1149" t="s">
        <v>6256</v>
      </c>
      <c r="E1149" t="s">
        <v>8815</v>
      </c>
      <c r="F1149" t="s">
        <v>11695</v>
      </c>
      <c r="G1149" t="s">
        <v>11695</v>
      </c>
      <c r="H1149" t="s">
        <v>8811</v>
      </c>
      <c r="I1149" t="s">
        <v>5404</v>
      </c>
      <c r="J1149" t="s">
        <v>12153</v>
      </c>
      <c r="Z1149" t="s">
        <v>23964</v>
      </c>
      <c r="AA1149" t="s">
        <v>7587</v>
      </c>
      <c r="AB1149" t="s">
        <v>7587</v>
      </c>
      <c r="AC1149">
        <v>1.4</v>
      </c>
    </row>
    <row r="1150" spans="1:29" hidden="1" x14ac:dyDescent="0.35">
      <c r="A1150" t="s">
        <v>8181</v>
      </c>
      <c r="B1150" t="s">
        <v>8267</v>
      </c>
      <c r="C1150" t="s">
        <v>8812</v>
      </c>
      <c r="D1150" t="s">
        <v>6256</v>
      </c>
      <c r="E1150" t="s">
        <v>8810</v>
      </c>
      <c r="F1150" t="s">
        <v>11695</v>
      </c>
      <c r="G1150" t="s">
        <v>11707</v>
      </c>
      <c r="H1150" t="s">
        <v>8811</v>
      </c>
      <c r="I1150" t="s">
        <v>5404</v>
      </c>
      <c r="J1150" t="s">
        <v>12153</v>
      </c>
      <c r="Z1150" t="s">
        <v>23964</v>
      </c>
      <c r="AA1150" t="s">
        <v>7587</v>
      </c>
      <c r="AB1150" t="s">
        <v>7587</v>
      </c>
      <c r="AC1150">
        <v>1.4</v>
      </c>
    </row>
    <row r="1151" spans="1:29" hidden="1" x14ac:dyDescent="0.35">
      <c r="A1151" t="s">
        <v>8181</v>
      </c>
      <c r="B1151" t="s">
        <v>8267</v>
      </c>
      <c r="C1151" t="s">
        <v>8818</v>
      </c>
      <c r="D1151" t="s">
        <v>8825</v>
      </c>
      <c r="E1151" t="s">
        <v>8822</v>
      </c>
      <c r="F1151" t="s">
        <v>11695</v>
      </c>
      <c r="G1151" t="s">
        <v>11695</v>
      </c>
      <c r="H1151" t="s">
        <v>8818</v>
      </c>
      <c r="I1151" t="s">
        <v>5404</v>
      </c>
      <c r="J1151" t="s">
        <v>12154</v>
      </c>
    </row>
    <row r="1152" spans="1:29" hidden="1" x14ac:dyDescent="0.35">
      <c r="A1152" t="s">
        <v>8181</v>
      </c>
      <c r="B1152" t="s">
        <v>8267</v>
      </c>
      <c r="C1152" t="s">
        <v>8819</v>
      </c>
      <c r="D1152" t="s">
        <v>8825</v>
      </c>
      <c r="E1152" t="s">
        <v>8817</v>
      </c>
      <c r="F1152" t="s">
        <v>11695</v>
      </c>
      <c r="G1152" t="s">
        <v>11707</v>
      </c>
      <c r="H1152" t="s">
        <v>8818</v>
      </c>
      <c r="I1152" t="s">
        <v>5404</v>
      </c>
      <c r="J1152" t="s">
        <v>12154</v>
      </c>
    </row>
    <row r="1153" spans="1:29" hidden="1" x14ac:dyDescent="0.35">
      <c r="A1153" t="s">
        <v>8181</v>
      </c>
      <c r="B1153" t="s">
        <v>8267</v>
      </c>
      <c r="C1153" t="s">
        <v>8825</v>
      </c>
      <c r="D1153" t="s">
        <v>8825</v>
      </c>
      <c r="E1153" t="s">
        <v>8824</v>
      </c>
      <c r="F1153" t="s">
        <v>11695</v>
      </c>
      <c r="G1153" t="s">
        <v>11695</v>
      </c>
      <c r="H1153" t="s">
        <v>8825</v>
      </c>
      <c r="I1153" t="s">
        <v>5404</v>
      </c>
      <c r="J1153" t="s">
        <v>12155</v>
      </c>
    </row>
    <row r="1154" spans="1:29" hidden="1" x14ac:dyDescent="0.35">
      <c r="A1154" t="s">
        <v>8181</v>
      </c>
      <c r="B1154" t="s">
        <v>8267</v>
      </c>
      <c r="C1154" t="s">
        <v>8828</v>
      </c>
      <c r="D1154" t="s">
        <v>8828</v>
      </c>
      <c r="E1154" t="s">
        <v>8827</v>
      </c>
      <c r="F1154" t="s">
        <v>11695</v>
      </c>
      <c r="G1154" t="s">
        <v>11695</v>
      </c>
      <c r="H1154" t="s">
        <v>8828</v>
      </c>
      <c r="I1154" t="s">
        <v>5404</v>
      </c>
      <c r="J1154" t="s">
        <v>12156</v>
      </c>
    </row>
    <row r="1155" spans="1:29" hidden="1" x14ac:dyDescent="0.35">
      <c r="A1155" t="s">
        <v>8181</v>
      </c>
      <c r="B1155" t="s">
        <v>8267</v>
      </c>
      <c r="C1155" t="s">
        <v>8831</v>
      </c>
      <c r="D1155" t="s">
        <v>8834</v>
      </c>
      <c r="E1155" t="s">
        <v>8830</v>
      </c>
      <c r="F1155" t="s">
        <v>11695</v>
      </c>
      <c r="G1155" t="s">
        <v>11695</v>
      </c>
      <c r="H1155" t="s">
        <v>8831</v>
      </c>
      <c r="I1155" t="s">
        <v>5404</v>
      </c>
      <c r="J1155" t="s">
        <v>12157</v>
      </c>
    </row>
    <row r="1156" spans="1:29" hidden="1" x14ac:dyDescent="0.35">
      <c r="A1156" t="s">
        <v>8181</v>
      </c>
      <c r="B1156" t="s">
        <v>8267</v>
      </c>
      <c r="C1156" t="s">
        <v>8834</v>
      </c>
      <c r="D1156" t="s">
        <v>8834</v>
      </c>
      <c r="E1156" t="s">
        <v>8837</v>
      </c>
      <c r="F1156" t="s">
        <v>11695</v>
      </c>
      <c r="G1156" t="s">
        <v>11695</v>
      </c>
      <c r="H1156" t="s">
        <v>8834</v>
      </c>
      <c r="I1156" t="s">
        <v>5404</v>
      </c>
      <c r="J1156" t="s">
        <v>12158</v>
      </c>
    </row>
    <row r="1157" spans="1:29" hidden="1" x14ac:dyDescent="0.35">
      <c r="A1157" t="s">
        <v>8181</v>
      </c>
      <c r="B1157" t="s">
        <v>8267</v>
      </c>
      <c r="C1157" t="s">
        <v>8835</v>
      </c>
      <c r="D1157" t="s">
        <v>8834</v>
      </c>
      <c r="E1157" t="s">
        <v>8833</v>
      </c>
      <c r="F1157" t="s">
        <v>11695</v>
      </c>
      <c r="G1157" t="s">
        <v>11707</v>
      </c>
      <c r="H1157" t="s">
        <v>8834</v>
      </c>
      <c r="I1157" t="s">
        <v>5404</v>
      </c>
      <c r="J1157" t="s">
        <v>12158</v>
      </c>
    </row>
    <row r="1158" spans="1:29" hidden="1" x14ac:dyDescent="0.35">
      <c r="A1158" t="s">
        <v>24103</v>
      </c>
      <c r="B1158" t="s">
        <v>24104</v>
      </c>
      <c r="C1158" t="s">
        <v>24126</v>
      </c>
      <c r="D1158" t="s">
        <v>24126</v>
      </c>
      <c r="E1158" t="s">
        <v>24093</v>
      </c>
      <c r="F1158" t="s">
        <v>24093</v>
      </c>
      <c r="G1158" t="s">
        <v>24093</v>
      </c>
      <c r="H1158" t="s">
        <v>24127</v>
      </c>
      <c r="I1158" t="s">
        <v>24093</v>
      </c>
      <c r="J1158" t="s">
        <v>24093</v>
      </c>
      <c r="L1158" t="s">
        <v>24093</v>
      </c>
      <c r="M1158" t="s">
        <v>24093</v>
      </c>
      <c r="N1158" t="s">
        <v>24093</v>
      </c>
      <c r="O1158" t="s">
        <v>24093</v>
      </c>
      <c r="P1158" t="s">
        <v>24093</v>
      </c>
      <c r="Q1158" t="s">
        <v>24093</v>
      </c>
      <c r="R1158" t="s">
        <v>24093</v>
      </c>
      <c r="S1158" t="s">
        <v>24093</v>
      </c>
      <c r="T1158" t="s">
        <v>24093</v>
      </c>
      <c r="U1158" t="s">
        <v>24093</v>
      </c>
      <c r="V1158" t="s">
        <v>24093</v>
      </c>
      <c r="W1158" t="s">
        <v>24093</v>
      </c>
      <c r="X1158" t="s">
        <v>24093</v>
      </c>
      <c r="Y1158" t="s">
        <v>24093</v>
      </c>
      <c r="Z1158" t="s">
        <v>24263</v>
      </c>
      <c r="AA1158" t="s">
        <v>24236</v>
      </c>
      <c r="AB1158" t="s">
        <v>24007</v>
      </c>
      <c r="AC1158" t="s">
        <v>24242</v>
      </c>
    </row>
    <row r="1159" spans="1:29" hidden="1" x14ac:dyDescent="0.35">
      <c r="A1159" t="s">
        <v>24103</v>
      </c>
      <c r="B1159" t="s">
        <v>24135</v>
      </c>
      <c r="C1159" t="s">
        <v>24139</v>
      </c>
      <c r="D1159" t="s">
        <v>24139</v>
      </c>
      <c r="E1159" t="s">
        <v>24093</v>
      </c>
      <c r="F1159" t="s">
        <v>24093</v>
      </c>
      <c r="G1159" t="s">
        <v>24093</v>
      </c>
      <c r="H1159" t="s">
        <v>24140</v>
      </c>
      <c r="I1159" t="s">
        <v>24093</v>
      </c>
      <c r="J1159" t="s">
        <v>24093</v>
      </c>
      <c r="L1159" t="s">
        <v>24093</v>
      </c>
      <c r="M1159" t="s">
        <v>24093</v>
      </c>
      <c r="N1159" t="s">
        <v>24093</v>
      </c>
      <c r="O1159" t="s">
        <v>24093</v>
      </c>
      <c r="P1159" t="s">
        <v>24093</v>
      </c>
      <c r="Q1159" t="s">
        <v>24093</v>
      </c>
      <c r="R1159" t="s">
        <v>24093</v>
      </c>
      <c r="S1159" t="s">
        <v>24093</v>
      </c>
      <c r="T1159" t="s">
        <v>24093</v>
      </c>
      <c r="U1159" t="s">
        <v>24093</v>
      </c>
      <c r="V1159" t="s">
        <v>24093</v>
      </c>
      <c r="W1159" t="s">
        <v>24093</v>
      </c>
      <c r="X1159" t="s">
        <v>24093</v>
      </c>
      <c r="Y1159" t="s">
        <v>24093</v>
      </c>
      <c r="Z1159" t="s">
        <v>24263</v>
      </c>
      <c r="AA1159" t="s">
        <v>24236</v>
      </c>
      <c r="AB1159" t="s">
        <v>24007</v>
      </c>
      <c r="AC1159" t="s">
        <v>24242</v>
      </c>
    </row>
    <row r="1160" spans="1:29" hidden="1" x14ac:dyDescent="0.35">
      <c r="A1160" t="s">
        <v>8181</v>
      </c>
      <c r="B1160" t="s">
        <v>8267</v>
      </c>
      <c r="C1160" t="s">
        <v>8842</v>
      </c>
      <c r="D1160" t="s">
        <v>8841</v>
      </c>
      <c r="E1160" t="s">
        <v>8840</v>
      </c>
      <c r="F1160" t="s">
        <v>11695</v>
      </c>
      <c r="G1160" t="s">
        <v>11708</v>
      </c>
      <c r="H1160" t="s">
        <v>8841</v>
      </c>
      <c r="I1160" t="s">
        <v>5404</v>
      </c>
      <c r="J1160" t="s">
        <v>12159</v>
      </c>
      <c r="Z1160" t="s">
        <v>24263</v>
      </c>
      <c r="AA1160" t="s">
        <v>24236</v>
      </c>
      <c r="AB1160" t="s">
        <v>24007</v>
      </c>
      <c r="AC1160" t="s">
        <v>24242</v>
      </c>
    </row>
    <row r="1161" spans="1:29" hidden="1" x14ac:dyDescent="0.35">
      <c r="A1161" t="s">
        <v>8181</v>
      </c>
      <c r="B1161" t="s">
        <v>8267</v>
      </c>
      <c r="C1161" t="s">
        <v>8846</v>
      </c>
      <c r="D1161" t="s">
        <v>8841</v>
      </c>
      <c r="E1161" t="s">
        <v>8845</v>
      </c>
      <c r="F1161" t="s">
        <v>11695</v>
      </c>
      <c r="G1161" t="s">
        <v>11698</v>
      </c>
      <c r="H1161" t="s">
        <v>8841</v>
      </c>
      <c r="I1161" t="s">
        <v>5404</v>
      </c>
      <c r="J1161" t="s">
        <v>12159</v>
      </c>
      <c r="Z1161" t="s">
        <v>24263</v>
      </c>
      <c r="AA1161" t="s">
        <v>24236</v>
      </c>
      <c r="AB1161" t="s">
        <v>24007</v>
      </c>
      <c r="AC1161" t="s">
        <v>24242</v>
      </c>
    </row>
    <row r="1162" spans="1:29" hidden="1" x14ac:dyDescent="0.35">
      <c r="A1162" t="s">
        <v>8181</v>
      </c>
      <c r="B1162" t="s">
        <v>8267</v>
      </c>
      <c r="C1162" t="s">
        <v>8850</v>
      </c>
      <c r="D1162" t="s">
        <v>8855</v>
      </c>
      <c r="E1162" t="s">
        <v>8849</v>
      </c>
      <c r="F1162" t="s">
        <v>11695</v>
      </c>
      <c r="G1162" t="s">
        <v>11695</v>
      </c>
      <c r="H1162" t="s">
        <v>8850</v>
      </c>
      <c r="I1162" t="s">
        <v>5404</v>
      </c>
      <c r="J1162" t="s">
        <v>12160</v>
      </c>
    </row>
    <row r="1163" spans="1:29" hidden="1" x14ac:dyDescent="0.35">
      <c r="A1163" t="s">
        <v>8181</v>
      </c>
      <c r="B1163" t="s">
        <v>8267</v>
      </c>
      <c r="C1163" t="s">
        <v>8855</v>
      </c>
      <c r="D1163" t="s">
        <v>8855</v>
      </c>
      <c r="E1163" t="s">
        <v>8854</v>
      </c>
      <c r="F1163" t="s">
        <v>11695</v>
      </c>
      <c r="G1163" t="s">
        <v>11695</v>
      </c>
      <c r="H1163" t="s">
        <v>8855</v>
      </c>
      <c r="I1163" t="s">
        <v>5404</v>
      </c>
      <c r="J1163" t="s">
        <v>12161</v>
      </c>
    </row>
    <row r="1164" spans="1:29" hidden="1" x14ac:dyDescent="0.35">
      <c r="A1164" t="s">
        <v>8181</v>
      </c>
      <c r="B1164" t="s">
        <v>8267</v>
      </c>
      <c r="C1164" t="s">
        <v>8860</v>
      </c>
      <c r="D1164" t="s">
        <v>8861</v>
      </c>
      <c r="E1164" t="s">
        <v>8862</v>
      </c>
      <c r="F1164" t="s">
        <v>11695</v>
      </c>
      <c r="G1164" t="s">
        <v>11695</v>
      </c>
      <c r="H1164" t="s">
        <v>8860</v>
      </c>
      <c r="I1164" t="s">
        <v>5404</v>
      </c>
      <c r="J1164" t="s">
        <v>12162</v>
      </c>
    </row>
    <row r="1165" spans="1:29" hidden="1" x14ac:dyDescent="0.35">
      <c r="A1165" t="s">
        <v>8181</v>
      </c>
      <c r="B1165" t="s">
        <v>8267</v>
      </c>
      <c r="C1165" t="s">
        <v>8861</v>
      </c>
      <c r="D1165" t="s">
        <v>8861</v>
      </c>
      <c r="E1165" t="s">
        <v>8859</v>
      </c>
      <c r="F1165" t="s">
        <v>11695</v>
      </c>
      <c r="G1165" t="s">
        <v>11698</v>
      </c>
      <c r="H1165" t="s">
        <v>8860</v>
      </c>
      <c r="I1165" t="s">
        <v>5404</v>
      </c>
      <c r="J1165" t="s">
        <v>12162</v>
      </c>
    </row>
    <row r="1166" spans="1:29" hidden="1" x14ac:dyDescent="0.35">
      <c r="A1166" t="s">
        <v>8181</v>
      </c>
      <c r="B1166" t="s">
        <v>8267</v>
      </c>
      <c r="C1166" t="s">
        <v>5545</v>
      </c>
      <c r="D1166" t="s">
        <v>5545</v>
      </c>
      <c r="E1166" t="s">
        <v>8864</v>
      </c>
      <c r="F1166" t="s">
        <v>11695</v>
      </c>
      <c r="G1166" t="s">
        <v>11695</v>
      </c>
      <c r="H1166" t="s">
        <v>5545</v>
      </c>
      <c r="I1166" t="s">
        <v>5404</v>
      </c>
      <c r="J1166" t="s">
        <v>12163</v>
      </c>
      <c r="Z1166" t="s">
        <v>23964</v>
      </c>
      <c r="AA1166" t="s">
        <v>7587</v>
      </c>
      <c r="AB1166" t="s">
        <v>7587</v>
      </c>
      <c r="AC1166">
        <v>1.9</v>
      </c>
    </row>
    <row r="1167" spans="1:29" hidden="1" x14ac:dyDescent="0.35">
      <c r="A1167" t="s">
        <v>8181</v>
      </c>
      <c r="B1167" t="s">
        <v>8267</v>
      </c>
      <c r="C1167" t="s">
        <v>5550</v>
      </c>
      <c r="D1167" t="s">
        <v>5550</v>
      </c>
      <c r="E1167" t="s">
        <v>8868</v>
      </c>
      <c r="F1167" t="s">
        <v>11695</v>
      </c>
      <c r="G1167" t="s">
        <v>11695</v>
      </c>
      <c r="H1167" t="s">
        <v>5550</v>
      </c>
      <c r="I1167" t="s">
        <v>5404</v>
      </c>
      <c r="J1167" t="s">
        <v>12164</v>
      </c>
      <c r="Z1167" t="s">
        <v>23964</v>
      </c>
      <c r="AA1167" t="s">
        <v>7587</v>
      </c>
      <c r="AB1167" t="s">
        <v>7587</v>
      </c>
      <c r="AC1167">
        <v>1.1000000000000001</v>
      </c>
    </row>
    <row r="1168" spans="1:29" hidden="1" x14ac:dyDescent="0.35">
      <c r="A1168" t="s">
        <v>8181</v>
      </c>
      <c r="B1168" t="s">
        <v>8267</v>
      </c>
      <c r="C1168" t="s">
        <v>8227</v>
      </c>
      <c r="D1168" t="s">
        <v>8227</v>
      </c>
      <c r="E1168" t="s">
        <v>8874</v>
      </c>
      <c r="F1168" t="s">
        <v>11695</v>
      </c>
      <c r="G1168" t="s">
        <v>11695</v>
      </c>
      <c r="H1168" t="s">
        <v>8227</v>
      </c>
      <c r="I1168" t="s">
        <v>5404</v>
      </c>
      <c r="J1168" t="s">
        <v>12165</v>
      </c>
    </row>
    <row r="1169" spans="1:29" hidden="1" x14ac:dyDescent="0.35">
      <c r="A1169" t="s">
        <v>8181</v>
      </c>
      <c r="B1169" t="s">
        <v>8267</v>
      </c>
      <c r="C1169" t="s">
        <v>8872</v>
      </c>
      <c r="D1169" t="s">
        <v>8872</v>
      </c>
      <c r="E1169" t="s">
        <v>8871</v>
      </c>
      <c r="F1169" t="s">
        <v>11695</v>
      </c>
      <c r="G1169" t="s">
        <v>11843</v>
      </c>
      <c r="H1169" t="s">
        <v>8227</v>
      </c>
      <c r="I1169" t="s">
        <v>5404</v>
      </c>
      <c r="J1169" t="s">
        <v>12165</v>
      </c>
    </row>
    <row r="1170" spans="1:29" hidden="1" x14ac:dyDescent="0.35">
      <c r="A1170" t="s">
        <v>24103</v>
      </c>
      <c r="B1170" t="s">
        <v>24135</v>
      </c>
      <c r="C1170" t="s">
        <v>24148</v>
      </c>
      <c r="D1170" t="s">
        <v>24148</v>
      </c>
      <c r="E1170" t="s">
        <v>24093</v>
      </c>
      <c r="F1170" t="s">
        <v>24093</v>
      </c>
      <c r="G1170" t="s">
        <v>24093</v>
      </c>
      <c r="H1170" t="s">
        <v>24093</v>
      </c>
      <c r="I1170" t="s">
        <v>24093</v>
      </c>
      <c r="J1170" t="s">
        <v>24093</v>
      </c>
      <c r="L1170" t="s">
        <v>24093</v>
      </c>
      <c r="M1170" t="s">
        <v>24093</v>
      </c>
      <c r="N1170" t="s">
        <v>24093</v>
      </c>
      <c r="O1170" t="s">
        <v>24093</v>
      </c>
      <c r="P1170" t="s">
        <v>24093</v>
      </c>
      <c r="Q1170" t="s">
        <v>24093</v>
      </c>
      <c r="R1170" t="s">
        <v>24093</v>
      </c>
      <c r="S1170" t="s">
        <v>24093</v>
      </c>
      <c r="T1170" t="s">
        <v>24093</v>
      </c>
      <c r="U1170" t="s">
        <v>24093</v>
      </c>
      <c r="V1170" t="s">
        <v>24093</v>
      </c>
      <c r="W1170" t="s">
        <v>24093</v>
      </c>
      <c r="X1170" t="s">
        <v>24093</v>
      </c>
      <c r="Y1170" t="s">
        <v>24093</v>
      </c>
      <c r="Z1170" t="s">
        <v>5055</v>
      </c>
      <c r="AA1170" t="s">
        <v>5055</v>
      </c>
      <c r="AB1170" t="s">
        <v>5055</v>
      </c>
      <c r="AC1170" t="s">
        <v>5055</v>
      </c>
    </row>
    <row r="1171" spans="1:29" hidden="1" x14ac:dyDescent="0.35">
      <c r="A1171" t="s">
        <v>8181</v>
      </c>
      <c r="B1171" t="s">
        <v>10146</v>
      </c>
      <c r="C1171" t="s">
        <v>10316</v>
      </c>
      <c r="D1171" t="s">
        <v>10316</v>
      </c>
      <c r="E1171" t="s">
        <v>10319</v>
      </c>
      <c r="F1171" t="s">
        <v>11695</v>
      </c>
      <c r="G1171" t="s">
        <v>11695</v>
      </c>
      <c r="H1171" t="s">
        <v>10316</v>
      </c>
      <c r="I1171" t="s">
        <v>5404</v>
      </c>
      <c r="J1171" t="s">
        <v>12312</v>
      </c>
      <c r="Z1171" t="s">
        <v>24263</v>
      </c>
      <c r="AA1171" t="s">
        <v>24006</v>
      </c>
      <c r="AB1171" t="s">
        <v>24007</v>
      </c>
      <c r="AC1171" t="s">
        <v>24243</v>
      </c>
    </row>
    <row r="1172" spans="1:29" hidden="1" x14ac:dyDescent="0.35">
      <c r="A1172" t="s">
        <v>8181</v>
      </c>
      <c r="B1172" t="s">
        <v>10146</v>
      </c>
      <c r="C1172" t="s">
        <v>10317</v>
      </c>
      <c r="D1172" t="s">
        <v>10316</v>
      </c>
      <c r="E1172" t="s">
        <v>10315</v>
      </c>
      <c r="F1172" t="s">
        <v>12073</v>
      </c>
      <c r="G1172" t="s">
        <v>11695</v>
      </c>
      <c r="H1172" t="s">
        <v>10316</v>
      </c>
      <c r="I1172" t="s">
        <v>5404</v>
      </c>
      <c r="J1172" t="s">
        <v>12312</v>
      </c>
      <c r="Z1172" t="s">
        <v>24263</v>
      </c>
      <c r="AA1172" t="s">
        <v>24006</v>
      </c>
      <c r="AB1172" t="s">
        <v>24007</v>
      </c>
      <c r="AC1172" t="s">
        <v>24243</v>
      </c>
    </row>
    <row r="1173" spans="1:29" hidden="1" x14ac:dyDescent="0.35">
      <c r="A1173" t="s">
        <v>8181</v>
      </c>
      <c r="B1173" t="s">
        <v>10146</v>
      </c>
      <c r="C1173" t="s">
        <v>10322</v>
      </c>
      <c r="D1173" t="s">
        <v>10322</v>
      </c>
      <c r="E1173" t="s">
        <v>10321</v>
      </c>
      <c r="F1173" t="s">
        <v>11695</v>
      </c>
      <c r="G1173" t="s">
        <v>11695</v>
      </c>
      <c r="H1173" t="s">
        <v>10322</v>
      </c>
      <c r="I1173" t="s">
        <v>5404</v>
      </c>
      <c r="J1173" t="s">
        <v>12313</v>
      </c>
      <c r="Z1173" t="s">
        <v>24263</v>
      </c>
      <c r="AA1173" t="s">
        <v>24006</v>
      </c>
      <c r="AB1173" t="s">
        <v>24007</v>
      </c>
      <c r="AC1173" t="s">
        <v>24243</v>
      </c>
    </row>
    <row r="1174" spans="1:29" hidden="1" x14ac:dyDescent="0.35">
      <c r="A1174" t="s">
        <v>8181</v>
      </c>
      <c r="B1174" t="s">
        <v>10146</v>
      </c>
      <c r="C1174" t="s">
        <v>10153</v>
      </c>
      <c r="D1174" t="s">
        <v>10153</v>
      </c>
      <c r="E1174" t="s">
        <v>10172</v>
      </c>
      <c r="F1174" t="s">
        <v>11695</v>
      </c>
      <c r="G1174" t="s">
        <v>11695</v>
      </c>
      <c r="H1174" t="s">
        <v>10156</v>
      </c>
      <c r="I1174" t="s">
        <v>5404</v>
      </c>
      <c r="J1174" t="s">
        <v>12288</v>
      </c>
      <c r="Z1174" t="s">
        <v>24263</v>
      </c>
      <c r="AA1174" t="s">
        <v>24006</v>
      </c>
      <c r="AB1174" t="s">
        <v>24007</v>
      </c>
      <c r="AC1174" t="s">
        <v>24243</v>
      </c>
    </row>
    <row r="1175" spans="1:29" hidden="1" x14ac:dyDescent="0.35">
      <c r="A1175" t="s">
        <v>8181</v>
      </c>
      <c r="B1175" t="s">
        <v>10146</v>
      </c>
      <c r="C1175" t="s">
        <v>10154</v>
      </c>
      <c r="D1175" t="s">
        <v>10153</v>
      </c>
      <c r="E1175" t="s">
        <v>10152</v>
      </c>
      <c r="F1175" t="s">
        <v>11695</v>
      </c>
      <c r="G1175" t="s">
        <v>11707</v>
      </c>
      <c r="H1175" t="s">
        <v>10156</v>
      </c>
      <c r="I1175" t="s">
        <v>5404</v>
      </c>
      <c r="J1175" t="s">
        <v>12288</v>
      </c>
      <c r="Z1175" t="s">
        <v>24263</v>
      </c>
      <c r="AA1175" t="s">
        <v>24006</v>
      </c>
      <c r="AB1175" t="s">
        <v>24007</v>
      </c>
      <c r="AC1175" t="s">
        <v>24243</v>
      </c>
    </row>
    <row r="1176" spans="1:29" hidden="1" x14ac:dyDescent="0.35">
      <c r="A1176" t="s">
        <v>8181</v>
      </c>
      <c r="B1176" t="s">
        <v>8267</v>
      </c>
      <c r="C1176" t="s">
        <v>8887</v>
      </c>
      <c r="E1176" t="s">
        <v>8886</v>
      </c>
      <c r="F1176" t="s">
        <v>11695</v>
      </c>
      <c r="G1176" t="s">
        <v>11802</v>
      </c>
      <c r="I1176" t="s">
        <v>5404</v>
      </c>
    </row>
    <row r="1177" spans="1:29" hidden="1" x14ac:dyDescent="0.35">
      <c r="A1177" t="s">
        <v>8181</v>
      </c>
      <c r="B1177" t="s">
        <v>8267</v>
      </c>
      <c r="C1177" t="s">
        <v>8890</v>
      </c>
      <c r="E1177" t="s">
        <v>8889</v>
      </c>
      <c r="F1177" t="s">
        <v>11695</v>
      </c>
      <c r="G1177" t="s">
        <v>11695</v>
      </c>
      <c r="I1177" t="s">
        <v>5404</v>
      </c>
    </row>
    <row r="1178" spans="1:29" hidden="1" x14ac:dyDescent="0.35">
      <c r="A1178" t="s">
        <v>8181</v>
      </c>
      <c r="B1178" t="s">
        <v>10146</v>
      </c>
      <c r="C1178" t="s">
        <v>10160</v>
      </c>
      <c r="D1178" t="s">
        <v>10153</v>
      </c>
      <c r="E1178" t="s">
        <v>10159</v>
      </c>
      <c r="F1178" t="s">
        <v>11695</v>
      </c>
      <c r="G1178" t="s">
        <v>11708</v>
      </c>
      <c r="H1178" t="s">
        <v>10156</v>
      </c>
      <c r="I1178" t="s">
        <v>5404</v>
      </c>
      <c r="J1178" t="s">
        <v>12288</v>
      </c>
      <c r="Z1178" t="s">
        <v>24263</v>
      </c>
      <c r="AA1178" t="s">
        <v>24006</v>
      </c>
      <c r="AB1178" t="s">
        <v>24007</v>
      </c>
      <c r="AC1178" t="s">
        <v>24243</v>
      </c>
    </row>
    <row r="1179" spans="1:29" hidden="1" x14ac:dyDescent="0.35">
      <c r="A1179" t="s">
        <v>8181</v>
      </c>
      <c r="B1179" t="s">
        <v>10146</v>
      </c>
      <c r="C1179" t="s">
        <v>10163</v>
      </c>
      <c r="D1179" t="s">
        <v>10153</v>
      </c>
      <c r="E1179" t="s">
        <v>10162</v>
      </c>
      <c r="F1179" t="s">
        <v>11695</v>
      </c>
      <c r="G1179" t="s">
        <v>11698</v>
      </c>
      <c r="H1179" t="s">
        <v>10156</v>
      </c>
      <c r="I1179" t="s">
        <v>5404</v>
      </c>
      <c r="J1179" t="s">
        <v>12288</v>
      </c>
      <c r="Z1179" t="s">
        <v>24263</v>
      </c>
      <c r="AA1179" t="s">
        <v>24006</v>
      </c>
      <c r="AB1179" t="s">
        <v>24007</v>
      </c>
      <c r="AC1179" t="s">
        <v>24243</v>
      </c>
    </row>
    <row r="1180" spans="1:29" hidden="1" x14ac:dyDescent="0.35">
      <c r="A1180" t="s">
        <v>8181</v>
      </c>
      <c r="B1180" t="s">
        <v>10146</v>
      </c>
      <c r="C1180" t="s">
        <v>10166</v>
      </c>
      <c r="D1180" t="s">
        <v>10153</v>
      </c>
      <c r="E1180" t="s">
        <v>10170</v>
      </c>
      <c r="F1180" t="s">
        <v>12073</v>
      </c>
      <c r="G1180" t="s">
        <v>11695</v>
      </c>
      <c r="H1180" t="s">
        <v>10156</v>
      </c>
      <c r="I1180" t="s">
        <v>5404</v>
      </c>
      <c r="J1180" t="s">
        <v>12288</v>
      </c>
      <c r="Z1180" t="s">
        <v>24263</v>
      </c>
      <c r="AA1180" t="s">
        <v>24006</v>
      </c>
      <c r="AB1180" t="s">
        <v>24007</v>
      </c>
      <c r="AC1180" t="s">
        <v>24243</v>
      </c>
    </row>
    <row r="1181" spans="1:29" hidden="1" x14ac:dyDescent="0.35">
      <c r="A1181" t="s">
        <v>8181</v>
      </c>
      <c r="B1181" t="s">
        <v>23885</v>
      </c>
      <c r="C1181" t="s">
        <v>23885</v>
      </c>
    </row>
    <row r="1182" spans="1:29" hidden="1" x14ac:dyDescent="0.35">
      <c r="A1182" t="s">
        <v>11469</v>
      </c>
      <c r="B1182" t="s">
        <v>11493</v>
      </c>
      <c r="C1182" t="s">
        <v>24066</v>
      </c>
      <c r="D1182" t="s">
        <v>24066</v>
      </c>
      <c r="H1182" t="s">
        <v>24066</v>
      </c>
    </row>
    <row r="1183" spans="1:29" hidden="1" x14ac:dyDescent="0.35">
      <c r="A1183" t="s">
        <v>11469</v>
      </c>
      <c r="B1183" t="s">
        <v>11493</v>
      </c>
      <c r="C1183" t="s">
        <v>15385</v>
      </c>
      <c r="D1183" t="s">
        <v>15385</v>
      </c>
      <c r="H1183" t="s">
        <v>15385</v>
      </c>
    </row>
    <row r="1184" spans="1:29" hidden="1" x14ac:dyDescent="0.35">
      <c r="A1184" t="s">
        <v>11469</v>
      </c>
      <c r="B1184" t="s">
        <v>11493</v>
      </c>
      <c r="C1184" t="s">
        <v>14893</v>
      </c>
      <c r="D1184" t="s">
        <v>14893</v>
      </c>
      <c r="H1184" t="s">
        <v>14893</v>
      </c>
    </row>
    <row r="1185" spans="1:10" hidden="1" x14ac:dyDescent="0.35">
      <c r="A1185" t="s">
        <v>11469</v>
      </c>
      <c r="B1185" t="s">
        <v>11493</v>
      </c>
      <c r="C1185" t="s">
        <v>14902</v>
      </c>
      <c r="D1185" t="s">
        <v>14902</v>
      </c>
      <c r="H1185" t="s">
        <v>14902</v>
      </c>
    </row>
    <row r="1186" spans="1:10" hidden="1" x14ac:dyDescent="0.35">
      <c r="A1186" t="s">
        <v>11469</v>
      </c>
      <c r="B1186" t="s">
        <v>11493</v>
      </c>
      <c r="C1186" t="s">
        <v>15346</v>
      </c>
      <c r="D1186" t="s">
        <v>15346</v>
      </c>
      <c r="H1186" t="s">
        <v>15346</v>
      </c>
    </row>
    <row r="1187" spans="1:10" hidden="1" x14ac:dyDescent="0.35">
      <c r="A1187" t="s">
        <v>11469</v>
      </c>
      <c r="B1187" t="s">
        <v>11493</v>
      </c>
      <c r="C1187" t="s">
        <v>14893</v>
      </c>
      <c r="D1187" t="s">
        <v>14893</v>
      </c>
      <c r="H1187" t="s">
        <v>14893</v>
      </c>
    </row>
    <row r="1188" spans="1:10" hidden="1" x14ac:dyDescent="0.35">
      <c r="A1188" t="s">
        <v>11469</v>
      </c>
      <c r="B1188" t="s">
        <v>11493</v>
      </c>
      <c r="C1188" t="s">
        <v>24280</v>
      </c>
      <c r="D1188" t="s">
        <v>24280</v>
      </c>
      <c r="H1188" t="s">
        <v>24280</v>
      </c>
    </row>
    <row r="1189" spans="1:10" hidden="1" x14ac:dyDescent="0.35">
      <c r="A1189" t="s">
        <v>11469</v>
      </c>
      <c r="B1189" t="s">
        <v>11493</v>
      </c>
      <c r="C1189" t="s">
        <v>15006</v>
      </c>
      <c r="D1189" t="s">
        <v>15006</v>
      </c>
      <c r="H1189" t="s">
        <v>15006</v>
      </c>
    </row>
    <row r="1190" spans="1:10" hidden="1" x14ac:dyDescent="0.35">
      <c r="A1190" t="s">
        <v>11469</v>
      </c>
      <c r="B1190" t="s">
        <v>11493</v>
      </c>
      <c r="C1190" t="s">
        <v>24194</v>
      </c>
      <c r="D1190" t="s">
        <v>24194</v>
      </c>
      <c r="H1190" t="s">
        <v>24194</v>
      </c>
    </row>
    <row r="1191" spans="1:10" hidden="1" x14ac:dyDescent="0.35">
      <c r="A1191" t="s">
        <v>8181</v>
      </c>
      <c r="B1191" t="s">
        <v>8901</v>
      </c>
      <c r="C1191" t="s">
        <v>24462</v>
      </c>
      <c r="D1191" t="s">
        <v>24462</v>
      </c>
      <c r="H1191" t="s">
        <v>24462</v>
      </c>
    </row>
    <row r="1192" spans="1:10" hidden="1" x14ac:dyDescent="0.35">
      <c r="A1192" t="s">
        <v>8181</v>
      </c>
      <c r="B1192" t="s">
        <v>8901</v>
      </c>
      <c r="C1192" t="s">
        <v>24459</v>
      </c>
      <c r="D1192" t="s">
        <v>24459</v>
      </c>
      <c r="H1192" t="s">
        <v>24459</v>
      </c>
    </row>
    <row r="1193" spans="1:10" hidden="1" x14ac:dyDescent="0.35">
      <c r="A1193" t="s">
        <v>8181</v>
      </c>
      <c r="B1193" t="s">
        <v>8901</v>
      </c>
      <c r="C1193" t="s">
        <v>24011</v>
      </c>
      <c r="D1193" t="s">
        <v>24011</v>
      </c>
      <c r="H1193" t="s">
        <v>24011</v>
      </c>
    </row>
    <row r="1194" spans="1:10" hidden="1" x14ac:dyDescent="0.35">
      <c r="A1194" t="s">
        <v>8181</v>
      </c>
      <c r="B1194" t="s">
        <v>8901</v>
      </c>
      <c r="C1194" t="s">
        <v>24010</v>
      </c>
      <c r="D1194" t="s">
        <v>24010</v>
      </c>
      <c r="H1194" t="s">
        <v>24010</v>
      </c>
    </row>
    <row r="1195" spans="1:10" hidden="1" x14ac:dyDescent="0.35">
      <c r="A1195" t="s">
        <v>8181</v>
      </c>
      <c r="B1195" t="s">
        <v>8901</v>
      </c>
      <c r="C1195" t="s">
        <v>8904</v>
      </c>
      <c r="D1195" t="s">
        <v>12167</v>
      </c>
      <c r="E1195" t="s">
        <v>8910</v>
      </c>
      <c r="F1195" t="s">
        <v>11695</v>
      </c>
      <c r="G1195" t="s">
        <v>11695</v>
      </c>
      <c r="H1195" t="s">
        <v>8904</v>
      </c>
      <c r="I1195" t="s">
        <v>5404</v>
      </c>
      <c r="J1195" t="s">
        <v>12168</v>
      </c>
    </row>
    <row r="1196" spans="1:10" hidden="1" x14ac:dyDescent="0.35">
      <c r="A1196" t="s">
        <v>8181</v>
      </c>
      <c r="B1196" t="s">
        <v>8901</v>
      </c>
      <c r="C1196" t="s">
        <v>24459</v>
      </c>
      <c r="D1196" t="s">
        <v>24459</v>
      </c>
      <c r="H1196" t="s">
        <v>24459</v>
      </c>
    </row>
    <row r="1197" spans="1:10" hidden="1" x14ac:dyDescent="0.35">
      <c r="A1197" t="s">
        <v>8181</v>
      </c>
      <c r="B1197" t="s">
        <v>8901</v>
      </c>
      <c r="C1197" t="s">
        <v>24012</v>
      </c>
      <c r="D1197" t="s">
        <v>24012</v>
      </c>
      <c r="H1197" t="s">
        <v>24012</v>
      </c>
    </row>
    <row r="1198" spans="1:10" hidden="1" x14ac:dyDescent="0.35">
      <c r="A1198" t="s">
        <v>8181</v>
      </c>
      <c r="B1198" t="s">
        <v>8901</v>
      </c>
      <c r="C1198" t="s">
        <v>8905</v>
      </c>
      <c r="D1198" t="s">
        <v>12167</v>
      </c>
      <c r="E1198" t="s">
        <v>8903</v>
      </c>
      <c r="F1198" t="s">
        <v>11754</v>
      </c>
      <c r="G1198" t="s">
        <v>11695</v>
      </c>
      <c r="H1198" t="s">
        <v>8904</v>
      </c>
      <c r="I1198" t="s">
        <v>5404</v>
      </c>
      <c r="J1198" t="s">
        <v>12168</v>
      </c>
    </row>
    <row r="1199" spans="1:10" hidden="1" x14ac:dyDescent="0.35">
      <c r="A1199" t="s">
        <v>8181</v>
      </c>
      <c r="B1199" t="s">
        <v>8901</v>
      </c>
      <c r="C1199" t="s">
        <v>8920</v>
      </c>
      <c r="D1199" t="s">
        <v>12170</v>
      </c>
      <c r="E1199" t="s">
        <v>8918</v>
      </c>
      <c r="F1199" t="s">
        <v>11754</v>
      </c>
      <c r="G1199" t="s">
        <v>12118</v>
      </c>
      <c r="H1199" t="s">
        <v>8914</v>
      </c>
      <c r="I1199" t="s">
        <v>5404</v>
      </c>
      <c r="J1199" t="s">
        <v>12169</v>
      </c>
    </row>
    <row r="1200" spans="1:10" hidden="1" x14ac:dyDescent="0.35">
      <c r="A1200" t="s">
        <v>8181</v>
      </c>
      <c r="B1200" t="s">
        <v>8901</v>
      </c>
      <c r="C1200" t="s">
        <v>8914</v>
      </c>
      <c r="D1200" t="s">
        <v>8914</v>
      </c>
      <c r="E1200" t="s">
        <v>8924</v>
      </c>
      <c r="F1200" t="s">
        <v>11695</v>
      </c>
      <c r="G1200" t="s">
        <v>11695</v>
      </c>
      <c r="H1200" t="s">
        <v>8914</v>
      </c>
      <c r="I1200" t="s">
        <v>5404</v>
      </c>
      <c r="J1200" t="s">
        <v>12169</v>
      </c>
    </row>
    <row r="1201" spans="1:10" hidden="1" x14ac:dyDescent="0.35">
      <c r="A1201" t="s">
        <v>8181</v>
      </c>
      <c r="B1201" t="s">
        <v>8901</v>
      </c>
      <c r="C1201" t="s">
        <v>8915</v>
      </c>
      <c r="D1201" t="s">
        <v>8914</v>
      </c>
      <c r="E1201" t="s">
        <v>8913</v>
      </c>
      <c r="F1201" t="s">
        <v>11695</v>
      </c>
      <c r="G1201" t="s">
        <v>11707</v>
      </c>
      <c r="H1201" t="s">
        <v>8914</v>
      </c>
      <c r="I1201" t="s">
        <v>5404</v>
      </c>
      <c r="J1201" t="s">
        <v>12169</v>
      </c>
    </row>
    <row r="1202" spans="1:10" hidden="1" x14ac:dyDescent="0.35">
      <c r="A1202" t="s">
        <v>8181</v>
      </c>
      <c r="B1202" t="s">
        <v>8901</v>
      </c>
      <c r="C1202" t="s">
        <v>8919</v>
      </c>
      <c r="D1202" t="s">
        <v>8914</v>
      </c>
      <c r="E1202" t="s">
        <v>8922</v>
      </c>
      <c r="F1202" t="s">
        <v>11754</v>
      </c>
      <c r="G1202" t="s">
        <v>11695</v>
      </c>
      <c r="H1202" t="s">
        <v>8914</v>
      </c>
      <c r="I1202" t="s">
        <v>5404</v>
      </c>
      <c r="J1202" t="s">
        <v>12169</v>
      </c>
    </row>
    <row r="1203" spans="1:10" hidden="1" x14ac:dyDescent="0.35">
      <c r="A1203" t="s">
        <v>8181</v>
      </c>
      <c r="B1203" t="s">
        <v>8901</v>
      </c>
      <c r="C1203" t="s">
        <v>8928</v>
      </c>
      <c r="D1203" t="s">
        <v>8927</v>
      </c>
      <c r="E1203" t="s">
        <v>8931</v>
      </c>
      <c r="F1203" t="s">
        <v>11754</v>
      </c>
      <c r="G1203" t="s">
        <v>11695</v>
      </c>
      <c r="H1203" t="s">
        <v>8927</v>
      </c>
      <c r="I1203" t="s">
        <v>5404</v>
      </c>
      <c r="J1203" t="s">
        <v>12172</v>
      </c>
    </row>
    <row r="1204" spans="1:10" hidden="1" x14ac:dyDescent="0.35">
      <c r="A1204" t="s">
        <v>8181</v>
      </c>
      <c r="B1204" t="s">
        <v>8901</v>
      </c>
      <c r="C1204" t="s">
        <v>8929</v>
      </c>
      <c r="D1204" t="s">
        <v>8927</v>
      </c>
      <c r="E1204" t="s">
        <v>8926</v>
      </c>
      <c r="F1204" t="s">
        <v>11754</v>
      </c>
      <c r="G1204" t="s">
        <v>11708</v>
      </c>
      <c r="H1204" t="s">
        <v>8927</v>
      </c>
      <c r="I1204" t="s">
        <v>5404</v>
      </c>
      <c r="J1204" t="s">
        <v>12171</v>
      </c>
    </row>
    <row r="1205" spans="1:10" hidden="1" x14ac:dyDescent="0.35">
      <c r="A1205" t="s">
        <v>8181</v>
      </c>
      <c r="B1205" t="s">
        <v>8901</v>
      </c>
      <c r="C1205" t="s">
        <v>8934</v>
      </c>
      <c r="D1205" t="s">
        <v>8934</v>
      </c>
      <c r="E1205" t="s">
        <v>8933</v>
      </c>
      <c r="F1205" t="s">
        <v>11695</v>
      </c>
      <c r="G1205" t="s">
        <v>11695</v>
      </c>
      <c r="H1205" t="s">
        <v>8934</v>
      </c>
      <c r="I1205" t="s">
        <v>5404</v>
      </c>
      <c r="J1205" t="s">
        <v>12173</v>
      </c>
    </row>
    <row r="1206" spans="1:10" hidden="1" x14ac:dyDescent="0.35">
      <c r="A1206" t="s">
        <v>8181</v>
      </c>
      <c r="B1206" t="s">
        <v>8901</v>
      </c>
      <c r="C1206" t="s">
        <v>8939</v>
      </c>
      <c r="D1206" t="s">
        <v>8934</v>
      </c>
      <c r="E1206" t="s">
        <v>8945</v>
      </c>
      <c r="F1206" t="s">
        <v>11754</v>
      </c>
      <c r="G1206" t="s">
        <v>11695</v>
      </c>
      <c r="H1206" t="s">
        <v>8934</v>
      </c>
      <c r="I1206" t="s">
        <v>5404</v>
      </c>
      <c r="J1206" t="s">
        <v>12173</v>
      </c>
    </row>
    <row r="1207" spans="1:10" hidden="1" x14ac:dyDescent="0.35">
      <c r="A1207" t="s">
        <v>8181</v>
      </c>
      <c r="B1207" t="s">
        <v>8901</v>
      </c>
      <c r="C1207" t="s">
        <v>8940</v>
      </c>
      <c r="D1207" t="s">
        <v>8934</v>
      </c>
      <c r="E1207" t="s">
        <v>8938</v>
      </c>
      <c r="F1207" t="s">
        <v>11754</v>
      </c>
      <c r="G1207" t="s">
        <v>11759</v>
      </c>
      <c r="H1207" t="s">
        <v>8934</v>
      </c>
      <c r="I1207" t="s">
        <v>5404</v>
      </c>
      <c r="J1207" t="s">
        <v>12173</v>
      </c>
    </row>
    <row r="1208" spans="1:10" hidden="1" x14ac:dyDescent="0.35">
      <c r="A1208" t="s">
        <v>8181</v>
      </c>
      <c r="B1208" t="s">
        <v>8901</v>
      </c>
      <c r="C1208" t="s">
        <v>8943</v>
      </c>
      <c r="D1208" t="s">
        <v>8934</v>
      </c>
      <c r="E1208" t="s">
        <v>8942</v>
      </c>
      <c r="F1208" t="s">
        <v>11754</v>
      </c>
      <c r="G1208" t="s">
        <v>11707</v>
      </c>
      <c r="H1208" t="s">
        <v>8934</v>
      </c>
      <c r="I1208" t="s">
        <v>5404</v>
      </c>
      <c r="J1208" t="s">
        <v>12173</v>
      </c>
    </row>
    <row r="1209" spans="1:10" hidden="1" x14ac:dyDescent="0.35">
      <c r="A1209" t="s">
        <v>8181</v>
      </c>
      <c r="B1209" t="s">
        <v>8901</v>
      </c>
      <c r="C1209" t="s">
        <v>8949</v>
      </c>
      <c r="D1209" t="s">
        <v>8934</v>
      </c>
      <c r="E1209" t="s">
        <v>8952</v>
      </c>
      <c r="F1209" t="s">
        <v>12073</v>
      </c>
      <c r="G1209" t="s">
        <v>11695</v>
      </c>
      <c r="H1209" t="s">
        <v>8934</v>
      </c>
      <c r="I1209" t="s">
        <v>5404</v>
      </c>
      <c r="J1209" t="s">
        <v>12173</v>
      </c>
    </row>
    <row r="1210" spans="1:10" hidden="1" x14ac:dyDescent="0.35">
      <c r="A1210" t="s">
        <v>8181</v>
      </c>
      <c r="B1210" t="s">
        <v>8901</v>
      </c>
      <c r="C1210" t="s">
        <v>8950</v>
      </c>
      <c r="D1210" t="s">
        <v>8934</v>
      </c>
      <c r="E1210" t="s">
        <v>8948</v>
      </c>
      <c r="F1210" t="s">
        <v>12073</v>
      </c>
      <c r="G1210" t="s">
        <v>11707</v>
      </c>
      <c r="H1210" t="s">
        <v>8934</v>
      </c>
      <c r="I1210" t="s">
        <v>5404</v>
      </c>
      <c r="J1210" t="s">
        <v>12173</v>
      </c>
    </row>
    <row r="1211" spans="1:10" hidden="1" x14ac:dyDescent="0.35">
      <c r="A1211" t="s">
        <v>8181</v>
      </c>
      <c r="B1211" t="s">
        <v>8901</v>
      </c>
      <c r="C1211" t="s">
        <v>8955</v>
      </c>
      <c r="D1211" t="s">
        <v>8955</v>
      </c>
      <c r="E1211" t="s">
        <v>8954</v>
      </c>
      <c r="F1211" t="s">
        <v>11695</v>
      </c>
      <c r="G1211" t="s">
        <v>11695</v>
      </c>
      <c r="H1211" t="s">
        <v>8955</v>
      </c>
      <c r="I1211" t="s">
        <v>5404</v>
      </c>
      <c r="J1211" t="s">
        <v>12174</v>
      </c>
    </row>
    <row r="1212" spans="1:10" hidden="1" x14ac:dyDescent="0.35">
      <c r="A1212" t="s">
        <v>8181</v>
      </c>
      <c r="B1212" t="s">
        <v>8901</v>
      </c>
      <c r="C1212" t="s">
        <v>8958</v>
      </c>
      <c r="D1212" t="s">
        <v>8958</v>
      </c>
      <c r="E1212" t="s">
        <v>8962</v>
      </c>
      <c r="F1212" t="s">
        <v>11695</v>
      </c>
      <c r="G1212" t="s">
        <v>11695</v>
      </c>
      <c r="H1212" t="s">
        <v>8958</v>
      </c>
      <c r="I1212" t="s">
        <v>5404</v>
      </c>
      <c r="J1212" t="s">
        <v>12175</v>
      </c>
    </row>
    <row r="1213" spans="1:10" hidden="1" x14ac:dyDescent="0.35">
      <c r="A1213" t="s">
        <v>8181</v>
      </c>
      <c r="B1213" t="s">
        <v>8901</v>
      </c>
      <c r="C1213" t="s">
        <v>8959</v>
      </c>
      <c r="D1213" t="s">
        <v>8958</v>
      </c>
      <c r="E1213" t="s">
        <v>8957</v>
      </c>
      <c r="F1213" t="s">
        <v>11754</v>
      </c>
      <c r="G1213" t="s">
        <v>11695</v>
      </c>
      <c r="H1213" t="s">
        <v>8958</v>
      </c>
      <c r="I1213" t="s">
        <v>5404</v>
      </c>
      <c r="J1213" t="s">
        <v>12175</v>
      </c>
    </row>
    <row r="1214" spans="1:10" hidden="1" x14ac:dyDescent="0.35">
      <c r="A1214" t="s">
        <v>8181</v>
      </c>
      <c r="B1214" t="s">
        <v>8901</v>
      </c>
      <c r="C1214" t="s">
        <v>8965</v>
      </c>
      <c r="D1214" t="s">
        <v>8965</v>
      </c>
      <c r="E1214" t="s">
        <v>8972</v>
      </c>
      <c r="F1214" t="s">
        <v>11695</v>
      </c>
      <c r="G1214" t="s">
        <v>11695</v>
      </c>
      <c r="H1214" t="s">
        <v>8965</v>
      </c>
      <c r="I1214" t="s">
        <v>5404</v>
      </c>
      <c r="J1214" t="s">
        <v>12176</v>
      </c>
    </row>
    <row r="1215" spans="1:10" hidden="1" x14ac:dyDescent="0.35">
      <c r="A1215" t="s">
        <v>8181</v>
      </c>
      <c r="B1215" t="s">
        <v>8901</v>
      </c>
      <c r="C1215" t="s">
        <v>8966</v>
      </c>
      <c r="D1215" t="s">
        <v>8965</v>
      </c>
      <c r="E1215" t="s">
        <v>8970</v>
      </c>
      <c r="F1215" t="s">
        <v>12020</v>
      </c>
      <c r="G1215" t="s">
        <v>11695</v>
      </c>
      <c r="H1215" t="s">
        <v>8965</v>
      </c>
      <c r="I1215" t="s">
        <v>5404</v>
      </c>
      <c r="J1215" t="s">
        <v>12176</v>
      </c>
    </row>
    <row r="1216" spans="1:10" hidden="1" x14ac:dyDescent="0.35">
      <c r="A1216" t="s">
        <v>8181</v>
      </c>
      <c r="B1216" t="s">
        <v>8901</v>
      </c>
      <c r="C1216" t="s">
        <v>8967</v>
      </c>
      <c r="D1216" t="s">
        <v>8965</v>
      </c>
      <c r="E1216" t="s">
        <v>8964</v>
      </c>
      <c r="F1216" t="s">
        <v>12020</v>
      </c>
      <c r="G1216" t="s">
        <v>11707</v>
      </c>
      <c r="H1216" t="s">
        <v>8965</v>
      </c>
      <c r="I1216" t="s">
        <v>5404</v>
      </c>
      <c r="J1216" t="s">
        <v>12176</v>
      </c>
    </row>
    <row r="1217" spans="1:10" hidden="1" x14ac:dyDescent="0.35">
      <c r="A1217" t="s">
        <v>8181</v>
      </c>
      <c r="B1217" t="s">
        <v>8901</v>
      </c>
      <c r="C1217" t="s">
        <v>8975</v>
      </c>
      <c r="D1217" t="s">
        <v>8975</v>
      </c>
      <c r="E1217" t="s">
        <v>8985</v>
      </c>
      <c r="F1217" t="s">
        <v>11695</v>
      </c>
      <c r="G1217" t="s">
        <v>11695</v>
      </c>
      <c r="H1217" t="s">
        <v>8975</v>
      </c>
      <c r="I1217" t="s">
        <v>5404</v>
      </c>
      <c r="J1217" t="s">
        <v>12176</v>
      </c>
    </row>
    <row r="1218" spans="1:10" hidden="1" x14ac:dyDescent="0.35">
      <c r="A1218" t="s">
        <v>8181</v>
      </c>
      <c r="B1218" t="s">
        <v>8901</v>
      </c>
      <c r="C1218" t="s">
        <v>8976</v>
      </c>
      <c r="D1218" t="s">
        <v>8975</v>
      </c>
      <c r="E1218" t="s">
        <v>8983</v>
      </c>
      <c r="F1218" t="s">
        <v>11754</v>
      </c>
      <c r="G1218" t="s">
        <v>11695</v>
      </c>
      <c r="H1218" t="s">
        <v>8975</v>
      </c>
      <c r="I1218" t="s">
        <v>5404</v>
      </c>
      <c r="J1218" t="s">
        <v>12176</v>
      </c>
    </row>
    <row r="1219" spans="1:10" hidden="1" x14ac:dyDescent="0.35">
      <c r="A1219" t="s">
        <v>8181</v>
      </c>
      <c r="B1219" t="s">
        <v>8901</v>
      </c>
      <c r="C1219" t="s">
        <v>8977</v>
      </c>
      <c r="D1219" t="s">
        <v>8975</v>
      </c>
      <c r="E1219" t="s">
        <v>8974</v>
      </c>
      <c r="F1219" t="s">
        <v>11754</v>
      </c>
      <c r="G1219" t="s">
        <v>11707</v>
      </c>
      <c r="H1219" t="s">
        <v>8975</v>
      </c>
      <c r="I1219" t="s">
        <v>5404</v>
      </c>
      <c r="J1219" t="s">
        <v>12176</v>
      </c>
    </row>
    <row r="1220" spans="1:10" hidden="1" x14ac:dyDescent="0.35">
      <c r="A1220" t="s">
        <v>8181</v>
      </c>
      <c r="B1220" t="s">
        <v>8901</v>
      </c>
      <c r="C1220" t="s">
        <v>8981</v>
      </c>
      <c r="D1220" t="s">
        <v>8975</v>
      </c>
      <c r="E1220" t="s">
        <v>8980</v>
      </c>
      <c r="F1220" t="s">
        <v>11754</v>
      </c>
      <c r="G1220" t="s">
        <v>11708</v>
      </c>
      <c r="H1220" t="s">
        <v>8975</v>
      </c>
      <c r="I1220" t="s">
        <v>5404</v>
      </c>
      <c r="J1220" t="s">
        <v>12176</v>
      </c>
    </row>
    <row r="1221" spans="1:10" hidden="1" x14ac:dyDescent="0.35">
      <c r="A1221" t="s">
        <v>8181</v>
      </c>
      <c r="B1221" t="s">
        <v>8901</v>
      </c>
      <c r="C1221" t="s">
        <v>8989</v>
      </c>
      <c r="D1221" t="s">
        <v>8989</v>
      </c>
      <c r="E1221" t="s">
        <v>8995</v>
      </c>
      <c r="F1221" t="s">
        <v>11695</v>
      </c>
      <c r="G1221" t="s">
        <v>11695</v>
      </c>
      <c r="H1221" t="s">
        <v>8989</v>
      </c>
      <c r="I1221" t="s">
        <v>5404</v>
      </c>
      <c r="J1221" t="s">
        <v>12177</v>
      </c>
    </row>
    <row r="1222" spans="1:10" hidden="1" x14ac:dyDescent="0.35">
      <c r="A1222" t="s">
        <v>8181</v>
      </c>
      <c r="B1222" t="s">
        <v>8901</v>
      </c>
      <c r="C1222" t="s">
        <v>8990</v>
      </c>
      <c r="D1222" t="s">
        <v>8989</v>
      </c>
      <c r="E1222" t="s">
        <v>8988</v>
      </c>
      <c r="F1222" t="s">
        <v>11695</v>
      </c>
      <c r="G1222" t="s">
        <v>11707</v>
      </c>
      <c r="H1222" t="s">
        <v>8989</v>
      </c>
      <c r="I1222" t="s">
        <v>5404</v>
      </c>
      <c r="J1222" t="s">
        <v>12177</v>
      </c>
    </row>
    <row r="1223" spans="1:10" hidden="1" x14ac:dyDescent="0.35">
      <c r="A1223" t="s">
        <v>8181</v>
      </c>
      <c r="B1223" t="s">
        <v>8901</v>
      </c>
      <c r="C1223" t="s">
        <v>8993</v>
      </c>
      <c r="D1223" t="s">
        <v>8989</v>
      </c>
      <c r="E1223" t="s">
        <v>8992</v>
      </c>
      <c r="F1223" t="s">
        <v>11695</v>
      </c>
      <c r="G1223" t="s">
        <v>11708</v>
      </c>
      <c r="H1223" t="s">
        <v>8989</v>
      </c>
      <c r="I1223" t="s">
        <v>5404</v>
      </c>
      <c r="J1223" t="s">
        <v>12177</v>
      </c>
    </row>
    <row r="1224" spans="1:10" hidden="1" x14ac:dyDescent="0.35">
      <c r="A1224" t="s">
        <v>8181</v>
      </c>
      <c r="B1224" t="s">
        <v>8901</v>
      </c>
      <c r="C1224" t="s">
        <v>8998</v>
      </c>
      <c r="D1224" t="s">
        <v>8989</v>
      </c>
      <c r="E1224" t="s">
        <v>8997</v>
      </c>
      <c r="F1224" t="s">
        <v>11754</v>
      </c>
      <c r="G1224" t="s">
        <v>11695</v>
      </c>
      <c r="H1224" t="s">
        <v>8989</v>
      </c>
      <c r="I1224" t="s">
        <v>5404</v>
      </c>
      <c r="J1224" t="s">
        <v>12177</v>
      </c>
    </row>
    <row r="1225" spans="1:10" hidden="1" x14ac:dyDescent="0.35">
      <c r="A1225" t="s">
        <v>8181</v>
      </c>
      <c r="B1225" t="s">
        <v>8901</v>
      </c>
      <c r="C1225" t="s">
        <v>9002</v>
      </c>
      <c r="D1225" t="s">
        <v>9002</v>
      </c>
      <c r="E1225" t="s">
        <v>9001</v>
      </c>
      <c r="F1225" t="s">
        <v>11695</v>
      </c>
      <c r="G1225" t="s">
        <v>11695</v>
      </c>
      <c r="H1225" t="s">
        <v>9004</v>
      </c>
      <c r="I1225" t="s">
        <v>5404</v>
      </c>
      <c r="J1225" t="s">
        <v>12178</v>
      </c>
    </row>
    <row r="1226" spans="1:10" hidden="1" x14ac:dyDescent="0.35">
      <c r="A1226" t="s">
        <v>8181</v>
      </c>
      <c r="B1226" t="s">
        <v>8901</v>
      </c>
      <c r="C1226" t="s">
        <v>9008</v>
      </c>
      <c r="D1226" t="s">
        <v>9002</v>
      </c>
      <c r="E1226" t="s">
        <v>9015</v>
      </c>
      <c r="F1226" t="s">
        <v>11754</v>
      </c>
      <c r="G1226" t="s">
        <v>11695</v>
      </c>
      <c r="H1226" t="s">
        <v>9004</v>
      </c>
      <c r="I1226" t="s">
        <v>5404</v>
      </c>
      <c r="J1226" t="s">
        <v>12178</v>
      </c>
    </row>
    <row r="1227" spans="1:10" hidden="1" x14ac:dyDescent="0.35">
      <c r="A1227" t="s">
        <v>8181</v>
      </c>
      <c r="B1227" t="s">
        <v>8901</v>
      </c>
      <c r="C1227" t="s">
        <v>9009</v>
      </c>
      <c r="D1227" t="s">
        <v>9002</v>
      </c>
      <c r="E1227" t="s">
        <v>9007</v>
      </c>
      <c r="F1227" t="s">
        <v>11754</v>
      </c>
      <c r="G1227" t="s">
        <v>11707</v>
      </c>
      <c r="H1227" t="s">
        <v>9004</v>
      </c>
      <c r="I1227" t="s">
        <v>5404</v>
      </c>
      <c r="J1227" t="s">
        <v>12178</v>
      </c>
    </row>
    <row r="1228" spans="1:10" hidden="1" x14ac:dyDescent="0.35">
      <c r="A1228" t="s">
        <v>8181</v>
      </c>
      <c r="B1228" t="s">
        <v>8901</v>
      </c>
      <c r="C1228" t="s">
        <v>9013</v>
      </c>
      <c r="D1228" t="s">
        <v>9002</v>
      </c>
      <c r="E1228" t="s">
        <v>9012</v>
      </c>
      <c r="F1228" t="s">
        <v>11754</v>
      </c>
      <c r="G1228" t="s">
        <v>11708</v>
      </c>
      <c r="H1228" t="s">
        <v>9004</v>
      </c>
      <c r="I1228" t="s">
        <v>5404</v>
      </c>
      <c r="J1228" t="s">
        <v>12178</v>
      </c>
    </row>
    <row r="1229" spans="1:10" hidden="1" x14ac:dyDescent="0.35">
      <c r="A1229" t="s">
        <v>8181</v>
      </c>
      <c r="B1229" t="s">
        <v>8901</v>
      </c>
      <c r="C1229" t="s">
        <v>9019</v>
      </c>
      <c r="D1229" t="s">
        <v>9002</v>
      </c>
      <c r="E1229" t="s">
        <v>9023</v>
      </c>
      <c r="F1229" t="s">
        <v>12073</v>
      </c>
      <c r="G1229" t="s">
        <v>11695</v>
      </c>
      <c r="H1229" t="s">
        <v>9004</v>
      </c>
      <c r="I1229" t="s">
        <v>5404</v>
      </c>
      <c r="J1229" t="s">
        <v>12178</v>
      </c>
    </row>
    <row r="1230" spans="1:10" hidden="1" x14ac:dyDescent="0.35">
      <c r="A1230" t="s">
        <v>8181</v>
      </c>
      <c r="B1230" t="s">
        <v>8901</v>
      </c>
      <c r="C1230" t="s">
        <v>9020</v>
      </c>
      <c r="D1230" t="s">
        <v>9002</v>
      </c>
      <c r="E1230" t="s">
        <v>9018</v>
      </c>
      <c r="F1230" t="s">
        <v>12073</v>
      </c>
      <c r="G1230" t="s">
        <v>11707</v>
      </c>
      <c r="H1230" t="s">
        <v>9004</v>
      </c>
      <c r="I1230" t="s">
        <v>5404</v>
      </c>
      <c r="J1230" t="s">
        <v>12178</v>
      </c>
    </row>
    <row r="1231" spans="1:10" hidden="1" x14ac:dyDescent="0.35">
      <c r="A1231" t="s">
        <v>8181</v>
      </c>
      <c r="B1231" t="s">
        <v>8901</v>
      </c>
      <c r="C1231" t="s">
        <v>9027</v>
      </c>
      <c r="D1231" t="s">
        <v>9027</v>
      </c>
      <c r="E1231" t="s">
        <v>9035</v>
      </c>
      <c r="F1231" t="s">
        <v>11695</v>
      </c>
      <c r="G1231" t="s">
        <v>11695</v>
      </c>
      <c r="H1231" t="s">
        <v>9027</v>
      </c>
      <c r="I1231" t="s">
        <v>5404</v>
      </c>
      <c r="J1231" t="s">
        <v>12179</v>
      </c>
    </row>
    <row r="1232" spans="1:10" hidden="1" x14ac:dyDescent="0.35">
      <c r="A1232" t="s">
        <v>8181</v>
      </c>
      <c r="B1232" t="s">
        <v>8901</v>
      </c>
      <c r="C1232" t="s">
        <v>9028</v>
      </c>
      <c r="D1232" t="s">
        <v>9027</v>
      </c>
      <c r="E1232" t="s">
        <v>9026</v>
      </c>
      <c r="F1232" t="s">
        <v>11754</v>
      </c>
      <c r="G1232" t="s">
        <v>11695</v>
      </c>
      <c r="H1232" t="s">
        <v>9027</v>
      </c>
      <c r="I1232" t="s">
        <v>5404</v>
      </c>
      <c r="J1232" t="s">
        <v>12179</v>
      </c>
    </row>
    <row r="1233" spans="1:10" hidden="1" x14ac:dyDescent="0.35">
      <c r="A1233" t="s">
        <v>8181</v>
      </c>
      <c r="B1233" t="s">
        <v>8901</v>
      </c>
      <c r="C1233" t="s">
        <v>9033</v>
      </c>
      <c r="D1233" t="s">
        <v>9027</v>
      </c>
      <c r="E1233" t="s">
        <v>9031</v>
      </c>
      <c r="F1233" t="s">
        <v>11754</v>
      </c>
      <c r="G1233" t="s">
        <v>11708</v>
      </c>
      <c r="H1233" t="s">
        <v>9027</v>
      </c>
      <c r="I1233" t="s">
        <v>5404</v>
      </c>
      <c r="J1233" t="s">
        <v>12179</v>
      </c>
    </row>
    <row r="1234" spans="1:10" hidden="1" x14ac:dyDescent="0.35">
      <c r="A1234" t="s">
        <v>8181</v>
      </c>
      <c r="B1234" t="s">
        <v>8901</v>
      </c>
      <c r="C1234" t="s">
        <v>9038</v>
      </c>
      <c r="D1234" t="s">
        <v>9038</v>
      </c>
      <c r="E1234" t="s">
        <v>9047</v>
      </c>
      <c r="F1234" t="s">
        <v>11695</v>
      </c>
      <c r="G1234" t="s">
        <v>11695</v>
      </c>
      <c r="H1234" t="s">
        <v>9038</v>
      </c>
      <c r="I1234" t="s">
        <v>5404</v>
      </c>
      <c r="J1234" t="s">
        <v>12180</v>
      </c>
    </row>
    <row r="1235" spans="1:10" hidden="1" x14ac:dyDescent="0.35">
      <c r="A1235" t="s">
        <v>8181</v>
      </c>
      <c r="B1235" t="s">
        <v>8901</v>
      </c>
      <c r="C1235" t="s">
        <v>9039</v>
      </c>
      <c r="D1235" t="s">
        <v>9038</v>
      </c>
      <c r="E1235" t="s">
        <v>9037</v>
      </c>
      <c r="F1235" t="s">
        <v>11695</v>
      </c>
      <c r="G1235" t="s">
        <v>11707</v>
      </c>
      <c r="H1235" t="s">
        <v>9038</v>
      </c>
      <c r="I1235" t="s">
        <v>5404</v>
      </c>
      <c r="J1235" t="s">
        <v>12180</v>
      </c>
    </row>
    <row r="1236" spans="1:10" hidden="1" x14ac:dyDescent="0.35">
      <c r="A1236" t="s">
        <v>8181</v>
      </c>
      <c r="B1236" t="s">
        <v>8901</v>
      </c>
      <c r="C1236" t="s">
        <v>9043</v>
      </c>
      <c r="D1236" t="s">
        <v>9038</v>
      </c>
      <c r="E1236" t="s">
        <v>9045</v>
      </c>
      <c r="F1236" t="s">
        <v>12181</v>
      </c>
      <c r="G1236" t="s">
        <v>11695</v>
      </c>
      <c r="H1236" t="s">
        <v>9038</v>
      </c>
      <c r="I1236" t="s">
        <v>5404</v>
      </c>
      <c r="J1236" t="s">
        <v>12180</v>
      </c>
    </row>
    <row r="1237" spans="1:10" hidden="1" x14ac:dyDescent="0.35">
      <c r="A1237" t="s">
        <v>8181</v>
      </c>
      <c r="B1237" t="s">
        <v>8901</v>
      </c>
      <c r="C1237" t="s">
        <v>9044</v>
      </c>
      <c r="D1237" t="s">
        <v>9038</v>
      </c>
      <c r="E1237" t="s">
        <v>9042</v>
      </c>
      <c r="F1237" t="s">
        <v>12181</v>
      </c>
      <c r="G1237" t="s">
        <v>11707</v>
      </c>
      <c r="H1237" t="s">
        <v>9038</v>
      </c>
      <c r="I1237" t="s">
        <v>5404</v>
      </c>
      <c r="J1237" t="s">
        <v>12180</v>
      </c>
    </row>
    <row r="1238" spans="1:10" hidden="1" x14ac:dyDescent="0.35">
      <c r="A1238" t="s">
        <v>8181</v>
      </c>
      <c r="B1238" t="s">
        <v>8901</v>
      </c>
      <c r="C1238" t="s">
        <v>9050</v>
      </c>
      <c r="D1238" t="s">
        <v>9050</v>
      </c>
      <c r="E1238" t="s">
        <v>9068</v>
      </c>
      <c r="F1238" t="s">
        <v>11695</v>
      </c>
      <c r="G1238" t="s">
        <v>11695</v>
      </c>
      <c r="H1238" t="s">
        <v>9050</v>
      </c>
      <c r="I1238" t="s">
        <v>5404</v>
      </c>
      <c r="J1238" t="s">
        <v>12182</v>
      </c>
    </row>
    <row r="1239" spans="1:10" hidden="1" x14ac:dyDescent="0.35">
      <c r="A1239" t="s">
        <v>8181</v>
      </c>
      <c r="B1239" t="s">
        <v>8901</v>
      </c>
      <c r="C1239" t="s">
        <v>9051</v>
      </c>
      <c r="D1239" t="s">
        <v>9050</v>
      </c>
      <c r="E1239" t="s">
        <v>9058</v>
      </c>
      <c r="F1239" t="s">
        <v>11754</v>
      </c>
      <c r="G1239" t="s">
        <v>11695</v>
      </c>
      <c r="H1239" t="s">
        <v>9050</v>
      </c>
      <c r="I1239" t="s">
        <v>5404</v>
      </c>
      <c r="J1239" t="s">
        <v>12182</v>
      </c>
    </row>
    <row r="1240" spans="1:10" hidden="1" x14ac:dyDescent="0.35">
      <c r="A1240" t="s">
        <v>8181</v>
      </c>
      <c r="B1240" t="s">
        <v>8901</v>
      </c>
      <c r="C1240" t="s">
        <v>9052</v>
      </c>
      <c r="D1240" t="s">
        <v>9050</v>
      </c>
      <c r="E1240" t="s">
        <v>9049</v>
      </c>
      <c r="F1240" t="s">
        <v>11754</v>
      </c>
      <c r="G1240" t="s">
        <v>11707</v>
      </c>
      <c r="H1240" t="s">
        <v>9050</v>
      </c>
      <c r="I1240" t="s">
        <v>5404</v>
      </c>
      <c r="J1240" t="s">
        <v>12182</v>
      </c>
    </row>
    <row r="1241" spans="1:10" hidden="1" x14ac:dyDescent="0.35">
      <c r="A1241" t="s">
        <v>8181</v>
      </c>
      <c r="B1241" t="s">
        <v>8901</v>
      </c>
      <c r="C1241" t="s">
        <v>9056</v>
      </c>
      <c r="D1241" t="s">
        <v>9050</v>
      </c>
      <c r="E1241" t="s">
        <v>9055</v>
      </c>
      <c r="F1241" t="s">
        <v>11754</v>
      </c>
      <c r="G1241" t="s">
        <v>11844</v>
      </c>
      <c r="H1241" t="s">
        <v>9050</v>
      </c>
      <c r="I1241" t="s">
        <v>5404</v>
      </c>
      <c r="J1241" t="s">
        <v>12182</v>
      </c>
    </row>
    <row r="1242" spans="1:10" hidden="1" x14ac:dyDescent="0.35">
      <c r="A1242" t="s">
        <v>8181</v>
      </c>
      <c r="B1242" t="s">
        <v>8901</v>
      </c>
      <c r="C1242" t="s">
        <v>9062</v>
      </c>
      <c r="D1242" t="s">
        <v>9050</v>
      </c>
      <c r="E1242" t="s">
        <v>9066</v>
      </c>
      <c r="F1242" t="s">
        <v>12073</v>
      </c>
      <c r="G1242" t="s">
        <v>11695</v>
      </c>
      <c r="H1242" t="s">
        <v>9050</v>
      </c>
      <c r="I1242" t="s">
        <v>5404</v>
      </c>
      <c r="J1242" t="s">
        <v>12182</v>
      </c>
    </row>
    <row r="1243" spans="1:10" hidden="1" x14ac:dyDescent="0.35">
      <c r="A1243" t="s">
        <v>8181</v>
      </c>
      <c r="B1243" t="s">
        <v>8901</v>
      </c>
      <c r="C1243" t="s">
        <v>9063</v>
      </c>
      <c r="D1243" t="s">
        <v>9050</v>
      </c>
      <c r="E1243" t="s">
        <v>9061</v>
      </c>
      <c r="F1243" t="s">
        <v>12073</v>
      </c>
      <c r="G1243" t="s">
        <v>11707</v>
      </c>
      <c r="H1243" t="s">
        <v>9050</v>
      </c>
      <c r="I1243" t="s">
        <v>5404</v>
      </c>
      <c r="J1243" t="s">
        <v>12182</v>
      </c>
    </row>
    <row r="1244" spans="1:10" hidden="1" x14ac:dyDescent="0.35">
      <c r="A1244" t="s">
        <v>8181</v>
      </c>
      <c r="B1244" t="s">
        <v>8901</v>
      </c>
      <c r="C1244" t="s">
        <v>9072</v>
      </c>
      <c r="D1244" t="s">
        <v>9072</v>
      </c>
      <c r="E1244" t="s">
        <v>9076</v>
      </c>
      <c r="F1244" t="s">
        <v>11695</v>
      </c>
      <c r="G1244" t="s">
        <v>11695</v>
      </c>
      <c r="H1244" t="s">
        <v>9071</v>
      </c>
      <c r="I1244" t="s">
        <v>5404</v>
      </c>
      <c r="J1244" t="s">
        <v>12183</v>
      </c>
    </row>
    <row r="1245" spans="1:10" hidden="1" x14ac:dyDescent="0.35">
      <c r="A1245" t="s">
        <v>8181</v>
      </c>
      <c r="B1245" t="s">
        <v>8901</v>
      </c>
      <c r="C1245" t="s">
        <v>24446</v>
      </c>
      <c r="D1245" t="s">
        <v>24446</v>
      </c>
      <c r="H1245" t="s">
        <v>24446</v>
      </c>
    </row>
    <row r="1246" spans="1:10" hidden="1" x14ac:dyDescent="0.35">
      <c r="A1246" t="s">
        <v>8181</v>
      </c>
      <c r="B1246" t="s">
        <v>8901</v>
      </c>
      <c r="C1246" t="s">
        <v>9073</v>
      </c>
      <c r="D1246" t="s">
        <v>9072</v>
      </c>
      <c r="E1246" t="s">
        <v>9070</v>
      </c>
      <c r="F1246" t="s">
        <v>11695</v>
      </c>
      <c r="G1246" t="s">
        <v>11844</v>
      </c>
      <c r="H1246" t="s">
        <v>9071</v>
      </c>
      <c r="I1246" t="s">
        <v>5404</v>
      </c>
      <c r="J1246" t="s">
        <v>12183</v>
      </c>
    </row>
    <row r="1247" spans="1:10" hidden="1" x14ac:dyDescent="0.35">
      <c r="A1247" t="s">
        <v>8181</v>
      </c>
      <c r="B1247" t="s">
        <v>8901</v>
      </c>
      <c r="C1247" t="s">
        <v>9080</v>
      </c>
      <c r="D1247" t="s">
        <v>9080</v>
      </c>
      <c r="E1247" t="s">
        <v>9079</v>
      </c>
      <c r="F1247" t="s">
        <v>11695</v>
      </c>
      <c r="G1247" t="s">
        <v>11695</v>
      </c>
      <c r="H1247" t="s">
        <v>9082</v>
      </c>
      <c r="I1247" t="s">
        <v>5404</v>
      </c>
      <c r="J1247" t="s">
        <v>12184</v>
      </c>
    </row>
    <row r="1248" spans="1:10" hidden="1" x14ac:dyDescent="0.35">
      <c r="A1248" t="s">
        <v>8181</v>
      </c>
      <c r="B1248" t="s">
        <v>8901</v>
      </c>
      <c r="C1248" t="s">
        <v>9086</v>
      </c>
      <c r="D1248" t="s">
        <v>12185</v>
      </c>
      <c r="E1248" t="s">
        <v>9085</v>
      </c>
      <c r="F1248" t="s">
        <v>11695</v>
      </c>
      <c r="G1248" t="s">
        <v>12186</v>
      </c>
      <c r="H1248" t="s">
        <v>9082</v>
      </c>
      <c r="I1248" t="s">
        <v>5404</v>
      </c>
      <c r="J1248" t="s">
        <v>12184</v>
      </c>
    </row>
    <row r="1249" spans="1:10" hidden="1" x14ac:dyDescent="0.35">
      <c r="A1249" t="s">
        <v>8181</v>
      </c>
      <c r="B1249" t="s">
        <v>8901</v>
      </c>
      <c r="C1249" t="s">
        <v>9089</v>
      </c>
      <c r="D1249" t="s">
        <v>9080</v>
      </c>
      <c r="E1249" t="s">
        <v>9096</v>
      </c>
      <c r="F1249" t="s">
        <v>12073</v>
      </c>
      <c r="G1249" t="s">
        <v>11695</v>
      </c>
      <c r="H1249" t="s">
        <v>9082</v>
      </c>
      <c r="I1249" t="s">
        <v>5404</v>
      </c>
      <c r="J1249" t="s">
        <v>12184</v>
      </c>
    </row>
    <row r="1250" spans="1:10" hidden="1" x14ac:dyDescent="0.35">
      <c r="A1250" t="s">
        <v>8181</v>
      </c>
      <c r="B1250" t="s">
        <v>8901</v>
      </c>
      <c r="C1250" t="s">
        <v>9090</v>
      </c>
      <c r="D1250" t="s">
        <v>9080</v>
      </c>
      <c r="E1250" t="s">
        <v>9088</v>
      </c>
      <c r="F1250" t="s">
        <v>12073</v>
      </c>
      <c r="G1250" t="s">
        <v>11707</v>
      </c>
      <c r="H1250" t="s">
        <v>9082</v>
      </c>
      <c r="I1250" t="s">
        <v>5404</v>
      </c>
      <c r="J1250" t="s">
        <v>12184</v>
      </c>
    </row>
    <row r="1251" spans="1:10" hidden="1" x14ac:dyDescent="0.35">
      <c r="A1251" t="s">
        <v>8181</v>
      </c>
      <c r="B1251" t="s">
        <v>8901</v>
      </c>
      <c r="C1251" t="s">
        <v>9094</v>
      </c>
      <c r="D1251" t="s">
        <v>9080</v>
      </c>
      <c r="E1251" t="s">
        <v>9093</v>
      </c>
      <c r="F1251" t="s">
        <v>12073</v>
      </c>
      <c r="G1251" t="s">
        <v>11708</v>
      </c>
      <c r="H1251" t="s">
        <v>9082</v>
      </c>
      <c r="I1251" t="s">
        <v>5404</v>
      </c>
      <c r="J1251" t="s">
        <v>12184</v>
      </c>
    </row>
    <row r="1252" spans="1:10" hidden="1" x14ac:dyDescent="0.35">
      <c r="A1252" t="s">
        <v>8181</v>
      </c>
      <c r="B1252" t="s">
        <v>8901</v>
      </c>
      <c r="C1252" t="s">
        <v>9099</v>
      </c>
      <c r="D1252" t="s">
        <v>9099</v>
      </c>
      <c r="E1252" t="s">
        <v>9098</v>
      </c>
      <c r="F1252" t="s">
        <v>11695</v>
      </c>
      <c r="G1252" t="s">
        <v>11695</v>
      </c>
      <c r="H1252" t="s">
        <v>9101</v>
      </c>
      <c r="I1252" t="s">
        <v>5404</v>
      </c>
      <c r="J1252" t="s">
        <v>12187</v>
      </c>
    </row>
    <row r="1253" spans="1:10" hidden="1" x14ac:dyDescent="0.35">
      <c r="A1253" t="s">
        <v>8181</v>
      </c>
      <c r="B1253" t="s">
        <v>8901</v>
      </c>
      <c r="C1253" t="s">
        <v>9105</v>
      </c>
      <c r="D1253" t="s">
        <v>9099</v>
      </c>
      <c r="E1253" t="s">
        <v>9109</v>
      </c>
      <c r="F1253" t="s">
        <v>12020</v>
      </c>
      <c r="G1253" t="s">
        <v>11695</v>
      </c>
      <c r="H1253" t="s">
        <v>9101</v>
      </c>
      <c r="I1253" t="s">
        <v>5404</v>
      </c>
      <c r="J1253" t="s">
        <v>12187</v>
      </c>
    </row>
    <row r="1254" spans="1:10" hidden="1" x14ac:dyDescent="0.35">
      <c r="A1254" t="s">
        <v>8181</v>
      </c>
      <c r="B1254" t="s">
        <v>8901</v>
      </c>
      <c r="C1254" t="s">
        <v>9106</v>
      </c>
      <c r="D1254" t="s">
        <v>9099</v>
      </c>
      <c r="E1254" t="s">
        <v>9104</v>
      </c>
      <c r="F1254" t="s">
        <v>12020</v>
      </c>
      <c r="G1254" t="s">
        <v>11707</v>
      </c>
      <c r="H1254" t="s">
        <v>9101</v>
      </c>
      <c r="I1254" t="s">
        <v>5404</v>
      </c>
      <c r="J1254" t="s">
        <v>12187</v>
      </c>
    </row>
    <row r="1255" spans="1:10" hidden="1" x14ac:dyDescent="0.35">
      <c r="A1255" t="s">
        <v>8181</v>
      </c>
      <c r="B1255" t="s">
        <v>8901</v>
      </c>
      <c r="C1255" t="s">
        <v>9112</v>
      </c>
      <c r="D1255" t="s">
        <v>9099</v>
      </c>
      <c r="E1255" t="s">
        <v>9118</v>
      </c>
      <c r="F1255" t="s">
        <v>11754</v>
      </c>
      <c r="G1255" t="s">
        <v>11695</v>
      </c>
      <c r="H1255" t="s">
        <v>9099</v>
      </c>
      <c r="I1255" t="s">
        <v>5404</v>
      </c>
      <c r="J1255" t="s">
        <v>12188</v>
      </c>
    </row>
    <row r="1256" spans="1:10" hidden="1" x14ac:dyDescent="0.35">
      <c r="A1256" t="s">
        <v>8181</v>
      </c>
      <c r="B1256" t="s">
        <v>8901</v>
      </c>
      <c r="C1256" t="s">
        <v>9113</v>
      </c>
      <c r="D1256" t="s">
        <v>9099</v>
      </c>
      <c r="E1256" t="s">
        <v>9111</v>
      </c>
      <c r="F1256" t="s">
        <v>11754</v>
      </c>
      <c r="G1256" t="s">
        <v>11708</v>
      </c>
      <c r="H1256" t="s">
        <v>9099</v>
      </c>
      <c r="I1256" t="s">
        <v>5404</v>
      </c>
      <c r="J1256" t="s">
        <v>12188</v>
      </c>
    </row>
    <row r="1257" spans="1:10" hidden="1" x14ac:dyDescent="0.35">
      <c r="A1257" t="s">
        <v>8181</v>
      </c>
      <c r="B1257" t="s">
        <v>8901</v>
      </c>
      <c r="C1257" t="s">
        <v>9116</v>
      </c>
      <c r="D1257" t="s">
        <v>9099</v>
      </c>
      <c r="E1257" t="s">
        <v>9115</v>
      </c>
      <c r="F1257" t="s">
        <v>11754</v>
      </c>
      <c r="G1257" t="s">
        <v>11844</v>
      </c>
      <c r="H1257" t="s">
        <v>9099</v>
      </c>
      <c r="I1257" t="s">
        <v>5404</v>
      </c>
      <c r="J1257" t="s">
        <v>12188</v>
      </c>
    </row>
    <row r="1258" spans="1:10" hidden="1" x14ac:dyDescent="0.35">
      <c r="A1258" t="s">
        <v>8181</v>
      </c>
      <c r="B1258" t="s">
        <v>8901</v>
      </c>
      <c r="C1258" t="s">
        <v>9122</v>
      </c>
      <c r="D1258" t="s">
        <v>9099</v>
      </c>
      <c r="E1258" t="s">
        <v>9130</v>
      </c>
      <c r="F1258" t="s">
        <v>12073</v>
      </c>
      <c r="G1258" t="s">
        <v>11695</v>
      </c>
      <c r="H1258" t="s">
        <v>9101</v>
      </c>
      <c r="I1258" t="s">
        <v>5404</v>
      </c>
      <c r="J1258" t="s">
        <v>12187</v>
      </c>
    </row>
    <row r="1259" spans="1:10" hidden="1" x14ac:dyDescent="0.35">
      <c r="A1259" t="s">
        <v>8181</v>
      </c>
      <c r="B1259" t="s">
        <v>8901</v>
      </c>
      <c r="C1259" t="s">
        <v>9123</v>
      </c>
      <c r="D1259" t="s">
        <v>9099</v>
      </c>
      <c r="E1259" t="s">
        <v>9121</v>
      </c>
      <c r="F1259" t="s">
        <v>12073</v>
      </c>
      <c r="G1259" t="s">
        <v>11707</v>
      </c>
      <c r="H1259" t="s">
        <v>9101</v>
      </c>
      <c r="I1259" t="s">
        <v>5404</v>
      </c>
      <c r="J1259" t="s">
        <v>12187</v>
      </c>
    </row>
    <row r="1260" spans="1:10" hidden="1" x14ac:dyDescent="0.35">
      <c r="A1260" t="s">
        <v>8181</v>
      </c>
      <c r="B1260" t="s">
        <v>8901</v>
      </c>
      <c r="C1260" t="s">
        <v>9128</v>
      </c>
      <c r="D1260" t="s">
        <v>9099</v>
      </c>
      <c r="E1260" t="s">
        <v>9127</v>
      </c>
      <c r="F1260" t="s">
        <v>12073</v>
      </c>
      <c r="G1260" t="s">
        <v>11698</v>
      </c>
      <c r="H1260" t="s">
        <v>9101</v>
      </c>
      <c r="I1260" t="s">
        <v>5404</v>
      </c>
      <c r="J1260" t="s">
        <v>12187</v>
      </c>
    </row>
    <row r="1261" spans="1:10" hidden="1" x14ac:dyDescent="0.35">
      <c r="A1261" t="s">
        <v>8181</v>
      </c>
      <c r="B1261" t="s">
        <v>8901</v>
      </c>
      <c r="C1261" t="s">
        <v>9135</v>
      </c>
      <c r="D1261" t="s">
        <v>12189</v>
      </c>
      <c r="E1261" t="s">
        <v>9133</v>
      </c>
      <c r="F1261" t="s">
        <v>11974</v>
      </c>
      <c r="G1261" t="s">
        <v>11695</v>
      </c>
      <c r="H1261" t="s">
        <v>12189</v>
      </c>
      <c r="I1261" t="s">
        <v>5404</v>
      </c>
      <c r="J1261" t="s">
        <v>12190</v>
      </c>
    </row>
    <row r="1262" spans="1:10" hidden="1" x14ac:dyDescent="0.35">
      <c r="A1262" t="s">
        <v>8181</v>
      </c>
      <c r="B1262" t="s">
        <v>8901</v>
      </c>
      <c r="C1262" t="s">
        <v>9139</v>
      </c>
      <c r="D1262" t="s">
        <v>9139</v>
      </c>
      <c r="E1262" t="s">
        <v>9157</v>
      </c>
      <c r="F1262" t="s">
        <v>11695</v>
      </c>
      <c r="G1262" t="s">
        <v>11695</v>
      </c>
      <c r="H1262" t="s">
        <v>9139</v>
      </c>
      <c r="I1262" t="s">
        <v>5404</v>
      </c>
      <c r="J1262" t="s">
        <v>12191</v>
      </c>
    </row>
    <row r="1263" spans="1:10" hidden="1" x14ac:dyDescent="0.35">
      <c r="A1263" t="s">
        <v>8181</v>
      </c>
      <c r="B1263" t="s">
        <v>8901</v>
      </c>
      <c r="C1263" t="s">
        <v>9140</v>
      </c>
      <c r="D1263" t="s">
        <v>9139</v>
      </c>
      <c r="E1263" t="s">
        <v>9152</v>
      </c>
      <c r="F1263" t="s">
        <v>11846</v>
      </c>
      <c r="G1263" t="s">
        <v>11695</v>
      </c>
      <c r="H1263" t="s">
        <v>9139</v>
      </c>
      <c r="I1263" t="s">
        <v>5404</v>
      </c>
      <c r="J1263" t="s">
        <v>12191</v>
      </c>
    </row>
    <row r="1264" spans="1:10" hidden="1" x14ac:dyDescent="0.35">
      <c r="A1264" t="s">
        <v>8181</v>
      </c>
      <c r="B1264" t="s">
        <v>8901</v>
      </c>
      <c r="C1264" t="s">
        <v>9142</v>
      </c>
      <c r="D1264" t="s">
        <v>9139</v>
      </c>
      <c r="E1264" t="s">
        <v>9155</v>
      </c>
      <c r="F1264" t="s">
        <v>11856</v>
      </c>
      <c r="G1264" t="s">
        <v>11695</v>
      </c>
      <c r="H1264" t="s">
        <v>9139</v>
      </c>
      <c r="I1264" t="s">
        <v>5404</v>
      </c>
      <c r="J1264" t="s">
        <v>12191</v>
      </c>
    </row>
    <row r="1265" spans="1:10" hidden="1" x14ac:dyDescent="0.35">
      <c r="A1265" t="s">
        <v>8181</v>
      </c>
      <c r="B1265" t="s">
        <v>8901</v>
      </c>
      <c r="C1265" t="s">
        <v>9141</v>
      </c>
      <c r="D1265" t="s">
        <v>9139</v>
      </c>
      <c r="E1265" t="s">
        <v>9138</v>
      </c>
      <c r="F1265" t="s">
        <v>11856</v>
      </c>
      <c r="G1265" t="s">
        <v>11932</v>
      </c>
      <c r="H1265" t="s">
        <v>9139</v>
      </c>
      <c r="I1265" t="s">
        <v>5404</v>
      </c>
      <c r="J1265" t="s">
        <v>12191</v>
      </c>
    </row>
    <row r="1266" spans="1:10" hidden="1" x14ac:dyDescent="0.35">
      <c r="A1266" t="s">
        <v>8181</v>
      </c>
      <c r="B1266" t="s">
        <v>8901</v>
      </c>
      <c r="C1266" t="s">
        <v>9144</v>
      </c>
      <c r="D1266" t="s">
        <v>9139</v>
      </c>
      <c r="E1266" t="s">
        <v>9143</v>
      </c>
      <c r="F1266" t="s">
        <v>11856</v>
      </c>
      <c r="G1266" t="s">
        <v>11698</v>
      </c>
      <c r="H1266" t="s">
        <v>9139</v>
      </c>
      <c r="I1266" t="s">
        <v>5404</v>
      </c>
      <c r="J1266" t="s">
        <v>12191</v>
      </c>
    </row>
    <row r="1267" spans="1:10" hidden="1" x14ac:dyDescent="0.35">
      <c r="A1267" t="s">
        <v>8181</v>
      </c>
      <c r="B1267" t="s">
        <v>8901</v>
      </c>
      <c r="C1267" t="s">
        <v>9147</v>
      </c>
      <c r="D1267" t="s">
        <v>9139</v>
      </c>
      <c r="E1267" t="s">
        <v>9146</v>
      </c>
      <c r="F1267" t="s">
        <v>11846</v>
      </c>
      <c r="G1267" t="s">
        <v>11805</v>
      </c>
      <c r="H1267" t="s">
        <v>9139</v>
      </c>
      <c r="I1267" t="s">
        <v>5404</v>
      </c>
      <c r="J1267" t="s">
        <v>12191</v>
      </c>
    </row>
    <row r="1268" spans="1:10" hidden="1" x14ac:dyDescent="0.35">
      <c r="A1268" t="s">
        <v>8181</v>
      </c>
      <c r="B1268" t="s">
        <v>8901</v>
      </c>
      <c r="C1268" t="s">
        <v>9150</v>
      </c>
      <c r="D1268" t="s">
        <v>9139</v>
      </c>
      <c r="E1268" t="s">
        <v>9149</v>
      </c>
      <c r="F1268" t="s">
        <v>11846</v>
      </c>
      <c r="G1268" t="s">
        <v>11698</v>
      </c>
      <c r="H1268" t="s">
        <v>9139</v>
      </c>
      <c r="I1268" t="s">
        <v>5404</v>
      </c>
      <c r="J1268" t="s">
        <v>12191</v>
      </c>
    </row>
    <row r="1269" spans="1:10" hidden="1" x14ac:dyDescent="0.35">
      <c r="A1269" t="s">
        <v>8181</v>
      </c>
      <c r="B1269" t="s">
        <v>8901</v>
      </c>
      <c r="C1269" t="s">
        <v>9161</v>
      </c>
      <c r="D1269" t="s">
        <v>9161</v>
      </c>
      <c r="E1269" t="s">
        <v>9172</v>
      </c>
      <c r="F1269" t="s">
        <v>11695</v>
      </c>
      <c r="G1269" t="s">
        <v>11695</v>
      </c>
      <c r="H1269" t="s">
        <v>9161</v>
      </c>
      <c r="I1269" t="s">
        <v>5404</v>
      </c>
      <c r="J1269" t="s">
        <v>12192</v>
      </c>
    </row>
    <row r="1270" spans="1:10" hidden="1" x14ac:dyDescent="0.35">
      <c r="A1270" t="s">
        <v>8181</v>
      </c>
      <c r="B1270" t="s">
        <v>8901</v>
      </c>
      <c r="C1270" t="s">
        <v>9162</v>
      </c>
      <c r="D1270" t="s">
        <v>9161</v>
      </c>
      <c r="E1270" t="s">
        <v>9160</v>
      </c>
      <c r="F1270" t="s">
        <v>11695</v>
      </c>
      <c r="G1270" t="s">
        <v>11707</v>
      </c>
      <c r="H1270" t="s">
        <v>9161</v>
      </c>
      <c r="I1270" t="s">
        <v>5404</v>
      </c>
      <c r="J1270" t="s">
        <v>12192</v>
      </c>
    </row>
    <row r="1271" spans="1:10" hidden="1" x14ac:dyDescent="0.35">
      <c r="A1271" t="s">
        <v>8181</v>
      </c>
      <c r="B1271" t="s">
        <v>8901</v>
      </c>
      <c r="C1271" t="s">
        <v>9165</v>
      </c>
      <c r="D1271" t="s">
        <v>9161</v>
      </c>
      <c r="E1271" t="s">
        <v>9168</v>
      </c>
      <c r="F1271" t="s">
        <v>11754</v>
      </c>
      <c r="G1271" t="s">
        <v>11695</v>
      </c>
      <c r="H1271" t="s">
        <v>9161</v>
      </c>
      <c r="I1271" t="s">
        <v>5404</v>
      </c>
      <c r="J1271" t="s">
        <v>12192</v>
      </c>
    </row>
    <row r="1272" spans="1:10" hidden="1" x14ac:dyDescent="0.35">
      <c r="A1272" t="s">
        <v>8181</v>
      </c>
      <c r="B1272" t="s">
        <v>8901</v>
      </c>
      <c r="C1272" t="s">
        <v>9170</v>
      </c>
      <c r="D1272" t="s">
        <v>9161</v>
      </c>
      <c r="E1272" t="s">
        <v>9169</v>
      </c>
      <c r="F1272" t="s">
        <v>11974</v>
      </c>
      <c r="G1272" t="s">
        <v>11695</v>
      </c>
      <c r="H1272" t="s">
        <v>9161</v>
      </c>
      <c r="I1272" t="s">
        <v>5404</v>
      </c>
      <c r="J1272" t="s">
        <v>12192</v>
      </c>
    </row>
    <row r="1273" spans="1:10" hidden="1" x14ac:dyDescent="0.35">
      <c r="A1273" t="s">
        <v>8181</v>
      </c>
      <c r="B1273" t="s">
        <v>8901</v>
      </c>
      <c r="C1273" t="s">
        <v>9166</v>
      </c>
      <c r="D1273" t="s">
        <v>9161</v>
      </c>
      <c r="E1273" t="s">
        <v>9164</v>
      </c>
      <c r="F1273" t="s">
        <v>11754</v>
      </c>
      <c r="G1273" t="s">
        <v>11844</v>
      </c>
      <c r="H1273" t="s">
        <v>9161</v>
      </c>
      <c r="I1273" t="s">
        <v>5404</v>
      </c>
      <c r="J1273" t="s">
        <v>12192</v>
      </c>
    </row>
    <row r="1274" spans="1:10" hidden="1" x14ac:dyDescent="0.35">
      <c r="A1274" t="s">
        <v>8181</v>
      </c>
      <c r="B1274" t="s">
        <v>8901</v>
      </c>
      <c r="C1274" t="s">
        <v>9175</v>
      </c>
      <c r="D1274" t="s">
        <v>9175</v>
      </c>
      <c r="E1274" t="s">
        <v>9179</v>
      </c>
      <c r="F1274" t="s">
        <v>11695</v>
      </c>
      <c r="G1274" t="s">
        <v>11695</v>
      </c>
      <c r="H1274" t="s">
        <v>9175</v>
      </c>
      <c r="I1274" t="s">
        <v>5404</v>
      </c>
      <c r="J1274" t="s">
        <v>12193</v>
      </c>
    </row>
    <row r="1275" spans="1:10" hidden="1" x14ac:dyDescent="0.35">
      <c r="A1275" t="s">
        <v>8181</v>
      </c>
      <c r="B1275" t="s">
        <v>8901</v>
      </c>
      <c r="C1275" t="s">
        <v>9176</v>
      </c>
      <c r="D1275" t="s">
        <v>9175</v>
      </c>
      <c r="E1275" t="s">
        <v>9174</v>
      </c>
      <c r="F1275" t="s">
        <v>11695</v>
      </c>
      <c r="G1275" t="s">
        <v>11707</v>
      </c>
      <c r="H1275" t="s">
        <v>9175</v>
      </c>
      <c r="I1275" t="s">
        <v>5404</v>
      </c>
      <c r="J1275" t="s">
        <v>12193</v>
      </c>
    </row>
    <row r="1276" spans="1:10" hidden="1" x14ac:dyDescent="0.35">
      <c r="A1276" t="s">
        <v>8181</v>
      </c>
      <c r="B1276" t="s">
        <v>8901</v>
      </c>
      <c r="C1276" t="s">
        <v>9182</v>
      </c>
      <c r="D1276" t="s">
        <v>9182</v>
      </c>
      <c r="E1276" t="s">
        <v>9185</v>
      </c>
      <c r="F1276" t="s">
        <v>11695</v>
      </c>
      <c r="G1276" t="s">
        <v>11695</v>
      </c>
      <c r="H1276" t="s">
        <v>9182</v>
      </c>
      <c r="I1276" t="s">
        <v>5404</v>
      </c>
      <c r="J1276" t="s">
        <v>12194</v>
      </c>
    </row>
    <row r="1277" spans="1:10" hidden="1" x14ac:dyDescent="0.35">
      <c r="A1277" t="s">
        <v>8181</v>
      </c>
      <c r="B1277" t="s">
        <v>8901</v>
      </c>
      <c r="C1277" t="s">
        <v>9183</v>
      </c>
      <c r="D1277" t="s">
        <v>9182</v>
      </c>
      <c r="E1277" t="s">
        <v>9181</v>
      </c>
      <c r="F1277" t="s">
        <v>11695</v>
      </c>
      <c r="G1277" t="s">
        <v>11707</v>
      </c>
      <c r="H1277" t="s">
        <v>9182</v>
      </c>
      <c r="I1277" t="s">
        <v>5404</v>
      </c>
      <c r="J1277" t="s">
        <v>12194</v>
      </c>
    </row>
    <row r="1278" spans="1:10" hidden="1" x14ac:dyDescent="0.35">
      <c r="A1278" t="s">
        <v>8181</v>
      </c>
      <c r="B1278" t="s">
        <v>8901</v>
      </c>
      <c r="C1278" t="s">
        <v>9188</v>
      </c>
      <c r="D1278" t="s">
        <v>9188</v>
      </c>
      <c r="E1278" t="s">
        <v>9197</v>
      </c>
      <c r="F1278" t="s">
        <v>11695</v>
      </c>
      <c r="G1278" t="s">
        <v>11695</v>
      </c>
      <c r="H1278" t="s">
        <v>9188</v>
      </c>
      <c r="I1278" t="s">
        <v>5404</v>
      </c>
      <c r="J1278" t="s">
        <v>12195</v>
      </c>
    </row>
    <row r="1279" spans="1:10" hidden="1" x14ac:dyDescent="0.35">
      <c r="A1279" t="s">
        <v>8181</v>
      </c>
      <c r="B1279" t="s">
        <v>8901</v>
      </c>
      <c r="C1279" t="s">
        <v>9189</v>
      </c>
      <c r="D1279" t="s">
        <v>9188</v>
      </c>
      <c r="E1279" t="s">
        <v>9194</v>
      </c>
      <c r="F1279" t="s">
        <v>11754</v>
      </c>
      <c r="G1279" t="s">
        <v>11695</v>
      </c>
      <c r="H1279" t="s">
        <v>9188</v>
      </c>
      <c r="I1279" t="s">
        <v>5404</v>
      </c>
      <c r="J1279" t="s">
        <v>12195</v>
      </c>
    </row>
    <row r="1280" spans="1:10" hidden="1" x14ac:dyDescent="0.35">
      <c r="A1280" t="s">
        <v>8181</v>
      </c>
      <c r="B1280" t="s">
        <v>8901</v>
      </c>
      <c r="C1280" t="s">
        <v>9190</v>
      </c>
      <c r="D1280" t="s">
        <v>9188</v>
      </c>
      <c r="E1280" t="s">
        <v>9187</v>
      </c>
      <c r="F1280" t="s">
        <v>11754</v>
      </c>
      <c r="G1280" t="s">
        <v>11698</v>
      </c>
      <c r="H1280" t="s">
        <v>9188</v>
      </c>
      <c r="I1280" t="s">
        <v>5404</v>
      </c>
      <c r="J1280" t="s">
        <v>12195</v>
      </c>
    </row>
    <row r="1281" spans="1:10" hidden="1" x14ac:dyDescent="0.35">
      <c r="A1281" t="s">
        <v>8181</v>
      </c>
      <c r="B1281" t="s">
        <v>8901</v>
      </c>
      <c r="C1281" t="s">
        <v>15288</v>
      </c>
      <c r="D1281" t="s">
        <v>15288</v>
      </c>
      <c r="H1281" t="s">
        <v>15288</v>
      </c>
    </row>
    <row r="1282" spans="1:10" hidden="1" x14ac:dyDescent="0.35">
      <c r="A1282" t="s">
        <v>8181</v>
      </c>
      <c r="B1282" t="s">
        <v>8901</v>
      </c>
      <c r="C1282" t="s">
        <v>9200</v>
      </c>
      <c r="D1282" t="s">
        <v>9200</v>
      </c>
      <c r="E1282" t="s">
        <v>9199</v>
      </c>
      <c r="F1282" t="s">
        <v>11695</v>
      </c>
      <c r="G1282" t="s">
        <v>11695</v>
      </c>
      <c r="H1282" t="s">
        <v>9200</v>
      </c>
      <c r="I1282" t="s">
        <v>5404</v>
      </c>
    </row>
    <row r="1283" spans="1:10" hidden="1" x14ac:dyDescent="0.35">
      <c r="A1283" t="s">
        <v>8181</v>
      </c>
      <c r="B1283" t="s">
        <v>8901</v>
      </c>
      <c r="C1283" t="s">
        <v>9203</v>
      </c>
      <c r="D1283" t="s">
        <v>9203</v>
      </c>
      <c r="E1283" t="s">
        <v>9209</v>
      </c>
      <c r="F1283" t="s">
        <v>11695</v>
      </c>
      <c r="G1283" t="s">
        <v>11695</v>
      </c>
      <c r="H1283" t="s">
        <v>9203</v>
      </c>
      <c r="I1283" t="s">
        <v>5404</v>
      </c>
      <c r="J1283" t="s">
        <v>11924</v>
      </c>
    </row>
    <row r="1284" spans="1:10" hidden="1" x14ac:dyDescent="0.35">
      <c r="A1284" t="s">
        <v>8181</v>
      </c>
      <c r="B1284" t="s">
        <v>8901</v>
      </c>
      <c r="C1284" t="s">
        <v>9204</v>
      </c>
      <c r="D1284" t="s">
        <v>9203</v>
      </c>
      <c r="E1284" t="s">
        <v>9202</v>
      </c>
      <c r="F1284" t="s">
        <v>11754</v>
      </c>
      <c r="G1284" t="s">
        <v>11695</v>
      </c>
      <c r="H1284" t="s">
        <v>9203</v>
      </c>
      <c r="I1284" t="s">
        <v>5404</v>
      </c>
      <c r="J1284" t="s">
        <v>11924</v>
      </c>
    </row>
    <row r="1285" spans="1:10" hidden="1" x14ac:dyDescent="0.35">
      <c r="A1285" t="s">
        <v>8181</v>
      </c>
      <c r="B1285" t="s">
        <v>8901</v>
      </c>
      <c r="C1285" t="s">
        <v>9207</v>
      </c>
      <c r="D1285" t="s">
        <v>9203</v>
      </c>
      <c r="E1285" t="s">
        <v>9206</v>
      </c>
      <c r="F1285" t="s">
        <v>11974</v>
      </c>
      <c r="G1285" t="s">
        <v>11695</v>
      </c>
      <c r="H1285" t="s">
        <v>9203</v>
      </c>
      <c r="I1285" t="s">
        <v>5404</v>
      </c>
      <c r="J1285" t="s">
        <v>11924</v>
      </c>
    </row>
    <row r="1286" spans="1:10" hidden="1" x14ac:dyDescent="0.35">
      <c r="A1286" t="s">
        <v>8181</v>
      </c>
      <c r="B1286" t="s">
        <v>8901</v>
      </c>
      <c r="C1286" t="s">
        <v>9212</v>
      </c>
      <c r="D1286" t="s">
        <v>9212</v>
      </c>
      <c r="E1286" t="s">
        <v>9222</v>
      </c>
      <c r="F1286" t="s">
        <v>11695</v>
      </c>
      <c r="G1286" t="s">
        <v>11695</v>
      </c>
      <c r="H1286" t="s">
        <v>9212</v>
      </c>
      <c r="I1286" t="s">
        <v>5404</v>
      </c>
      <c r="J1286" t="s">
        <v>12196</v>
      </c>
    </row>
    <row r="1287" spans="1:10" hidden="1" x14ac:dyDescent="0.35">
      <c r="A1287" t="s">
        <v>8181</v>
      </c>
      <c r="B1287" t="s">
        <v>8901</v>
      </c>
      <c r="C1287" t="s">
        <v>9213</v>
      </c>
      <c r="D1287" t="s">
        <v>9212</v>
      </c>
      <c r="E1287" t="s">
        <v>9217</v>
      </c>
      <c r="F1287" t="s">
        <v>11754</v>
      </c>
      <c r="G1287" t="s">
        <v>11695</v>
      </c>
      <c r="H1287" t="s">
        <v>9212</v>
      </c>
      <c r="I1287" t="s">
        <v>5404</v>
      </c>
      <c r="J1287" t="s">
        <v>12196</v>
      </c>
    </row>
    <row r="1288" spans="1:10" hidden="1" x14ac:dyDescent="0.35">
      <c r="A1288" t="s">
        <v>8181</v>
      </c>
      <c r="B1288" t="s">
        <v>8901</v>
      </c>
      <c r="C1288" t="s">
        <v>9220</v>
      </c>
      <c r="D1288" t="s">
        <v>9212</v>
      </c>
      <c r="E1288" t="s">
        <v>9218</v>
      </c>
      <c r="F1288" t="s">
        <v>11974</v>
      </c>
      <c r="G1288" t="s">
        <v>11844</v>
      </c>
      <c r="H1288" t="s">
        <v>9212</v>
      </c>
      <c r="I1288" t="s">
        <v>5404</v>
      </c>
      <c r="J1288" t="s">
        <v>12196</v>
      </c>
    </row>
    <row r="1289" spans="1:10" hidden="1" x14ac:dyDescent="0.35">
      <c r="A1289" t="s">
        <v>8181</v>
      </c>
      <c r="B1289" t="s">
        <v>8901</v>
      </c>
      <c r="C1289" t="s">
        <v>9214</v>
      </c>
      <c r="D1289" t="s">
        <v>9212</v>
      </c>
      <c r="E1289" t="s">
        <v>9211</v>
      </c>
      <c r="F1289" t="s">
        <v>11754</v>
      </c>
      <c r="G1289" t="s">
        <v>11844</v>
      </c>
      <c r="H1289" t="s">
        <v>9212</v>
      </c>
      <c r="I1289" t="s">
        <v>5404</v>
      </c>
      <c r="J1289" t="s">
        <v>12196</v>
      </c>
    </row>
    <row r="1290" spans="1:10" hidden="1" x14ac:dyDescent="0.35">
      <c r="A1290" t="s">
        <v>8181</v>
      </c>
      <c r="B1290" t="s">
        <v>8901</v>
      </c>
      <c r="C1290" t="s">
        <v>9226</v>
      </c>
      <c r="D1290" t="s">
        <v>9225</v>
      </c>
      <c r="E1290" t="s">
        <v>9224</v>
      </c>
      <c r="F1290" t="s">
        <v>11695</v>
      </c>
      <c r="G1290" t="s">
        <v>11709</v>
      </c>
      <c r="H1290" t="s">
        <v>9225</v>
      </c>
      <c r="I1290" t="s">
        <v>5404</v>
      </c>
      <c r="J1290" t="s">
        <v>12197</v>
      </c>
    </row>
    <row r="1291" spans="1:10" hidden="1" x14ac:dyDescent="0.35">
      <c r="A1291" t="s">
        <v>8181</v>
      </c>
      <c r="B1291" t="s">
        <v>8901</v>
      </c>
      <c r="C1291" t="s">
        <v>9230</v>
      </c>
      <c r="D1291" t="s">
        <v>9225</v>
      </c>
      <c r="E1291" t="s">
        <v>9229</v>
      </c>
      <c r="F1291" t="s">
        <v>11974</v>
      </c>
      <c r="G1291" t="s">
        <v>11695</v>
      </c>
      <c r="H1291" t="s">
        <v>9225</v>
      </c>
      <c r="I1291" t="s">
        <v>5404</v>
      </c>
      <c r="J1291" t="s">
        <v>12197</v>
      </c>
    </row>
    <row r="1292" spans="1:10" hidden="1" x14ac:dyDescent="0.35">
      <c r="A1292" t="s">
        <v>8181</v>
      </c>
      <c r="B1292" t="s">
        <v>8901</v>
      </c>
      <c r="C1292" t="s">
        <v>9234</v>
      </c>
      <c r="D1292" t="s">
        <v>9234</v>
      </c>
      <c r="E1292" t="s">
        <v>9246</v>
      </c>
      <c r="F1292" t="s">
        <v>11695</v>
      </c>
      <c r="G1292" t="s">
        <v>11695</v>
      </c>
      <c r="H1292" t="s">
        <v>9234</v>
      </c>
      <c r="I1292" t="s">
        <v>5404</v>
      </c>
      <c r="J1292" t="s">
        <v>12198</v>
      </c>
    </row>
    <row r="1293" spans="1:10" hidden="1" x14ac:dyDescent="0.35">
      <c r="A1293" t="s">
        <v>8181</v>
      </c>
      <c r="B1293" t="s">
        <v>8901</v>
      </c>
      <c r="C1293" t="s">
        <v>9235</v>
      </c>
      <c r="D1293" t="s">
        <v>9234</v>
      </c>
      <c r="E1293" t="s">
        <v>9233</v>
      </c>
      <c r="F1293" t="s">
        <v>11695</v>
      </c>
      <c r="G1293" t="s">
        <v>11707</v>
      </c>
      <c r="H1293" t="s">
        <v>9234</v>
      </c>
      <c r="I1293" t="s">
        <v>5404</v>
      </c>
      <c r="J1293" t="s">
        <v>12198</v>
      </c>
    </row>
    <row r="1294" spans="1:10" hidden="1" x14ac:dyDescent="0.35">
      <c r="A1294" t="s">
        <v>8181</v>
      </c>
      <c r="B1294" t="s">
        <v>8901</v>
      </c>
      <c r="C1294" t="s">
        <v>9238</v>
      </c>
      <c r="D1294" t="s">
        <v>9234</v>
      </c>
      <c r="E1294" t="s">
        <v>9237</v>
      </c>
      <c r="F1294" t="s">
        <v>11695</v>
      </c>
      <c r="G1294" t="s">
        <v>11708</v>
      </c>
      <c r="H1294" t="s">
        <v>9234</v>
      </c>
      <c r="I1294" t="s">
        <v>5404</v>
      </c>
      <c r="J1294" t="s">
        <v>12198</v>
      </c>
    </row>
    <row r="1295" spans="1:10" hidden="1" x14ac:dyDescent="0.35">
      <c r="A1295" t="s">
        <v>8181</v>
      </c>
      <c r="B1295" t="s">
        <v>8901</v>
      </c>
      <c r="C1295" t="s">
        <v>9241</v>
      </c>
      <c r="D1295" t="s">
        <v>9234</v>
      </c>
      <c r="E1295" t="s">
        <v>9240</v>
      </c>
      <c r="F1295" t="s">
        <v>11754</v>
      </c>
      <c r="G1295" t="s">
        <v>11695</v>
      </c>
      <c r="H1295" t="s">
        <v>9234</v>
      </c>
      <c r="I1295" t="s">
        <v>5404</v>
      </c>
      <c r="J1295" t="s">
        <v>12198</v>
      </c>
    </row>
    <row r="1296" spans="1:10" hidden="1" x14ac:dyDescent="0.35">
      <c r="A1296" t="s">
        <v>8181</v>
      </c>
      <c r="B1296" t="s">
        <v>8901</v>
      </c>
      <c r="C1296" t="s">
        <v>9244</v>
      </c>
      <c r="D1296" t="s">
        <v>9234</v>
      </c>
      <c r="E1296" t="s">
        <v>9243</v>
      </c>
      <c r="F1296" t="s">
        <v>11974</v>
      </c>
      <c r="G1296" t="s">
        <v>11695</v>
      </c>
      <c r="H1296" t="s">
        <v>9234</v>
      </c>
      <c r="I1296" t="s">
        <v>5404</v>
      </c>
      <c r="J1296" t="s">
        <v>12198</v>
      </c>
    </row>
    <row r="1297" spans="1:10" hidden="1" x14ac:dyDescent="0.35">
      <c r="A1297" t="s">
        <v>8181</v>
      </c>
      <c r="B1297" t="s">
        <v>8901</v>
      </c>
      <c r="C1297" t="s">
        <v>9249</v>
      </c>
      <c r="D1297" t="s">
        <v>9249</v>
      </c>
      <c r="E1297" t="s">
        <v>9260</v>
      </c>
      <c r="F1297" t="s">
        <v>11695</v>
      </c>
      <c r="G1297" t="s">
        <v>11695</v>
      </c>
      <c r="H1297" t="s">
        <v>9249</v>
      </c>
      <c r="I1297" t="s">
        <v>5404</v>
      </c>
      <c r="J1297" t="s">
        <v>12199</v>
      </c>
    </row>
    <row r="1298" spans="1:10" hidden="1" x14ac:dyDescent="0.35">
      <c r="A1298" t="s">
        <v>8181</v>
      </c>
      <c r="B1298" t="s">
        <v>8901</v>
      </c>
      <c r="C1298" t="s">
        <v>9250</v>
      </c>
      <c r="D1298" t="s">
        <v>9249</v>
      </c>
      <c r="E1298" t="s">
        <v>9257</v>
      </c>
      <c r="F1298" t="s">
        <v>11754</v>
      </c>
      <c r="G1298" t="s">
        <v>11695</v>
      </c>
      <c r="H1298" t="s">
        <v>9249</v>
      </c>
      <c r="I1298" t="s">
        <v>5404</v>
      </c>
      <c r="J1298" t="s">
        <v>12199</v>
      </c>
    </row>
    <row r="1299" spans="1:10" hidden="1" x14ac:dyDescent="0.35">
      <c r="A1299" t="s">
        <v>8181</v>
      </c>
      <c r="B1299" t="s">
        <v>8901</v>
      </c>
      <c r="C1299" t="s">
        <v>9251</v>
      </c>
      <c r="D1299" t="s">
        <v>9249</v>
      </c>
      <c r="E1299" t="s">
        <v>9248</v>
      </c>
      <c r="F1299" t="s">
        <v>11754</v>
      </c>
      <c r="G1299" t="s">
        <v>11707</v>
      </c>
      <c r="H1299" t="s">
        <v>9249</v>
      </c>
      <c r="I1299" t="s">
        <v>5404</v>
      </c>
      <c r="J1299" t="s">
        <v>12199</v>
      </c>
    </row>
    <row r="1300" spans="1:10" hidden="1" x14ac:dyDescent="0.35">
      <c r="A1300" t="s">
        <v>8181</v>
      </c>
      <c r="B1300" t="s">
        <v>8901</v>
      </c>
      <c r="C1300" t="s">
        <v>9255</v>
      </c>
      <c r="D1300" t="s">
        <v>9249</v>
      </c>
      <c r="E1300" t="s">
        <v>9254</v>
      </c>
      <c r="F1300" t="s">
        <v>11754</v>
      </c>
      <c r="G1300" t="s">
        <v>11844</v>
      </c>
      <c r="H1300" t="s">
        <v>9249</v>
      </c>
      <c r="I1300" t="s">
        <v>5404</v>
      </c>
      <c r="J1300" t="s">
        <v>12199</v>
      </c>
    </row>
    <row r="1301" spans="1:10" hidden="1" x14ac:dyDescent="0.35">
      <c r="A1301" t="s">
        <v>8181</v>
      </c>
      <c r="B1301" t="s">
        <v>8901</v>
      </c>
      <c r="C1301" t="s">
        <v>9263</v>
      </c>
      <c r="D1301" t="s">
        <v>9263</v>
      </c>
      <c r="E1301" t="s">
        <v>9273</v>
      </c>
      <c r="F1301" t="s">
        <v>11695</v>
      </c>
      <c r="G1301" t="s">
        <v>11695</v>
      </c>
      <c r="H1301" t="s">
        <v>9263</v>
      </c>
      <c r="I1301" t="s">
        <v>5404</v>
      </c>
      <c r="J1301" t="s">
        <v>12200</v>
      </c>
    </row>
    <row r="1302" spans="1:10" hidden="1" x14ac:dyDescent="0.35">
      <c r="A1302" t="s">
        <v>8181</v>
      </c>
      <c r="B1302" t="s">
        <v>8901</v>
      </c>
      <c r="C1302" t="s">
        <v>9264</v>
      </c>
      <c r="D1302" t="s">
        <v>9263</v>
      </c>
      <c r="E1302" t="s">
        <v>9262</v>
      </c>
      <c r="F1302" t="s">
        <v>11695</v>
      </c>
      <c r="G1302" t="s">
        <v>11707</v>
      </c>
      <c r="H1302" t="s">
        <v>9263</v>
      </c>
      <c r="I1302" t="s">
        <v>5404</v>
      </c>
      <c r="J1302" t="s">
        <v>12200</v>
      </c>
    </row>
    <row r="1303" spans="1:10" hidden="1" x14ac:dyDescent="0.35">
      <c r="A1303" t="s">
        <v>8181</v>
      </c>
      <c r="B1303" t="s">
        <v>8901</v>
      </c>
      <c r="C1303" t="s">
        <v>9268</v>
      </c>
      <c r="D1303" t="s">
        <v>9263</v>
      </c>
      <c r="E1303" t="s">
        <v>9271</v>
      </c>
      <c r="F1303" t="s">
        <v>11754</v>
      </c>
      <c r="G1303" t="s">
        <v>11695</v>
      </c>
      <c r="H1303" t="s">
        <v>9263</v>
      </c>
      <c r="I1303" t="s">
        <v>5404</v>
      </c>
      <c r="J1303" t="s">
        <v>12200</v>
      </c>
    </row>
    <row r="1304" spans="1:10" hidden="1" x14ac:dyDescent="0.35">
      <c r="A1304" t="s">
        <v>8181</v>
      </c>
      <c r="B1304" t="s">
        <v>8901</v>
      </c>
      <c r="C1304" t="s">
        <v>9269</v>
      </c>
      <c r="D1304" t="s">
        <v>9263</v>
      </c>
      <c r="E1304" t="s">
        <v>9267</v>
      </c>
      <c r="F1304" t="s">
        <v>11754</v>
      </c>
      <c r="G1304" t="s">
        <v>11698</v>
      </c>
      <c r="H1304" t="s">
        <v>9263</v>
      </c>
      <c r="I1304" t="s">
        <v>5404</v>
      </c>
      <c r="J1304" t="s">
        <v>12200</v>
      </c>
    </row>
    <row r="1305" spans="1:10" hidden="1" x14ac:dyDescent="0.35">
      <c r="A1305" t="s">
        <v>8181</v>
      </c>
      <c r="B1305" t="s">
        <v>8901</v>
      </c>
      <c r="C1305" t="s">
        <v>9276</v>
      </c>
      <c r="D1305" t="s">
        <v>9276</v>
      </c>
      <c r="E1305" t="s">
        <v>9285</v>
      </c>
      <c r="F1305" t="s">
        <v>11695</v>
      </c>
      <c r="G1305" t="s">
        <v>11695</v>
      </c>
      <c r="H1305" t="s">
        <v>9276</v>
      </c>
      <c r="I1305" t="s">
        <v>5404</v>
      </c>
      <c r="J1305" t="s">
        <v>12201</v>
      </c>
    </row>
    <row r="1306" spans="1:10" hidden="1" x14ac:dyDescent="0.35">
      <c r="A1306" t="s">
        <v>8181</v>
      </c>
      <c r="B1306" t="s">
        <v>8901</v>
      </c>
      <c r="C1306" t="s">
        <v>9277</v>
      </c>
      <c r="D1306" t="s">
        <v>9276</v>
      </c>
      <c r="E1306" t="s">
        <v>9283</v>
      </c>
      <c r="F1306" t="s">
        <v>11754</v>
      </c>
      <c r="G1306" t="s">
        <v>11695</v>
      </c>
      <c r="H1306" t="s">
        <v>9276</v>
      </c>
      <c r="I1306" t="s">
        <v>5404</v>
      </c>
      <c r="J1306" t="s">
        <v>12201</v>
      </c>
    </row>
    <row r="1307" spans="1:10" hidden="1" x14ac:dyDescent="0.35">
      <c r="A1307" t="s">
        <v>8181</v>
      </c>
      <c r="B1307" t="s">
        <v>8901</v>
      </c>
      <c r="C1307" t="s">
        <v>9278</v>
      </c>
      <c r="D1307" t="s">
        <v>9276</v>
      </c>
      <c r="E1307" t="s">
        <v>9275</v>
      </c>
      <c r="F1307" t="s">
        <v>11754</v>
      </c>
      <c r="G1307" t="s">
        <v>11759</v>
      </c>
      <c r="H1307" t="s">
        <v>9276</v>
      </c>
      <c r="I1307" t="s">
        <v>5404</v>
      </c>
      <c r="J1307" t="s">
        <v>12201</v>
      </c>
    </row>
    <row r="1308" spans="1:10" hidden="1" x14ac:dyDescent="0.35">
      <c r="A1308" t="s">
        <v>8181</v>
      </c>
      <c r="B1308" t="s">
        <v>8901</v>
      </c>
      <c r="C1308" t="s">
        <v>9281</v>
      </c>
      <c r="D1308" t="s">
        <v>9276</v>
      </c>
      <c r="E1308" t="s">
        <v>9280</v>
      </c>
      <c r="F1308" t="s">
        <v>11754</v>
      </c>
      <c r="G1308" t="s">
        <v>11707</v>
      </c>
      <c r="H1308" t="s">
        <v>9276</v>
      </c>
      <c r="I1308" t="s">
        <v>5404</v>
      </c>
      <c r="J1308" t="s">
        <v>12201</v>
      </c>
    </row>
    <row r="1309" spans="1:10" hidden="1" x14ac:dyDescent="0.35">
      <c r="A1309" t="s">
        <v>8181</v>
      </c>
      <c r="B1309" t="s">
        <v>8901</v>
      </c>
      <c r="C1309" t="s">
        <v>9289</v>
      </c>
      <c r="D1309" t="s">
        <v>9288</v>
      </c>
      <c r="E1309" t="s">
        <v>9287</v>
      </c>
      <c r="F1309" t="s">
        <v>11754</v>
      </c>
      <c r="G1309" t="s">
        <v>11695</v>
      </c>
      <c r="H1309" t="s">
        <v>9288</v>
      </c>
      <c r="I1309" t="s">
        <v>5404</v>
      </c>
      <c r="J1309" t="s">
        <v>12202</v>
      </c>
    </row>
    <row r="1310" spans="1:10" hidden="1" x14ac:dyDescent="0.35">
      <c r="A1310" t="s">
        <v>8181</v>
      </c>
      <c r="B1310" t="s">
        <v>8901</v>
      </c>
      <c r="C1310" t="s">
        <v>9293</v>
      </c>
      <c r="D1310" t="s">
        <v>9293</v>
      </c>
      <c r="E1310" t="s">
        <v>9306</v>
      </c>
      <c r="F1310" t="s">
        <v>11695</v>
      </c>
      <c r="G1310" t="s">
        <v>11695</v>
      </c>
      <c r="H1310" t="s">
        <v>9293</v>
      </c>
      <c r="I1310" t="s">
        <v>5404</v>
      </c>
      <c r="J1310" t="s">
        <v>12203</v>
      </c>
    </row>
    <row r="1311" spans="1:10" hidden="1" x14ac:dyDescent="0.35">
      <c r="A1311" t="s">
        <v>8181</v>
      </c>
      <c r="B1311" t="s">
        <v>8901</v>
      </c>
      <c r="C1311" t="s">
        <v>9294</v>
      </c>
      <c r="D1311" t="s">
        <v>9293</v>
      </c>
      <c r="E1311" t="s">
        <v>9304</v>
      </c>
      <c r="F1311" t="s">
        <v>11754</v>
      </c>
      <c r="G1311" t="s">
        <v>11695</v>
      </c>
      <c r="H1311" t="s">
        <v>9293</v>
      </c>
      <c r="I1311" t="s">
        <v>5404</v>
      </c>
      <c r="J1311" t="s">
        <v>12203</v>
      </c>
    </row>
    <row r="1312" spans="1:10" hidden="1" x14ac:dyDescent="0.35">
      <c r="A1312" t="s">
        <v>8181</v>
      </c>
      <c r="B1312" t="s">
        <v>8901</v>
      </c>
      <c r="C1312" t="s">
        <v>9295</v>
      </c>
      <c r="D1312" t="s">
        <v>9293</v>
      </c>
      <c r="E1312" t="s">
        <v>9292</v>
      </c>
      <c r="F1312" t="s">
        <v>11754</v>
      </c>
      <c r="G1312" t="s">
        <v>11707</v>
      </c>
      <c r="H1312" t="s">
        <v>9293</v>
      </c>
      <c r="I1312" t="s">
        <v>5404</v>
      </c>
      <c r="J1312" t="s">
        <v>12203</v>
      </c>
    </row>
    <row r="1313" spans="1:29" hidden="1" x14ac:dyDescent="0.35">
      <c r="A1313" t="s">
        <v>8181</v>
      </c>
      <c r="B1313" t="s">
        <v>8901</v>
      </c>
      <c r="C1313" t="s">
        <v>9299</v>
      </c>
      <c r="D1313" t="s">
        <v>12204</v>
      </c>
      <c r="E1313" t="s">
        <v>9298</v>
      </c>
      <c r="F1313" t="s">
        <v>11754</v>
      </c>
      <c r="G1313" t="s">
        <v>12118</v>
      </c>
      <c r="H1313" t="s">
        <v>9293</v>
      </c>
      <c r="I1313" t="s">
        <v>5404</v>
      </c>
      <c r="J1313" t="s">
        <v>12203</v>
      </c>
    </row>
    <row r="1314" spans="1:29" hidden="1" x14ac:dyDescent="0.35">
      <c r="A1314" t="s">
        <v>8181</v>
      </c>
      <c r="B1314" t="s">
        <v>8901</v>
      </c>
      <c r="C1314" t="s">
        <v>9302</v>
      </c>
      <c r="D1314" t="s">
        <v>9293</v>
      </c>
      <c r="E1314" t="s">
        <v>9301</v>
      </c>
      <c r="F1314" t="s">
        <v>11754</v>
      </c>
      <c r="G1314" t="s">
        <v>11708</v>
      </c>
      <c r="H1314" t="s">
        <v>9293</v>
      </c>
      <c r="I1314" t="s">
        <v>5404</v>
      </c>
      <c r="J1314" t="s">
        <v>12203</v>
      </c>
    </row>
    <row r="1315" spans="1:29" hidden="1" x14ac:dyDescent="0.35">
      <c r="A1315" t="s">
        <v>8181</v>
      </c>
      <c r="B1315" t="s">
        <v>8901</v>
      </c>
      <c r="C1315" t="s">
        <v>9310</v>
      </c>
      <c r="D1315" t="s">
        <v>9310</v>
      </c>
      <c r="E1315" t="s">
        <v>9309</v>
      </c>
      <c r="F1315" t="s">
        <v>11695</v>
      </c>
      <c r="G1315" t="s">
        <v>11695</v>
      </c>
      <c r="H1315" t="s">
        <v>9310</v>
      </c>
      <c r="I1315" t="s">
        <v>5404</v>
      </c>
    </row>
    <row r="1316" spans="1:29" hidden="1" x14ac:dyDescent="0.35">
      <c r="A1316" t="s">
        <v>8181</v>
      </c>
      <c r="B1316" t="s">
        <v>8901</v>
      </c>
      <c r="C1316" t="s">
        <v>9313</v>
      </c>
      <c r="D1316" t="s">
        <v>9313</v>
      </c>
      <c r="E1316" t="s">
        <v>9312</v>
      </c>
      <c r="F1316" t="s">
        <v>11695</v>
      </c>
      <c r="G1316" t="s">
        <v>11695</v>
      </c>
      <c r="H1316" t="s">
        <v>9313</v>
      </c>
      <c r="I1316" t="s">
        <v>5404</v>
      </c>
      <c r="J1316" t="s">
        <v>12205</v>
      </c>
    </row>
    <row r="1317" spans="1:29" hidden="1" x14ac:dyDescent="0.35">
      <c r="A1317" t="s">
        <v>8181</v>
      </c>
      <c r="B1317" t="s">
        <v>8901</v>
      </c>
      <c r="C1317" t="s">
        <v>9316</v>
      </c>
      <c r="D1317" t="s">
        <v>5830</v>
      </c>
      <c r="E1317" t="s">
        <v>9315</v>
      </c>
      <c r="F1317" t="s">
        <v>11695</v>
      </c>
      <c r="G1317" t="s">
        <v>11698</v>
      </c>
      <c r="H1317" t="s">
        <v>5830</v>
      </c>
      <c r="I1317" t="s">
        <v>5404</v>
      </c>
    </row>
    <row r="1318" spans="1:29" hidden="1" x14ac:dyDescent="0.35">
      <c r="A1318" t="s">
        <v>8181</v>
      </c>
      <c r="B1318" t="s">
        <v>8901</v>
      </c>
      <c r="C1318" t="s">
        <v>9319</v>
      </c>
      <c r="D1318" t="s">
        <v>9319</v>
      </c>
      <c r="E1318" t="s">
        <v>9329</v>
      </c>
      <c r="F1318" t="s">
        <v>11695</v>
      </c>
      <c r="G1318" t="s">
        <v>11695</v>
      </c>
      <c r="H1318" t="s">
        <v>9319</v>
      </c>
      <c r="I1318" t="s">
        <v>5404</v>
      </c>
      <c r="J1318" t="s">
        <v>12206</v>
      </c>
    </row>
    <row r="1319" spans="1:29" hidden="1" x14ac:dyDescent="0.35">
      <c r="A1319" t="s">
        <v>8181</v>
      </c>
      <c r="B1319" t="s">
        <v>8901</v>
      </c>
      <c r="C1319" t="s">
        <v>9320</v>
      </c>
      <c r="D1319" t="s">
        <v>9319</v>
      </c>
      <c r="E1319" t="s">
        <v>9318</v>
      </c>
      <c r="F1319" t="s">
        <v>11695</v>
      </c>
      <c r="G1319" t="s">
        <v>11707</v>
      </c>
      <c r="H1319" t="s">
        <v>9319</v>
      </c>
      <c r="I1319" t="s">
        <v>5404</v>
      </c>
      <c r="J1319" t="s">
        <v>12206</v>
      </c>
    </row>
    <row r="1320" spans="1:29" hidden="1" x14ac:dyDescent="0.35">
      <c r="A1320" t="s">
        <v>8181</v>
      </c>
      <c r="B1320" t="s">
        <v>8901</v>
      </c>
      <c r="C1320" t="s">
        <v>9324</v>
      </c>
      <c r="D1320" t="s">
        <v>9319</v>
      </c>
      <c r="E1320" t="s">
        <v>9327</v>
      </c>
      <c r="F1320" t="s">
        <v>11754</v>
      </c>
      <c r="G1320" t="s">
        <v>11695</v>
      </c>
      <c r="H1320" t="s">
        <v>9319</v>
      </c>
      <c r="I1320" t="s">
        <v>5404</v>
      </c>
      <c r="J1320" t="s">
        <v>12206</v>
      </c>
    </row>
    <row r="1321" spans="1:29" hidden="1" x14ac:dyDescent="0.35">
      <c r="A1321" t="s">
        <v>8181</v>
      </c>
      <c r="B1321" t="s">
        <v>8901</v>
      </c>
      <c r="C1321" t="s">
        <v>9325</v>
      </c>
      <c r="D1321" t="s">
        <v>9319</v>
      </c>
      <c r="E1321" t="s">
        <v>9323</v>
      </c>
      <c r="F1321" t="s">
        <v>11754</v>
      </c>
      <c r="G1321" t="s">
        <v>11707</v>
      </c>
      <c r="H1321" t="s">
        <v>9319</v>
      </c>
      <c r="I1321" t="s">
        <v>5404</v>
      </c>
      <c r="J1321" t="s">
        <v>12206</v>
      </c>
    </row>
    <row r="1322" spans="1:29" hidden="1" x14ac:dyDescent="0.35">
      <c r="A1322" t="s">
        <v>8181</v>
      </c>
      <c r="B1322" t="s">
        <v>8901</v>
      </c>
      <c r="C1322" t="s">
        <v>9332</v>
      </c>
      <c r="D1322" t="s">
        <v>9332</v>
      </c>
      <c r="E1322" t="s">
        <v>9337</v>
      </c>
      <c r="F1322" t="s">
        <v>11695</v>
      </c>
      <c r="G1322" t="s">
        <v>11695</v>
      </c>
      <c r="H1322" t="s">
        <v>9332</v>
      </c>
      <c r="I1322" t="s">
        <v>5404</v>
      </c>
      <c r="J1322" t="s">
        <v>12207</v>
      </c>
      <c r="Z1322" t="s">
        <v>23968</v>
      </c>
      <c r="AA1322" s="39" t="s">
        <v>23979</v>
      </c>
      <c r="AB1322" s="39" t="s">
        <v>23983</v>
      </c>
      <c r="AC1322" t="s">
        <v>24368</v>
      </c>
    </row>
    <row r="1323" spans="1:29" hidden="1" x14ac:dyDescent="0.35">
      <c r="A1323" t="s">
        <v>8181</v>
      </c>
      <c r="B1323" t="s">
        <v>8901</v>
      </c>
      <c r="C1323" t="s">
        <v>9333</v>
      </c>
      <c r="D1323" t="s">
        <v>9332</v>
      </c>
      <c r="E1323" t="s">
        <v>9331</v>
      </c>
      <c r="F1323" t="s">
        <v>11695</v>
      </c>
      <c r="G1323" t="s">
        <v>11708</v>
      </c>
      <c r="H1323" t="s">
        <v>9332</v>
      </c>
      <c r="I1323" t="s">
        <v>5404</v>
      </c>
      <c r="J1323" t="s">
        <v>12207</v>
      </c>
      <c r="AA1323" s="39"/>
      <c r="AB1323" s="39"/>
    </row>
    <row r="1324" spans="1:29" hidden="1" x14ac:dyDescent="0.35">
      <c r="A1324" t="s">
        <v>8181</v>
      </c>
      <c r="B1324" t="s">
        <v>8901</v>
      </c>
      <c r="C1324" t="s">
        <v>9336</v>
      </c>
      <c r="D1324" t="s">
        <v>9332</v>
      </c>
      <c r="E1324" t="s">
        <v>9335</v>
      </c>
      <c r="F1324" t="s">
        <v>11754</v>
      </c>
      <c r="G1324" t="s">
        <v>11695</v>
      </c>
      <c r="H1324" t="s">
        <v>9332</v>
      </c>
      <c r="I1324" t="s">
        <v>5404</v>
      </c>
      <c r="J1324" t="s">
        <v>12207</v>
      </c>
      <c r="AA1324" s="39"/>
      <c r="AB1324" s="39"/>
    </row>
    <row r="1325" spans="1:29" hidden="1" x14ac:dyDescent="0.35">
      <c r="A1325" t="s">
        <v>8181</v>
      </c>
      <c r="B1325" t="s">
        <v>8901</v>
      </c>
      <c r="C1325" t="s">
        <v>9340</v>
      </c>
      <c r="D1325" t="s">
        <v>9340</v>
      </c>
      <c r="E1325" t="s">
        <v>9339</v>
      </c>
      <c r="F1325" t="s">
        <v>11695</v>
      </c>
      <c r="G1325" t="s">
        <v>11695</v>
      </c>
      <c r="H1325" t="s">
        <v>9340</v>
      </c>
      <c r="I1325" t="s">
        <v>5404</v>
      </c>
      <c r="J1325" t="s">
        <v>12208</v>
      </c>
    </row>
    <row r="1326" spans="1:29" hidden="1" x14ac:dyDescent="0.35">
      <c r="A1326" t="s">
        <v>8181</v>
      </c>
      <c r="B1326" t="s">
        <v>8901</v>
      </c>
      <c r="C1326" t="s">
        <v>9345</v>
      </c>
      <c r="D1326" t="s">
        <v>9345</v>
      </c>
      <c r="E1326" t="s">
        <v>9355</v>
      </c>
      <c r="F1326" t="s">
        <v>11695</v>
      </c>
      <c r="G1326" t="s">
        <v>11695</v>
      </c>
      <c r="H1326" t="s">
        <v>9345</v>
      </c>
      <c r="I1326" t="s">
        <v>5404</v>
      </c>
      <c r="J1326" t="s">
        <v>12209</v>
      </c>
    </row>
    <row r="1327" spans="1:29" hidden="1" x14ac:dyDescent="0.35">
      <c r="A1327" t="s">
        <v>8181</v>
      </c>
      <c r="B1327" t="s">
        <v>8901</v>
      </c>
      <c r="C1327" t="s">
        <v>9346</v>
      </c>
      <c r="D1327" t="s">
        <v>9345</v>
      </c>
      <c r="E1327" t="s">
        <v>9353</v>
      </c>
      <c r="F1327" t="s">
        <v>11754</v>
      </c>
      <c r="G1327" t="s">
        <v>11695</v>
      </c>
      <c r="H1327" t="s">
        <v>9345</v>
      </c>
      <c r="I1327" t="s">
        <v>5404</v>
      </c>
      <c r="J1327" t="s">
        <v>12209</v>
      </c>
    </row>
    <row r="1328" spans="1:29" hidden="1" x14ac:dyDescent="0.35">
      <c r="A1328" t="s">
        <v>8181</v>
      </c>
      <c r="B1328" t="s">
        <v>8901</v>
      </c>
      <c r="C1328" t="s">
        <v>9347</v>
      </c>
      <c r="D1328" t="s">
        <v>9345</v>
      </c>
      <c r="E1328" t="s">
        <v>9344</v>
      </c>
      <c r="F1328" t="s">
        <v>11754</v>
      </c>
      <c r="G1328" t="s">
        <v>11708</v>
      </c>
      <c r="H1328" t="s">
        <v>9345</v>
      </c>
      <c r="I1328" t="s">
        <v>5404</v>
      </c>
      <c r="J1328" t="s">
        <v>12209</v>
      </c>
    </row>
    <row r="1329" spans="1:10" hidden="1" x14ac:dyDescent="0.35">
      <c r="A1329" t="s">
        <v>8181</v>
      </c>
      <c r="B1329" t="s">
        <v>8901</v>
      </c>
      <c r="C1329" t="s">
        <v>9351</v>
      </c>
      <c r="D1329" t="s">
        <v>9345</v>
      </c>
      <c r="E1329" t="s">
        <v>9350</v>
      </c>
      <c r="F1329" t="s">
        <v>11754</v>
      </c>
      <c r="G1329" t="s">
        <v>11844</v>
      </c>
      <c r="H1329" t="s">
        <v>9345</v>
      </c>
      <c r="I1329" t="s">
        <v>5404</v>
      </c>
      <c r="J1329" t="s">
        <v>12209</v>
      </c>
    </row>
    <row r="1330" spans="1:10" hidden="1" x14ac:dyDescent="0.35">
      <c r="A1330" t="s">
        <v>8181</v>
      </c>
      <c r="B1330" t="s">
        <v>8901</v>
      </c>
      <c r="C1330" t="s">
        <v>9359</v>
      </c>
      <c r="D1330" t="s">
        <v>9358</v>
      </c>
      <c r="E1330" t="s">
        <v>9357</v>
      </c>
      <c r="F1330" t="s">
        <v>11695</v>
      </c>
      <c r="G1330" t="s">
        <v>11707</v>
      </c>
      <c r="H1330" t="s">
        <v>9358</v>
      </c>
      <c r="I1330" t="s">
        <v>5404</v>
      </c>
      <c r="J1330" t="s">
        <v>12210</v>
      </c>
    </row>
    <row r="1331" spans="1:10" hidden="1" x14ac:dyDescent="0.35">
      <c r="A1331" t="s">
        <v>8181</v>
      </c>
      <c r="B1331" t="s">
        <v>8901</v>
      </c>
      <c r="C1331" t="s">
        <v>9363</v>
      </c>
      <c r="D1331" t="s">
        <v>9362</v>
      </c>
      <c r="E1331" t="s">
        <v>9375</v>
      </c>
      <c r="F1331" t="s">
        <v>11846</v>
      </c>
      <c r="G1331" t="s">
        <v>11695</v>
      </c>
      <c r="H1331" t="s">
        <v>9362</v>
      </c>
      <c r="I1331" t="s">
        <v>5404</v>
      </c>
      <c r="J1331" t="s">
        <v>12212</v>
      </c>
    </row>
    <row r="1332" spans="1:10" hidden="1" x14ac:dyDescent="0.35">
      <c r="A1332" t="s">
        <v>8181</v>
      </c>
      <c r="B1332" t="s">
        <v>8901</v>
      </c>
      <c r="C1332" t="s">
        <v>9364</v>
      </c>
      <c r="D1332" t="s">
        <v>9362</v>
      </c>
      <c r="E1332" t="s">
        <v>9361</v>
      </c>
      <c r="F1332" t="s">
        <v>11846</v>
      </c>
      <c r="G1332" t="s">
        <v>12211</v>
      </c>
      <c r="H1332" t="s">
        <v>9362</v>
      </c>
      <c r="I1332" t="s">
        <v>5404</v>
      </c>
      <c r="J1332" t="s">
        <v>12212</v>
      </c>
    </row>
    <row r="1333" spans="1:10" hidden="1" x14ac:dyDescent="0.35">
      <c r="A1333" t="s">
        <v>8181</v>
      </c>
      <c r="B1333" t="s">
        <v>8901</v>
      </c>
      <c r="C1333" t="s">
        <v>9366</v>
      </c>
      <c r="D1333" t="s">
        <v>9362</v>
      </c>
      <c r="E1333" t="s">
        <v>9365</v>
      </c>
      <c r="F1333" t="s">
        <v>11846</v>
      </c>
      <c r="G1333" t="s">
        <v>12213</v>
      </c>
      <c r="H1333" t="s">
        <v>9362</v>
      </c>
      <c r="I1333" t="s">
        <v>5404</v>
      </c>
      <c r="J1333" t="s">
        <v>12212</v>
      </c>
    </row>
    <row r="1334" spans="1:10" hidden="1" x14ac:dyDescent="0.35">
      <c r="A1334" t="s">
        <v>8181</v>
      </c>
      <c r="B1334" t="s">
        <v>8901</v>
      </c>
      <c r="C1334" t="s">
        <v>9370</v>
      </c>
      <c r="D1334" t="s">
        <v>9362</v>
      </c>
      <c r="E1334" t="s">
        <v>9369</v>
      </c>
      <c r="F1334" t="s">
        <v>11846</v>
      </c>
      <c r="G1334" t="s">
        <v>11698</v>
      </c>
      <c r="H1334" t="s">
        <v>9362</v>
      </c>
      <c r="I1334" t="s">
        <v>5404</v>
      </c>
      <c r="J1334" t="s">
        <v>12212</v>
      </c>
    </row>
    <row r="1335" spans="1:10" hidden="1" x14ac:dyDescent="0.35">
      <c r="A1335" t="s">
        <v>8181</v>
      </c>
      <c r="B1335" t="s">
        <v>8901</v>
      </c>
      <c r="C1335" t="s">
        <v>9373</v>
      </c>
      <c r="D1335" t="s">
        <v>9362</v>
      </c>
      <c r="E1335" t="s">
        <v>9372</v>
      </c>
      <c r="F1335" t="s">
        <v>11846</v>
      </c>
      <c r="G1335" t="s">
        <v>11711</v>
      </c>
      <c r="H1335" t="s">
        <v>9362</v>
      </c>
      <c r="I1335" t="s">
        <v>5404</v>
      </c>
      <c r="J1335" t="s">
        <v>12212</v>
      </c>
    </row>
    <row r="1336" spans="1:10" hidden="1" x14ac:dyDescent="0.35">
      <c r="A1336" t="s">
        <v>8181</v>
      </c>
      <c r="B1336" t="s">
        <v>8901</v>
      </c>
      <c r="C1336" t="s">
        <v>9378</v>
      </c>
      <c r="D1336" t="s">
        <v>9378</v>
      </c>
      <c r="E1336" t="s">
        <v>9388</v>
      </c>
      <c r="F1336" t="s">
        <v>11695</v>
      </c>
      <c r="G1336" t="s">
        <v>11695</v>
      </c>
      <c r="H1336" t="s">
        <v>9378</v>
      </c>
      <c r="I1336" t="s">
        <v>5404</v>
      </c>
      <c r="J1336" t="s">
        <v>12214</v>
      </c>
    </row>
    <row r="1337" spans="1:10" hidden="1" x14ac:dyDescent="0.35">
      <c r="A1337" t="s">
        <v>8181</v>
      </c>
      <c r="B1337" t="s">
        <v>8901</v>
      </c>
      <c r="C1337" t="s">
        <v>9379</v>
      </c>
      <c r="D1337" t="s">
        <v>9378</v>
      </c>
      <c r="E1337" t="s">
        <v>9377</v>
      </c>
      <c r="F1337" t="s">
        <v>11695</v>
      </c>
      <c r="G1337" t="s">
        <v>11708</v>
      </c>
      <c r="H1337" t="s">
        <v>9378</v>
      </c>
      <c r="I1337" t="s">
        <v>5404</v>
      </c>
      <c r="J1337" t="s">
        <v>12214</v>
      </c>
    </row>
    <row r="1338" spans="1:10" hidden="1" x14ac:dyDescent="0.35">
      <c r="A1338" t="s">
        <v>8181</v>
      </c>
      <c r="B1338" t="s">
        <v>8901</v>
      </c>
      <c r="C1338" t="s">
        <v>9383</v>
      </c>
      <c r="D1338" t="s">
        <v>9378</v>
      </c>
      <c r="E1338" t="s">
        <v>9386</v>
      </c>
      <c r="F1338" t="s">
        <v>12020</v>
      </c>
      <c r="G1338" t="s">
        <v>11695</v>
      </c>
      <c r="H1338" t="s">
        <v>9378</v>
      </c>
      <c r="I1338" t="s">
        <v>5404</v>
      </c>
      <c r="J1338" t="s">
        <v>12214</v>
      </c>
    </row>
    <row r="1339" spans="1:10" hidden="1" x14ac:dyDescent="0.35">
      <c r="A1339" t="s">
        <v>8181</v>
      </c>
      <c r="B1339" t="s">
        <v>8901</v>
      </c>
      <c r="C1339" t="s">
        <v>9384</v>
      </c>
      <c r="D1339" t="s">
        <v>9378</v>
      </c>
      <c r="E1339" t="s">
        <v>9382</v>
      </c>
      <c r="F1339" t="s">
        <v>12020</v>
      </c>
      <c r="G1339" t="s">
        <v>11707</v>
      </c>
      <c r="H1339" t="s">
        <v>9378</v>
      </c>
      <c r="I1339" t="s">
        <v>5404</v>
      </c>
      <c r="J1339" t="s">
        <v>12214</v>
      </c>
    </row>
    <row r="1340" spans="1:10" hidden="1" x14ac:dyDescent="0.35">
      <c r="A1340" t="s">
        <v>8181</v>
      </c>
      <c r="B1340" t="s">
        <v>8901</v>
      </c>
      <c r="C1340" t="s">
        <v>9392</v>
      </c>
      <c r="D1340" t="s">
        <v>9392</v>
      </c>
      <c r="E1340" t="s">
        <v>9397</v>
      </c>
      <c r="F1340" t="s">
        <v>11695</v>
      </c>
      <c r="G1340" t="s">
        <v>11695</v>
      </c>
      <c r="H1340" t="s">
        <v>9392</v>
      </c>
      <c r="I1340" t="s">
        <v>5404</v>
      </c>
      <c r="J1340" t="s">
        <v>12216</v>
      </c>
    </row>
    <row r="1341" spans="1:10" hidden="1" x14ac:dyDescent="0.35">
      <c r="A1341" t="s">
        <v>8181</v>
      </c>
      <c r="B1341" t="s">
        <v>8901</v>
      </c>
      <c r="C1341" t="s">
        <v>9393</v>
      </c>
      <c r="D1341" t="s">
        <v>9392</v>
      </c>
      <c r="E1341" t="s">
        <v>9391</v>
      </c>
      <c r="F1341" t="s">
        <v>11695</v>
      </c>
      <c r="G1341" t="s">
        <v>12215</v>
      </c>
      <c r="H1341" t="s">
        <v>9392</v>
      </c>
      <c r="I1341" t="s">
        <v>5404</v>
      </c>
      <c r="J1341" t="s">
        <v>12216</v>
      </c>
    </row>
    <row r="1342" spans="1:10" hidden="1" x14ac:dyDescent="0.35">
      <c r="A1342" t="s">
        <v>8181</v>
      </c>
      <c r="B1342" t="s">
        <v>8901</v>
      </c>
      <c r="C1342" t="s">
        <v>9396</v>
      </c>
      <c r="D1342" t="s">
        <v>9392</v>
      </c>
      <c r="E1342" t="s">
        <v>9395</v>
      </c>
      <c r="F1342" t="s">
        <v>11754</v>
      </c>
      <c r="G1342" t="s">
        <v>11695</v>
      </c>
      <c r="H1342" t="s">
        <v>9392</v>
      </c>
      <c r="I1342" t="s">
        <v>5404</v>
      </c>
      <c r="J1342" t="s">
        <v>12216</v>
      </c>
    </row>
    <row r="1343" spans="1:10" hidden="1" x14ac:dyDescent="0.35">
      <c r="A1343" t="s">
        <v>8181</v>
      </c>
      <c r="B1343" t="s">
        <v>8901</v>
      </c>
      <c r="C1343" t="s">
        <v>9400</v>
      </c>
      <c r="D1343" t="s">
        <v>9400</v>
      </c>
      <c r="E1343" t="s">
        <v>9403</v>
      </c>
      <c r="F1343" t="s">
        <v>11695</v>
      </c>
      <c r="G1343" t="s">
        <v>11695</v>
      </c>
      <c r="H1343" t="s">
        <v>9400</v>
      </c>
      <c r="I1343" t="s">
        <v>5404</v>
      </c>
      <c r="J1343" t="s">
        <v>12217</v>
      </c>
    </row>
    <row r="1344" spans="1:10" hidden="1" x14ac:dyDescent="0.35">
      <c r="A1344" t="s">
        <v>8181</v>
      </c>
      <c r="B1344" t="s">
        <v>8901</v>
      </c>
      <c r="C1344" t="s">
        <v>9401</v>
      </c>
      <c r="D1344" t="s">
        <v>9400</v>
      </c>
      <c r="E1344" t="s">
        <v>9399</v>
      </c>
      <c r="F1344" t="s">
        <v>11695</v>
      </c>
      <c r="G1344" t="s">
        <v>11844</v>
      </c>
      <c r="H1344" t="s">
        <v>9400</v>
      </c>
      <c r="I1344" t="s">
        <v>5404</v>
      </c>
      <c r="J1344" t="s">
        <v>12217</v>
      </c>
    </row>
    <row r="1345" spans="1:10" hidden="1" x14ac:dyDescent="0.35">
      <c r="A1345" t="s">
        <v>8181</v>
      </c>
      <c r="B1345" t="s">
        <v>8901</v>
      </c>
      <c r="C1345" t="s">
        <v>9407</v>
      </c>
      <c r="D1345" t="s">
        <v>9407</v>
      </c>
      <c r="E1345" t="s">
        <v>9414</v>
      </c>
      <c r="F1345" t="s">
        <v>11695</v>
      </c>
      <c r="G1345" t="s">
        <v>11695</v>
      </c>
      <c r="H1345" t="s">
        <v>9407</v>
      </c>
      <c r="I1345" t="s">
        <v>5404</v>
      </c>
      <c r="J1345" t="s">
        <v>12218</v>
      </c>
    </row>
    <row r="1346" spans="1:10" hidden="1" x14ac:dyDescent="0.35">
      <c r="A1346" t="s">
        <v>8181</v>
      </c>
      <c r="B1346" t="s">
        <v>8901</v>
      </c>
      <c r="C1346" t="s">
        <v>9408</v>
      </c>
      <c r="D1346" t="s">
        <v>9407</v>
      </c>
      <c r="E1346" t="s">
        <v>9411</v>
      </c>
      <c r="F1346" t="s">
        <v>11754</v>
      </c>
      <c r="G1346" t="s">
        <v>11695</v>
      </c>
      <c r="H1346" t="s">
        <v>9407</v>
      </c>
      <c r="I1346" t="s">
        <v>5404</v>
      </c>
      <c r="J1346" t="s">
        <v>12218</v>
      </c>
    </row>
    <row r="1347" spans="1:10" hidden="1" x14ac:dyDescent="0.35">
      <c r="A1347" t="s">
        <v>8181</v>
      </c>
      <c r="B1347" t="s">
        <v>8901</v>
      </c>
      <c r="C1347" t="s">
        <v>9409</v>
      </c>
      <c r="D1347" t="s">
        <v>9407</v>
      </c>
      <c r="E1347" t="s">
        <v>9406</v>
      </c>
      <c r="F1347" t="s">
        <v>11754</v>
      </c>
      <c r="G1347" t="s">
        <v>11707</v>
      </c>
      <c r="H1347" t="s">
        <v>9407</v>
      </c>
      <c r="I1347" t="s">
        <v>5404</v>
      </c>
      <c r="J1347" t="s">
        <v>12218</v>
      </c>
    </row>
    <row r="1348" spans="1:10" hidden="1" x14ac:dyDescent="0.35">
      <c r="A1348" t="s">
        <v>8181</v>
      </c>
      <c r="B1348" t="s">
        <v>8901</v>
      </c>
      <c r="C1348" t="s">
        <v>9417</v>
      </c>
      <c r="D1348" t="s">
        <v>9417</v>
      </c>
      <c r="E1348" t="s">
        <v>9416</v>
      </c>
      <c r="F1348" t="s">
        <v>11695</v>
      </c>
      <c r="G1348" t="s">
        <v>11695</v>
      </c>
      <c r="H1348" t="s">
        <v>9417</v>
      </c>
      <c r="I1348" t="s">
        <v>5404</v>
      </c>
      <c r="J1348" t="s">
        <v>12219</v>
      </c>
    </row>
    <row r="1349" spans="1:10" hidden="1" x14ac:dyDescent="0.35">
      <c r="A1349" t="s">
        <v>8181</v>
      </c>
      <c r="B1349" t="s">
        <v>8901</v>
      </c>
      <c r="C1349" t="s">
        <v>9420</v>
      </c>
      <c r="D1349" t="s">
        <v>9420</v>
      </c>
      <c r="E1349" t="s">
        <v>9419</v>
      </c>
      <c r="F1349" t="s">
        <v>11695</v>
      </c>
      <c r="G1349" t="s">
        <v>11695</v>
      </c>
      <c r="H1349" t="s">
        <v>9420</v>
      </c>
      <c r="I1349" t="s">
        <v>5404</v>
      </c>
      <c r="J1349" t="s">
        <v>12220</v>
      </c>
    </row>
    <row r="1350" spans="1:10" hidden="1" x14ac:dyDescent="0.35">
      <c r="A1350" t="s">
        <v>8181</v>
      </c>
      <c r="B1350" t="s">
        <v>8901</v>
      </c>
      <c r="C1350" t="s">
        <v>24484</v>
      </c>
      <c r="D1350" t="s">
        <v>9423</v>
      </c>
      <c r="F1350" t="s">
        <v>12379</v>
      </c>
      <c r="H1350" t="s">
        <v>9423</v>
      </c>
    </row>
    <row r="1351" spans="1:10" hidden="1" x14ac:dyDescent="0.35">
      <c r="A1351" t="s">
        <v>8181</v>
      </c>
      <c r="B1351" t="s">
        <v>8901</v>
      </c>
      <c r="C1351" t="s">
        <v>9423</v>
      </c>
      <c r="D1351" t="s">
        <v>9423</v>
      </c>
      <c r="E1351" t="s">
        <v>9436</v>
      </c>
      <c r="F1351" t="s">
        <v>11695</v>
      </c>
      <c r="G1351" t="s">
        <v>11695</v>
      </c>
      <c r="H1351" t="s">
        <v>9423</v>
      </c>
      <c r="I1351" t="s">
        <v>5404</v>
      </c>
      <c r="J1351" t="s">
        <v>12221</v>
      </c>
    </row>
    <row r="1352" spans="1:10" hidden="1" x14ac:dyDescent="0.35">
      <c r="A1352" t="s">
        <v>8181</v>
      </c>
      <c r="B1352" t="s">
        <v>8901</v>
      </c>
      <c r="C1352" t="s">
        <v>9424</v>
      </c>
      <c r="D1352" t="s">
        <v>9423</v>
      </c>
      <c r="E1352" t="s">
        <v>9422</v>
      </c>
      <c r="F1352" t="s">
        <v>11695</v>
      </c>
      <c r="G1352" t="s">
        <v>11707</v>
      </c>
      <c r="H1352" t="s">
        <v>9423</v>
      </c>
      <c r="I1352" t="s">
        <v>5404</v>
      </c>
      <c r="J1352" t="s">
        <v>12221</v>
      </c>
    </row>
    <row r="1353" spans="1:10" hidden="1" x14ac:dyDescent="0.35">
      <c r="A1353" t="s">
        <v>8181</v>
      </c>
      <c r="B1353" t="s">
        <v>8901</v>
      </c>
      <c r="C1353" t="s">
        <v>9427</v>
      </c>
      <c r="D1353" t="s">
        <v>9423</v>
      </c>
      <c r="E1353" t="s">
        <v>9435</v>
      </c>
      <c r="F1353" t="s">
        <v>12073</v>
      </c>
      <c r="G1353" t="s">
        <v>11695</v>
      </c>
      <c r="H1353" t="s">
        <v>9423</v>
      </c>
      <c r="I1353" t="s">
        <v>5404</v>
      </c>
      <c r="J1353" t="s">
        <v>12221</v>
      </c>
    </row>
    <row r="1354" spans="1:10" hidden="1" x14ac:dyDescent="0.35">
      <c r="A1354" t="s">
        <v>8181</v>
      </c>
      <c r="B1354" t="s">
        <v>8901</v>
      </c>
      <c r="C1354" t="s">
        <v>9428</v>
      </c>
      <c r="D1354" t="s">
        <v>9423</v>
      </c>
      <c r="E1354" t="s">
        <v>9426</v>
      </c>
      <c r="F1354" t="s">
        <v>12073</v>
      </c>
      <c r="G1354" t="s">
        <v>11956</v>
      </c>
      <c r="H1354" t="s">
        <v>9423</v>
      </c>
      <c r="I1354" t="s">
        <v>5404</v>
      </c>
      <c r="J1354" t="s">
        <v>12221</v>
      </c>
    </row>
    <row r="1355" spans="1:10" hidden="1" x14ac:dyDescent="0.35">
      <c r="A1355" t="s">
        <v>8181</v>
      </c>
      <c r="B1355" t="s">
        <v>8901</v>
      </c>
      <c r="C1355" t="s">
        <v>9432</v>
      </c>
      <c r="D1355" t="s">
        <v>9423</v>
      </c>
      <c r="E1355" t="s">
        <v>9431</v>
      </c>
      <c r="F1355" t="s">
        <v>12073</v>
      </c>
      <c r="G1355" t="s">
        <v>11698</v>
      </c>
      <c r="H1355" t="s">
        <v>9423</v>
      </c>
      <c r="I1355" t="s">
        <v>5404</v>
      </c>
      <c r="J1355" t="s">
        <v>12221</v>
      </c>
    </row>
    <row r="1356" spans="1:10" hidden="1" x14ac:dyDescent="0.35">
      <c r="A1356" t="s">
        <v>8181</v>
      </c>
      <c r="B1356" t="s">
        <v>8901</v>
      </c>
      <c r="C1356" t="s">
        <v>9439</v>
      </c>
      <c r="D1356" t="s">
        <v>9443</v>
      </c>
      <c r="E1356" t="s">
        <v>9438</v>
      </c>
      <c r="F1356" t="s">
        <v>11695</v>
      </c>
      <c r="G1356" t="s">
        <v>11695</v>
      </c>
      <c r="H1356" t="s">
        <v>9439</v>
      </c>
      <c r="I1356" t="s">
        <v>5404</v>
      </c>
      <c r="J1356" t="s">
        <v>12222</v>
      </c>
    </row>
    <row r="1357" spans="1:10" hidden="1" x14ac:dyDescent="0.35">
      <c r="A1357" t="s">
        <v>8181</v>
      </c>
      <c r="B1357" t="s">
        <v>8901</v>
      </c>
      <c r="C1357" t="s">
        <v>9443</v>
      </c>
      <c r="D1357" t="s">
        <v>9443</v>
      </c>
      <c r="E1357" t="s">
        <v>9446</v>
      </c>
      <c r="F1357" t="s">
        <v>11695</v>
      </c>
      <c r="G1357" t="s">
        <v>11695</v>
      </c>
      <c r="H1357" t="s">
        <v>9443</v>
      </c>
      <c r="I1357" t="s">
        <v>5404</v>
      </c>
      <c r="J1357" t="s">
        <v>12223</v>
      </c>
    </row>
    <row r="1358" spans="1:10" hidden="1" x14ac:dyDescent="0.35">
      <c r="A1358" t="s">
        <v>8181</v>
      </c>
      <c r="B1358" t="s">
        <v>8901</v>
      </c>
      <c r="C1358" t="s">
        <v>9444</v>
      </c>
      <c r="D1358" t="s">
        <v>9449</v>
      </c>
      <c r="E1358" t="s">
        <v>9442</v>
      </c>
      <c r="F1358" t="s">
        <v>11695</v>
      </c>
      <c r="G1358" t="s">
        <v>11708</v>
      </c>
      <c r="H1358" t="s">
        <v>9443</v>
      </c>
      <c r="I1358" t="s">
        <v>5404</v>
      </c>
      <c r="J1358" t="s">
        <v>12223</v>
      </c>
    </row>
    <row r="1359" spans="1:10" hidden="1" x14ac:dyDescent="0.35">
      <c r="A1359" t="s">
        <v>8181</v>
      </c>
      <c r="B1359" t="s">
        <v>8901</v>
      </c>
      <c r="C1359" t="s">
        <v>9450</v>
      </c>
      <c r="D1359" t="s">
        <v>9454</v>
      </c>
      <c r="E1359" t="s">
        <v>9448</v>
      </c>
      <c r="F1359" t="s">
        <v>11974</v>
      </c>
      <c r="G1359" t="s">
        <v>11695</v>
      </c>
      <c r="H1359" t="s">
        <v>9443</v>
      </c>
      <c r="I1359" t="s">
        <v>5404</v>
      </c>
      <c r="J1359" t="s">
        <v>12223</v>
      </c>
    </row>
    <row r="1360" spans="1:10" hidden="1" x14ac:dyDescent="0.35">
      <c r="A1360" t="s">
        <v>8181</v>
      </c>
      <c r="B1360" t="s">
        <v>8901</v>
      </c>
      <c r="C1360" t="s">
        <v>9454</v>
      </c>
      <c r="D1360" t="s">
        <v>9454</v>
      </c>
      <c r="E1360" t="s">
        <v>9453</v>
      </c>
      <c r="F1360" t="s">
        <v>11695</v>
      </c>
      <c r="G1360" t="s">
        <v>11695</v>
      </c>
      <c r="H1360" t="s">
        <v>9454</v>
      </c>
      <c r="I1360" t="s">
        <v>5404</v>
      </c>
      <c r="J1360" t="s">
        <v>12224</v>
      </c>
    </row>
    <row r="1361" spans="1:10" hidden="1" x14ac:dyDescent="0.35">
      <c r="A1361" t="s">
        <v>8181</v>
      </c>
      <c r="B1361" t="s">
        <v>8901</v>
      </c>
      <c r="C1361" t="s">
        <v>9457</v>
      </c>
      <c r="D1361" t="s">
        <v>9440</v>
      </c>
      <c r="E1361" t="s">
        <v>9456</v>
      </c>
      <c r="F1361" t="s">
        <v>11754</v>
      </c>
      <c r="G1361" t="s">
        <v>11695</v>
      </c>
      <c r="H1361" t="s">
        <v>9454</v>
      </c>
      <c r="I1361" t="s">
        <v>5404</v>
      </c>
      <c r="J1361" t="s">
        <v>12224</v>
      </c>
    </row>
    <row r="1362" spans="1:10" hidden="1" x14ac:dyDescent="0.35">
      <c r="A1362" t="s">
        <v>8181</v>
      </c>
      <c r="B1362" t="s">
        <v>8901</v>
      </c>
      <c r="C1362" t="s">
        <v>9440</v>
      </c>
      <c r="D1362" t="s">
        <v>9439</v>
      </c>
      <c r="E1362" t="s">
        <v>9459</v>
      </c>
      <c r="F1362" t="s">
        <v>11695</v>
      </c>
      <c r="G1362" t="s">
        <v>11695</v>
      </c>
      <c r="H1362" t="s">
        <v>9440</v>
      </c>
      <c r="I1362" t="s">
        <v>5404</v>
      </c>
      <c r="J1362" t="s">
        <v>12225</v>
      </c>
    </row>
    <row r="1363" spans="1:10" hidden="1" x14ac:dyDescent="0.35">
      <c r="A1363" t="s">
        <v>8181</v>
      </c>
      <c r="B1363" t="s">
        <v>8901</v>
      </c>
      <c r="C1363" t="s">
        <v>9462</v>
      </c>
      <c r="D1363" t="s">
        <v>9462</v>
      </c>
      <c r="E1363" t="s">
        <v>9470</v>
      </c>
      <c r="F1363" t="s">
        <v>11695</v>
      </c>
      <c r="G1363" t="s">
        <v>11695</v>
      </c>
      <c r="H1363" t="s">
        <v>9462</v>
      </c>
      <c r="I1363" t="s">
        <v>5404</v>
      </c>
      <c r="J1363" t="s">
        <v>12226</v>
      </c>
    </row>
    <row r="1364" spans="1:10" hidden="1" x14ac:dyDescent="0.35">
      <c r="A1364" t="s">
        <v>8181</v>
      </c>
      <c r="B1364" t="s">
        <v>8901</v>
      </c>
      <c r="C1364" t="s">
        <v>9463</v>
      </c>
      <c r="D1364" t="s">
        <v>9462</v>
      </c>
      <c r="E1364" t="s">
        <v>9472</v>
      </c>
      <c r="F1364" t="s">
        <v>11754</v>
      </c>
      <c r="G1364" t="s">
        <v>11695</v>
      </c>
      <c r="H1364" t="s">
        <v>9462</v>
      </c>
      <c r="I1364" t="s">
        <v>5404</v>
      </c>
      <c r="J1364" t="s">
        <v>12226</v>
      </c>
    </row>
    <row r="1365" spans="1:10" hidden="1" x14ac:dyDescent="0.35">
      <c r="A1365" t="s">
        <v>8181</v>
      </c>
      <c r="B1365" t="s">
        <v>8901</v>
      </c>
      <c r="C1365" t="s">
        <v>9464</v>
      </c>
      <c r="D1365" t="s">
        <v>9462</v>
      </c>
      <c r="E1365" t="s">
        <v>9461</v>
      </c>
      <c r="F1365" t="s">
        <v>11754</v>
      </c>
      <c r="G1365" t="s">
        <v>11707</v>
      </c>
      <c r="H1365" t="s">
        <v>9462</v>
      </c>
      <c r="I1365" t="s">
        <v>5404</v>
      </c>
      <c r="J1365" t="s">
        <v>12226</v>
      </c>
    </row>
    <row r="1366" spans="1:10" hidden="1" x14ac:dyDescent="0.35">
      <c r="A1366" t="s">
        <v>8181</v>
      </c>
      <c r="B1366" t="s">
        <v>8901</v>
      </c>
      <c r="C1366" t="s">
        <v>9467</v>
      </c>
      <c r="D1366" t="s">
        <v>9462</v>
      </c>
      <c r="E1366" t="s">
        <v>9466</v>
      </c>
      <c r="F1366" t="s">
        <v>11754</v>
      </c>
      <c r="G1366" t="s">
        <v>11698</v>
      </c>
      <c r="H1366" t="s">
        <v>9462</v>
      </c>
      <c r="I1366" t="s">
        <v>5404</v>
      </c>
      <c r="J1366" t="s">
        <v>12226</v>
      </c>
    </row>
    <row r="1367" spans="1:10" hidden="1" x14ac:dyDescent="0.35">
      <c r="A1367" t="s">
        <v>8181</v>
      </c>
      <c r="B1367" t="s">
        <v>8901</v>
      </c>
      <c r="C1367" t="s">
        <v>8901</v>
      </c>
      <c r="E1367" t="s">
        <v>8900</v>
      </c>
      <c r="F1367" t="s">
        <v>11695</v>
      </c>
      <c r="G1367" t="s">
        <v>11695</v>
      </c>
      <c r="I1367" t="s">
        <v>5404</v>
      </c>
    </row>
    <row r="1368" spans="1:10" hidden="1" x14ac:dyDescent="0.35">
      <c r="A1368" t="s">
        <v>8181</v>
      </c>
      <c r="B1368" t="s">
        <v>8901</v>
      </c>
      <c r="C1368" t="s">
        <v>9478</v>
      </c>
      <c r="D1368" t="s">
        <v>9476</v>
      </c>
      <c r="E1368" t="s">
        <v>9475</v>
      </c>
      <c r="F1368" t="s">
        <v>11847</v>
      </c>
      <c r="G1368" t="s">
        <v>11708</v>
      </c>
      <c r="H1368" t="s">
        <v>9476</v>
      </c>
      <c r="I1368" t="s">
        <v>5404</v>
      </c>
    </row>
    <row r="1369" spans="1:10" hidden="1" x14ac:dyDescent="0.35">
      <c r="A1369" t="s">
        <v>8181</v>
      </c>
      <c r="B1369" t="s">
        <v>8901</v>
      </c>
      <c r="C1369" t="s">
        <v>15101</v>
      </c>
      <c r="D1369" t="s">
        <v>15101</v>
      </c>
      <c r="H1369" t="s">
        <v>15101</v>
      </c>
    </row>
    <row r="1370" spans="1:10" hidden="1" x14ac:dyDescent="0.35">
      <c r="A1370" t="s">
        <v>8181</v>
      </c>
      <c r="B1370" t="s">
        <v>8901</v>
      </c>
      <c r="C1370" t="s">
        <v>9507</v>
      </c>
      <c r="D1370" t="s">
        <v>9507</v>
      </c>
      <c r="E1370" t="s">
        <v>9504</v>
      </c>
      <c r="F1370" t="s">
        <v>11695</v>
      </c>
      <c r="G1370" t="s">
        <v>11695</v>
      </c>
      <c r="H1370" t="s">
        <v>9507</v>
      </c>
      <c r="I1370" t="s">
        <v>5404</v>
      </c>
      <c r="J1370" t="s">
        <v>12227</v>
      </c>
    </row>
    <row r="1371" spans="1:10" hidden="1" x14ac:dyDescent="0.35">
      <c r="A1371" t="s">
        <v>8181</v>
      </c>
      <c r="B1371" t="s">
        <v>8901</v>
      </c>
      <c r="C1371" t="s">
        <v>9507</v>
      </c>
      <c r="D1371" t="s">
        <v>9507</v>
      </c>
      <c r="E1371" t="s">
        <v>9511</v>
      </c>
      <c r="F1371" t="s">
        <v>11695</v>
      </c>
      <c r="G1371" t="s">
        <v>11695</v>
      </c>
      <c r="H1371" t="s">
        <v>9507</v>
      </c>
      <c r="I1371" t="s">
        <v>5404</v>
      </c>
      <c r="J1371" t="s">
        <v>12227</v>
      </c>
    </row>
    <row r="1372" spans="1:10" hidden="1" x14ac:dyDescent="0.35">
      <c r="A1372" t="s">
        <v>8181</v>
      </c>
      <c r="B1372" t="s">
        <v>8901</v>
      </c>
      <c r="C1372" t="s">
        <v>24023</v>
      </c>
      <c r="D1372" t="s">
        <v>9507</v>
      </c>
      <c r="E1372" t="s">
        <v>9481</v>
      </c>
      <c r="F1372" t="s">
        <v>11695</v>
      </c>
      <c r="G1372" t="s">
        <v>11698</v>
      </c>
      <c r="H1372" t="s">
        <v>9507</v>
      </c>
      <c r="I1372" t="s">
        <v>5404</v>
      </c>
      <c r="J1372" t="s">
        <v>12227</v>
      </c>
    </row>
    <row r="1373" spans="1:10" hidden="1" x14ac:dyDescent="0.35">
      <c r="A1373" t="s">
        <v>8181</v>
      </c>
      <c r="B1373" t="s">
        <v>8901</v>
      </c>
      <c r="C1373" t="s">
        <v>24021</v>
      </c>
      <c r="D1373" t="s">
        <v>9507</v>
      </c>
      <c r="E1373" t="s">
        <v>9499</v>
      </c>
      <c r="F1373" t="s">
        <v>11754</v>
      </c>
      <c r="G1373" t="s">
        <v>11695</v>
      </c>
      <c r="H1373" t="s">
        <v>9507</v>
      </c>
      <c r="I1373" t="s">
        <v>5404</v>
      </c>
      <c r="J1373" t="s">
        <v>12227</v>
      </c>
    </row>
    <row r="1374" spans="1:10" hidden="1" x14ac:dyDescent="0.35">
      <c r="A1374" t="s">
        <v>8181</v>
      </c>
      <c r="B1374" t="s">
        <v>8901</v>
      </c>
      <c r="C1374" t="s">
        <v>9508</v>
      </c>
      <c r="D1374" t="s">
        <v>9507</v>
      </c>
      <c r="E1374" t="s">
        <v>9506</v>
      </c>
      <c r="F1374" t="s">
        <v>12181</v>
      </c>
      <c r="G1374" t="s">
        <v>11695</v>
      </c>
      <c r="H1374" t="s">
        <v>9507</v>
      </c>
      <c r="I1374" t="s">
        <v>5404</v>
      </c>
      <c r="J1374" t="s">
        <v>12227</v>
      </c>
    </row>
    <row r="1375" spans="1:10" hidden="1" x14ac:dyDescent="0.35">
      <c r="A1375" t="s">
        <v>8181</v>
      </c>
      <c r="B1375" t="s">
        <v>8901</v>
      </c>
      <c r="C1375" t="s">
        <v>24024</v>
      </c>
      <c r="D1375" t="s">
        <v>9507</v>
      </c>
      <c r="E1375" t="s">
        <v>9485</v>
      </c>
      <c r="F1375" t="s">
        <v>11754</v>
      </c>
      <c r="G1375" t="s">
        <v>11707</v>
      </c>
      <c r="H1375" t="s">
        <v>9507</v>
      </c>
      <c r="I1375" t="s">
        <v>5404</v>
      </c>
      <c r="J1375" t="s">
        <v>12227</v>
      </c>
    </row>
    <row r="1376" spans="1:10" hidden="1" x14ac:dyDescent="0.35">
      <c r="A1376" t="s">
        <v>8181</v>
      </c>
      <c r="B1376" t="s">
        <v>8901</v>
      </c>
      <c r="C1376" t="s">
        <v>24025</v>
      </c>
      <c r="D1376" t="s">
        <v>9507</v>
      </c>
      <c r="E1376" t="s">
        <v>9490</v>
      </c>
      <c r="F1376" t="s">
        <v>11754</v>
      </c>
      <c r="G1376" t="s">
        <v>11708</v>
      </c>
      <c r="H1376" t="s">
        <v>9507</v>
      </c>
      <c r="I1376" t="s">
        <v>5404</v>
      </c>
      <c r="J1376" t="s">
        <v>12227</v>
      </c>
    </row>
    <row r="1377" spans="1:29" hidden="1" x14ac:dyDescent="0.35">
      <c r="A1377" t="s">
        <v>8181</v>
      </c>
      <c r="B1377" t="s">
        <v>8901</v>
      </c>
      <c r="C1377" t="s">
        <v>24019</v>
      </c>
      <c r="D1377" t="s">
        <v>9507</v>
      </c>
      <c r="E1377" t="s">
        <v>9493</v>
      </c>
      <c r="F1377" t="s">
        <v>11754</v>
      </c>
      <c r="G1377" t="s">
        <v>11698</v>
      </c>
      <c r="H1377" t="s">
        <v>9507</v>
      </c>
      <c r="I1377" t="s">
        <v>5404</v>
      </c>
      <c r="J1377" t="s">
        <v>12227</v>
      </c>
    </row>
    <row r="1378" spans="1:29" hidden="1" x14ac:dyDescent="0.35">
      <c r="A1378" t="s">
        <v>8181</v>
      </c>
      <c r="B1378" t="s">
        <v>8901</v>
      </c>
      <c r="C1378" t="s">
        <v>24020</v>
      </c>
      <c r="D1378" t="s">
        <v>9507</v>
      </c>
      <c r="E1378" t="s">
        <v>9496</v>
      </c>
      <c r="F1378" t="s">
        <v>11754</v>
      </c>
      <c r="G1378" t="s">
        <v>11844</v>
      </c>
      <c r="H1378" t="s">
        <v>9507</v>
      </c>
      <c r="I1378" t="s">
        <v>5404</v>
      </c>
      <c r="J1378" t="s">
        <v>12227</v>
      </c>
    </row>
    <row r="1379" spans="1:29" hidden="1" x14ac:dyDescent="0.35">
      <c r="A1379" t="s">
        <v>8181</v>
      </c>
      <c r="B1379" t="s">
        <v>8901</v>
      </c>
      <c r="C1379" t="s">
        <v>24022</v>
      </c>
      <c r="D1379" t="s">
        <v>9507</v>
      </c>
      <c r="E1379" t="s">
        <v>9501</v>
      </c>
      <c r="F1379" t="s">
        <v>11695</v>
      </c>
      <c r="G1379" t="s">
        <v>11844</v>
      </c>
      <c r="H1379" t="s">
        <v>9507</v>
      </c>
      <c r="I1379" t="s">
        <v>5404</v>
      </c>
      <c r="J1379" t="s">
        <v>12227</v>
      </c>
    </row>
    <row r="1380" spans="1:29" hidden="1" x14ac:dyDescent="0.35">
      <c r="A1380" t="s">
        <v>8181</v>
      </c>
      <c r="B1380" t="s">
        <v>8901</v>
      </c>
      <c r="C1380" t="s">
        <v>9514</v>
      </c>
      <c r="D1380" t="s">
        <v>9514</v>
      </c>
      <c r="E1380" t="s">
        <v>9530</v>
      </c>
      <c r="F1380" t="s">
        <v>11695</v>
      </c>
      <c r="G1380" t="s">
        <v>11695</v>
      </c>
      <c r="H1380" t="s">
        <v>9514</v>
      </c>
      <c r="I1380" t="s">
        <v>5404</v>
      </c>
      <c r="J1380" t="s">
        <v>12228</v>
      </c>
    </row>
    <row r="1381" spans="1:29" hidden="1" x14ac:dyDescent="0.35">
      <c r="A1381" t="s">
        <v>8181</v>
      </c>
      <c r="B1381" t="s">
        <v>8901</v>
      </c>
      <c r="C1381" t="s">
        <v>9515</v>
      </c>
      <c r="D1381" t="s">
        <v>9514</v>
      </c>
      <c r="E1381" t="s">
        <v>9513</v>
      </c>
      <c r="F1381" t="s">
        <v>11695</v>
      </c>
      <c r="G1381" t="s">
        <v>11707</v>
      </c>
      <c r="H1381" t="s">
        <v>9514</v>
      </c>
      <c r="I1381" t="s">
        <v>5404</v>
      </c>
      <c r="J1381" t="s">
        <v>12228</v>
      </c>
    </row>
    <row r="1382" spans="1:29" hidden="1" x14ac:dyDescent="0.35">
      <c r="A1382" t="s">
        <v>8181</v>
      </c>
      <c r="B1382" t="s">
        <v>8901</v>
      </c>
      <c r="C1382" t="s">
        <v>9519</v>
      </c>
      <c r="D1382" t="s">
        <v>9514</v>
      </c>
      <c r="E1382" t="s">
        <v>9528</v>
      </c>
      <c r="F1382" t="s">
        <v>11754</v>
      </c>
      <c r="G1382" t="s">
        <v>11695</v>
      </c>
      <c r="H1382" t="s">
        <v>9514</v>
      </c>
      <c r="I1382" t="s">
        <v>5404</v>
      </c>
      <c r="J1382" t="s">
        <v>12228</v>
      </c>
    </row>
    <row r="1383" spans="1:29" hidden="1" x14ac:dyDescent="0.35">
      <c r="A1383" t="s">
        <v>8181</v>
      </c>
      <c r="B1383" t="s">
        <v>8901</v>
      </c>
      <c r="C1383" t="s">
        <v>9520</v>
      </c>
      <c r="D1383" t="s">
        <v>9514</v>
      </c>
      <c r="E1383" t="s">
        <v>9518</v>
      </c>
      <c r="F1383" t="s">
        <v>11754</v>
      </c>
      <c r="G1383" t="s">
        <v>11708</v>
      </c>
      <c r="H1383" t="s">
        <v>9514</v>
      </c>
      <c r="I1383" t="s">
        <v>5404</v>
      </c>
      <c r="J1383" t="s">
        <v>12228</v>
      </c>
    </row>
    <row r="1384" spans="1:29" hidden="1" x14ac:dyDescent="0.35">
      <c r="A1384" t="s">
        <v>8181</v>
      </c>
      <c r="B1384" t="s">
        <v>8901</v>
      </c>
      <c r="C1384" t="s">
        <v>9523</v>
      </c>
      <c r="D1384" t="s">
        <v>9514</v>
      </c>
      <c r="E1384" t="s">
        <v>9522</v>
      </c>
      <c r="F1384" t="s">
        <v>11754</v>
      </c>
      <c r="G1384" t="s">
        <v>11698</v>
      </c>
      <c r="H1384" t="s">
        <v>9514</v>
      </c>
      <c r="I1384" t="s">
        <v>5404</v>
      </c>
      <c r="J1384" t="s">
        <v>12228</v>
      </c>
    </row>
    <row r="1385" spans="1:29" hidden="1" x14ac:dyDescent="0.35">
      <c r="A1385" t="s">
        <v>8181</v>
      </c>
      <c r="B1385" t="s">
        <v>8901</v>
      </c>
      <c r="C1385" t="s">
        <v>9526</v>
      </c>
      <c r="D1385" t="s">
        <v>9514</v>
      </c>
      <c r="E1385" t="s">
        <v>9525</v>
      </c>
      <c r="F1385" t="s">
        <v>11754</v>
      </c>
      <c r="G1385" t="s">
        <v>11844</v>
      </c>
      <c r="H1385" t="s">
        <v>9514</v>
      </c>
      <c r="I1385" t="s">
        <v>5404</v>
      </c>
      <c r="J1385" t="s">
        <v>12228</v>
      </c>
    </row>
    <row r="1386" spans="1:29" hidden="1" x14ac:dyDescent="0.35">
      <c r="A1386" t="s">
        <v>8181</v>
      </c>
      <c r="B1386" t="s">
        <v>8901</v>
      </c>
      <c r="C1386" t="s">
        <v>9535</v>
      </c>
      <c r="D1386" t="s">
        <v>9534</v>
      </c>
      <c r="E1386" t="s">
        <v>9533</v>
      </c>
      <c r="F1386" t="s">
        <v>11695</v>
      </c>
      <c r="G1386" t="s">
        <v>11707</v>
      </c>
      <c r="H1386" t="s">
        <v>9534</v>
      </c>
      <c r="I1386" t="s">
        <v>5404</v>
      </c>
      <c r="J1386" t="s">
        <v>12229</v>
      </c>
    </row>
    <row r="1387" spans="1:29" hidden="1" x14ac:dyDescent="0.35">
      <c r="A1387" t="s">
        <v>8181</v>
      </c>
      <c r="B1387" t="s">
        <v>8901</v>
      </c>
      <c r="C1387" t="s">
        <v>9538</v>
      </c>
      <c r="D1387" t="s">
        <v>9538</v>
      </c>
      <c r="E1387" t="s">
        <v>9542</v>
      </c>
      <c r="F1387" t="s">
        <v>11695</v>
      </c>
      <c r="G1387" t="s">
        <v>11695</v>
      </c>
      <c r="H1387" t="s">
        <v>9540</v>
      </c>
      <c r="I1387" t="s">
        <v>5404</v>
      </c>
      <c r="J1387" t="s">
        <v>12230</v>
      </c>
    </row>
    <row r="1388" spans="1:29" hidden="1" x14ac:dyDescent="0.35">
      <c r="A1388" t="s">
        <v>8181</v>
      </c>
      <c r="B1388" t="s">
        <v>8901</v>
      </c>
      <c r="C1388" t="s">
        <v>9539</v>
      </c>
      <c r="D1388" t="s">
        <v>9538</v>
      </c>
      <c r="E1388" t="s">
        <v>9537</v>
      </c>
      <c r="F1388" t="s">
        <v>11695</v>
      </c>
      <c r="G1388" t="s">
        <v>11707</v>
      </c>
      <c r="H1388" t="s">
        <v>9540</v>
      </c>
      <c r="I1388" t="s">
        <v>5404</v>
      </c>
      <c r="J1388" t="s">
        <v>12230</v>
      </c>
    </row>
    <row r="1389" spans="1:29" hidden="1" x14ac:dyDescent="0.35">
      <c r="A1389" t="s">
        <v>8181</v>
      </c>
      <c r="B1389" t="s">
        <v>8901</v>
      </c>
      <c r="C1389" t="s">
        <v>9547</v>
      </c>
      <c r="D1389" t="s">
        <v>9546</v>
      </c>
      <c r="E1389" t="s">
        <v>9545</v>
      </c>
      <c r="F1389" t="s">
        <v>11754</v>
      </c>
      <c r="G1389" t="s">
        <v>11695</v>
      </c>
      <c r="H1389" t="s">
        <v>9546</v>
      </c>
      <c r="I1389" t="s">
        <v>5404</v>
      </c>
    </row>
    <row r="1390" spans="1:29" hidden="1" x14ac:dyDescent="0.35">
      <c r="A1390" t="s">
        <v>8181</v>
      </c>
      <c r="B1390" t="s">
        <v>8901</v>
      </c>
      <c r="C1390" t="s">
        <v>9550</v>
      </c>
      <c r="D1390" t="s">
        <v>9550</v>
      </c>
      <c r="E1390" t="s">
        <v>9553</v>
      </c>
      <c r="F1390" t="s">
        <v>11695</v>
      </c>
      <c r="G1390" t="s">
        <v>11695</v>
      </c>
      <c r="H1390" t="s">
        <v>9550</v>
      </c>
      <c r="I1390" t="s">
        <v>5404</v>
      </c>
    </row>
    <row r="1391" spans="1:29" hidden="1" x14ac:dyDescent="0.35">
      <c r="A1391" t="s">
        <v>8181</v>
      </c>
      <c r="B1391" t="s">
        <v>8901</v>
      </c>
      <c r="C1391" t="s">
        <v>9551</v>
      </c>
      <c r="D1391" t="s">
        <v>9550</v>
      </c>
      <c r="E1391" t="s">
        <v>9549</v>
      </c>
      <c r="F1391" t="s">
        <v>11695</v>
      </c>
      <c r="G1391" t="s">
        <v>11707</v>
      </c>
      <c r="H1391" t="s">
        <v>9550</v>
      </c>
      <c r="I1391" t="s">
        <v>5404</v>
      </c>
    </row>
    <row r="1392" spans="1:29" ht="16.5" hidden="1" x14ac:dyDescent="0.45">
      <c r="A1392" t="s">
        <v>8181</v>
      </c>
      <c r="B1392" t="s">
        <v>8901</v>
      </c>
      <c r="C1392" t="s">
        <v>9558</v>
      </c>
      <c r="D1392" t="s">
        <v>9557</v>
      </c>
      <c r="E1392" t="s">
        <v>9564</v>
      </c>
      <c r="F1392" t="s">
        <v>11846</v>
      </c>
      <c r="G1392" t="s">
        <v>11695</v>
      </c>
      <c r="H1392" t="s">
        <v>9557</v>
      </c>
      <c r="I1392" t="s">
        <v>5404</v>
      </c>
      <c r="J1392" t="s">
        <v>12231</v>
      </c>
      <c r="Z1392" t="s">
        <v>24051</v>
      </c>
      <c r="AA1392" t="s">
        <v>20776</v>
      </c>
      <c r="AB1392" s="50" t="s">
        <v>24050</v>
      </c>
      <c r="AC1392">
        <v>9.4</v>
      </c>
    </row>
    <row r="1393" spans="1:29" ht="16.5" hidden="1" x14ac:dyDescent="0.45">
      <c r="A1393" t="s">
        <v>8181</v>
      </c>
      <c r="B1393" t="s">
        <v>8901</v>
      </c>
      <c r="C1393" t="s">
        <v>9559</v>
      </c>
      <c r="D1393" t="s">
        <v>9557</v>
      </c>
      <c r="E1393" t="s">
        <v>9556</v>
      </c>
      <c r="F1393" t="s">
        <v>11856</v>
      </c>
      <c r="G1393" t="s">
        <v>11705</v>
      </c>
      <c r="H1393" t="s">
        <v>9557</v>
      </c>
      <c r="I1393" t="s">
        <v>5404</v>
      </c>
      <c r="J1393" t="s">
        <v>12231</v>
      </c>
      <c r="Z1393" t="s">
        <v>24051</v>
      </c>
      <c r="AA1393" t="s">
        <v>20776</v>
      </c>
      <c r="AB1393" s="50" t="s">
        <v>24050</v>
      </c>
      <c r="AC1393">
        <v>9.4</v>
      </c>
    </row>
    <row r="1394" spans="1:29" hidden="1" x14ac:dyDescent="0.35">
      <c r="A1394" t="s">
        <v>8181</v>
      </c>
      <c r="B1394" t="s">
        <v>8901</v>
      </c>
      <c r="C1394" t="s">
        <v>9567</v>
      </c>
      <c r="D1394" t="s">
        <v>9567</v>
      </c>
      <c r="E1394" t="s">
        <v>9566</v>
      </c>
      <c r="F1394" t="s">
        <v>11695</v>
      </c>
      <c r="G1394" t="s">
        <v>11695</v>
      </c>
      <c r="H1394" t="s">
        <v>9567</v>
      </c>
      <c r="I1394" t="s">
        <v>5404</v>
      </c>
      <c r="J1394" t="s">
        <v>12232</v>
      </c>
    </row>
    <row r="1395" spans="1:29" hidden="1" x14ac:dyDescent="0.35">
      <c r="A1395" t="s">
        <v>8181</v>
      </c>
      <c r="B1395" t="s">
        <v>8901</v>
      </c>
      <c r="C1395" t="s">
        <v>9570</v>
      </c>
      <c r="D1395" t="s">
        <v>9570</v>
      </c>
      <c r="H1395" t="s">
        <v>9570</v>
      </c>
    </row>
    <row r="1396" spans="1:29" hidden="1" x14ac:dyDescent="0.35">
      <c r="A1396" t="s">
        <v>8181</v>
      </c>
      <c r="B1396" t="s">
        <v>8901</v>
      </c>
      <c r="C1396" t="s">
        <v>9572</v>
      </c>
      <c r="D1396" t="s">
        <v>9570</v>
      </c>
      <c r="E1396" t="s">
        <v>9569</v>
      </c>
      <c r="F1396" t="s">
        <v>11893</v>
      </c>
      <c r="G1396" t="s">
        <v>11914</v>
      </c>
      <c r="H1396" t="s">
        <v>9570</v>
      </c>
      <c r="I1396" t="s">
        <v>5404</v>
      </c>
      <c r="J1396" t="s">
        <v>12233</v>
      </c>
    </row>
    <row r="1397" spans="1:29" hidden="1" x14ac:dyDescent="0.35">
      <c r="A1397" t="s">
        <v>8181</v>
      </c>
      <c r="B1397" t="s">
        <v>8901</v>
      </c>
      <c r="C1397" t="s">
        <v>9575</v>
      </c>
      <c r="D1397" t="s">
        <v>9570</v>
      </c>
      <c r="E1397" t="s">
        <v>9574</v>
      </c>
      <c r="F1397" t="s">
        <v>11893</v>
      </c>
      <c r="G1397" t="s">
        <v>12234</v>
      </c>
      <c r="H1397" t="s">
        <v>9570</v>
      </c>
      <c r="I1397" t="s">
        <v>5404</v>
      </c>
      <c r="J1397" t="s">
        <v>12233</v>
      </c>
    </row>
    <row r="1398" spans="1:29" hidden="1" x14ac:dyDescent="0.35">
      <c r="A1398" t="s">
        <v>8181</v>
      </c>
      <c r="B1398" t="s">
        <v>8901</v>
      </c>
      <c r="C1398" t="s">
        <v>9580</v>
      </c>
      <c r="D1398" t="s">
        <v>9570</v>
      </c>
      <c r="E1398" t="s">
        <v>9579</v>
      </c>
      <c r="F1398" t="s">
        <v>11893</v>
      </c>
      <c r="G1398" t="s">
        <v>11708</v>
      </c>
      <c r="H1398" t="s">
        <v>9570</v>
      </c>
      <c r="I1398" t="s">
        <v>5404</v>
      </c>
      <c r="J1398" t="s">
        <v>12233</v>
      </c>
    </row>
    <row r="1399" spans="1:29" hidden="1" x14ac:dyDescent="0.35">
      <c r="A1399" t="s">
        <v>8181</v>
      </c>
      <c r="B1399" t="s">
        <v>8901</v>
      </c>
      <c r="C1399" t="s">
        <v>9583</v>
      </c>
      <c r="D1399" t="s">
        <v>9570</v>
      </c>
      <c r="E1399" t="s">
        <v>9582</v>
      </c>
      <c r="F1399" t="s">
        <v>11893</v>
      </c>
      <c r="G1399" t="s">
        <v>11698</v>
      </c>
      <c r="H1399" t="s">
        <v>9570</v>
      </c>
      <c r="I1399" t="s">
        <v>5404</v>
      </c>
      <c r="J1399" t="s">
        <v>12233</v>
      </c>
    </row>
    <row r="1400" spans="1:29" hidden="1" x14ac:dyDescent="0.35">
      <c r="A1400" t="s">
        <v>8181</v>
      </c>
      <c r="B1400" t="s">
        <v>8901</v>
      </c>
      <c r="C1400" t="s">
        <v>9586</v>
      </c>
      <c r="D1400" t="s">
        <v>9570</v>
      </c>
      <c r="E1400" t="s">
        <v>9593</v>
      </c>
      <c r="F1400" t="s">
        <v>11952</v>
      </c>
      <c r="G1400" t="s">
        <v>11695</v>
      </c>
      <c r="H1400" t="s">
        <v>9570</v>
      </c>
      <c r="I1400" t="s">
        <v>5404</v>
      </c>
      <c r="J1400" t="s">
        <v>12233</v>
      </c>
    </row>
    <row r="1401" spans="1:29" hidden="1" x14ac:dyDescent="0.35">
      <c r="A1401" t="s">
        <v>8181</v>
      </c>
      <c r="B1401" t="s">
        <v>8901</v>
      </c>
      <c r="C1401" t="s">
        <v>9587</v>
      </c>
      <c r="D1401" t="s">
        <v>9570</v>
      </c>
      <c r="E1401" t="s">
        <v>9585</v>
      </c>
      <c r="F1401" t="s">
        <v>11952</v>
      </c>
      <c r="G1401" t="s">
        <v>11708</v>
      </c>
      <c r="H1401" t="s">
        <v>9570</v>
      </c>
      <c r="I1401" t="s">
        <v>5404</v>
      </c>
      <c r="J1401" t="s">
        <v>12233</v>
      </c>
    </row>
    <row r="1402" spans="1:29" hidden="1" x14ac:dyDescent="0.35">
      <c r="A1402" t="s">
        <v>8181</v>
      </c>
      <c r="B1402" t="s">
        <v>8901</v>
      </c>
      <c r="C1402" t="s">
        <v>9591</v>
      </c>
      <c r="D1402" t="s">
        <v>9570</v>
      </c>
      <c r="E1402" t="s">
        <v>9590</v>
      </c>
      <c r="F1402" t="s">
        <v>11952</v>
      </c>
      <c r="G1402" t="s">
        <v>11698</v>
      </c>
      <c r="H1402" t="s">
        <v>9570</v>
      </c>
      <c r="I1402" t="s">
        <v>5404</v>
      </c>
      <c r="J1402" t="s">
        <v>12233</v>
      </c>
    </row>
    <row r="1403" spans="1:29" hidden="1" x14ac:dyDescent="0.35">
      <c r="A1403" t="s">
        <v>8181</v>
      </c>
      <c r="B1403" t="s">
        <v>8901</v>
      </c>
      <c r="C1403" t="s">
        <v>9596</v>
      </c>
      <c r="D1403" t="s">
        <v>9570</v>
      </c>
      <c r="E1403" t="s">
        <v>9599</v>
      </c>
      <c r="F1403" t="s">
        <v>11754</v>
      </c>
      <c r="G1403" t="s">
        <v>11695</v>
      </c>
      <c r="H1403" t="s">
        <v>9570</v>
      </c>
      <c r="I1403" t="s">
        <v>5404</v>
      </c>
      <c r="J1403" t="s">
        <v>12233</v>
      </c>
    </row>
    <row r="1404" spans="1:29" hidden="1" x14ac:dyDescent="0.35">
      <c r="A1404" t="s">
        <v>8181</v>
      </c>
      <c r="B1404" t="s">
        <v>8901</v>
      </c>
      <c r="C1404" t="s">
        <v>9597</v>
      </c>
      <c r="D1404" t="s">
        <v>9570</v>
      </c>
      <c r="E1404" t="s">
        <v>9595</v>
      </c>
      <c r="F1404" t="s">
        <v>11754</v>
      </c>
      <c r="G1404" t="s">
        <v>11708</v>
      </c>
      <c r="H1404" t="s">
        <v>9570</v>
      </c>
      <c r="I1404" t="s">
        <v>5404</v>
      </c>
      <c r="J1404" t="s">
        <v>12233</v>
      </c>
    </row>
    <row r="1405" spans="1:29" hidden="1" x14ac:dyDescent="0.35">
      <c r="A1405" t="s">
        <v>8181</v>
      </c>
      <c r="B1405" t="s">
        <v>8901</v>
      </c>
      <c r="C1405" t="s">
        <v>9603</v>
      </c>
      <c r="D1405" t="s">
        <v>9570</v>
      </c>
      <c r="E1405" t="s">
        <v>9609</v>
      </c>
      <c r="F1405" t="s">
        <v>11846</v>
      </c>
      <c r="G1405" t="s">
        <v>11695</v>
      </c>
      <c r="H1405" t="s">
        <v>9570</v>
      </c>
      <c r="I1405" t="s">
        <v>5404</v>
      </c>
      <c r="J1405" t="s">
        <v>12233</v>
      </c>
    </row>
    <row r="1406" spans="1:29" hidden="1" x14ac:dyDescent="0.35">
      <c r="A1406" t="s">
        <v>8181</v>
      </c>
      <c r="B1406" t="s">
        <v>8901</v>
      </c>
      <c r="C1406" t="s">
        <v>9604</v>
      </c>
      <c r="D1406" t="s">
        <v>9570</v>
      </c>
      <c r="E1406" t="s">
        <v>9602</v>
      </c>
      <c r="F1406" t="s">
        <v>11846</v>
      </c>
      <c r="G1406" t="s">
        <v>12235</v>
      </c>
      <c r="H1406" t="s">
        <v>9570</v>
      </c>
      <c r="I1406" t="s">
        <v>5404</v>
      </c>
      <c r="J1406" t="s">
        <v>12233</v>
      </c>
    </row>
    <row r="1407" spans="1:29" hidden="1" x14ac:dyDescent="0.35">
      <c r="A1407" t="s">
        <v>8181</v>
      </c>
      <c r="B1407" t="s">
        <v>8901</v>
      </c>
      <c r="C1407" t="s">
        <v>9607</v>
      </c>
      <c r="D1407" t="s">
        <v>9570</v>
      </c>
      <c r="E1407" t="s">
        <v>9606</v>
      </c>
      <c r="F1407" t="s">
        <v>11846</v>
      </c>
      <c r="G1407" t="s">
        <v>11698</v>
      </c>
      <c r="H1407" t="s">
        <v>9570</v>
      </c>
      <c r="I1407" t="s">
        <v>5404</v>
      </c>
      <c r="J1407" t="s">
        <v>12233</v>
      </c>
    </row>
    <row r="1408" spans="1:29" hidden="1" x14ac:dyDescent="0.35">
      <c r="A1408" t="s">
        <v>8181</v>
      </c>
      <c r="B1408" t="s">
        <v>8901</v>
      </c>
      <c r="C1408" t="s">
        <v>9612</v>
      </c>
      <c r="D1408" t="s">
        <v>9612</v>
      </c>
      <c r="E1408" t="s">
        <v>9622</v>
      </c>
      <c r="F1408" t="s">
        <v>11695</v>
      </c>
      <c r="G1408" t="s">
        <v>11695</v>
      </c>
      <c r="H1408" t="s">
        <v>9612</v>
      </c>
      <c r="I1408" t="s">
        <v>5404</v>
      </c>
      <c r="J1408" t="s">
        <v>12236</v>
      </c>
    </row>
    <row r="1409" spans="1:10" hidden="1" x14ac:dyDescent="0.35">
      <c r="A1409" t="s">
        <v>8181</v>
      </c>
      <c r="B1409" t="s">
        <v>8901</v>
      </c>
      <c r="C1409" t="s">
        <v>9613</v>
      </c>
      <c r="D1409" t="s">
        <v>9612</v>
      </c>
      <c r="E1409" t="s">
        <v>9611</v>
      </c>
      <c r="F1409" t="s">
        <v>11695</v>
      </c>
      <c r="G1409" t="s">
        <v>11707</v>
      </c>
      <c r="H1409" t="s">
        <v>9612</v>
      </c>
      <c r="I1409" t="s">
        <v>5404</v>
      </c>
      <c r="J1409" t="s">
        <v>12236</v>
      </c>
    </row>
    <row r="1410" spans="1:10" hidden="1" x14ac:dyDescent="0.35">
      <c r="A1410" t="s">
        <v>8181</v>
      </c>
      <c r="B1410" t="s">
        <v>8901</v>
      </c>
      <c r="C1410" t="s">
        <v>9616</v>
      </c>
      <c r="D1410" t="s">
        <v>9612</v>
      </c>
      <c r="E1410" t="s">
        <v>9615</v>
      </c>
      <c r="F1410" t="s">
        <v>11754</v>
      </c>
      <c r="G1410" t="s">
        <v>11695</v>
      </c>
      <c r="H1410" t="s">
        <v>9612</v>
      </c>
      <c r="I1410" t="s">
        <v>5404</v>
      </c>
      <c r="J1410" t="s">
        <v>12236</v>
      </c>
    </row>
    <row r="1411" spans="1:10" hidden="1" x14ac:dyDescent="0.35">
      <c r="A1411" t="s">
        <v>8181</v>
      </c>
      <c r="B1411" t="s">
        <v>8901</v>
      </c>
      <c r="C1411" t="s">
        <v>9620</v>
      </c>
      <c r="D1411" t="s">
        <v>9612</v>
      </c>
      <c r="E1411" t="s">
        <v>9619</v>
      </c>
      <c r="F1411" t="s">
        <v>11754</v>
      </c>
      <c r="G1411" t="s">
        <v>11707</v>
      </c>
      <c r="H1411" t="s">
        <v>9612</v>
      </c>
      <c r="I1411" t="s">
        <v>5404</v>
      </c>
      <c r="J1411" t="s">
        <v>12236</v>
      </c>
    </row>
    <row r="1412" spans="1:10" hidden="1" x14ac:dyDescent="0.35">
      <c r="A1412" t="s">
        <v>8181</v>
      </c>
      <c r="B1412" t="s">
        <v>8901</v>
      </c>
      <c r="C1412" t="s">
        <v>9627</v>
      </c>
      <c r="D1412" t="s">
        <v>9625</v>
      </c>
      <c r="E1412" t="s">
        <v>9624</v>
      </c>
      <c r="F1412" t="s">
        <v>11754</v>
      </c>
      <c r="G1412" t="s">
        <v>11707</v>
      </c>
      <c r="H1412" t="s">
        <v>9625</v>
      </c>
      <c r="I1412" t="s">
        <v>5404</v>
      </c>
      <c r="J1412" t="s">
        <v>12237</v>
      </c>
    </row>
    <row r="1413" spans="1:10" hidden="1" x14ac:dyDescent="0.35">
      <c r="A1413" t="s">
        <v>8181</v>
      </c>
      <c r="B1413" t="s">
        <v>8901</v>
      </c>
      <c r="C1413" t="s">
        <v>24463</v>
      </c>
      <c r="D1413" t="s">
        <v>9630</v>
      </c>
      <c r="F1413" t="s">
        <v>12379</v>
      </c>
      <c r="H1413" t="s">
        <v>9630</v>
      </c>
    </row>
    <row r="1414" spans="1:10" hidden="1" x14ac:dyDescent="0.35">
      <c r="A1414" t="s">
        <v>8181</v>
      </c>
      <c r="B1414" t="s">
        <v>8901</v>
      </c>
      <c r="C1414" t="s">
        <v>9630</v>
      </c>
      <c r="D1414" t="s">
        <v>9630</v>
      </c>
      <c r="E1414" t="s">
        <v>9629</v>
      </c>
      <c r="F1414" t="s">
        <v>11695</v>
      </c>
      <c r="G1414" t="s">
        <v>11695</v>
      </c>
      <c r="H1414" t="s">
        <v>9630</v>
      </c>
      <c r="I1414" t="s">
        <v>5404</v>
      </c>
      <c r="J1414" t="s">
        <v>12238</v>
      </c>
    </row>
    <row r="1415" spans="1:10" hidden="1" x14ac:dyDescent="0.35">
      <c r="A1415" t="s">
        <v>8181</v>
      </c>
      <c r="B1415" t="s">
        <v>8901</v>
      </c>
      <c r="C1415" t="s">
        <v>9635</v>
      </c>
      <c r="D1415" t="s">
        <v>9630</v>
      </c>
      <c r="E1415" t="s">
        <v>9634</v>
      </c>
      <c r="F1415" t="s">
        <v>11695</v>
      </c>
      <c r="G1415" t="s">
        <v>11707</v>
      </c>
      <c r="H1415" t="s">
        <v>9630</v>
      </c>
      <c r="I1415" t="s">
        <v>5404</v>
      </c>
      <c r="J1415" t="s">
        <v>12238</v>
      </c>
    </row>
    <row r="1416" spans="1:10" hidden="1" x14ac:dyDescent="0.35">
      <c r="A1416" t="s">
        <v>8181</v>
      </c>
      <c r="B1416" t="s">
        <v>8901</v>
      </c>
      <c r="C1416" t="s">
        <v>9639</v>
      </c>
      <c r="D1416" t="s">
        <v>9630</v>
      </c>
      <c r="E1416" t="s">
        <v>9638</v>
      </c>
      <c r="F1416" t="s">
        <v>11695</v>
      </c>
      <c r="G1416" t="s">
        <v>11708</v>
      </c>
      <c r="H1416" t="s">
        <v>9630</v>
      </c>
      <c r="I1416" t="s">
        <v>5404</v>
      </c>
      <c r="J1416" t="s">
        <v>12238</v>
      </c>
    </row>
    <row r="1417" spans="1:10" hidden="1" x14ac:dyDescent="0.35">
      <c r="A1417" t="s">
        <v>8181</v>
      </c>
      <c r="B1417" t="s">
        <v>8901</v>
      </c>
      <c r="C1417" t="s">
        <v>9642</v>
      </c>
      <c r="D1417" t="s">
        <v>9630</v>
      </c>
      <c r="E1417" t="s">
        <v>9656</v>
      </c>
      <c r="F1417" t="s">
        <v>11754</v>
      </c>
      <c r="G1417" t="s">
        <v>11695</v>
      </c>
      <c r="H1417" t="s">
        <v>9630</v>
      </c>
      <c r="I1417" t="s">
        <v>5404</v>
      </c>
      <c r="J1417" t="s">
        <v>12238</v>
      </c>
    </row>
    <row r="1418" spans="1:10" hidden="1" x14ac:dyDescent="0.35">
      <c r="A1418" t="s">
        <v>8181</v>
      </c>
      <c r="B1418" t="s">
        <v>8901</v>
      </c>
      <c r="C1418" t="s">
        <v>9643</v>
      </c>
      <c r="D1418" t="s">
        <v>9630</v>
      </c>
      <c r="E1418" t="s">
        <v>9641</v>
      </c>
      <c r="F1418" t="s">
        <v>11754</v>
      </c>
      <c r="G1418" t="s">
        <v>11707</v>
      </c>
      <c r="H1418" t="s">
        <v>9630</v>
      </c>
      <c r="I1418" t="s">
        <v>5404</v>
      </c>
      <c r="J1418" t="s">
        <v>12238</v>
      </c>
    </row>
    <row r="1419" spans="1:10" hidden="1" x14ac:dyDescent="0.35">
      <c r="A1419" t="s">
        <v>8181</v>
      </c>
      <c r="B1419" t="s">
        <v>8901</v>
      </c>
      <c r="C1419" t="s">
        <v>9646</v>
      </c>
      <c r="D1419" t="s">
        <v>9630</v>
      </c>
      <c r="E1419" t="s">
        <v>9645</v>
      </c>
      <c r="F1419" t="s">
        <v>11754</v>
      </c>
      <c r="G1419" t="s">
        <v>12118</v>
      </c>
      <c r="H1419" t="s">
        <v>9630</v>
      </c>
      <c r="I1419" t="s">
        <v>5404</v>
      </c>
      <c r="J1419" t="s">
        <v>12238</v>
      </c>
    </row>
    <row r="1420" spans="1:10" hidden="1" x14ac:dyDescent="0.35">
      <c r="A1420" t="s">
        <v>8181</v>
      </c>
      <c r="B1420" t="s">
        <v>8901</v>
      </c>
      <c r="C1420" t="s">
        <v>9649</v>
      </c>
      <c r="D1420" t="s">
        <v>9630</v>
      </c>
      <c r="E1420" t="s">
        <v>9648</v>
      </c>
      <c r="F1420" t="s">
        <v>11754</v>
      </c>
      <c r="G1420" t="s">
        <v>11708</v>
      </c>
      <c r="H1420" t="s">
        <v>9630</v>
      </c>
      <c r="I1420" t="s">
        <v>5404</v>
      </c>
      <c r="J1420" t="s">
        <v>12238</v>
      </c>
    </row>
    <row r="1421" spans="1:10" hidden="1" x14ac:dyDescent="0.35">
      <c r="A1421" t="s">
        <v>8181</v>
      </c>
      <c r="B1421" t="s">
        <v>8901</v>
      </c>
      <c r="C1421" t="s">
        <v>9652</v>
      </c>
      <c r="D1421" t="s">
        <v>9630</v>
      </c>
      <c r="E1421" t="s">
        <v>9651</v>
      </c>
      <c r="F1421" t="s">
        <v>11754</v>
      </c>
      <c r="G1421" t="s">
        <v>11698</v>
      </c>
      <c r="H1421" t="s">
        <v>9630</v>
      </c>
      <c r="I1421" t="s">
        <v>5404</v>
      </c>
      <c r="J1421" t="s">
        <v>12238</v>
      </c>
    </row>
    <row r="1422" spans="1:10" hidden="1" x14ac:dyDescent="0.35">
      <c r="A1422" t="s">
        <v>8181</v>
      </c>
      <c r="B1422" t="s">
        <v>8901</v>
      </c>
      <c r="C1422" t="s">
        <v>9654</v>
      </c>
      <c r="D1422" t="s">
        <v>9630</v>
      </c>
      <c r="E1422" t="s">
        <v>9653</v>
      </c>
      <c r="F1422" t="s">
        <v>11754</v>
      </c>
      <c r="G1422" t="s">
        <v>11844</v>
      </c>
      <c r="H1422" t="s">
        <v>9630</v>
      </c>
      <c r="I1422" t="s">
        <v>5404</v>
      </c>
      <c r="J1422" t="s">
        <v>12238</v>
      </c>
    </row>
    <row r="1423" spans="1:10" hidden="1" x14ac:dyDescent="0.35">
      <c r="A1423" t="s">
        <v>8181</v>
      </c>
      <c r="B1423" t="s">
        <v>8901</v>
      </c>
      <c r="C1423" t="s">
        <v>9659</v>
      </c>
      <c r="D1423" t="s">
        <v>9630</v>
      </c>
      <c r="E1423" t="s">
        <v>9658</v>
      </c>
      <c r="F1423" t="s">
        <v>11695</v>
      </c>
      <c r="G1423" t="s">
        <v>11844</v>
      </c>
      <c r="H1423" t="s">
        <v>9630</v>
      </c>
      <c r="I1423" t="s">
        <v>5404</v>
      </c>
      <c r="J1423" t="s">
        <v>12238</v>
      </c>
    </row>
    <row r="1424" spans="1:10" hidden="1" x14ac:dyDescent="0.35">
      <c r="A1424" t="s">
        <v>8181</v>
      </c>
      <c r="B1424" t="s">
        <v>8901</v>
      </c>
      <c r="C1424" t="s">
        <v>9662</v>
      </c>
      <c r="D1424" t="s">
        <v>9662</v>
      </c>
      <c r="E1424" t="s">
        <v>9661</v>
      </c>
      <c r="F1424" t="s">
        <v>11695</v>
      </c>
      <c r="G1424" t="s">
        <v>11695</v>
      </c>
      <c r="H1424" t="s">
        <v>9662</v>
      </c>
      <c r="I1424" t="s">
        <v>5404</v>
      </c>
      <c r="J1424" t="s">
        <v>12239</v>
      </c>
    </row>
    <row r="1425" spans="1:29" hidden="1" x14ac:dyDescent="0.35">
      <c r="A1425" t="s">
        <v>8181</v>
      </c>
      <c r="B1425" t="s">
        <v>8901</v>
      </c>
      <c r="C1425" t="s">
        <v>9665</v>
      </c>
      <c r="D1425" t="s">
        <v>9662</v>
      </c>
      <c r="E1425" t="s">
        <v>9664</v>
      </c>
      <c r="F1425" t="s">
        <v>11695</v>
      </c>
      <c r="G1425" t="s">
        <v>11707</v>
      </c>
      <c r="H1425" t="s">
        <v>9662</v>
      </c>
      <c r="I1425" t="s">
        <v>5404</v>
      </c>
      <c r="J1425" t="s">
        <v>12239</v>
      </c>
    </row>
    <row r="1426" spans="1:29" hidden="1" x14ac:dyDescent="0.35">
      <c r="A1426" t="s">
        <v>8181</v>
      </c>
      <c r="B1426" t="s">
        <v>8901</v>
      </c>
      <c r="C1426" t="s">
        <v>9669</v>
      </c>
      <c r="D1426" t="s">
        <v>9662</v>
      </c>
      <c r="E1426" t="s">
        <v>9672</v>
      </c>
      <c r="F1426" t="s">
        <v>11754</v>
      </c>
      <c r="G1426" t="s">
        <v>11695</v>
      </c>
      <c r="H1426" t="s">
        <v>9662</v>
      </c>
      <c r="I1426" t="s">
        <v>5404</v>
      </c>
      <c r="J1426" t="s">
        <v>12239</v>
      </c>
    </row>
    <row r="1427" spans="1:29" hidden="1" x14ac:dyDescent="0.35">
      <c r="A1427" t="s">
        <v>8181</v>
      </c>
      <c r="B1427" t="s">
        <v>8901</v>
      </c>
      <c r="C1427" t="s">
        <v>9670</v>
      </c>
      <c r="D1427" t="s">
        <v>9662</v>
      </c>
      <c r="E1427" t="s">
        <v>9668</v>
      </c>
      <c r="F1427" t="s">
        <v>11754</v>
      </c>
      <c r="G1427" t="s">
        <v>11707</v>
      </c>
      <c r="H1427" t="s">
        <v>9662</v>
      </c>
      <c r="I1427" t="s">
        <v>5404</v>
      </c>
      <c r="J1427" t="s">
        <v>12239</v>
      </c>
    </row>
    <row r="1428" spans="1:29" hidden="1" x14ac:dyDescent="0.35">
      <c r="A1428" t="s">
        <v>8181</v>
      </c>
      <c r="B1428" t="s">
        <v>8901</v>
      </c>
      <c r="C1428" t="s">
        <v>9675</v>
      </c>
      <c r="D1428" t="s">
        <v>9675</v>
      </c>
      <c r="E1428" t="s">
        <v>9678</v>
      </c>
      <c r="F1428" t="s">
        <v>11695</v>
      </c>
      <c r="G1428" t="s">
        <v>11695</v>
      </c>
      <c r="H1428" t="s">
        <v>12240</v>
      </c>
      <c r="I1428" t="s">
        <v>5404</v>
      </c>
      <c r="J1428" t="s">
        <v>12241</v>
      </c>
    </row>
    <row r="1429" spans="1:29" hidden="1" x14ac:dyDescent="0.35">
      <c r="A1429" t="s">
        <v>8181</v>
      </c>
      <c r="B1429" t="s">
        <v>8901</v>
      </c>
      <c r="C1429" t="s">
        <v>9676</v>
      </c>
      <c r="D1429" t="s">
        <v>9675</v>
      </c>
      <c r="E1429" t="s">
        <v>9674</v>
      </c>
      <c r="F1429" t="s">
        <v>11695</v>
      </c>
      <c r="G1429" t="s">
        <v>11844</v>
      </c>
      <c r="H1429" t="s">
        <v>12240</v>
      </c>
      <c r="I1429" t="s">
        <v>5404</v>
      </c>
      <c r="J1429" t="s">
        <v>12241</v>
      </c>
    </row>
    <row r="1430" spans="1:29" hidden="1" x14ac:dyDescent="0.35">
      <c r="A1430" t="s">
        <v>8181</v>
      </c>
      <c r="B1430" t="s">
        <v>8901</v>
      </c>
      <c r="C1430" t="s">
        <v>21951</v>
      </c>
      <c r="D1430" t="s">
        <v>9681</v>
      </c>
      <c r="H1430" t="s">
        <v>9681</v>
      </c>
      <c r="Z1430" t="s">
        <v>24051</v>
      </c>
      <c r="AA1430" t="s">
        <v>24050</v>
      </c>
      <c r="AB1430" t="s">
        <v>24050</v>
      </c>
      <c r="AC1430">
        <v>9.9</v>
      </c>
    </row>
    <row r="1431" spans="1:29" hidden="1" x14ac:dyDescent="0.35">
      <c r="A1431" t="s">
        <v>8181</v>
      </c>
      <c r="B1431" t="s">
        <v>8901</v>
      </c>
      <c r="C1431" t="s">
        <v>9681</v>
      </c>
      <c r="D1431" t="s">
        <v>9681</v>
      </c>
      <c r="E1431" t="s">
        <v>9731</v>
      </c>
      <c r="F1431" t="s">
        <v>11695</v>
      </c>
      <c r="G1431" t="s">
        <v>11695</v>
      </c>
      <c r="H1431" t="s">
        <v>9681</v>
      </c>
      <c r="I1431" t="s">
        <v>5404</v>
      </c>
      <c r="J1431" t="s">
        <v>12242</v>
      </c>
      <c r="Z1431" t="s">
        <v>24051</v>
      </c>
      <c r="AA1431" t="s">
        <v>24050</v>
      </c>
      <c r="AB1431" t="s">
        <v>24050</v>
      </c>
      <c r="AC1431">
        <v>9.9</v>
      </c>
    </row>
    <row r="1432" spans="1:29" hidden="1" x14ac:dyDescent="0.35">
      <c r="A1432" t="s">
        <v>8181</v>
      </c>
      <c r="B1432" t="s">
        <v>8901</v>
      </c>
      <c r="C1432" t="s">
        <v>9682</v>
      </c>
      <c r="D1432" t="s">
        <v>9681</v>
      </c>
      <c r="E1432" t="s">
        <v>9680</v>
      </c>
      <c r="F1432" t="s">
        <v>11695</v>
      </c>
      <c r="G1432" t="s">
        <v>11707</v>
      </c>
      <c r="H1432" t="s">
        <v>9681</v>
      </c>
      <c r="I1432" t="s">
        <v>5404</v>
      </c>
      <c r="J1432" t="s">
        <v>12242</v>
      </c>
      <c r="Z1432" t="s">
        <v>24051</v>
      </c>
      <c r="AA1432" t="s">
        <v>24050</v>
      </c>
      <c r="AB1432" t="s">
        <v>24050</v>
      </c>
      <c r="AC1432">
        <v>9.9</v>
      </c>
    </row>
    <row r="1433" spans="1:29" hidden="1" x14ac:dyDescent="0.35">
      <c r="A1433" t="s">
        <v>8181</v>
      </c>
      <c r="B1433" t="s">
        <v>8901</v>
      </c>
      <c r="C1433" t="s">
        <v>9685</v>
      </c>
      <c r="D1433" t="s">
        <v>9681</v>
      </c>
      <c r="E1433" t="s">
        <v>9684</v>
      </c>
      <c r="F1433" t="s">
        <v>11695</v>
      </c>
      <c r="G1433" t="s">
        <v>11708</v>
      </c>
      <c r="H1433" t="s">
        <v>9681</v>
      </c>
      <c r="I1433" t="s">
        <v>5404</v>
      </c>
      <c r="J1433" t="s">
        <v>12242</v>
      </c>
      <c r="Z1433" t="s">
        <v>24051</v>
      </c>
      <c r="AA1433" t="s">
        <v>24050</v>
      </c>
      <c r="AB1433" t="s">
        <v>24050</v>
      </c>
      <c r="AC1433">
        <v>9.9</v>
      </c>
    </row>
    <row r="1434" spans="1:29" hidden="1" x14ac:dyDescent="0.35">
      <c r="A1434" t="s">
        <v>8181</v>
      </c>
      <c r="B1434" t="s">
        <v>8901</v>
      </c>
      <c r="C1434" t="s">
        <v>9689</v>
      </c>
      <c r="D1434" t="s">
        <v>9681</v>
      </c>
      <c r="E1434" t="s">
        <v>9688</v>
      </c>
      <c r="F1434" t="s">
        <v>11695</v>
      </c>
      <c r="G1434" t="s">
        <v>11709</v>
      </c>
      <c r="H1434" t="s">
        <v>9681</v>
      </c>
      <c r="I1434" t="s">
        <v>5404</v>
      </c>
      <c r="J1434" t="s">
        <v>12242</v>
      </c>
      <c r="Z1434" t="s">
        <v>24051</v>
      </c>
      <c r="AA1434" t="s">
        <v>24050</v>
      </c>
      <c r="AB1434" t="s">
        <v>24050</v>
      </c>
      <c r="AC1434">
        <v>9.9</v>
      </c>
    </row>
    <row r="1435" spans="1:29" hidden="1" x14ac:dyDescent="0.35">
      <c r="A1435" t="s">
        <v>8181</v>
      </c>
      <c r="B1435" t="s">
        <v>8901</v>
      </c>
      <c r="C1435" t="s">
        <v>9691</v>
      </c>
      <c r="D1435" t="s">
        <v>9681</v>
      </c>
      <c r="E1435" t="s">
        <v>9690</v>
      </c>
      <c r="F1435" t="s">
        <v>11695</v>
      </c>
      <c r="G1435" t="s">
        <v>11698</v>
      </c>
      <c r="H1435" t="s">
        <v>9681</v>
      </c>
      <c r="I1435" t="s">
        <v>5404</v>
      </c>
      <c r="J1435" t="s">
        <v>12242</v>
      </c>
      <c r="Z1435" t="s">
        <v>24051</v>
      </c>
      <c r="AA1435" t="s">
        <v>24050</v>
      </c>
      <c r="AB1435" t="s">
        <v>24050</v>
      </c>
      <c r="AC1435">
        <v>9.9</v>
      </c>
    </row>
    <row r="1436" spans="1:29" hidden="1" x14ac:dyDescent="0.35">
      <c r="A1436" t="s">
        <v>8181</v>
      </c>
      <c r="B1436" t="s">
        <v>8901</v>
      </c>
      <c r="C1436" t="s">
        <v>9694</v>
      </c>
      <c r="D1436" t="s">
        <v>9681</v>
      </c>
      <c r="E1436" t="s">
        <v>9693</v>
      </c>
      <c r="F1436" t="s">
        <v>11754</v>
      </c>
      <c r="G1436" t="s">
        <v>11695</v>
      </c>
      <c r="H1436" t="s">
        <v>9681</v>
      </c>
      <c r="I1436" t="s">
        <v>5404</v>
      </c>
      <c r="J1436" t="s">
        <v>12242</v>
      </c>
      <c r="Z1436" t="s">
        <v>24051</v>
      </c>
      <c r="AA1436" t="s">
        <v>24050</v>
      </c>
      <c r="AB1436" t="s">
        <v>24050</v>
      </c>
      <c r="AC1436">
        <v>9.9</v>
      </c>
    </row>
    <row r="1437" spans="1:29" hidden="1" x14ac:dyDescent="0.35">
      <c r="A1437" t="s">
        <v>8181</v>
      </c>
      <c r="B1437" t="s">
        <v>8901</v>
      </c>
      <c r="C1437" t="s">
        <v>9699</v>
      </c>
      <c r="D1437" t="s">
        <v>9681</v>
      </c>
      <c r="E1437" t="s">
        <v>9697</v>
      </c>
      <c r="F1437" t="s">
        <v>11754</v>
      </c>
      <c r="G1437" t="s">
        <v>11708</v>
      </c>
      <c r="H1437" t="s">
        <v>9681</v>
      </c>
      <c r="I1437" t="s">
        <v>5404</v>
      </c>
      <c r="J1437" t="s">
        <v>12242</v>
      </c>
      <c r="Z1437" t="s">
        <v>24051</v>
      </c>
      <c r="AA1437" t="s">
        <v>24050</v>
      </c>
      <c r="AB1437" t="s">
        <v>24050</v>
      </c>
      <c r="AC1437">
        <v>9.9</v>
      </c>
    </row>
    <row r="1438" spans="1:29" hidden="1" x14ac:dyDescent="0.35">
      <c r="A1438" t="s">
        <v>8181</v>
      </c>
      <c r="B1438" t="s">
        <v>8901</v>
      </c>
      <c r="C1438" t="s">
        <v>9708</v>
      </c>
      <c r="D1438" t="s">
        <v>9681</v>
      </c>
      <c r="E1438" t="s">
        <v>9710</v>
      </c>
      <c r="F1438" t="s">
        <v>12062</v>
      </c>
      <c r="G1438" t="s">
        <v>11695</v>
      </c>
      <c r="H1438" t="s">
        <v>9681</v>
      </c>
      <c r="I1438" t="s">
        <v>5404</v>
      </c>
      <c r="J1438" t="s">
        <v>12242</v>
      </c>
      <c r="Z1438" t="s">
        <v>24051</v>
      </c>
      <c r="AA1438" t="s">
        <v>24050</v>
      </c>
      <c r="AB1438" t="s">
        <v>24050</v>
      </c>
      <c r="AC1438">
        <v>9.9</v>
      </c>
    </row>
    <row r="1439" spans="1:29" hidden="1" x14ac:dyDescent="0.35">
      <c r="A1439" t="s">
        <v>8181</v>
      </c>
      <c r="B1439" t="s">
        <v>8901</v>
      </c>
      <c r="C1439" t="s">
        <v>9709</v>
      </c>
      <c r="D1439" t="s">
        <v>9681</v>
      </c>
      <c r="E1439" t="s">
        <v>9707</v>
      </c>
      <c r="F1439" t="s">
        <v>12062</v>
      </c>
      <c r="G1439" t="s">
        <v>11708</v>
      </c>
      <c r="H1439" t="s">
        <v>9681</v>
      </c>
      <c r="I1439" t="s">
        <v>5404</v>
      </c>
      <c r="J1439" t="s">
        <v>12242</v>
      </c>
      <c r="Z1439" t="s">
        <v>24051</v>
      </c>
      <c r="AA1439" t="s">
        <v>24050</v>
      </c>
      <c r="AB1439" t="s">
        <v>24050</v>
      </c>
      <c r="AC1439">
        <v>9.9</v>
      </c>
    </row>
    <row r="1440" spans="1:29" hidden="1" x14ac:dyDescent="0.35">
      <c r="A1440" t="s">
        <v>8181</v>
      </c>
      <c r="B1440" t="s">
        <v>8901</v>
      </c>
      <c r="C1440" t="s">
        <v>9704</v>
      </c>
      <c r="D1440" t="s">
        <v>9681</v>
      </c>
      <c r="E1440" t="s">
        <v>9703</v>
      </c>
      <c r="F1440" t="s">
        <v>11754</v>
      </c>
      <c r="G1440" t="s">
        <v>11698</v>
      </c>
      <c r="H1440" t="s">
        <v>9681</v>
      </c>
      <c r="I1440" t="s">
        <v>5404</v>
      </c>
      <c r="J1440" t="s">
        <v>12242</v>
      </c>
      <c r="Z1440" t="s">
        <v>24051</v>
      </c>
      <c r="AA1440" t="s">
        <v>24050</v>
      </c>
      <c r="AB1440" t="s">
        <v>24050</v>
      </c>
      <c r="AC1440">
        <v>9.9</v>
      </c>
    </row>
    <row r="1441" spans="1:29" hidden="1" x14ac:dyDescent="0.35">
      <c r="A1441" t="s">
        <v>8181</v>
      </c>
      <c r="B1441" t="s">
        <v>8901</v>
      </c>
      <c r="C1441" t="s">
        <v>9714</v>
      </c>
      <c r="D1441" t="s">
        <v>9681</v>
      </c>
      <c r="E1441" t="s">
        <v>9712</v>
      </c>
      <c r="F1441" t="s">
        <v>12243</v>
      </c>
      <c r="G1441" t="s">
        <v>11708</v>
      </c>
      <c r="H1441" t="s">
        <v>9681</v>
      </c>
      <c r="I1441" t="s">
        <v>5404</v>
      </c>
      <c r="J1441" t="s">
        <v>12242</v>
      </c>
      <c r="Z1441" t="s">
        <v>24051</v>
      </c>
      <c r="AA1441" t="s">
        <v>24050</v>
      </c>
      <c r="AB1441" t="s">
        <v>24050</v>
      </c>
      <c r="AC1441">
        <v>9.9</v>
      </c>
    </row>
    <row r="1442" spans="1:29" hidden="1" x14ac:dyDescent="0.35">
      <c r="A1442" t="s">
        <v>8181</v>
      </c>
      <c r="B1442" t="s">
        <v>8901</v>
      </c>
      <c r="C1442" t="s">
        <v>9717</v>
      </c>
      <c r="D1442" t="s">
        <v>9681</v>
      </c>
      <c r="E1442" t="s">
        <v>9726</v>
      </c>
      <c r="F1442" t="s">
        <v>11846</v>
      </c>
      <c r="G1442" t="s">
        <v>11695</v>
      </c>
      <c r="H1442" t="s">
        <v>9681</v>
      </c>
      <c r="I1442" t="s">
        <v>5404</v>
      </c>
      <c r="J1442" t="s">
        <v>12242</v>
      </c>
      <c r="Z1442" t="s">
        <v>24051</v>
      </c>
      <c r="AA1442" t="s">
        <v>24050</v>
      </c>
      <c r="AB1442" t="s">
        <v>24050</v>
      </c>
      <c r="AC1442">
        <v>9.9</v>
      </c>
    </row>
    <row r="1443" spans="1:29" hidden="1" x14ac:dyDescent="0.35">
      <c r="A1443" t="s">
        <v>8181</v>
      </c>
      <c r="B1443" t="s">
        <v>8901</v>
      </c>
      <c r="C1443" t="s">
        <v>9718</v>
      </c>
      <c r="D1443" t="s">
        <v>9681</v>
      </c>
      <c r="E1443" t="s">
        <v>9716</v>
      </c>
      <c r="F1443" t="s">
        <v>11856</v>
      </c>
      <c r="G1443" t="s">
        <v>11698</v>
      </c>
      <c r="H1443" t="s">
        <v>9681</v>
      </c>
      <c r="I1443" t="s">
        <v>5404</v>
      </c>
      <c r="J1443" t="s">
        <v>12242</v>
      </c>
      <c r="Z1443" t="s">
        <v>24051</v>
      </c>
      <c r="AA1443" t="s">
        <v>24050</v>
      </c>
      <c r="AB1443" t="s">
        <v>24050</v>
      </c>
      <c r="AC1443">
        <v>9.9</v>
      </c>
    </row>
    <row r="1444" spans="1:29" hidden="1" x14ac:dyDescent="0.35">
      <c r="A1444" t="s">
        <v>8181</v>
      </c>
      <c r="B1444" t="s">
        <v>8901</v>
      </c>
      <c r="C1444" t="s">
        <v>9721</v>
      </c>
      <c r="D1444" t="s">
        <v>9681</v>
      </c>
      <c r="E1444" t="s">
        <v>9720</v>
      </c>
      <c r="F1444" t="s">
        <v>11846</v>
      </c>
      <c r="G1444" t="s">
        <v>11708</v>
      </c>
      <c r="H1444" t="s">
        <v>9681</v>
      </c>
      <c r="I1444" t="s">
        <v>5404</v>
      </c>
      <c r="J1444" t="s">
        <v>12242</v>
      </c>
      <c r="Z1444" t="s">
        <v>24051</v>
      </c>
      <c r="AA1444" t="s">
        <v>24050</v>
      </c>
      <c r="AB1444" t="s">
        <v>24050</v>
      </c>
      <c r="AC1444">
        <v>9.9</v>
      </c>
    </row>
    <row r="1445" spans="1:29" hidden="1" x14ac:dyDescent="0.35">
      <c r="A1445" t="s">
        <v>8181</v>
      </c>
      <c r="B1445" t="s">
        <v>8901</v>
      </c>
      <c r="C1445" t="s">
        <v>9724</v>
      </c>
      <c r="D1445" t="s">
        <v>9681</v>
      </c>
      <c r="E1445" t="s">
        <v>9723</v>
      </c>
      <c r="F1445" t="s">
        <v>12244</v>
      </c>
      <c r="G1445" t="s">
        <v>11695</v>
      </c>
      <c r="H1445" t="s">
        <v>9681</v>
      </c>
      <c r="I1445" t="s">
        <v>5404</v>
      </c>
      <c r="J1445" t="s">
        <v>12242</v>
      </c>
      <c r="Z1445" t="s">
        <v>24051</v>
      </c>
      <c r="AA1445" t="s">
        <v>24050</v>
      </c>
      <c r="AB1445" t="s">
        <v>24050</v>
      </c>
      <c r="AC1445">
        <v>9.9</v>
      </c>
    </row>
    <row r="1446" spans="1:29" hidden="1" x14ac:dyDescent="0.35">
      <c r="A1446" t="s">
        <v>8181</v>
      </c>
      <c r="B1446" t="s">
        <v>8901</v>
      </c>
      <c r="C1446" t="s">
        <v>9729</v>
      </c>
      <c r="D1446" t="s">
        <v>9681</v>
      </c>
      <c r="E1446" t="s">
        <v>9727</v>
      </c>
      <c r="F1446" t="s">
        <v>12245</v>
      </c>
      <c r="G1446" t="s">
        <v>11708</v>
      </c>
      <c r="H1446" t="s">
        <v>9681</v>
      </c>
      <c r="I1446" t="s">
        <v>5404</v>
      </c>
      <c r="J1446" t="s">
        <v>12242</v>
      </c>
      <c r="Z1446" t="s">
        <v>24051</v>
      </c>
      <c r="AA1446" t="s">
        <v>24050</v>
      </c>
      <c r="AB1446" t="s">
        <v>24050</v>
      </c>
      <c r="AC1446">
        <v>9.9</v>
      </c>
    </row>
    <row r="1447" spans="1:29" hidden="1" x14ac:dyDescent="0.35">
      <c r="A1447" t="s">
        <v>8181</v>
      </c>
      <c r="B1447" t="s">
        <v>8901</v>
      </c>
      <c r="C1447" t="s">
        <v>9734</v>
      </c>
      <c r="D1447" t="s">
        <v>9734</v>
      </c>
      <c r="E1447" t="s">
        <v>9745</v>
      </c>
      <c r="F1447" t="s">
        <v>11695</v>
      </c>
      <c r="G1447" t="s">
        <v>11695</v>
      </c>
      <c r="H1447" t="s">
        <v>9734</v>
      </c>
      <c r="I1447" t="s">
        <v>5404</v>
      </c>
      <c r="J1447" t="s">
        <v>12246</v>
      </c>
      <c r="Z1447" t="s">
        <v>24051</v>
      </c>
      <c r="AA1447" t="s">
        <v>24050</v>
      </c>
      <c r="AB1447" t="s">
        <v>24050</v>
      </c>
      <c r="AC1447">
        <v>9.9</v>
      </c>
    </row>
    <row r="1448" spans="1:29" hidden="1" x14ac:dyDescent="0.35">
      <c r="A1448" t="s">
        <v>8181</v>
      </c>
      <c r="B1448" t="s">
        <v>8901</v>
      </c>
      <c r="C1448" t="s">
        <v>9735</v>
      </c>
      <c r="D1448" t="s">
        <v>9734</v>
      </c>
      <c r="E1448" t="s">
        <v>9733</v>
      </c>
      <c r="F1448" t="s">
        <v>11695</v>
      </c>
      <c r="G1448" t="s">
        <v>11707</v>
      </c>
      <c r="H1448" t="s">
        <v>9734</v>
      </c>
      <c r="I1448" t="s">
        <v>5404</v>
      </c>
      <c r="J1448" t="s">
        <v>12246</v>
      </c>
      <c r="Z1448" t="s">
        <v>24051</v>
      </c>
      <c r="AA1448" t="s">
        <v>24050</v>
      </c>
      <c r="AB1448" t="s">
        <v>24050</v>
      </c>
      <c r="AC1448">
        <v>9.9</v>
      </c>
    </row>
    <row r="1449" spans="1:29" hidden="1" x14ac:dyDescent="0.35">
      <c r="A1449" t="s">
        <v>8181</v>
      </c>
      <c r="B1449" t="s">
        <v>8901</v>
      </c>
      <c r="C1449" t="s">
        <v>9739</v>
      </c>
      <c r="D1449" t="s">
        <v>9734</v>
      </c>
      <c r="E1449" t="s">
        <v>9737</v>
      </c>
      <c r="F1449" t="s">
        <v>11754</v>
      </c>
      <c r="G1449" t="s">
        <v>11707</v>
      </c>
      <c r="H1449" t="s">
        <v>9734</v>
      </c>
      <c r="I1449" t="s">
        <v>5404</v>
      </c>
      <c r="J1449" t="s">
        <v>12246</v>
      </c>
      <c r="Z1449" t="s">
        <v>24051</v>
      </c>
      <c r="AA1449" t="s">
        <v>24050</v>
      </c>
      <c r="AB1449" t="s">
        <v>24050</v>
      </c>
      <c r="AC1449">
        <v>9.9</v>
      </c>
    </row>
    <row r="1450" spans="1:29" hidden="1" x14ac:dyDescent="0.35">
      <c r="A1450" t="s">
        <v>8181</v>
      </c>
      <c r="B1450" t="s">
        <v>8901</v>
      </c>
      <c r="C1450" t="s">
        <v>9743</v>
      </c>
      <c r="D1450" t="s">
        <v>9734</v>
      </c>
      <c r="E1450" t="s">
        <v>9742</v>
      </c>
      <c r="F1450" t="s">
        <v>11754</v>
      </c>
      <c r="G1450" t="s">
        <v>11708</v>
      </c>
      <c r="H1450" t="s">
        <v>9734</v>
      </c>
      <c r="I1450" t="s">
        <v>5404</v>
      </c>
      <c r="J1450" t="s">
        <v>12246</v>
      </c>
      <c r="Z1450" t="s">
        <v>24051</v>
      </c>
      <c r="AA1450" t="s">
        <v>24050</v>
      </c>
      <c r="AB1450" t="s">
        <v>24050</v>
      </c>
      <c r="AC1450">
        <v>9.9</v>
      </c>
    </row>
    <row r="1451" spans="1:29" hidden="1" x14ac:dyDescent="0.35">
      <c r="A1451" t="s">
        <v>8181</v>
      </c>
      <c r="B1451" t="s">
        <v>8901</v>
      </c>
      <c r="C1451" t="s">
        <v>9748</v>
      </c>
      <c r="D1451" t="s">
        <v>9748</v>
      </c>
      <c r="E1451" t="s">
        <v>9755</v>
      </c>
      <c r="F1451" t="s">
        <v>11695</v>
      </c>
      <c r="G1451" t="s">
        <v>11695</v>
      </c>
      <c r="H1451" t="s">
        <v>9748</v>
      </c>
      <c r="I1451" t="s">
        <v>5404</v>
      </c>
      <c r="J1451" t="s">
        <v>12247</v>
      </c>
    </row>
    <row r="1452" spans="1:29" hidden="1" x14ac:dyDescent="0.35">
      <c r="A1452" t="s">
        <v>8181</v>
      </c>
      <c r="B1452" t="s">
        <v>8901</v>
      </c>
      <c r="C1452" t="s">
        <v>9749</v>
      </c>
      <c r="D1452" t="s">
        <v>9748</v>
      </c>
      <c r="E1452" t="s">
        <v>9753</v>
      </c>
      <c r="F1452" t="s">
        <v>11754</v>
      </c>
      <c r="G1452" t="s">
        <v>11695</v>
      </c>
      <c r="H1452" t="s">
        <v>9748</v>
      </c>
      <c r="I1452" t="s">
        <v>5404</v>
      </c>
      <c r="J1452" t="s">
        <v>12247</v>
      </c>
    </row>
    <row r="1453" spans="1:29" hidden="1" x14ac:dyDescent="0.35">
      <c r="A1453" t="s">
        <v>8181</v>
      </c>
      <c r="B1453" t="s">
        <v>8901</v>
      </c>
      <c r="C1453" t="s">
        <v>9750</v>
      </c>
      <c r="D1453" t="s">
        <v>9748</v>
      </c>
      <c r="E1453" t="s">
        <v>9747</v>
      </c>
      <c r="F1453" t="s">
        <v>11754</v>
      </c>
      <c r="G1453" t="s">
        <v>11759</v>
      </c>
      <c r="H1453" t="s">
        <v>9748</v>
      </c>
      <c r="I1453" t="s">
        <v>5404</v>
      </c>
      <c r="J1453" t="s">
        <v>12247</v>
      </c>
    </row>
    <row r="1454" spans="1:29" hidden="1" x14ac:dyDescent="0.35">
      <c r="A1454" t="s">
        <v>8181</v>
      </c>
      <c r="B1454" t="s">
        <v>8901</v>
      </c>
      <c r="C1454" t="s">
        <v>9760</v>
      </c>
      <c r="D1454" t="s">
        <v>6843</v>
      </c>
      <c r="E1454" t="s">
        <v>9763</v>
      </c>
      <c r="F1454" t="s">
        <v>11754</v>
      </c>
      <c r="G1454" t="s">
        <v>11695</v>
      </c>
      <c r="H1454" t="s">
        <v>9759</v>
      </c>
      <c r="I1454" t="s">
        <v>5404</v>
      </c>
      <c r="J1454" t="s">
        <v>12248</v>
      </c>
    </row>
    <row r="1455" spans="1:29" hidden="1" x14ac:dyDescent="0.35">
      <c r="A1455" t="s">
        <v>8181</v>
      </c>
      <c r="B1455" t="s">
        <v>8901</v>
      </c>
      <c r="C1455" t="s">
        <v>9761</v>
      </c>
      <c r="D1455" t="s">
        <v>6843</v>
      </c>
      <c r="E1455" t="s">
        <v>9758</v>
      </c>
      <c r="F1455" t="s">
        <v>11754</v>
      </c>
      <c r="G1455" t="s">
        <v>11759</v>
      </c>
      <c r="H1455" t="s">
        <v>9759</v>
      </c>
      <c r="I1455" t="s">
        <v>5404</v>
      </c>
      <c r="J1455" t="s">
        <v>12248</v>
      </c>
    </row>
    <row r="1456" spans="1:29" hidden="1" x14ac:dyDescent="0.35">
      <c r="A1456" t="s">
        <v>8181</v>
      </c>
      <c r="B1456" t="s">
        <v>8901</v>
      </c>
      <c r="C1456" t="s">
        <v>9766</v>
      </c>
      <c r="D1456" t="s">
        <v>8665</v>
      </c>
      <c r="E1456" t="s">
        <v>9770</v>
      </c>
      <c r="F1456" t="s">
        <v>11754</v>
      </c>
      <c r="G1456" t="s">
        <v>11695</v>
      </c>
      <c r="H1456" t="s">
        <v>8665</v>
      </c>
      <c r="I1456" t="s">
        <v>5404</v>
      </c>
      <c r="J1456" t="s">
        <v>12249</v>
      </c>
    </row>
    <row r="1457" spans="1:29" hidden="1" x14ac:dyDescent="0.35">
      <c r="A1457" t="s">
        <v>8181</v>
      </c>
      <c r="B1457" t="s">
        <v>8901</v>
      </c>
      <c r="C1457" t="s">
        <v>9767</v>
      </c>
      <c r="D1457" t="s">
        <v>8665</v>
      </c>
      <c r="E1457" t="s">
        <v>9765</v>
      </c>
      <c r="F1457" t="s">
        <v>11754</v>
      </c>
      <c r="G1457" t="s">
        <v>11708</v>
      </c>
      <c r="H1457" t="s">
        <v>8665</v>
      </c>
      <c r="I1457" t="s">
        <v>5404</v>
      </c>
      <c r="J1457" t="s">
        <v>12249</v>
      </c>
    </row>
    <row r="1458" spans="1:29" hidden="1" x14ac:dyDescent="0.35">
      <c r="A1458" t="s">
        <v>8181</v>
      </c>
      <c r="B1458" t="s">
        <v>8901</v>
      </c>
      <c r="C1458" t="s">
        <v>7955</v>
      </c>
      <c r="D1458" t="s">
        <v>7955</v>
      </c>
      <c r="E1458" t="s">
        <v>9777</v>
      </c>
      <c r="F1458" t="s">
        <v>11695</v>
      </c>
      <c r="G1458" t="s">
        <v>11695</v>
      </c>
      <c r="H1458" t="s">
        <v>7955</v>
      </c>
      <c r="I1458" t="s">
        <v>5404</v>
      </c>
    </row>
    <row r="1459" spans="1:29" hidden="1" x14ac:dyDescent="0.35">
      <c r="A1459" t="s">
        <v>8181</v>
      </c>
      <c r="B1459" t="s">
        <v>8901</v>
      </c>
      <c r="C1459" t="s">
        <v>9773</v>
      </c>
      <c r="D1459" t="s">
        <v>7955</v>
      </c>
      <c r="E1459" t="s">
        <v>9772</v>
      </c>
      <c r="F1459" t="s">
        <v>11695</v>
      </c>
      <c r="G1459" t="s">
        <v>11708</v>
      </c>
      <c r="H1459" t="s">
        <v>7955</v>
      </c>
      <c r="I1459" t="s">
        <v>5404</v>
      </c>
    </row>
    <row r="1460" spans="1:29" hidden="1" x14ac:dyDescent="0.35">
      <c r="A1460" t="s">
        <v>8181</v>
      </c>
      <c r="B1460" t="s">
        <v>8901</v>
      </c>
      <c r="C1460" t="s">
        <v>9776</v>
      </c>
      <c r="D1460" t="s">
        <v>7955</v>
      </c>
      <c r="E1460" t="s">
        <v>9775</v>
      </c>
      <c r="F1460" t="s">
        <v>11754</v>
      </c>
      <c r="G1460" t="s">
        <v>11695</v>
      </c>
      <c r="H1460" t="s">
        <v>7955</v>
      </c>
      <c r="I1460" t="s">
        <v>5404</v>
      </c>
    </row>
    <row r="1461" spans="1:29" hidden="1" x14ac:dyDescent="0.35">
      <c r="A1461" t="s">
        <v>8181</v>
      </c>
      <c r="B1461" t="s">
        <v>8901</v>
      </c>
      <c r="C1461" t="s">
        <v>9780</v>
      </c>
      <c r="D1461" t="s">
        <v>7113</v>
      </c>
      <c r="E1461" t="s">
        <v>9784</v>
      </c>
      <c r="F1461" t="s">
        <v>11754</v>
      </c>
      <c r="G1461" t="s">
        <v>11695</v>
      </c>
      <c r="H1461" t="s">
        <v>11947</v>
      </c>
      <c r="I1461" t="s">
        <v>5404</v>
      </c>
      <c r="J1461" t="s">
        <v>11948</v>
      </c>
      <c r="Z1461" t="s">
        <v>24387</v>
      </c>
      <c r="AA1461" t="s">
        <v>23997</v>
      </c>
      <c r="AB1461" t="s">
        <v>23984</v>
      </c>
      <c r="AC1461" t="s">
        <v>24247</v>
      </c>
    </row>
    <row r="1462" spans="1:29" hidden="1" x14ac:dyDescent="0.35">
      <c r="A1462" t="s">
        <v>8181</v>
      </c>
      <c r="B1462" t="s">
        <v>8901</v>
      </c>
      <c r="C1462" t="s">
        <v>9781</v>
      </c>
      <c r="D1462" t="s">
        <v>7113</v>
      </c>
      <c r="E1462" t="s">
        <v>9779</v>
      </c>
      <c r="F1462" t="s">
        <v>11754</v>
      </c>
      <c r="G1462" t="s">
        <v>11707</v>
      </c>
      <c r="H1462" t="s">
        <v>11947</v>
      </c>
      <c r="I1462" t="s">
        <v>5404</v>
      </c>
      <c r="J1462" t="s">
        <v>11948</v>
      </c>
      <c r="Z1462" t="s">
        <v>24387</v>
      </c>
      <c r="AA1462" t="s">
        <v>23997</v>
      </c>
      <c r="AB1462" t="s">
        <v>23984</v>
      </c>
      <c r="AC1462" t="s">
        <v>24247</v>
      </c>
    </row>
    <row r="1463" spans="1:29" hidden="1" x14ac:dyDescent="0.35">
      <c r="A1463" t="s">
        <v>8181</v>
      </c>
      <c r="B1463" t="s">
        <v>8901</v>
      </c>
      <c r="C1463" t="s">
        <v>6580</v>
      </c>
      <c r="D1463" t="s">
        <v>6580</v>
      </c>
      <c r="E1463" t="s">
        <v>9827</v>
      </c>
      <c r="F1463" t="s">
        <v>11695</v>
      </c>
      <c r="G1463" t="s">
        <v>11695</v>
      </c>
      <c r="H1463" t="s">
        <v>6580</v>
      </c>
      <c r="I1463" t="s">
        <v>5404</v>
      </c>
      <c r="J1463" t="s">
        <v>12251</v>
      </c>
    </row>
    <row r="1464" spans="1:29" hidden="1" x14ac:dyDescent="0.35">
      <c r="A1464" t="s">
        <v>8181</v>
      </c>
      <c r="B1464" t="s">
        <v>8901</v>
      </c>
      <c r="C1464" t="s">
        <v>9789</v>
      </c>
      <c r="D1464" t="s">
        <v>6580</v>
      </c>
      <c r="E1464" t="s">
        <v>9807</v>
      </c>
      <c r="F1464" t="s">
        <v>12250</v>
      </c>
      <c r="G1464" t="s">
        <v>11695</v>
      </c>
      <c r="H1464" t="s">
        <v>6580</v>
      </c>
      <c r="I1464" t="s">
        <v>5404</v>
      </c>
      <c r="J1464" t="s">
        <v>12251</v>
      </c>
    </row>
    <row r="1465" spans="1:29" hidden="1" x14ac:dyDescent="0.35">
      <c r="A1465" t="s">
        <v>8181</v>
      </c>
      <c r="B1465" t="s">
        <v>8901</v>
      </c>
      <c r="C1465" t="s">
        <v>9790</v>
      </c>
      <c r="D1465" t="s">
        <v>6580</v>
      </c>
      <c r="E1465" t="s">
        <v>9788</v>
      </c>
      <c r="F1465" t="s">
        <v>12250</v>
      </c>
      <c r="G1465" t="s">
        <v>11734</v>
      </c>
      <c r="H1465" t="s">
        <v>6580</v>
      </c>
      <c r="I1465" t="s">
        <v>5404</v>
      </c>
      <c r="J1465" t="s">
        <v>12251</v>
      </c>
    </row>
    <row r="1466" spans="1:29" hidden="1" x14ac:dyDescent="0.35">
      <c r="A1466" t="s">
        <v>8181</v>
      </c>
      <c r="B1466" t="s">
        <v>8901</v>
      </c>
      <c r="C1466" t="s">
        <v>9793</v>
      </c>
      <c r="D1466" t="s">
        <v>6580</v>
      </c>
      <c r="E1466" t="s">
        <v>9792</v>
      </c>
      <c r="F1466" t="s">
        <v>12250</v>
      </c>
      <c r="G1466" t="s">
        <v>11707</v>
      </c>
      <c r="H1466" t="s">
        <v>6580</v>
      </c>
      <c r="I1466" t="s">
        <v>5404</v>
      </c>
      <c r="J1466" t="s">
        <v>12251</v>
      </c>
    </row>
    <row r="1467" spans="1:29" hidden="1" x14ac:dyDescent="0.35">
      <c r="A1467" t="s">
        <v>8181</v>
      </c>
      <c r="B1467" t="s">
        <v>8901</v>
      </c>
      <c r="C1467" t="s">
        <v>9796</v>
      </c>
      <c r="D1467" t="s">
        <v>6580</v>
      </c>
      <c r="E1467" t="s">
        <v>9795</v>
      </c>
      <c r="F1467" t="s">
        <v>12250</v>
      </c>
      <c r="G1467" t="s">
        <v>11708</v>
      </c>
      <c r="H1467" t="s">
        <v>6580</v>
      </c>
      <c r="I1467" t="s">
        <v>5404</v>
      </c>
      <c r="J1467" t="s">
        <v>12251</v>
      </c>
    </row>
    <row r="1468" spans="1:29" hidden="1" x14ac:dyDescent="0.35">
      <c r="A1468" t="s">
        <v>8181</v>
      </c>
      <c r="B1468" t="s">
        <v>8901</v>
      </c>
      <c r="C1468" t="s">
        <v>9800</v>
      </c>
      <c r="D1468" t="s">
        <v>6580</v>
      </c>
      <c r="E1468" t="s">
        <v>9799</v>
      </c>
      <c r="F1468" t="s">
        <v>12250</v>
      </c>
      <c r="G1468" t="s">
        <v>11709</v>
      </c>
      <c r="H1468" t="s">
        <v>6580</v>
      </c>
      <c r="I1468" t="s">
        <v>5404</v>
      </c>
      <c r="J1468" t="s">
        <v>12251</v>
      </c>
    </row>
    <row r="1469" spans="1:29" hidden="1" x14ac:dyDescent="0.35">
      <c r="A1469" t="s">
        <v>8181</v>
      </c>
      <c r="B1469" t="s">
        <v>8901</v>
      </c>
      <c r="C1469" t="s">
        <v>9803</v>
      </c>
      <c r="D1469" t="s">
        <v>6580</v>
      </c>
      <c r="E1469" t="s">
        <v>9802</v>
      </c>
      <c r="F1469" t="s">
        <v>12250</v>
      </c>
      <c r="G1469" t="s">
        <v>12252</v>
      </c>
      <c r="H1469" t="s">
        <v>6580</v>
      </c>
      <c r="I1469" t="s">
        <v>5404</v>
      </c>
      <c r="J1469" t="s">
        <v>12251</v>
      </c>
    </row>
    <row r="1470" spans="1:29" hidden="1" x14ac:dyDescent="0.35">
      <c r="A1470" t="s">
        <v>8181</v>
      </c>
      <c r="B1470" t="s">
        <v>8901</v>
      </c>
      <c r="C1470" t="s">
        <v>9805</v>
      </c>
      <c r="D1470" t="s">
        <v>6580</v>
      </c>
      <c r="E1470" t="s">
        <v>9804</v>
      </c>
      <c r="F1470" t="s">
        <v>12250</v>
      </c>
      <c r="G1470" t="s">
        <v>11698</v>
      </c>
      <c r="H1470" t="s">
        <v>6580</v>
      </c>
      <c r="I1470" t="s">
        <v>5404</v>
      </c>
      <c r="J1470" t="s">
        <v>12251</v>
      </c>
    </row>
    <row r="1471" spans="1:29" hidden="1" x14ac:dyDescent="0.35">
      <c r="A1471" t="s">
        <v>8181</v>
      </c>
      <c r="B1471" t="s">
        <v>8901</v>
      </c>
      <c r="C1471" t="s">
        <v>9811</v>
      </c>
      <c r="D1471" t="s">
        <v>6580</v>
      </c>
      <c r="E1471" t="s">
        <v>9810</v>
      </c>
      <c r="F1471" t="s">
        <v>11695</v>
      </c>
      <c r="G1471" t="s">
        <v>11708</v>
      </c>
      <c r="H1471" t="s">
        <v>6580</v>
      </c>
      <c r="I1471" t="s">
        <v>5404</v>
      </c>
      <c r="J1471" t="s">
        <v>12251</v>
      </c>
    </row>
    <row r="1472" spans="1:29" hidden="1" x14ac:dyDescent="0.35">
      <c r="A1472" t="s">
        <v>8181</v>
      </c>
      <c r="B1472" t="s">
        <v>8901</v>
      </c>
      <c r="C1472" t="s">
        <v>9814</v>
      </c>
      <c r="D1472" t="s">
        <v>6580</v>
      </c>
      <c r="E1472" t="s">
        <v>9817</v>
      </c>
      <c r="F1472" t="s">
        <v>12020</v>
      </c>
      <c r="G1472" t="s">
        <v>11695</v>
      </c>
      <c r="H1472" t="s">
        <v>6580</v>
      </c>
      <c r="I1472" t="s">
        <v>5404</v>
      </c>
      <c r="J1472" t="s">
        <v>12251</v>
      </c>
    </row>
    <row r="1473" spans="1:29" hidden="1" x14ac:dyDescent="0.35">
      <c r="A1473" t="s">
        <v>8181</v>
      </c>
      <c r="B1473" t="s">
        <v>8901</v>
      </c>
      <c r="C1473" t="s">
        <v>9815</v>
      </c>
      <c r="D1473" t="s">
        <v>6580</v>
      </c>
      <c r="E1473" t="s">
        <v>9813</v>
      </c>
      <c r="F1473" t="s">
        <v>12020</v>
      </c>
      <c r="G1473" t="s">
        <v>11708</v>
      </c>
      <c r="H1473" t="s">
        <v>6580</v>
      </c>
      <c r="I1473" t="s">
        <v>5404</v>
      </c>
      <c r="J1473" t="s">
        <v>12251</v>
      </c>
    </row>
    <row r="1474" spans="1:29" hidden="1" x14ac:dyDescent="0.35">
      <c r="A1474" t="s">
        <v>8181</v>
      </c>
      <c r="B1474" t="s">
        <v>8901</v>
      </c>
      <c r="C1474" t="s">
        <v>9820</v>
      </c>
      <c r="D1474" t="s">
        <v>6580</v>
      </c>
      <c r="E1474" t="s">
        <v>9819</v>
      </c>
      <c r="F1474" t="s">
        <v>11695</v>
      </c>
      <c r="G1474" t="s">
        <v>11698</v>
      </c>
      <c r="H1474" t="s">
        <v>6580</v>
      </c>
      <c r="I1474" t="s">
        <v>5404</v>
      </c>
      <c r="J1474" t="s">
        <v>12251</v>
      </c>
    </row>
    <row r="1475" spans="1:29" hidden="1" x14ac:dyDescent="0.35">
      <c r="A1475" t="s">
        <v>8181</v>
      </c>
      <c r="B1475" t="s">
        <v>8901</v>
      </c>
      <c r="C1475" t="s">
        <v>9823</v>
      </c>
      <c r="D1475" t="s">
        <v>6580</v>
      </c>
      <c r="E1475" t="s">
        <v>9822</v>
      </c>
      <c r="F1475" t="s">
        <v>11695</v>
      </c>
      <c r="G1475" t="s">
        <v>11695</v>
      </c>
      <c r="H1475" t="s">
        <v>6580</v>
      </c>
      <c r="I1475" t="s">
        <v>5404</v>
      </c>
      <c r="J1475" t="s">
        <v>12251</v>
      </c>
    </row>
    <row r="1476" spans="1:29" hidden="1" x14ac:dyDescent="0.35">
      <c r="A1476" t="s">
        <v>8181</v>
      </c>
      <c r="B1476" t="s">
        <v>8901</v>
      </c>
      <c r="C1476" t="s">
        <v>9825</v>
      </c>
      <c r="D1476" t="s">
        <v>6580</v>
      </c>
      <c r="E1476" t="s">
        <v>9824</v>
      </c>
      <c r="F1476" t="s">
        <v>11832</v>
      </c>
      <c r="G1476" t="s">
        <v>11695</v>
      </c>
      <c r="H1476" t="s">
        <v>6580</v>
      </c>
      <c r="I1476" t="s">
        <v>5404</v>
      </c>
      <c r="J1476" t="s">
        <v>12251</v>
      </c>
    </row>
    <row r="1477" spans="1:29" hidden="1" x14ac:dyDescent="0.35">
      <c r="A1477" t="s">
        <v>8181</v>
      </c>
      <c r="B1477" t="s">
        <v>8901</v>
      </c>
      <c r="C1477" t="s">
        <v>9831</v>
      </c>
      <c r="D1477" t="s">
        <v>9831</v>
      </c>
      <c r="E1477" t="s">
        <v>9834</v>
      </c>
      <c r="F1477" t="s">
        <v>11695</v>
      </c>
      <c r="G1477" t="s">
        <v>11695</v>
      </c>
      <c r="H1477" t="s">
        <v>9831</v>
      </c>
      <c r="I1477" t="s">
        <v>5404</v>
      </c>
      <c r="J1477" t="s">
        <v>12253</v>
      </c>
    </row>
    <row r="1478" spans="1:29" hidden="1" x14ac:dyDescent="0.35">
      <c r="A1478" t="s">
        <v>8181</v>
      </c>
      <c r="B1478" t="s">
        <v>8901</v>
      </c>
      <c r="C1478" t="s">
        <v>9832</v>
      </c>
      <c r="D1478" t="s">
        <v>9831</v>
      </c>
      <c r="E1478" t="s">
        <v>9830</v>
      </c>
      <c r="F1478" t="s">
        <v>12250</v>
      </c>
      <c r="G1478" t="s">
        <v>11695</v>
      </c>
      <c r="H1478" t="s">
        <v>9831</v>
      </c>
      <c r="I1478" t="s">
        <v>5404</v>
      </c>
      <c r="J1478" t="s">
        <v>12253</v>
      </c>
    </row>
    <row r="1479" spans="1:29" hidden="1" x14ac:dyDescent="0.35">
      <c r="A1479" t="s">
        <v>8181</v>
      </c>
      <c r="B1479" t="s">
        <v>8901</v>
      </c>
      <c r="C1479" t="s">
        <v>9837</v>
      </c>
      <c r="D1479" t="s">
        <v>5773</v>
      </c>
      <c r="E1479" t="s">
        <v>9840</v>
      </c>
      <c r="F1479" t="s">
        <v>11754</v>
      </c>
      <c r="G1479" t="s">
        <v>11695</v>
      </c>
      <c r="H1479" t="s">
        <v>5773</v>
      </c>
      <c r="I1479" t="s">
        <v>5404</v>
      </c>
      <c r="J1479" t="s">
        <v>12254</v>
      </c>
    </row>
    <row r="1480" spans="1:29" hidden="1" x14ac:dyDescent="0.35">
      <c r="A1480" t="s">
        <v>8181</v>
      </c>
      <c r="B1480" t="s">
        <v>8901</v>
      </c>
      <c r="C1480" t="s">
        <v>9838</v>
      </c>
      <c r="D1480" t="s">
        <v>5773</v>
      </c>
      <c r="E1480" t="s">
        <v>9836</v>
      </c>
      <c r="F1480" t="s">
        <v>11754</v>
      </c>
      <c r="G1480" t="s">
        <v>11707</v>
      </c>
      <c r="H1480" t="s">
        <v>5773</v>
      </c>
      <c r="I1480" t="s">
        <v>5404</v>
      </c>
      <c r="J1480" t="s">
        <v>12254</v>
      </c>
    </row>
    <row r="1481" spans="1:29" hidden="1" x14ac:dyDescent="0.35">
      <c r="A1481" t="s">
        <v>8181</v>
      </c>
      <c r="B1481" t="s">
        <v>8901</v>
      </c>
      <c r="C1481" t="s">
        <v>8777</v>
      </c>
      <c r="D1481" t="s">
        <v>8777</v>
      </c>
      <c r="E1481" t="s">
        <v>9846</v>
      </c>
      <c r="F1481" t="s">
        <v>11695</v>
      </c>
      <c r="G1481" t="s">
        <v>11695</v>
      </c>
      <c r="H1481" t="s">
        <v>8777</v>
      </c>
      <c r="I1481" t="s">
        <v>5404</v>
      </c>
      <c r="J1481" t="s">
        <v>12255</v>
      </c>
    </row>
    <row r="1482" spans="1:29" hidden="1" x14ac:dyDescent="0.35">
      <c r="A1482" t="s">
        <v>8181</v>
      </c>
      <c r="B1482" t="s">
        <v>8901</v>
      </c>
      <c r="C1482" t="s">
        <v>9844</v>
      </c>
      <c r="D1482" t="s">
        <v>8777</v>
      </c>
      <c r="E1482" t="s">
        <v>9843</v>
      </c>
      <c r="F1482" t="s">
        <v>11974</v>
      </c>
      <c r="G1482" t="s">
        <v>11695</v>
      </c>
      <c r="H1482" t="s">
        <v>8777</v>
      </c>
      <c r="I1482" t="s">
        <v>5404</v>
      </c>
      <c r="J1482" t="s">
        <v>12255</v>
      </c>
    </row>
    <row r="1483" spans="1:29" hidden="1" x14ac:dyDescent="0.35">
      <c r="A1483" t="s">
        <v>8181</v>
      </c>
      <c r="B1483" t="s">
        <v>10146</v>
      </c>
      <c r="C1483" t="s">
        <v>10167</v>
      </c>
      <c r="D1483" t="s">
        <v>10153</v>
      </c>
      <c r="E1483" t="s">
        <v>10165</v>
      </c>
      <c r="F1483" t="s">
        <v>12073</v>
      </c>
      <c r="G1483" t="s">
        <v>11707</v>
      </c>
      <c r="H1483" t="s">
        <v>10156</v>
      </c>
      <c r="I1483" t="s">
        <v>5404</v>
      </c>
      <c r="J1483" t="s">
        <v>12288</v>
      </c>
      <c r="Z1483" t="s">
        <v>24263</v>
      </c>
      <c r="AA1483" t="s">
        <v>24006</v>
      </c>
      <c r="AB1483" t="s">
        <v>24007</v>
      </c>
      <c r="AC1483" t="s">
        <v>24243</v>
      </c>
    </row>
    <row r="1484" spans="1:29" hidden="1" x14ac:dyDescent="0.35">
      <c r="A1484" t="s">
        <v>24103</v>
      </c>
      <c r="B1484" t="s">
        <v>24104</v>
      </c>
      <c r="C1484" t="s">
        <v>24120</v>
      </c>
      <c r="D1484" t="s">
        <v>24120</v>
      </c>
      <c r="E1484" t="s">
        <v>24093</v>
      </c>
      <c r="F1484" t="s">
        <v>24093</v>
      </c>
      <c r="G1484" t="s">
        <v>24093</v>
      </c>
      <c r="H1484" t="s">
        <v>24120</v>
      </c>
      <c r="I1484" t="s">
        <v>24093</v>
      </c>
      <c r="J1484" t="s">
        <v>24093</v>
      </c>
      <c r="L1484" t="s">
        <v>24093</v>
      </c>
      <c r="M1484" t="s">
        <v>24093</v>
      </c>
      <c r="N1484" t="s">
        <v>24093</v>
      </c>
      <c r="O1484" t="s">
        <v>24093</v>
      </c>
      <c r="P1484" t="s">
        <v>24093</v>
      </c>
      <c r="Q1484" t="s">
        <v>24093</v>
      </c>
      <c r="R1484" t="s">
        <v>24093</v>
      </c>
      <c r="S1484" t="s">
        <v>24093</v>
      </c>
      <c r="T1484" t="s">
        <v>24093</v>
      </c>
      <c r="U1484" t="s">
        <v>24093</v>
      </c>
      <c r="V1484" t="s">
        <v>24093</v>
      </c>
      <c r="W1484" t="s">
        <v>24093</v>
      </c>
      <c r="X1484" t="s">
        <v>24093</v>
      </c>
      <c r="Y1484" t="s">
        <v>24093</v>
      </c>
      <c r="Z1484" t="s">
        <v>24263</v>
      </c>
      <c r="AA1484" t="s">
        <v>24006</v>
      </c>
      <c r="AB1484" t="s">
        <v>24007</v>
      </c>
      <c r="AC1484" t="s">
        <v>24243</v>
      </c>
    </row>
    <row r="1485" spans="1:29" hidden="1" x14ac:dyDescent="0.35">
      <c r="A1485" t="s">
        <v>24103</v>
      </c>
      <c r="B1485" t="s">
        <v>24104</v>
      </c>
      <c r="C1485" t="s">
        <v>24121</v>
      </c>
      <c r="D1485" t="s">
        <v>24121</v>
      </c>
      <c r="E1485" t="s">
        <v>24093</v>
      </c>
      <c r="F1485" t="s">
        <v>24093</v>
      </c>
      <c r="G1485" t="s">
        <v>24093</v>
      </c>
      <c r="H1485" t="s">
        <v>24121</v>
      </c>
      <c r="I1485" t="s">
        <v>24093</v>
      </c>
      <c r="J1485" t="s">
        <v>24093</v>
      </c>
      <c r="L1485" t="s">
        <v>24093</v>
      </c>
      <c r="M1485" t="s">
        <v>24093</v>
      </c>
      <c r="N1485" t="s">
        <v>24093</v>
      </c>
      <c r="O1485" t="s">
        <v>24093</v>
      </c>
      <c r="P1485" t="s">
        <v>24093</v>
      </c>
      <c r="Q1485" t="s">
        <v>24093</v>
      </c>
      <c r="R1485" t="s">
        <v>24093</v>
      </c>
      <c r="S1485" t="s">
        <v>24093</v>
      </c>
      <c r="T1485" t="s">
        <v>24093</v>
      </c>
      <c r="U1485" t="s">
        <v>24093</v>
      </c>
      <c r="V1485" t="s">
        <v>24093</v>
      </c>
      <c r="W1485" t="s">
        <v>24093</v>
      </c>
      <c r="X1485" t="s">
        <v>24093</v>
      </c>
      <c r="Y1485" t="s">
        <v>24093</v>
      </c>
      <c r="Z1485" t="s">
        <v>24263</v>
      </c>
      <c r="AA1485" t="s">
        <v>24006</v>
      </c>
      <c r="AB1485" t="s">
        <v>24007</v>
      </c>
      <c r="AC1485" t="s">
        <v>24243</v>
      </c>
    </row>
    <row r="1486" spans="1:29" hidden="1" x14ac:dyDescent="0.35">
      <c r="A1486" t="s">
        <v>8181</v>
      </c>
      <c r="B1486" t="s">
        <v>8901</v>
      </c>
      <c r="C1486" t="s">
        <v>9860</v>
      </c>
      <c r="D1486" t="s">
        <v>9860</v>
      </c>
      <c r="E1486" t="s">
        <v>9875</v>
      </c>
      <c r="F1486" t="s">
        <v>11695</v>
      </c>
      <c r="G1486" t="s">
        <v>11695</v>
      </c>
      <c r="H1486" t="s">
        <v>9860</v>
      </c>
      <c r="I1486" t="s">
        <v>5404</v>
      </c>
      <c r="J1486" t="s">
        <v>12257</v>
      </c>
    </row>
    <row r="1487" spans="1:29" hidden="1" x14ac:dyDescent="0.35">
      <c r="A1487" t="s">
        <v>8181</v>
      </c>
      <c r="B1487" t="s">
        <v>8901</v>
      </c>
      <c r="C1487" t="s">
        <v>9861</v>
      </c>
      <c r="D1487" t="s">
        <v>9860</v>
      </c>
      <c r="E1487" t="s">
        <v>9864</v>
      </c>
      <c r="F1487" t="s">
        <v>11754</v>
      </c>
      <c r="G1487" t="s">
        <v>11695</v>
      </c>
      <c r="H1487" t="s">
        <v>9860</v>
      </c>
      <c r="I1487" t="s">
        <v>5404</v>
      </c>
      <c r="J1487" t="s">
        <v>12257</v>
      </c>
    </row>
    <row r="1488" spans="1:29" hidden="1" x14ac:dyDescent="0.35">
      <c r="A1488" t="s">
        <v>8181</v>
      </c>
      <c r="B1488" t="s">
        <v>8901</v>
      </c>
      <c r="C1488" t="s">
        <v>9862</v>
      </c>
      <c r="D1488" t="s">
        <v>9860</v>
      </c>
      <c r="E1488" t="s">
        <v>9859</v>
      </c>
      <c r="F1488" t="s">
        <v>11754</v>
      </c>
      <c r="G1488" t="s">
        <v>11844</v>
      </c>
      <c r="H1488" t="s">
        <v>9860</v>
      </c>
      <c r="I1488" t="s">
        <v>5404</v>
      </c>
      <c r="J1488" t="s">
        <v>12257</v>
      </c>
    </row>
    <row r="1489" spans="1:10" hidden="1" x14ac:dyDescent="0.35">
      <c r="A1489" t="s">
        <v>8181</v>
      </c>
      <c r="B1489" t="s">
        <v>8901</v>
      </c>
      <c r="C1489" t="s">
        <v>9869</v>
      </c>
      <c r="D1489" t="s">
        <v>9860</v>
      </c>
      <c r="E1489" t="s">
        <v>9873</v>
      </c>
      <c r="F1489" t="s">
        <v>12073</v>
      </c>
      <c r="G1489" t="s">
        <v>11695</v>
      </c>
      <c r="H1489" t="s">
        <v>9860</v>
      </c>
      <c r="I1489" t="s">
        <v>5404</v>
      </c>
      <c r="J1489" t="s">
        <v>12257</v>
      </c>
    </row>
    <row r="1490" spans="1:10" hidden="1" x14ac:dyDescent="0.35">
      <c r="A1490" t="s">
        <v>8181</v>
      </c>
      <c r="B1490" t="s">
        <v>8901</v>
      </c>
      <c r="C1490" t="s">
        <v>9870</v>
      </c>
      <c r="D1490" t="s">
        <v>9860</v>
      </c>
      <c r="E1490" t="s">
        <v>9868</v>
      </c>
      <c r="F1490" t="s">
        <v>12073</v>
      </c>
      <c r="G1490" t="s">
        <v>11734</v>
      </c>
      <c r="H1490" t="s">
        <v>9860</v>
      </c>
      <c r="I1490" t="s">
        <v>5404</v>
      </c>
      <c r="J1490" t="s">
        <v>12257</v>
      </c>
    </row>
    <row r="1491" spans="1:10" hidden="1" x14ac:dyDescent="0.35">
      <c r="A1491" t="s">
        <v>8181</v>
      </c>
      <c r="B1491" t="s">
        <v>8901</v>
      </c>
      <c r="C1491" t="s">
        <v>8781</v>
      </c>
      <c r="D1491" t="s">
        <v>8781</v>
      </c>
      <c r="E1491" t="s">
        <v>9887</v>
      </c>
      <c r="F1491" t="s">
        <v>11695</v>
      </c>
      <c r="G1491" t="s">
        <v>11695</v>
      </c>
      <c r="H1491" t="s">
        <v>8781</v>
      </c>
      <c r="I1491" t="s">
        <v>5404</v>
      </c>
      <c r="J1491" t="s">
        <v>12258</v>
      </c>
    </row>
    <row r="1492" spans="1:10" hidden="1" x14ac:dyDescent="0.35">
      <c r="A1492" t="s">
        <v>8181</v>
      </c>
      <c r="B1492" t="s">
        <v>8901</v>
      </c>
      <c r="C1492" t="s">
        <v>9880</v>
      </c>
      <c r="D1492" t="s">
        <v>8781</v>
      </c>
      <c r="E1492" t="s">
        <v>9884</v>
      </c>
      <c r="F1492" t="s">
        <v>11754</v>
      </c>
      <c r="G1492" t="s">
        <v>11695</v>
      </c>
      <c r="H1492" t="s">
        <v>8781</v>
      </c>
      <c r="I1492" t="s">
        <v>5404</v>
      </c>
      <c r="J1492" t="s">
        <v>12258</v>
      </c>
    </row>
    <row r="1493" spans="1:10" hidden="1" x14ac:dyDescent="0.35">
      <c r="A1493" t="s">
        <v>8181</v>
      </c>
      <c r="B1493" t="s">
        <v>8901</v>
      </c>
      <c r="C1493" t="s">
        <v>9881</v>
      </c>
      <c r="D1493" t="s">
        <v>8781</v>
      </c>
      <c r="E1493" t="s">
        <v>9879</v>
      </c>
      <c r="F1493" t="s">
        <v>11754</v>
      </c>
      <c r="G1493" t="s">
        <v>11707</v>
      </c>
      <c r="H1493" t="s">
        <v>8781</v>
      </c>
      <c r="I1493" t="s">
        <v>5404</v>
      </c>
      <c r="J1493" t="s">
        <v>12258</v>
      </c>
    </row>
    <row r="1494" spans="1:10" hidden="1" x14ac:dyDescent="0.35">
      <c r="A1494" t="s">
        <v>8181</v>
      </c>
      <c r="B1494" t="s">
        <v>8901</v>
      </c>
      <c r="C1494" t="s">
        <v>9890</v>
      </c>
      <c r="D1494" t="s">
        <v>9890</v>
      </c>
      <c r="E1494" t="s">
        <v>9893</v>
      </c>
      <c r="F1494" t="s">
        <v>11695</v>
      </c>
      <c r="G1494" t="s">
        <v>11695</v>
      </c>
      <c r="H1494" t="s">
        <v>9890</v>
      </c>
      <c r="I1494" t="s">
        <v>5404</v>
      </c>
    </row>
    <row r="1495" spans="1:10" hidden="1" x14ac:dyDescent="0.35">
      <c r="A1495" t="s">
        <v>8181</v>
      </c>
      <c r="B1495" t="s">
        <v>8901</v>
      </c>
      <c r="C1495" t="s">
        <v>9892</v>
      </c>
      <c r="D1495" t="s">
        <v>9890</v>
      </c>
      <c r="E1495" t="s">
        <v>9889</v>
      </c>
      <c r="F1495" t="s">
        <v>11754</v>
      </c>
      <c r="G1495" t="s">
        <v>11707</v>
      </c>
      <c r="H1495" t="s">
        <v>9890</v>
      </c>
      <c r="I1495" t="s">
        <v>5404</v>
      </c>
    </row>
    <row r="1496" spans="1:10" hidden="1" x14ac:dyDescent="0.35">
      <c r="A1496" t="s">
        <v>8181</v>
      </c>
      <c r="B1496" t="s">
        <v>8901</v>
      </c>
      <c r="C1496" t="s">
        <v>9901</v>
      </c>
      <c r="D1496" t="s">
        <v>9901</v>
      </c>
      <c r="E1496" t="s">
        <v>9908</v>
      </c>
      <c r="F1496" t="s">
        <v>11695</v>
      </c>
      <c r="G1496" t="s">
        <v>11695</v>
      </c>
      <c r="H1496" t="s">
        <v>9901</v>
      </c>
      <c r="I1496" t="s">
        <v>5404</v>
      </c>
      <c r="J1496" t="s">
        <v>12260</v>
      </c>
    </row>
    <row r="1497" spans="1:10" hidden="1" x14ac:dyDescent="0.35">
      <c r="A1497" t="s">
        <v>8181</v>
      </c>
      <c r="B1497" t="s">
        <v>8901</v>
      </c>
      <c r="C1497" t="s">
        <v>9902</v>
      </c>
      <c r="D1497" t="s">
        <v>9911</v>
      </c>
      <c r="E1497" t="s">
        <v>9905</v>
      </c>
      <c r="F1497" t="s">
        <v>11846</v>
      </c>
      <c r="G1497" t="s">
        <v>11695</v>
      </c>
      <c r="H1497" t="s">
        <v>9901</v>
      </c>
      <c r="I1497" t="s">
        <v>5404</v>
      </c>
      <c r="J1497" t="s">
        <v>12260</v>
      </c>
    </row>
    <row r="1498" spans="1:10" hidden="1" x14ac:dyDescent="0.35">
      <c r="A1498" t="s">
        <v>8181</v>
      </c>
      <c r="B1498" t="s">
        <v>8901</v>
      </c>
      <c r="C1498" t="s">
        <v>9903</v>
      </c>
      <c r="D1498" t="s">
        <v>9911</v>
      </c>
      <c r="E1498" t="s">
        <v>9900</v>
      </c>
      <c r="F1498" t="s">
        <v>11846</v>
      </c>
      <c r="G1498" t="s">
        <v>11698</v>
      </c>
      <c r="H1498" t="s">
        <v>9901</v>
      </c>
      <c r="I1498" t="s">
        <v>5404</v>
      </c>
      <c r="J1498" t="s">
        <v>12260</v>
      </c>
    </row>
    <row r="1499" spans="1:10" hidden="1" x14ac:dyDescent="0.35">
      <c r="A1499" t="s">
        <v>8181</v>
      </c>
      <c r="B1499" t="s">
        <v>8901</v>
      </c>
      <c r="C1499" t="s">
        <v>9911</v>
      </c>
      <c r="D1499" t="s">
        <v>9911</v>
      </c>
      <c r="E1499" t="s">
        <v>9910</v>
      </c>
      <c r="F1499" t="s">
        <v>11695</v>
      </c>
      <c r="G1499" t="s">
        <v>11695</v>
      </c>
      <c r="H1499" t="s">
        <v>9911</v>
      </c>
      <c r="I1499" t="s">
        <v>5404</v>
      </c>
      <c r="J1499" t="s">
        <v>12261</v>
      </c>
    </row>
    <row r="1500" spans="1:10" hidden="1" x14ac:dyDescent="0.35">
      <c r="A1500" t="s">
        <v>8181</v>
      </c>
      <c r="B1500" t="s">
        <v>8901</v>
      </c>
      <c r="C1500" t="s">
        <v>9915</v>
      </c>
      <c r="D1500" t="s">
        <v>9911</v>
      </c>
      <c r="E1500" t="s">
        <v>9914</v>
      </c>
      <c r="F1500" t="s">
        <v>11695</v>
      </c>
      <c r="G1500" t="s">
        <v>11707</v>
      </c>
      <c r="H1500" t="s">
        <v>9911</v>
      </c>
      <c r="I1500" t="s">
        <v>5404</v>
      </c>
      <c r="J1500" t="s">
        <v>12261</v>
      </c>
    </row>
    <row r="1501" spans="1:10" hidden="1" x14ac:dyDescent="0.35">
      <c r="A1501" t="s">
        <v>8181</v>
      </c>
      <c r="B1501" t="s">
        <v>8901</v>
      </c>
      <c r="C1501" t="s">
        <v>9918</v>
      </c>
      <c r="D1501" t="s">
        <v>9911</v>
      </c>
      <c r="E1501" t="s">
        <v>9917</v>
      </c>
      <c r="F1501" t="s">
        <v>11695</v>
      </c>
      <c r="G1501" t="s">
        <v>11708</v>
      </c>
      <c r="H1501" t="s">
        <v>9911</v>
      </c>
      <c r="I1501" t="s">
        <v>5404</v>
      </c>
      <c r="J1501" t="s">
        <v>12261</v>
      </c>
    </row>
    <row r="1502" spans="1:10" hidden="1" x14ac:dyDescent="0.35">
      <c r="A1502" t="s">
        <v>8181</v>
      </c>
      <c r="B1502" t="s">
        <v>8901</v>
      </c>
      <c r="C1502" t="s">
        <v>9921</v>
      </c>
      <c r="D1502" t="s">
        <v>9911</v>
      </c>
      <c r="E1502" t="s">
        <v>9929</v>
      </c>
      <c r="F1502" t="s">
        <v>12073</v>
      </c>
      <c r="G1502" t="s">
        <v>11695</v>
      </c>
      <c r="H1502" t="s">
        <v>9911</v>
      </c>
      <c r="I1502" t="s">
        <v>5404</v>
      </c>
      <c r="J1502" t="s">
        <v>12261</v>
      </c>
    </row>
    <row r="1503" spans="1:10" hidden="1" x14ac:dyDescent="0.35">
      <c r="A1503" t="s">
        <v>8181</v>
      </c>
      <c r="B1503" t="s">
        <v>8901</v>
      </c>
      <c r="C1503" t="s">
        <v>9922</v>
      </c>
      <c r="D1503" t="s">
        <v>9911</v>
      </c>
      <c r="E1503" t="s">
        <v>9920</v>
      </c>
      <c r="F1503" t="s">
        <v>12073</v>
      </c>
      <c r="G1503" t="s">
        <v>11805</v>
      </c>
      <c r="H1503" t="s">
        <v>9911</v>
      </c>
      <c r="I1503" t="s">
        <v>5404</v>
      </c>
      <c r="J1503" t="s">
        <v>12261</v>
      </c>
    </row>
    <row r="1504" spans="1:10" hidden="1" x14ac:dyDescent="0.35">
      <c r="A1504" t="s">
        <v>8181</v>
      </c>
      <c r="B1504" t="s">
        <v>8901</v>
      </c>
      <c r="C1504" t="s">
        <v>9924</v>
      </c>
      <c r="D1504" t="s">
        <v>9911</v>
      </c>
      <c r="E1504" t="s">
        <v>9923</v>
      </c>
      <c r="F1504" t="s">
        <v>12073</v>
      </c>
      <c r="G1504" t="s">
        <v>11708</v>
      </c>
      <c r="H1504" t="s">
        <v>9911</v>
      </c>
      <c r="I1504" t="s">
        <v>5404</v>
      </c>
      <c r="J1504" t="s">
        <v>12261</v>
      </c>
    </row>
    <row r="1505" spans="1:10" hidden="1" x14ac:dyDescent="0.35">
      <c r="A1505" t="s">
        <v>8181</v>
      </c>
      <c r="B1505" t="s">
        <v>8901</v>
      </c>
      <c r="C1505" t="s">
        <v>9927</v>
      </c>
      <c r="D1505" t="s">
        <v>9911</v>
      </c>
      <c r="E1505" t="s">
        <v>9926</v>
      </c>
      <c r="F1505" t="s">
        <v>12073</v>
      </c>
      <c r="G1505" t="s">
        <v>11698</v>
      </c>
      <c r="H1505" t="s">
        <v>9911</v>
      </c>
      <c r="I1505" t="s">
        <v>5404</v>
      </c>
      <c r="J1505" t="s">
        <v>12261</v>
      </c>
    </row>
    <row r="1506" spans="1:10" hidden="1" x14ac:dyDescent="0.35">
      <c r="A1506" t="s">
        <v>8181</v>
      </c>
      <c r="B1506" t="s">
        <v>8901</v>
      </c>
      <c r="C1506" t="s">
        <v>9898</v>
      </c>
      <c r="D1506" t="s">
        <v>9911</v>
      </c>
      <c r="E1506" t="s">
        <v>9895</v>
      </c>
      <c r="F1506" t="s">
        <v>12073</v>
      </c>
      <c r="G1506" t="s">
        <v>11698</v>
      </c>
      <c r="H1506" t="s">
        <v>9896</v>
      </c>
      <c r="I1506" t="s">
        <v>5404</v>
      </c>
      <c r="J1506" t="s">
        <v>12259</v>
      </c>
    </row>
    <row r="1507" spans="1:10" hidden="1" x14ac:dyDescent="0.35">
      <c r="A1507" t="s">
        <v>8181</v>
      </c>
      <c r="B1507" t="s">
        <v>8901</v>
      </c>
      <c r="C1507" t="s">
        <v>9932</v>
      </c>
      <c r="D1507" t="s">
        <v>9932</v>
      </c>
      <c r="E1507" t="s">
        <v>9931</v>
      </c>
      <c r="F1507" t="s">
        <v>11695</v>
      </c>
      <c r="G1507" t="s">
        <v>11695</v>
      </c>
      <c r="H1507" t="s">
        <v>9932</v>
      </c>
      <c r="I1507" t="s">
        <v>5404</v>
      </c>
      <c r="J1507" t="s">
        <v>12262</v>
      </c>
    </row>
    <row r="1508" spans="1:10" hidden="1" x14ac:dyDescent="0.35">
      <c r="A1508" t="s">
        <v>8181</v>
      </c>
      <c r="B1508" t="s">
        <v>8901</v>
      </c>
      <c r="C1508" t="s">
        <v>9937</v>
      </c>
      <c r="D1508" t="s">
        <v>9941</v>
      </c>
      <c r="E1508" t="s">
        <v>9934</v>
      </c>
      <c r="F1508" t="s">
        <v>11754</v>
      </c>
      <c r="G1508" t="s">
        <v>11844</v>
      </c>
      <c r="H1508" t="s">
        <v>9935</v>
      </c>
      <c r="I1508" t="s">
        <v>5404</v>
      </c>
      <c r="J1508" t="s">
        <v>12263</v>
      </c>
    </row>
    <row r="1509" spans="1:10" hidden="1" x14ac:dyDescent="0.35">
      <c r="A1509" t="s">
        <v>8181</v>
      </c>
      <c r="B1509" t="s">
        <v>8901</v>
      </c>
      <c r="C1509" t="s">
        <v>9941</v>
      </c>
      <c r="D1509" t="s">
        <v>9941</v>
      </c>
      <c r="E1509" t="s">
        <v>9948</v>
      </c>
      <c r="F1509" t="s">
        <v>11695</v>
      </c>
      <c r="G1509" t="s">
        <v>11695</v>
      </c>
      <c r="H1509" t="s">
        <v>9941</v>
      </c>
      <c r="I1509" t="s">
        <v>5404</v>
      </c>
      <c r="J1509" t="s">
        <v>12264</v>
      </c>
    </row>
    <row r="1510" spans="1:10" hidden="1" x14ac:dyDescent="0.35">
      <c r="A1510" t="s">
        <v>8181</v>
      </c>
      <c r="B1510" t="s">
        <v>8901</v>
      </c>
      <c r="C1510" t="s">
        <v>9945</v>
      </c>
      <c r="D1510" t="s">
        <v>9952</v>
      </c>
      <c r="E1510" t="s">
        <v>9944</v>
      </c>
      <c r="F1510" t="s">
        <v>11974</v>
      </c>
      <c r="G1510" t="s">
        <v>11695</v>
      </c>
      <c r="H1510" t="s">
        <v>9941</v>
      </c>
      <c r="I1510" t="s">
        <v>5404</v>
      </c>
      <c r="J1510" t="s">
        <v>12264</v>
      </c>
    </row>
    <row r="1511" spans="1:10" hidden="1" x14ac:dyDescent="0.35">
      <c r="A1511" t="s">
        <v>8181</v>
      </c>
      <c r="B1511" t="s">
        <v>8901</v>
      </c>
      <c r="C1511" t="s">
        <v>9943</v>
      </c>
      <c r="D1511" t="s">
        <v>9952</v>
      </c>
      <c r="E1511" t="s">
        <v>9940</v>
      </c>
      <c r="F1511" t="s">
        <v>11754</v>
      </c>
      <c r="G1511" t="s">
        <v>11707</v>
      </c>
      <c r="H1511" t="s">
        <v>9941</v>
      </c>
      <c r="I1511" t="s">
        <v>5404</v>
      </c>
      <c r="J1511" t="s">
        <v>12264</v>
      </c>
    </row>
    <row r="1512" spans="1:10" hidden="1" x14ac:dyDescent="0.35">
      <c r="A1512" t="s">
        <v>8181</v>
      </c>
      <c r="B1512" t="s">
        <v>8901</v>
      </c>
      <c r="C1512" t="s">
        <v>9952</v>
      </c>
      <c r="D1512" t="s">
        <v>9952</v>
      </c>
      <c r="E1512" t="s">
        <v>9965</v>
      </c>
      <c r="F1512" t="s">
        <v>11695</v>
      </c>
      <c r="G1512" t="s">
        <v>11695</v>
      </c>
      <c r="H1512" t="s">
        <v>9952</v>
      </c>
      <c r="I1512" t="s">
        <v>5404</v>
      </c>
      <c r="J1512" t="s">
        <v>12265</v>
      </c>
    </row>
    <row r="1513" spans="1:10" hidden="1" x14ac:dyDescent="0.35">
      <c r="A1513" t="s">
        <v>8181</v>
      </c>
      <c r="B1513" t="s">
        <v>8901</v>
      </c>
      <c r="C1513" t="s">
        <v>9953</v>
      </c>
      <c r="D1513" t="s">
        <v>9952</v>
      </c>
      <c r="E1513" t="s">
        <v>9956</v>
      </c>
      <c r="F1513" t="s">
        <v>11754</v>
      </c>
      <c r="G1513" t="s">
        <v>11695</v>
      </c>
      <c r="H1513" t="s">
        <v>9952</v>
      </c>
      <c r="I1513" t="s">
        <v>5404</v>
      </c>
      <c r="J1513" t="s">
        <v>12265</v>
      </c>
    </row>
    <row r="1514" spans="1:10" hidden="1" x14ac:dyDescent="0.35">
      <c r="A1514" t="s">
        <v>8181</v>
      </c>
      <c r="B1514" t="s">
        <v>8901</v>
      </c>
      <c r="C1514" t="s">
        <v>9954</v>
      </c>
      <c r="D1514" t="s">
        <v>9952</v>
      </c>
      <c r="E1514" t="s">
        <v>9951</v>
      </c>
      <c r="F1514" t="s">
        <v>11754</v>
      </c>
      <c r="G1514" t="s">
        <v>11707</v>
      </c>
      <c r="H1514" t="s">
        <v>9952</v>
      </c>
      <c r="I1514" t="s">
        <v>5404</v>
      </c>
      <c r="J1514" t="s">
        <v>12265</v>
      </c>
    </row>
    <row r="1515" spans="1:10" hidden="1" x14ac:dyDescent="0.35">
      <c r="A1515" t="s">
        <v>8181</v>
      </c>
      <c r="B1515" t="s">
        <v>8901</v>
      </c>
      <c r="C1515" t="s">
        <v>9960</v>
      </c>
      <c r="D1515" t="s">
        <v>9952</v>
      </c>
      <c r="E1515" t="s">
        <v>9963</v>
      </c>
      <c r="F1515" t="s">
        <v>12073</v>
      </c>
      <c r="G1515" t="s">
        <v>11695</v>
      </c>
      <c r="H1515" t="s">
        <v>9952</v>
      </c>
      <c r="I1515" t="s">
        <v>5404</v>
      </c>
      <c r="J1515" t="s">
        <v>12265</v>
      </c>
    </row>
    <row r="1516" spans="1:10" hidden="1" x14ac:dyDescent="0.35">
      <c r="A1516" t="s">
        <v>8181</v>
      </c>
      <c r="B1516" t="s">
        <v>8901</v>
      </c>
      <c r="C1516" t="s">
        <v>9961</v>
      </c>
      <c r="D1516" t="s">
        <v>9952</v>
      </c>
      <c r="E1516" t="s">
        <v>9959</v>
      </c>
      <c r="F1516" t="s">
        <v>12073</v>
      </c>
      <c r="G1516" t="s">
        <v>11707</v>
      </c>
      <c r="H1516" t="s">
        <v>9952</v>
      </c>
      <c r="I1516" t="s">
        <v>5404</v>
      </c>
      <c r="J1516" t="s">
        <v>12265</v>
      </c>
    </row>
    <row r="1517" spans="1:10" hidden="1" x14ac:dyDescent="0.35">
      <c r="A1517" t="s">
        <v>8181</v>
      </c>
      <c r="B1517" t="s">
        <v>8901</v>
      </c>
      <c r="C1517" t="s">
        <v>9968</v>
      </c>
      <c r="D1517" t="s">
        <v>9968</v>
      </c>
      <c r="E1517" t="s">
        <v>9972</v>
      </c>
      <c r="F1517" t="s">
        <v>11695</v>
      </c>
      <c r="G1517" t="s">
        <v>11695</v>
      </c>
      <c r="H1517" t="s">
        <v>9968</v>
      </c>
      <c r="I1517" t="s">
        <v>5404</v>
      </c>
      <c r="J1517" t="s">
        <v>12267</v>
      </c>
    </row>
    <row r="1518" spans="1:10" hidden="1" x14ac:dyDescent="0.35">
      <c r="A1518" t="s">
        <v>8181</v>
      </c>
      <c r="B1518" t="s">
        <v>8901</v>
      </c>
      <c r="C1518" t="s">
        <v>9969</v>
      </c>
      <c r="D1518" t="s">
        <v>9968</v>
      </c>
      <c r="E1518" t="s">
        <v>9967</v>
      </c>
      <c r="F1518" t="s">
        <v>12266</v>
      </c>
      <c r="G1518" t="s">
        <v>11695</v>
      </c>
      <c r="H1518" t="s">
        <v>9968</v>
      </c>
      <c r="I1518" t="s">
        <v>5404</v>
      </c>
      <c r="J1518" t="s">
        <v>12267</v>
      </c>
    </row>
    <row r="1519" spans="1:10" hidden="1" x14ac:dyDescent="0.35">
      <c r="A1519" t="s">
        <v>8181</v>
      </c>
      <c r="B1519" t="s">
        <v>8901</v>
      </c>
      <c r="C1519" t="s">
        <v>5541</v>
      </c>
      <c r="D1519" t="s">
        <v>5541</v>
      </c>
      <c r="E1519" t="s">
        <v>9979</v>
      </c>
      <c r="F1519" t="s">
        <v>11695</v>
      </c>
      <c r="G1519" t="s">
        <v>11695</v>
      </c>
      <c r="H1519" t="s">
        <v>5541</v>
      </c>
      <c r="I1519" t="s">
        <v>5404</v>
      </c>
      <c r="J1519" t="s">
        <v>12268</v>
      </c>
    </row>
    <row r="1520" spans="1:10" hidden="1" x14ac:dyDescent="0.35">
      <c r="A1520" t="s">
        <v>8181</v>
      </c>
      <c r="B1520" t="s">
        <v>8901</v>
      </c>
      <c r="C1520" t="s">
        <v>9976</v>
      </c>
      <c r="D1520" t="s">
        <v>5541</v>
      </c>
      <c r="E1520" t="s">
        <v>9975</v>
      </c>
      <c r="F1520" t="s">
        <v>11695</v>
      </c>
      <c r="G1520" t="s">
        <v>11708</v>
      </c>
      <c r="H1520" t="s">
        <v>5541</v>
      </c>
      <c r="I1520" t="s">
        <v>5404</v>
      </c>
      <c r="J1520" t="s">
        <v>12268</v>
      </c>
    </row>
    <row r="1521" spans="1:10" hidden="1" x14ac:dyDescent="0.35">
      <c r="A1521" t="s">
        <v>8181</v>
      </c>
      <c r="B1521" t="s">
        <v>8901</v>
      </c>
      <c r="C1521" t="s">
        <v>9978</v>
      </c>
      <c r="D1521" t="s">
        <v>5541</v>
      </c>
      <c r="E1521" t="s">
        <v>9977</v>
      </c>
      <c r="F1521" t="s">
        <v>11695</v>
      </c>
      <c r="G1521" t="s">
        <v>11844</v>
      </c>
      <c r="H1521" t="s">
        <v>5541</v>
      </c>
      <c r="I1521" t="s">
        <v>5404</v>
      </c>
      <c r="J1521" t="s">
        <v>12268</v>
      </c>
    </row>
    <row r="1522" spans="1:10" hidden="1" x14ac:dyDescent="0.35">
      <c r="A1522" t="s">
        <v>8181</v>
      </c>
      <c r="B1522" t="s">
        <v>8901</v>
      </c>
      <c r="C1522" t="s">
        <v>9983</v>
      </c>
      <c r="D1522" t="s">
        <v>9983</v>
      </c>
      <c r="E1522" t="s">
        <v>9982</v>
      </c>
      <c r="F1522" t="s">
        <v>11695</v>
      </c>
      <c r="G1522" t="s">
        <v>11695</v>
      </c>
      <c r="H1522" t="s">
        <v>9983</v>
      </c>
      <c r="I1522" t="s">
        <v>5404</v>
      </c>
      <c r="J1522" t="s">
        <v>12269</v>
      </c>
    </row>
    <row r="1523" spans="1:10" hidden="1" x14ac:dyDescent="0.35">
      <c r="A1523" t="s">
        <v>8181</v>
      </c>
      <c r="B1523" t="s">
        <v>8901</v>
      </c>
      <c r="C1523" t="s">
        <v>7157</v>
      </c>
      <c r="D1523" t="s">
        <v>7157</v>
      </c>
      <c r="E1523" t="s">
        <v>9986</v>
      </c>
      <c r="F1523" t="s">
        <v>11695</v>
      </c>
      <c r="G1523" t="s">
        <v>11695</v>
      </c>
      <c r="H1523" t="s">
        <v>7157</v>
      </c>
      <c r="I1523" t="s">
        <v>5404</v>
      </c>
      <c r="J1523" t="s">
        <v>12270</v>
      </c>
    </row>
    <row r="1524" spans="1:10" hidden="1" x14ac:dyDescent="0.35">
      <c r="A1524" t="s">
        <v>8181</v>
      </c>
      <c r="B1524" t="s">
        <v>8901</v>
      </c>
      <c r="C1524" t="s">
        <v>9991</v>
      </c>
      <c r="D1524" t="s">
        <v>9996</v>
      </c>
      <c r="E1524" t="s">
        <v>9989</v>
      </c>
      <c r="F1524" t="s">
        <v>11695</v>
      </c>
      <c r="G1524" t="s">
        <v>11707</v>
      </c>
      <c r="H1524" t="s">
        <v>9998</v>
      </c>
      <c r="I1524" t="s">
        <v>5404</v>
      </c>
      <c r="J1524" t="s">
        <v>12271</v>
      </c>
    </row>
    <row r="1525" spans="1:10" hidden="1" x14ac:dyDescent="0.35">
      <c r="A1525" t="s">
        <v>8181</v>
      </c>
      <c r="B1525" t="s">
        <v>8901</v>
      </c>
      <c r="C1525" t="s">
        <v>9996</v>
      </c>
      <c r="D1525" t="s">
        <v>9996</v>
      </c>
      <c r="E1525" t="s">
        <v>10004</v>
      </c>
      <c r="F1525" t="s">
        <v>11695</v>
      </c>
      <c r="G1525" t="s">
        <v>11695</v>
      </c>
      <c r="H1525" t="s">
        <v>9996</v>
      </c>
      <c r="I1525" t="s">
        <v>5404</v>
      </c>
      <c r="J1525" t="s">
        <v>12272</v>
      </c>
    </row>
    <row r="1526" spans="1:10" hidden="1" x14ac:dyDescent="0.35">
      <c r="A1526" t="s">
        <v>8181</v>
      </c>
      <c r="B1526" t="s">
        <v>8901</v>
      </c>
      <c r="C1526" t="s">
        <v>9997</v>
      </c>
      <c r="D1526" t="s">
        <v>9996</v>
      </c>
      <c r="E1526" t="s">
        <v>9995</v>
      </c>
      <c r="F1526" t="s">
        <v>11695</v>
      </c>
      <c r="G1526" t="s">
        <v>11707</v>
      </c>
      <c r="H1526" t="s">
        <v>9996</v>
      </c>
      <c r="I1526" t="s">
        <v>5404</v>
      </c>
      <c r="J1526" t="s">
        <v>12272</v>
      </c>
    </row>
    <row r="1527" spans="1:10" hidden="1" x14ac:dyDescent="0.35">
      <c r="A1527" t="s">
        <v>8181</v>
      </c>
      <c r="B1527" t="s">
        <v>8901</v>
      </c>
      <c r="C1527" t="s">
        <v>10002</v>
      </c>
      <c r="D1527" t="s">
        <v>9996</v>
      </c>
      <c r="E1527" t="s">
        <v>10000</v>
      </c>
      <c r="F1527" t="s">
        <v>11754</v>
      </c>
      <c r="G1527" t="s">
        <v>11707</v>
      </c>
      <c r="H1527" t="s">
        <v>9996</v>
      </c>
      <c r="I1527" t="s">
        <v>5404</v>
      </c>
      <c r="J1527" t="s">
        <v>12272</v>
      </c>
    </row>
    <row r="1528" spans="1:10" hidden="1" x14ac:dyDescent="0.35">
      <c r="A1528" t="s">
        <v>8181</v>
      </c>
      <c r="B1528" t="s">
        <v>8901</v>
      </c>
      <c r="C1528" t="s">
        <v>7989</v>
      </c>
      <c r="D1528" t="s">
        <v>7989</v>
      </c>
      <c r="E1528" t="s">
        <v>10040</v>
      </c>
      <c r="F1528" t="s">
        <v>11695</v>
      </c>
      <c r="G1528" t="s">
        <v>11695</v>
      </c>
      <c r="H1528" t="s">
        <v>7989</v>
      </c>
      <c r="I1528" t="s">
        <v>5404</v>
      </c>
      <c r="J1528" t="s">
        <v>12273</v>
      </c>
    </row>
    <row r="1529" spans="1:10" hidden="1" x14ac:dyDescent="0.35">
      <c r="A1529" t="s">
        <v>8181</v>
      </c>
      <c r="B1529" t="s">
        <v>8901</v>
      </c>
      <c r="C1529" t="s">
        <v>10007</v>
      </c>
      <c r="D1529" t="s">
        <v>7989</v>
      </c>
      <c r="E1529" t="s">
        <v>10006</v>
      </c>
      <c r="F1529" t="s">
        <v>11695</v>
      </c>
      <c r="G1529" t="s">
        <v>11707</v>
      </c>
      <c r="H1529" t="s">
        <v>7989</v>
      </c>
      <c r="I1529" t="s">
        <v>5404</v>
      </c>
      <c r="J1529" t="s">
        <v>12273</v>
      </c>
    </row>
    <row r="1530" spans="1:10" hidden="1" x14ac:dyDescent="0.35">
      <c r="A1530" t="s">
        <v>8181</v>
      </c>
      <c r="B1530" t="s">
        <v>8901</v>
      </c>
      <c r="C1530" t="s">
        <v>10010</v>
      </c>
      <c r="D1530" t="s">
        <v>7989</v>
      </c>
      <c r="E1530" t="s">
        <v>10009</v>
      </c>
      <c r="F1530" t="s">
        <v>11695</v>
      </c>
      <c r="G1530" t="s">
        <v>11709</v>
      </c>
      <c r="H1530" t="s">
        <v>7989</v>
      </c>
      <c r="I1530" t="s">
        <v>5404</v>
      </c>
      <c r="J1530" t="s">
        <v>12273</v>
      </c>
    </row>
    <row r="1531" spans="1:10" hidden="1" x14ac:dyDescent="0.35">
      <c r="A1531" t="s">
        <v>8181</v>
      </c>
      <c r="B1531" t="s">
        <v>8901</v>
      </c>
      <c r="C1531" t="s">
        <v>10013</v>
      </c>
      <c r="D1531" t="s">
        <v>7989</v>
      </c>
      <c r="E1531" t="s">
        <v>10022</v>
      </c>
      <c r="F1531" t="s">
        <v>11754</v>
      </c>
      <c r="G1531" t="s">
        <v>11695</v>
      </c>
      <c r="H1531" t="s">
        <v>7989</v>
      </c>
      <c r="I1531" t="s">
        <v>5404</v>
      </c>
      <c r="J1531" t="s">
        <v>12273</v>
      </c>
    </row>
    <row r="1532" spans="1:10" hidden="1" x14ac:dyDescent="0.35">
      <c r="A1532" t="s">
        <v>8181</v>
      </c>
      <c r="B1532" t="s">
        <v>8901</v>
      </c>
      <c r="C1532" t="s">
        <v>10025</v>
      </c>
      <c r="D1532" t="s">
        <v>7989</v>
      </c>
      <c r="E1532" t="s">
        <v>10028</v>
      </c>
      <c r="F1532" t="s">
        <v>11974</v>
      </c>
      <c r="G1532" t="s">
        <v>11695</v>
      </c>
      <c r="H1532" t="s">
        <v>7989</v>
      </c>
      <c r="I1532" t="s">
        <v>5404</v>
      </c>
      <c r="J1532" t="s">
        <v>12273</v>
      </c>
    </row>
    <row r="1533" spans="1:10" hidden="1" x14ac:dyDescent="0.35">
      <c r="A1533" t="s">
        <v>8181</v>
      </c>
      <c r="B1533" t="s">
        <v>8901</v>
      </c>
      <c r="C1533" t="s">
        <v>10026</v>
      </c>
      <c r="D1533" t="s">
        <v>7989</v>
      </c>
      <c r="E1533" t="s">
        <v>10024</v>
      </c>
      <c r="F1533" t="s">
        <v>11974</v>
      </c>
      <c r="G1533" t="s">
        <v>11707</v>
      </c>
      <c r="H1533" t="s">
        <v>7989</v>
      </c>
      <c r="I1533" t="s">
        <v>5404</v>
      </c>
      <c r="J1533" t="s">
        <v>12273</v>
      </c>
    </row>
    <row r="1534" spans="1:10" hidden="1" x14ac:dyDescent="0.35">
      <c r="A1534" t="s">
        <v>8181</v>
      </c>
      <c r="B1534" t="s">
        <v>8901</v>
      </c>
      <c r="C1534" t="s">
        <v>10014</v>
      </c>
      <c r="D1534" t="s">
        <v>7989</v>
      </c>
      <c r="E1534" t="s">
        <v>10012</v>
      </c>
      <c r="F1534" t="s">
        <v>11754</v>
      </c>
      <c r="G1534" t="s">
        <v>11707</v>
      </c>
      <c r="H1534" t="s">
        <v>7989</v>
      </c>
      <c r="I1534" t="s">
        <v>5404</v>
      </c>
      <c r="J1534" t="s">
        <v>12273</v>
      </c>
    </row>
    <row r="1535" spans="1:10" hidden="1" x14ac:dyDescent="0.35">
      <c r="A1535" t="s">
        <v>8181</v>
      </c>
      <c r="B1535" t="s">
        <v>8901</v>
      </c>
      <c r="C1535" t="s">
        <v>10017</v>
      </c>
      <c r="D1535" t="s">
        <v>7989</v>
      </c>
      <c r="E1535" t="s">
        <v>10016</v>
      </c>
      <c r="F1535" t="s">
        <v>11754</v>
      </c>
      <c r="G1535" t="s">
        <v>11708</v>
      </c>
      <c r="H1535" t="s">
        <v>7989</v>
      </c>
      <c r="I1535" t="s">
        <v>5404</v>
      </c>
      <c r="J1535" t="s">
        <v>12273</v>
      </c>
    </row>
    <row r="1536" spans="1:10" hidden="1" x14ac:dyDescent="0.35">
      <c r="A1536" t="s">
        <v>8181</v>
      </c>
      <c r="B1536" t="s">
        <v>8901</v>
      </c>
      <c r="C1536" t="s">
        <v>10020</v>
      </c>
      <c r="D1536" t="s">
        <v>7989</v>
      </c>
      <c r="E1536" t="s">
        <v>10019</v>
      </c>
      <c r="F1536" t="s">
        <v>11754</v>
      </c>
      <c r="G1536" t="s">
        <v>11844</v>
      </c>
      <c r="H1536" t="s">
        <v>7989</v>
      </c>
      <c r="I1536" t="s">
        <v>5404</v>
      </c>
      <c r="J1536" t="s">
        <v>12273</v>
      </c>
    </row>
    <row r="1537" spans="1:10" hidden="1" x14ac:dyDescent="0.35">
      <c r="A1537" t="s">
        <v>8181</v>
      </c>
      <c r="B1537" t="s">
        <v>8901</v>
      </c>
      <c r="C1537" t="s">
        <v>10032</v>
      </c>
      <c r="D1537" t="s">
        <v>7989</v>
      </c>
      <c r="E1537" t="s">
        <v>10035</v>
      </c>
      <c r="F1537" t="s">
        <v>11846</v>
      </c>
      <c r="G1537" t="s">
        <v>11695</v>
      </c>
      <c r="H1537" t="s">
        <v>7989</v>
      </c>
      <c r="I1537" t="s">
        <v>5404</v>
      </c>
      <c r="J1537" t="s">
        <v>12273</v>
      </c>
    </row>
    <row r="1538" spans="1:10" hidden="1" x14ac:dyDescent="0.35">
      <c r="A1538" t="s">
        <v>8181</v>
      </c>
      <c r="B1538" t="s">
        <v>8901</v>
      </c>
      <c r="C1538" t="s">
        <v>10033</v>
      </c>
      <c r="D1538" t="s">
        <v>7989</v>
      </c>
      <c r="E1538" t="s">
        <v>10031</v>
      </c>
      <c r="F1538" t="s">
        <v>11846</v>
      </c>
      <c r="G1538" t="s">
        <v>12028</v>
      </c>
      <c r="H1538" t="s">
        <v>7989</v>
      </c>
      <c r="I1538" t="s">
        <v>5404</v>
      </c>
      <c r="J1538" t="s">
        <v>12273</v>
      </c>
    </row>
    <row r="1539" spans="1:10" hidden="1" x14ac:dyDescent="0.35">
      <c r="A1539" t="s">
        <v>8181</v>
      </c>
      <c r="B1539" t="s">
        <v>8901</v>
      </c>
      <c r="C1539" t="s">
        <v>10038</v>
      </c>
      <c r="D1539" t="s">
        <v>7989</v>
      </c>
      <c r="E1539" t="s">
        <v>10036</v>
      </c>
      <c r="F1539" t="s">
        <v>12245</v>
      </c>
      <c r="G1539" t="s">
        <v>11844</v>
      </c>
      <c r="H1539" t="s">
        <v>7989</v>
      </c>
      <c r="I1539" t="s">
        <v>5404</v>
      </c>
      <c r="J1539" t="s">
        <v>12273</v>
      </c>
    </row>
    <row r="1540" spans="1:10" hidden="1" x14ac:dyDescent="0.35">
      <c r="A1540" t="s">
        <v>8181</v>
      </c>
      <c r="B1540" t="s">
        <v>8901</v>
      </c>
      <c r="C1540" t="s">
        <v>8820</v>
      </c>
      <c r="D1540" t="s">
        <v>8820</v>
      </c>
      <c r="E1540" t="s">
        <v>10046</v>
      </c>
      <c r="F1540" t="s">
        <v>11695</v>
      </c>
      <c r="G1540" t="s">
        <v>11695</v>
      </c>
      <c r="H1540" t="s">
        <v>8820</v>
      </c>
      <c r="I1540" t="s">
        <v>5404</v>
      </c>
      <c r="J1540" t="s">
        <v>12274</v>
      </c>
    </row>
    <row r="1541" spans="1:10" hidden="1" x14ac:dyDescent="0.35">
      <c r="A1541" t="s">
        <v>8181</v>
      </c>
      <c r="B1541" t="s">
        <v>8901</v>
      </c>
      <c r="C1541" t="s">
        <v>10043</v>
      </c>
      <c r="D1541" t="s">
        <v>8820</v>
      </c>
      <c r="E1541" t="s">
        <v>10042</v>
      </c>
      <c r="F1541" t="s">
        <v>11754</v>
      </c>
      <c r="G1541" t="s">
        <v>11695</v>
      </c>
      <c r="H1541" t="s">
        <v>8820</v>
      </c>
      <c r="I1541" t="s">
        <v>5404</v>
      </c>
      <c r="J1541" t="s">
        <v>12274</v>
      </c>
    </row>
    <row r="1542" spans="1:10" hidden="1" x14ac:dyDescent="0.35">
      <c r="A1542" t="s">
        <v>8181</v>
      </c>
      <c r="B1542" t="s">
        <v>8901</v>
      </c>
      <c r="C1542" t="s">
        <v>8838</v>
      </c>
      <c r="D1542" t="s">
        <v>8838</v>
      </c>
      <c r="E1542" t="s">
        <v>10049</v>
      </c>
      <c r="F1542" t="s">
        <v>11695</v>
      </c>
      <c r="G1542" t="s">
        <v>11695</v>
      </c>
      <c r="H1542" t="s">
        <v>8838</v>
      </c>
      <c r="I1542" t="s">
        <v>5404</v>
      </c>
      <c r="J1542" t="s">
        <v>12275</v>
      </c>
    </row>
    <row r="1543" spans="1:10" hidden="1" x14ac:dyDescent="0.35">
      <c r="A1543" t="s">
        <v>8181</v>
      </c>
      <c r="B1543" t="s">
        <v>8901</v>
      </c>
      <c r="C1543" t="s">
        <v>6326</v>
      </c>
      <c r="D1543" t="s">
        <v>6326</v>
      </c>
      <c r="E1543" t="s">
        <v>10060</v>
      </c>
      <c r="F1543" t="s">
        <v>11695</v>
      </c>
      <c r="G1543" t="s">
        <v>11695</v>
      </c>
      <c r="H1543" t="s">
        <v>6326</v>
      </c>
      <c r="I1543" t="s">
        <v>5404</v>
      </c>
      <c r="J1543" t="s">
        <v>12276</v>
      </c>
    </row>
    <row r="1544" spans="1:10" hidden="1" x14ac:dyDescent="0.35">
      <c r="A1544" t="s">
        <v>8181</v>
      </c>
      <c r="B1544" t="s">
        <v>8901</v>
      </c>
      <c r="C1544" t="s">
        <v>10052</v>
      </c>
      <c r="D1544" t="s">
        <v>6326</v>
      </c>
      <c r="E1544" t="s">
        <v>10055</v>
      </c>
      <c r="F1544" t="s">
        <v>11754</v>
      </c>
      <c r="G1544" t="s">
        <v>11695</v>
      </c>
      <c r="H1544" t="s">
        <v>6326</v>
      </c>
      <c r="I1544" t="s">
        <v>5404</v>
      </c>
      <c r="J1544" t="s">
        <v>12276</v>
      </c>
    </row>
    <row r="1545" spans="1:10" hidden="1" x14ac:dyDescent="0.35">
      <c r="A1545" t="s">
        <v>8181</v>
      </c>
      <c r="B1545" t="s">
        <v>8901</v>
      </c>
      <c r="C1545" t="s">
        <v>10053</v>
      </c>
      <c r="D1545" t="s">
        <v>6326</v>
      </c>
      <c r="E1545" t="s">
        <v>10051</v>
      </c>
      <c r="F1545" t="s">
        <v>11754</v>
      </c>
      <c r="G1545" t="s">
        <v>11844</v>
      </c>
      <c r="H1545" t="s">
        <v>6326</v>
      </c>
      <c r="I1545" t="s">
        <v>5404</v>
      </c>
      <c r="J1545" t="s">
        <v>12276</v>
      </c>
    </row>
    <row r="1546" spans="1:10" hidden="1" x14ac:dyDescent="0.35">
      <c r="A1546" t="s">
        <v>8181</v>
      </c>
      <c r="B1546" t="s">
        <v>8901</v>
      </c>
      <c r="C1546" t="s">
        <v>10058</v>
      </c>
      <c r="D1546" t="s">
        <v>6326</v>
      </c>
      <c r="E1546" t="s">
        <v>10057</v>
      </c>
      <c r="F1546" t="s">
        <v>11695</v>
      </c>
      <c r="G1546" t="s">
        <v>11844</v>
      </c>
      <c r="H1546" t="s">
        <v>6326</v>
      </c>
      <c r="I1546" t="s">
        <v>5404</v>
      </c>
      <c r="J1546" t="s">
        <v>12276</v>
      </c>
    </row>
    <row r="1547" spans="1:10" hidden="1" x14ac:dyDescent="0.35">
      <c r="A1547" t="s">
        <v>8181</v>
      </c>
      <c r="B1547" t="s">
        <v>8901</v>
      </c>
      <c r="C1547" t="s">
        <v>5623</v>
      </c>
      <c r="D1547" t="s">
        <v>5623</v>
      </c>
      <c r="E1547" t="s">
        <v>10062</v>
      </c>
      <c r="F1547" t="s">
        <v>11695</v>
      </c>
      <c r="G1547" t="s">
        <v>11695</v>
      </c>
      <c r="H1547" t="s">
        <v>5623</v>
      </c>
      <c r="I1547" t="s">
        <v>5404</v>
      </c>
      <c r="J1547" t="s">
        <v>12277</v>
      </c>
    </row>
    <row r="1548" spans="1:10" hidden="1" x14ac:dyDescent="0.35">
      <c r="A1548" t="s">
        <v>8181</v>
      </c>
      <c r="B1548" t="s">
        <v>8901</v>
      </c>
      <c r="C1548" t="s">
        <v>10067</v>
      </c>
      <c r="D1548" t="s">
        <v>5623</v>
      </c>
      <c r="E1548" t="s">
        <v>10070</v>
      </c>
      <c r="F1548" t="s">
        <v>11754</v>
      </c>
      <c r="G1548" t="s">
        <v>11695</v>
      </c>
      <c r="H1548" t="s">
        <v>5623</v>
      </c>
      <c r="I1548" t="s">
        <v>5404</v>
      </c>
      <c r="J1548" t="s">
        <v>12277</v>
      </c>
    </row>
    <row r="1549" spans="1:10" hidden="1" x14ac:dyDescent="0.35">
      <c r="A1549" t="s">
        <v>8181</v>
      </c>
      <c r="B1549" t="s">
        <v>8901</v>
      </c>
      <c r="C1549" t="s">
        <v>10068</v>
      </c>
      <c r="D1549" t="s">
        <v>5623</v>
      </c>
      <c r="E1549" t="s">
        <v>10066</v>
      </c>
      <c r="F1549" t="s">
        <v>11754</v>
      </c>
      <c r="G1549" t="s">
        <v>11707</v>
      </c>
      <c r="H1549" t="s">
        <v>5623</v>
      </c>
      <c r="I1549" t="s">
        <v>5404</v>
      </c>
      <c r="J1549" t="s">
        <v>12277</v>
      </c>
    </row>
    <row r="1550" spans="1:10" hidden="1" x14ac:dyDescent="0.35">
      <c r="A1550" t="s">
        <v>8181</v>
      </c>
      <c r="B1550" t="s">
        <v>8901</v>
      </c>
      <c r="C1550" t="s">
        <v>5610</v>
      </c>
      <c r="D1550" t="s">
        <v>5610</v>
      </c>
      <c r="E1550" t="s">
        <v>10073</v>
      </c>
      <c r="F1550" t="s">
        <v>11695</v>
      </c>
      <c r="G1550" t="s">
        <v>11695</v>
      </c>
      <c r="H1550" t="s">
        <v>5610</v>
      </c>
      <c r="I1550" t="s">
        <v>5404</v>
      </c>
      <c r="J1550" t="s">
        <v>12278</v>
      </c>
    </row>
    <row r="1551" spans="1:10" hidden="1" x14ac:dyDescent="0.35">
      <c r="A1551" t="s">
        <v>8181</v>
      </c>
      <c r="B1551" t="s">
        <v>8901</v>
      </c>
      <c r="C1551" t="s">
        <v>10076</v>
      </c>
      <c r="D1551" t="s">
        <v>10076</v>
      </c>
      <c r="E1551" t="s">
        <v>10075</v>
      </c>
      <c r="F1551" t="s">
        <v>11695</v>
      </c>
      <c r="G1551" t="s">
        <v>11695</v>
      </c>
      <c r="H1551" t="s">
        <v>10076</v>
      </c>
      <c r="I1551" t="s">
        <v>5404</v>
      </c>
      <c r="J1551" t="s">
        <v>12279</v>
      </c>
    </row>
    <row r="1552" spans="1:10" hidden="1" x14ac:dyDescent="0.35">
      <c r="A1552" t="s">
        <v>8181</v>
      </c>
      <c r="B1552" t="s">
        <v>8901</v>
      </c>
      <c r="C1552" t="s">
        <v>10080</v>
      </c>
      <c r="D1552" t="s">
        <v>10076</v>
      </c>
      <c r="E1552" t="s">
        <v>10079</v>
      </c>
      <c r="F1552" t="s">
        <v>11695</v>
      </c>
      <c r="G1552" t="s">
        <v>11707</v>
      </c>
      <c r="H1552" t="s">
        <v>10076</v>
      </c>
      <c r="I1552" t="s">
        <v>5404</v>
      </c>
      <c r="J1552" t="s">
        <v>12279</v>
      </c>
    </row>
    <row r="1553" spans="1:10" hidden="1" x14ac:dyDescent="0.35">
      <c r="A1553" t="s">
        <v>8181</v>
      </c>
      <c r="B1553" t="s">
        <v>8901</v>
      </c>
      <c r="C1553" t="s">
        <v>10082</v>
      </c>
      <c r="D1553" t="s">
        <v>10076</v>
      </c>
      <c r="E1553" t="s">
        <v>10081</v>
      </c>
      <c r="F1553" t="s">
        <v>11695</v>
      </c>
      <c r="G1553" t="s">
        <v>11843</v>
      </c>
      <c r="H1553" t="s">
        <v>10076</v>
      </c>
      <c r="I1553" t="s">
        <v>5404</v>
      </c>
      <c r="J1553" t="s">
        <v>12279</v>
      </c>
    </row>
    <row r="1554" spans="1:10" hidden="1" x14ac:dyDescent="0.35">
      <c r="A1554" t="s">
        <v>8181</v>
      </c>
      <c r="B1554" t="s">
        <v>8901</v>
      </c>
      <c r="C1554" t="s">
        <v>10085</v>
      </c>
      <c r="E1554" t="s">
        <v>10084</v>
      </c>
      <c r="F1554" t="s">
        <v>11695</v>
      </c>
      <c r="G1554" t="s">
        <v>11695</v>
      </c>
      <c r="I1554" t="s">
        <v>5404</v>
      </c>
    </row>
    <row r="1555" spans="1:10" hidden="1" x14ac:dyDescent="0.35">
      <c r="A1555" t="s">
        <v>8181</v>
      </c>
      <c r="B1555" t="s">
        <v>8901</v>
      </c>
      <c r="C1555" t="s">
        <v>10088</v>
      </c>
      <c r="D1555" t="s">
        <v>10088</v>
      </c>
      <c r="E1555" t="s">
        <v>10087</v>
      </c>
      <c r="F1555" t="s">
        <v>11695</v>
      </c>
      <c r="G1555" t="s">
        <v>11695</v>
      </c>
      <c r="H1555" t="s">
        <v>10088</v>
      </c>
      <c r="I1555" t="s">
        <v>5404</v>
      </c>
    </row>
    <row r="1556" spans="1:10" hidden="1" x14ac:dyDescent="0.35">
      <c r="A1556" t="s">
        <v>8181</v>
      </c>
      <c r="B1556" t="s">
        <v>8901</v>
      </c>
      <c r="C1556" t="s">
        <v>10092</v>
      </c>
      <c r="D1556" t="s">
        <v>10092</v>
      </c>
      <c r="E1556" t="s">
        <v>10096</v>
      </c>
      <c r="F1556" t="s">
        <v>11695</v>
      </c>
      <c r="G1556" t="s">
        <v>11695</v>
      </c>
      <c r="H1556" t="s">
        <v>10092</v>
      </c>
      <c r="I1556" t="s">
        <v>5404</v>
      </c>
    </row>
    <row r="1557" spans="1:10" hidden="1" x14ac:dyDescent="0.35">
      <c r="A1557" t="s">
        <v>8181</v>
      </c>
      <c r="B1557" t="s">
        <v>8901</v>
      </c>
      <c r="C1557" t="s">
        <v>10093</v>
      </c>
      <c r="D1557" t="s">
        <v>10092</v>
      </c>
      <c r="E1557" t="s">
        <v>10095</v>
      </c>
      <c r="F1557" t="s">
        <v>11754</v>
      </c>
      <c r="G1557" t="s">
        <v>11695</v>
      </c>
      <c r="H1557" t="s">
        <v>10092</v>
      </c>
      <c r="I1557" t="s">
        <v>5404</v>
      </c>
    </row>
    <row r="1558" spans="1:10" hidden="1" x14ac:dyDescent="0.35">
      <c r="A1558" t="s">
        <v>8181</v>
      </c>
      <c r="B1558" t="s">
        <v>8901</v>
      </c>
      <c r="C1558" t="s">
        <v>10094</v>
      </c>
      <c r="D1558" t="s">
        <v>10092</v>
      </c>
      <c r="E1558" t="s">
        <v>10091</v>
      </c>
      <c r="F1558" t="s">
        <v>11754</v>
      </c>
      <c r="G1558" t="s">
        <v>11698</v>
      </c>
      <c r="H1558" t="s">
        <v>10092</v>
      </c>
      <c r="I1558" t="s">
        <v>5404</v>
      </c>
    </row>
    <row r="1559" spans="1:10" hidden="1" x14ac:dyDescent="0.35">
      <c r="A1559" t="s">
        <v>8181</v>
      </c>
      <c r="B1559" t="s">
        <v>8901</v>
      </c>
      <c r="C1559" t="s">
        <v>10099</v>
      </c>
      <c r="D1559" t="s">
        <v>10099</v>
      </c>
      <c r="E1559" t="s">
        <v>10111</v>
      </c>
      <c r="F1559" t="s">
        <v>11695</v>
      </c>
      <c r="G1559" t="s">
        <v>11695</v>
      </c>
      <c r="H1559" t="s">
        <v>10099</v>
      </c>
      <c r="I1559" t="s">
        <v>5404</v>
      </c>
      <c r="J1559" t="s">
        <v>12280</v>
      </c>
    </row>
    <row r="1560" spans="1:10" hidden="1" x14ac:dyDescent="0.35">
      <c r="A1560" t="s">
        <v>8181</v>
      </c>
      <c r="B1560" t="s">
        <v>8901</v>
      </c>
      <c r="C1560" t="s">
        <v>10100</v>
      </c>
      <c r="D1560" t="s">
        <v>10099</v>
      </c>
      <c r="E1560" t="s">
        <v>10098</v>
      </c>
      <c r="F1560" t="s">
        <v>11695</v>
      </c>
      <c r="G1560" t="s">
        <v>11708</v>
      </c>
      <c r="H1560" t="s">
        <v>10099</v>
      </c>
      <c r="I1560" t="s">
        <v>5404</v>
      </c>
      <c r="J1560" t="s">
        <v>12280</v>
      </c>
    </row>
    <row r="1561" spans="1:10" hidden="1" x14ac:dyDescent="0.35">
      <c r="A1561" t="s">
        <v>8181</v>
      </c>
      <c r="B1561" t="s">
        <v>8901</v>
      </c>
      <c r="C1561" t="s">
        <v>10102</v>
      </c>
      <c r="D1561" t="s">
        <v>10099</v>
      </c>
      <c r="E1561" t="s">
        <v>10101</v>
      </c>
      <c r="F1561" t="s">
        <v>11695</v>
      </c>
      <c r="G1561" t="s">
        <v>11698</v>
      </c>
      <c r="H1561" t="s">
        <v>10099</v>
      </c>
      <c r="I1561" t="s">
        <v>5404</v>
      </c>
      <c r="J1561" t="s">
        <v>12280</v>
      </c>
    </row>
    <row r="1562" spans="1:10" hidden="1" x14ac:dyDescent="0.35">
      <c r="A1562" t="s">
        <v>8181</v>
      </c>
      <c r="B1562" t="s">
        <v>8901</v>
      </c>
      <c r="C1562" t="s">
        <v>10104</v>
      </c>
      <c r="D1562" t="s">
        <v>10099</v>
      </c>
      <c r="E1562" t="s">
        <v>10108</v>
      </c>
      <c r="F1562" t="s">
        <v>11754</v>
      </c>
      <c r="G1562" t="s">
        <v>11695</v>
      </c>
      <c r="H1562" t="s">
        <v>10099</v>
      </c>
      <c r="I1562" t="s">
        <v>5404</v>
      </c>
      <c r="J1562" t="s">
        <v>12280</v>
      </c>
    </row>
    <row r="1563" spans="1:10" hidden="1" x14ac:dyDescent="0.35">
      <c r="A1563" t="s">
        <v>8181</v>
      </c>
      <c r="B1563" t="s">
        <v>8901</v>
      </c>
      <c r="C1563" t="s">
        <v>10105</v>
      </c>
      <c r="D1563" t="s">
        <v>10099</v>
      </c>
      <c r="E1563" t="s">
        <v>10103</v>
      </c>
      <c r="F1563" t="s">
        <v>11754</v>
      </c>
      <c r="G1563" t="s">
        <v>11759</v>
      </c>
      <c r="H1563" t="s">
        <v>10099</v>
      </c>
      <c r="I1563" t="s">
        <v>5404</v>
      </c>
      <c r="J1563" t="s">
        <v>12280</v>
      </c>
    </row>
    <row r="1564" spans="1:10" hidden="1" x14ac:dyDescent="0.35">
      <c r="A1564" t="s">
        <v>8181</v>
      </c>
      <c r="B1564" t="s">
        <v>8901</v>
      </c>
      <c r="C1564" t="s">
        <v>10107</v>
      </c>
      <c r="D1564" t="s">
        <v>10099</v>
      </c>
      <c r="E1564" t="s">
        <v>10106</v>
      </c>
      <c r="F1564" t="s">
        <v>11754</v>
      </c>
      <c r="G1564" t="s">
        <v>11707</v>
      </c>
      <c r="H1564" t="s">
        <v>10099</v>
      </c>
      <c r="I1564" t="s">
        <v>5404</v>
      </c>
      <c r="J1564" t="s">
        <v>12280</v>
      </c>
    </row>
    <row r="1565" spans="1:10" hidden="1" x14ac:dyDescent="0.35">
      <c r="A1565" t="s">
        <v>8181</v>
      </c>
      <c r="B1565" t="s">
        <v>8901</v>
      </c>
      <c r="C1565" t="s">
        <v>10110</v>
      </c>
      <c r="D1565" t="s">
        <v>10099</v>
      </c>
      <c r="E1565" t="s">
        <v>10109</v>
      </c>
      <c r="F1565" t="s">
        <v>11695</v>
      </c>
      <c r="G1565" t="s">
        <v>11844</v>
      </c>
      <c r="H1565" t="s">
        <v>10099</v>
      </c>
      <c r="I1565" t="s">
        <v>5404</v>
      </c>
      <c r="J1565" t="s">
        <v>12280</v>
      </c>
    </row>
    <row r="1566" spans="1:10" hidden="1" x14ac:dyDescent="0.35">
      <c r="A1566" t="s">
        <v>8181</v>
      </c>
      <c r="B1566" t="s">
        <v>8901</v>
      </c>
      <c r="C1566" t="s">
        <v>10114</v>
      </c>
      <c r="D1566" t="s">
        <v>10114</v>
      </c>
      <c r="E1566" t="s">
        <v>10120</v>
      </c>
      <c r="F1566" t="s">
        <v>11695</v>
      </c>
      <c r="G1566" t="s">
        <v>11695</v>
      </c>
      <c r="H1566" t="s">
        <v>10114</v>
      </c>
      <c r="I1566" t="s">
        <v>5404</v>
      </c>
      <c r="J1566" t="s">
        <v>12281</v>
      </c>
    </row>
    <row r="1567" spans="1:10" hidden="1" x14ac:dyDescent="0.35">
      <c r="A1567" t="s">
        <v>8181</v>
      </c>
      <c r="B1567" t="s">
        <v>8901</v>
      </c>
      <c r="C1567" t="s">
        <v>10115</v>
      </c>
      <c r="D1567" t="s">
        <v>10114</v>
      </c>
      <c r="E1567" t="s">
        <v>10113</v>
      </c>
      <c r="F1567" t="s">
        <v>11695</v>
      </c>
      <c r="G1567" t="s">
        <v>11708</v>
      </c>
      <c r="H1567" t="s">
        <v>10114</v>
      </c>
      <c r="I1567" t="s">
        <v>5404</v>
      </c>
      <c r="J1567" t="s">
        <v>12281</v>
      </c>
    </row>
    <row r="1568" spans="1:10" hidden="1" x14ac:dyDescent="0.35">
      <c r="A1568" t="s">
        <v>8181</v>
      </c>
      <c r="B1568" t="s">
        <v>8901</v>
      </c>
      <c r="C1568" t="s">
        <v>10119</v>
      </c>
      <c r="D1568" t="s">
        <v>10114</v>
      </c>
      <c r="E1568" t="s">
        <v>10118</v>
      </c>
      <c r="F1568" t="s">
        <v>11754</v>
      </c>
      <c r="G1568" t="s">
        <v>11695</v>
      </c>
      <c r="H1568" t="s">
        <v>10114</v>
      </c>
      <c r="I1568" t="s">
        <v>5404</v>
      </c>
      <c r="J1568" t="s">
        <v>12281</v>
      </c>
    </row>
    <row r="1569" spans="1:29" hidden="1" x14ac:dyDescent="0.35">
      <c r="A1569" t="s">
        <v>8181</v>
      </c>
      <c r="B1569" t="s">
        <v>8901</v>
      </c>
      <c r="C1569" t="s">
        <v>10124</v>
      </c>
      <c r="D1569" t="s">
        <v>10123</v>
      </c>
      <c r="E1569" t="s">
        <v>10122</v>
      </c>
      <c r="F1569" t="s">
        <v>11695</v>
      </c>
      <c r="G1569" t="s">
        <v>12282</v>
      </c>
      <c r="H1569" t="s">
        <v>10123</v>
      </c>
      <c r="I1569" t="s">
        <v>5404</v>
      </c>
      <c r="J1569" t="s">
        <v>12283</v>
      </c>
    </row>
    <row r="1570" spans="1:29" hidden="1" x14ac:dyDescent="0.35">
      <c r="A1570" t="s">
        <v>8181</v>
      </c>
      <c r="B1570" t="s">
        <v>8901</v>
      </c>
      <c r="C1570" t="s">
        <v>10128</v>
      </c>
      <c r="D1570" t="s">
        <v>10123</v>
      </c>
      <c r="E1570" t="s">
        <v>10133</v>
      </c>
      <c r="F1570" t="s">
        <v>11754</v>
      </c>
      <c r="G1570" t="s">
        <v>11695</v>
      </c>
      <c r="H1570" t="s">
        <v>10123</v>
      </c>
      <c r="I1570" t="s">
        <v>5404</v>
      </c>
      <c r="J1570" t="s">
        <v>12283</v>
      </c>
    </row>
    <row r="1571" spans="1:29" hidden="1" x14ac:dyDescent="0.35">
      <c r="A1571" t="s">
        <v>8181</v>
      </c>
      <c r="B1571" t="s">
        <v>8901</v>
      </c>
      <c r="C1571" t="s">
        <v>10129</v>
      </c>
      <c r="D1571" t="s">
        <v>10123</v>
      </c>
      <c r="E1571" t="s">
        <v>10127</v>
      </c>
      <c r="F1571" t="s">
        <v>11754</v>
      </c>
      <c r="G1571" t="s">
        <v>11708</v>
      </c>
      <c r="H1571" t="s">
        <v>10123</v>
      </c>
      <c r="I1571" t="s">
        <v>5404</v>
      </c>
      <c r="J1571" t="s">
        <v>12283</v>
      </c>
    </row>
    <row r="1572" spans="1:29" hidden="1" x14ac:dyDescent="0.35">
      <c r="A1572" t="s">
        <v>8181</v>
      </c>
      <c r="B1572" t="s">
        <v>8901</v>
      </c>
      <c r="C1572" t="s">
        <v>10132</v>
      </c>
      <c r="D1572" t="s">
        <v>10123</v>
      </c>
      <c r="E1572" t="s">
        <v>10131</v>
      </c>
      <c r="F1572" t="s">
        <v>11754</v>
      </c>
      <c r="G1572" t="s">
        <v>11698</v>
      </c>
      <c r="H1572" t="s">
        <v>10123</v>
      </c>
      <c r="I1572" t="s">
        <v>5404</v>
      </c>
      <c r="J1572" t="s">
        <v>12283</v>
      </c>
    </row>
    <row r="1573" spans="1:29" hidden="1" x14ac:dyDescent="0.35">
      <c r="A1573" t="s">
        <v>8181</v>
      </c>
      <c r="B1573" t="s">
        <v>8901</v>
      </c>
      <c r="C1573" t="s">
        <v>10136</v>
      </c>
      <c r="D1573" t="s">
        <v>10136</v>
      </c>
      <c r="E1573" t="s">
        <v>10135</v>
      </c>
      <c r="F1573" t="s">
        <v>11695</v>
      </c>
      <c r="G1573" t="s">
        <v>11695</v>
      </c>
      <c r="H1573" t="s">
        <v>10136</v>
      </c>
      <c r="I1573" t="s">
        <v>5404</v>
      </c>
    </row>
    <row r="1574" spans="1:29" hidden="1" x14ac:dyDescent="0.35">
      <c r="A1574" t="s">
        <v>8181</v>
      </c>
      <c r="B1574" t="s">
        <v>8901</v>
      </c>
      <c r="C1574" t="s">
        <v>10140</v>
      </c>
      <c r="D1574" t="s">
        <v>10139</v>
      </c>
      <c r="E1574" t="s">
        <v>10143</v>
      </c>
      <c r="F1574" t="s">
        <v>11754</v>
      </c>
      <c r="G1574" t="s">
        <v>11695</v>
      </c>
      <c r="H1574" t="s">
        <v>12284</v>
      </c>
      <c r="I1574" t="s">
        <v>5404</v>
      </c>
      <c r="J1574" t="s">
        <v>12285</v>
      </c>
    </row>
    <row r="1575" spans="1:29" hidden="1" x14ac:dyDescent="0.35">
      <c r="A1575" t="s">
        <v>8181</v>
      </c>
      <c r="B1575" t="s">
        <v>8901</v>
      </c>
      <c r="C1575" t="s">
        <v>10141</v>
      </c>
      <c r="D1575" t="s">
        <v>10139</v>
      </c>
      <c r="E1575" t="s">
        <v>10138</v>
      </c>
      <c r="F1575" t="s">
        <v>11754</v>
      </c>
      <c r="G1575" t="s">
        <v>11707</v>
      </c>
      <c r="H1575" t="s">
        <v>12284</v>
      </c>
      <c r="I1575" t="s">
        <v>5404</v>
      </c>
      <c r="J1575" t="s">
        <v>12285</v>
      </c>
    </row>
    <row r="1576" spans="1:29" hidden="1" x14ac:dyDescent="0.35">
      <c r="A1576" t="s">
        <v>8181</v>
      </c>
      <c r="B1576" t="s">
        <v>10146</v>
      </c>
      <c r="C1576" t="s">
        <v>10150</v>
      </c>
      <c r="D1576" t="s">
        <v>10150</v>
      </c>
      <c r="E1576" t="s">
        <v>10149</v>
      </c>
      <c r="F1576" t="s">
        <v>11695</v>
      </c>
      <c r="G1576" t="s">
        <v>11695</v>
      </c>
      <c r="H1576" t="s">
        <v>10150</v>
      </c>
      <c r="I1576" t="s">
        <v>5404</v>
      </c>
      <c r="J1576" t="s">
        <v>12287</v>
      </c>
    </row>
    <row r="1577" spans="1:29" hidden="1" x14ac:dyDescent="0.35">
      <c r="A1577" t="s">
        <v>24103</v>
      </c>
      <c r="B1577" t="s">
        <v>24135</v>
      </c>
      <c r="C1577" t="s">
        <v>24146</v>
      </c>
      <c r="D1577" t="s">
        <v>24146</v>
      </c>
      <c r="E1577" t="s">
        <v>24093</v>
      </c>
      <c r="F1577" t="s">
        <v>24093</v>
      </c>
      <c r="G1577" t="s">
        <v>24093</v>
      </c>
      <c r="H1577" t="s">
        <v>24093</v>
      </c>
      <c r="I1577" t="s">
        <v>24093</v>
      </c>
      <c r="J1577" t="s">
        <v>24093</v>
      </c>
      <c r="L1577" t="s">
        <v>24093</v>
      </c>
      <c r="M1577" t="s">
        <v>24093</v>
      </c>
      <c r="N1577" t="s">
        <v>24093</v>
      </c>
      <c r="O1577" t="s">
        <v>24093</v>
      </c>
      <c r="P1577" t="s">
        <v>24093</v>
      </c>
      <c r="Q1577" t="s">
        <v>24093</v>
      </c>
      <c r="R1577" t="s">
        <v>24093</v>
      </c>
      <c r="S1577" t="s">
        <v>24093</v>
      </c>
      <c r="T1577" t="s">
        <v>24093</v>
      </c>
      <c r="U1577" t="s">
        <v>24093</v>
      </c>
      <c r="V1577" t="s">
        <v>24093</v>
      </c>
      <c r="W1577" t="s">
        <v>24093</v>
      </c>
      <c r="X1577" t="s">
        <v>24093</v>
      </c>
      <c r="Y1577" t="s">
        <v>24093</v>
      </c>
      <c r="Z1577" t="s">
        <v>24263</v>
      </c>
      <c r="AA1577" t="s">
        <v>24236</v>
      </c>
      <c r="AB1577" t="s">
        <v>24007</v>
      </c>
      <c r="AC1577" t="s">
        <v>24242</v>
      </c>
    </row>
    <row r="1578" spans="1:29" hidden="1" x14ac:dyDescent="0.35">
      <c r="A1578" t="s">
        <v>8181</v>
      </c>
      <c r="B1578" t="s">
        <v>8267</v>
      </c>
      <c r="C1578" t="s">
        <v>8668</v>
      </c>
      <c r="D1578" t="s">
        <v>8668</v>
      </c>
      <c r="E1578" t="s">
        <v>8671</v>
      </c>
      <c r="F1578" t="s">
        <v>11695</v>
      </c>
      <c r="G1578" t="s">
        <v>11695</v>
      </c>
      <c r="H1578" t="s">
        <v>8668</v>
      </c>
      <c r="I1578" t="s">
        <v>5404</v>
      </c>
      <c r="J1578" t="s">
        <v>12136</v>
      </c>
      <c r="Z1578" t="s">
        <v>24263</v>
      </c>
      <c r="AA1578" t="s">
        <v>24236</v>
      </c>
      <c r="AB1578" t="s">
        <v>24007</v>
      </c>
      <c r="AC1578" t="s">
        <v>24242</v>
      </c>
    </row>
    <row r="1579" spans="1:29" ht="14.15" hidden="1" customHeight="1" x14ac:dyDescent="0.35">
      <c r="A1579" t="s">
        <v>24103</v>
      </c>
      <c r="B1579" t="s">
        <v>24135</v>
      </c>
      <c r="C1579" t="s">
        <v>24138</v>
      </c>
      <c r="D1579" t="s">
        <v>24138</v>
      </c>
      <c r="E1579" t="s">
        <v>24093</v>
      </c>
      <c r="F1579" t="s">
        <v>24093</v>
      </c>
      <c r="G1579" t="s">
        <v>24093</v>
      </c>
      <c r="H1579" t="s">
        <v>24138</v>
      </c>
      <c r="I1579" t="s">
        <v>24093</v>
      </c>
      <c r="J1579" t="s">
        <v>24093</v>
      </c>
      <c r="L1579" t="s">
        <v>24093</v>
      </c>
      <c r="M1579" t="s">
        <v>24093</v>
      </c>
      <c r="N1579" t="s">
        <v>24093</v>
      </c>
      <c r="O1579" t="s">
        <v>24093</v>
      </c>
      <c r="P1579" t="s">
        <v>24093</v>
      </c>
      <c r="Q1579" t="s">
        <v>24093</v>
      </c>
      <c r="R1579" t="s">
        <v>24093</v>
      </c>
      <c r="S1579" t="s">
        <v>24093</v>
      </c>
      <c r="T1579" t="s">
        <v>24093</v>
      </c>
      <c r="U1579" t="s">
        <v>24093</v>
      </c>
      <c r="V1579" t="s">
        <v>24093</v>
      </c>
      <c r="W1579" t="s">
        <v>24093</v>
      </c>
      <c r="X1579" t="s">
        <v>24093</v>
      </c>
      <c r="Y1579" t="s">
        <v>24093</v>
      </c>
      <c r="Z1579" t="s">
        <v>24263</v>
      </c>
      <c r="AA1579" t="s">
        <v>24236</v>
      </c>
      <c r="AB1579" t="s">
        <v>24007</v>
      </c>
      <c r="AC1579" t="s">
        <v>24242</v>
      </c>
    </row>
    <row r="1580" spans="1:29" hidden="1" x14ac:dyDescent="0.35">
      <c r="A1580" t="s">
        <v>8181</v>
      </c>
      <c r="B1580" t="s">
        <v>8267</v>
      </c>
      <c r="C1580" t="s">
        <v>8674</v>
      </c>
      <c r="D1580" t="s">
        <v>8675</v>
      </c>
      <c r="E1580" t="s">
        <v>8672</v>
      </c>
      <c r="F1580" t="s">
        <v>11695</v>
      </c>
      <c r="G1580" t="s">
        <v>11707</v>
      </c>
      <c r="H1580" t="s">
        <v>8673</v>
      </c>
      <c r="I1580" t="s">
        <v>5404</v>
      </c>
      <c r="J1580" t="s">
        <v>12136</v>
      </c>
      <c r="Z1580" t="s">
        <v>24263</v>
      </c>
      <c r="AA1580" t="s">
        <v>24236</v>
      </c>
      <c r="AB1580" t="s">
        <v>24007</v>
      </c>
      <c r="AC1580" t="s">
        <v>24242</v>
      </c>
    </row>
    <row r="1581" spans="1:29" hidden="1" x14ac:dyDescent="0.35">
      <c r="A1581" t="s">
        <v>8181</v>
      </c>
      <c r="B1581" t="s">
        <v>8267</v>
      </c>
      <c r="C1581" t="s">
        <v>8669</v>
      </c>
      <c r="D1581" t="s">
        <v>8675</v>
      </c>
      <c r="E1581" t="s">
        <v>8667</v>
      </c>
      <c r="F1581" t="s">
        <v>11695</v>
      </c>
      <c r="G1581" t="s">
        <v>11707</v>
      </c>
      <c r="H1581" t="s">
        <v>8673</v>
      </c>
      <c r="I1581" t="s">
        <v>5404</v>
      </c>
      <c r="J1581" t="s">
        <v>12136</v>
      </c>
      <c r="Z1581" t="s">
        <v>24263</v>
      </c>
      <c r="AA1581" t="s">
        <v>24236</v>
      </c>
      <c r="AB1581" t="s">
        <v>24007</v>
      </c>
      <c r="AC1581" t="s">
        <v>24242</v>
      </c>
    </row>
    <row r="1582" spans="1:29" hidden="1" x14ac:dyDescent="0.35">
      <c r="A1582" t="s">
        <v>8181</v>
      </c>
      <c r="B1582" t="s">
        <v>8267</v>
      </c>
      <c r="C1582" t="s">
        <v>8675</v>
      </c>
      <c r="D1582" t="s">
        <v>8675</v>
      </c>
      <c r="E1582" t="s">
        <v>8691</v>
      </c>
      <c r="F1582" t="s">
        <v>11695</v>
      </c>
      <c r="G1582" t="s">
        <v>11695</v>
      </c>
      <c r="H1582" t="s">
        <v>8675</v>
      </c>
      <c r="I1582" t="s">
        <v>5404</v>
      </c>
      <c r="J1582" t="s">
        <v>12133</v>
      </c>
      <c r="Z1582" t="s">
        <v>24263</v>
      </c>
      <c r="AA1582" t="s">
        <v>24236</v>
      </c>
      <c r="AB1582" t="s">
        <v>24007</v>
      </c>
      <c r="AC1582" t="s">
        <v>24242</v>
      </c>
    </row>
    <row r="1583" spans="1:29" hidden="1" x14ac:dyDescent="0.35">
      <c r="A1583" t="s">
        <v>8181</v>
      </c>
      <c r="B1583" t="s">
        <v>10146</v>
      </c>
      <c r="C1583" t="s">
        <v>10176</v>
      </c>
      <c r="D1583" t="s">
        <v>10176</v>
      </c>
      <c r="E1583" t="s">
        <v>10175</v>
      </c>
      <c r="F1583" t="s">
        <v>11695</v>
      </c>
      <c r="G1583" t="s">
        <v>11695</v>
      </c>
      <c r="H1583" t="s">
        <v>10176</v>
      </c>
      <c r="I1583" t="s">
        <v>5404</v>
      </c>
      <c r="J1583" t="s">
        <v>12289</v>
      </c>
    </row>
    <row r="1584" spans="1:29" hidden="1" x14ac:dyDescent="0.35">
      <c r="A1584" t="s">
        <v>8181</v>
      </c>
      <c r="B1584" t="s">
        <v>8267</v>
      </c>
      <c r="C1584" t="s">
        <v>8676</v>
      </c>
      <c r="D1584" t="s">
        <v>8675</v>
      </c>
      <c r="E1584" t="s">
        <v>8672</v>
      </c>
      <c r="F1584" t="s">
        <v>11695</v>
      </c>
      <c r="G1584" t="s">
        <v>11707</v>
      </c>
      <c r="H1584" t="s">
        <v>8675</v>
      </c>
      <c r="I1584" t="s">
        <v>5404</v>
      </c>
      <c r="J1584" t="s">
        <v>12136</v>
      </c>
      <c r="Z1584" t="s">
        <v>24263</v>
      </c>
      <c r="AA1584" t="s">
        <v>24236</v>
      </c>
      <c r="AB1584" t="s">
        <v>24007</v>
      </c>
      <c r="AC1584" t="s">
        <v>24242</v>
      </c>
    </row>
    <row r="1585" spans="1:29" hidden="1" x14ac:dyDescent="0.35">
      <c r="A1585" t="s">
        <v>24103</v>
      </c>
      <c r="B1585" t="s">
        <v>24104</v>
      </c>
      <c r="C1585" t="s">
        <v>24106</v>
      </c>
      <c r="D1585" t="s">
        <v>22960</v>
      </c>
      <c r="E1585" t="s">
        <v>24093</v>
      </c>
      <c r="F1585" t="s">
        <v>24093</v>
      </c>
      <c r="G1585" t="s">
        <v>24093</v>
      </c>
      <c r="H1585" t="s">
        <v>24107</v>
      </c>
      <c r="I1585" t="s">
        <v>24093</v>
      </c>
      <c r="J1585" t="s">
        <v>24093</v>
      </c>
      <c r="L1585" t="s">
        <v>24093</v>
      </c>
      <c r="M1585" t="s">
        <v>24093</v>
      </c>
      <c r="N1585" t="s">
        <v>24093</v>
      </c>
      <c r="O1585" t="s">
        <v>24093</v>
      </c>
      <c r="P1585" t="s">
        <v>24093</v>
      </c>
      <c r="Q1585" t="s">
        <v>24093</v>
      </c>
      <c r="R1585" t="s">
        <v>24093</v>
      </c>
      <c r="S1585" t="s">
        <v>24093</v>
      </c>
      <c r="T1585" t="s">
        <v>24093</v>
      </c>
      <c r="U1585" t="s">
        <v>24093</v>
      </c>
      <c r="V1585" t="s">
        <v>24093</v>
      </c>
      <c r="W1585" t="s">
        <v>24093</v>
      </c>
      <c r="X1585" t="s">
        <v>24093</v>
      </c>
      <c r="Y1585" t="s">
        <v>24093</v>
      </c>
      <c r="Z1585" t="s">
        <v>23967</v>
      </c>
      <c r="AA1585" t="s">
        <v>23985</v>
      </c>
      <c r="AB1585" t="s">
        <v>23985</v>
      </c>
      <c r="AC1585">
        <v>7.9</v>
      </c>
    </row>
    <row r="1586" spans="1:29" hidden="1" x14ac:dyDescent="0.35">
      <c r="A1586" t="s">
        <v>24103</v>
      </c>
      <c r="B1586" t="s">
        <v>24104</v>
      </c>
      <c r="C1586" t="s">
        <v>24108</v>
      </c>
      <c r="D1586" t="s">
        <v>24108</v>
      </c>
      <c r="E1586" t="s">
        <v>24093</v>
      </c>
      <c r="F1586" t="s">
        <v>24093</v>
      </c>
      <c r="G1586" t="s">
        <v>24093</v>
      </c>
      <c r="H1586" t="s">
        <v>24109</v>
      </c>
      <c r="I1586" t="s">
        <v>24093</v>
      </c>
      <c r="J1586" t="s">
        <v>24093</v>
      </c>
      <c r="L1586" t="s">
        <v>24093</v>
      </c>
      <c r="M1586" t="s">
        <v>24093</v>
      </c>
      <c r="N1586" t="s">
        <v>24093</v>
      </c>
      <c r="O1586" t="s">
        <v>24093</v>
      </c>
      <c r="P1586" t="s">
        <v>24093</v>
      </c>
      <c r="Q1586" t="s">
        <v>24093</v>
      </c>
      <c r="R1586" t="s">
        <v>24093</v>
      </c>
      <c r="S1586" t="s">
        <v>24093</v>
      </c>
      <c r="T1586" t="s">
        <v>24093</v>
      </c>
      <c r="U1586" t="s">
        <v>24093</v>
      </c>
      <c r="V1586" t="s">
        <v>24093</v>
      </c>
      <c r="W1586" t="s">
        <v>24093</v>
      </c>
      <c r="X1586" t="s">
        <v>24093</v>
      </c>
      <c r="Y1586" t="s">
        <v>24093</v>
      </c>
      <c r="Z1586" t="s">
        <v>23967</v>
      </c>
      <c r="AA1586" t="s">
        <v>23985</v>
      </c>
      <c r="AB1586" t="s">
        <v>23985</v>
      </c>
      <c r="AC1586">
        <v>7.1</v>
      </c>
    </row>
    <row r="1587" spans="1:29" hidden="1" x14ac:dyDescent="0.35">
      <c r="A1587" t="s">
        <v>8181</v>
      </c>
      <c r="B1587" t="s">
        <v>10146</v>
      </c>
      <c r="C1587" t="s">
        <v>10179</v>
      </c>
      <c r="D1587" t="s">
        <v>10179</v>
      </c>
      <c r="E1587" t="s">
        <v>10178</v>
      </c>
      <c r="F1587" t="s">
        <v>11695</v>
      </c>
      <c r="G1587" t="s">
        <v>11695</v>
      </c>
      <c r="H1587" t="s">
        <v>10179</v>
      </c>
      <c r="I1587" t="s">
        <v>5404</v>
      </c>
      <c r="J1587" t="s">
        <v>12290</v>
      </c>
    </row>
    <row r="1588" spans="1:29" hidden="1" x14ac:dyDescent="0.35">
      <c r="A1588" t="s">
        <v>8181</v>
      </c>
      <c r="B1588" t="s">
        <v>10146</v>
      </c>
      <c r="C1588" t="s">
        <v>10183</v>
      </c>
      <c r="D1588" t="s">
        <v>10183</v>
      </c>
      <c r="E1588" t="s">
        <v>10186</v>
      </c>
      <c r="F1588" t="s">
        <v>11695</v>
      </c>
      <c r="G1588" t="s">
        <v>11695</v>
      </c>
      <c r="H1588" t="s">
        <v>10183</v>
      </c>
      <c r="I1588" t="s">
        <v>5404</v>
      </c>
      <c r="J1588" t="s">
        <v>12291</v>
      </c>
    </row>
    <row r="1589" spans="1:29" hidden="1" x14ac:dyDescent="0.35">
      <c r="A1589" t="s">
        <v>8181</v>
      </c>
      <c r="B1589" t="s">
        <v>10146</v>
      </c>
      <c r="C1589" t="s">
        <v>10184</v>
      </c>
      <c r="D1589" t="s">
        <v>10183</v>
      </c>
      <c r="E1589" t="s">
        <v>10182</v>
      </c>
      <c r="F1589" t="s">
        <v>11754</v>
      </c>
      <c r="G1589" t="s">
        <v>11695</v>
      </c>
      <c r="H1589" t="s">
        <v>10183</v>
      </c>
      <c r="I1589" t="s">
        <v>5404</v>
      </c>
      <c r="J1589" t="s">
        <v>12291</v>
      </c>
    </row>
    <row r="1590" spans="1:29" hidden="1" x14ac:dyDescent="0.35">
      <c r="A1590" t="s">
        <v>8181</v>
      </c>
      <c r="B1590" t="s">
        <v>10146</v>
      </c>
      <c r="C1590" t="s">
        <v>10190</v>
      </c>
      <c r="D1590" t="s">
        <v>10190</v>
      </c>
      <c r="E1590" t="s">
        <v>10206</v>
      </c>
      <c r="F1590" t="s">
        <v>11695</v>
      </c>
      <c r="G1590" t="s">
        <v>11695</v>
      </c>
      <c r="H1590" t="s">
        <v>10190</v>
      </c>
      <c r="I1590" t="s">
        <v>5404</v>
      </c>
      <c r="J1590" t="s">
        <v>12292</v>
      </c>
    </row>
    <row r="1591" spans="1:29" hidden="1" x14ac:dyDescent="0.35">
      <c r="A1591" t="s">
        <v>8181</v>
      </c>
      <c r="B1591" t="s">
        <v>10146</v>
      </c>
      <c r="C1591" t="s">
        <v>10199</v>
      </c>
      <c r="D1591" t="s">
        <v>10190</v>
      </c>
      <c r="E1591" t="s">
        <v>10197</v>
      </c>
      <c r="F1591" t="s">
        <v>11695</v>
      </c>
      <c r="G1591" t="s">
        <v>11707</v>
      </c>
      <c r="H1591" t="s">
        <v>10190</v>
      </c>
      <c r="I1591" t="s">
        <v>5404</v>
      </c>
      <c r="J1591" t="s">
        <v>12292</v>
      </c>
    </row>
    <row r="1592" spans="1:29" hidden="1" x14ac:dyDescent="0.35">
      <c r="A1592" t="s">
        <v>8181</v>
      </c>
      <c r="B1592" t="s">
        <v>10146</v>
      </c>
      <c r="C1592" t="s">
        <v>10191</v>
      </c>
      <c r="D1592" t="s">
        <v>10190</v>
      </c>
      <c r="E1592" t="s">
        <v>10189</v>
      </c>
      <c r="F1592" t="s">
        <v>11695</v>
      </c>
      <c r="G1592" t="s">
        <v>11708</v>
      </c>
      <c r="H1592" t="s">
        <v>10190</v>
      </c>
      <c r="I1592" t="s">
        <v>5404</v>
      </c>
      <c r="J1592" t="s">
        <v>12292</v>
      </c>
    </row>
    <row r="1593" spans="1:29" hidden="1" x14ac:dyDescent="0.35">
      <c r="A1593" t="s">
        <v>8181</v>
      </c>
      <c r="B1593" t="s">
        <v>10146</v>
      </c>
      <c r="C1593" t="s">
        <v>10194</v>
      </c>
      <c r="D1593" t="s">
        <v>10190</v>
      </c>
      <c r="E1593" t="s">
        <v>10193</v>
      </c>
      <c r="F1593" t="s">
        <v>11695</v>
      </c>
      <c r="G1593" t="s">
        <v>11709</v>
      </c>
      <c r="H1593" t="s">
        <v>10190</v>
      </c>
      <c r="I1593" t="s">
        <v>5404</v>
      </c>
      <c r="J1593" t="s">
        <v>12292</v>
      </c>
    </row>
    <row r="1594" spans="1:29" hidden="1" x14ac:dyDescent="0.35">
      <c r="A1594" t="s">
        <v>8181</v>
      </c>
      <c r="B1594" t="s">
        <v>10146</v>
      </c>
      <c r="C1594" t="s">
        <v>10198</v>
      </c>
      <c r="D1594" t="s">
        <v>10190</v>
      </c>
      <c r="E1594" t="s">
        <v>10204</v>
      </c>
      <c r="F1594" t="s">
        <v>11754</v>
      </c>
      <c r="G1594" t="s">
        <v>11695</v>
      </c>
      <c r="H1594" t="s">
        <v>10190</v>
      </c>
      <c r="I1594" t="s">
        <v>5404</v>
      </c>
      <c r="J1594" t="s">
        <v>12292</v>
      </c>
    </row>
    <row r="1595" spans="1:29" hidden="1" x14ac:dyDescent="0.35">
      <c r="A1595" t="s">
        <v>8181</v>
      </c>
      <c r="B1595" t="s">
        <v>10146</v>
      </c>
      <c r="C1595" t="s">
        <v>10202</v>
      </c>
      <c r="D1595" t="s">
        <v>10190</v>
      </c>
      <c r="E1595" t="s">
        <v>10201</v>
      </c>
      <c r="F1595" t="s">
        <v>11754</v>
      </c>
      <c r="G1595" t="s">
        <v>11708</v>
      </c>
      <c r="H1595" t="s">
        <v>10190</v>
      </c>
      <c r="I1595" t="s">
        <v>5404</v>
      </c>
      <c r="J1595" t="s">
        <v>12292</v>
      </c>
    </row>
    <row r="1596" spans="1:29" hidden="1" x14ac:dyDescent="0.35">
      <c r="A1596" t="s">
        <v>8181</v>
      </c>
      <c r="B1596" t="s">
        <v>8267</v>
      </c>
      <c r="C1596" t="s">
        <v>8680</v>
      </c>
      <c r="D1596" t="s">
        <v>8675</v>
      </c>
      <c r="E1596" t="s">
        <v>8679</v>
      </c>
      <c r="F1596" t="s">
        <v>11695</v>
      </c>
      <c r="G1596" t="s">
        <v>11709</v>
      </c>
      <c r="H1596" t="s">
        <v>8675</v>
      </c>
      <c r="I1596" t="s">
        <v>5404</v>
      </c>
      <c r="J1596" t="s">
        <v>12133</v>
      </c>
      <c r="Z1596" t="s">
        <v>24263</v>
      </c>
      <c r="AA1596" t="s">
        <v>24236</v>
      </c>
      <c r="AB1596" t="s">
        <v>24007</v>
      </c>
      <c r="AC1596" t="s">
        <v>24242</v>
      </c>
    </row>
    <row r="1597" spans="1:29" hidden="1" x14ac:dyDescent="0.35">
      <c r="A1597" t="s">
        <v>8181</v>
      </c>
      <c r="B1597" t="s">
        <v>10146</v>
      </c>
      <c r="C1597" t="s">
        <v>18955</v>
      </c>
      <c r="D1597" t="s">
        <v>18955</v>
      </c>
      <c r="H1597" t="s">
        <v>22273</v>
      </c>
      <c r="Z1597" t="s">
        <v>23967</v>
      </c>
      <c r="AA1597" s="39" t="s">
        <v>23985</v>
      </c>
      <c r="AB1597" s="39" t="s">
        <v>23985</v>
      </c>
    </row>
    <row r="1598" spans="1:29" hidden="1" x14ac:dyDescent="0.35">
      <c r="A1598" t="s">
        <v>24103</v>
      </c>
      <c r="B1598" t="s">
        <v>24104</v>
      </c>
      <c r="C1598" t="s">
        <v>24111</v>
      </c>
      <c r="D1598" t="s">
        <v>24111</v>
      </c>
      <c r="E1598" t="s">
        <v>24093</v>
      </c>
      <c r="F1598" t="s">
        <v>24093</v>
      </c>
      <c r="G1598" t="s">
        <v>24093</v>
      </c>
      <c r="H1598" t="s">
        <v>24112</v>
      </c>
      <c r="I1598" t="s">
        <v>24093</v>
      </c>
      <c r="J1598" t="s">
        <v>24093</v>
      </c>
      <c r="L1598" t="s">
        <v>24093</v>
      </c>
      <c r="M1598" t="s">
        <v>24093</v>
      </c>
      <c r="N1598" t="s">
        <v>24093</v>
      </c>
      <c r="O1598" t="s">
        <v>24093</v>
      </c>
      <c r="P1598" t="s">
        <v>24093</v>
      </c>
      <c r="Q1598" t="s">
        <v>24093</v>
      </c>
      <c r="R1598" t="s">
        <v>24093</v>
      </c>
      <c r="S1598" t="s">
        <v>24093</v>
      </c>
      <c r="T1598" t="s">
        <v>24093</v>
      </c>
      <c r="U1598" t="s">
        <v>24093</v>
      </c>
      <c r="V1598" t="s">
        <v>24093</v>
      </c>
      <c r="W1598" t="s">
        <v>24093</v>
      </c>
      <c r="X1598" t="s">
        <v>24093</v>
      </c>
      <c r="Y1598" t="s">
        <v>24093</v>
      </c>
      <c r="Z1598" t="s">
        <v>23967</v>
      </c>
      <c r="AA1598" t="s">
        <v>23985</v>
      </c>
      <c r="AB1598" t="s">
        <v>23985</v>
      </c>
      <c r="AC1598">
        <v>7.1</v>
      </c>
    </row>
    <row r="1599" spans="1:29" ht="16.5" hidden="1" x14ac:dyDescent="0.45">
      <c r="A1599" t="s">
        <v>8181</v>
      </c>
      <c r="B1599" t="s">
        <v>8901</v>
      </c>
      <c r="C1599" t="s">
        <v>20776</v>
      </c>
      <c r="D1599" t="s">
        <v>9557</v>
      </c>
      <c r="H1599" t="s">
        <v>9557</v>
      </c>
      <c r="Z1599" t="s">
        <v>24051</v>
      </c>
      <c r="AA1599" t="s">
        <v>20776</v>
      </c>
      <c r="AB1599" s="50" t="s">
        <v>24050</v>
      </c>
      <c r="AC1599">
        <v>9.4</v>
      </c>
    </row>
    <row r="1600" spans="1:29" hidden="1" x14ac:dyDescent="0.35">
      <c r="A1600" t="s">
        <v>24103</v>
      </c>
      <c r="B1600" t="s">
        <v>24104</v>
      </c>
      <c r="C1600" t="s">
        <v>24113</v>
      </c>
      <c r="D1600" t="s">
        <v>24113</v>
      </c>
      <c r="E1600" t="s">
        <v>24093</v>
      </c>
      <c r="F1600" t="s">
        <v>24093</v>
      </c>
      <c r="G1600" t="s">
        <v>24093</v>
      </c>
      <c r="H1600" t="s">
        <v>24113</v>
      </c>
      <c r="I1600" t="s">
        <v>24093</v>
      </c>
      <c r="J1600" t="s">
        <v>24093</v>
      </c>
      <c r="L1600" t="s">
        <v>24093</v>
      </c>
      <c r="M1600" t="s">
        <v>24093</v>
      </c>
      <c r="N1600" t="s">
        <v>24093</v>
      </c>
      <c r="O1600" t="s">
        <v>24093</v>
      </c>
      <c r="P1600" t="s">
        <v>24093</v>
      </c>
      <c r="Q1600" t="s">
        <v>24093</v>
      </c>
      <c r="R1600" t="s">
        <v>24093</v>
      </c>
      <c r="S1600" t="s">
        <v>24093</v>
      </c>
      <c r="T1600" t="s">
        <v>24093</v>
      </c>
      <c r="U1600" t="s">
        <v>24093</v>
      </c>
      <c r="V1600" t="s">
        <v>24093</v>
      </c>
      <c r="W1600" t="s">
        <v>24093</v>
      </c>
      <c r="X1600" t="s">
        <v>24093</v>
      </c>
      <c r="Y1600" t="s">
        <v>24093</v>
      </c>
      <c r="Z1600" t="s">
        <v>24051</v>
      </c>
      <c r="AA1600" t="s">
        <v>24050</v>
      </c>
      <c r="AB1600" t="s">
        <v>24050</v>
      </c>
      <c r="AC1600">
        <v>9.9</v>
      </c>
    </row>
    <row r="1601" spans="1:29" hidden="1" x14ac:dyDescent="0.35">
      <c r="A1601" t="s">
        <v>8181</v>
      </c>
      <c r="B1601" t="s">
        <v>10146</v>
      </c>
      <c r="C1601" t="s">
        <v>10209</v>
      </c>
      <c r="D1601" t="s">
        <v>10209</v>
      </c>
      <c r="E1601" t="s">
        <v>10212</v>
      </c>
      <c r="F1601" t="s">
        <v>11695</v>
      </c>
      <c r="G1601" t="s">
        <v>11695</v>
      </c>
      <c r="H1601" t="s">
        <v>10209</v>
      </c>
      <c r="I1601" t="s">
        <v>5404</v>
      </c>
      <c r="J1601" t="s">
        <v>12293</v>
      </c>
      <c r="Z1601" t="s">
        <v>23971</v>
      </c>
      <c r="AA1601" t="s">
        <v>23993</v>
      </c>
      <c r="AB1601" t="s">
        <v>23990</v>
      </c>
      <c r="AC1601" t="s">
        <v>24264</v>
      </c>
    </row>
    <row r="1602" spans="1:29" hidden="1" x14ac:dyDescent="0.35">
      <c r="A1602" t="s">
        <v>8181</v>
      </c>
      <c r="B1602" t="s">
        <v>10146</v>
      </c>
      <c r="C1602" t="s">
        <v>10210</v>
      </c>
      <c r="D1602" t="s">
        <v>10209</v>
      </c>
      <c r="E1602" t="s">
        <v>10208</v>
      </c>
      <c r="F1602" t="s">
        <v>11695</v>
      </c>
      <c r="G1602" t="s">
        <v>11707</v>
      </c>
      <c r="H1602" t="s">
        <v>10209</v>
      </c>
      <c r="I1602" t="s">
        <v>5404</v>
      </c>
      <c r="J1602" t="s">
        <v>12293</v>
      </c>
      <c r="Z1602" t="s">
        <v>23971</v>
      </c>
      <c r="AA1602" t="s">
        <v>23993</v>
      </c>
      <c r="AB1602" t="s">
        <v>23990</v>
      </c>
      <c r="AC1602" t="s">
        <v>24264</v>
      </c>
    </row>
    <row r="1603" spans="1:29" hidden="1" x14ac:dyDescent="0.35">
      <c r="A1603" t="s">
        <v>24103</v>
      </c>
      <c r="B1603" t="s">
        <v>24104</v>
      </c>
      <c r="C1603" t="s">
        <v>24114</v>
      </c>
      <c r="D1603" t="s">
        <v>24114</v>
      </c>
      <c r="E1603" t="s">
        <v>24093</v>
      </c>
      <c r="F1603" t="s">
        <v>24093</v>
      </c>
      <c r="G1603" t="s">
        <v>24093</v>
      </c>
      <c r="H1603" t="s">
        <v>24114</v>
      </c>
      <c r="I1603" t="s">
        <v>24093</v>
      </c>
      <c r="J1603" t="s">
        <v>24093</v>
      </c>
      <c r="L1603" t="s">
        <v>24093</v>
      </c>
      <c r="M1603" t="s">
        <v>24093</v>
      </c>
      <c r="N1603" t="s">
        <v>24093</v>
      </c>
      <c r="O1603" t="s">
        <v>24093</v>
      </c>
      <c r="P1603" t="s">
        <v>24093</v>
      </c>
      <c r="Q1603" t="s">
        <v>24093</v>
      </c>
      <c r="R1603" t="s">
        <v>24093</v>
      </c>
      <c r="S1603" t="s">
        <v>24093</v>
      </c>
      <c r="T1603" t="s">
        <v>24093</v>
      </c>
      <c r="U1603" t="s">
        <v>24093</v>
      </c>
      <c r="V1603" t="s">
        <v>24093</v>
      </c>
      <c r="W1603" t="s">
        <v>24093</v>
      </c>
      <c r="X1603" t="s">
        <v>24093</v>
      </c>
      <c r="Y1603" t="s">
        <v>24093</v>
      </c>
      <c r="Z1603" t="s">
        <v>24051</v>
      </c>
      <c r="AA1603" t="s">
        <v>24050</v>
      </c>
      <c r="AB1603" t="s">
        <v>24050</v>
      </c>
      <c r="AC1603">
        <v>9.9</v>
      </c>
    </row>
    <row r="1604" spans="1:29" hidden="1" x14ac:dyDescent="0.35">
      <c r="A1604" t="s">
        <v>24103</v>
      </c>
      <c r="B1604" t="s">
        <v>24104</v>
      </c>
      <c r="C1604" t="s">
        <v>24115</v>
      </c>
      <c r="D1604" t="s">
        <v>24115</v>
      </c>
      <c r="E1604" t="s">
        <v>24093</v>
      </c>
      <c r="F1604" t="s">
        <v>24093</v>
      </c>
      <c r="G1604" t="s">
        <v>24093</v>
      </c>
      <c r="H1604" t="s">
        <v>24115</v>
      </c>
      <c r="I1604" t="s">
        <v>24093</v>
      </c>
      <c r="J1604" t="s">
        <v>24093</v>
      </c>
      <c r="L1604" t="s">
        <v>24093</v>
      </c>
      <c r="M1604" t="s">
        <v>24093</v>
      </c>
      <c r="N1604" t="s">
        <v>24093</v>
      </c>
      <c r="O1604" t="s">
        <v>24093</v>
      </c>
      <c r="P1604" t="s">
        <v>24093</v>
      </c>
      <c r="Q1604" t="s">
        <v>24093</v>
      </c>
      <c r="R1604" t="s">
        <v>24093</v>
      </c>
      <c r="S1604" t="s">
        <v>24093</v>
      </c>
      <c r="T1604" t="s">
        <v>24093</v>
      </c>
      <c r="U1604" t="s">
        <v>24093</v>
      </c>
      <c r="V1604" t="s">
        <v>24093</v>
      </c>
      <c r="W1604" t="s">
        <v>24093</v>
      </c>
      <c r="X1604" t="s">
        <v>24093</v>
      </c>
      <c r="Y1604" t="s">
        <v>24093</v>
      </c>
      <c r="Z1604" t="s">
        <v>24051</v>
      </c>
      <c r="AA1604" t="s">
        <v>24050</v>
      </c>
      <c r="AB1604" t="s">
        <v>24050</v>
      </c>
      <c r="AC1604">
        <v>9.9</v>
      </c>
    </row>
    <row r="1605" spans="1:29" hidden="1" x14ac:dyDescent="0.35">
      <c r="A1605" t="s">
        <v>8181</v>
      </c>
      <c r="B1605" t="s">
        <v>8267</v>
      </c>
      <c r="C1605" t="s">
        <v>8683</v>
      </c>
      <c r="D1605" t="s">
        <v>8675</v>
      </c>
      <c r="E1605" t="s">
        <v>8682</v>
      </c>
      <c r="F1605" t="s">
        <v>11695</v>
      </c>
      <c r="G1605" t="s">
        <v>11843</v>
      </c>
      <c r="H1605" t="s">
        <v>8675</v>
      </c>
      <c r="I1605" t="s">
        <v>5404</v>
      </c>
      <c r="J1605" t="s">
        <v>12133</v>
      </c>
      <c r="Z1605" t="s">
        <v>24263</v>
      </c>
      <c r="AA1605" t="s">
        <v>24236</v>
      </c>
      <c r="AB1605" t="s">
        <v>24007</v>
      </c>
      <c r="AC1605" t="s">
        <v>24242</v>
      </c>
    </row>
    <row r="1606" spans="1:29" hidden="1" x14ac:dyDescent="0.35">
      <c r="A1606" t="s">
        <v>8181</v>
      </c>
      <c r="B1606" t="s">
        <v>8267</v>
      </c>
      <c r="C1606" t="s">
        <v>8686</v>
      </c>
      <c r="D1606" t="s">
        <v>8675</v>
      </c>
      <c r="E1606" t="s">
        <v>8685</v>
      </c>
      <c r="F1606" t="s">
        <v>11769</v>
      </c>
      <c r="G1606" t="s">
        <v>11695</v>
      </c>
      <c r="H1606" t="s">
        <v>8675</v>
      </c>
      <c r="I1606" t="s">
        <v>5404</v>
      </c>
      <c r="J1606" t="s">
        <v>12133</v>
      </c>
      <c r="Z1606" t="s">
        <v>24263</v>
      </c>
      <c r="AA1606" t="s">
        <v>24236</v>
      </c>
      <c r="AB1606" t="s">
        <v>24007</v>
      </c>
      <c r="AC1606" t="s">
        <v>24242</v>
      </c>
    </row>
    <row r="1607" spans="1:29" hidden="1" x14ac:dyDescent="0.35">
      <c r="A1607" t="s">
        <v>8181</v>
      </c>
      <c r="B1607" t="s">
        <v>8267</v>
      </c>
      <c r="C1607" t="s">
        <v>8689</v>
      </c>
      <c r="D1607" t="s">
        <v>8675</v>
      </c>
      <c r="E1607" t="s">
        <v>8688</v>
      </c>
      <c r="F1607" t="s">
        <v>11695</v>
      </c>
      <c r="G1607" t="s">
        <v>11844</v>
      </c>
      <c r="H1607" t="s">
        <v>8675</v>
      </c>
      <c r="I1607" t="s">
        <v>5404</v>
      </c>
      <c r="J1607" t="s">
        <v>12133</v>
      </c>
      <c r="Z1607" t="s">
        <v>24263</v>
      </c>
      <c r="AA1607" t="s">
        <v>24236</v>
      </c>
      <c r="AB1607" t="s">
        <v>24007</v>
      </c>
      <c r="AC1607" t="s">
        <v>24242</v>
      </c>
    </row>
    <row r="1608" spans="1:29" hidden="1" x14ac:dyDescent="0.35">
      <c r="A1608" t="s">
        <v>24103</v>
      </c>
      <c r="B1608" t="s">
        <v>24135</v>
      </c>
      <c r="C1608" t="s">
        <v>24136</v>
      </c>
      <c r="D1608" t="s">
        <v>24136</v>
      </c>
      <c r="E1608" t="s">
        <v>24093</v>
      </c>
      <c r="F1608" t="s">
        <v>24093</v>
      </c>
      <c r="G1608" t="s">
        <v>24093</v>
      </c>
      <c r="H1608" t="s">
        <v>24137</v>
      </c>
      <c r="I1608" t="s">
        <v>24093</v>
      </c>
      <c r="J1608" t="s">
        <v>24093</v>
      </c>
      <c r="L1608" t="s">
        <v>24093</v>
      </c>
      <c r="M1608" t="s">
        <v>24093</v>
      </c>
      <c r="N1608" t="s">
        <v>24093</v>
      </c>
      <c r="O1608" t="s">
        <v>24093</v>
      </c>
      <c r="P1608" t="s">
        <v>24093</v>
      </c>
      <c r="Q1608" t="s">
        <v>24093</v>
      </c>
      <c r="R1608" t="s">
        <v>24093</v>
      </c>
      <c r="S1608" t="s">
        <v>24093</v>
      </c>
      <c r="T1608" t="s">
        <v>24093</v>
      </c>
      <c r="U1608" t="s">
        <v>24093</v>
      </c>
      <c r="V1608" t="s">
        <v>24093</v>
      </c>
      <c r="W1608" t="s">
        <v>24093</v>
      </c>
      <c r="X1608" t="s">
        <v>24093</v>
      </c>
      <c r="Y1608" t="s">
        <v>24093</v>
      </c>
      <c r="Z1608" t="s">
        <v>24263</v>
      </c>
      <c r="AA1608" t="s">
        <v>24236</v>
      </c>
      <c r="AB1608" t="s">
        <v>24007</v>
      </c>
      <c r="AC1608" t="s">
        <v>24242</v>
      </c>
    </row>
    <row r="1609" spans="1:29" hidden="1" x14ac:dyDescent="0.35">
      <c r="A1609" t="s">
        <v>8181</v>
      </c>
      <c r="B1609" t="s">
        <v>8901</v>
      </c>
      <c r="C1609" t="s">
        <v>9849</v>
      </c>
      <c r="D1609" t="s">
        <v>9849</v>
      </c>
      <c r="E1609" t="s">
        <v>9856</v>
      </c>
      <c r="F1609" t="s">
        <v>11695</v>
      </c>
      <c r="G1609" t="s">
        <v>11695</v>
      </c>
      <c r="H1609" t="s">
        <v>9849</v>
      </c>
      <c r="I1609" t="s">
        <v>5404</v>
      </c>
      <c r="J1609" t="s">
        <v>12256</v>
      </c>
      <c r="Z1609" t="s">
        <v>24263</v>
      </c>
      <c r="AA1609" t="s">
        <v>24236</v>
      </c>
      <c r="AB1609" t="s">
        <v>24007</v>
      </c>
      <c r="AC1609" t="s">
        <v>24242</v>
      </c>
    </row>
    <row r="1610" spans="1:29" hidden="1" x14ac:dyDescent="0.35">
      <c r="A1610" t="s">
        <v>8181</v>
      </c>
      <c r="B1610" t="s">
        <v>8901</v>
      </c>
      <c r="C1610" t="s">
        <v>9850</v>
      </c>
      <c r="D1610" t="s">
        <v>9849</v>
      </c>
      <c r="E1610" t="s">
        <v>9853</v>
      </c>
      <c r="F1610" t="s">
        <v>12073</v>
      </c>
      <c r="G1610" t="s">
        <v>11695</v>
      </c>
      <c r="H1610" t="s">
        <v>9849</v>
      </c>
      <c r="I1610" t="s">
        <v>5404</v>
      </c>
      <c r="J1610" t="s">
        <v>12256</v>
      </c>
      <c r="Z1610" t="s">
        <v>24263</v>
      </c>
      <c r="AA1610" t="s">
        <v>24236</v>
      </c>
      <c r="AB1610" t="s">
        <v>24007</v>
      </c>
      <c r="AC1610" t="s">
        <v>24242</v>
      </c>
    </row>
    <row r="1611" spans="1:29" hidden="1" x14ac:dyDescent="0.35">
      <c r="A1611" t="s">
        <v>8181</v>
      </c>
      <c r="B1611" t="s">
        <v>8901</v>
      </c>
      <c r="C1611" t="s">
        <v>9851</v>
      </c>
      <c r="D1611" t="s">
        <v>9849</v>
      </c>
      <c r="E1611" t="s">
        <v>9848</v>
      </c>
      <c r="F1611" t="s">
        <v>12073</v>
      </c>
      <c r="G1611" t="s">
        <v>11759</v>
      </c>
      <c r="H1611" t="s">
        <v>9849</v>
      </c>
      <c r="I1611" t="s">
        <v>5404</v>
      </c>
      <c r="J1611" t="s">
        <v>12256</v>
      </c>
      <c r="Z1611" t="s">
        <v>24263</v>
      </c>
      <c r="AA1611" t="s">
        <v>24236</v>
      </c>
      <c r="AB1611" t="s">
        <v>24007</v>
      </c>
      <c r="AC1611" t="s">
        <v>24242</v>
      </c>
    </row>
    <row r="1612" spans="1:29" hidden="1" x14ac:dyDescent="0.35">
      <c r="A1612" t="s">
        <v>24089</v>
      </c>
      <c r="B1612" t="s">
        <v>24149</v>
      </c>
      <c r="C1612" t="s">
        <v>24162</v>
      </c>
      <c r="D1612" t="s">
        <v>24162</v>
      </c>
      <c r="E1612" t="s">
        <v>24093</v>
      </c>
      <c r="F1612" t="s">
        <v>24093</v>
      </c>
      <c r="G1612" t="s">
        <v>24093</v>
      </c>
      <c r="H1612" t="s">
        <v>24161</v>
      </c>
      <c r="I1612" t="s">
        <v>24093</v>
      </c>
      <c r="J1612" t="s">
        <v>24093</v>
      </c>
      <c r="L1612" t="s">
        <v>24093</v>
      </c>
      <c r="M1612" t="s">
        <v>24093</v>
      </c>
      <c r="N1612" t="s">
        <v>24093</v>
      </c>
      <c r="O1612" t="s">
        <v>24093</v>
      </c>
      <c r="P1612" t="s">
        <v>24093</v>
      </c>
      <c r="Q1612" t="s">
        <v>24093</v>
      </c>
      <c r="R1612" t="s">
        <v>24093</v>
      </c>
      <c r="S1612" t="s">
        <v>24093</v>
      </c>
      <c r="T1612" t="s">
        <v>24093</v>
      </c>
      <c r="U1612" t="s">
        <v>24093</v>
      </c>
      <c r="V1612" t="s">
        <v>24093</v>
      </c>
      <c r="W1612" t="s">
        <v>24093</v>
      </c>
      <c r="X1612" t="s">
        <v>24093</v>
      </c>
      <c r="Y1612" t="s">
        <v>24093</v>
      </c>
      <c r="Z1612" t="s">
        <v>24263</v>
      </c>
      <c r="AA1612" t="s">
        <v>24006</v>
      </c>
      <c r="AB1612" t="s">
        <v>24007</v>
      </c>
      <c r="AC1612" t="s">
        <v>24243</v>
      </c>
    </row>
    <row r="1613" spans="1:29" hidden="1" x14ac:dyDescent="0.35">
      <c r="A1613" t="s">
        <v>24103</v>
      </c>
      <c r="B1613" t="s">
        <v>24135</v>
      </c>
      <c r="C1613" t="s">
        <v>24141</v>
      </c>
      <c r="D1613" t="s">
        <v>24141</v>
      </c>
      <c r="E1613" t="s">
        <v>24093</v>
      </c>
      <c r="F1613" t="s">
        <v>24093</v>
      </c>
      <c r="G1613" t="s">
        <v>24093</v>
      </c>
      <c r="H1613" t="s">
        <v>24142</v>
      </c>
      <c r="I1613" t="s">
        <v>24093</v>
      </c>
      <c r="J1613" t="s">
        <v>24093</v>
      </c>
      <c r="L1613" t="s">
        <v>24093</v>
      </c>
      <c r="M1613" t="s">
        <v>24093</v>
      </c>
      <c r="N1613" t="s">
        <v>24093</v>
      </c>
      <c r="O1613" t="s">
        <v>24093</v>
      </c>
      <c r="P1613" t="s">
        <v>24093</v>
      </c>
      <c r="Q1613" t="s">
        <v>24093</v>
      </c>
      <c r="R1613" t="s">
        <v>24093</v>
      </c>
      <c r="S1613" t="s">
        <v>24093</v>
      </c>
      <c r="T1613" t="s">
        <v>24093</v>
      </c>
      <c r="U1613" t="s">
        <v>24093</v>
      </c>
      <c r="V1613" t="s">
        <v>24093</v>
      </c>
      <c r="W1613" t="s">
        <v>24093</v>
      </c>
      <c r="X1613" t="s">
        <v>24093</v>
      </c>
      <c r="Y1613" t="s">
        <v>24093</v>
      </c>
      <c r="Z1613" t="s">
        <v>24263</v>
      </c>
      <c r="AA1613" t="s">
        <v>24006</v>
      </c>
      <c r="AB1613" t="s">
        <v>24007</v>
      </c>
      <c r="AC1613" t="s">
        <v>24243</v>
      </c>
    </row>
    <row r="1614" spans="1:29" hidden="1" x14ac:dyDescent="0.35">
      <c r="A1614" t="s">
        <v>24103</v>
      </c>
      <c r="B1614" t="s">
        <v>24104</v>
      </c>
      <c r="C1614" t="s">
        <v>24128</v>
      </c>
      <c r="D1614" t="s">
        <v>24128</v>
      </c>
      <c r="E1614" t="s">
        <v>24093</v>
      </c>
      <c r="F1614" t="s">
        <v>24093</v>
      </c>
      <c r="G1614" t="s">
        <v>24093</v>
      </c>
      <c r="H1614" t="s">
        <v>24128</v>
      </c>
      <c r="I1614" t="s">
        <v>24093</v>
      </c>
      <c r="J1614" t="s">
        <v>24093</v>
      </c>
      <c r="L1614" t="s">
        <v>24093</v>
      </c>
      <c r="M1614" t="s">
        <v>24093</v>
      </c>
      <c r="N1614" t="s">
        <v>24093</v>
      </c>
      <c r="O1614" t="s">
        <v>24093</v>
      </c>
      <c r="P1614" t="s">
        <v>24093</v>
      </c>
      <c r="Q1614" t="s">
        <v>24093</v>
      </c>
      <c r="R1614" t="s">
        <v>24093</v>
      </c>
      <c r="S1614" t="s">
        <v>24093</v>
      </c>
      <c r="T1614" t="s">
        <v>24093</v>
      </c>
      <c r="U1614" t="s">
        <v>24093</v>
      </c>
      <c r="V1614" t="s">
        <v>24093</v>
      </c>
      <c r="W1614" t="s">
        <v>24093</v>
      </c>
      <c r="X1614" t="s">
        <v>24093</v>
      </c>
      <c r="Y1614" t="s">
        <v>24093</v>
      </c>
      <c r="Z1614" t="s">
        <v>24263</v>
      </c>
      <c r="AA1614" t="s">
        <v>24236</v>
      </c>
      <c r="AB1614" t="s">
        <v>24007</v>
      </c>
      <c r="AC1614" t="s">
        <v>24242</v>
      </c>
    </row>
    <row r="1615" spans="1:29" hidden="1" x14ac:dyDescent="0.35">
      <c r="A1615" t="s">
        <v>24103</v>
      </c>
      <c r="B1615" t="s">
        <v>24104</v>
      </c>
      <c r="C1615" t="s">
        <v>24118</v>
      </c>
      <c r="D1615" t="s">
        <v>24118</v>
      </c>
      <c r="E1615" t="s">
        <v>24093</v>
      </c>
      <c r="F1615" t="s">
        <v>24093</v>
      </c>
      <c r="G1615" t="s">
        <v>24093</v>
      </c>
      <c r="H1615" t="s">
        <v>23012</v>
      </c>
      <c r="I1615" t="s">
        <v>24093</v>
      </c>
      <c r="J1615" t="s">
        <v>24093</v>
      </c>
      <c r="L1615" t="s">
        <v>24093</v>
      </c>
      <c r="M1615" t="s">
        <v>24093</v>
      </c>
      <c r="N1615" t="s">
        <v>24093</v>
      </c>
      <c r="O1615" t="s">
        <v>24093</v>
      </c>
      <c r="P1615" t="s">
        <v>24093</v>
      </c>
      <c r="Q1615" t="s">
        <v>24093</v>
      </c>
      <c r="R1615" t="s">
        <v>24093</v>
      </c>
      <c r="S1615" t="s">
        <v>24093</v>
      </c>
      <c r="T1615" t="s">
        <v>24093</v>
      </c>
      <c r="U1615" t="s">
        <v>24093</v>
      </c>
      <c r="V1615" t="s">
        <v>24093</v>
      </c>
      <c r="W1615" t="s">
        <v>24093</v>
      </c>
      <c r="X1615" t="s">
        <v>24093</v>
      </c>
      <c r="Y1615" t="s">
        <v>24093</v>
      </c>
      <c r="Z1615" t="s">
        <v>23967</v>
      </c>
      <c r="AA1615" s="39" t="s">
        <v>23985</v>
      </c>
      <c r="AB1615" s="39" t="s">
        <v>23985</v>
      </c>
      <c r="AC1615">
        <v>7.9</v>
      </c>
    </row>
    <row r="1616" spans="1:29" hidden="1" x14ac:dyDescent="0.35">
      <c r="A1616" t="s">
        <v>24103</v>
      </c>
      <c r="B1616" t="s">
        <v>24104</v>
      </c>
      <c r="C1616" t="s">
        <v>24119</v>
      </c>
      <c r="D1616" t="s">
        <v>24119</v>
      </c>
      <c r="E1616" t="s">
        <v>24093</v>
      </c>
      <c r="F1616" t="s">
        <v>24093</v>
      </c>
      <c r="G1616" t="s">
        <v>24093</v>
      </c>
      <c r="H1616" t="s">
        <v>6744</v>
      </c>
      <c r="I1616" t="s">
        <v>24093</v>
      </c>
      <c r="J1616" t="s">
        <v>24093</v>
      </c>
      <c r="L1616" t="s">
        <v>24093</v>
      </c>
      <c r="M1616" t="s">
        <v>24093</v>
      </c>
      <c r="N1616" t="s">
        <v>24093</v>
      </c>
      <c r="O1616" t="s">
        <v>24093</v>
      </c>
      <c r="P1616" t="s">
        <v>24093</v>
      </c>
      <c r="Q1616" t="s">
        <v>24093</v>
      </c>
      <c r="R1616" t="s">
        <v>24093</v>
      </c>
      <c r="S1616" t="s">
        <v>24093</v>
      </c>
      <c r="T1616" t="s">
        <v>24093</v>
      </c>
      <c r="U1616" t="s">
        <v>24093</v>
      </c>
      <c r="V1616" t="s">
        <v>24093</v>
      </c>
      <c r="W1616" t="s">
        <v>24093</v>
      </c>
      <c r="X1616" t="s">
        <v>24093</v>
      </c>
      <c r="Y1616" t="s">
        <v>24093</v>
      </c>
      <c r="Z1616" t="s">
        <v>24263</v>
      </c>
      <c r="AA1616" t="s">
        <v>24006</v>
      </c>
      <c r="AB1616" t="s">
        <v>24007</v>
      </c>
      <c r="AC1616" t="s">
        <v>24243</v>
      </c>
    </row>
    <row r="1617" spans="1:29" hidden="1" x14ac:dyDescent="0.35">
      <c r="A1617" t="s">
        <v>8181</v>
      </c>
      <c r="B1617" t="s">
        <v>10146</v>
      </c>
      <c r="C1617" t="s">
        <v>10241</v>
      </c>
      <c r="D1617" t="s">
        <v>10241</v>
      </c>
      <c r="E1617" t="s">
        <v>10244</v>
      </c>
      <c r="F1617" t="s">
        <v>11695</v>
      </c>
      <c r="G1617" t="s">
        <v>11695</v>
      </c>
      <c r="H1617" t="s">
        <v>10241</v>
      </c>
      <c r="I1617" t="s">
        <v>5404</v>
      </c>
      <c r="J1617" t="s">
        <v>12301</v>
      </c>
    </row>
    <row r="1618" spans="1:29" hidden="1" x14ac:dyDescent="0.35">
      <c r="A1618" t="s">
        <v>8181</v>
      </c>
      <c r="B1618" t="s">
        <v>10146</v>
      </c>
      <c r="C1618" t="s">
        <v>10242</v>
      </c>
      <c r="D1618" t="s">
        <v>10241</v>
      </c>
      <c r="E1618" t="s">
        <v>10240</v>
      </c>
      <c r="F1618" t="s">
        <v>11695</v>
      </c>
      <c r="G1618" t="s">
        <v>11707</v>
      </c>
      <c r="H1618" t="s">
        <v>10241</v>
      </c>
      <c r="I1618" t="s">
        <v>5404</v>
      </c>
      <c r="J1618" t="s">
        <v>12301</v>
      </c>
    </row>
    <row r="1619" spans="1:29" hidden="1" x14ac:dyDescent="0.35">
      <c r="A1619" t="s">
        <v>8181</v>
      </c>
      <c r="B1619" t="s">
        <v>10146</v>
      </c>
      <c r="C1619" t="s">
        <v>10247</v>
      </c>
      <c r="D1619" t="s">
        <v>10247</v>
      </c>
      <c r="E1619" t="s">
        <v>10246</v>
      </c>
      <c r="F1619" t="s">
        <v>11695</v>
      </c>
      <c r="G1619" t="s">
        <v>11695</v>
      </c>
      <c r="H1619" t="s">
        <v>10247</v>
      </c>
      <c r="I1619" t="s">
        <v>5404</v>
      </c>
      <c r="J1619" t="s">
        <v>12302</v>
      </c>
    </row>
    <row r="1620" spans="1:29" hidden="1" x14ac:dyDescent="0.35">
      <c r="A1620" t="s">
        <v>8181</v>
      </c>
      <c r="B1620" t="s">
        <v>10146</v>
      </c>
      <c r="C1620" t="s">
        <v>11749</v>
      </c>
      <c r="D1620" t="s">
        <v>10251</v>
      </c>
      <c r="H1620" t="s">
        <v>10251</v>
      </c>
      <c r="Z1620" t="s">
        <v>23967</v>
      </c>
      <c r="AA1620" s="39" t="s">
        <v>23985</v>
      </c>
      <c r="AB1620" s="39" t="s">
        <v>23985</v>
      </c>
      <c r="AC1620">
        <v>7.9</v>
      </c>
    </row>
    <row r="1621" spans="1:29" hidden="1" x14ac:dyDescent="0.35">
      <c r="A1621" t="s">
        <v>8181</v>
      </c>
      <c r="B1621" t="s">
        <v>10146</v>
      </c>
      <c r="C1621" t="s">
        <v>10251</v>
      </c>
      <c r="D1621" t="s">
        <v>10251</v>
      </c>
      <c r="E1621" t="s">
        <v>10282</v>
      </c>
      <c r="F1621" t="s">
        <v>11695</v>
      </c>
      <c r="G1621" t="s">
        <v>11695</v>
      </c>
      <c r="H1621" t="s">
        <v>10251</v>
      </c>
      <c r="I1621" t="s">
        <v>5404</v>
      </c>
      <c r="J1621" t="s">
        <v>12304</v>
      </c>
      <c r="Z1621" t="s">
        <v>23967</v>
      </c>
      <c r="AA1621" s="39" t="s">
        <v>23985</v>
      </c>
      <c r="AB1621" s="39" t="s">
        <v>23985</v>
      </c>
      <c r="AC1621">
        <v>7.9</v>
      </c>
    </row>
    <row r="1622" spans="1:29" hidden="1" x14ac:dyDescent="0.35">
      <c r="A1622" t="s">
        <v>8181</v>
      </c>
      <c r="B1622" t="s">
        <v>10146</v>
      </c>
      <c r="C1622" t="s">
        <v>10252</v>
      </c>
      <c r="D1622" t="s">
        <v>10251</v>
      </c>
      <c r="E1622" t="s">
        <v>10250</v>
      </c>
      <c r="F1622" t="s">
        <v>11695</v>
      </c>
      <c r="G1622" t="s">
        <v>11759</v>
      </c>
      <c r="H1622" t="s">
        <v>10251</v>
      </c>
      <c r="I1622" t="s">
        <v>5404</v>
      </c>
      <c r="J1622" t="s">
        <v>12303</v>
      </c>
      <c r="Z1622" t="s">
        <v>23967</v>
      </c>
      <c r="AA1622" s="39" t="s">
        <v>23985</v>
      </c>
      <c r="AB1622" s="39" t="s">
        <v>23985</v>
      </c>
      <c r="AC1622">
        <v>7.9</v>
      </c>
    </row>
    <row r="1623" spans="1:29" hidden="1" x14ac:dyDescent="0.35">
      <c r="A1623" t="s">
        <v>8181</v>
      </c>
      <c r="B1623" t="s">
        <v>10146</v>
      </c>
      <c r="C1623" t="s">
        <v>10255</v>
      </c>
      <c r="D1623" t="s">
        <v>10251</v>
      </c>
      <c r="E1623" t="s">
        <v>10254</v>
      </c>
      <c r="F1623" t="s">
        <v>11695</v>
      </c>
      <c r="G1623" t="s">
        <v>11707</v>
      </c>
      <c r="H1623" t="s">
        <v>10251</v>
      </c>
      <c r="I1623" t="s">
        <v>5404</v>
      </c>
      <c r="J1623" t="s">
        <v>12303</v>
      </c>
      <c r="Z1623" t="s">
        <v>23967</v>
      </c>
      <c r="AA1623" s="39" t="s">
        <v>23985</v>
      </c>
      <c r="AB1623" s="39" t="s">
        <v>23985</v>
      </c>
      <c r="AC1623">
        <v>7.9</v>
      </c>
    </row>
    <row r="1624" spans="1:29" hidden="1" x14ac:dyDescent="0.35">
      <c r="A1624" t="s">
        <v>8181</v>
      </c>
      <c r="B1624" t="s">
        <v>10146</v>
      </c>
      <c r="C1624" t="s">
        <v>10259</v>
      </c>
      <c r="D1624" t="s">
        <v>10251</v>
      </c>
      <c r="E1624" t="s">
        <v>10258</v>
      </c>
      <c r="F1624" t="s">
        <v>11695</v>
      </c>
      <c r="G1624" t="s">
        <v>11708</v>
      </c>
      <c r="H1624" t="s">
        <v>10251</v>
      </c>
      <c r="I1624" t="s">
        <v>5404</v>
      </c>
      <c r="J1624" t="s">
        <v>12303</v>
      </c>
      <c r="Z1624" t="s">
        <v>23967</v>
      </c>
      <c r="AA1624" s="39" t="s">
        <v>23985</v>
      </c>
      <c r="AB1624" s="39" t="s">
        <v>23985</v>
      </c>
      <c r="AC1624">
        <v>7.9</v>
      </c>
    </row>
    <row r="1625" spans="1:29" hidden="1" x14ac:dyDescent="0.35">
      <c r="A1625" t="s">
        <v>8181</v>
      </c>
      <c r="B1625" t="s">
        <v>10146</v>
      </c>
      <c r="C1625" t="s">
        <v>10262</v>
      </c>
      <c r="D1625" t="s">
        <v>10251</v>
      </c>
      <c r="E1625" t="s">
        <v>10261</v>
      </c>
      <c r="F1625" t="s">
        <v>11695</v>
      </c>
      <c r="G1625" t="s">
        <v>11763</v>
      </c>
      <c r="H1625" t="s">
        <v>10251</v>
      </c>
      <c r="I1625" t="s">
        <v>5404</v>
      </c>
      <c r="J1625" t="s">
        <v>12303</v>
      </c>
      <c r="Z1625" t="s">
        <v>23967</v>
      </c>
      <c r="AA1625" s="39" t="s">
        <v>23985</v>
      </c>
      <c r="AB1625" s="39" t="s">
        <v>23985</v>
      </c>
      <c r="AC1625">
        <v>7.9</v>
      </c>
    </row>
    <row r="1626" spans="1:29" hidden="1" x14ac:dyDescent="0.35">
      <c r="A1626" t="s">
        <v>8181</v>
      </c>
      <c r="B1626" t="s">
        <v>10146</v>
      </c>
      <c r="C1626" t="s">
        <v>10265</v>
      </c>
      <c r="D1626" t="s">
        <v>10251</v>
      </c>
      <c r="E1626" t="s">
        <v>10264</v>
      </c>
      <c r="F1626" t="s">
        <v>11695</v>
      </c>
      <c r="G1626" t="s">
        <v>11709</v>
      </c>
      <c r="H1626" t="s">
        <v>10251</v>
      </c>
      <c r="I1626" t="s">
        <v>5404</v>
      </c>
      <c r="J1626" t="s">
        <v>12303</v>
      </c>
      <c r="Z1626" t="s">
        <v>23967</v>
      </c>
      <c r="AA1626" s="39" t="s">
        <v>23985</v>
      </c>
      <c r="AB1626" s="39" t="s">
        <v>23985</v>
      </c>
      <c r="AC1626">
        <v>7.9</v>
      </c>
    </row>
    <row r="1627" spans="1:29" hidden="1" x14ac:dyDescent="0.35">
      <c r="A1627" t="s">
        <v>8181</v>
      </c>
      <c r="B1627" t="s">
        <v>10146</v>
      </c>
      <c r="C1627" t="s">
        <v>10268</v>
      </c>
      <c r="D1627" t="s">
        <v>10251</v>
      </c>
      <c r="E1627" t="s">
        <v>10266</v>
      </c>
      <c r="F1627" t="s">
        <v>11880</v>
      </c>
      <c r="G1627" t="s">
        <v>11707</v>
      </c>
      <c r="H1627" t="s">
        <v>10251</v>
      </c>
      <c r="I1627" t="s">
        <v>5404</v>
      </c>
      <c r="J1627" t="s">
        <v>12303</v>
      </c>
      <c r="Z1627" t="s">
        <v>23967</v>
      </c>
      <c r="AA1627" s="39" t="s">
        <v>23985</v>
      </c>
      <c r="AB1627" s="39" t="s">
        <v>23985</v>
      </c>
      <c r="AC1627">
        <v>7.9</v>
      </c>
    </row>
    <row r="1628" spans="1:29" hidden="1" x14ac:dyDescent="0.35">
      <c r="A1628" t="s">
        <v>8181</v>
      </c>
      <c r="B1628" t="s">
        <v>10146</v>
      </c>
      <c r="C1628" t="s">
        <v>10271</v>
      </c>
      <c r="D1628" t="s">
        <v>10251</v>
      </c>
      <c r="E1628" t="s">
        <v>10275</v>
      </c>
      <c r="F1628" t="s">
        <v>11754</v>
      </c>
      <c r="G1628" t="s">
        <v>11695</v>
      </c>
      <c r="H1628" t="s">
        <v>10251</v>
      </c>
      <c r="I1628" t="s">
        <v>5404</v>
      </c>
      <c r="J1628" t="s">
        <v>12304</v>
      </c>
      <c r="Z1628" t="s">
        <v>23967</v>
      </c>
      <c r="AA1628" s="39" t="s">
        <v>23985</v>
      </c>
      <c r="AB1628" s="39" t="s">
        <v>23985</v>
      </c>
      <c r="AC1628">
        <v>7.9</v>
      </c>
    </row>
    <row r="1629" spans="1:29" hidden="1" x14ac:dyDescent="0.35">
      <c r="A1629" t="s">
        <v>8181</v>
      </c>
      <c r="B1629" t="s">
        <v>10146</v>
      </c>
      <c r="C1629" t="s">
        <v>10272</v>
      </c>
      <c r="D1629" t="s">
        <v>10251</v>
      </c>
      <c r="E1629" t="s">
        <v>10270</v>
      </c>
      <c r="F1629" t="s">
        <v>11754</v>
      </c>
      <c r="G1629" t="s">
        <v>11707</v>
      </c>
      <c r="H1629" t="s">
        <v>10251</v>
      </c>
      <c r="I1629" t="s">
        <v>5404</v>
      </c>
      <c r="J1629" t="s">
        <v>12304</v>
      </c>
      <c r="Z1629" t="s">
        <v>23967</v>
      </c>
      <c r="AA1629" s="39" t="s">
        <v>23985</v>
      </c>
      <c r="AB1629" s="39" t="s">
        <v>23985</v>
      </c>
      <c r="AC1629">
        <v>7.9</v>
      </c>
    </row>
    <row r="1630" spans="1:29" hidden="1" x14ac:dyDescent="0.35">
      <c r="A1630" t="s">
        <v>8181</v>
      </c>
      <c r="B1630" t="s">
        <v>10146</v>
      </c>
      <c r="C1630" t="s">
        <v>10280</v>
      </c>
      <c r="D1630" t="s">
        <v>10251</v>
      </c>
      <c r="E1630" t="s">
        <v>10279</v>
      </c>
      <c r="F1630" t="s">
        <v>11784</v>
      </c>
      <c r="G1630" t="s">
        <v>11695</v>
      </c>
      <c r="H1630" t="s">
        <v>10251</v>
      </c>
      <c r="I1630" t="s">
        <v>5404</v>
      </c>
      <c r="J1630" t="s">
        <v>12303</v>
      </c>
      <c r="Z1630" t="s">
        <v>23967</v>
      </c>
      <c r="AA1630" s="39" t="s">
        <v>23985</v>
      </c>
      <c r="AB1630" s="39" t="s">
        <v>23985</v>
      </c>
      <c r="AC1630">
        <v>7.9</v>
      </c>
    </row>
    <row r="1631" spans="1:29" hidden="1" x14ac:dyDescent="0.35">
      <c r="A1631" t="s">
        <v>8181</v>
      </c>
      <c r="B1631" t="s">
        <v>10146</v>
      </c>
      <c r="C1631" t="s">
        <v>10146</v>
      </c>
      <c r="D1631" t="s">
        <v>11919</v>
      </c>
      <c r="E1631" t="s">
        <v>10145</v>
      </c>
      <c r="F1631" t="s">
        <v>11695</v>
      </c>
      <c r="G1631" t="s">
        <v>11695</v>
      </c>
      <c r="H1631" t="s">
        <v>10635</v>
      </c>
      <c r="I1631" t="s">
        <v>5404</v>
      </c>
      <c r="J1631" t="s">
        <v>12286</v>
      </c>
    </row>
    <row r="1632" spans="1:29" hidden="1" x14ac:dyDescent="0.35">
      <c r="A1632" t="s">
        <v>8181</v>
      </c>
      <c r="B1632" t="s">
        <v>10146</v>
      </c>
      <c r="C1632" t="s">
        <v>10286</v>
      </c>
      <c r="D1632" t="s">
        <v>12305</v>
      </c>
      <c r="E1632" t="s">
        <v>10285</v>
      </c>
      <c r="F1632" t="s">
        <v>12306</v>
      </c>
      <c r="G1632" t="s">
        <v>11695</v>
      </c>
      <c r="H1632" t="s">
        <v>12307</v>
      </c>
      <c r="I1632" t="s">
        <v>5404</v>
      </c>
      <c r="J1632" t="s">
        <v>12308</v>
      </c>
    </row>
    <row r="1633" spans="1:29" hidden="1" x14ac:dyDescent="0.35">
      <c r="A1633" t="s">
        <v>8181</v>
      </c>
      <c r="B1633" t="s">
        <v>10146</v>
      </c>
      <c r="C1633" t="s">
        <v>10290</v>
      </c>
      <c r="D1633" t="s">
        <v>10290</v>
      </c>
      <c r="E1633" t="s">
        <v>10289</v>
      </c>
      <c r="F1633" t="s">
        <v>11695</v>
      </c>
      <c r="G1633" t="s">
        <v>11695</v>
      </c>
      <c r="H1633" t="s">
        <v>10290</v>
      </c>
      <c r="I1633" t="s">
        <v>5404</v>
      </c>
      <c r="J1633" t="s">
        <v>12309</v>
      </c>
    </row>
    <row r="1634" spans="1:29" hidden="1" x14ac:dyDescent="0.35">
      <c r="A1634" t="s">
        <v>8181</v>
      </c>
      <c r="B1634" t="s">
        <v>10146</v>
      </c>
      <c r="C1634" t="s">
        <v>10294</v>
      </c>
      <c r="D1634" t="s">
        <v>10294</v>
      </c>
      <c r="E1634" t="s">
        <v>10306</v>
      </c>
      <c r="F1634" t="s">
        <v>11695</v>
      </c>
      <c r="G1634" t="s">
        <v>11695</v>
      </c>
      <c r="H1634" t="s">
        <v>10294</v>
      </c>
      <c r="I1634" t="s">
        <v>5404</v>
      </c>
      <c r="J1634" t="s">
        <v>12310</v>
      </c>
    </row>
    <row r="1635" spans="1:29" hidden="1" x14ac:dyDescent="0.35">
      <c r="A1635" t="s">
        <v>8181</v>
      </c>
      <c r="B1635" t="s">
        <v>10146</v>
      </c>
      <c r="C1635" t="s">
        <v>10295</v>
      </c>
      <c r="D1635" t="s">
        <v>10294</v>
      </c>
      <c r="E1635" t="s">
        <v>10293</v>
      </c>
      <c r="F1635" t="s">
        <v>11695</v>
      </c>
      <c r="G1635" t="s">
        <v>11707</v>
      </c>
      <c r="H1635" t="s">
        <v>10294</v>
      </c>
      <c r="I1635" t="s">
        <v>5404</v>
      </c>
      <c r="J1635" t="s">
        <v>12310</v>
      </c>
    </row>
    <row r="1636" spans="1:29" hidden="1" x14ac:dyDescent="0.35">
      <c r="A1636" t="s">
        <v>8181</v>
      </c>
      <c r="B1636" t="s">
        <v>10146</v>
      </c>
      <c r="C1636" t="s">
        <v>10298</v>
      </c>
      <c r="D1636" t="s">
        <v>10294</v>
      </c>
      <c r="E1636" t="s">
        <v>10297</v>
      </c>
      <c r="F1636" t="s">
        <v>11695</v>
      </c>
      <c r="G1636" t="s">
        <v>11708</v>
      </c>
      <c r="H1636" t="s">
        <v>10294</v>
      </c>
      <c r="I1636" t="s">
        <v>5404</v>
      </c>
      <c r="J1636" t="s">
        <v>12310</v>
      </c>
    </row>
    <row r="1637" spans="1:29" hidden="1" x14ac:dyDescent="0.35">
      <c r="A1637" t="s">
        <v>8181</v>
      </c>
      <c r="B1637" t="s">
        <v>10146</v>
      </c>
      <c r="C1637" t="s">
        <v>10303</v>
      </c>
      <c r="D1637" t="s">
        <v>10294</v>
      </c>
      <c r="E1637" t="s">
        <v>10301</v>
      </c>
      <c r="F1637" t="s">
        <v>11754</v>
      </c>
      <c r="G1637" t="s">
        <v>12118</v>
      </c>
      <c r="H1637" t="s">
        <v>10294</v>
      </c>
      <c r="I1637" t="s">
        <v>5404</v>
      </c>
      <c r="J1637" t="s">
        <v>12310</v>
      </c>
    </row>
    <row r="1638" spans="1:29" hidden="1" x14ac:dyDescent="0.35">
      <c r="A1638" t="s">
        <v>8181</v>
      </c>
      <c r="B1638" t="s">
        <v>10146</v>
      </c>
      <c r="C1638" t="s">
        <v>10310</v>
      </c>
      <c r="D1638" t="s">
        <v>10310</v>
      </c>
      <c r="E1638" t="s">
        <v>10313</v>
      </c>
      <c r="F1638" t="s">
        <v>11695</v>
      </c>
      <c r="G1638" t="s">
        <v>11695</v>
      </c>
      <c r="H1638" t="s">
        <v>10310</v>
      </c>
      <c r="I1638" t="s">
        <v>5404</v>
      </c>
      <c r="J1638" t="s">
        <v>12311</v>
      </c>
    </row>
    <row r="1639" spans="1:29" hidden="1" x14ac:dyDescent="0.35">
      <c r="A1639" t="s">
        <v>8181</v>
      </c>
      <c r="B1639" t="s">
        <v>10146</v>
      </c>
      <c r="C1639" t="s">
        <v>10311</v>
      </c>
      <c r="D1639" t="s">
        <v>10310</v>
      </c>
      <c r="E1639" t="s">
        <v>10309</v>
      </c>
      <c r="F1639" t="s">
        <v>11695</v>
      </c>
      <c r="G1639" t="s">
        <v>11707</v>
      </c>
      <c r="H1639" t="s">
        <v>10310</v>
      </c>
      <c r="I1639" t="s">
        <v>5404</v>
      </c>
      <c r="J1639" t="s">
        <v>12311</v>
      </c>
    </row>
    <row r="1640" spans="1:29" hidden="1" x14ac:dyDescent="0.35">
      <c r="A1640" t="s">
        <v>8181</v>
      </c>
      <c r="B1640" t="s">
        <v>10146</v>
      </c>
      <c r="C1640" t="s">
        <v>10377</v>
      </c>
      <c r="D1640" t="s">
        <v>10377</v>
      </c>
      <c r="E1640" t="s">
        <v>10389</v>
      </c>
      <c r="F1640" t="s">
        <v>11695</v>
      </c>
      <c r="G1640" t="s">
        <v>11695</v>
      </c>
      <c r="H1640" t="s">
        <v>10377</v>
      </c>
      <c r="I1640" t="s">
        <v>5404</v>
      </c>
      <c r="J1640" t="s">
        <v>12322</v>
      </c>
      <c r="Z1640" t="s">
        <v>24263</v>
      </c>
      <c r="AA1640" t="s">
        <v>24236</v>
      </c>
      <c r="AB1640" t="s">
        <v>24007</v>
      </c>
      <c r="AC1640" t="s">
        <v>24242</v>
      </c>
    </row>
    <row r="1641" spans="1:29" hidden="1" x14ac:dyDescent="0.35">
      <c r="A1641" t="s">
        <v>8181</v>
      </c>
      <c r="B1641" t="s">
        <v>10146</v>
      </c>
      <c r="C1641" t="s">
        <v>10378</v>
      </c>
      <c r="D1641" t="s">
        <v>10377</v>
      </c>
      <c r="E1641" t="s">
        <v>10376</v>
      </c>
      <c r="F1641" t="s">
        <v>11695</v>
      </c>
      <c r="G1641" t="s">
        <v>11707</v>
      </c>
      <c r="H1641" t="s">
        <v>10377</v>
      </c>
      <c r="I1641" t="s">
        <v>5404</v>
      </c>
      <c r="J1641" t="s">
        <v>12322</v>
      </c>
      <c r="Z1641" t="s">
        <v>24263</v>
      </c>
      <c r="AA1641" t="s">
        <v>24236</v>
      </c>
      <c r="AB1641" t="s">
        <v>24007</v>
      </c>
      <c r="AC1641" t="s">
        <v>24242</v>
      </c>
    </row>
    <row r="1642" spans="1:29" hidden="1" x14ac:dyDescent="0.35">
      <c r="A1642" t="s">
        <v>8181</v>
      </c>
      <c r="B1642" t="s">
        <v>10146</v>
      </c>
      <c r="C1642" t="s">
        <v>10382</v>
      </c>
      <c r="D1642" t="s">
        <v>10377</v>
      </c>
      <c r="E1642" t="s">
        <v>10381</v>
      </c>
      <c r="F1642" t="s">
        <v>11695</v>
      </c>
      <c r="G1642" t="s">
        <v>11708</v>
      </c>
      <c r="H1642" t="s">
        <v>10377</v>
      </c>
      <c r="I1642" t="s">
        <v>5404</v>
      </c>
      <c r="J1642" t="s">
        <v>12322</v>
      </c>
      <c r="Z1642" t="s">
        <v>24263</v>
      </c>
      <c r="AA1642" t="s">
        <v>24236</v>
      </c>
      <c r="AB1642" t="s">
        <v>24007</v>
      </c>
      <c r="AC1642" t="s">
        <v>24242</v>
      </c>
    </row>
    <row r="1643" spans="1:29" hidden="1" x14ac:dyDescent="0.35">
      <c r="A1643" t="s">
        <v>8181</v>
      </c>
      <c r="B1643" t="s">
        <v>10146</v>
      </c>
      <c r="C1643" t="s">
        <v>10386</v>
      </c>
      <c r="D1643" t="s">
        <v>10377</v>
      </c>
      <c r="E1643" t="s">
        <v>10385</v>
      </c>
      <c r="F1643" t="s">
        <v>11754</v>
      </c>
      <c r="G1643" t="s">
        <v>11695</v>
      </c>
      <c r="H1643" t="s">
        <v>10377</v>
      </c>
      <c r="I1643" t="s">
        <v>5404</v>
      </c>
      <c r="J1643" t="s">
        <v>12322</v>
      </c>
      <c r="Z1643" t="s">
        <v>24263</v>
      </c>
      <c r="AA1643" t="s">
        <v>24236</v>
      </c>
      <c r="AB1643" t="s">
        <v>24007</v>
      </c>
      <c r="AC1643" t="s">
        <v>24242</v>
      </c>
    </row>
    <row r="1644" spans="1:29" hidden="1" x14ac:dyDescent="0.35">
      <c r="A1644" t="s">
        <v>8181</v>
      </c>
      <c r="B1644" t="s">
        <v>10146</v>
      </c>
      <c r="C1644" t="s">
        <v>10392</v>
      </c>
      <c r="D1644" t="s">
        <v>10392</v>
      </c>
      <c r="E1644" t="s">
        <v>10396</v>
      </c>
      <c r="F1644" t="s">
        <v>11695</v>
      </c>
      <c r="G1644" t="s">
        <v>11695</v>
      </c>
      <c r="H1644" t="s">
        <v>10392</v>
      </c>
      <c r="I1644" t="s">
        <v>5404</v>
      </c>
      <c r="J1644" t="s">
        <v>12323</v>
      </c>
      <c r="Z1644" t="s">
        <v>24263</v>
      </c>
      <c r="AA1644" t="s">
        <v>24236</v>
      </c>
      <c r="AB1644" t="s">
        <v>24007</v>
      </c>
      <c r="AC1644" t="s">
        <v>24242</v>
      </c>
    </row>
    <row r="1645" spans="1:29" hidden="1" x14ac:dyDescent="0.35">
      <c r="A1645" t="s">
        <v>8181</v>
      </c>
      <c r="B1645" t="s">
        <v>10146</v>
      </c>
      <c r="C1645" t="s">
        <v>21484</v>
      </c>
      <c r="D1645" t="s">
        <v>17687</v>
      </c>
      <c r="E1645" t="s">
        <v>5055</v>
      </c>
      <c r="F1645" t="s">
        <v>5055</v>
      </c>
      <c r="G1645" t="s">
        <v>5055</v>
      </c>
      <c r="H1645" t="s">
        <v>6843</v>
      </c>
      <c r="I1645" t="s">
        <v>5055</v>
      </c>
      <c r="J1645" t="s">
        <v>5055</v>
      </c>
      <c r="L1645" t="s">
        <v>5055</v>
      </c>
      <c r="M1645" t="s">
        <v>5055</v>
      </c>
      <c r="N1645" t="s">
        <v>5055</v>
      </c>
      <c r="O1645" t="s">
        <v>5055</v>
      </c>
      <c r="P1645" t="s">
        <v>5055</v>
      </c>
      <c r="Q1645" t="s">
        <v>5055</v>
      </c>
      <c r="R1645" t="s">
        <v>5055</v>
      </c>
      <c r="S1645" t="s">
        <v>5055</v>
      </c>
      <c r="T1645" t="s">
        <v>5055</v>
      </c>
      <c r="U1645" t="s">
        <v>5055</v>
      </c>
      <c r="V1645" t="s">
        <v>5055</v>
      </c>
      <c r="W1645" t="s">
        <v>5055</v>
      </c>
      <c r="X1645" t="s">
        <v>5055</v>
      </c>
      <c r="Y1645" t="s">
        <v>5055</v>
      </c>
      <c r="Z1645" t="s">
        <v>23967</v>
      </c>
      <c r="AA1645" t="s">
        <v>23985</v>
      </c>
      <c r="AB1645" t="s">
        <v>23985</v>
      </c>
      <c r="AC1645">
        <v>7.9</v>
      </c>
    </row>
    <row r="1646" spans="1:29" hidden="1" x14ac:dyDescent="0.35">
      <c r="A1646" t="s">
        <v>24103</v>
      </c>
      <c r="B1646" t="s">
        <v>24104</v>
      </c>
      <c r="C1646" t="s">
        <v>24122</v>
      </c>
      <c r="D1646" t="s">
        <v>24122</v>
      </c>
      <c r="E1646" t="s">
        <v>24093</v>
      </c>
      <c r="F1646" t="s">
        <v>24093</v>
      </c>
      <c r="G1646" t="s">
        <v>24093</v>
      </c>
      <c r="H1646" t="s">
        <v>24123</v>
      </c>
      <c r="I1646" t="s">
        <v>24093</v>
      </c>
      <c r="J1646" t="s">
        <v>24093</v>
      </c>
      <c r="L1646" t="s">
        <v>24093</v>
      </c>
      <c r="M1646" t="s">
        <v>24093</v>
      </c>
      <c r="N1646" t="s">
        <v>24093</v>
      </c>
      <c r="O1646" t="s">
        <v>24093</v>
      </c>
      <c r="P1646" t="s">
        <v>24093</v>
      </c>
      <c r="Q1646" t="s">
        <v>24093</v>
      </c>
      <c r="R1646" t="s">
        <v>24093</v>
      </c>
      <c r="S1646" t="s">
        <v>24093</v>
      </c>
      <c r="T1646" t="s">
        <v>24093</v>
      </c>
      <c r="U1646" t="s">
        <v>24093</v>
      </c>
      <c r="V1646" t="s">
        <v>24093</v>
      </c>
      <c r="W1646" t="s">
        <v>24093</v>
      </c>
      <c r="X1646" t="s">
        <v>24093</v>
      </c>
      <c r="Y1646" t="s">
        <v>24093</v>
      </c>
      <c r="Z1646" t="s">
        <v>23967</v>
      </c>
      <c r="AA1646" t="s">
        <v>23985</v>
      </c>
      <c r="AB1646" t="s">
        <v>23985</v>
      </c>
      <c r="AC1646">
        <v>7.9</v>
      </c>
    </row>
    <row r="1647" spans="1:29" hidden="1" x14ac:dyDescent="0.35">
      <c r="A1647" t="s">
        <v>8181</v>
      </c>
      <c r="B1647" t="s">
        <v>10146</v>
      </c>
      <c r="C1647" t="s">
        <v>6843</v>
      </c>
      <c r="D1647" t="s">
        <v>6843</v>
      </c>
      <c r="E1647" t="s">
        <v>10361</v>
      </c>
      <c r="F1647" t="s">
        <v>11695</v>
      </c>
      <c r="G1647" t="s">
        <v>11695</v>
      </c>
      <c r="H1647" t="s">
        <v>6843</v>
      </c>
      <c r="I1647" t="s">
        <v>5404</v>
      </c>
      <c r="J1647" t="s">
        <v>12314</v>
      </c>
      <c r="Z1647" t="s">
        <v>23967</v>
      </c>
      <c r="AA1647" t="s">
        <v>23985</v>
      </c>
      <c r="AB1647" t="s">
        <v>23985</v>
      </c>
      <c r="AC1647">
        <v>7.9</v>
      </c>
    </row>
    <row r="1648" spans="1:29" hidden="1" x14ac:dyDescent="0.35">
      <c r="A1648" t="s">
        <v>8181</v>
      </c>
      <c r="B1648" t="s">
        <v>10146</v>
      </c>
      <c r="C1648" t="s">
        <v>10325</v>
      </c>
      <c r="D1648" t="s">
        <v>6843</v>
      </c>
      <c r="E1648" t="s">
        <v>10324</v>
      </c>
      <c r="F1648" t="s">
        <v>11695</v>
      </c>
      <c r="G1648" t="s">
        <v>11707</v>
      </c>
      <c r="H1648" t="s">
        <v>6843</v>
      </c>
      <c r="I1648" t="s">
        <v>5404</v>
      </c>
      <c r="J1648" t="s">
        <v>12314</v>
      </c>
      <c r="Z1648" t="s">
        <v>23967</v>
      </c>
      <c r="AA1648" t="s">
        <v>23985</v>
      </c>
      <c r="AB1648" t="s">
        <v>23985</v>
      </c>
      <c r="AC1648">
        <v>7.9</v>
      </c>
    </row>
    <row r="1649" spans="1:29" hidden="1" x14ac:dyDescent="0.35">
      <c r="A1649" t="s">
        <v>8181</v>
      </c>
      <c r="B1649" t="s">
        <v>10146</v>
      </c>
      <c r="C1649" t="s">
        <v>10329</v>
      </c>
      <c r="D1649" t="s">
        <v>6843</v>
      </c>
      <c r="E1649" t="s">
        <v>10328</v>
      </c>
      <c r="F1649" t="s">
        <v>11695</v>
      </c>
      <c r="G1649" t="s">
        <v>11698</v>
      </c>
      <c r="H1649" t="s">
        <v>6843</v>
      </c>
      <c r="I1649" t="s">
        <v>5404</v>
      </c>
      <c r="J1649" t="s">
        <v>12314</v>
      </c>
      <c r="Z1649" t="s">
        <v>23967</v>
      </c>
      <c r="AA1649" t="s">
        <v>23985</v>
      </c>
      <c r="AB1649" t="s">
        <v>23985</v>
      </c>
      <c r="AC1649">
        <v>7.9</v>
      </c>
    </row>
    <row r="1650" spans="1:29" hidden="1" x14ac:dyDescent="0.35">
      <c r="A1650" t="s">
        <v>8181</v>
      </c>
      <c r="B1650" t="s">
        <v>10146</v>
      </c>
      <c r="C1650" t="s">
        <v>10335</v>
      </c>
      <c r="D1650" t="s">
        <v>6843</v>
      </c>
      <c r="E1650" t="s">
        <v>10333</v>
      </c>
      <c r="F1650" t="s">
        <v>11265</v>
      </c>
      <c r="G1650" t="s">
        <v>11695</v>
      </c>
      <c r="H1650" t="s">
        <v>6843</v>
      </c>
      <c r="I1650" t="s">
        <v>5404</v>
      </c>
      <c r="J1650" t="s">
        <v>12314</v>
      </c>
      <c r="Z1650" t="s">
        <v>23967</v>
      </c>
      <c r="AA1650" t="s">
        <v>23985</v>
      </c>
      <c r="AB1650" t="s">
        <v>23985</v>
      </c>
      <c r="AC1650">
        <v>7.9</v>
      </c>
    </row>
    <row r="1651" spans="1:29" hidden="1" x14ac:dyDescent="0.35">
      <c r="A1651" t="s">
        <v>8181</v>
      </c>
      <c r="B1651" t="s">
        <v>10146</v>
      </c>
      <c r="C1651" t="s">
        <v>10338</v>
      </c>
      <c r="D1651" t="s">
        <v>6843</v>
      </c>
      <c r="E1651" t="s">
        <v>10337</v>
      </c>
      <c r="F1651" t="s">
        <v>11265</v>
      </c>
      <c r="G1651" t="s">
        <v>12315</v>
      </c>
      <c r="H1651" t="s">
        <v>6843</v>
      </c>
      <c r="I1651" t="s">
        <v>5404</v>
      </c>
      <c r="J1651" t="s">
        <v>12314</v>
      </c>
      <c r="Z1651" t="s">
        <v>23967</v>
      </c>
      <c r="AA1651" t="s">
        <v>23985</v>
      </c>
      <c r="AB1651" t="s">
        <v>23985</v>
      </c>
      <c r="AC1651">
        <v>7.9</v>
      </c>
    </row>
    <row r="1652" spans="1:29" hidden="1" x14ac:dyDescent="0.35">
      <c r="A1652" t="s">
        <v>8181</v>
      </c>
      <c r="B1652" t="s">
        <v>10146</v>
      </c>
      <c r="C1652" t="s">
        <v>10340</v>
      </c>
      <c r="D1652" t="s">
        <v>6843</v>
      </c>
      <c r="E1652" t="s">
        <v>10339</v>
      </c>
      <c r="F1652" t="s">
        <v>11265</v>
      </c>
      <c r="G1652" t="s">
        <v>12316</v>
      </c>
      <c r="H1652" t="s">
        <v>6843</v>
      </c>
      <c r="I1652" t="s">
        <v>5404</v>
      </c>
      <c r="J1652" t="s">
        <v>12314</v>
      </c>
      <c r="Z1652" t="s">
        <v>23967</v>
      </c>
      <c r="AA1652" t="s">
        <v>23985</v>
      </c>
      <c r="AB1652" t="s">
        <v>23985</v>
      </c>
      <c r="AC1652">
        <v>7.9</v>
      </c>
    </row>
    <row r="1653" spans="1:29" hidden="1" x14ac:dyDescent="0.35">
      <c r="A1653" t="s">
        <v>8181</v>
      </c>
      <c r="B1653" t="s">
        <v>10146</v>
      </c>
      <c r="C1653" t="s">
        <v>10342</v>
      </c>
      <c r="D1653" t="s">
        <v>6843</v>
      </c>
      <c r="E1653" t="s">
        <v>10341</v>
      </c>
      <c r="F1653" t="s">
        <v>11265</v>
      </c>
      <c r="G1653" t="s">
        <v>12317</v>
      </c>
      <c r="H1653" t="s">
        <v>6843</v>
      </c>
      <c r="I1653" t="s">
        <v>5404</v>
      </c>
      <c r="J1653" t="s">
        <v>12314</v>
      </c>
      <c r="Z1653" t="s">
        <v>23967</v>
      </c>
      <c r="AA1653" t="s">
        <v>23985</v>
      </c>
      <c r="AB1653" t="s">
        <v>23985</v>
      </c>
      <c r="AC1653">
        <v>7.9</v>
      </c>
    </row>
    <row r="1654" spans="1:29" hidden="1" x14ac:dyDescent="0.35">
      <c r="A1654" t="s">
        <v>8181</v>
      </c>
      <c r="B1654" t="s">
        <v>10146</v>
      </c>
      <c r="C1654" t="s">
        <v>10345</v>
      </c>
      <c r="D1654" t="s">
        <v>6843</v>
      </c>
      <c r="E1654" t="s">
        <v>10359</v>
      </c>
      <c r="F1654" t="s">
        <v>11846</v>
      </c>
      <c r="G1654" t="s">
        <v>11695</v>
      </c>
      <c r="H1654" t="s">
        <v>6843</v>
      </c>
      <c r="I1654" t="s">
        <v>5404</v>
      </c>
      <c r="J1654" t="s">
        <v>12314</v>
      </c>
      <c r="Z1654" t="s">
        <v>23967</v>
      </c>
      <c r="AA1654" t="s">
        <v>23985</v>
      </c>
      <c r="AB1654" t="s">
        <v>23985</v>
      </c>
      <c r="AC1654">
        <v>7.9</v>
      </c>
    </row>
    <row r="1655" spans="1:29" hidden="1" x14ac:dyDescent="0.35">
      <c r="A1655" t="s">
        <v>8181</v>
      </c>
      <c r="B1655" t="s">
        <v>10146</v>
      </c>
      <c r="C1655" t="s">
        <v>10346</v>
      </c>
      <c r="D1655" t="s">
        <v>6843</v>
      </c>
      <c r="E1655" t="s">
        <v>10344</v>
      </c>
      <c r="F1655" t="s">
        <v>11846</v>
      </c>
      <c r="G1655" t="s">
        <v>12318</v>
      </c>
      <c r="H1655" t="s">
        <v>6843</v>
      </c>
      <c r="I1655" t="s">
        <v>5404</v>
      </c>
      <c r="J1655" t="s">
        <v>12314</v>
      </c>
      <c r="Z1655" t="s">
        <v>23967</v>
      </c>
      <c r="AA1655" t="s">
        <v>23985</v>
      </c>
      <c r="AB1655" t="s">
        <v>23985</v>
      </c>
      <c r="AC1655">
        <v>7.9</v>
      </c>
    </row>
    <row r="1656" spans="1:29" hidden="1" x14ac:dyDescent="0.35">
      <c r="A1656" t="s">
        <v>8181</v>
      </c>
      <c r="B1656" t="s">
        <v>10146</v>
      </c>
      <c r="C1656" t="s">
        <v>10349</v>
      </c>
      <c r="D1656" t="s">
        <v>6843</v>
      </c>
      <c r="E1656" t="s">
        <v>10348</v>
      </c>
      <c r="F1656" t="s">
        <v>11846</v>
      </c>
      <c r="G1656" t="s">
        <v>12319</v>
      </c>
      <c r="H1656" t="s">
        <v>6843</v>
      </c>
      <c r="I1656" t="s">
        <v>5404</v>
      </c>
      <c r="J1656" t="s">
        <v>12314</v>
      </c>
      <c r="Z1656" t="s">
        <v>23967</v>
      </c>
      <c r="AA1656" t="s">
        <v>23985</v>
      </c>
      <c r="AB1656" t="s">
        <v>23985</v>
      </c>
      <c r="AC1656">
        <v>7.9</v>
      </c>
    </row>
    <row r="1657" spans="1:29" hidden="1" x14ac:dyDescent="0.35">
      <c r="A1657" t="s">
        <v>8181</v>
      </c>
      <c r="B1657" t="s">
        <v>10146</v>
      </c>
      <c r="C1657" t="s">
        <v>10351</v>
      </c>
      <c r="D1657" t="s">
        <v>6843</v>
      </c>
      <c r="E1657" t="s">
        <v>10350</v>
      </c>
      <c r="F1657" t="s">
        <v>11846</v>
      </c>
      <c r="G1657" t="s">
        <v>12316</v>
      </c>
      <c r="H1657" t="s">
        <v>6843</v>
      </c>
      <c r="I1657" t="s">
        <v>5404</v>
      </c>
      <c r="J1657" t="s">
        <v>12314</v>
      </c>
      <c r="Z1657" t="s">
        <v>23967</v>
      </c>
      <c r="AA1657" t="s">
        <v>23985</v>
      </c>
      <c r="AB1657" t="s">
        <v>23985</v>
      </c>
      <c r="AC1657">
        <v>7.9</v>
      </c>
    </row>
    <row r="1658" spans="1:29" hidden="1" x14ac:dyDescent="0.35">
      <c r="A1658" t="s">
        <v>8181</v>
      </c>
      <c r="B1658" t="s">
        <v>10146</v>
      </c>
      <c r="C1658" t="s">
        <v>10354</v>
      </c>
      <c r="D1658" t="s">
        <v>6843</v>
      </c>
      <c r="E1658" t="s">
        <v>10352</v>
      </c>
      <c r="F1658" t="s">
        <v>11846</v>
      </c>
      <c r="G1658" t="s">
        <v>11705</v>
      </c>
      <c r="H1658" t="s">
        <v>6843</v>
      </c>
      <c r="I1658" t="s">
        <v>5404</v>
      </c>
      <c r="J1658" t="s">
        <v>12314</v>
      </c>
      <c r="Z1658" t="s">
        <v>23967</v>
      </c>
      <c r="AA1658" t="s">
        <v>23985</v>
      </c>
      <c r="AB1658" t="s">
        <v>23985</v>
      </c>
      <c r="AC1658">
        <v>7.9</v>
      </c>
    </row>
    <row r="1659" spans="1:29" hidden="1" x14ac:dyDescent="0.35">
      <c r="A1659" t="s">
        <v>8181</v>
      </c>
      <c r="B1659" t="s">
        <v>10146</v>
      </c>
      <c r="C1659" t="s">
        <v>10354</v>
      </c>
      <c r="D1659" t="s">
        <v>6843</v>
      </c>
      <c r="E1659" t="s">
        <v>10355</v>
      </c>
      <c r="F1659" t="s">
        <v>11846</v>
      </c>
      <c r="G1659" t="s">
        <v>11705</v>
      </c>
      <c r="H1659" t="s">
        <v>6843</v>
      </c>
      <c r="I1659" t="s">
        <v>5404</v>
      </c>
      <c r="J1659" t="s">
        <v>12314</v>
      </c>
      <c r="Z1659" t="s">
        <v>23967</v>
      </c>
      <c r="AA1659" t="s">
        <v>23985</v>
      </c>
      <c r="AB1659" t="s">
        <v>23985</v>
      </c>
      <c r="AC1659">
        <v>7.9</v>
      </c>
    </row>
    <row r="1660" spans="1:29" hidden="1" x14ac:dyDescent="0.35">
      <c r="A1660" t="s">
        <v>8181</v>
      </c>
      <c r="B1660" t="s">
        <v>10146</v>
      </c>
      <c r="C1660" t="s">
        <v>10358</v>
      </c>
      <c r="D1660" t="s">
        <v>6843</v>
      </c>
      <c r="E1660" t="s">
        <v>10357</v>
      </c>
      <c r="F1660" t="s">
        <v>11846</v>
      </c>
      <c r="G1660" t="s">
        <v>11734</v>
      </c>
      <c r="H1660" t="s">
        <v>6843</v>
      </c>
      <c r="I1660" t="s">
        <v>5404</v>
      </c>
      <c r="J1660" t="s">
        <v>12314</v>
      </c>
      <c r="Z1660" t="s">
        <v>23967</v>
      </c>
      <c r="AA1660" t="s">
        <v>23985</v>
      </c>
      <c r="AB1660" t="s">
        <v>23985</v>
      </c>
      <c r="AC1660">
        <v>7.9</v>
      </c>
    </row>
    <row r="1661" spans="1:29" hidden="1" x14ac:dyDescent="0.35">
      <c r="A1661" t="s">
        <v>8181</v>
      </c>
      <c r="B1661" t="s">
        <v>10146</v>
      </c>
      <c r="C1661" t="s">
        <v>9935</v>
      </c>
      <c r="D1661" t="s">
        <v>9935</v>
      </c>
      <c r="E1661" t="s">
        <v>10366</v>
      </c>
      <c r="F1661" t="s">
        <v>11695</v>
      </c>
      <c r="G1661" t="s">
        <v>11695</v>
      </c>
      <c r="H1661" t="s">
        <v>9935</v>
      </c>
      <c r="I1661" t="s">
        <v>5404</v>
      </c>
      <c r="J1661" t="s">
        <v>12263</v>
      </c>
    </row>
    <row r="1662" spans="1:29" hidden="1" x14ac:dyDescent="0.35">
      <c r="A1662" t="s">
        <v>8181</v>
      </c>
      <c r="B1662" t="s">
        <v>10146</v>
      </c>
      <c r="C1662" t="s">
        <v>9936</v>
      </c>
      <c r="D1662" t="s">
        <v>9935</v>
      </c>
      <c r="E1662" t="s">
        <v>10363</v>
      </c>
      <c r="F1662" t="s">
        <v>11754</v>
      </c>
      <c r="G1662" t="s">
        <v>11695</v>
      </c>
      <c r="H1662" t="s">
        <v>9935</v>
      </c>
      <c r="I1662" t="s">
        <v>5404</v>
      </c>
      <c r="J1662" t="s">
        <v>12263</v>
      </c>
    </row>
    <row r="1663" spans="1:29" hidden="1" x14ac:dyDescent="0.35">
      <c r="A1663" t="s">
        <v>8181</v>
      </c>
      <c r="B1663" t="s">
        <v>10146</v>
      </c>
      <c r="C1663" t="s">
        <v>9973</v>
      </c>
      <c r="D1663" t="s">
        <v>9973</v>
      </c>
      <c r="E1663" t="s">
        <v>10371</v>
      </c>
      <c r="F1663" t="s">
        <v>11695</v>
      </c>
      <c r="G1663" t="s">
        <v>11695</v>
      </c>
      <c r="H1663" t="s">
        <v>9973</v>
      </c>
      <c r="I1663" t="s">
        <v>5404</v>
      </c>
      <c r="J1663" t="s">
        <v>12320</v>
      </c>
    </row>
    <row r="1664" spans="1:29" hidden="1" x14ac:dyDescent="0.35">
      <c r="A1664" t="s">
        <v>8181</v>
      </c>
      <c r="B1664" t="s">
        <v>10146</v>
      </c>
      <c r="C1664" t="s">
        <v>10369</v>
      </c>
      <c r="D1664" t="s">
        <v>9973</v>
      </c>
      <c r="E1664" t="s">
        <v>10368</v>
      </c>
      <c r="F1664" t="s">
        <v>11754</v>
      </c>
      <c r="G1664" t="s">
        <v>11695</v>
      </c>
      <c r="H1664" t="s">
        <v>9973</v>
      </c>
      <c r="I1664" t="s">
        <v>5404</v>
      </c>
      <c r="J1664" t="s">
        <v>12320</v>
      </c>
    </row>
    <row r="1665" spans="1:29" hidden="1" x14ac:dyDescent="0.35">
      <c r="A1665" t="s">
        <v>8181</v>
      </c>
      <c r="B1665" t="s">
        <v>10146</v>
      </c>
      <c r="C1665" t="s">
        <v>10393</v>
      </c>
      <c r="D1665" t="s">
        <v>10392</v>
      </c>
      <c r="E1665" t="s">
        <v>10391</v>
      </c>
      <c r="F1665" t="s">
        <v>11893</v>
      </c>
      <c r="G1665" t="s">
        <v>11711</v>
      </c>
      <c r="H1665" t="s">
        <v>10392</v>
      </c>
      <c r="I1665" t="s">
        <v>5404</v>
      </c>
      <c r="J1665" t="s">
        <v>12323</v>
      </c>
      <c r="Z1665" t="s">
        <v>24263</v>
      </c>
      <c r="AA1665" t="s">
        <v>24236</v>
      </c>
      <c r="AB1665" t="s">
        <v>24007</v>
      </c>
      <c r="AC1665" t="s">
        <v>24242</v>
      </c>
    </row>
    <row r="1666" spans="1:29" hidden="1" x14ac:dyDescent="0.35">
      <c r="A1666" t="s">
        <v>8181</v>
      </c>
      <c r="B1666" t="s">
        <v>24472</v>
      </c>
      <c r="C1666" t="s">
        <v>21429</v>
      </c>
      <c r="D1666" t="s">
        <v>22641</v>
      </c>
      <c r="H1666" t="s">
        <v>22641</v>
      </c>
      <c r="Z1666" t="s">
        <v>24263</v>
      </c>
      <c r="AA1666" t="s">
        <v>24236</v>
      </c>
      <c r="AB1666" t="s">
        <v>24007</v>
      </c>
      <c r="AC1666" t="s">
        <v>24242</v>
      </c>
    </row>
    <row r="1667" spans="1:29" hidden="1" x14ac:dyDescent="0.35">
      <c r="A1667" t="s">
        <v>8181</v>
      </c>
      <c r="B1667" t="s">
        <v>24472</v>
      </c>
      <c r="C1667" t="s">
        <v>20169</v>
      </c>
      <c r="D1667" t="s">
        <v>8353</v>
      </c>
      <c r="H1667" t="s">
        <v>8353</v>
      </c>
      <c r="Z1667" t="s">
        <v>24263</v>
      </c>
      <c r="AA1667" t="s">
        <v>24236</v>
      </c>
      <c r="AB1667" t="s">
        <v>24007</v>
      </c>
      <c r="AC1667" t="s">
        <v>24242</v>
      </c>
    </row>
    <row r="1668" spans="1:29" hidden="1" x14ac:dyDescent="0.35">
      <c r="A1668" t="s">
        <v>8181</v>
      </c>
      <c r="B1668" t="s">
        <v>24472</v>
      </c>
      <c r="C1668" t="s">
        <v>20069</v>
      </c>
      <c r="D1668" t="s">
        <v>23955</v>
      </c>
      <c r="H1668" t="s">
        <v>23955</v>
      </c>
      <c r="Z1668" t="s">
        <v>24263</v>
      </c>
      <c r="AA1668" t="s">
        <v>24236</v>
      </c>
      <c r="AB1668" t="s">
        <v>24007</v>
      </c>
      <c r="AC1668" t="s">
        <v>24242</v>
      </c>
    </row>
    <row r="1669" spans="1:29" hidden="1" x14ac:dyDescent="0.35">
      <c r="A1669" t="s">
        <v>8181</v>
      </c>
      <c r="B1669" t="s">
        <v>24472</v>
      </c>
      <c r="C1669" t="s">
        <v>18974</v>
      </c>
      <c r="D1669" t="s">
        <v>23950</v>
      </c>
      <c r="H1669" t="s">
        <v>23950</v>
      </c>
      <c r="Z1669" t="s">
        <v>24263</v>
      </c>
      <c r="AA1669" t="s">
        <v>24236</v>
      </c>
      <c r="AB1669" t="s">
        <v>24007</v>
      </c>
      <c r="AC1669" t="s">
        <v>24242</v>
      </c>
    </row>
    <row r="1670" spans="1:29" hidden="1" x14ac:dyDescent="0.35">
      <c r="A1670" t="s">
        <v>8181</v>
      </c>
      <c r="B1670" t="s">
        <v>24472</v>
      </c>
      <c r="C1670" t="s">
        <v>18275</v>
      </c>
      <c r="D1670" t="s">
        <v>8368</v>
      </c>
      <c r="H1670" t="s">
        <v>8368</v>
      </c>
      <c r="Z1670" t="s">
        <v>24263</v>
      </c>
      <c r="AA1670" t="s">
        <v>24236</v>
      </c>
      <c r="AB1670" t="s">
        <v>24007</v>
      </c>
      <c r="AC1670" t="s">
        <v>24242</v>
      </c>
    </row>
    <row r="1671" spans="1:29" hidden="1" x14ac:dyDescent="0.35">
      <c r="A1671" t="s">
        <v>8181</v>
      </c>
      <c r="B1671" t="s">
        <v>8267</v>
      </c>
      <c r="C1671" t="s">
        <v>8841</v>
      </c>
      <c r="D1671" t="s">
        <v>8841</v>
      </c>
      <c r="E1671" t="s">
        <v>8847</v>
      </c>
      <c r="F1671" t="s">
        <v>11695</v>
      </c>
      <c r="G1671" t="s">
        <v>11695</v>
      </c>
      <c r="H1671" t="s">
        <v>8841</v>
      </c>
      <c r="I1671" t="s">
        <v>5404</v>
      </c>
      <c r="J1671" t="s">
        <v>12159</v>
      </c>
      <c r="Z1671" t="s">
        <v>24263</v>
      </c>
      <c r="AA1671" t="s">
        <v>24236</v>
      </c>
      <c r="AB1671" t="s">
        <v>24007</v>
      </c>
      <c r="AC1671" t="s">
        <v>24242</v>
      </c>
    </row>
    <row r="1672" spans="1:29" hidden="1" x14ac:dyDescent="0.35">
      <c r="A1672" t="s">
        <v>8181</v>
      </c>
      <c r="B1672" t="s">
        <v>10146</v>
      </c>
      <c r="C1672" t="s">
        <v>8218</v>
      </c>
      <c r="D1672" t="s">
        <v>8218</v>
      </c>
      <c r="E1672" t="s">
        <v>10374</v>
      </c>
      <c r="F1672" t="s">
        <v>11695</v>
      </c>
      <c r="G1672" t="s">
        <v>11695</v>
      </c>
      <c r="H1672" t="s">
        <v>8218</v>
      </c>
      <c r="I1672" t="s">
        <v>5404</v>
      </c>
      <c r="J1672" t="s">
        <v>12321</v>
      </c>
    </row>
    <row r="1673" spans="1:29" hidden="1" x14ac:dyDescent="0.35">
      <c r="A1673" t="s">
        <v>24103</v>
      </c>
      <c r="B1673" t="s">
        <v>24104</v>
      </c>
      <c r="C1673" t="s">
        <v>24131</v>
      </c>
      <c r="D1673" t="s">
        <v>24131</v>
      </c>
      <c r="E1673" t="s">
        <v>24093</v>
      </c>
      <c r="F1673" t="s">
        <v>24093</v>
      </c>
      <c r="G1673" t="s">
        <v>24093</v>
      </c>
      <c r="H1673" t="s">
        <v>24131</v>
      </c>
      <c r="I1673" t="s">
        <v>24093</v>
      </c>
      <c r="J1673" t="s">
        <v>24093</v>
      </c>
      <c r="L1673" t="s">
        <v>24093</v>
      </c>
      <c r="M1673" t="s">
        <v>24093</v>
      </c>
      <c r="N1673" t="s">
        <v>24093</v>
      </c>
      <c r="O1673" t="s">
        <v>24093</v>
      </c>
      <c r="P1673" t="s">
        <v>24093</v>
      </c>
      <c r="Q1673" t="s">
        <v>24093</v>
      </c>
      <c r="R1673" t="s">
        <v>24093</v>
      </c>
      <c r="S1673" t="s">
        <v>24093</v>
      </c>
      <c r="T1673" t="s">
        <v>24093</v>
      </c>
      <c r="U1673" t="s">
        <v>24093</v>
      </c>
      <c r="V1673" t="s">
        <v>24093</v>
      </c>
      <c r="W1673" t="s">
        <v>24093</v>
      </c>
      <c r="X1673" t="s">
        <v>24093</v>
      </c>
      <c r="Y1673" t="s">
        <v>24093</v>
      </c>
      <c r="Z1673" t="s">
        <v>24263</v>
      </c>
      <c r="AA1673" t="s">
        <v>24006</v>
      </c>
      <c r="AB1673" t="s">
        <v>24007</v>
      </c>
      <c r="AC1673" t="s">
        <v>24243</v>
      </c>
    </row>
    <row r="1674" spans="1:29" hidden="1" x14ac:dyDescent="0.35">
      <c r="A1674" t="s">
        <v>24195</v>
      </c>
      <c r="B1674" t="s">
        <v>24196</v>
      </c>
      <c r="C1674" t="s">
        <v>24199</v>
      </c>
      <c r="D1674" t="s">
        <v>24199</v>
      </c>
      <c r="E1674" t="s">
        <v>24198</v>
      </c>
      <c r="F1674" t="s">
        <v>24198</v>
      </c>
      <c r="G1674" t="s">
        <v>24198</v>
      </c>
      <c r="H1674" t="s">
        <v>24199</v>
      </c>
      <c r="I1674" t="s">
        <v>24198</v>
      </c>
      <c r="J1674" t="s">
        <v>24198</v>
      </c>
      <c r="L1674" t="s">
        <v>24198</v>
      </c>
      <c r="M1674" t="s">
        <v>24198</v>
      </c>
      <c r="N1674" t="s">
        <v>24198</v>
      </c>
      <c r="O1674" t="s">
        <v>24198</v>
      </c>
      <c r="P1674" t="s">
        <v>24198</v>
      </c>
      <c r="Q1674" t="s">
        <v>24198</v>
      </c>
      <c r="R1674" t="s">
        <v>24198</v>
      </c>
      <c r="S1674" t="s">
        <v>24198</v>
      </c>
      <c r="T1674" t="s">
        <v>24198</v>
      </c>
      <c r="U1674" t="s">
        <v>24198</v>
      </c>
      <c r="V1674" t="s">
        <v>24198</v>
      </c>
      <c r="W1674" t="s">
        <v>24198</v>
      </c>
      <c r="X1674" t="s">
        <v>24198</v>
      </c>
      <c r="Y1674" t="s">
        <v>24198</v>
      </c>
      <c r="Z1674" t="s">
        <v>24263</v>
      </c>
      <c r="AA1674" t="s">
        <v>24236</v>
      </c>
      <c r="AB1674" t="s">
        <v>24007</v>
      </c>
      <c r="AC1674" t="s">
        <v>24242</v>
      </c>
    </row>
    <row r="1675" spans="1:29" hidden="1" x14ac:dyDescent="0.35">
      <c r="A1675" t="s">
        <v>24195</v>
      </c>
      <c r="B1675" t="s">
        <v>24196</v>
      </c>
      <c r="C1675" t="s">
        <v>24197</v>
      </c>
      <c r="D1675" t="s">
        <v>24197</v>
      </c>
      <c r="E1675" t="s">
        <v>24198</v>
      </c>
      <c r="F1675" t="s">
        <v>24198</v>
      </c>
      <c r="G1675" t="s">
        <v>24198</v>
      </c>
      <c r="H1675" t="s">
        <v>24197</v>
      </c>
      <c r="I1675" t="s">
        <v>24198</v>
      </c>
      <c r="J1675" t="s">
        <v>24198</v>
      </c>
      <c r="L1675" t="s">
        <v>24198</v>
      </c>
      <c r="M1675" t="s">
        <v>24198</v>
      </c>
      <c r="N1675" t="s">
        <v>24198</v>
      </c>
      <c r="O1675" t="s">
        <v>24198</v>
      </c>
      <c r="P1675" t="s">
        <v>24198</v>
      </c>
      <c r="Q1675" t="s">
        <v>24198</v>
      </c>
      <c r="R1675" t="s">
        <v>24198</v>
      </c>
      <c r="S1675" t="s">
        <v>24198</v>
      </c>
      <c r="T1675" t="s">
        <v>24198</v>
      </c>
      <c r="U1675" t="s">
        <v>24198</v>
      </c>
      <c r="V1675" t="s">
        <v>24198</v>
      </c>
      <c r="W1675" t="s">
        <v>24198</v>
      </c>
      <c r="X1675" t="s">
        <v>24198</v>
      </c>
      <c r="Y1675" t="s">
        <v>24198</v>
      </c>
      <c r="Z1675" t="s">
        <v>24263</v>
      </c>
      <c r="AA1675" t="s">
        <v>24236</v>
      </c>
      <c r="AB1675" t="s">
        <v>24007</v>
      </c>
      <c r="AC1675" t="s">
        <v>24242</v>
      </c>
    </row>
    <row r="1676" spans="1:29" hidden="1" x14ac:dyDescent="0.35">
      <c r="A1676" t="s">
        <v>8181</v>
      </c>
      <c r="B1676" t="s">
        <v>8267</v>
      </c>
      <c r="C1676" t="s">
        <v>8893</v>
      </c>
      <c r="D1676" t="s">
        <v>8893</v>
      </c>
      <c r="E1676" t="s">
        <v>8897</v>
      </c>
      <c r="F1676" t="s">
        <v>11695</v>
      </c>
      <c r="G1676" t="s">
        <v>11695</v>
      </c>
      <c r="H1676" t="s">
        <v>8893</v>
      </c>
      <c r="I1676" t="s">
        <v>5404</v>
      </c>
      <c r="J1676" t="s">
        <v>12166</v>
      </c>
      <c r="Z1676" t="s">
        <v>24263</v>
      </c>
      <c r="AA1676" t="s">
        <v>24236</v>
      </c>
      <c r="AB1676" t="s">
        <v>24007</v>
      </c>
      <c r="AC1676" t="s">
        <v>24242</v>
      </c>
    </row>
    <row r="1677" spans="1:29" hidden="1" x14ac:dyDescent="0.35">
      <c r="A1677" t="s">
        <v>8181</v>
      </c>
      <c r="B1677" t="s">
        <v>8267</v>
      </c>
      <c r="C1677" t="s">
        <v>8894</v>
      </c>
      <c r="D1677" t="s">
        <v>8893</v>
      </c>
      <c r="E1677" t="s">
        <v>8892</v>
      </c>
      <c r="F1677" t="s">
        <v>11695</v>
      </c>
      <c r="G1677" t="s">
        <v>11707</v>
      </c>
      <c r="H1677" t="s">
        <v>8893</v>
      </c>
      <c r="I1677" t="s">
        <v>5404</v>
      </c>
      <c r="J1677" t="s">
        <v>12166</v>
      </c>
      <c r="Z1677" t="s">
        <v>24263</v>
      </c>
      <c r="AA1677" t="s">
        <v>24236</v>
      </c>
      <c r="AB1677" t="s">
        <v>24007</v>
      </c>
      <c r="AC1677" t="s">
        <v>24242</v>
      </c>
    </row>
    <row r="1678" spans="1:29" hidden="1" x14ac:dyDescent="0.35">
      <c r="A1678" t="s">
        <v>24103</v>
      </c>
      <c r="B1678" t="s">
        <v>24104</v>
      </c>
      <c r="C1678" t="s">
        <v>24124</v>
      </c>
      <c r="D1678" t="s">
        <v>24124</v>
      </c>
      <c r="E1678" t="s">
        <v>24093</v>
      </c>
      <c r="F1678" t="s">
        <v>24093</v>
      </c>
      <c r="G1678" t="s">
        <v>24093</v>
      </c>
      <c r="H1678" t="s">
        <v>24125</v>
      </c>
      <c r="I1678" t="s">
        <v>24093</v>
      </c>
      <c r="J1678" t="s">
        <v>24093</v>
      </c>
      <c r="L1678" t="s">
        <v>24093</v>
      </c>
      <c r="M1678" t="s">
        <v>24093</v>
      </c>
      <c r="N1678" t="s">
        <v>24093</v>
      </c>
      <c r="O1678" t="s">
        <v>24093</v>
      </c>
      <c r="P1678" t="s">
        <v>24093</v>
      </c>
      <c r="Q1678" t="s">
        <v>24093</v>
      </c>
      <c r="R1678" t="s">
        <v>24093</v>
      </c>
      <c r="S1678" t="s">
        <v>24093</v>
      </c>
      <c r="T1678" t="s">
        <v>24093</v>
      </c>
      <c r="U1678" t="s">
        <v>24093</v>
      </c>
      <c r="V1678" t="s">
        <v>24093</v>
      </c>
      <c r="W1678" t="s">
        <v>24093</v>
      </c>
      <c r="X1678" t="s">
        <v>24093</v>
      </c>
      <c r="Y1678" t="s">
        <v>24093</v>
      </c>
      <c r="Z1678" t="s">
        <v>24263</v>
      </c>
      <c r="AA1678" t="s">
        <v>24006</v>
      </c>
      <c r="AB1678" t="s">
        <v>24007</v>
      </c>
      <c r="AC1678" t="s">
        <v>24243</v>
      </c>
    </row>
    <row r="1679" spans="1:29" hidden="1" x14ac:dyDescent="0.35">
      <c r="A1679" t="s">
        <v>24103</v>
      </c>
      <c r="B1679" t="s">
        <v>24104</v>
      </c>
      <c r="C1679" t="s">
        <v>24116</v>
      </c>
      <c r="D1679" t="s">
        <v>24116</v>
      </c>
      <c r="E1679" t="s">
        <v>24093</v>
      </c>
      <c r="F1679" t="s">
        <v>24093</v>
      </c>
      <c r="G1679" t="s">
        <v>24093</v>
      </c>
      <c r="H1679" t="s">
        <v>24117</v>
      </c>
      <c r="I1679" t="s">
        <v>24093</v>
      </c>
      <c r="J1679" t="s">
        <v>24093</v>
      </c>
      <c r="L1679" t="s">
        <v>24093</v>
      </c>
      <c r="M1679" t="s">
        <v>24093</v>
      </c>
      <c r="N1679" t="s">
        <v>24093</v>
      </c>
      <c r="O1679" t="s">
        <v>24093</v>
      </c>
      <c r="P1679" t="s">
        <v>24093</v>
      </c>
      <c r="Q1679" t="s">
        <v>24093</v>
      </c>
      <c r="R1679" t="s">
        <v>24093</v>
      </c>
      <c r="S1679" t="s">
        <v>24093</v>
      </c>
      <c r="T1679" t="s">
        <v>24093</v>
      </c>
      <c r="U1679" t="s">
        <v>24093</v>
      </c>
      <c r="V1679" t="s">
        <v>24093</v>
      </c>
      <c r="W1679" t="s">
        <v>24093</v>
      </c>
      <c r="X1679" t="s">
        <v>24093</v>
      </c>
      <c r="Y1679" t="s">
        <v>24093</v>
      </c>
      <c r="Z1679" t="s">
        <v>24263</v>
      </c>
      <c r="AA1679" t="s">
        <v>24006</v>
      </c>
      <c r="AB1679" t="s">
        <v>24007</v>
      </c>
      <c r="AC1679" t="s">
        <v>24243</v>
      </c>
    </row>
    <row r="1680" spans="1:29" hidden="1" x14ac:dyDescent="0.35">
      <c r="A1680" t="s">
        <v>8181</v>
      </c>
      <c r="B1680" t="s">
        <v>10146</v>
      </c>
      <c r="C1680" t="s">
        <v>5649</v>
      </c>
      <c r="D1680" t="s">
        <v>5649</v>
      </c>
      <c r="E1680" t="s">
        <v>10403</v>
      </c>
      <c r="F1680" t="s">
        <v>11695</v>
      </c>
      <c r="G1680" t="s">
        <v>11695</v>
      </c>
      <c r="H1680" t="s">
        <v>5649</v>
      </c>
      <c r="I1680" t="s">
        <v>5404</v>
      </c>
      <c r="J1680" t="s">
        <v>12324</v>
      </c>
    </row>
    <row r="1681" spans="1:29" hidden="1" x14ac:dyDescent="0.35">
      <c r="A1681" t="s">
        <v>8181</v>
      </c>
      <c r="B1681" t="s">
        <v>10146</v>
      </c>
      <c r="C1681" t="s">
        <v>10401</v>
      </c>
      <c r="D1681" t="s">
        <v>5649</v>
      </c>
      <c r="E1681" t="s">
        <v>10400</v>
      </c>
      <c r="F1681" t="s">
        <v>11695</v>
      </c>
      <c r="G1681" t="s">
        <v>11707</v>
      </c>
      <c r="H1681" t="s">
        <v>5649</v>
      </c>
      <c r="I1681" t="s">
        <v>5404</v>
      </c>
      <c r="J1681" t="s">
        <v>12324</v>
      </c>
    </row>
    <row r="1682" spans="1:29" hidden="1" x14ac:dyDescent="0.35">
      <c r="A1682" t="s">
        <v>8181</v>
      </c>
      <c r="B1682" t="s">
        <v>10146</v>
      </c>
      <c r="C1682" t="s">
        <v>10407</v>
      </c>
      <c r="D1682" t="s">
        <v>7896</v>
      </c>
      <c r="E1682" t="s">
        <v>10406</v>
      </c>
      <c r="F1682" t="s">
        <v>11754</v>
      </c>
      <c r="G1682" t="s">
        <v>11695</v>
      </c>
      <c r="H1682" t="s">
        <v>7899</v>
      </c>
      <c r="I1682" t="s">
        <v>5404</v>
      </c>
      <c r="J1682" t="s">
        <v>12035</v>
      </c>
    </row>
    <row r="1683" spans="1:29" hidden="1" x14ac:dyDescent="0.35">
      <c r="A1683" t="s">
        <v>8181</v>
      </c>
      <c r="B1683" t="s">
        <v>10146</v>
      </c>
      <c r="C1683" t="s">
        <v>10412</v>
      </c>
      <c r="D1683" t="s">
        <v>10412</v>
      </c>
      <c r="E1683" t="s">
        <v>10411</v>
      </c>
      <c r="F1683" t="s">
        <v>11695</v>
      </c>
      <c r="G1683" t="s">
        <v>11695</v>
      </c>
      <c r="H1683" t="s">
        <v>10412</v>
      </c>
      <c r="I1683" t="s">
        <v>5404</v>
      </c>
      <c r="J1683" t="s">
        <v>12325</v>
      </c>
    </row>
    <row r="1684" spans="1:29" hidden="1" x14ac:dyDescent="0.35">
      <c r="A1684" t="s">
        <v>8181</v>
      </c>
      <c r="B1684" t="s">
        <v>10146</v>
      </c>
      <c r="C1684" t="s">
        <v>10064</v>
      </c>
      <c r="D1684" t="s">
        <v>10064</v>
      </c>
      <c r="E1684" t="s">
        <v>10418</v>
      </c>
      <c r="F1684" t="s">
        <v>11695</v>
      </c>
      <c r="G1684" t="s">
        <v>11695</v>
      </c>
      <c r="H1684" t="s">
        <v>10064</v>
      </c>
      <c r="I1684" t="s">
        <v>5404</v>
      </c>
      <c r="J1684" t="s">
        <v>12326</v>
      </c>
    </row>
    <row r="1685" spans="1:29" hidden="1" x14ac:dyDescent="0.35">
      <c r="A1685" t="s">
        <v>8181</v>
      </c>
      <c r="B1685" t="s">
        <v>10146</v>
      </c>
      <c r="C1685" t="s">
        <v>10416</v>
      </c>
      <c r="D1685" t="s">
        <v>10064</v>
      </c>
      <c r="E1685" t="s">
        <v>10415</v>
      </c>
      <c r="F1685" t="s">
        <v>11695</v>
      </c>
      <c r="G1685" t="s">
        <v>11707</v>
      </c>
      <c r="H1685" t="s">
        <v>10064</v>
      </c>
      <c r="I1685" t="s">
        <v>5404</v>
      </c>
      <c r="J1685" t="s">
        <v>12326</v>
      </c>
    </row>
    <row r="1686" spans="1:29" hidden="1" x14ac:dyDescent="0.35">
      <c r="A1686" t="s">
        <v>8181</v>
      </c>
      <c r="B1686" t="s">
        <v>10146</v>
      </c>
      <c r="C1686" t="s">
        <v>10421</v>
      </c>
      <c r="D1686" t="s">
        <v>10421</v>
      </c>
      <c r="E1686" t="s">
        <v>10420</v>
      </c>
      <c r="F1686" t="s">
        <v>11695</v>
      </c>
      <c r="G1686" t="s">
        <v>11695</v>
      </c>
      <c r="H1686" t="s">
        <v>10421</v>
      </c>
      <c r="I1686" t="s">
        <v>5404</v>
      </c>
      <c r="J1686" t="s">
        <v>12327</v>
      </c>
    </row>
    <row r="1687" spans="1:29" hidden="1" x14ac:dyDescent="0.35">
      <c r="A1687" t="s">
        <v>24103</v>
      </c>
      <c r="B1687" t="s">
        <v>24104</v>
      </c>
      <c r="C1687" t="s">
        <v>24132</v>
      </c>
      <c r="D1687" t="s">
        <v>24132</v>
      </c>
      <c r="E1687" t="s">
        <v>24093</v>
      </c>
      <c r="F1687" t="s">
        <v>24093</v>
      </c>
      <c r="G1687" t="s">
        <v>24093</v>
      </c>
      <c r="H1687" t="s">
        <v>24132</v>
      </c>
      <c r="I1687" t="s">
        <v>24093</v>
      </c>
      <c r="J1687" t="s">
        <v>24093</v>
      </c>
      <c r="L1687" t="s">
        <v>24093</v>
      </c>
      <c r="M1687" t="s">
        <v>24093</v>
      </c>
      <c r="N1687" t="s">
        <v>24093</v>
      </c>
      <c r="O1687" t="s">
        <v>24093</v>
      </c>
      <c r="P1687" t="s">
        <v>24093</v>
      </c>
      <c r="Q1687" t="s">
        <v>24093</v>
      </c>
      <c r="R1687" t="s">
        <v>24093</v>
      </c>
      <c r="S1687" t="s">
        <v>24093</v>
      </c>
      <c r="T1687" t="s">
        <v>24093</v>
      </c>
      <c r="U1687" t="s">
        <v>24093</v>
      </c>
      <c r="V1687" t="s">
        <v>24093</v>
      </c>
      <c r="W1687" t="s">
        <v>24093</v>
      </c>
      <c r="X1687" t="s">
        <v>24093</v>
      </c>
      <c r="Y1687" t="s">
        <v>24093</v>
      </c>
      <c r="Z1687" t="s">
        <v>24263</v>
      </c>
      <c r="AA1687" t="s">
        <v>24006</v>
      </c>
      <c r="AB1687" t="s">
        <v>24007</v>
      </c>
      <c r="AC1687" t="s">
        <v>24243</v>
      </c>
    </row>
    <row r="1688" spans="1:29" hidden="1" x14ac:dyDescent="0.35">
      <c r="A1688" t="s">
        <v>8181</v>
      </c>
      <c r="B1688" t="s">
        <v>10146</v>
      </c>
      <c r="C1688" t="s">
        <v>10425</v>
      </c>
      <c r="D1688" t="s">
        <v>10427</v>
      </c>
      <c r="E1688" t="s">
        <v>10431</v>
      </c>
      <c r="F1688" t="s">
        <v>11695</v>
      </c>
      <c r="G1688" t="s">
        <v>11695</v>
      </c>
      <c r="H1688" t="s">
        <v>10425</v>
      </c>
      <c r="I1688" t="s">
        <v>5404</v>
      </c>
      <c r="J1688" t="s">
        <v>12328</v>
      </c>
    </row>
    <row r="1689" spans="1:29" ht="16.5" hidden="1" x14ac:dyDescent="0.45">
      <c r="A1689" t="s">
        <v>8181</v>
      </c>
      <c r="B1689" t="s">
        <v>10146</v>
      </c>
      <c r="C1689" t="s">
        <v>10427</v>
      </c>
      <c r="D1689" t="s">
        <v>10427</v>
      </c>
      <c r="E1689" t="s">
        <v>10449</v>
      </c>
      <c r="F1689" t="s">
        <v>11695</v>
      </c>
      <c r="G1689" t="s">
        <v>11695</v>
      </c>
      <c r="H1689" t="s">
        <v>10427</v>
      </c>
      <c r="I1689" t="s">
        <v>5404</v>
      </c>
      <c r="J1689" t="s">
        <v>12329</v>
      </c>
      <c r="Z1689" t="s">
        <v>24263</v>
      </c>
      <c r="AA1689" s="50" t="s">
        <v>24006</v>
      </c>
      <c r="AB1689" t="s">
        <v>24007</v>
      </c>
      <c r="AC1689" t="s">
        <v>24243</v>
      </c>
    </row>
    <row r="1690" spans="1:29" ht="16.5" hidden="1" x14ac:dyDescent="0.45">
      <c r="A1690" t="s">
        <v>8181</v>
      </c>
      <c r="B1690" t="s">
        <v>10146</v>
      </c>
      <c r="C1690" t="s">
        <v>10435</v>
      </c>
      <c r="D1690" t="s">
        <v>10427</v>
      </c>
      <c r="E1690" t="s">
        <v>10434</v>
      </c>
      <c r="F1690" t="s">
        <v>11695</v>
      </c>
      <c r="G1690" t="s">
        <v>11707</v>
      </c>
      <c r="H1690" t="s">
        <v>10427</v>
      </c>
      <c r="I1690" t="s">
        <v>5404</v>
      </c>
      <c r="J1690" t="s">
        <v>12329</v>
      </c>
      <c r="Z1690" t="s">
        <v>24263</v>
      </c>
      <c r="AA1690" s="50" t="s">
        <v>24006</v>
      </c>
      <c r="AB1690" t="s">
        <v>24007</v>
      </c>
      <c r="AC1690" t="s">
        <v>24243</v>
      </c>
    </row>
    <row r="1691" spans="1:29" ht="16.5" hidden="1" x14ac:dyDescent="0.45">
      <c r="A1691" t="s">
        <v>8181</v>
      </c>
      <c r="B1691" t="s">
        <v>10146</v>
      </c>
      <c r="C1691" t="s">
        <v>10439</v>
      </c>
      <c r="D1691" t="s">
        <v>10427</v>
      </c>
      <c r="E1691" t="s">
        <v>10438</v>
      </c>
      <c r="F1691" t="s">
        <v>11695</v>
      </c>
      <c r="G1691" t="s">
        <v>11709</v>
      </c>
      <c r="H1691" t="s">
        <v>10427</v>
      </c>
      <c r="I1691" t="s">
        <v>5404</v>
      </c>
      <c r="J1691" t="s">
        <v>12329</v>
      </c>
      <c r="Z1691" t="s">
        <v>24263</v>
      </c>
      <c r="AA1691" s="50" t="s">
        <v>24006</v>
      </c>
      <c r="AB1691" t="s">
        <v>24007</v>
      </c>
      <c r="AC1691" t="s">
        <v>24243</v>
      </c>
    </row>
    <row r="1692" spans="1:29" ht="16.5" hidden="1" x14ac:dyDescent="0.45">
      <c r="A1692" t="s">
        <v>8181</v>
      </c>
      <c r="B1692" t="s">
        <v>10146</v>
      </c>
      <c r="C1692" t="s">
        <v>10442</v>
      </c>
      <c r="D1692" t="s">
        <v>10427</v>
      </c>
      <c r="E1692" t="s">
        <v>10447</v>
      </c>
      <c r="F1692" t="s">
        <v>11769</v>
      </c>
      <c r="G1692" t="s">
        <v>11695</v>
      </c>
      <c r="H1692" t="s">
        <v>10427</v>
      </c>
      <c r="I1692" t="s">
        <v>5404</v>
      </c>
      <c r="J1692" t="s">
        <v>12329</v>
      </c>
      <c r="Z1692" t="s">
        <v>24263</v>
      </c>
      <c r="AA1692" s="50" t="s">
        <v>24006</v>
      </c>
      <c r="AB1692" t="s">
        <v>24007</v>
      </c>
      <c r="AC1692" t="s">
        <v>24243</v>
      </c>
    </row>
    <row r="1693" spans="1:29" ht="16.5" hidden="1" x14ac:dyDescent="0.45">
      <c r="A1693" t="s">
        <v>8181</v>
      </c>
      <c r="B1693" t="s">
        <v>10146</v>
      </c>
      <c r="C1693" t="s">
        <v>10443</v>
      </c>
      <c r="D1693" t="s">
        <v>10427</v>
      </c>
      <c r="E1693" t="s">
        <v>10441</v>
      </c>
      <c r="F1693" t="s">
        <v>11769</v>
      </c>
      <c r="G1693" t="s">
        <v>11707</v>
      </c>
      <c r="H1693" t="s">
        <v>10427</v>
      </c>
      <c r="I1693" t="s">
        <v>5404</v>
      </c>
      <c r="J1693" t="s">
        <v>12329</v>
      </c>
      <c r="Z1693" t="s">
        <v>24263</v>
      </c>
      <c r="AA1693" s="50" t="s">
        <v>24006</v>
      </c>
      <c r="AB1693" t="s">
        <v>24007</v>
      </c>
      <c r="AC1693" t="s">
        <v>24243</v>
      </c>
    </row>
    <row r="1694" spans="1:29" ht="16.5" hidden="1" x14ac:dyDescent="0.45">
      <c r="A1694" t="s">
        <v>8181</v>
      </c>
      <c r="B1694" t="s">
        <v>10146</v>
      </c>
      <c r="C1694" t="s">
        <v>10446</v>
      </c>
      <c r="D1694" t="s">
        <v>10427</v>
      </c>
      <c r="E1694" t="s">
        <v>10445</v>
      </c>
      <c r="F1694" t="s">
        <v>11769</v>
      </c>
      <c r="G1694" t="s">
        <v>11785</v>
      </c>
      <c r="H1694" t="s">
        <v>10427</v>
      </c>
      <c r="I1694" t="s">
        <v>5404</v>
      </c>
      <c r="J1694" t="s">
        <v>12329</v>
      </c>
      <c r="Z1694" t="s">
        <v>24263</v>
      </c>
      <c r="AA1694" s="50" t="s">
        <v>24006</v>
      </c>
      <c r="AB1694" t="s">
        <v>24007</v>
      </c>
      <c r="AC1694" t="s">
        <v>24243</v>
      </c>
    </row>
    <row r="1695" spans="1:29" hidden="1" x14ac:dyDescent="0.35">
      <c r="A1695" t="s">
        <v>8181</v>
      </c>
      <c r="B1695" t="s">
        <v>10146</v>
      </c>
      <c r="C1695" t="s">
        <v>10426</v>
      </c>
      <c r="D1695" t="s">
        <v>10452</v>
      </c>
      <c r="E1695" t="s">
        <v>10424</v>
      </c>
      <c r="F1695" t="s">
        <v>11695</v>
      </c>
      <c r="G1695" t="s">
        <v>11707</v>
      </c>
      <c r="H1695" t="s">
        <v>10425</v>
      </c>
      <c r="I1695" t="s">
        <v>5404</v>
      </c>
      <c r="J1695" t="s">
        <v>12328</v>
      </c>
    </row>
    <row r="1696" spans="1:29" hidden="1" x14ac:dyDescent="0.35">
      <c r="A1696" t="s">
        <v>8181</v>
      </c>
      <c r="B1696" t="s">
        <v>10146</v>
      </c>
      <c r="C1696" t="s">
        <v>10429</v>
      </c>
      <c r="D1696" t="s">
        <v>8851</v>
      </c>
      <c r="E1696" t="s">
        <v>10428</v>
      </c>
      <c r="F1696" t="s">
        <v>11695</v>
      </c>
      <c r="G1696" t="s">
        <v>11698</v>
      </c>
      <c r="H1696" t="s">
        <v>10425</v>
      </c>
      <c r="I1696" t="s">
        <v>5404</v>
      </c>
      <c r="J1696" t="s">
        <v>12328</v>
      </c>
    </row>
    <row r="1697" spans="1:29" hidden="1" x14ac:dyDescent="0.35">
      <c r="A1697" t="s">
        <v>8181</v>
      </c>
      <c r="B1697" t="s">
        <v>10146</v>
      </c>
      <c r="C1697" t="s">
        <v>10453</v>
      </c>
      <c r="D1697" t="s">
        <v>10452</v>
      </c>
      <c r="E1697" t="s">
        <v>10451</v>
      </c>
      <c r="F1697" t="s">
        <v>11695</v>
      </c>
      <c r="G1697" t="s">
        <v>11707</v>
      </c>
      <c r="H1697" t="s">
        <v>10452</v>
      </c>
      <c r="I1697" t="s">
        <v>5404</v>
      </c>
      <c r="J1697" t="s">
        <v>12329</v>
      </c>
    </row>
    <row r="1698" spans="1:29" hidden="1" x14ac:dyDescent="0.35">
      <c r="A1698" t="s">
        <v>8181</v>
      </c>
      <c r="B1698" t="s">
        <v>10146</v>
      </c>
      <c r="C1698" t="s">
        <v>8851</v>
      </c>
      <c r="D1698" t="s">
        <v>8851</v>
      </c>
      <c r="E1698" t="s">
        <v>10458</v>
      </c>
      <c r="F1698" t="s">
        <v>11695</v>
      </c>
      <c r="G1698" t="s">
        <v>11695</v>
      </c>
      <c r="H1698" t="s">
        <v>8851</v>
      </c>
      <c r="I1698" t="s">
        <v>5404</v>
      </c>
      <c r="J1698" t="s">
        <v>12330</v>
      </c>
    </row>
    <row r="1699" spans="1:29" hidden="1" x14ac:dyDescent="0.35">
      <c r="A1699" t="s">
        <v>8181</v>
      </c>
      <c r="B1699" t="s">
        <v>10146</v>
      </c>
      <c r="C1699" t="s">
        <v>10456</v>
      </c>
      <c r="D1699" t="s">
        <v>8851</v>
      </c>
      <c r="E1699" t="s">
        <v>10455</v>
      </c>
      <c r="F1699" t="s">
        <v>11695</v>
      </c>
      <c r="G1699" t="s">
        <v>11707</v>
      </c>
      <c r="H1699" t="s">
        <v>8851</v>
      </c>
      <c r="I1699" t="s">
        <v>5404</v>
      </c>
      <c r="J1699" t="s">
        <v>12330</v>
      </c>
    </row>
    <row r="1700" spans="1:29" hidden="1" x14ac:dyDescent="0.35">
      <c r="A1700" t="s">
        <v>24103</v>
      </c>
      <c r="B1700" t="s">
        <v>24104</v>
      </c>
      <c r="C1700" t="s">
        <v>24133</v>
      </c>
      <c r="D1700" t="s">
        <v>24133</v>
      </c>
      <c r="E1700" t="s">
        <v>24093</v>
      </c>
      <c r="F1700" t="s">
        <v>24093</v>
      </c>
      <c r="G1700" t="s">
        <v>24093</v>
      </c>
      <c r="H1700" t="s">
        <v>22273</v>
      </c>
      <c r="I1700" t="s">
        <v>24093</v>
      </c>
      <c r="J1700" t="s">
        <v>24093</v>
      </c>
      <c r="L1700" t="s">
        <v>24093</v>
      </c>
      <c r="M1700" t="s">
        <v>24093</v>
      </c>
      <c r="N1700" t="s">
        <v>24093</v>
      </c>
      <c r="O1700" t="s">
        <v>24093</v>
      </c>
      <c r="P1700" t="s">
        <v>24093</v>
      </c>
      <c r="Q1700" t="s">
        <v>24093</v>
      </c>
      <c r="R1700" t="s">
        <v>24093</v>
      </c>
      <c r="S1700" t="s">
        <v>24093</v>
      </c>
      <c r="T1700" t="s">
        <v>24093</v>
      </c>
      <c r="U1700" t="s">
        <v>24093</v>
      </c>
      <c r="V1700" t="s">
        <v>24093</v>
      </c>
      <c r="W1700" t="s">
        <v>24093</v>
      </c>
      <c r="X1700" t="s">
        <v>24093</v>
      </c>
      <c r="Y1700" t="s">
        <v>24093</v>
      </c>
      <c r="Z1700" t="s">
        <v>24263</v>
      </c>
      <c r="AA1700" t="s">
        <v>24006</v>
      </c>
      <c r="AB1700" t="s">
        <v>24007</v>
      </c>
      <c r="AC1700" t="s">
        <v>24243</v>
      </c>
    </row>
    <row r="1701" spans="1:29" hidden="1" x14ac:dyDescent="0.35">
      <c r="A1701" t="s">
        <v>24103</v>
      </c>
      <c r="B1701" t="s">
        <v>24104</v>
      </c>
      <c r="C1701" t="s">
        <v>24134</v>
      </c>
      <c r="D1701" t="s">
        <v>24134</v>
      </c>
      <c r="E1701" t="s">
        <v>24093</v>
      </c>
      <c r="F1701" t="s">
        <v>24093</v>
      </c>
      <c r="G1701" t="s">
        <v>24093</v>
      </c>
      <c r="H1701" t="s">
        <v>24093</v>
      </c>
      <c r="I1701" t="s">
        <v>24093</v>
      </c>
      <c r="J1701" t="s">
        <v>24093</v>
      </c>
      <c r="L1701" t="s">
        <v>24093</v>
      </c>
      <c r="M1701" t="s">
        <v>24093</v>
      </c>
      <c r="N1701" t="s">
        <v>24093</v>
      </c>
      <c r="O1701" t="s">
        <v>24093</v>
      </c>
      <c r="P1701" t="s">
        <v>24093</v>
      </c>
      <c r="Q1701" t="s">
        <v>24093</v>
      </c>
      <c r="R1701" t="s">
        <v>24093</v>
      </c>
      <c r="S1701" t="s">
        <v>24093</v>
      </c>
      <c r="T1701" t="s">
        <v>24093</v>
      </c>
      <c r="U1701" t="s">
        <v>24093</v>
      </c>
      <c r="V1701" t="s">
        <v>24093</v>
      </c>
      <c r="W1701" t="s">
        <v>24093</v>
      </c>
      <c r="X1701" t="s">
        <v>24093</v>
      </c>
      <c r="Y1701" t="s">
        <v>24093</v>
      </c>
      <c r="Z1701" t="s">
        <v>23967</v>
      </c>
      <c r="AA1701" t="s">
        <v>23985</v>
      </c>
      <c r="AB1701" t="s">
        <v>23985</v>
      </c>
      <c r="AC1701">
        <v>7.9</v>
      </c>
    </row>
    <row r="1702" spans="1:29" hidden="1" x14ac:dyDescent="0.35">
      <c r="A1702" t="s">
        <v>8181</v>
      </c>
      <c r="B1702" t="s">
        <v>10146</v>
      </c>
      <c r="C1702" t="s">
        <v>10461</v>
      </c>
      <c r="D1702" t="s">
        <v>10461</v>
      </c>
      <c r="E1702" t="s">
        <v>10469</v>
      </c>
      <c r="F1702" t="s">
        <v>11695</v>
      </c>
      <c r="G1702" t="s">
        <v>11695</v>
      </c>
      <c r="H1702" t="s">
        <v>10461</v>
      </c>
      <c r="I1702" t="s">
        <v>5404</v>
      </c>
      <c r="J1702" t="s">
        <v>12331</v>
      </c>
    </row>
    <row r="1703" spans="1:29" hidden="1" x14ac:dyDescent="0.35">
      <c r="A1703" t="s">
        <v>8181</v>
      </c>
      <c r="B1703" t="s">
        <v>10146</v>
      </c>
      <c r="C1703" t="s">
        <v>10472</v>
      </c>
      <c r="D1703" t="s">
        <v>10472</v>
      </c>
      <c r="E1703" t="s">
        <v>10471</v>
      </c>
      <c r="F1703" t="s">
        <v>11695</v>
      </c>
      <c r="G1703" t="s">
        <v>11695</v>
      </c>
      <c r="H1703" t="s">
        <v>10472</v>
      </c>
      <c r="I1703" t="s">
        <v>5404</v>
      </c>
      <c r="J1703" t="s">
        <v>12332</v>
      </c>
    </row>
    <row r="1704" spans="1:29" hidden="1" x14ac:dyDescent="0.35">
      <c r="A1704" t="s">
        <v>8181</v>
      </c>
      <c r="B1704" t="s">
        <v>10146</v>
      </c>
      <c r="C1704" t="s">
        <v>10462</v>
      </c>
      <c r="D1704" t="s">
        <v>10461</v>
      </c>
      <c r="E1704" t="s">
        <v>10460</v>
      </c>
      <c r="F1704" t="s">
        <v>11695</v>
      </c>
      <c r="G1704" t="s">
        <v>11707</v>
      </c>
      <c r="H1704" t="s">
        <v>10461</v>
      </c>
      <c r="I1704" t="s">
        <v>5404</v>
      </c>
      <c r="J1704" t="s">
        <v>12331</v>
      </c>
    </row>
    <row r="1705" spans="1:29" hidden="1" x14ac:dyDescent="0.35">
      <c r="A1705" t="s">
        <v>8181</v>
      </c>
      <c r="B1705" t="s">
        <v>10146</v>
      </c>
      <c r="C1705" t="s">
        <v>10466</v>
      </c>
      <c r="D1705" t="s">
        <v>10461</v>
      </c>
      <c r="E1705" t="s">
        <v>10465</v>
      </c>
      <c r="F1705" t="s">
        <v>11695</v>
      </c>
      <c r="G1705" t="s">
        <v>11763</v>
      </c>
      <c r="H1705" t="s">
        <v>10461</v>
      </c>
      <c r="I1705" t="s">
        <v>5404</v>
      </c>
      <c r="J1705" t="s">
        <v>12331</v>
      </c>
    </row>
    <row r="1706" spans="1:29" hidden="1" x14ac:dyDescent="0.35">
      <c r="A1706" t="s">
        <v>8181</v>
      </c>
      <c r="B1706" t="s">
        <v>8267</v>
      </c>
      <c r="C1706" t="s">
        <v>8877</v>
      </c>
      <c r="D1706" t="s">
        <v>8877</v>
      </c>
      <c r="E1706" t="s">
        <v>8876</v>
      </c>
      <c r="F1706" t="s">
        <v>11695</v>
      </c>
      <c r="G1706" t="s">
        <v>11695</v>
      </c>
      <c r="I1706" t="s">
        <v>5404</v>
      </c>
      <c r="Z1706" t="s">
        <v>24263</v>
      </c>
      <c r="AA1706" t="s">
        <v>24385</v>
      </c>
      <c r="AB1706" t="s">
        <v>24007</v>
      </c>
      <c r="AC1706">
        <v>9.1</v>
      </c>
    </row>
    <row r="1707" spans="1:29" hidden="1" x14ac:dyDescent="0.35">
      <c r="A1707" t="s">
        <v>8181</v>
      </c>
      <c r="B1707" t="s">
        <v>8267</v>
      </c>
      <c r="C1707" t="s">
        <v>8880</v>
      </c>
      <c r="D1707" t="s">
        <v>8877</v>
      </c>
      <c r="E1707" t="s">
        <v>8879</v>
      </c>
      <c r="F1707" t="s">
        <v>11695</v>
      </c>
      <c r="G1707" t="s">
        <v>11707</v>
      </c>
      <c r="I1707" t="s">
        <v>5404</v>
      </c>
      <c r="Z1707" t="s">
        <v>24263</v>
      </c>
      <c r="AA1707" t="s">
        <v>24385</v>
      </c>
      <c r="AB1707" t="s">
        <v>24007</v>
      </c>
      <c r="AC1707">
        <v>9.1</v>
      </c>
    </row>
    <row r="1708" spans="1:29" hidden="1" x14ac:dyDescent="0.35">
      <c r="A1708" t="s">
        <v>8181</v>
      </c>
      <c r="B1708" t="s">
        <v>10475</v>
      </c>
      <c r="C1708" t="s">
        <v>10478</v>
      </c>
      <c r="D1708" t="s">
        <v>10478</v>
      </c>
      <c r="E1708" t="s">
        <v>10477</v>
      </c>
      <c r="F1708" t="s">
        <v>11695</v>
      </c>
      <c r="G1708" t="s">
        <v>11695</v>
      </c>
      <c r="H1708" t="s">
        <v>10478</v>
      </c>
      <c r="I1708" t="s">
        <v>5404</v>
      </c>
      <c r="J1708" t="s">
        <v>12333</v>
      </c>
    </row>
    <row r="1709" spans="1:29" hidden="1" x14ac:dyDescent="0.35">
      <c r="A1709" t="s">
        <v>7565</v>
      </c>
      <c r="B1709" t="s">
        <v>8115</v>
      </c>
      <c r="C1709" t="s">
        <v>24447</v>
      </c>
      <c r="D1709" t="s">
        <v>22042</v>
      </c>
      <c r="F1709" t="s">
        <v>11771</v>
      </c>
      <c r="H1709" t="s">
        <v>24153</v>
      </c>
      <c r="Z1709" t="s">
        <v>23971</v>
      </c>
      <c r="AA1709" t="s">
        <v>23993</v>
      </c>
      <c r="AB1709" t="s">
        <v>23990</v>
      </c>
      <c r="AC1709" t="s">
        <v>24264</v>
      </c>
    </row>
    <row r="1710" spans="1:29" ht="15" hidden="1" customHeight="1" x14ac:dyDescent="0.35">
      <c r="A1710" t="s">
        <v>8181</v>
      </c>
      <c r="B1710" t="s">
        <v>10475</v>
      </c>
      <c r="C1710" t="s">
        <v>10481</v>
      </c>
      <c r="D1710" t="s">
        <v>10481</v>
      </c>
      <c r="E1710" t="s">
        <v>10486</v>
      </c>
      <c r="F1710" t="s">
        <v>11695</v>
      </c>
      <c r="G1710" t="s">
        <v>11695</v>
      </c>
      <c r="H1710" t="s">
        <v>10481</v>
      </c>
      <c r="I1710" t="s">
        <v>5404</v>
      </c>
      <c r="J1710" t="s">
        <v>12334</v>
      </c>
    </row>
    <row r="1711" spans="1:29" hidden="1" x14ac:dyDescent="0.35">
      <c r="A1711" t="s">
        <v>8181</v>
      </c>
      <c r="B1711" t="s">
        <v>10475</v>
      </c>
      <c r="C1711" t="s">
        <v>10483</v>
      </c>
      <c r="D1711" t="s">
        <v>10481</v>
      </c>
      <c r="E1711" t="s">
        <v>10480</v>
      </c>
      <c r="F1711" t="s">
        <v>11754</v>
      </c>
      <c r="G1711" t="s">
        <v>11698</v>
      </c>
      <c r="H1711" t="s">
        <v>10481</v>
      </c>
      <c r="I1711" t="s">
        <v>5404</v>
      </c>
      <c r="J1711" t="s">
        <v>12334</v>
      </c>
    </row>
    <row r="1712" spans="1:29" hidden="1" x14ac:dyDescent="0.35">
      <c r="A1712" t="s">
        <v>8181</v>
      </c>
      <c r="B1712" t="s">
        <v>10475</v>
      </c>
      <c r="C1712" t="s">
        <v>10490</v>
      </c>
      <c r="D1712" t="s">
        <v>10490</v>
      </c>
      <c r="E1712" t="s">
        <v>10495</v>
      </c>
      <c r="F1712" t="s">
        <v>11695</v>
      </c>
      <c r="G1712" t="s">
        <v>11695</v>
      </c>
      <c r="H1712" t="s">
        <v>10490</v>
      </c>
      <c r="I1712" t="s">
        <v>5404</v>
      </c>
      <c r="J1712" t="s">
        <v>12335</v>
      </c>
    </row>
    <row r="1713" spans="1:29" hidden="1" x14ac:dyDescent="0.35">
      <c r="A1713" t="s">
        <v>8181</v>
      </c>
      <c r="B1713" t="s">
        <v>10475</v>
      </c>
      <c r="C1713" t="s">
        <v>10491</v>
      </c>
      <c r="D1713" t="s">
        <v>10490</v>
      </c>
      <c r="E1713" t="s">
        <v>10489</v>
      </c>
      <c r="F1713" t="s">
        <v>11974</v>
      </c>
      <c r="G1713" t="s">
        <v>11695</v>
      </c>
      <c r="H1713" t="s">
        <v>10490</v>
      </c>
      <c r="I1713" t="s">
        <v>5404</v>
      </c>
      <c r="J1713" t="s">
        <v>12335</v>
      </c>
    </row>
    <row r="1714" spans="1:29" hidden="1" x14ac:dyDescent="0.35">
      <c r="A1714" t="s">
        <v>8181</v>
      </c>
      <c r="B1714" t="s">
        <v>10475</v>
      </c>
      <c r="C1714" t="s">
        <v>10499</v>
      </c>
      <c r="D1714" t="s">
        <v>10499</v>
      </c>
      <c r="E1714" t="s">
        <v>10498</v>
      </c>
      <c r="F1714" t="s">
        <v>11695</v>
      </c>
      <c r="G1714" t="s">
        <v>11695</v>
      </c>
      <c r="H1714" t="s">
        <v>10499</v>
      </c>
      <c r="I1714" t="s">
        <v>5404</v>
      </c>
      <c r="J1714" t="s">
        <v>12336</v>
      </c>
    </row>
    <row r="1715" spans="1:29" hidden="1" x14ac:dyDescent="0.35">
      <c r="A1715" t="s">
        <v>8181</v>
      </c>
      <c r="B1715" t="s">
        <v>10475</v>
      </c>
      <c r="C1715" t="s">
        <v>10502</v>
      </c>
      <c r="D1715" t="s">
        <v>10502</v>
      </c>
      <c r="E1715" t="s">
        <v>10501</v>
      </c>
      <c r="F1715" t="s">
        <v>11695</v>
      </c>
      <c r="G1715" t="s">
        <v>11695</v>
      </c>
      <c r="H1715" t="s">
        <v>10502</v>
      </c>
      <c r="I1715" t="s">
        <v>5404</v>
      </c>
      <c r="J1715" t="s">
        <v>12337</v>
      </c>
    </row>
    <row r="1716" spans="1:29" hidden="1" x14ac:dyDescent="0.35">
      <c r="A1716" t="s">
        <v>8181</v>
      </c>
      <c r="B1716" t="s">
        <v>10475</v>
      </c>
      <c r="C1716" t="s">
        <v>9225</v>
      </c>
      <c r="D1716" t="s">
        <v>9225</v>
      </c>
      <c r="E1716" t="s">
        <v>10504</v>
      </c>
      <c r="F1716" t="s">
        <v>11695</v>
      </c>
      <c r="G1716" t="s">
        <v>11695</v>
      </c>
      <c r="H1716" t="s">
        <v>9225</v>
      </c>
      <c r="I1716" t="s">
        <v>5404</v>
      </c>
      <c r="J1716" t="s">
        <v>12197</v>
      </c>
    </row>
    <row r="1717" spans="1:29" hidden="1" x14ac:dyDescent="0.35">
      <c r="A1717" t="s">
        <v>8181</v>
      </c>
      <c r="B1717" t="s">
        <v>10475</v>
      </c>
      <c r="C1717" t="s">
        <v>10509</v>
      </c>
      <c r="D1717" t="s">
        <v>10508</v>
      </c>
      <c r="E1717" t="s">
        <v>10519</v>
      </c>
      <c r="F1717" t="s">
        <v>11754</v>
      </c>
      <c r="G1717" t="s">
        <v>11695</v>
      </c>
      <c r="H1717" t="s">
        <v>10538</v>
      </c>
      <c r="I1717" t="s">
        <v>5404</v>
      </c>
      <c r="J1717" t="s">
        <v>12338</v>
      </c>
      <c r="Z1717" t="s">
        <v>23970</v>
      </c>
      <c r="AA1717" t="s">
        <v>24361</v>
      </c>
      <c r="AB1717" t="s">
        <v>23982</v>
      </c>
      <c r="AC1717" t="s">
        <v>24357</v>
      </c>
    </row>
    <row r="1718" spans="1:29" hidden="1" x14ac:dyDescent="0.35">
      <c r="A1718" t="s">
        <v>8181</v>
      </c>
      <c r="B1718" t="s">
        <v>10475</v>
      </c>
      <c r="C1718" t="s">
        <v>10510</v>
      </c>
      <c r="D1718" t="s">
        <v>10508</v>
      </c>
      <c r="E1718" t="s">
        <v>10507</v>
      </c>
      <c r="F1718" t="s">
        <v>11754</v>
      </c>
      <c r="G1718" t="s">
        <v>11707</v>
      </c>
      <c r="H1718" t="s">
        <v>10538</v>
      </c>
      <c r="I1718" t="s">
        <v>5404</v>
      </c>
      <c r="J1718" t="s">
        <v>12338</v>
      </c>
      <c r="Z1718" t="s">
        <v>23970</v>
      </c>
      <c r="AA1718" t="s">
        <v>24361</v>
      </c>
      <c r="AB1718" t="s">
        <v>23982</v>
      </c>
      <c r="AC1718" t="s">
        <v>24357</v>
      </c>
    </row>
    <row r="1719" spans="1:29" hidden="1" x14ac:dyDescent="0.35">
      <c r="A1719" t="s">
        <v>8181</v>
      </c>
      <c r="B1719" t="s">
        <v>10475</v>
      </c>
      <c r="C1719" t="s">
        <v>10515</v>
      </c>
      <c r="D1719" t="s">
        <v>10508</v>
      </c>
      <c r="E1719" t="s">
        <v>10514</v>
      </c>
      <c r="F1719" t="s">
        <v>11754</v>
      </c>
      <c r="G1719" t="s">
        <v>11753</v>
      </c>
      <c r="H1719" t="s">
        <v>10538</v>
      </c>
      <c r="I1719" t="s">
        <v>5404</v>
      </c>
      <c r="J1719" t="s">
        <v>12338</v>
      </c>
      <c r="Z1719" t="s">
        <v>23970</v>
      </c>
      <c r="AA1719" t="s">
        <v>24361</v>
      </c>
      <c r="AB1719" t="s">
        <v>23982</v>
      </c>
      <c r="AC1719" t="s">
        <v>24357</v>
      </c>
    </row>
    <row r="1720" spans="1:29" hidden="1" x14ac:dyDescent="0.35">
      <c r="A1720" t="s">
        <v>8181</v>
      </c>
      <c r="B1720" t="s">
        <v>10475</v>
      </c>
      <c r="C1720" t="s">
        <v>10517</v>
      </c>
      <c r="D1720" t="s">
        <v>10508</v>
      </c>
      <c r="E1720" t="s">
        <v>10516</v>
      </c>
      <c r="F1720" t="s">
        <v>11754</v>
      </c>
      <c r="G1720" t="s">
        <v>11844</v>
      </c>
      <c r="H1720" t="s">
        <v>10538</v>
      </c>
      <c r="I1720" t="s">
        <v>5404</v>
      </c>
      <c r="J1720" t="s">
        <v>12338</v>
      </c>
      <c r="Z1720" t="s">
        <v>23970</v>
      </c>
      <c r="AA1720" t="s">
        <v>24361</v>
      </c>
      <c r="AB1720" t="s">
        <v>23982</v>
      </c>
      <c r="AC1720" t="s">
        <v>24357</v>
      </c>
    </row>
    <row r="1721" spans="1:29" hidden="1" x14ac:dyDescent="0.35">
      <c r="A1721" t="s">
        <v>8181</v>
      </c>
      <c r="B1721" t="s">
        <v>10475</v>
      </c>
      <c r="C1721" t="s">
        <v>10523</v>
      </c>
      <c r="D1721" t="s">
        <v>10523</v>
      </c>
      <c r="E1721" t="s">
        <v>10530</v>
      </c>
      <c r="F1721" t="s">
        <v>11695</v>
      </c>
      <c r="G1721" t="s">
        <v>11695</v>
      </c>
      <c r="H1721" t="s">
        <v>10523</v>
      </c>
      <c r="I1721" t="s">
        <v>5404</v>
      </c>
      <c r="J1721" t="s">
        <v>12338</v>
      </c>
    </row>
    <row r="1722" spans="1:29" hidden="1" x14ac:dyDescent="0.35">
      <c r="A1722" t="s">
        <v>8181</v>
      </c>
      <c r="B1722" t="s">
        <v>10475</v>
      </c>
      <c r="C1722" t="s">
        <v>10524</v>
      </c>
      <c r="D1722" t="s">
        <v>10523</v>
      </c>
      <c r="E1722" t="s">
        <v>10527</v>
      </c>
      <c r="F1722" t="s">
        <v>11754</v>
      </c>
      <c r="G1722" t="s">
        <v>11695</v>
      </c>
      <c r="H1722" t="s">
        <v>10523</v>
      </c>
      <c r="I1722" t="s">
        <v>5404</v>
      </c>
      <c r="J1722" t="s">
        <v>12338</v>
      </c>
    </row>
    <row r="1723" spans="1:29" hidden="1" x14ac:dyDescent="0.35">
      <c r="A1723" t="s">
        <v>8181</v>
      </c>
      <c r="B1723" t="s">
        <v>10475</v>
      </c>
      <c r="C1723" t="s">
        <v>10525</v>
      </c>
      <c r="D1723" t="s">
        <v>10523</v>
      </c>
      <c r="E1723" t="s">
        <v>10522</v>
      </c>
      <c r="F1723" t="s">
        <v>11754</v>
      </c>
      <c r="G1723" t="s">
        <v>11707</v>
      </c>
      <c r="H1723" t="s">
        <v>10523</v>
      </c>
      <c r="I1723" t="s">
        <v>5404</v>
      </c>
      <c r="J1723" t="s">
        <v>12338</v>
      </c>
    </row>
    <row r="1724" spans="1:29" hidden="1" x14ac:dyDescent="0.35">
      <c r="A1724" t="s">
        <v>8181</v>
      </c>
      <c r="B1724" t="s">
        <v>10475</v>
      </c>
      <c r="C1724" t="s">
        <v>10533</v>
      </c>
      <c r="D1724" t="s">
        <v>10533</v>
      </c>
      <c r="E1724" t="s">
        <v>10532</v>
      </c>
      <c r="F1724" t="s">
        <v>11695</v>
      </c>
      <c r="G1724" t="s">
        <v>11695</v>
      </c>
      <c r="H1724" t="s">
        <v>10533</v>
      </c>
      <c r="I1724" t="s">
        <v>5404</v>
      </c>
    </row>
    <row r="1725" spans="1:29" hidden="1" x14ac:dyDescent="0.35">
      <c r="A1725" t="s">
        <v>8181</v>
      </c>
      <c r="B1725" t="s">
        <v>10475</v>
      </c>
      <c r="C1725" t="s">
        <v>10535</v>
      </c>
      <c r="D1725" t="s">
        <v>10535</v>
      </c>
      <c r="E1725" t="s">
        <v>10534</v>
      </c>
      <c r="F1725" t="s">
        <v>11695</v>
      </c>
      <c r="G1725" t="s">
        <v>11695</v>
      </c>
      <c r="H1725" t="s">
        <v>10535</v>
      </c>
      <c r="I1725" t="s">
        <v>5404</v>
      </c>
    </row>
    <row r="1726" spans="1:29" hidden="1" x14ac:dyDescent="0.35">
      <c r="A1726" t="s">
        <v>8181</v>
      </c>
      <c r="B1726" t="s">
        <v>10475</v>
      </c>
      <c r="C1726" t="s">
        <v>10538</v>
      </c>
      <c r="D1726" t="s">
        <v>10538</v>
      </c>
      <c r="E1726" t="s">
        <v>10540</v>
      </c>
      <c r="F1726" t="s">
        <v>11695</v>
      </c>
      <c r="G1726" t="s">
        <v>11695</v>
      </c>
      <c r="H1726" t="s">
        <v>10538</v>
      </c>
      <c r="I1726" t="s">
        <v>5404</v>
      </c>
      <c r="J1726" t="s">
        <v>12338</v>
      </c>
    </row>
    <row r="1727" spans="1:29" hidden="1" x14ac:dyDescent="0.35">
      <c r="A1727" t="s">
        <v>8181</v>
      </c>
      <c r="B1727" t="s">
        <v>10475</v>
      </c>
      <c r="C1727" t="s">
        <v>10511</v>
      </c>
      <c r="D1727" t="s">
        <v>10538</v>
      </c>
      <c r="E1727" t="s">
        <v>10537</v>
      </c>
      <c r="F1727" t="s">
        <v>11754</v>
      </c>
      <c r="G1727" t="s">
        <v>11695</v>
      </c>
      <c r="H1727" t="s">
        <v>10538</v>
      </c>
      <c r="I1727" t="s">
        <v>5404</v>
      </c>
      <c r="J1727" t="s">
        <v>12338</v>
      </c>
    </row>
    <row r="1728" spans="1:29" hidden="1" x14ac:dyDescent="0.35">
      <c r="A1728" t="s">
        <v>8181</v>
      </c>
      <c r="B1728" t="s">
        <v>10475</v>
      </c>
      <c r="C1728" t="s">
        <v>7264</v>
      </c>
      <c r="D1728" t="s">
        <v>7264</v>
      </c>
      <c r="E1728" t="s">
        <v>10542</v>
      </c>
      <c r="F1728" t="s">
        <v>11695</v>
      </c>
      <c r="G1728" t="s">
        <v>11695</v>
      </c>
      <c r="H1728" t="s">
        <v>7264</v>
      </c>
      <c r="I1728" t="s">
        <v>5404</v>
      </c>
      <c r="J1728" t="s">
        <v>11970</v>
      </c>
    </row>
    <row r="1729" spans="1:10" hidden="1" x14ac:dyDescent="0.35">
      <c r="A1729" t="s">
        <v>8181</v>
      </c>
      <c r="B1729" t="s">
        <v>10475</v>
      </c>
      <c r="C1729" t="s">
        <v>10545</v>
      </c>
      <c r="D1729" t="s">
        <v>10545</v>
      </c>
      <c r="E1729" t="s">
        <v>10544</v>
      </c>
      <c r="F1729" t="s">
        <v>11695</v>
      </c>
      <c r="G1729" t="s">
        <v>11695</v>
      </c>
      <c r="H1729" t="s">
        <v>10545</v>
      </c>
      <c r="I1729" t="s">
        <v>5404</v>
      </c>
    </row>
    <row r="1730" spans="1:10" hidden="1" x14ac:dyDescent="0.35">
      <c r="A1730" t="s">
        <v>8181</v>
      </c>
      <c r="B1730" t="s">
        <v>10475</v>
      </c>
      <c r="C1730" t="s">
        <v>10549</v>
      </c>
      <c r="D1730" t="s">
        <v>10549</v>
      </c>
      <c r="E1730" t="s">
        <v>10559</v>
      </c>
      <c r="F1730" t="s">
        <v>11695</v>
      </c>
      <c r="G1730" t="s">
        <v>11695</v>
      </c>
      <c r="H1730" t="s">
        <v>10549</v>
      </c>
      <c r="I1730" t="s">
        <v>5404</v>
      </c>
      <c r="J1730" t="s">
        <v>11760</v>
      </c>
    </row>
    <row r="1731" spans="1:10" hidden="1" x14ac:dyDescent="0.35">
      <c r="A1731" t="s">
        <v>8181</v>
      </c>
      <c r="B1731" t="s">
        <v>10475</v>
      </c>
      <c r="C1731" t="s">
        <v>10550</v>
      </c>
      <c r="D1731" t="s">
        <v>10549</v>
      </c>
      <c r="E1731" t="s">
        <v>10557</v>
      </c>
      <c r="F1731" t="s">
        <v>11772</v>
      </c>
      <c r="G1731" t="s">
        <v>11695</v>
      </c>
      <c r="H1731" t="s">
        <v>10549</v>
      </c>
      <c r="I1731" t="s">
        <v>5404</v>
      </c>
      <c r="J1731" t="s">
        <v>11760</v>
      </c>
    </row>
    <row r="1732" spans="1:10" hidden="1" x14ac:dyDescent="0.35">
      <c r="A1732" t="s">
        <v>8181</v>
      </c>
      <c r="B1732" t="s">
        <v>10475</v>
      </c>
      <c r="C1732" t="s">
        <v>10551</v>
      </c>
      <c r="D1732" t="s">
        <v>10549</v>
      </c>
      <c r="E1732" t="s">
        <v>10548</v>
      </c>
      <c r="F1732" t="s">
        <v>11772</v>
      </c>
      <c r="G1732" t="s">
        <v>11707</v>
      </c>
      <c r="H1732" t="s">
        <v>10549</v>
      </c>
      <c r="I1732" t="s">
        <v>5404</v>
      </c>
      <c r="J1732" t="s">
        <v>11760</v>
      </c>
    </row>
    <row r="1733" spans="1:10" hidden="1" x14ac:dyDescent="0.35">
      <c r="A1733" t="s">
        <v>8181</v>
      </c>
      <c r="B1733" t="s">
        <v>10475</v>
      </c>
      <c r="C1733" t="s">
        <v>10555</v>
      </c>
      <c r="D1733" t="s">
        <v>10549</v>
      </c>
      <c r="E1733" t="s">
        <v>10554</v>
      </c>
      <c r="F1733" t="s">
        <v>11772</v>
      </c>
      <c r="G1733" t="s">
        <v>11709</v>
      </c>
      <c r="H1733" t="s">
        <v>10549</v>
      </c>
      <c r="I1733" t="s">
        <v>5404</v>
      </c>
      <c r="J1733" t="s">
        <v>11760</v>
      </c>
    </row>
    <row r="1734" spans="1:10" hidden="1" x14ac:dyDescent="0.35">
      <c r="A1734" t="s">
        <v>8181</v>
      </c>
      <c r="B1734" t="s">
        <v>10475</v>
      </c>
      <c r="C1734" t="s">
        <v>10562</v>
      </c>
      <c r="D1734" t="s">
        <v>10562</v>
      </c>
      <c r="E1734" t="s">
        <v>10571</v>
      </c>
      <c r="F1734" t="s">
        <v>11695</v>
      </c>
      <c r="G1734" t="s">
        <v>11695</v>
      </c>
      <c r="H1734" t="s">
        <v>10562</v>
      </c>
      <c r="I1734" t="s">
        <v>5404</v>
      </c>
      <c r="J1734" t="s">
        <v>12339</v>
      </c>
    </row>
    <row r="1735" spans="1:10" hidden="1" x14ac:dyDescent="0.35">
      <c r="A1735" t="s">
        <v>8181</v>
      </c>
      <c r="B1735" t="s">
        <v>10475</v>
      </c>
      <c r="C1735" t="s">
        <v>10563</v>
      </c>
      <c r="D1735" t="s">
        <v>10562</v>
      </c>
      <c r="E1735" t="s">
        <v>10569</v>
      </c>
      <c r="F1735" t="s">
        <v>11754</v>
      </c>
      <c r="G1735" t="s">
        <v>11695</v>
      </c>
      <c r="H1735" t="s">
        <v>10562</v>
      </c>
      <c r="I1735" t="s">
        <v>5404</v>
      </c>
      <c r="J1735" t="s">
        <v>12339</v>
      </c>
    </row>
    <row r="1736" spans="1:10" hidden="1" x14ac:dyDescent="0.35">
      <c r="A1736" t="s">
        <v>8181</v>
      </c>
      <c r="B1736" t="s">
        <v>10475</v>
      </c>
      <c r="C1736" t="s">
        <v>10564</v>
      </c>
      <c r="D1736" t="s">
        <v>10562</v>
      </c>
      <c r="E1736" t="s">
        <v>10561</v>
      </c>
      <c r="F1736" t="s">
        <v>11754</v>
      </c>
      <c r="G1736" t="s">
        <v>11708</v>
      </c>
      <c r="H1736" t="s">
        <v>10562</v>
      </c>
      <c r="I1736" t="s">
        <v>5404</v>
      </c>
      <c r="J1736" t="s">
        <v>12339</v>
      </c>
    </row>
    <row r="1737" spans="1:10" hidden="1" x14ac:dyDescent="0.35">
      <c r="A1737" t="s">
        <v>8181</v>
      </c>
      <c r="B1737" t="s">
        <v>10475</v>
      </c>
      <c r="C1737" t="s">
        <v>10567</v>
      </c>
      <c r="D1737" t="s">
        <v>10562</v>
      </c>
      <c r="E1737" t="s">
        <v>10566</v>
      </c>
      <c r="F1737" t="s">
        <v>11754</v>
      </c>
      <c r="G1737" t="s">
        <v>11698</v>
      </c>
      <c r="H1737" t="s">
        <v>10562</v>
      </c>
      <c r="I1737" t="s">
        <v>5404</v>
      </c>
      <c r="J1737" t="s">
        <v>12339</v>
      </c>
    </row>
    <row r="1738" spans="1:10" hidden="1" x14ac:dyDescent="0.35">
      <c r="A1738" t="s">
        <v>8181</v>
      </c>
      <c r="B1738" t="s">
        <v>10475</v>
      </c>
      <c r="C1738" t="s">
        <v>10576</v>
      </c>
      <c r="D1738" t="s">
        <v>10575</v>
      </c>
      <c r="E1738" t="s">
        <v>10580</v>
      </c>
      <c r="F1738" t="s">
        <v>12340</v>
      </c>
      <c r="G1738" t="s">
        <v>11695</v>
      </c>
      <c r="H1738" t="s">
        <v>12341</v>
      </c>
      <c r="I1738" t="s">
        <v>5404</v>
      </c>
      <c r="J1738" t="s">
        <v>12342</v>
      </c>
    </row>
    <row r="1739" spans="1:10" hidden="1" x14ac:dyDescent="0.35">
      <c r="A1739" t="s">
        <v>8181</v>
      </c>
      <c r="B1739" t="s">
        <v>10475</v>
      </c>
      <c r="C1739" t="s">
        <v>10577</v>
      </c>
      <c r="D1739" t="s">
        <v>10575</v>
      </c>
      <c r="E1739" t="s">
        <v>10574</v>
      </c>
      <c r="F1739" t="s">
        <v>12340</v>
      </c>
      <c r="G1739" t="s">
        <v>11708</v>
      </c>
      <c r="H1739" t="s">
        <v>12341</v>
      </c>
      <c r="I1739" t="s">
        <v>5404</v>
      </c>
      <c r="J1739" t="s">
        <v>12342</v>
      </c>
    </row>
    <row r="1740" spans="1:10" hidden="1" x14ac:dyDescent="0.35">
      <c r="A1740" t="s">
        <v>8181</v>
      </c>
      <c r="B1740" t="s">
        <v>10475</v>
      </c>
      <c r="C1740" t="s">
        <v>10583</v>
      </c>
      <c r="D1740" t="s">
        <v>10583</v>
      </c>
      <c r="E1740" t="s">
        <v>10587</v>
      </c>
      <c r="F1740" t="s">
        <v>11695</v>
      </c>
      <c r="G1740" t="s">
        <v>11695</v>
      </c>
      <c r="H1740" t="s">
        <v>10583</v>
      </c>
      <c r="I1740" t="s">
        <v>5404</v>
      </c>
      <c r="J1740" t="s">
        <v>12343</v>
      </c>
    </row>
    <row r="1741" spans="1:10" hidden="1" x14ac:dyDescent="0.35">
      <c r="A1741" t="s">
        <v>8181</v>
      </c>
      <c r="B1741" t="s">
        <v>10475</v>
      </c>
      <c r="C1741" t="s">
        <v>10584</v>
      </c>
      <c r="D1741" t="s">
        <v>10583</v>
      </c>
      <c r="E1741" t="s">
        <v>10582</v>
      </c>
      <c r="F1741" t="s">
        <v>11695</v>
      </c>
      <c r="G1741" t="s">
        <v>11707</v>
      </c>
      <c r="H1741" t="s">
        <v>10583</v>
      </c>
      <c r="I1741" t="s">
        <v>5404</v>
      </c>
      <c r="J1741" t="s">
        <v>12343</v>
      </c>
    </row>
    <row r="1742" spans="1:10" hidden="1" x14ac:dyDescent="0.35">
      <c r="A1742" t="s">
        <v>8181</v>
      </c>
      <c r="B1742" t="s">
        <v>10475</v>
      </c>
      <c r="C1742" t="s">
        <v>10590</v>
      </c>
      <c r="D1742" t="s">
        <v>10590</v>
      </c>
      <c r="E1742" t="s">
        <v>10594</v>
      </c>
      <c r="F1742" t="s">
        <v>11695</v>
      </c>
      <c r="G1742" t="s">
        <v>11695</v>
      </c>
      <c r="H1742" t="s">
        <v>10590</v>
      </c>
      <c r="I1742" t="s">
        <v>5404</v>
      </c>
      <c r="J1742" t="s">
        <v>12344</v>
      </c>
    </row>
    <row r="1743" spans="1:10" hidden="1" x14ac:dyDescent="0.35">
      <c r="A1743" t="s">
        <v>8181</v>
      </c>
      <c r="B1743" t="s">
        <v>10475</v>
      </c>
      <c r="C1743" t="s">
        <v>10591</v>
      </c>
      <c r="D1743" t="s">
        <v>10590</v>
      </c>
      <c r="E1743" t="s">
        <v>10589</v>
      </c>
      <c r="F1743" t="s">
        <v>11695</v>
      </c>
      <c r="G1743" t="s">
        <v>11707</v>
      </c>
      <c r="H1743" t="s">
        <v>10590</v>
      </c>
      <c r="I1743" t="s">
        <v>5404</v>
      </c>
      <c r="J1743" t="s">
        <v>12344</v>
      </c>
    </row>
    <row r="1744" spans="1:10" hidden="1" x14ac:dyDescent="0.35">
      <c r="A1744" t="s">
        <v>8181</v>
      </c>
      <c r="B1744" t="s">
        <v>10475</v>
      </c>
      <c r="C1744" t="s">
        <v>10597</v>
      </c>
      <c r="D1744" t="s">
        <v>10597</v>
      </c>
      <c r="E1744" t="s">
        <v>10596</v>
      </c>
      <c r="F1744" t="s">
        <v>11695</v>
      </c>
      <c r="G1744" t="s">
        <v>11695</v>
      </c>
      <c r="H1744" t="s">
        <v>10597</v>
      </c>
      <c r="I1744" t="s">
        <v>5404</v>
      </c>
    </row>
    <row r="1745" spans="1:10" hidden="1" x14ac:dyDescent="0.35">
      <c r="A1745" t="s">
        <v>8181</v>
      </c>
      <c r="B1745" t="s">
        <v>10475</v>
      </c>
      <c r="C1745" t="s">
        <v>10600</v>
      </c>
      <c r="D1745" t="s">
        <v>10600</v>
      </c>
      <c r="E1745" t="s">
        <v>10599</v>
      </c>
      <c r="F1745" t="s">
        <v>11695</v>
      </c>
      <c r="G1745" t="s">
        <v>11695</v>
      </c>
      <c r="H1745" t="s">
        <v>10600</v>
      </c>
      <c r="I1745" t="s">
        <v>5404</v>
      </c>
      <c r="J1745" t="s">
        <v>12345</v>
      </c>
    </row>
    <row r="1746" spans="1:10" hidden="1" x14ac:dyDescent="0.35">
      <c r="A1746" t="s">
        <v>8181</v>
      </c>
      <c r="B1746" t="s">
        <v>10475</v>
      </c>
      <c r="C1746" t="s">
        <v>10603</v>
      </c>
      <c r="D1746" t="s">
        <v>10603</v>
      </c>
      <c r="E1746" t="s">
        <v>10602</v>
      </c>
      <c r="F1746" t="s">
        <v>11695</v>
      </c>
      <c r="G1746" t="s">
        <v>11695</v>
      </c>
      <c r="H1746" t="s">
        <v>10603</v>
      </c>
      <c r="I1746" t="s">
        <v>5404</v>
      </c>
      <c r="J1746" t="s">
        <v>12346</v>
      </c>
    </row>
    <row r="1747" spans="1:10" hidden="1" x14ac:dyDescent="0.35">
      <c r="A1747" t="s">
        <v>8181</v>
      </c>
      <c r="B1747" t="s">
        <v>10475</v>
      </c>
      <c r="C1747" t="s">
        <v>10607</v>
      </c>
      <c r="D1747" t="s">
        <v>10607</v>
      </c>
      <c r="E1747" t="s">
        <v>10606</v>
      </c>
      <c r="F1747" t="s">
        <v>11695</v>
      </c>
      <c r="G1747" t="s">
        <v>11695</v>
      </c>
      <c r="H1747" t="s">
        <v>10607</v>
      </c>
      <c r="I1747" t="s">
        <v>5404</v>
      </c>
      <c r="J1747" t="s">
        <v>12347</v>
      </c>
    </row>
    <row r="1748" spans="1:10" hidden="1" x14ac:dyDescent="0.35">
      <c r="A1748" t="s">
        <v>8181</v>
      </c>
      <c r="B1748" t="s">
        <v>10475</v>
      </c>
      <c r="C1748" t="s">
        <v>10610</v>
      </c>
      <c r="D1748" t="s">
        <v>10610</v>
      </c>
      <c r="E1748" t="s">
        <v>10609</v>
      </c>
      <c r="F1748" t="s">
        <v>11695</v>
      </c>
      <c r="G1748" t="s">
        <v>11695</v>
      </c>
      <c r="H1748" t="s">
        <v>10610</v>
      </c>
      <c r="I1748" t="s">
        <v>5404</v>
      </c>
      <c r="J1748" t="s">
        <v>12348</v>
      </c>
    </row>
    <row r="1749" spans="1:10" hidden="1" x14ac:dyDescent="0.35">
      <c r="A1749" t="s">
        <v>8181</v>
      </c>
      <c r="B1749" t="s">
        <v>10475</v>
      </c>
      <c r="C1749" t="s">
        <v>10613</v>
      </c>
      <c r="D1749" t="s">
        <v>10613</v>
      </c>
      <c r="E1749" t="s">
        <v>10612</v>
      </c>
      <c r="F1749" t="s">
        <v>11695</v>
      </c>
      <c r="G1749" t="s">
        <v>11695</v>
      </c>
      <c r="H1749" t="s">
        <v>10613</v>
      </c>
      <c r="I1749" t="s">
        <v>5404</v>
      </c>
      <c r="J1749" t="s">
        <v>12348</v>
      </c>
    </row>
    <row r="1750" spans="1:10" hidden="1" x14ac:dyDescent="0.35">
      <c r="A1750" t="s">
        <v>8181</v>
      </c>
      <c r="B1750" t="s">
        <v>10475</v>
      </c>
      <c r="C1750" t="s">
        <v>10617</v>
      </c>
      <c r="D1750" t="s">
        <v>10613</v>
      </c>
      <c r="E1750" t="s">
        <v>10616</v>
      </c>
      <c r="F1750" t="s">
        <v>11754</v>
      </c>
      <c r="G1750" t="s">
        <v>11695</v>
      </c>
      <c r="H1750" t="s">
        <v>10613</v>
      </c>
      <c r="I1750" t="s">
        <v>5404</v>
      </c>
      <c r="J1750" t="s">
        <v>12348</v>
      </c>
    </row>
    <row r="1751" spans="1:10" hidden="1" x14ac:dyDescent="0.35">
      <c r="A1751" t="s">
        <v>8181</v>
      </c>
      <c r="B1751" t="s">
        <v>10475</v>
      </c>
      <c r="C1751" t="s">
        <v>10620</v>
      </c>
      <c r="D1751" t="s">
        <v>10620</v>
      </c>
      <c r="E1751" t="s">
        <v>10619</v>
      </c>
      <c r="F1751" t="s">
        <v>11695</v>
      </c>
      <c r="G1751" t="s">
        <v>11695</v>
      </c>
      <c r="H1751" t="s">
        <v>10620</v>
      </c>
      <c r="I1751" t="s">
        <v>5404</v>
      </c>
      <c r="J1751" t="s">
        <v>12348</v>
      </c>
    </row>
    <row r="1752" spans="1:10" hidden="1" x14ac:dyDescent="0.35">
      <c r="A1752" t="s">
        <v>8181</v>
      </c>
      <c r="B1752" t="s">
        <v>10475</v>
      </c>
      <c r="C1752" t="s">
        <v>10623</v>
      </c>
      <c r="D1752" t="s">
        <v>10623</v>
      </c>
      <c r="E1752" t="s">
        <v>10622</v>
      </c>
      <c r="F1752" t="s">
        <v>11695</v>
      </c>
      <c r="G1752" t="s">
        <v>11695</v>
      </c>
      <c r="H1752" t="s">
        <v>10623</v>
      </c>
      <c r="I1752" t="s">
        <v>5404</v>
      </c>
      <c r="J1752" t="s">
        <v>12349</v>
      </c>
    </row>
    <row r="1753" spans="1:10" hidden="1" x14ac:dyDescent="0.35">
      <c r="A1753" t="s">
        <v>8181</v>
      </c>
      <c r="B1753" t="s">
        <v>10475</v>
      </c>
      <c r="C1753" t="s">
        <v>10626</v>
      </c>
      <c r="D1753" t="s">
        <v>10626</v>
      </c>
      <c r="E1753" t="s">
        <v>10629</v>
      </c>
      <c r="F1753" t="s">
        <v>11695</v>
      </c>
      <c r="G1753" t="s">
        <v>11695</v>
      </c>
      <c r="H1753" t="s">
        <v>10626</v>
      </c>
      <c r="I1753" t="s">
        <v>5404</v>
      </c>
      <c r="J1753" t="s">
        <v>12350</v>
      </c>
    </row>
    <row r="1754" spans="1:10" hidden="1" x14ac:dyDescent="0.35">
      <c r="A1754" t="s">
        <v>8181</v>
      </c>
      <c r="B1754" t="s">
        <v>10475</v>
      </c>
      <c r="C1754" t="s">
        <v>10627</v>
      </c>
      <c r="D1754" t="s">
        <v>10626</v>
      </c>
      <c r="E1754" t="s">
        <v>10625</v>
      </c>
      <c r="F1754" t="s">
        <v>11695</v>
      </c>
      <c r="G1754" t="s">
        <v>11707</v>
      </c>
      <c r="H1754" t="s">
        <v>10626</v>
      </c>
      <c r="I1754" t="s">
        <v>5404</v>
      </c>
      <c r="J1754" t="s">
        <v>12350</v>
      </c>
    </row>
    <row r="1755" spans="1:10" hidden="1" x14ac:dyDescent="0.35">
      <c r="A1755" t="s">
        <v>8181</v>
      </c>
      <c r="B1755" t="s">
        <v>10475</v>
      </c>
      <c r="C1755" t="s">
        <v>10632</v>
      </c>
      <c r="D1755" t="s">
        <v>10632</v>
      </c>
      <c r="E1755" t="s">
        <v>10631</v>
      </c>
      <c r="F1755" t="s">
        <v>11695</v>
      </c>
      <c r="G1755" t="s">
        <v>11695</v>
      </c>
      <c r="H1755" t="s">
        <v>10632</v>
      </c>
      <c r="I1755" t="s">
        <v>5404</v>
      </c>
      <c r="J1755" t="s">
        <v>12350</v>
      </c>
    </row>
    <row r="1756" spans="1:10" hidden="1" x14ac:dyDescent="0.35">
      <c r="A1756" t="s">
        <v>8181</v>
      </c>
      <c r="B1756" t="s">
        <v>10475</v>
      </c>
      <c r="C1756" t="s">
        <v>10635</v>
      </c>
      <c r="D1756" t="s">
        <v>10635</v>
      </c>
      <c r="E1756" t="s">
        <v>10634</v>
      </c>
      <c r="F1756" t="s">
        <v>11695</v>
      </c>
      <c r="G1756" t="s">
        <v>11695</v>
      </c>
      <c r="H1756" t="s">
        <v>10635</v>
      </c>
      <c r="I1756" t="s">
        <v>5404</v>
      </c>
      <c r="J1756" t="s">
        <v>12286</v>
      </c>
    </row>
    <row r="1757" spans="1:10" hidden="1" x14ac:dyDescent="0.35">
      <c r="A1757" t="s">
        <v>8181</v>
      </c>
      <c r="B1757" t="s">
        <v>10475</v>
      </c>
      <c r="C1757" t="s">
        <v>10638</v>
      </c>
      <c r="D1757" t="s">
        <v>10638</v>
      </c>
      <c r="E1757" t="s">
        <v>10637</v>
      </c>
      <c r="F1757" t="s">
        <v>11695</v>
      </c>
      <c r="G1757" t="s">
        <v>11695</v>
      </c>
      <c r="I1757" t="s">
        <v>5404</v>
      </c>
    </row>
    <row r="1758" spans="1:10" hidden="1" x14ac:dyDescent="0.35">
      <c r="A1758" t="s">
        <v>8181</v>
      </c>
      <c r="B1758" t="s">
        <v>10475</v>
      </c>
      <c r="C1758" t="s">
        <v>10640</v>
      </c>
      <c r="D1758" t="s">
        <v>10640</v>
      </c>
      <c r="E1758" t="s">
        <v>10639</v>
      </c>
      <c r="F1758" t="s">
        <v>11695</v>
      </c>
      <c r="G1758" t="s">
        <v>11695</v>
      </c>
      <c r="H1758" t="s">
        <v>10640</v>
      </c>
      <c r="I1758" t="s">
        <v>5404</v>
      </c>
    </row>
    <row r="1759" spans="1:10" hidden="1" x14ac:dyDescent="0.35">
      <c r="A1759" t="s">
        <v>8181</v>
      </c>
      <c r="B1759" t="s">
        <v>10475</v>
      </c>
      <c r="C1759" t="s">
        <v>10643</v>
      </c>
      <c r="D1759" t="s">
        <v>10643</v>
      </c>
      <c r="E1759" t="s">
        <v>10642</v>
      </c>
      <c r="F1759" t="s">
        <v>11695</v>
      </c>
      <c r="G1759" t="s">
        <v>11695</v>
      </c>
      <c r="H1759" t="s">
        <v>10643</v>
      </c>
      <c r="I1759" t="s">
        <v>5404</v>
      </c>
      <c r="J1759" t="s">
        <v>12351</v>
      </c>
    </row>
    <row r="1760" spans="1:10" hidden="1" x14ac:dyDescent="0.35">
      <c r="A1760" t="s">
        <v>8181</v>
      </c>
      <c r="B1760" t="s">
        <v>10475</v>
      </c>
      <c r="C1760" t="s">
        <v>10647</v>
      </c>
      <c r="D1760" t="s">
        <v>10646</v>
      </c>
      <c r="E1760" t="s">
        <v>10650</v>
      </c>
      <c r="F1760" t="s">
        <v>11754</v>
      </c>
      <c r="G1760" t="s">
        <v>11695</v>
      </c>
      <c r="H1760" t="s">
        <v>10646</v>
      </c>
      <c r="I1760" t="s">
        <v>5404</v>
      </c>
      <c r="J1760" t="s">
        <v>12352</v>
      </c>
    </row>
    <row r="1761" spans="1:10" hidden="1" x14ac:dyDescent="0.35">
      <c r="A1761" t="s">
        <v>8181</v>
      </c>
      <c r="B1761" t="s">
        <v>10475</v>
      </c>
      <c r="C1761" t="s">
        <v>10648</v>
      </c>
      <c r="D1761" t="s">
        <v>10646</v>
      </c>
      <c r="E1761" t="s">
        <v>10645</v>
      </c>
      <c r="F1761" t="s">
        <v>11754</v>
      </c>
      <c r="G1761" t="s">
        <v>11708</v>
      </c>
      <c r="H1761" t="s">
        <v>10646</v>
      </c>
      <c r="I1761" t="s">
        <v>5404</v>
      </c>
      <c r="J1761" t="s">
        <v>12352</v>
      </c>
    </row>
    <row r="1762" spans="1:10" hidden="1" x14ac:dyDescent="0.35">
      <c r="A1762" t="s">
        <v>8181</v>
      </c>
      <c r="B1762" t="s">
        <v>10475</v>
      </c>
      <c r="C1762" t="s">
        <v>10653</v>
      </c>
      <c r="D1762" t="s">
        <v>7784</v>
      </c>
      <c r="E1762" t="s">
        <v>10652</v>
      </c>
      <c r="F1762" t="s">
        <v>11754</v>
      </c>
      <c r="G1762" t="s">
        <v>11695</v>
      </c>
      <c r="H1762" t="s">
        <v>7784</v>
      </c>
      <c r="I1762" t="s">
        <v>5404</v>
      </c>
      <c r="J1762" t="s">
        <v>11853</v>
      </c>
    </row>
    <row r="1763" spans="1:10" hidden="1" x14ac:dyDescent="0.35">
      <c r="A1763" t="s">
        <v>8181</v>
      </c>
      <c r="B1763" t="s">
        <v>10475</v>
      </c>
      <c r="C1763" t="s">
        <v>10657</v>
      </c>
      <c r="D1763" t="s">
        <v>7784</v>
      </c>
      <c r="E1763" t="s">
        <v>10656</v>
      </c>
      <c r="F1763" t="s">
        <v>11974</v>
      </c>
      <c r="G1763" t="s">
        <v>11695</v>
      </c>
      <c r="H1763" t="s">
        <v>7784</v>
      </c>
      <c r="I1763" t="s">
        <v>5404</v>
      </c>
      <c r="J1763" t="s">
        <v>11853</v>
      </c>
    </row>
    <row r="1764" spans="1:10" hidden="1" x14ac:dyDescent="0.35">
      <c r="A1764" t="s">
        <v>8181</v>
      </c>
      <c r="B1764" t="s">
        <v>10475</v>
      </c>
      <c r="C1764" t="s">
        <v>10475</v>
      </c>
      <c r="E1764" t="s">
        <v>10474</v>
      </c>
      <c r="F1764" t="s">
        <v>11695</v>
      </c>
      <c r="G1764" t="s">
        <v>11695</v>
      </c>
      <c r="I1764" t="s">
        <v>5404</v>
      </c>
    </row>
    <row r="1765" spans="1:10" hidden="1" x14ac:dyDescent="0.35">
      <c r="A1765" t="s">
        <v>8181</v>
      </c>
      <c r="B1765" t="s">
        <v>10475</v>
      </c>
      <c r="C1765" t="s">
        <v>10660</v>
      </c>
      <c r="D1765" t="s">
        <v>10660</v>
      </c>
      <c r="E1765" t="s">
        <v>10665</v>
      </c>
      <c r="F1765" t="s">
        <v>11695</v>
      </c>
      <c r="G1765" t="s">
        <v>11695</v>
      </c>
      <c r="H1765" t="s">
        <v>10660</v>
      </c>
      <c r="I1765" t="s">
        <v>5404</v>
      </c>
      <c r="J1765" t="s">
        <v>12353</v>
      </c>
    </row>
    <row r="1766" spans="1:10" hidden="1" x14ac:dyDescent="0.35">
      <c r="A1766" t="s">
        <v>8181</v>
      </c>
      <c r="B1766" t="s">
        <v>10475</v>
      </c>
      <c r="C1766" t="s">
        <v>10661</v>
      </c>
      <c r="D1766" t="s">
        <v>10667</v>
      </c>
      <c r="E1766" t="s">
        <v>10659</v>
      </c>
      <c r="F1766" t="s">
        <v>11695</v>
      </c>
      <c r="G1766" t="s">
        <v>11708</v>
      </c>
      <c r="H1766" t="s">
        <v>10660</v>
      </c>
      <c r="I1766" t="s">
        <v>5404</v>
      </c>
      <c r="J1766" t="s">
        <v>12353</v>
      </c>
    </row>
    <row r="1767" spans="1:10" hidden="1" x14ac:dyDescent="0.35">
      <c r="A1767" t="s">
        <v>8181</v>
      </c>
      <c r="B1767" t="s">
        <v>10475</v>
      </c>
      <c r="C1767" t="s">
        <v>10664</v>
      </c>
      <c r="D1767" t="s">
        <v>11076</v>
      </c>
      <c r="E1767" t="s">
        <v>10663</v>
      </c>
      <c r="F1767" t="s">
        <v>11754</v>
      </c>
      <c r="G1767" t="s">
        <v>11695</v>
      </c>
      <c r="H1767" t="s">
        <v>10660</v>
      </c>
      <c r="I1767" t="s">
        <v>5404</v>
      </c>
      <c r="J1767" t="s">
        <v>12353</v>
      </c>
    </row>
    <row r="1768" spans="1:10" hidden="1" x14ac:dyDescent="0.35">
      <c r="A1768" t="s">
        <v>8181</v>
      </c>
      <c r="B1768" t="s">
        <v>10475</v>
      </c>
      <c r="C1768" t="s">
        <v>10667</v>
      </c>
      <c r="D1768" t="s">
        <v>11076</v>
      </c>
      <c r="E1768" t="s">
        <v>10666</v>
      </c>
      <c r="F1768" t="s">
        <v>11695</v>
      </c>
      <c r="G1768" t="s">
        <v>11695</v>
      </c>
      <c r="H1768" t="s">
        <v>10660</v>
      </c>
      <c r="I1768" t="s">
        <v>5404</v>
      </c>
      <c r="J1768" t="s">
        <v>12353</v>
      </c>
    </row>
    <row r="1769" spans="1:10" hidden="1" x14ac:dyDescent="0.35">
      <c r="A1769" t="s">
        <v>8181</v>
      </c>
      <c r="B1769" t="s">
        <v>10475</v>
      </c>
      <c r="C1769" t="s">
        <v>10670</v>
      </c>
      <c r="D1769" t="s">
        <v>12354</v>
      </c>
      <c r="E1769" t="s">
        <v>10669</v>
      </c>
      <c r="F1769" t="s">
        <v>11754</v>
      </c>
      <c r="G1769" t="s">
        <v>11698</v>
      </c>
      <c r="H1769" t="s">
        <v>10677</v>
      </c>
      <c r="I1769" t="s">
        <v>5404</v>
      </c>
      <c r="J1769" t="s">
        <v>12355</v>
      </c>
    </row>
    <row r="1770" spans="1:10" hidden="1" x14ac:dyDescent="0.35">
      <c r="A1770" t="s">
        <v>8181</v>
      </c>
      <c r="B1770" t="s">
        <v>10475</v>
      </c>
      <c r="C1770" t="s">
        <v>10673</v>
      </c>
      <c r="D1770" t="s">
        <v>10673</v>
      </c>
      <c r="E1770" t="s">
        <v>10672</v>
      </c>
      <c r="F1770" t="s">
        <v>11695</v>
      </c>
      <c r="G1770" t="s">
        <v>11695</v>
      </c>
      <c r="H1770" t="s">
        <v>10673</v>
      </c>
      <c r="I1770" t="s">
        <v>5404</v>
      </c>
      <c r="J1770" t="s">
        <v>12356</v>
      </c>
    </row>
    <row r="1771" spans="1:10" hidden="1" x14ac:dyDescent="0.35">
      <c r="A1771" t="s">
        <v>8181</v>
      </c>
      <c r="B1771" t="s">
        <v>10475</v>
      </c>
      <c r="C1771" t="s">
        <v>10676</v>
      </c>
      <c r="D1771" t="s">
        <v>10676</v>
      </c>
      <c r="E1771" t="s">
        <v>10675</v>
      </c>
      <c r="F1771" t="s">
        <v>11695</v>
      </c>
      <c r="G1771" t="s">
        <v>11695</v>
      </c>
      <c r="H1771" t="s">
        <v>10676</v>
      </c>
      <c r="I1771" t="s">
        <v>5404</v>
      </c>
      <c r="J1771" t="s">
        <v>12357</v>
      </c>
    </row>
    <row r="1772" spans="1:10" hidden="1" x14ac:dyDescent="0.35">
      <c r="A1772" t="s">
        <v>8181</v>
      </c>
      <c r="B1772" t="s">
        <v>10475</v>
      </c>
      <c r="C1772" t="s">
        <v>7902</v>
      </c>
      <c r="D1772" t="s">
        <v>7902</v>
      </c>
      <c r="E1772" t="s">
        <v>10683</v>
      </c>
      <c r="F1772" t="s">
        <v>11695</v>
      </c>
      <c r="G1772" t="s">
        <v>11695</v>
      </c>
      <c r="H1772" t="s">
        <v>7902</v>
      </c>
      <c r="I1772" t="s">
        <v>5404</v>
      </c>
    </row>
    <row r="1773" spans="1:10" hidden="1" x14ac:dyDescent="0.35">
      <c r="A1773" t="s">
        <v>8181</v>
      </c>
      <c r="B1773" t="s">
        <v>10475</v>
      </c>
      <c r="C1773" t="s">
        <v>10681</v>
      </c>
      <c r="D1773" t="s">
        <v>7902</v>
      </c>
      <c r="E1773" t="s">
        <v>10680</v>
      </c>
      <c r="F1773" t="s">
        <v>11754</v>
      </c>
      <c r="G1773" t="s">
        <v>11695</v>
      </c>
      <c r="H1773" t="s">
        <v>7902</v>
      </c>
      <c r="I1773" t="s">
        <v>5404</v>
      </c>
    </row>
    <row r="1774" spans="1:10" hidden="1" x14ac:dyDescent="0.35">
      <c r="A1774" t="s">
        <v>8181</v>
      </c>
      <c r="B1774" t="s">
        <v>10475</v>
      </c>
      <c r="C1774" t="s">
        <v>10687</v>
      </c>
      <c r="D1774" t="s">
        <v>10687</v>
      </c>
      <c r="E1774" t="s">
        <v>10685</v>
      </c>
      <c r="F1774" t="s">
        <v>11846</v>
      </c>
      <c r="G1774" t="s">
        <v>11695</v>
      </c>
      <c r="H1774" t="s">
        <v>10686</v>
      </c>
      <c r="I1774" t="s">
        <v>5404</v>
      </c>
      <c r="J1774" t="s">
        <v>12358</v>
      </c>
    </row>
    <row r="1775" spans="1:10" hidden="1" x14ac:dyDescent="0.35">
      <c r="A1775" t="s">
        <v>8181</v>
      </c>
      <c r="B1775" t="s">
        <v>10475</v>
      </c>
      <c r="C1775" t="s">
        <v>10690</v>
      </c>
      <c r="D1775" t="s">
        <v>10690</v>
      </c>
      <c r="E1775" t="s">
        <v>10689</v>
      </c>
      <c r="F1775" t="s">
        <v>11695</v>
      </c>
      <c r="G1775" t="s">
        <v>11695</v>
      </c>
      <c r="H1775" t="s">
        <v>10690</v>
      </c>
      <c r="I1775" t="s">
        <v>5404</v>
      </c>
      <c r="J1775" t="s">
        <v>12359</v>
      </c>
    </row>
    <row r="1776" spans="1:10" hidden="1" x14ac:dyDescent="0.35">
      <c r="A1776" t="s">
        <v>8181</v>
      </c>
      <c r="B1776" t="s">
        <v>10475</v>
      </c>
      <c r="C1776" t="s">
        <v>10450</v>
      </c>
      <c r="D1776" t="s">
        <v>10450</v>
      </c>
      <c r="E1776" t="s">
        <v>10692</v>
      </c>
      <c r="F1776" t="s">
        <v>11695</v>
      </c>
      <c r="G1776" t="s">
        <v>11695</v>
      </c>
      <c r="H1776" t="s">
        <v>10450</v>
      </c>
      <c r="I1776" t="s">
        <v>5404</v>
      </c>
      <c r="J1776" t="s">
        <v>12360</v>
      </c>
    </row>
    <row r="1777" spans="1:29" hidden="1" x14ac:dyDescent="0.35">
      <c r="A1777" t="s">
        <v>8181</v>
      </c>
      <c r="C1777" t="s">
        <v>8181</v>
      </c>
      <c r="E1777" t="s">
        <v>8180</v>
      </c>
      <c r="F1777" t="s">
        <v>11695</v>
      </c>
      <c r="G1777" t="s">
        <v>11695</v>
      </c>
      <c r="I1777" t="s">
        <v>5404</v>
      </c>
    </row>
    <row r="1778" spans="1:29" hidden="1" x14ac:dyDescent="0.35">
      <c r="A1778" t="s">
        <v>10718</v>
      </c>
      <c r="B1778" t="s">
        <v>10719</v>
      </c>
      <c r="C1778" t="s">
        <v>10719</v>
      </c>
      <c r="D1778" t="s">
        <v>10719</v>
      </c>
      <c r="E1778" t="s">
        <v>10717</v>
      </c>
      <c r="F1778" t="s">
        <v>11695</v>
      </c>
      <c r="G1778" t="s">
        <v>11695</v>
      </c>
      <c r="I1778" t="s">
        <v>5404</v>
      </c>
    </row>
    <row r="1779" spans="1:29" hidden="1" x14ac:dyDescent="0.35">
      <c r="A1779" t="s">
        <v>10718</v>
      </c>
      <c r="C1779" t="s">
        <v>10718</v>
      </c>
      <c r="E1779" t="s">
        <v>10721</v>
      </c>
      <c r="F1779" t="s">
        <v>11695</v>
      </c>
      <c r="G1779" t="s">
        <v>11695</v>
      </c>
      <c r="I1779" t="s">
        <v>5404</v>
      </c>
    </row>
    <row r="1780" spans="1:29" hidden="1" x14ac:dyDescent="0.35">
      <c r="A1780" t="s">
        <v>10724</v>
      </c>
      <c r="B1780" t="s">
        <v>10727</v>
      </c>
      <c r="C1780" t="s">
        <v>10727</v>
      </c>
      <c r="D1780" t="s">
        <v>10727</v>
      </c>
      <c r="E1780" t="s">
        <v>10726</v>
      </c>
      <c r="F1780" t="s">
        <v>11695</v>
      </c>
      <c r="G1780" t="s">
        <v>11695</v>
      </c>
      <c r="I1780" t="s">
        <v>5404</v>
      </c>
    </row>
    <row r="1781" spans="1:29" hidden="1" x14ac:dyDescent="0.35">
      <c r="A1781" t="s">
        <v>10724</v>
      </c>
      <c r="B1781" t="s">
        <v>10730</v>
      </c>
      <c r="C1781" t="s">
        <v>10730</v>
      </c>
      <c r="D1781" t="s">
        <v>10730</v>
      </c>
      <c r="E1781" t="s">
        <v>10729</v>
      </c>
      <c r="F1781" t="s">
        <v>11695</v>
      </c>
      <c r="G1781" t="s">
        <v>11695</v>
      </c>
      <c r="I1781" t="s">
        <v>5404</v>
      </c>
    </row>
    <row r="1782" spans="1:29" hidden="1" x14ac:dyDescent="0.35">
      <c r="A1782" t="s">
        <v>10724</v>
      </c>
      <c r="B1782" t="s">
        <v>10733</v>
      </c>
      <c r="C1782" t="s">
        <v>12361</v>
      </c>
      <c r="D1782" t="s">
        <v>12361</v>
      </c>
      <c r="E1782" t="s">
        <v>10735</v>
      </c>
      <c r="F1782" t="s">
        <v>11695</v>
      </c>
      <c r="G1782" t="s">
        <v>11695</v>
      </c>
      <c r="I1782" t="s">
        <v>5404</v>
      </c>
    </row>
    <row r="1783" spans="1:29" hidden="1" x14ac:dyDescent="0.35">
      <c r="A1783" t="s">
        <v>10724</v>
      </c>
      <c r="B1783" t="s">
        <v>10733</v>
      </c>
      <c r="C1783" t="s">
        <v>10733</v>
      </c>
      <c r="D1783" t="s">
        <v>10733</v>
      </c>
      <c r="E1783" t="s">
        <v>10732</v>
      </c>
      <c r="F1783" t="s">
        <v>11695</v>
      </c>
      <c r="G1783" t="s">
        <v>11695</v>
      </c>
      <c r="I1783" t="s">
        <v>5404</v>
      </c>
    </row>
    <row r="1784" spans="1:29" hidden="1" x14ac:dyDescent="0.35">
      <c r="A1784" t="s">
        <v>10724</v>
      </c>
      <c r="B1784" t="s">
        <v>10733</v>
      </c>
      <c r="C1784" t="s">
        <v>10739</v>
      </c>
      <c r="D1784" t="s">
        <v>10739</v>
      </c>
      <c r="E1784" t="s">
        <v>10738</v>
      </c>
      <c r="F1784" t="s">
        <v>11695</v>
      </c>
      <c r="G1784" t="s">
        <v>11695</v>
      </c>
      <c r="H1784" t="s">
        <v>10740</v>
      </c>
      <c r="I1784" t="s">
        <v>5404</v>
      </c>
    </row>
    <row r="1785" spans="1:29" hidden="1" x14ac:dyDescent="0.35">
      <c r="A1785" t="s">
        <v>10724</v>
      </c>
      <c r="B1785" t="s">
        <v>10733</v>
      </c>
      <c r="C1785" t="s">
        <v>10743</v>
      </c>
      <c r="D1785" t="s">
        <v>10739</v>
      </c>
      <c r="E1785" t="s">
        <v>10742</v>
      </c>
      <c r="F1785" t="s">
        <v>11695</v>
      </c>
      <c r="G1785" t="s">
        <v>11697</v>
      </c>
      <c r="I1785" t="s">
        <v>5404</v>
      </c>
    </row>
    <row r="1786" spans="1:29" hidden="1" x14ac:dyDescent="0.35">
      <c r="A1786" t="s">
        <v>10724</v>
      </c>
      <c r="B1786" t="s">
        <v>10733</v>
      </c>
      <c r="C1786" t="s">
        <v>10746</v>
      </c>
      <c r="D1786" t="s">
        <v>7275</v>
      </c>
      <c r="E1786" t="s">
        <v>10745</v>
      </c>
      <c r="F1786" t="s">
        <v>11695</v>
      </c>
      <c r="G1786" t="s">
        <v>11695</v>
      </c>
      <c r="H1786" t="s">
        <v>7379</v>
      </c>
      <c r="I1786" t="s">
        <v>5404</v>
      </c>
      <c r="J1786" t="s">
        <v>11972</v>
      </c>
      <c r="Z1786" t="s">
        <v>23965</v>
      </c>
      <c r="AA1786" t="s">
        <v>23986</v>
      </c>
      <c r="AB1786" t="s">
        <v>23986</v>
      </c>
      <c r="AC1786">
        <v>5.3</v>
      </c>
    </row>
    <row r="1787" spans="1:29" hidden="1" x14ac:dyDescent="0.35">
      <c r="A1787" t="s">
        <v>10724</v>
      </c>
      <c r="B1787" t="s">
        <v>10733</v>
      </c>
      <c r="C1787" t="s">
        <v>10750</v>
      </c>
      <c r="D1787" t="s">
        <v>10750</v>
      </c>
      <c r="E1787" t="s">
        <v>10749</v>
      </c>
      <c r="F1787" t="s">
        <v>11695</v>
      </c>
      <c r="G1787" t="s">
        <v>11695</v>
      </c>
      <c r="I1787" t="s">
        <v>5404</v>
      </c>
    </row>
    <row r="1788" spans="1:29" hidden="1" x14ac:dyDescent="0.35">
      <c r="A1788" t="s">
        <v>10724</v>
      </c>
      <c r="B1788" t="s">
        <v>10733</v>
      </c>
      <c r="C1788" t="s">
        <v>10754</v>
      </c>
      <c r="D1788" t="s">
        <v>10750</v>
      </c>
      <c r="E1788" t="s">
        <v>10753</v>
      </c>
      <c r="F1788" t="s">
        <v>11695</v>
      </c>
      <c r="G1788" t="s">
        <v>11697</v>
      </c>
      <c r="I1788" t="s">
        <v>5404</v>
      </c>
    </row>
    <row r="1789" spans="1:29" hidden="1" x14ac:dyDescent="0.35">
      <c r="A1789" t="s">
        <v>10724</v>
      </c>
      <c r="B1789" t="s">
        <v>10733</v>
      </c>
      <c r="C1789" t="s">
        <v>10757</v>
      </c>
      <c r="D1789" t="s">
        <v>10750</v>
      </c>
      <c r="E1789" t="s">
        <v>10756</v>
      </c>
      <c r="F1789" t="s">
        <v>11695</v>
      </c>
      <c r="G1789" t="s">
        <v>11698</v>
      </c>
      <c r="I1789" t="s">
        <v>5404</v>
      </c>
    </row>
    <row r="1790" spans="1:29" hidden="1" x14ac:dyDescent="0.35">
      <c r="A1790" t="s">
        <v>10724</v>
      </c>
      <c r="B1790" t="s">
        <v>10733</v>
      </c>
      <c r="C1790" t="s">
        <v>10760</v>
      </c>
      <c r="D1790" t="s">
        <v>10760</v>
      </c>
      <c r="E1790" t="s">
        <v>10759</v>
      </c>
      <c r="F1790" t="s">
        <v>11695</v>
      </c>
      <c r="G1790" t="s">
        <v>11695</v>
      </c>
      <c r="I1790" t="s">
        <v>12362</v>
      </c>
    </row>
    <row r="1791" spans="1:29" hidden="1" x14ac:dyDescent="0.35">
      <c r="A1791" t="s">
        <v>10724</v>
      </c>
      <c r="B1791" t="s">
        <v>10733</v>
      </c>
      <c r="C1791" t="s">
        <v>10764</v>
      </c>
      <c r="D1791" t="s">
        <v>10764</v>
      </c>
      <c r="E1791" t="s">
        <v>10763</v>
      </c>
      <c r="F1791" t="s">
        <v>11695</v>
      </c>
      <c r="G1791" t="s">
        <v>11695</v>
      </c>
      <c r="I1791" t="s">
        <v>5404</v>
      </c>
    </row>
    <row r="1792" spans="1:29" hidden="1" x14ac:dyDescent="0.35">
      <c r="A1792" t="s">
        <v>10724</v>
      </c>
      <c r="B1792" t="s">
        <v>10733</v>
      </c>
      <c r="C1792" t="s">
        <v>10767</v>
      </c>
      <c r="D1792" t="s">
        <v>10767</v>
      </c>
      <c r="E1792" t="s">
        <v>10766</v>
      </c>
      <c r="F1792" t="s">
        <v>11695</v>
      </c>
      <c r="G1792" t="s">
        <v>11695</v>
      </c>
      <c r="I1792" t="s">
        <v>12363</v>
      </c>
    </row>
    <row r="1793" spans="1:9" hidden="1" x14ac:dyDescent="0.35">
      <c r="A1793" t="s">
        <v>10724</v>
      </c>
      <c r="B1793" t="s">
        <v>10733</v>
      </c>
      <c r="C1793" t="s">
        <v>10771</v>
      </c>
      <c r="D1793" t="s">
        <v>10771</v>
      </c>
      <c r="E1793" t="s">
        <v>10770</v>
      </c>
      <c r="F1793" t="s">
        <v>11695</v>
      </c>
      <c r="G1793" t="s">
        <v>11695</v>
      </c>
      <c r="I1793" t="s">
        <v>5404</v>
      </c>
    </row>
    <row r="1794" spans="1:9" hidden="1" x14ac:dyDescent="0.35">
      <c r="A1794" t="s">
        <v>10724</v>
      </c>
      <c r="B1794" t="s">
        <v>10733</v>
      </c>
      <c r="C1794" t="s">
        <v>10774</v>
      </c>
      <c r="D1794" t="s">
        <v>11293</v>
      </c>
      <c r="E1794" t="s">
        <v>10773</v>
      </c>
      <c r="F1794" t="s">
        <v>11695</v>
      </c>
      <c r="G1794" t="s">
        <v>11695</v>
      </c>
      <c r="I1794" t="s">
        <v>5404</v>
      </c>
    </row>
    <row r="1795" spans="1:9" hidden="1" x14ac:dyDescent="0.35">
      <c r="A1795" t="s">
        <v>10724</v>
      </c>
      <c r="B1795" t="s">
        <v>10733</v>
      </c>
      <c r="C1795" t="s">
        <v>12364</v>
      </c>
      <c r="D1795" t="s">
        <v>12365</v>
      </c>
      <c r="E1795" t="s">
        <v>10776</v>
      </c>
      <c r="F1795" t="s">
        <v>11695</v>
      </c>
      <c r="G1795" t="s">
        <v>11695</v>
      </c>
      <c r="I1795" t="s">
        <v>5404</v>
      </c>
    </row>
    <row r="1796" spans="1:9" hidden="1" x14ac:dyDescent="0.35">
      <c r="A1796" t="s">
        <v>10724</v>
      </c>
      <c r="B1796" t="s">
        <v>10733</v>
      </c>
      <c r="C1796" t="s">
        <v>10780</v>
      </c>
      <c r="D1796" t="s">
        <v>8855</v>
      </c>
      <c r="E1796" t="s">
        <v>10779</v>
      </c>
      <c r="F1796" t="s">
        <v>11695</v>
      </c>
      <c r="G1796" t="s">
        <v>11695</v>
      </c>
      <c r="I1796" t="s">
        <v>5404</v>
      </c>
    </row>
    <row r="1797" spans="1:9" hidden="1" x14ac:dyDescent="0.35">
      <c r="A1797" t="s">
        <v>10724</v>
      </c>
      <c r="B1797" t="s">
        <v>10783</v>
      </c>
      <c r="C1797" t="s">
        <v>10786</v>
      </c>
      <c r="D1797" t="s">
        <v>10786</v>
      </c>
      <c r="E1797" t="s">
        <v>10785</v>
      </c>
      <c r="F1797" t="s">
        <v>11695</v>
      </c>
      <c r="G1797" t="s">
        <v>11695</v>
      </c>
      <c r="I1797" t="s">
        <v>12366</v>
      </c>
    </row>
    <row r="1798" spans="1:9" hidden="1" x14ac:dyDescent="0.35">
      <c r="A1798" t="s">
        <v>10724</v>
      </c>
      <c r="B1798" t="s">
        <v>10783</v>
      </c>
      <c r="C1798" t="s">
        <v>10790</v>
      </c>
      <c r="D1798" t="s">
        <v>10786</v>
      </c>
      <c r="E1798" t="s">
        <v>10789</v>
      </c>
      <c r="F1798" t="s">
        <v>11695</v>
      </c>
      <c r="G1798" t="s">
        <v>11698</v>
      </c>
      <c r="I1798" t="s">
        <v>5404</v>
      </c>
    </row>
    <row r="1799" spans="1:9" hidden="1" x14ac:dyDescent="0.35">
      <c r="A1799" t="s">
        <v>10724</v>
      </c>
      <c r="B1799" t="s">
        <v>10783</v>
      </c>
      <c r="C1799" t="s">
        <v>10783</v>
      </c>
      <c r="E1799" t="s">
        <v>10782</v>
      </c>
      <c r="F1799" t="s">
        <v>11695</v>
      </c>
      <c r="G1799" t="s">
        <v>11695</v>
      </c>
      <c r="I1799" t="s">
        <v>5404</v>
      </c>
    </row>
    <row r="1800" spans="1:9" hidden="1" x14ac:dyDescent="0.35">
      <c r="A1800" t="s">
        <v>10724</v>
      </c>
      <c r="B1800" t="s">
        <v>10793</v>
      </c>
      <c r="C1800" t="s">
        <v>10794</v>
      </c>
      <c r="D1800" t="s">
        <v>10794</v>
      </c>
      <c r="E1800" t="s">
        <v>10798</v>
      </c>
      <c r="F1800" t="s">
        <v>11719</v>
      </c>
      <c r="G1800" t="s">
        <v>11695</v>
      </c>
      <c r="I1800" t="s">
        <v>12367</v>
      </c>
    </row>
    <row r="1801" spans="1:9" hidden="1" x14ac:dyDescent="0.35">
      <c r="A1801" t="s">
        <v>10724</v>
      </c>
      <c r="B1801" t="s">
        <v>10793</v>
      </c>
      <c r="C1801" t="s">
        <v>10795</v>
      </c>
      <c r="D1801" t="s">
        <v>10794</v>
      </c>
      <c r="E1801" t="s">
        <v>10792</v>
      </c>
      <c r="F1801" t="s">
        <v>11719</v>
      </c>
      <c r="G1801" t="s">
        <v>11707</v>
      </c>
      <c r="I1801" t="s">
        <v>12367</v>
      </c>
    </row>
    <row r="1802" spans="1:9" hidden="1" x14ac:dyDescent="0.35">
      <c r="A1802" t="s">
        <v>10724</v>
      </c>
      <c r="B1802" t="s">
        <v>10802</v>
      </c>
      <c r="C1802" t="s">
        <v>10803</v>
      </c>
      <c r="D1802" t="s">
        <v>12368</v>
      </c>
      <c r="E1802" t="s">
        <v>10801</v>
      </c>
      <c r="F1802" t="s">
        <v>11740</v>
      </c>
      <c r="G1802" t="s">
        <v>11698</v>
      </c>
      <c r="I1802" t="s">
        <v>5404</v>
      </c>
    </row>
    <row r="1803" spans="1:9" hidden="1" x14ac:dyDescent="0.35">
      <c r="A1803" t="s">
        <v>10724</v>
      </c>
      <c r="B1803" t="s">
        <v>10806</v>
      </c>
      <c r="C1803" t="s">
        <v>10806</v>
      </c>
      <c r="D1803" t="s">
        <v>10806</v>
      </c>
      <c r="E1803" t="s">
        <v>10805</v>
      </c>
      <c r="F1803" t="s">
        <v>11695</v>
      </c>
      <c r="G1803" t="s">
        <v>11695</v>
      </c>
      <c r="I1803" t="s">
        <v>5404</v>
      </c>
    </row>
    <row r="1804" spans="1:9" hidden="1" x14ac:dyDescent="0.35">
      <c r="A1804" t="s">
        <v>10724</v>
      </c>
      <c r="B1804" t="s">
        <v>10809</v>
      </c>
      <c r="C1804" t="s">
        <v>10809</v>
      </c>
      <c r="D1804" t="s">
        <v>10809</v>
      </c>
      <c r="E1804" t="s">
        <v>10808</v>
      </c>
      <c r="F1804" t="s">
        <v>11695</v>
      </c>
      <c r="G1804" t="s">
        <v>11695</v>
      </c>
      <c r="I1804" t="s">
        <v>12369</v>
      </c>
    </row>
    <row r="1805" spans="1:9" hidden="1" x14ac:dyDescent="0.35">
      <c r="A1805" t="s">
        <v>10724</v>
      </c>
      <c r="B1805" t="s">
        <v>10812</v>
      </c>
      <c r="C1805" t="s">
        <v>10812</v>
      </c>
      <c r="D1805" t="s">
        <v>10812</v>
      </c>
      <c r="E1805" t="s">
        <v>10811</v>
      </c>
      <c r="F1805" t="s">
        <v>11695</v>
      </c>
      <c r="G1805" t="s">
        <v>11695</v>
      </c>
      <c r="I1805" t="s">
        <v>12370</v>
      </c>
    </row>
    <row r="1806" spans="1:9" hidden="1" x14ac:dyDescent="0.35">
      <c r="A1806" t="s">
        <v>10724</v>
      </c>
      <c r="B1806" t="s">
        <v>10816</v>
      </c>
      <c r="C1806" t="s">
        <v>12371</v>
      </c>
      <c r="D1806" t="s">
        <v>10660</v>
      </c>
      <c r="E1806" t="s">
        <v>10815</v>
      </c>
      <c r="F1806" t="s">
        <v>12372</v>
      </c>
      <c r="G1806" t="s">
        <v>11695</v>
      </c>
      <c r="I1806" t="s">
        <v>5404</v>
      </c>
    </row>
    <row r="1807" spans="1:9" hidden="1" x14ac:dyDescent="0.35">
      <c r="A1807" t="s">
        <v>10724</v>
      </c>
      <c r="B1807" t="s">
        <v>10816</v>
      </c>
      <c r="C1807" t="s">
        <v>10817</v>
      </c>
      <c r="D1807" t="s">
        <v>5541</v>
      </c>
      <c r="E1807" t="s">
        <v>10823</v>
      </c>
      <c r="F1807" t="s">
        <v>11695</v>
      </c>
      <c r="G1807" t="s">
        <v>11695</v>
      </c>
      <c r="I1807" t="s">
        <v>12374</v>
      </c>
    </row>
    <row r="1808" spans="1:9" hidden="1" x14ac:dyDescent="0.35">
      <c r="A1808" t="s">
        <v>10724</v>
      </c>
      <c r="B1808" t="s">
        <v>10816</v>
      </c>
      <c r="C1808" t="s">
        <v>10821</v>
      </c>
      <c r="D1808" t="s">
        <v>10821</v>
      </c>
      <c r="E1808" t="s">
        <v>10820</v>
      </c>
      <c r="F1808" t="s">
        <v>12373</v>
      </c>
      <c r="G1808" t="s">
        <v>11695</v>
      </c>
      <c r="I1808" t="s">
        <v>5404</v>
      </c>
    </row>
    <row r="1809" spans="1:29" hidden="1" x14ac:dyDescent="0.35">
      <c r="A1809" t="s">
        <v>10724</v>
      </c>
      <c r="B1809" t="s">
        <v>10828</v>
      </c>
      <c r="C1809" t="s">
        <v>10828</v>
      </c>
      <c r="D1809" t="s">
        <v>11217</v>
      </c>
      <c r="E1809" t="s">
        <v>10827</v>
      </c>
      <c r="F1809" t="s">
        <v>12375</v>
      </c>
      <c r="G1809" t="s">
        <v>11695</v>
      </c>
      <c r="I1809" t="s">
        <v>5404</v>
      </c>
    </row>
    <row r="1810" spans="1:29" hidden="1" x14ac:dyDescent="0.35">
      <c r="A1810" t="s">
        <v>10724</v>
      </c>
      <c r="B1810" t="s">
        <v>10832</v>
      </c>
      <c r="C1810" t="s">
        <v>10832</v>
      </c>
      <c r="D1810" t="s">
        <v>10832</v>
      </c>
      <c r="E1810" t="s">
        <v>10831</v>
      </c>
      <c r="F1810" t="s">
        <v>11695</v>
      </c>
      <c r="G1810" t="s">
        <v>11695</v>
      </c>
      <c r="I1810" t="s">
        <v>5404</v>
      </c>
      <c r="Z1810" t="s">
        <v>5055</v>
      </c>
      <c r="AA1810" t="s">
        <v>5055</v>
      </c>
      <c r="AB1810" t="s">
        <v>5055</v>
      </c>
      <c r="AC1810" t="s">
        <v>5055</v>
      </c>
    </row>
    <row r="1811" spans="1:29" hidden="1" x14ac:dyDescent="0.35">
      <c r="A1811" t="s">
        <v>10724</v>
      </c>
      <c r="B1811" t="s">
        <v>8788</v>
      </c>
      <c r="C1811" t="s">
        <v>8788</v>
      </c>
      <c r="D1811" t="s">
        <v>8787</v>
      </c>
      <c r="E1811" t="s">
        <v>10833</v>
      </c>
      <c r="F1811" t="s">
        <v>11695</v>
      </c>
      <c r="G1811" t="s">
        <v>11695</v>
      </c>
      <c r="H1811" t="s">
        <v>8788</v>
      </c>
      <c r="I1811" t="s">
        <v>5404</v>
      </c>
    </row>
    <row r="1812" spans="1:29" hidden="1" x14ac:dyDescent="0.35">
      <c r="A1812" t="s">
        <v>10724</v>
      </c>
      <c r="B1812" t="s">
        <v>10836</v>
      </c>
      <c r="C1812" t="s">
        <v>10837</v>
      </c>
      <c r="D1812" t="s">
        <v>10837</v>
      </c>
      <c r="E1812" t="s">
        <v>10835</v>
      </c>
      <c r="F1812" t="s">
        <v>11719</v>
      </c>
      <c r="G1812" t="s">
        <v>11695</v>
      </c>
      <c r="I1812" t="s">
        <v>5404</v>
      </c>
    </row>
    <row r="1813" spans="1:29" hidden="1" x14ac:dyDescent="0.35">
      <c r="A1813" t="s">
        <v>10724</v>
      </c>
      <c r="B1813" t="s">
        <v>10836</v>
      </c>
      <c r="C1813" t="s">
        <v>10840</v>
      </c>
      <c r="D1813" t="s">
        <v>10837</v>
      </c>
      <c r="E1813" t="s">
        <v>10839</v>
      </c>
      <c r="F1813" t="s">
        <v>11719</v>
      </c>
      <c r="G1813" t="s">
        <v>11708</v>
      </c>
      <c r="I1813" t="s">
        <v>5404</v>
      </c>
    </row>
    <row r="1814" spans="1:29" hidden="1" x14ac:dyDescent="0.35">
      <c r="A1814" t="s">
        <v>10724</v>
      </c>
      <c r="B1814" t="s">
        <v>10836</v>
      </c>
      <c r="C1814" t="s">
        <v>10843</v>
      </c>
      <c r="D1814" t="s">
        <v>10837</v>
      </c>
      <c r="E1814" t="s">
        <v>10842</v>
      </c>
      <c r="F1814" t="s">
        <v>11719</v>
      </c>
      <c r="G1814" t="s">
        <v>11698</v>
      </c>
      <c r="I1814" t="s">
        <v>5404</v>
      </c>
    </row>
    <row r="1815" spans="1:29" hidden="1" x14ac:dyDescent="0.35">
      <c r="A1815" t="s">
        <v>10724</v>
      </c>
      <c r="B1815" t="s">
        <v>10836</v>
      </c>
      <c r="C1815" t="s">
        <v>10846</v>
      </c>
      <c r="D1815" t="s">
        <v>10846</v>
      </c>
      <c r="E1815" t="s">
        <v>10849</v>
      </c>
      <c r="F1815" t="s">
        <v>11719</v>
      </c>
      <c r="G1815" t="s">
        <v>11695</v>
      </c>
      <c r="I1815" t="s">
        <v>5404</v>
      </c>
    </row>
    <row r="1816" spans="1:29" hidden="1" x14ac:dyDescent="0.35">
      <c r="A1816" t="s">
        <v>10724</v>
      </c>
      <c r="B1816" t="s">
        <v>10836</v>
      </c>
      <c r="C1816" t="s">
        <v>10847</v>
      </c>
      <c r="D1816" t="s">
        <v>10846</v>
      </c>
      <c r="E1816" t="s">
        <v>10845</v>
      </c>
      <c r="F1816" t="s">
        <v>11719</v>
      </c>
      <c r="G1816" t="s">
        <v>11707</v>
      </c>
      <c r="I1816" t="s">
        <v>5404</v>
      </c>
    </row>
    <row r="1817" spans="1:29" hidden="1" x14ac:dyDescent="0.35">
      <c r="A1817" t="s">
        <v>10724</v>
      </c>
      <c r="B1817" t="s">
        <v>10836</v>
      </c>
      <c r="C1817" t="s">
        <v>10852</v>
      </c>
      <c r="E1817" t="s">
        <v>10851</v>
      </c>
      <c r="F1817" t="s">
        <v>11719</v>
      </c>
      <c r="G1817" t="s">
        <v>11695</v>
      </c>
      <c r="I1817" t="s">
        <v>5404</v>
      </c>
    </row>
    <row r="1818" spans="1:29" hidden="1" x14ac:dyDescent="0.35">
      <c r="A1818" t="s">
        <v>10724</v>
      </c>
      <c r="B1818" t="s">
        <v>10836</v>
      </c>
      <c r="C1818" t="s">
        <v>10855</v>
      </c>
      <c r="D1818" t="s">
        <v>10855</v>
      </c>
      <c r="E1818" t="s">
        <v>10854</v>
      </c>
      <c r="F1818" t="s">
        <v>11695</v>
      </c>
      <c r="G1818" t="s">
        <v>11695</v>
      </c>
      <c r="I1818" t="s">
        <v>5404</v>
      </c>
    </row>
    <row r="1819" spans="1:29" hidden="1" x14ac:dyDescent="0.35">
      <c r="A1819" t="s">
        <v>10724</v>
      </c>
      <c r="B1819" t="s">
        <v>10858</v>
      </c>
      <c r="C1819" t="s">
        <v>10858</v>
      </c>
      <c r="D1819" t="s">
        <v>10858</v>
      </c>
      <c r="E1819" t="s">
        <v>10857</v>
      </c>
      <c r="F1819" t="s">
        <v>11695</v>
      </c>
      <c r="G1819" t="s">
        <v>11695</v>
      </c>
      <c r="I1819" t="s">
        <v>12376</v>
      </c>
    </row>
    <row r="1820" spans="1:29" hidden="1" x14ac:dyDescent="0.35">
      <c r="A1820" t="s">
        <v>10724</v>
      </c>
      <c r="B1820" t="s">
        <v>10862</v>
      </c>
      <c r="C1820" t="s">
        <v>10862</v>
      </c>
      <c r="D1820" t="s">
        <v>10862</v>
      </c>
      <c r="E1820" t="s">
        <v>10861</v>
      </c>
      <c r="F1820" t="s">
        <v>10862</v>
      </c>
      <c r="G1820" t="s">
        <v>11695</v>
      </c>
      <c r="I1820" t="s">
        <v>12377</v>
      </c>
    </row>
    <row r="1821" spans="1:29" hidden="1" x14ac:dyDescent="0.35">
      <c r="A1821" t="s">
        <v>10724</v>
      </c>
      <c r="B1821" t="s">
        <v>10865</v>
      </c>
      <c r="C1821" t="s">
        <v>10865</v>
      </c>
      <c r="D1821" t="s">
        <v>10865</v>
      </c>
      <c r="E1821" t="s">
        <v>10864</v>
      </c>
      <c r="F1821" t="s">
        <v>11695</v>
      </c>
      <c r="G1821" t="s">
        <v>11695</v>
      </c>
      <c r="I1821" t="s">
        <v>5404</v>
      </c>
    </row>
    <row r="1822" spans="1:29" hidden="1" x14ac:dyDescent="0.35">
      <c r="A1822" t="s">
        <v>10724</v>
      </c>
      <c r="B1822" t="s">
        <v>10865</v>
      </c>
      <c r="C1822" t="s">
        <v>10868</v>
      </c>
      <c r="D1822" t="s">
        <v>10868</v>
      </c>
      <c r="E1822" t="s">
        <v>10867</v>
      </c>
      <c r="F1822" t="s">
        <v>11695</v>
      </c>
      <c r="G1822" t="s">
        <v>11698</v>
      </c>
      <c r="I1822" t="s">
        <v>5404</v>
      </c>
    </row>
    <row r="1823" spans="1:29" hidden="1" x14ac:dyDescent="0.35">
      <c r="A1823" t="s">
        <v>10724</v>
      </c>
      <c r="B1823" t="s">
        <v>10871</v>
      </c>
      <c r="C1823" t="s">
        <v>10871</v>
      </c>
      <c r="D1823" t="s">
        <v>10871</v>
      </c>
      <c r="E1823" t="s">
        <v>10870</v>
      </c>
      <c r="F1823" t="s">
        <v>11695</v>
      </c>
      <c r="G1823" t="s">
        <v>11695</v>
      </c>
      <c r="I1823" t="s">
        <v>5404</v>
      </c>
      <c r="Z1823" t="s">
        <v>5055</v>
      </c>
      <c r="AA1823" s="39" t="s">
        <v>5055</v>
      </c>
      <c r="AB1823" s="39" t="s">
        <v>5055</v>
      </c>
      <c r="AC1823" t="s">
        <v>5055</v>
      </c>
    </row>
    <row r="1824" spans="1:29" hidden="1" x14ac:dyDescent="0.35">
      <c r="A1824" t="s">
        <v>10724</v>
      </c>
      <c r="B1824" t="s">
        <v>10874</v>
      </c>
      <c r="C1824" t="s">
        <v>10874</v>
      </c>
      <c r="D1824" t="s">
        <v>10874</v>
      </c>
      <c r="E1824" t="s">
        <v>10873</v>
      </c>
      <c r="F1824" t="s">
        <v>11695</v>
      </c>
      <c r="G1824" t="s">
        <v>11695</v>
      </c>
      <c r="I1824" t="s">
        <v>5404</v>
      </c>
    </row>
    <row r="1825" spans="1:9" hidden="1" x14ac:dyDescent="0.35">
      <c r="A1825" t="s">
        <v>10724</v>
      </c>
      <c r="B1825" t="s">
        <v>10876</v>
      </c>
      <c r="C1825" t="s">
        <v>10876</v>
      </c>
      <c r="D1825" t="s">
        <v>10876</v>
      </c>
      <c r="E1825" t="s">
        <v>10875</v>
      </c>
      <c r="F1825" t="s">
        <v>11695</v>
      </c>
      <c r="G1825" t="s">
        <v>11695</v>
      </c>
      <c r="I1825" t="s">
        <v>5404</v>
      </c>
    </row>
    <row r="1826" spans="1:9" hidden="1" x14ac:dyDescent="0.35">
      <c r="A1826" t="s">
        <v>10724</v>
      </c>
      <c r="B1826" t="s">
        <v>10878</v>
      </c>
      <c r="C1826" t="s">
        <v>10879</v>
      </c>
      <c r="D1826" t="s">
        <v>10879</v>
      </c>
      <c r="E1826" t="s">
        <v>10877</v>
      </c>
      <c r="F1826" t="s">
        <v>11719</v>
      </c>
      <c r="G1826" t="s">
        <v>11805</v>
      </c>
      <c r="I1826" t="s">
        <v>5404</v>
      </c>
    </row>
    <row r="1827" spans="1:9" hidden="1" x14ac:dyDescent="0.35">
      <c r="A1827" t="s">
        <v>10724</v>
      </c>
      <c r="B1827" t="s">
        <v>10878</v>
      </c>
      <c r="C1827" t="s">
        <v>10881</v>
      </c>
      <c r="D1827" t="s">
        <v>10881</v>
      </c>
      <c r="E1827" t="s">
        <v>10880</v>
      </c>
      <c r="F1827" t="s">
        <v>11719</v>
      </c>
      <c r="G1827" t="s">
        <v>11698</v>
      </c>
      <c r="I1827" t="s">
        <v>5404</v>
      </c>
    </row>
    <row r="1828" spans="1:9" hidden="1" x14ac:dyDescent="0.35">
      <c r="A1828" t="s">
        <v>10724</v>
      </c>
      <c r="B1828" t="s">
        <v>10884</v>
      </c>
      <c r="C1828" t="s">
        <v>10884</v>
      </c>
      <c r="D1828" t="s">
        <v>10884</v>
      </c>
      <c r="E1828" t="s">
        <v>10883</v>
      </c>
      <c r="F1828" t="s">
        <v>11695</v>
      </c>
      <c r="G1828" t="s">
        <v>11695</v>
      </c>
      <c r="I1828" t="s">
        <v>5404</v>
      </c>
    </row>
    <row r="1829" spans="1:9" hidden="1" x14ac:dyDescent="0.35">
      <c r="A1829" t="s">
        <v>10724</v>
      </c>
      <c r="B1829" t="s">
        <v>10887</v>
      </c>
      <c r="C1829" t="s">
        <v>10887</v>
      </c>
      <c r="D1829" t="s">
        <v>10887</v>
      </c>
      <c r="E1829" t="s">
        <v>10886</v>
      </c>
      <c r="F1829" t="s">
        <v>12378</v>
      </c>
      <c r="G1829" t="s">
        <v>11695</v>
      </c>
      <c r="I1829" t="s">
        <v>5404</v>
      </c>
    </row>
    <row r="1830" spans="1:9" hidden="1" x14ac:dyDescent="0.35">
      <c r="A1830" t="s">
        <v>10724</v>
      </c>
      <c r="B1830" t="s">
        <v>1036</v>
      </c>
      <c r="C1830" t="s">
        <v>1036</v>
      </c>
      <c r="D1830" t="s">
        <v>1036</v>
      </c>
      <c r="E1830" t="s">
        <v>10889</v>
      </c>
      <c r="F1830" t="s">
        <v>11695</v>
      </c>
      <c r="G1830" t="s">
        <v>11695</v>
      </c>
      <c r="I1830" t="s">
        <v>5404</v>
      </c>
    </row>
    <row r="1831" spans="1:9" hidden="1" x14ac:dyDescent="0.35">
      <c r="A1831" t="s">
        <v>10724</v>
      </c>
      <c r="B1831" t="s">
        <v>10892</v>
      </c>
      <c r="C1831" t="s">
        <v>10892</v>
      </c>
      <c r="D1831" t="s">
        <v>12379</v>
      </c>
      <c r="E1831" t="s">
        <v>10894</v>
      </c>
      <c r="F1831" t="s">
        <v>11733</v>
      </c>
      <c r="G1831" t="s">
        <v>11695</v>
      </c>
      <c r="I1831" t="s">
        <v>5404</v>
      </c>
    </row>
    <row r="1832" spans="1:9" hidden="1" x14ac:dyDescent="0.35">
      <c r="A1832" t="s">
        <v>10724</v>
      </c>
      <c r="B1832" t="s">
        <v>10892</v>
      </c>
      <c r="C1832" t="s">
        <v>10893</v>
      </c>
      <c r="D1832" t="s">
        <v>12379</v>
      </c>
      <c r="E1832" t="s">
        <v>10891</v>
      </c>
      <c r="F1832" t="s">
        <v>11733</v>
      </c>
      <c r="G1832" t="s">
        <v>11698</v>
      </c>
      <c r="I1832" t="s">
        <v>5404</v>
      </c>
    </row>
    <row r="1833" spans="1:9" hidden="1" x14ac:dyDescent="0.35">
      <c r="A1833" t="s">
        <v>10724</v>
      </c>
      <c r="B1833" t="s">
        <v>10897</v>
      </c>
      <c r="C1833" t="s">
        <v>10897</v>
      </c>
      <c r="D1833" t="s">
        <v>12379</v>
      </c>
      <c r="E1833" t="s">
        <v>10896</v>
      </c>
      <c r="F1833" t="s">
        <v>11695</v>
      </c>
      <c r="G1833" t="s">
        <v>11695</v>
      </c>
      <c r="I1833" t="s">
        <v>5404</v>
      </c>
    </row>
    <row r="1834" spans="1:9" hidden="1" x14ac:dyDescent="0.35">
      <c r="A1834" t="s">
        <v>10724</v>
      </c>
      <c r="C1834" t="s">
        <v>10724</v>
      </c>
      <c r="E1834" t="s">
        <v>10723</v>
      </c>
      <c r="F1834" t="s">
        <v>11695</v>
      </c>
      <c r="G1834" t="s">
        <v>11695</v>
      </c>
      <c r="I1834" t="s">
        <v>5404</v>
      </c>
    </row>
    <row r="1835" spans="1:9" hidden="1" x14ac:dyDescent="0.35">
      <c r="A1835" t="s">
        <v>10900</v>
      </c>
      <c r="B1835" t="s">
        <v>10903</v>
      </c>
      <c r="C1835" t="s">
        <v>10903</v>
      </c>
      <c r="D1835" t="s">
        <v>10903</v>
      </c>
      <c r="E1835" t="s">
        <v>10902</v>
      </c>
      <c r="F1835" t="s">
        <v>11695</v>
      </c>
      <c r="G1835" t="s">
        <v>11695</v>
      </c>
      <c r="H1835" t="s">
        <v>10904</v>
      </c>
      <c r="I1835" t="s">
        <v>5404</v>
      </c>
    </row>
    <row r="1836" spans="1:9" hidden="1" x14ac:dyDescent="0.35">
      <c r="A1836" t="s">
        <v>10900</v>
      </c>
      <c r="C1836" t="s">
        <v>10900</v>
      </c>
      <c r="E1836" t="s">
        <v>10899</v>
      </c>
      <c r="F1836" t="s">
        <v>11695</v>
      </c>
      <c r="G1836" t="s">
        <v>11695</v>
      </c>
      <c r="I1836" t="s">
        <v>5404</v>
      </c>
    </row>
    <row r="1837" spans="1:9" hidden="1" x14ac:dyDescent="0.35">
      <c r="A1837" t="s">
        <v>10907</v>
      </c>
      <c r="B1837" t="s">
        <v>10908</v>
      </c>
      <c r="C1837" t="s">
        <v>10908</v>
      </c>
      <c r="D1837" t="s">
        <v>10908</v>
      </c>
      <c r="E1837" t="s">
        <v>10906</v>
      </c>
      <c r="F1837" t="s">
        <v>11695</v>
      </c>
      <c r="G1837" t="s">
        <v>11695</v>
      </c>
      <c r="I1837" t="s">
        <v>5404</v>
      </c>
    </row>
    <row r="1838" spans="1:9" hidden="1" x14ac:dyDescent="0.35">
      <c r="A1838" t="s">
        <v>10907</v>
      </c>
      <c r="B1838" t="s">
        <v>10911</v>
      </c>
      <c r="C1838" t="s">
        <v>10911</v>
      </c>
      <c r="D1838" t="s">
        <v>10911</v>
      </c>
      <c r="E1838" t="s">
        <v>10910</v>
      </c>
      <c r="F1838" t="s">
        <v>11695</v>
      </c>
      <c r="G1838" t="s">
        <v>11695</v>
      </c>
      <c r="I1838" t="s">
        <v>5404</v>
      </c>
    </row>
    <row r="1839" spans="1:9" hidden="1" x14ac:dyDescent="0.35">
      <c r="A1839" t="s">
        <v>10907</v>
      </c>
      <c r="B1839" t="s">
        <v>10914</v>
      </c>
      <c r="C1839" t="s">
        <v>10914</v>
      </c>
      <c r="D1839" t="s">
        <v>12380</v>
      </c>
      <c r="E1839" t="s">
        <v>10913</v>
      </c>
      <c r="F1839" t="s">
        <v>11695</v>
      </c>
      <c r="G1839" t="s">
        <v>11695</v>
      </c>
      <c r="I1839" t="s">
        <v>5404</v>
      </c>
    </row>
    <row r="1840" spans="1:9" hidden="1" x14ac:dyDescent="0.35">
      <c r="A1840" t="s">
        <v>10907</v>
      </c>
      <c r="B1840" t="s">
        <v>10917</v>
      </c>
      <c r="C1840" t="s">
        <v>10917</v>
      </c>
      <c r="D1840" t="s">
        <v>10917</v>
      </c>
      <c r="E1840" t="s">
        <v>10916</v>
      </c>
      <c r="F1840" t="s">
        <v>11695</v>
      </c>
      <c r="G1840" t="s">
        <v>11695</v>
      </c>
      <c r="I1840" t="s">
        <v>5404</v>
      </c>
    </row>
    <row r="1841" spans="1:9" hidden="1" x14ac:dyDescent="0.35">
      <c r="A1841" t="s">
        <v>10907</v>
      </c>
      <c r="B1841" t="s">
        <v>10920</v>
      </c>
      <c r="C1841" t="s">
        <v>10920</v>
      </c>
      <c r="D1841" t="s">
        <v>10920</v>
      </c>
      <c r="E1841" t="s">
        <v>10919</v>
      </c>
      <c r="F1841" t="s">
        <v>11695</v>
      </c>
      <c r="G1841" t="s">
        <v>11695</v>
      </c>
      <c r="I1841" t="s">
        <v>5404</v>
      </c>
    </row>
    <row r="1842" spans="1:9" hidden="1" x14ac:dyDescent="0.35">
      <c r="A1842" t="s">
        <v>10907</v>
      </c>
      <c r="B1842" t="s">
        <v>10923</v>
      </c>
      <c r="C1842" t="s">
        <v>10923</v>
      </c>
      <c r="D1842" t="s">
        <v>10923</v>
      </c>
      <c r="E1842" t="s">
        <v>10922</v>
      </c>
      <c r="F1842" t="s">
        <v>11695</v>
      </c>
      <c r="G1842" t="s">
        <v>11695</v>
      </c>
      <c r="I1842" t="s">
        <v>5404</v>
      </c>
    </row>
    <row r="1843" spans="1:9" hidden="1" x14ac:dyDescent="0.35">
      <c r="A1843" t="s">
        <v>10907</v>
      </c>
      <c r="B1843" t="s">
        <v>10923</v>
      </c>
      <c r="C1843" t="s">
        <v>10926</v>
      </c>
      <c r="D1843" t="s">
        <v>10926</v>
      </c>
      <c r="E1843" t="s">
        <v>10925</v>
      </c>
      <c r="F1843" t="s">
        <v>11695</v>
      </c>
      <c r="G1843" t="s">
        <v>11695</v>
      </c>
      <c r="I1843" t="s">
        <v>5404</v>
      </c>
    </row>
    <row r="1844" spans="1:9" hidden="1" x14ac:dyDescent="0.35">
      <c r="A1844" t="s">
        <v>10907</v>
      </c>
      <c r="B1844" t="s">
        <v>10923</v>
      </c>
      <c r="C1844" t="s">
        <v>10929</v>
      </c>
      <c r="D1844" t="s">
        <v>10929</v>
      </c>
      <c r="E1844" t="s">
        <v>10928</v>
      </c>
      <c r="F1844" t="s">
        <v>11695</v>
      </c>
      <c r="G1844" t="s">
        <v>11695</v>
      </c>
      <c r="I1844" t="s">
        <v>5404</v>
      </c>
    </row>
    <row r="1845" spans="1:9" hidden="1" x14ac:dyDescent="0.35">
      <c r="A1845" t="s">
        <v>10907</v>
      </c>
      <c r="B1845" t="s">
        <v>10923</v>
      </c>
      <c r="C1845" t="s">
        <v>10932</v>
      </c>
      <c r="D1845" t="s">
        <v>10932</v>
      </c>
      <c r="E1845" t="s">
        <v>10931</v>
      </c>
      <c r="F1845" t="s">
        <v>11695</v>
      </c>
      <c r="G1845" t="s">
        <v>11695</v>
      </c>
      <c r="I1845" t="s">
        <v>5404</v>
      </c>
    </row>
    <row r="1846" spans="1:9" hidden="1" x14ac:dyDescent="0.35">
      <c r="A1846" t="s">
        <v>10907</v>
      </c>
      <c r="B1846" t="s">
        <v>10923</v>
      </c>
      <c r="C1846" t="s">
        <v>10935</v>
      </c>
      <c r="D1846" t="s">
        <v>9935</v>
      </c>
      <c r="E1846" t="s">
        <v>10934</v>
      </c>
      <c r="F1846" t="s">
        <v>11695</v>
      </c>
      <c r="G1846" t="s">
        <v>11695</v>
      </c>
      <c r="I1846" t="s">
        <v>5404</v>
      </c>
    </row>
    <row r="1847" spans="1:9" hidden="1" x14ac:dyDescent="0.35">
      <c r="A1847" t="s">
        <v>10907</v>
      </c>
      <c r="B1847" t="s">
        <v>10938</v>
      </c>
      <c r="C1847" t="s">
        <v>10938</v>
      </c>
      <c r="D1847" t="s">
        <v>10938</v>
      </c>
      <c r="E1847" t="s">
        <v>10937</v>
      </c>
      <c r="F1847" t="s">
        <v>11695</v>
      </c>
      <c r="G1847" t="s">
        <v>11695</v>
      </c>
      <c r="I1847" t="s">
        <v>5404</v>
      </c>
    </row>
    <row r="1848" spans="1:9" hidden="1" x14ac:dyDescent="0.35">
      <c r="A1848" t="s">
        <v>10907</v>
      </c>
      <c r="B1848" t="s">
        <v>10941</v>
      </c>
      <c r="C1848" t="s">
        <v>10941</v>
      </c>
      <c r="D1848" t="s">
        <v>10941</v>
      </c>
      <c r="E1848" t="s">
        <v>10940</v>
      </c>
      <c r="F1848" t="s">
        <v>11695</v>
      </c>
      <c r="G1848" t="s">
        <v>11695</v>
      </c>
      <c r="I1848" t="s">
        <v>5404</v>
      </c>
    </row>
    <row r="1849" spans="1:9" hidden="1" x14ac:dyDescent="0.35">
      <c r="A1849" t="s">
        <v>10907</v>
      </c>
      <c r="B1849" t="s">
        <v>10944</v>
      </c>
      <c r="C1849" t="s">
        <v>10944</v>
      </c>
      <c r="D1849" t="s">
        <v>10944</v>
      </c>
      <c r="E1849" t="s">
        <v>10943</v>
      </c>
      <c r="F1849" t="s">
        <v>11695</v>
      </c>
      <c r="G1849" t="s">
        <v>11695</v>
      </c>
      <c r="I1849" t="s">
        <v>5404</v>
      </c>
    </row>
    <row r="1850" spans="1:9" hidden="1" x14ac:dyDescent="0.35">
      <c r="A1850" t="s">
        <v>10907</v>
      </c>
      <c r="B1850" t="s">
        <v>10947</v>
      </c>
      <c r="C1850" t="s">
        <v>10947</v>
      </c>
      <c r="D1850" t="s">
        <v>10947</v>
      </c>
      <c r="E1850" t="s">
        <v>10946</v>
      </c>
      <c r="F1850" t="s">
        <v>12381</v>
      </c>
      <c r="G1850" t="s">
        <v>11695</v>
      </c>
      <c r="I1850" t="s">
        <v>5404</v>
      </c>
    </row>
    <row r="1851" spans="1:9" hidden="1" x14ac:dyDescent="0.35">
      <c r="A1851" t="s">
        <v>10907</v>
      </c>
      <c r="B1851" t="s">
        <v>10950</v>
      </c>
      <c r="C1851" t="s">
        <v>10950</v>
      </c>
      <c r="D1851" t="s">
        <v>10950</v>
      </c>
      <c r="E1851" t="s">
        <v>10949</v>
      </c>
      <c r="F1851" t="s">
        <v>11695</v>
      </c>
      <c r="G1851" t="s">
        <v>11695</v>
      </c>
      <c r="I1851" t="s">
        <v>5404</v>
      </c>
    </row>
    <row r="1852" spans="1:9" hidden="1" x14ac:dyDescent="0.35">
      <c r="A1852" t="s">
        <v>10907</v>
      </c>
      <c r="B1852" t="s">
        <v>10953</v>
      </c>
      <c r="C1852" t="s">
        <v>10953</v>
      </c>
      <c r="D1852" t="s">
        <v>10953</v>
      </c>
      <c r="E1852" t="s">
        <v>10952</v>
      </c>
      <c r="F1852" t="s">
        <v>11695</v>
      </c>
      <c r="G1852" t="s">
        <v>11695</v>
      </c>
      <c r="I1852" t="s">
        <v>5404</v>
      </c>
    </row>
    <row r="1853" spans="1:9" hidden="1" x14ac:dyDescent="0.35">
      <c r="A1853" t="s">
        <v>10907</v>
      </c>
      <c r="B1853" t="s">
        <v>10956</v>
      </c>
      <c r="C1853" t="s">
        <v>10956</v>
      </c>
      <c r="D1853" t="s">
        <v>10956</v>
      </c>
      <c r="E1853" t="s">
        <v>10955</v>
      </c>
      <c r="F1853" t="s">
        <v>11695</v>
      </c>
      <c r="G1853" t="s">
        <v>11695</v>
      </c>
      <c r="I1853" t="s">
        <v>5404</v>
      </c>
    </row>
    <row r="1854" spans="1:9" hidden="1" x14ac:dyDescent="0.35">
      <c r="A1854" t="s">
        <v>10907</v>
      </c>
      <c r="B1854" t="s">
        <v>10959</v>
      </c>
      <c r="C1854" t="s">
        <v>10959</v>
      </c>
      <c r="D1854" t="s">
        <v>10959</v>
      </c>
      <c r="E1854" t="s">
        <v>10958</v>
      </c>
      <c r="F1854" t="s">
        <v>11695</v>
      </c>
      <c r="G1854" t="s">
        <v>11695</v>
      </c>
      <c r="I1854" t="s">
        <v>5404</v>
      </c>
    </row>
    <row r="1855" spans="1:9" hidden="1" x14ac:dyDescent="0.35">
      <c r="A1855" t="s">
        <v>10907</v>
      </c>
      <c r="B1855" t="s">
        <v>10962</v>
      </c>
      <c r="C1855" t="s">
        <v>10962</v>
      </c>
      <c r="D1855" t="s">
        <v>10962</v>
      </c>
      <c r="E1855" t="s">
        <v>10961</v>
      </c>
      <c r="F1855" t="s">
        <v>11695</v>
      </c>
      <c r="G1855" t="s">
        <v>11695</v>
      </c>
      <c r="I1855" t="s">
        <v>5404</v>
      </c>
    </row>
    <row r="1856" spans="1:9" hidden="1" x14ac:dyDescent="0.35">
      <c r="A1856" t="s">
        <v>10907</v>
      </c>
      <c r="B1856" t="s">
        <v>10965</v>
      </c>
      <c r="C1856" t="s">
        <v>10965</v>
      </c>
      <c r="D1856" t="s">
        <v>5807</v>
      </c>
      <c r="E1856" t="s">
        <v>10964</v>
      </c>
      <c r="F1856" t="s">
        <v>11695</v>
      </c>
      <c r="G1856" t="s">
        <v>11695</v>
      </c>
      <c r="I1856" t="s">
        <v>5404</v>
      </c>
    </row>
    <row r="1857" spans="1:9" hidden="1" x14ac:dyDescent="0.35">
      <c r="A1857" t="s">
        <v>10907</v>
      </c>
      <c r="B1857" t="s">
        <v>10969</v>
      </c>
      <c r="C1857" t="s">
        <v>10969</v>
      </c>
      <c r="E1857" t="s">
        <v>10968</v>
      </c>
      <c r="F1857" t="s">
        <v>11781</v>
      </c>
      <c r="G1857" t="s">
        <v>11695</v>
      </c>
      <c r="I1857" t="s">
        <v>5404</v>
      </c>
    </row>
    <row r="1858" spans="1:9" hidden="1" x14ac:dyDescent="0.35">
      <c r="A1858" t="s">
        <v>10907</v>
      </c>
      <c r="B1858" t="s">
        <v>10969</v>
      </c>
      <c r="C1858" t="s">
        <v>10972</v>
      </c>
      <c r="E1858" t="s">
        <v>10971</v>
      </c>
      <c r="F1858" t="s">
        <v>11781</v>
      </c>
      <c r="G1858" t="s">
        <v>11698</v>
      </c>
      <c r="I1858" t="s">
        <v>5404</v>
      </c>
    </row>
    <row r="1859" spans="1:9" hidden="1" x14ac:dyDescent="0.35">
      <c r="A1859" t="s">
        <v>10907</v>
      </c>
      <c r="B1859" t="s">
        <v>10975</v>
      </c>
      <c r="C1859" t="s">
        <v>10975</v>
      </c>
      <c r="E1859" t="s">
        <v>10974</v>
      </c>
      <c r="F1859" t="s">
        <v>11695</v>
      </c>
      <c r="G1859" t="s">
        <v>11695</v>
      </c>
      <c r="I1859" t="s">
        <v>12382</v>
      </c>
    </row>
    <row r="1860" spans="1:9" hidden="1" x14ac:dyDescent="0.35">
      <c r="A1860" t="s">
        <v>10907</v>
      </c>
      <c r="B1860" t="s">
        <v>10980</v>
      </c>
      <c r="C1860" t="s">
        <v>10980</v>
      </c>
      <c r="E1860" t="s">
        <v>10979</v>
      </c>
      <c r="F1860" t="s">
        <v>11695</v>
      </c>
      <c r="G1860" t="s">
        <v>11695</v>
      </c>
      <c r="I1860" t="s">
        <v>5404</v>
      </c>
    </row>
    <row r="1861" spans="1:9" hidden="1" x14ac:dyDescent="0.35">
      <c r="A1861" t="s">
        <v>5683</v>
      </c>
      <c r="B1861" t="s">
        <v>24460</v>
      </c>
      <c r="C1861" t="s">
        <v>5633</v>
      </c>
      <c r="D1861" t="s">
        <v>11510</v>
      </c>
      <c r="F1861" t="s">
        <v>5630</v>
      </c>
    </row>
    <row r="1862" spans="1:9" hidden="1" x14ac:dyDescent="0.35">
      <c r="A1862" t="s">
        <v>5683</v>
      </c>
      <c r="B1862" t="s">
        <v>24460</v>
      </c>
      <c r="C1862" t="s">
        <v>5629</v>
      </c>
      <c r="D1862" t="s">
        <v>11510</v>
      </c>
      <c r="F1862" t="s">
        <v>5625</v>
      </c>
    </row>
    <row r="1863" spans="1:9" hidden="1" x14ac:dyDescent="0.35">
      <c r="A1863" t="s">
        <v>5683</v>
      </c>
      <c r="B1863" t="s">
        <v>24460</v>
      </c>
      <c r="C1863" t="s">
        <v>5635</v>
      </c>
      <c r="D1863" t="s">
        <v>11510</v>
      </c>
      <c r="F1863" t="s">
        <v>5335</v>
      </c>
    </row>
    <row r="1864" spans="1:9" hidden="1" x14ac:dyDescent="0.35">
      <c r="A1864" t="s">
        <v>5683</v>
      </c>
      <c r="B1864" t="s">
        <v>24460</v>
      </c>
      <c r="C1864" t="s">
        <v>11510</v>
      </c>
      <c r="D1864" t="s">
        <v>11510</v>
      </c>
    </row>
    <row r="1865" spans="1:9" hidden="1" x14ac:dyDescent="0.35">
      <c r="A1865" t="s">
        <v>10907</v>
      </c>
      <c r="B1865" t="s">
        <v>10983</v>
      </c>
      <c r="C1865" t="s">
        <v>10983</v>
      </c>
      <c r="E1865" t="s">
        <v>10982</v>
      </c>
      <c r="F1865" t="s">
        <v>11695</v>
      </c>
      <c r="G1865" t="s">
        <v>11698</v>
      </c>
      <c r="I1865" t="s">
        <v>12383</v>
      </c>
    </row>
    <row r="1866" spans="1:9" hidden="1" x14ac:dyDescent="0.35">
      <c r="A1866" t="s">
        <v>10907</v>
      </c>
      <c r="B1866" t="s">
        <v>10987</v>
      </c>
      <c r="C1866" t="s">
        <v>10987</v>
      </c>
      <c r="E1866" t="s">
        <v>10986</v>
      </c>
      <c r="F1866" t="s">
        <v>11695</v>
      </c>
      <c r="G1866" t="s">
        <v>11695</v>
      </c>
      <c r="I1866" t="s">
        <v>5404</v>
      </c>
    </row>
    <row r="1867" spans="1:9" hidden="1" x14ac:dyDescent="0.35">
      <c r="A1867" t="s">
        <v>10907</v>
      </c>
      <c r="B1867" t="s">
        <v>10990</v>
      </c>
      <c r="C1867" t="s">
        <v>10990</v>
      </c>
      <c r="E1867" t="s">
        <v>10989</v>
      </c>
      <c r="F1867" t="s">
        <v>12381</v>
      </c>
      <c r="G1867" t="s">
        <v>11695</v>
      </c>
      <c r="I1867" t="s">
        <v>5404</v>
      </c>
    </row>
    <row r="1868" spans="1:9" hidden="1" x14ac:dyDescent="0.35">
      <c r="A1868" t="s">
        <v>10907</v>
      </c>
      <c r="B1868" t="s">
        <v>10993</v>
      </c>
      <c r="C1868" t="s">
        <v>10993</v>
      </c>
      <c r="E1868" t="s">
        <v>10992</v>
      </c>
      <c r="F1868" t="s">
        <v>11695</v>
      </c>
      <c r="G1868" t="s">
        <v>11695</v>
      </c>
      <c r="I1868" t="s">
        <v>5404</v>
      </c>
    </row>
    <row r="1869" spans="1:9" hidden="1" x14ac:dyDescent="0.35">
      <c r="A1869" t="s">
        <v>10907</v>
      </c>
      <c r="C1869" t="s">
        <v>10907</v>
      </c>
      <c r="E1869" t="s">
        <v>10995</v>
      </c>
      <c r="F1869" t="s">
        <v>11695</v>
      </c>
      <c r="G1869" t="s">
        <v>11695</v>
      </c>
      <c r="I1869" t="s">
        <v>5404</v>
      </c>
    </row>
    <row r="1870" spans="1:9" hidden="1" x14ac:dyDescent="0.35">
      <c r="A1870" t="s">
        <v>10998</v>
      </c>
      <c r="B1870" t="s">
        <v>10999</v>
      </c>
      <c r="C1870" t="s">
        <v>10999</v>
      </c>
      <c r="E1870" t="s">
        <v>10997</v>
      </c>
      <c r="F1870" t="s">
        <v>11695</v>
      </c>
      <c r="G1870" t="s">
        <v>11695</v>
      </c>
      <c r="I1870" t="s">
        <v>5404</v>
      </c>
    </row>
    <row r="1871" spans="1:9" hidden="1" x14ac:dyDescent="0.35">
      <c r="A1871" t="s">
        <v>10998</v>
      </c>
      <c r="B1871" t="s">
        <v>7981</v>
      </c>
      <c r="C1871" t="s">
        <v>7981</v>
      </c>
      <c r="E1871" t="s">
        <v>11001</v>
      </c>
      <c r="F1871" t="s">
        <v>11695</v>
      </c>
      <c r="G1871" t="s">
        <v>11695</v>
      </c>
      <c r="H1871" t="s">
        <v>7981</v>
      </c>
      <c r="I1871" t="s">
        <v>5404</v>
      </c>
    </row>
    <row r="1872" spans="1:9" hidden="1" x14ac:dyDescent="0.35">
      <c r="A1872" t="s">
        <v>10998</v>
      </c>
      <c r="B1872" t="s">
        <v>11004</v>
      </c>
      <c r="C1872" t="s">
        <v>11004</v>
      </c>
      <c r="E1872" t="s">
        <v>11003</v>
      </c>
      <c r="F1872" t="s">
        <v>11695</v>
      </c>
      <c r="G1872" t="s">
        <v>11707</v>
      </c>
      <c r="H1872" t="s">
        <v>7981</v>
      </c>
      <c r="I1872" t="s">
        <v>5404</v>
      </c>
    </row>
    <row r="1873" spans="1:29" hidden="1" x14ac:dyDescent="0.35">
      <c r="A1873" t="s">
        <v>10998</v>
      </c>
      <c r="B1873" t="s">
        <v>11008</v>
      </c>
      <c r="C1873" t="s">
        <v>11008</v>
      </c>
      <c r="E1873" t="s">
        <v>11007</v>
      </c>
      <c r="F1873" t="s">
        <v>11695</v>
      </c>
      <c r="G1873" t="s">
        <v>11695</v>
      </c>
      <c r="H1873" t="s">
        <v>7981</v>
      </c>
      <c r="I1873" t="s">
        <v>5404</v>
      </c>
    </row>
    <row r="1874" spans="1:29" hidden="1" x14ac:dyDescent="0.35">
      <c r="A1874" t="s">
        <v>10998</v>
      </c>
      <c r="B1874" t="s">
        <v>11011</v>
      </c>
      <c r="C1874" t="s">
        <v>11011</v>
      </c>
      <c r="E1874" t="s">
        <v>11010</v>
      </c>
      <c r="F1874" t="s">
        <v>11695</v>
      </c>
      <c r="G1874" t="s">
        <v>11695</v>
      </c>
      <c r="I1874" t="s">
        <v>5404</v>
      </c>
    </row>
    <row r="1875" spans="1:29" hidden="1" x14ac:dyDescent="0.35">
      <c r="A1875" t="s">
        <v>10998</v>
      </c>
      <c r="C1875" t="s">
        <v>10998</v>
      </c>
      <c r="E1875" t="s">
        <v>11012</v>
      </c>
      <c r="F1875" t="s">
        <v>11695</v>
      </c>
      <c r="G1875" t="s">
        <v>11695</v>
      </c>
      <c r="I1875" t="s">
        <v>5404</v>
      </c>
    </row>
    <row r="1876" spans="1:29" hidden="1" x14ac:dyDescent="0.35">
      <c r="A1876" t="s">
        <v>11015</v>
      </c>
      <c r="B1876" t="s">
        <v>11018</v>
      </c>
      <c r="C1876" t="s">
        <v>11018</v>
      </c>
      <c r="E1876" t="s">
        <v>11017</v>
      </c>
      <c r="F1876" t="s">
        <v>11695</v>
      </c>
      <c r="G1876" t="s">
        <v>11695</v>
      </c>
      <c r="I1876" t="s">
        <v>5404</v>
      </c>
      <c r="Z1876" t="s">
        <v>5055</v>
      </c>
      <c r="AA1876" t="s">
        <v>5055</v>
      </c>
      <c r="AB1876" t="s">
        <v>5055</v>
      </c>
      <c r="AC1876" t="s">
        <v>5055</v>
      </c>
    </row>
    <row r="1877" spans="1:29" hidden="1" x14ac:dyDescent="0.35">
      <c r="A1877" t="s">
        <v>11015</v>
      </c>
      <c r="B1877" t="s">
        <v>11018</v>
      </c>
      <c r="C1877" t="s">
        <v>11021</v>
      </c>
      <c r="E1877" t="s">
        <v>11020</v>
      </c>
      <c r="F1877" t="s">
        <v>11695</v>
      </c>
      <c r="G1877" t="s">
        <v>11695</v>
      </c>
      <c r="I1877" t="s">
        <v>5404</v>
      </c>
      <c r="Z1877" t="s">
        <v>5055</v>
      </c>
      <c r="AA1877" t="s">
        <v>5055</v>
      </c>
      <c r="AB1877" t="s">
        <v>5055</v>
      </c>
      <c r="AC1877" t="s">
        <v>5055</v>
      </c>
    </row>
    <row r="1878" spans="1:29" hidden="1" x14ac:dyDescent="0.35">
      <c r="A1878" t="s">
        <v>11015</v>
      </c>
      <c r="B1878" t="s">
        <v>11018</v>
      </c>
      <c r="C1878" t="s">
        <v>11024</v>
      </c>
      <c r="E1878" t="s">
        <v>11023</v>
      </c>
      <c r="F1878" t="s">
        <v>11695</v>
      </c>
      <c r="G1878" t="s">
        <v>11695</v>
      </c>
      <c r="I1878" t="s">
        <v>5404</v>
      </c>
      <c r="Z1878" t="s">
        <v>5055</v>
      </c>
      <c r="AA1878" t="s">
        <v>5055</v>
      </c>
      <c r="AB1878" t="s">
        <v>5055</v>
      </c>
      <c r="AC1878" t="s">
        <v>5055</v>
      </c>
    </row>
    <row r="1879" spans="1:29" hidden="1" x14ac:dyDescent="0.35">
      <c r="A1879" t="s">
        <v>11015</v>
      </c>
      <c r="B1879" t="s">
        <v>11018</v>
      </c>
      <c r="C1879" t="s">
        <v>11027</v>
      </c>
      <c r="E1879" t="s">
        <v>11026</v>
      </c>
      <c r="F1879" t="s">
        <v>11695</v>
      </c>
      <c r="G1879" t="s">
        <v>11695</v>
      </c>
      <c r="I1879" t="s">
        <v>5404</v>
      </c>
      <c r="Z1879" t="s">
        <v>5055</v>
      </c>
      <c r="AA1879" t="s">
        <v>5055</v>
      </c>
      <c r="AB1879" t="s">
        <v>5055</v>
      </c>
      <c r="AC1879" t="s">
        <v>5055</v>
      </c>
    </row>
    <row r="1880" spans="1:29" hidden="1" x14ac:dyDescent="0.35">
      <c r="A1880" t="s">
        <v>11015</v>
      </c>
      <c r="B1880" t="s">
        <v>11018</v>
      </c>
      <c r="C1880" t="s">
        <v>11030</v>
      </c>
      <c r="E1880" t="s">
        <v>11029</v>
      </c>
      <c r="F1880" t="s">
        <v>11695</v>
      </c>
      <c r="G1880" t="s">
        <v>11695</v>
      </c>
      <c r="I1880" t="s">
        <v>5404</v>
      </c>
      <c r="Z1880" t="s">
        <v>5055</v>
      </c>
      <c r="AA1880" t="s">
        <v>5055</v>
      </c>
      <c r="AB1880" t="s">
        <v>5055</v>
      </c>
      <c r="AC1880" t="s">
        <v>5055</v>
      </c>
    </row>
    <row r="1881" spans="1:29" hidden="1" x14ac:dyDescent="0.35">
      <c r="A1881" t="s">
        <v>11015</v>
      </c>
      <c r="B1881" t="s">
        <v>11018</v>
      </c>
      <c r="C1881" t="s">
        <v>11033</v>
      </c>
      <c r="E1881" t="s">
        <v>11032</v>
      </c>
      <c r="F1881" t="s">
        <v>11695</v>
      </c>
      <c r="G1881" t="s">
        <v>11695</v>
      </c>
      <c r="I1881" t="s">
        <v>5404</v>
      </c>
      <c r="Z1881" t="s">
        <v>5055</v>
      </c>
      <c r="AA1881" t="s">
        <v>5055</v>
      </c>
      <c r="AB1881" t="s">
        <v>5055</v>
      </c>
      <c r="AC1881" t="s">
        <v>5055</v>
      </c>
    </row>
    <row r="1882" spans="1:29" hidden="1" x14ac:dyDescent="0.35">
      <c r="A1882" t="s">
        <v>11015</v>
      </c>
      <c r="B1882" t="s">
        <v>11018</v>
      </c>
      <c r="C1882" t="s">
        <v>11036</v>
      </c>
      <c r="E1882" t="s">
        <v>11035</v>
      </c>
      <c r="F1882" t="s">
        <v>11695</v>
      </c>
      <c r="G1882" t="s">
        <v>11695</v>
      </c>
      <c r="I1882" t="s">
        <v>5404</v>
      </c>
      <c r="Z1882" t="s">
        <v>5055</v>
      </c>
      <c r="AA1882" t="s">
        <v>5055</v>
      </c>
      <c r="AB1882" t="s">
        <v>5055</v>
      </c>
      <c r="AC1882" t="s">
        <v>5055</v>
      </c>
    </row>
    <row r="1883" spans="1:29" hidden="1" x14ac:dyDescent="0.35">
      <c r="A1883" t="s">
        <v>11015</v>
      </c>
      <c r="B1883" t="s">
        <v>11039</v>
      </c>
      <c r="C1883" t="s">
        <v>11039</v>
      </c>
      <c r="D1883" t="s">
        <v>11039</v>
      </c>
      <c r="E1883" t="s">
        <v>11038</v>
      </c>
      <c r="F1883" t="s">
        <v>11695</v>
      </c>
      <c r="G1883" t="s">
        <v>11695</v>
      </c>
      <c r="I1883" t="s">
        <v>5404</v>
      </c>
      <c r="Z1883" t="s">
        <v>5055</v>
      </c>
      <c r="AA1883" t="s">
        <v>5055</v>
      </c>
      <c r="AB1883" t="s">
        <v>5055</v>
      </c>
      <c r="AC1883" t="s">
        <v>5055</v>
      </c>
    </row>
    <row r="1884" spans="1:29" hidden="1" x14ac:dyDescent="0.35">
      <c r="A1884" t="s">
        <v>11015</v>
      </c>
      <c r="B1884" t="s">
        <v>12384</v>
      </c>
      <c r="C1884" t="s">
        <v>12384</v>
      </c>
      <c r="D1884" t="s">
        <v>12384</v>
      </c>
      <c r="E1884" t="s">
        <v>11041</v>
      </c>
      <c r="F1884" t="s">
        <v>11695</v>
      </c>
      <c r="G1884" t="s">
        <v>11695</v>
      </c>
      <c r="I1884" t="s">
        <v>5404</v>
      </c>
      <c r="Z1884" t="s">
        <v>5055</v>
      </c>
      <c r="AA1884" t="s">
        <v>5055</v>
      </c>
      <c r="AB1884" t="s">
        <v>5055</v>
      </c>
      <c r="AC1884" t="s">
        <v>5055</v>
      </c>
    </row>
    <row r="1885" spans="1:29" hidden="1" x14ac:dyDescent="0.35">
      <c r="A1885" t="s">
        <v>11015</v>
      </c>
      <c r="B1885" t="s">
        <v>11045</v>
      </c>
      <c r="C1885" t="s">
        <v>11045</v>
      </c>
      <c r="D1885" t="s">
        <v>11045</v>
      </c>
      <c r="E1885" t="s">
        <v>11044</v>
      </c>
      <c r="F1885" t="s">
        <v>11695</v>
      </c>
      <c r="G1885" t="s">
        <v>11695</v>
      </c>
      <c r="I1885" t="s">
        <v>5404</v>
      </c>
      <c r="Z1885" t="s">
        <v>5055</v>
      </c>
      <c r="AA1885" t="s">
        <v>5055</v>
      </c>
      <c r="AB1885" t="s">
        <v>5055</v>
      </c>
      <c r="AC1885" t="s">
        <v>5055</v>
      </c>
    </row>
    <row r="1886" spans="1:29" hidden="1" x14ac:dyDescent="0.35">
      <c r="A1886" t="s">
        <v>11015</v>
      </c>
      <c r="B1886" t="s">
        <v>11048</v>
      </c>
      <c r="C1886" t="s">
        <v>11048</v>
      </c>
      <c r="D1886" t="s">
        <v>11048</v>
      </c>
      <c r="E1886" t="s">
        <v>11047</v>
      </c>
      <c r="F1886" t="s">
        <v>11695</v>
      </c>
      <c r="G1886" t="s">
        <v>11695</v>
      </c>
      <c r="I1886" t="s">
        <v>5404</v>
      </c>
      <c r="Z1886" t="s">
        <v>5055</v>
      </c>
      <c r="AA1886" t="s">
        <v>5055</v>
      </c>
      <c r="AB1886" t="s">
        <v>5055</v>
      </c>
      <c r="AC1886" t="s">
        <v>5055</v>
      </c>
    </row>
    <row r="1887" spans="1:29" hidden="1" x14ac:dyDescent="0.35">
      <c r="A1887" t="s">
        <v>11015</v>
      </c>
      <c r="B1887" t="s">
        <v>11051</v>
      </c>
      <c r="C1887" t="s">
        <v>11051</v>
      </c>
      <c r="E1887" t="s">
        <v>11055</v>
      </c>
      <c r="F1887" t="s">
        <v>11695</v>
      </c>
      <c r="G1887" t="s">
        <v>11695</v>
      </c>
      <c r="I1887" t="s">
        <v>5404</v>
      </c>
      <c r="Z1887" t="s">
        <v>5055</v>
      </c>
      <c r="AA1887" t="s">
        <v>5055</v>
      </c>
      <c r="AB1887" t="s">
        <v>5055</v>
      </c>
      <c r="AC1887" t="s">
        <v>5055</v>
      </c>
    </row>
    <row r="1888" spans="1:29" hidden="1" x14ac:dyDescent="0.35">
      <c r="A1888" t="s">
        <v>11015</v>
      </c>
      <c r="B1888" t="s">
        <v>11051</v>
      </c>
      <c r="C1888" t="s">
        <v>11052</v>
      </c>
      <c r="D1888" t="s">
        <v>11052</v>
      </c>
      <c r="E1888" t="s">
        <v>11050</v>
      </c>
      <c r="F1888" t="s">
        <v>11695</v>
      </c>
      <c r="G1888" t="s">
        <v>11695</v>
      </c>
      <c r="I1888" t="s">
        <v>5404</v>
      </c>
      <c r="Z1888" t="s">
        <v>5055</v>
      </c>
      <c r="AA1888" t="s">
        <v>5055</v>
      </c>
      <c r="AB1888" t="s">
        <v>5055</v>
      </c>
      <c r="AC1888" t="s">
        <v>5055</v>
      </c>
    </row>
    <row r="1889" spans="1:29" hidden="1" x14ac:dyDescent="0.35">
      <c r="A1889" t="s">
        <v>11015</v>
      </c>
      <c r="B1889" t="s">
        <v>11058</v>
      </c>
      <c r="C1889" t="s">
        <v>11058</v>
      </c>
      <c r="D1889" t="s">
        <v>11058</v>
      </c>
      <c r="E1889" t="s">
        <v>11057</v>
      </c>
      <c r="F1889" t="s">
        <v>11265</v>
      </c>
      <c r="G1889" t="s">
        <v>11695</v>
      </c>
      <c r="I1889" t="s">
        <v>5404</v>
      </c>
      <c r="Z1889" t="s">
        <v>5055</v>
      </c>
      <c r="AA1889" t="s">
        <v>5055</v>
      </c>
      <c r="AB1889" t="s">
        <v>5055</v>
      </c>
      <c r="AC1889" t="s">
        <v>5055</v>
      </c>
    </row>
    <row r="1890" spans="1:29" hidden="1" x14ac:dyDescent="0.35">
      <c r="A1890" t="s">
        <v>11015</v>
      </c>
      <c r="B1890" t="s">
        <v>11061</v>
      </c>
      <c r="C1890" t="s">
        <v>11064</v>
      </c>
      <c r="D1890" t="s">
        <v>11064</v>
      </c>
      <c r="E1890" t="s">
        <v>11063</v>
      </c>
      <c r="F1890" t="s">
        <v>11695</v>
      </c>
      <c r="G1890" t="s">
        <v>11695</v>
      </c>
      <c r="I1890" t="s">
        <v>5404</v>
      </c>
      <c r="Z1890" t="s">
        <v>5055</v>
      </c>
      <c r="AA1890" t="s">
        <v>5055</v>
      </c>
      <c r="AB1890" t="s">
        <v>5055</v>
      </c>
      <c r="AC1890" t="s">
        <v>5055</v>
      </c>
    </row>
    <row r="1891" spans="1:29" hidden="1" x14ac:dyDescent="0.35">
      <c r="A1891" t="s">
        <v>11015</v>
      </c>
      <c r="B1891" t="s">
        <v>11061</v>
      </c>
      <c r="C1891" t="s">
        <v>11067</v>
      </c>
      <c r="D1891" t="s">
        <v>11067</v>
      </c>
      <c r="E1891" t="s">
        <v>11066</v>
      </c>
      <c r="F1891" t="s">
        <v>11695</v>
      </c>
      <c r="G1891" t="s">
        <v>11695</v>
      </c>
      <c r="I1891" t="s">
        <v>5404</v>
      </c>
      <c r="Z1891" t="s">
        <v>5055</v>
      </c>
      <c r="AA1891" t="s">
        <v>5055</v>
      </c>
      <c r="AB1891" t="s">
        <v>5055</v>
      </c>
      <c r="AC1891" t="s">
        <v>5055</v>
      </c>
    </row>
    <row r="1892" spans="1:29" hidden="1" x14ac:dyDescent="0.35">
      <c r="A1892" t="s">
        <v>11015</v>
      </c>
      <c r="B1892" t="s">
        <v>11061</v>
      </c>
      <c r="C1892" t="s">
        <v>11070</v>
      </c>
      <c r="D1892" t="s">
        <v>11070</v>
      </c>
      <c r="E1892" t="s">
        <v>11069</v>
      </c>
      <c r="F1892" t="s">
        <v>11695</v>
      </c>
      <c r="G1892" t="s">
        <v>11695</v>
      </c>
      <c r="I1892" t="s">
        <v>5404</v>
      </c>
      <c r="Z1892" t="s">
        <v>5055</v>
      </c>
      <c r="AA1892" t="s">
        <v>5055</v>
      </c>
      <c r="AB1892" t="s">
        <v>5055</v>
      </c>
      <c r="AC1892" t="s">
        <v>5055</v>
      </c>
    </row>
    <row r="1893" spans="1:29" hidden="1" x14ac:dyDescent="0.35">
      <c r="A1893" t="s">
        <v>11015</v>
      </c>
      <c r="B1893" t="s">
        <v>11061</v>
      </c>
      <c r="C1893" t="s">
        <v>11061</v>
      </c>
      <c r="D1893" t="s">
        <v>11061</v>
      </c>
      <c r="E1893" t="s">
        <v>11060</v>
      </c>
      <c r="F1893" t="s">
        <v>11695</v>
      </c>
      <c r="G1893" t="s">
        <v>11695</v>
      </c>
      <c r="I1893" t="s">
        <v>5404</v>
      </c>
      <c r="Z1893" t="s">
        <v>5055</v>
      </c>
      <c r="AA1893" t="s">
        <v>5055</v>
      </c>
      <c r="AB1893" t="s">
        <v>5055</v>
      </c>
      <c r="AC1893" t="s">
        <v>5055</v>
      </c>
    </row>
    <row r="1894" spans="1:29" hidden="1" x14ac:dyDescent="0.35">
      <c r="A1894" t="s">
        <v>11015</v>
      </c>
      <c r="B1894" t="s">
        <v>11061</v>
      </c>
      <c r="C1894" t="s">
        <v>11073</v>
      </c>
      <c r="E1894" t="s">
        <v>11072</v>
      </c>
      <c r="F1894" t="s">
        <v>11695</v>
      </c>
      <c r="G1894" t="s">
        <v>11695</v>
      </c>
      <c r="I1894" t="s">
        <v>5404</v>
      </c>
      <c r="Z1894" t="s">
        <v>5055</v>
      </c>
      <c r="AA1894" t="s">
        <v>5055</v>
      </c>
      <c r="AB1894" t="s">
        <v>5055</v>
      </c>
      <c r="AC1894" t="s">
        <v>5055</v>
      </c>
    </row>
    <row r="1895" spans="1:29" hidden="1" x14ac:dyDescent="0.35">
      <c r="A1895" t="s">
        <v>11015</v>
      </c>
      <c r="B1895" t="s">
        <v>11061</v>
      </c>
      <c r="C1895" t="s">
        <v>11076</v>
      </c>
      <c r="E1895" t="s">
        <v>11075</v>
      </c>
      <c r="F1895" t="s">
        <v>11695</v>
      </c>
      <c r="G1895" t="s">
        <v>11695</v>
      </c>
      <c r="I1895" t="s">
        <v>5404</v>
      </c>
      <c r="Z1895" t="s">
        <v>5055</v>
      </c>
      <c r="AA1895" t="s">
        <v>5055</v>
      </c>
      <c r="AB1895" t="s">
        <v>5055</v>
      </c>
      <c r="AC1895" t="s">
        <v>5055</v>
      </c>
    </row>
    <row r="1896" spans="1:29" hidden="1" x14ac:dyDescent="0.35">
      <c r="A1896" t="s">
        <v>11015</v>
      </c>
      <c r="B1896" t="s">
        <v>11061</v>
      </c>
      <c r="C1896" t="s">
        <v>11079</v>
      </c>
      <c r="E1896" t="s">
        <v>11078</v>
      </c>
      <c r="F1896" t="s">
        <v>11695</v>
      </c>
      <c r="G1896" t="s">
        <v>11698</v>
      </c>
      <c r="I1896" t="s">
        <v>5404</v>
      </c>
      <c r="Z1896" t="s">
        <v>5055</v>
      </c>
      <c r="AA1896" t="s">
        <v>5055</v>
      </c>
      <c r="AB1896" t="s">
        <v>5055</v>
      </c>
      <c r="AC1896" t="s">
        <v>5055</v>
      </c>
    </row>
    <row r="1897" spans="1:29" hidden="1" x14ac:dyDescent="0.35">
      <c r="A1897" t="s">
        <v>11015</v>
      </c>
      <c r="B1897" t="s">
        <v>11061</v>
      </c>
      <c r="C1897" t="s">
        <v>11082</v>
      </c>
      <c r="E1897" t="s">
        <v>11081</v>
      </c>
      <c r="F1897" t="s">
        <v>11695</v>
      </c>
      <c r="G1897" t="s">
        <v>11695</v>
      </c>
      <c r="I1897" t="s">
        <v>5404</v>
      </c>
      <c r="Z1897" t="s">
        <v>5055</v>
      </c>
      <c r="AA1897" t="s">
        <v>5055</v>
      </c>
      <c r="AB1897" t="s">
        <v>5055</v>
      </c>
      <c r="AC1897" t="s">
        <v>5055</v>
      </c>
    </row>
    <row r="1898" spans="1:29" hidden="1" x14ac:dyDescent="0.35">
      <c r="A1898" t="s">
        <v>11015</v>
      </c>
      <c r="B1898" t="s">
        <v>10700</v>
      </c>
      <c r="C1898" t="s">
        <v>11085</v>
      </c>
      <c r="D1898" t="s">
        <v>11085</v>
      </c>
      <c r="E1898" t="s">
        <v>11084</v>
      </c>
      <c r="F1898" t="s">
        <v>11695</v>
      </c>
      <c r="G1898" t="s">
        <v>11695</v>
      </c>
      <c r="H1898" t="s">
        <v>11085</v>
      </c>
      <c r="I1898" t="s">
        <v>5404</v>
      </c>
      <c r="J1898" t="s">
        <v>12385</v>
      </c>
      <c r="Z1898" t="s">
        <v>5055</v>
      </c>
      <c r="AA1898" t="s">
        <v>5055</v>
      </c>
      <c r="AB1898" t="s">
        <v>5055</v>
      </c>
      <c r="AC1898" t="s">
        <v>5055</v>
      </c>
    </row>
    <row r="1899" spans="1:29" hidden="1" x14ac:dyDescent="0.35">
      <c r="A1899" t="s">
        <v>11015</v>
      </c>
      <c r="B1899" t="s">
        <v>10700</v>
      </c>
      <c r="C1899" t="s">
        <v>11088</v>
      </c>
      <c r="D1899" t="s">
        <v>11088</v>
      </c>
      <c r="H1899" t="s">
        <v>9319</v>
      </c>
      <c r="AA1899" s="39" t="s">
        <v>23992</v>
      </c>
      <c r="AB1899" t="s">
        <v>24268</v>
      </c>
      <c r="AC1899" t="s">
        <v>24267</v>
      </c>
    </row>
    <row r="1900" spans="1:29" hidden="1" x14ac:dyDescent="0.35">
      <c r="A1900" t="s">
        <v>11015</v>
      </c>
      <c r="B1900" t="s">
        <v>10700</v>
      </c>
      <c r="C1900" t="s">
        <v>11089</v>
      </c>
      <c r="D1900" t="s">
        <v>11088</v>
      </c>
      <c r="E1900" t="s">
        <v>11092</v>
      </c>
      <c r="F1900" t="s">
        <v>12389</v>
      </c>
      <c r="G1900" t="s">
        <v>11695</v>
      </c>
      <c r="H1900" t="s">
        <v>12387</v>
      </c>
      <c r="I1900" t="s">
        <v>5404</v>
      </c>
      <c r="J1900" t="s">
        <v>12388</v>
      </c>
      <c r="AA1900" s="39" t="s">
        <v>23992</v>
      </c>
      <c r="AB1900" t="s">
        <v>24268</v>
      </c>
      <c r="AC1900" t="s">
        <v>24267</v>
      </c>
    </row>
    <row r="1901" spans="1:29" hidden="1" x14ac:dyDescent="0.35">
      <c r="A1901" t="s">
        <v>11015</v>
      </c>
      <c r="B1901" t="s">
        <v>10700</v>
      </c>
      <c r="C1901" t="s">
        <v>11090</v>
      </c>
      <c r="D1901" t="s">
        <v>11088</v>
      </c>
      <c r="E1901" t="s">
        <v>11087</v>
      </c>
      <c r="F1901" t="s">
        <v>12386</v>
      </c>
      <c r="G1901" t="s">
        <v>11695</v>
      </c>
      <c r="H1901" t="s">
        <v>12387</v>
      </c>
      <c r="I1901" t="s">
        <v>5404</v>
      </c>
      <c r="J1901" t="s">
        <v>12388</v>
      </c>
      <c r="AA1901" s="39" t="s">
        <v>23992</v>
      </c>
      <c r="AB1901" t="s">
        <v>24268</v>
      </c>
      <c r="AC1901" t="s">
        <v>24267</v>
      </c>
    </row>
    <row r="1902" spans="1:29" hidden="1" x14ac:dyDescent="0.35">
      <c r="A1902" t="s">
        <v>11015</v>
      </c>
      <c r="B1902" t="s">
        <v>10700</v>
      </c>
      <c r="C1902" t="s">
        <v>11096</v>
      </c>
      <c r="D1902" t="s">
        <v>12390</v>
      </c>
      <c r="E1902" t="s">
        <v>11095</v>
      </c>
      <c r="F1902" t="s">
        <v>12062</v>
      </c>
      <c r="G1902" t="s">
        <v>11695</v>
      </c>
      <c r="H1902" t="s">
        <v>12391</v>
      </c>
      <c r="I1902" t="s">
        <v>5404</v>
      </c>
      <c r="AA1902" s="39" t="s">
        <v>23992</v>
      </c>
      <c r="AB1902" t="s">
        <v>24268</v>
      </c>
      <c r="AC1902" t="s">
        <v>24267</v>
      </c>
    </row>
    <row r="1903" spans="1:29" hidden="1" x14ac:dyDescent="0.35">
      <c r="A1903" t="s">
        <v>11015</v>
      </c>
      <c r="B1903" t="s">
        <v>10700</v>
      </c>
      <c r="C1903" t="s">
        <v>11100</v>
      </c>
      <c r="D1903" t="s">
        <v>12390</v>
      </c>
      <c r="E1903" t="s">
        <v>11099</v>
      </c>
      <c r="F1903" t="s">
        <v>12062</v>
      </c>
      <c r="G1903" t="s">
        <v>11961</v>
      </c>
      <c r="H1903" t="s">
        <v>12391</v>
      </c>
      <c r="I1903" t="s">
        <v>5404</v>
      </c>
      <c r="J1903" t="s">
        <v>12392</v>
      </c>
      <c r="AA1903" s="39" t="s">
        <v>23992</v>
      </c>
      <c r="AB1903" t="s">
        <v>24268</v>
      </c>
      <c r="AC1903" t="s">
        <v>24267</v>
      </c>
    </row>
    <row r="1904" spans="1:29" hidden="1" x14ac:dyDescent="0.35">
      <c r="A1904" t="s">
        <v>11015</v>
      </c>
      <c r="B1904" t="s">
        <v>10700</v>
      </c>
      <c r="C1904" t="s">
        <v>23361</v>
      </c>
      <c r="D1904" t="s">
        <v>23361</v>
      </c>
      <c r="F1904" t="s">
        <v>11695</v>
      </c>
      <c r="G1904" t="s">
        <v>11695</v>
      </c>
      <c r="H1904" t="s">
        <v>24088</v>
      </c>
      <c r="I1904" t="s">
        <v>5404</v>
      </c>
      <c r="J1904" t="s">
        <v>12394</v>
      </c>
      <c r="AA1904" s="39" t="s">
        <v>23992</v>
      </c>
      <c r="AB1904" t="s">
        <v>24268</v>
      </c>
      <c r="AC1904" t="s">
        <v>24267</v>
      </c>
    </row>
    <row r="1905" spans="1:29" hidden="1" x14ac:dyDescent="0.35">
      <c r="A1905" t="s">
        <v>11015</v>
      </c>
      <c r="B1905" t="s">
        <v>10700</v>
      </c>
      <c r="C1905" t="s">
        <v>23786</v>
      </c>
      <c r="D1905" t="s">
        <v>23786</v>
      </c>
      <c r="F1905" t="s">
        <v>11754</v>
      </c>
      <c r="H1905" t="s">
        <v>23787</v>
      </c>
      <c r="Z1905" t="s">
        <v>5055</v>
      </c>
      <c r="AA1905" t="s">
        <v>5055</v>
      </c>
      <c r="AB1905" t="s">
        <v>5055</v>
      </c>
      <c r="AC1905" t="s">
        <v>5055</v>
      </c>
    </row>
    <row r="1906" spans="1:29" hidden="1" x14ac:dyDescent="0.35">
      <c r="A1906" t="s">
        <v>11015</v>
      </c>
      <c r="B1906" t="s">
        <v>10700</v>
      </c>
      <c r="C1906" t="s">
        <v>17804</v>
      </c>
      <c r="D1906" t="s">
        <v>17804</v>
      </c>
      <c r="E1906" t="s">
        <v>11105</v>
      </c>
      <c r="F1906" t="s">
        <v>5055</v>
      </c>
      <c r="G1906" t="s">
        <v>5055</v>
      </c>
      <c r="H1906" t="s">
        <v>8053</v>
      </c>
      <c r="I1906" t="s">
        <v>5404</v>
      </c>
      <c r="J1906" t="s">
        <v>12394</v>
      </c>
      <c r="AA1906" s="39" t="s">
        <v>23992</v>
      </c>
      <c r="AB1906" t="s">
        <v>24268</v>
      </c>
      <c r="AC1906" t="s">
        <v>24267</v>
      </c>
    </row>
    <row r="1907" spans="1:29" hidden="1" x14ac:dyDescent="0.35">
      <c r="A1907" t="s">
        <v>11015</v>
      </c>
      <c r="B1907" t="s">
        <v>10700</v>
      </c>
      <c r="C1907" t="s">
        <v>12395</v>
      </c>
      <c r="D1907" t="s">
        <v>17804</v>
      </c>
      <c r="E1907" t="s">
        <v>11105</v>
      </c>
      <c r="F1907" t="s">
        <v>11695</v>
      </c>
      <c r="G1907" t="s">
        <v>11695</v>
      </c>
      <c r="H1907" t="s">
        <v>8053</v>
      </c>
      <c r="I1907" t="s">
        <v>5404</v>
      </c>
      <c r="J1907" t="s">
        <v>12394</v>
      </c>
      <c r="AA1907" s="39" t="s">
        <v>23992</v>
      </c>
      <c r="AB1907" t="s">
        <v>24268</v>
      </c>
      <c r="AC1907" t="s">
        <v>24267</v>
      </c>
    </row>
    <row r="1908" spans="1:29" hidden="1" x14ac:dyDescent="0.35">
      <c r="A1908" t="s">
        <v>11015</v>
      </c>
      <c r="B1908" t="s">
        <v>10700</v>
      </c>
      <c r="C1908" t="s">
        <v>11104</v>
      </c>
      <c r="D1908" t="s">
        <v>17804</v>
      </c>
      <c r="E1908" t="s">
        <v>11102</v>
      </c>
      <c r="F1908" t="s">
        <v>12393</v>
      </c>
      <c r="G1908" t="s">
        <v>11695</v>
      </c>
      <c r="H1908" t="s">
        <v>8053</v>
      </c>
      <c r="I1908" t="s">
        <v>5404</v>
      </c>
      <c r="J1908" t="s">
        <v>12394</v>
      </c>
      <c r="AA1908" s="39" t="s">
        <v>23992</v>
      </c>
      <c r="AB1908" t="s">
        <v>24268</v>
      </c>
      <c r="AC1908" t="s">
        <v>24267</v>
      </c>
    </row>
    <row r="1909" spans="1:29" hidden="1" x14ac:dyDescent="0.35">
      <c r="A1909" t="s">
        <v>11015</v>
      </c>
      <c r="B1909" t="s">
        <v>10700</v>
      </c>
      <c r="C1909" t="s">
        <v>11108</v>
      </c>
      <c r="D1909" t="s">
        <v>11108</v>
      </c>
      <c r="E1909" t="s">
        <v>11107</v>
      </c>
      <c r="F1909" t="s">
        <v>11695</v>
      </c>
      <c r="G1909" t="s">
        <v>11695</v>
      </c>
      <c r="H1909" t="s">
        <v>11108</v>
      </c>
      <c r="I1909" t="s">
        <v>5404</v>
      </c>
      <c r="J1909" t="s">
        <v>12396</v>
      </c>
      <c r="Z1909" t="s">
        <v>5055</v>
      </c>
      <c r="AA1909" t="s">
        <v>5055</v>
      </c>
      <c r="AB1909" t="s">
        <v>5055</v>
      </c>
      <c r="AC1909" t="s">
        <v>5055</v>
      </c>
    </row>
    <row r="1910" spans="1:29" hidden="1" x14ac:dyDescent="0.35">
      <c r="A1910" t="s">
        <v>11015</v>
      </c>
      <c r="B1910" t="s">
        <v>10700</v>
      </c>
      <c r="C1910" t="s">
        <v>11111</v>
      </c>
      <c r="D1910" t="s">
        <v>11108</v>
      </c>
      <c r="E1910" t="s">
        <v>11110</v>
      </c>
      <c r="F1910" t="s">
        <v>11695</v>
      </c>
      <c r="G1910" t="s">
        <v>11708</v>
      </c>
      <c r="H1910" t="s">
        <v>11108</v>
      </c>
      <c r="I1910" t="s">
        <v>5404</v>
      </c>
      <c r="J1910" t="s">
        <v>12396</v>
      </c>
      <c r="Z1910" t="s">
        <v>5055</v>
      </c>
      <c r="AA1910" t="s">
        <v>5055</v>
      </c>
      <c r="AB1910" t="s">
        <v>5055</v>
      </c>
      <c r="AC1910" t="s">
        <v>5055</v>
      </c>
    </row>
    <row r="1911" spans="1:29" hidden="1" x14ac:dyDescent="0.35">
      <c r="A1911" t="s">
        <v>11015</v>
      </c>
      <c r="B1911" t="s">
        <v>11114</v>
      </c>
      <c r="C1911" t="s">
        <v>11115</v>
      </c>
      <c r="D1911" t="s">
        <v>11115</v>
      </c>
      <c r="E1911" t="s">
        <v>11113</v>
      </c>
      <c r="F1911" t="s">
        <v>11695</v>
      </c>
      <c r="G1911" t="s">
        <v>11695</v>
      </c>
      <c r="H1911" t="s">
        <v>11115</v>
      </c>
      <c r="I1911" t="s">
        <v>5404</v>
      </c>
      <c r="Z1911" t="s">
        <v>5055</v>
      </c>
      <c r="AA1911" t="s">
        <v>5055</v>
      </c>
      <c r="AB1911" t="s">
        <v>5055</v>
      </c>
      <c r="AC1911" t="s">
        <v>5055</v>
      </c>
    </row>
    <row r="1912" spans="1:29" hidden="1" x14ac:dyDescent="0.35">
      <c r="A1912" t="s">
        <v>11015</v>
      </c>
      <c r="B1912" t="s">
        <v>10816</v>
      </c>
      <c r="C1912" t="s">
        <v>11119</v>
      </c>
      <c r="D1912" t="s">
        <v>11119</v>
      </c>
      <c r="E1912" t="s">
        <v>11118</v>
      </c>
      <c r="F1912" t="s">
        <v>11695</v>
      </c>
      <c r="G1912" t="s">
        <v>11695</v>
      </c>
      <c r="I1912" t="s">
        <v>5404</v>
      </c>
      <c r="Z1912" t="s">
        <v>5055</v>
      </c>
      <c r="AA1912" t="s">
        <v>5055</v>
      </c>
      <c r="AB1912" t="s">
        <v>5055</v>
      </c>
      <c r="AC1912" t="s">
        <v>5055</v>
      </c>
    </row>
    <row r="1913" spans="1:29" hidden="1" x14ac:dyDescent="0.35">
      <c r="A1913" t="s">
        <v>11015</v>
      </c>
      <c r="B1913" t="s">
        <v>10816</v>
      </c>
      <c r="C1913" t="s">
        <v>11122</v>
      </c>
      <c r="D1913" t="s">
        <v>11122</v>
      </c>
      <c r="E1913" t="s">
        <v>11121</v>
      </c>
      <c r="F1913" t="s">
        <v>11695</v>
      </c>
      <c r="G1913" t="s">
        <v>11695</v>
      </c>
      <c r="I1913" t="s">
        <v>5404</v>
      </c>
      <c r="Z1913" t="s">
        <v>5055</v>
      </c>
      <c r="AA1913" t="s">
        <v>5055</v>
      </c>
      <c r="AB1913" t="s">
        <v>5055</v>
      </c>
      <c r="AC1913" t="s">
        <v>5055</v>
      </c>
    </row>
    <row r="1914" spans="1:29" hidden="1" x14ac:dyDescent="0.35">
      <c r="A1914" t="s">
        <v>11015</v>
      </c>
      <c r="B1914" t="s">
        <v>10816</v>
      </c>
      <c r="C1914" t="s">
        <v>11125</v>
      </c>
      <c r="D1914" t="s">
        <v>11125</v>
      </c>
      <c r="E1914" t="s">
        <v>11124</v>
      </c>
      <c r="F1914" t="s">
        <v>11695</v>
      </c>
      <c r="G1914" t="s">
        <v>11695</v>
      </c>
      <c r="I1914" t="s">
        <v>5404</v>
      </c>
      <c r="Z1914" t="s">
        <v>5055</v>
      </c>
      <c r="AA1914" t="s">
        <v>5055</v>
      </c>
      <c r="AB1914" t="s">
        <v>5055</v>
      </c>
      <c r="AC1914" t="s">
        <v>5055</v>
      </c>
    </row>
    <row r="1915" spans="1:29" hidden="1" x14ac:dyDescent="0.35">
      <c r="A1915" t="s">
        <v>11015</v>
      </c>
      <c r="B1915" t="s">
        <v>10816</v>
      </c>
      <c r="C1915" t="s">
        <v>11128</v>
      </c>
      <c r="D1915" t="s">
        <v>11128</v>
      </c>
      <c r="E1915" t="s">
        <v>11127</v>
      </c>
      <c r="F1915" t="s">
        <v>11695</v>
      </c>
      <c r="G1915" t="s">
        <v>11695</v>
      </c>
      <c r="I1915" t="s">
        <v>5404</v>
      </c>
      <c r="Z1915" t="s">
        <v>5055</v>
      </c>
      <c r="AA1915" t="s">
        <v>5055</v>
      </c>
      <c r="AB1915" t="s">
        <v>5055</v>
      </c>
      <c r="AC1915" t="s">
        <v>5055</v>
      </c>
    </row>
    <row r="1916" spans="1:29" hidden="1" x14ac:dyDescent="0.35">
      <c r="A1916" t="s">
        <v>11015</v>
      </c>
      <c r="B1916" t="s">
        <v>10816</v>
      </c>
      <c r="C1916" t="s">
        <v>11131</v>
      </c>
      <c r="D1916" t="s">
        <v>11131</v>
      </c>
      <c r="E1916" t="s">
        <v>11130</v>
      </c>
      <c r="F1916" t="s">
        <v>11695</v>
      </c>
      <c r="G1916" t="s">
        <v>11695</v>
      </c>
      <c r="I1916" t="s">
        <v>12397</v>
      </c>
      <c r="Z1916" t="s">
        <v>5055</v>
      </c>
      <c r="AA1916" t="s">
        <v>5055</v>
      </c>
      <c r="AB1916" t="s">
        <v>5055</v>
      </c>
      <c r="AC1916" t="s">
        <v>5055</v>
      </c>
    </row>
    <row r="1917" spans="1:29" hidden="1" x14ac:dyDescent="0.35">
      <c r="A1917" t="s">
        <v>11015</v>
      </c>
      <c r="B1917" t="s">
        <v>10816</v>
      </c>
      <c r="C1917" t="s">
        <v>11135</v>
      </c>
      <c r="D1917" t="s">
        <v>11135</v>
      </c>
      <c r="E1917" t="s">
        <v>11134</v>
      </c>
      <c r="F1917" t="s">
        <v>11695</v>
      </c>
      <c r="G1917" t="s">
        <v>11695</v>
      </c>
      <c r="I1917" t="s">
        <v>5404</v>
      </c>
      <c r="Z1917" t="s">
        <v>5055</v>
      </c>
      <c r="AA1917" t="s">
        <v>5055</v>
      </c>
      <c r="AB1917" t="s">
        <v>5055</v>
      </c>
      <c r="AC1917" t="s">
        <v>5055</v>
      </c>
    </row>
    <row r="1918" spans="1:29" hidden="1" x14ac:dyDescent="0.35">
      <c r="A1918" t="s">
        <v>11015</v>
      </c>
      <c r="B1918" t="s">
        <v>10816</v>
      </c>
      <c r="C1918" t="s">
        <v>11138</v>
      </c>
      <c r="D1918" t="s">
        <v>11138</v>
      </c>
      <c r="E1918" t="s">
        <v>11137</v>
      </c>
      <c r="F1918" t="s">
        <v>11695</v>
      </c>
      <c r="G1918" t="s">
        <v>11695</v>
      </c>
      <c r="I1918" t="s">
        <v>5404</v>
      </c>
      <c r="Z1918" t="s">
        <v>5055</v>
      </c>
      <c r="AA1918" t="s">
        <v>5055</v>
      </c>
      <c r="AB1918" t="s">
        <v>5055</v>
      </c>
      <c r="AC1918" t="s">
        <v>5055</v>
      </c>
    </row>
    <row r="1919" spans="1:29" hidden="1" x14ac:dyDescent="0.35">
      <c r="A1919" t="s">
        <v>11015</v>
      </c>
      <c r="B1919" t="s">
        <v>10816</v>
      </c>
      <c r="C1919" t="s">
        <v>11141</v>
      </c>
      <c r="D1919" t="s">
        <v>11138</v>
      </c>
      <c r="E1919" t="s">
        <v>11140</v>
      </c>
      <c r="F1919" t="s">
        <v>11695</v>
      </c>
      <c r="G1919" t="s">
        <v>11698</v>
      </c>
      <c r="I1919" t="s">
        <v>5404</v>
      </c>
      <c r="Z1919" t="s">
        <v>5055</v>
      </c>
      <c r="AA1919" t="s">
        <v>5055</v>
      </c>
      <c r="AB1919" t="s">
        <v>5055</v>
      </c>
      <c r="AC1919" t="s">
        <v>5055</v>
      </c>
    </row>
    <row r="1920" spans="1:29" hidden="1" x14ac:dyDescent="0.35">
      <c r="A1920" t="s">
        <v>11015</v>
      </c>
      <c r="B1920" t="s">
        <v>10816</v>
      </c>
      <c r="C1920" t="s">
        <v>11144</v>
      </c>
      <c r="D1920" t="s">
        <v>11144</v>
      </c>
      <c r="E1920" t="s">
        <v>11143</v>
      </c>
      <c r="F1920" t="s">
        <v>11695</v>
      </c>
      <c r="G1920" t="s">
        <v>11695</v>
      </c>
      <c r="I1920" t="s">
        <v>12366</v>
      </c>
      <c r="Z1920" t="s">
        <v>5055</v>
      </c>
      <c r="AA1920" t="s">
        <v>5055</v>
      </c>
      <c r="AB1920" t="s">
        <v>5055</v>
      </c>
      <c r="AC1920" t="s">
        <v>5055</v>
      </c>
    </row>
    <row r="1921" spans="1:29" ht="16.5" hidden="1" customHeight="1" x14ac:dyDescent="0.35">
      <c r="A1921" t="s">
        <v>11015</v>
      </c>
      <c r="B1921" t="s">
        <v>10816</v>
      </c>
      <c r="C1921" t="s">
        <v>11148</v>
      </c>
      <c r="D1921" t="s">
        <v>11148</v>
      </c>
      <c r="E1921" t="s">
        <v>11147</v>
      </c>
      <c r="F1921" t="s">
        <v>11695</v>
      </c>
      <c r="G1921" t="s">
        <v>11695</v>
      </c>
      <c r="I1921" t="s">
        <v>5404</v>
      </c>
      <c r="Z1921" t="s">
        <v>5055</v>
      </c>
      <c r="AA1921" t="s">
        <v>5055</v>
      </c>
      <c r="AB1921" t="s">
        <v>5055</v>
      </c>
      <c r="AC1921" t="s">
        <v>5055</v>
      </c>
    </row>
    <row r="1922" spans="1:29" hidden="1" x14ac:dyDescent="0.35">
      <c r="A1922" t="s">
        <v>11015</v>
      </c>
      <c r="B1922" t="s">
        <v>10816</v>
      </c>
      <c r="C1922" t="s">
        <v>11151</v>
      </c>
      <c r="D1922" t="s">
        <v>11151</v>
      </c>
      <c r="E1922" t="s">
        <v>11150</v>
      </c>
      <c r="F1922" t="s">
        <v>11695</v>
      </c>
      <c r="G1922" t="s">
        <v>11695</v>
      </c>
      <c r="I1922" t="s">
        <v>12398</v>
      </c>
      <c r="Z1922" t="s">
        <v>5055</v>
      </c>
      <c r="AA1922" t="s">
        <v>5055</v>
      </c>
      <c r="AB1922" t="s">
        <v>5055</v>
      </c>
      <c r="AC1922" t="s">
        <v>5055</v>
      </c>
    </row>
    <row r="1923" spans="1:29" hidden="1" x14ac:dyDescent="0.35">
      <c r="A1923" t="s">
        <v>11015</v>
      </c>
      <c r="B1923" t="s">
        <v>10816</v>
      </c>
      <c r="C1923" t="s">
        <v>11154</v>
      </c>
      <c r="D1923" t="s">
        <v>11154</v>
      </c>
      <c r="E1923" t="s">
        <v>11153</v>
      </c>
      <c r="F1923" t="s">
        <v>11695</v>
      </c>
      <c r="G1923" t="s">
        <v>11695</v>
      </c>
      <c r="I1923" t="s">
        <v>12399</v>
      </c>
      <c r="Z1923" t="s">
        <v>5055</v>
      </c>
      <c r="AA1923" t="s">
        <v>5055</v>
      </c>
      <c r="AB1923" t="s">
        <v>5055</v>
      </c>
      <c r="AC1923" t="s">
        <v>5055</v>
      </c>
    </row>
    <row r="1924" spans="1:29" hidden="1" x14ac:dyDescent="0.35">
      <c r="A1924" t="s">
        <v>11015</v>
      </c>
      <c r="B1924" t="s">
        <v>10816</v>
      </c>
      <c r="C1924" t="s">
        <v>11158</v>
      </c>
      <c r="D1924" t="s">
        <v>11158</v>
      </c>
      <c r="E1924" t="s">
        <v>11157</v>
      </c>
      <c r="F1924" t="s">
        <v>11695</v>
      </c>
      <c r="G1924" t="s">
        <v>11695</v>
      </c>
      <c r="I1924" t="s">
        <v>12400</v>
      </c>
      <c r="Z1924" t="s">
        <v>5055</v>
      </c>
      <c r="AA1924" t="s">
        <v>5055</v>
      </c>
      <c r="AB1924" t="s">
        <v>5055</v>
      </c>
      <c r="AC1924" t="s">
        <v>5055</v>
      </c>
    </row>
    <row r="1925" spans="1:29" hidden="1" x14ac:dyDescent="0.35">
      <c r="A1925" t="s">
        <v>11015</v>
      </c>
      <c r="B1925" t="s">
        <v>10816</v>
      </c>
      <c r="C1925" t="s">
        <v>11162</v>
      </c>
      <c r="E1925" t="s">
        <v>11161</v>
      </c>
      <c r="F1925" t="s">
        <v>11695</v>
      </c>
      <c r="G1925" t="s">
        <v>11695</v>
      </c>
      <c r="I1925" t="s">
        <v>5404</v>
      </c>
      <c r="Z1925" t="s">
        <v>5055</v>
      </c>
      <c r="AA1925" t="s">
        <v>5055</v>
      </c>
      <c r="AB1925" t="s">
        <v>5055</v>
      </c>
      <c r="AC1925" t="s">
        <v>5055</v>
      </c>
    </row>
    <row r="1926" spans="1:29" hidden="1" x14ac:dyDescent="0.35">
      <c r="A1926" t="s">
        <v>11015</v>
      </c>
      <c r="B1926" t="s">
        <v>10816</v>
      </c>
      <c r="C1926" t="s">
        <v>11165</v>
      </c>
      <c r="D1926" t="s">
        <v>11165</v>
      </c>
      <c r="E1926" t="s">
        <v>11164</v>
      </c>
      <c r="F1926" t="s">
        <v>11695</v>
      </c>
      <c r="G1926" t="s">
        <v>11695</v>
      </c>
      <c r="I1926" t="s">
        <v>5404</v>
      </c>
      <c r="Z1926" t="s">
        <v>5055</v>
      </c>
      <c r="AA1926" t="s">
        <v>5055</v>
      </c>
      <c r="AB1926" t="s">
        <v>5055</v>
      </c>
      <c r="AC1926" t="s">
        <v>5055</v>
      </c>
    </row>
    <row r="1927" spans="1:29" hidden="1" x14ac:dyDescent="0.35">
      <c r="A1927" t="s">
        <v>11015</v>
      </c>
      <c r="B1927" t="s">
        <v>10816</v>
      </c>
      <c r="C1927" t="s">
        <v>11168</v>
      </c>
      <c r="D1927" t="s">
        <v>11165</v>
      </c>
      <c r="E1927" t="s">
        <v>11167</v>
      </c>
      <c r="F1927" t="s">
        <v>11695</v>
      </c>
      <c r="G1927" t="s">
        <v>11708</v>
      </c>
      <c r="I1927" t="s">
        <v>5404</v>
      </c>
      <c r="Z1927" t="s">
        <v>5055</v>
      </c>
      <c r="AA1927" t="s">
        <v>5055</v>
      </c>
      <c r="AB1927" t="s">
        <v>5055</v>
      </c>
      <c r="AC1927" t="s">
        <v>5055</v>
      </c>
    </row>
    <row r="1928" spans="1:29" hidden="1" x14ac:dyDescent="0.35">
      <c r="A1928" t="s">
        <v>11015</v>
      </c>
      <c r="B1928" t="s">
        <v>10816</v>
      </c>
      <c r="C1928" t="s">
        <v>11171</v>
      </c>
      <c r="D1928" t="s">
        <v>11165</v>
      </c>
      <c r="E1928" t="s">
        <v>11170</v>
      </c>
      <c r="F1928" t="s">
        <v>11695</v>
      </c>
      <c r="G1928" t="s">
        <v>11698</v>
      </c>
      <c r="I1928" t="s">
        <v>5404</v>
      </c>
      <c r="Z1928" t="s">
        <v>5055</v>
      </c>
      <c r="AA1928" t="s">
        <v>5055</v>
      </c>
      <c r="AB1928" t="s">
        <v>5055</v>
      </c>
      <c r="AC1928" t="s">
        <v>5055</v>
      </c>
    </row>
    <row r="1929" spans="1:29" hidden="1" x14ac:dyDescent="0.35">
      <c r="A1929" t="s">
        <v>11015</v>
      </c>
      <c r="B1929" t="s">
        <v>10816</v>
      </c>
      <c r="C1929" t="s">
        <v>11174</v>
      </c>
      <c r="D1929" t="s">
        <v>11174</v>
      </c>
      <c r="E1929" t="s">
        <v>11173</v>
      </c>
      <c r="F1929" t="s">
        <v>11695</v>
      </c>
      <c r="G1929" t="s">
        <v>11695</v>
      </c>
      <c r="I1929" t="s">
        <v>5404</v>
      </c>
      <c r="Z1929" t="s">
        <v>5055</v>
      </c>
      <c r="AA1929" t="s">
        <v>5055</v>
      </c>
      <c r="AB1929" t="s">
        <v>5055</v>
      </c>
      <c r="AC1929" t="s">
        <v>5055</v>
      </c>
    </row>
    <row r="1930" spans="1:29" hidden="1" x14ac:dyDescent="0.35">
      <c r="A1930" t="s">
        <v>11015</v>
      </c>
      <c r="B1930" t="s">
        <v>10816</v>
      </c>
      <c r="C1930" t="s">
        <v>11177</v>
      </c>
      <c r="D1930" t="s">
        <v>11177</v>
      </c>
      <c r="E1930" t="s">
        <v>11176</v>
      </c>
      <c r="F1930" t="s">
        <v>11695</v>
      </c>
      <c r="G1930" t="s">
        <v>11695</v>
      </c>
      <c r="I1930" t="s">
        <v>5404</v>
      </c>
      <c r="Z1930" t="s">
        <v>5055</v>
      </c>
      <c r="AA1930" t="s">
        <v>5055</v>
      </c>
      <c r="AB1930" t="s">
        <v>5055</v>
      </c>
      <c r="AC1930" t="s">
        <v>5055</v>
      </c>
    </row>
    <row r="1931" spans="1:29" hidden="1" x14ac:dyDescent="0.35">
      <c r="A1931" t="s">
        <v>11015</v>
      </c>
      <c r="B1931" t="s">
        <v>10816</v>
      </c>
      <c r="C1931" t="s">
        <v>11180</v>
      </c>
      <c r="D1931" t="s">
        <v>11180</v>
      </c>
      <c r="E1931" t="s">
        <v>11179</v>
      </c>
      <c r="F1931" t="s">
        <v>11695</v>
      </c>
      <c r="G1931" t="s">
        <v>11695</v>
      </c>
      <c r="I1931" t="s">
        <v>5404</v>
      </c>
      <c r="Z1931" t="s">
        <v>5055</v>
      </c>
      <c r="AA1931" t="s">
        <v>5055</v>
      </c>
      <c r="AB1931" t="s">
        <v>5055</v>
      </c>
      <c r="AC1931" t="s">
        <v>5055</v>
      </c>
    </row>
    <row r="1932" spans="1:29" hidden="1" x14ac:dyDescent="0.35">
      <c r="A1932" t="s">
        <v>11015</v>
      </c>
      <c r="B1932" t="s">
        <v>10816</v>
      </c>
      <c r="C1932" t="s">
        <v>11183</v>
      </c>
      <c r="D1932" t="s">
        <v>11183</v>
      </c>
      <c r="E1932" t="s">
        <v>11188</v>
      </c>
      <c r="F1932" t="s">
        <v>11695</v>
      </c>
      <c r="G1932" t="s">
        <v>11695</v>
      </c>
      <c r="I1932" t="s">
        <v>12401</v>
      </c>
      <c r="Z1932" t="s">
        <v>5055</v>
      </c>
      <c r="AA1932" s="39" t="s">
        <v>5055</v>
      </c>
      <c r="AB1932" s="39" t="s">
        <v>5055</v>
      </c>
      <c r="AC1932" t="s">
        <v>5055</v>
      </c>
    </row>
    <row r="1933" spans="1:29" hidden="1" x14ac:dyDescent="0.35">
      <c r="A1933" t="s">
        <v>11015</v>
      </c>
      <c r="B1933" t="s">
        <v>10816</v>
      </c>
      <c r="C1933" t="s">
        <v>11184</v>
      </c>
      <c r="E1933" t="s">
        <v>11182</v>
      </c>
      <c r="F1933" t="s">
        <v>11695</v>
      </c>
      <c r="G1933" t="s">
        <v>11695</v>
      </c>
      <c r="I1933" t="s">
        <v>12401</v>
      </c>
      <c r="Z1933" t="s">
        <v>5055</v>
      </c>
      <c r="AA1933" s="39" t="s">
        <v>5055</v>
      </c>
      <c r="AB1933" s="39" t="s">
        <v>5055</v>
      </c>
      <c r="AC1933" t="s">
        <v>5055</v>
      </c>
    </row>
    <row r="1934" spans="1:29" hidden="1" x14ac:dyDescent="0.35">
      <c r="A1934" t="s">
        <v>11015</v>
      </c>
      <c r="B1934" t="s">
        <v>10816</v>
      </c>
      <c r="C1934" t="s">
        <v>11204</v>
      </c>
      <c r="E1934" t="s">
        <v>11203</v>
      </c>
      <c r="F1934" t="s">
        <v>11695</v>
      </c>
      <c r="G1934" t="s">
        <v>11695</v>
      </c>
      <c r="I1934" t="s">
        <v>5404</v>
      </c>
      <c r="Z1934" t="s">
        <v>5055</v>
      </c>
      <c r="AA1934" t="s">
        <v>5055</v>
      </c>
      <c r="AB1934" t="s">
        <v>5055</v>
      </c>
      <c r="AC1934" t="s">
        <v>5055</v>
      </c>
    </row>
    <row r="1935" spans="1:29" hidden="1" x14ac:dyDescent="0.35">
      <c r="A1935" t="s">
        <v>11015</v>
      </c>
      <c r="B1935" t="s">
        <v>10816</v>
      </c>
      <c r="C1935" t="s">
        <v>11192</v>
      </c>
      <c r="D1935" t="s">
        <v>11192</v>
      </c>
      <c r="E1935" t="s">
        <v>11191</v>
      </c>
      <c r="F1935" t="s">
        <v>11695</v>
      </c>
      <c r="G1935" t="s">
        <v>11695</v>
      </c>
      <c r="I1935" t="s">
        <v>5404</v>
      </c>
      <c r="Z1935" t="s">
        <v>5055</v>
      </c>
      <c r="AA1935" t="s">
        <v>5055</v>
      </c>
      <c r="AB1935" t="s">
        <v>5055</v>
      </c>
      <c r="AC1935" t="s">
        <v>5055</v>
      </c>
    </row>
    <row r="1936" spans="1:29" hidden="1" x14ac:dyDescent="0.35">
      <c r="A1936" t="s">
        <v>11015</v>
      </c>
      <c r="B1936" t="s">
        <v>10816</v>
      </c>
      <c r="C1936" t="s">
        <v>11195</v>
      </c>
      <c r="D1936" t="s">
        <v>11195</v>
      </c>
      <c r="E1936" t="s">
        <v>11194</v>
      </c>
      <c r="F1936" t="s">
        <v>11695</v>
      </c>
      <c r="G1936" t="s">
        <v>11695</v>
      </c>
      <c r="I1936" t="s">
        <v>5404</v>
      </c>
      <c r="Z1936" t="s">
        <v>5055</v>
      </c>
      <c r="AA1936" t="s">
        <v>5055</v>
      </c>
      <c r="AB1936" t="s">
        <v>5055</v>
      </c>
      <c r="AC1936" t="s">
        <v>5055</v>
      </c>
    </row>
    <row r="1937" spans="1:29" hidden="1" x14ac:dyDescent="0.35">
      <c r="A1937" t="s">
        <v>11015</v>
      </c>
      <c r="B1937" t="s">
        <v>10816</v>
      </c>
      <c r="C1937" t="s">
        <v>11198</v>
      </c>
      <c r="D1937" t="s">
        <v>11198</v>
      </c>
      <c r="E1937" t="s">
        <v>11197</v>
      </c>
      <c r="F1937" t="s">
        <v>11695</v>
      </c>
      <c r="G1937" t="s">
        <v>11695</v>
      </c>
      <c r="I1937" t="s">
        <v>12366</v>
      </c>
      <c r="Z1937" t="s">
        <v>5055</v>
      </c>
      <c r="AA1937" t="s">
        <v>5055</v>
      </c>
      <c r="AB1937" t="s">
        <v>5055</v>
      </c>
      <c r="AC1937" t="s">
        <v>5055</v>
      </c>
    </row>
    <row r="1938" spans="1:29" hidden="1" x14ac:dyDescent="0.35">
      <c r="A1938" t="s">
        <v>11015</v>
      </c>
      <c r="B1938" t="s">
        <v>10816</v>
      </c>
      <c r="C1938" t="s">
        <v>10816</v>
      </c>
      <c r="D1938" t="s">
        <v>10816</v>
      </c>
      <c r="E1938" t="s">
        <v>11117</v>
      </c>
      <c r="F1938" t="s">
        <v>11695</v>
      </c>
      <c r="G1938" t="s">
        <v>11695</v>
      </c>
      <c r="I1938" t="s">
        <v>5404</v>
      </c>
      <c r="Z1938" t="s">
        <v>5055</v>
      </c>
      <c r="AA1938" t="s">
        <v>5055</v>
      </c>
      <c r="AB1938" t="s">
        <v>5055</v>
      </c>
      <c r="AC1938" t="s">
        <v>5055</v>
      </c>
    </row>
    <row r="1939" spans="1:29" hidden="1" x14ac:dyDescent="0.35">
      <c r="A1939" t="s">
        <v>11015</v>
      </c>
      <c r="B1939" t="s">
        <v>10816</v>
      </c>
      <c r="C1939" t="s">
        <v>11201</v>
      </c>
      <c r="D1939" t="s">
        <v>10816</v>
      </c>
      <c r="E1939" t="s">
        <v>11200</v>
      </c>
      <c r="F1939" t="s">
        <v>12375</v>
      </c>
      <c r="G1939" t="s">
        <v>11695</v>
      </c>
      <c r="I1939" t="s">
        <v>5404</v>
      </c>
      <c r="Z1939" t="s">
        <v>5055</v>
      </c>
      <c r="AA1939" t="s">
        <v>5055</v>
      </c>
      <c r="AB1939" t="s">
        <v>5055</v>
      </c>
      <c r="AC1939" t="s">
        <v>5055</v>
      </c>
    </row>
    <row r="1940" spans="1:29" hidden="1" x14ac:dyDescent="0.35">
      <c r="A1940" t="s">
        <v>11015</v>
      </c>
      <c r="B1940" t="s">
        <v>10816</v>
      </c>
      <c r="C1940" t="s">
        <v>11208</v>
      </c>
      <c r="D1940" t="s">
        <v>10816</v>
      </c>
      <c r="E1940" t="s">
        <v>11207</v>
      </c>
      <c r="F1940" t="s">
        <v>12372</v>
      </c>
      <c r="G1940" t="s">
        <v>11695</v>
      </c>
      <c r="I1940" t="s">
        <v>5404</v>
      </c>
      <c r="Z1940" t="s">
        <v>5055</v>
      </c>
      <c r="AA1940" t="s">
        <v>5055</v>
      </c>
      <c r="AB1940" t="s">
        <v>5055</v>
      </c>
      <c r="AC1940" t="s">
        <v>5055</v>
      </c>
    </row>
    <row r="1941" spans="1:29" hidden="1" x14ac:dyDescent="0.35">
      <c r="A1941" t="s">
        <v>11015</v>
      </c>
      <c r="B1941" t="s">
        <v>10816</v>
      </c>
      <c r="C1941" t="s">
        <v>11211</v>
      </c>
      <c r="D1941" t="s">
        <v>10816</v>
      </c>
      <c r="E1941" t="s">
        <v>11214</v>
      </c>
      <c r="F1941" t="s">
        <v>12381</v>
      </c>
      <c r="G1941" t="s">
        <v>11695</v>
      </c>
      <c r="I1941" t="s">
        <v>5404</v>
      </c>
      <c r="Z1941" t="s">
        <v>5055</v>
      </c>
      <c r="AA1941" t="s">
        <v>5055</v>
      </c>
      <c r="AB1941" t="s">
        <v>5055</v>
      </c>
      <c r="AC1941" t="s">
        <v>5055</v>
      </c>
    </row>
    <row r="1942" spans="1:29" hidden="1" x14ac:dyDescent="0.35">
      <c r="A1942" t="s">
        <v>11015</v>
      </c>
      <c r="B1942" t="s">
        <v>10816</v>
      </c>
      <c r="C1942" t="s">
        <v>11217</v>
      </c>
      <c r="D1942" t="s">
        <v>11217</v>
      </c>
      <c r="E1942" t="s">
        <v>11216</v>
      </c>
      <c r="F1942" t="s">
        <v>11695</v>
      </c>
      <c r="G1942" t="s">
        <v>11695</v>
      </c>
      <c r="I1942" t="s">
        <v>5404</v>
      </c>
      <c r="Z1942" t="s">
        <v>5055</v>
      </c>
      <c r="AA1942" t="s">
        <v>5055</v>
      </c>
      <c r="AB1942" t="s">
        <v>5055</v>
      </c>
      <c r="AC1942" t="s">
        <v>5055</v>
      </c>
    </row>
    <row r="1943" spans="1:29" hidden="1" x14ac:dyDescent="0.35">
      <c r="A1943" t="s">
        <v>11015</v>
      </c>
      <c r="B1943" t="s">
        <v>10816</v>
      </c>
      <c r="C1943" t="s">
        <v>11220</v>
      </c>
      <c r="D1943" t="s">
        <v>10660</v>
      </c>
      <c r="E1943" t="s">
        <v>11219</v>
      </c>
      <c r="F1943" t="s">
        <v>11695</v>
      </c>
      <c r="G1943" t="s">
        <v>11695</v>
      </c>
      <c r="I1943" t="s">
        <v>5404</v>
      </c>
      <c r="Z1943" t="s">
        <v>5055</v>
      </c>
      <c r="AA1943" t="s">
        <v>5055</v>
      </c>
      <c r="AB1943" t="s">
        <v>5055</v>
      </c>
      <c r="AC1943" t="s">
        <v>5055</v>
      </c>
    </row>
    <row r="1944" spans="1:29" hidden="1" x14ac:dyDescent="0.35">
      <c r="A1944" t="s">
        <v>11015</v>
      </c>
      <c r="B1944" t="s">
        <v>10816</v>
      </c>
      <c r="C1944" t="s">
        <v>11223</v>
      </c>
      <c r="E1944" t="s">
        <v>11222</v>
      </c>
      <c r="F1944" t="s">
        <v>11695</v>
      </c>
      <c r="G1944" t="s">
        <v>11695</v>
      </c>
      <c r="I1944" t="s">
        <v>5404</v>
      </c>
      <c r="Z1944" t="s">
        <v>5055</v>
      </c>
      <c r="AA1944" t="s">
        <v>5055</v>
      </c>
      <c r="AB1944" t="s">
        <v>5055</v>
      </c>
      <c r="AC1944" t="s">
        <v>5055</v>
      </c>
    </row>
    <row r="1945" spans="1:29" hidden="1" x14ac:dyDescent="0.35">
      <c r="A1945" t="s">
        <v>11015</v>
      </c>
      <c r="B1945" t="s">
        <v>10816</v>
      </c>
      <c r="C1945" t="s">
        <v>11226</v>
      </c>
      <c r="E1945" t="s">
        <v>11225</v>
      </c>
      <c r="F1945" t="s">
        <v>11695</v>
      </c>
      <c r="G1945" t="s">
        <v>11695</v>
      </c>
      <c r="I1945" t="s">
        <v>5404</v>
      </c>
      <c r="Z1945" t="s">
        <v>5055</v>
      </c>
      <c r="AA1945" t="s">
        <v>5055</v>
      </c>
      <c r="AB1945" t="s">
        <v>5055</v>
      </c>
      <c r="AC1945" t="s">
        <v>5055</v>
      </c>
    </row>
    <row r="1946" spans="1:29" hidden="1" x14ac:dyDescent="0.35">
      <c r="A1946" t="s">
        <v>11015</v>
      </c>
      <c r="B1946" t="s">
        <v>10816</v>
      </c>
      <c r="C1946" t="s">
        <v>11229</v>
      </c>
      <c r="E1946" t="s">
        <v>11228</v>
      </c>
      <c r="F1946" t="s">
        <v>11695</v>
      </c>
      <c r="G1946" t="s">
        <v>11695</v>
      </c>
      <c r="I1946" t="s">
        <v>5404</v>
      </c>
      <c r="Z1946" t="s">
        <v>5055</v>
      </c>
      <c r="AA1946" t="s">
        <v>5055</v>
      </c>
      <c r="AB1946" t="s">
        <v>5055</v>
      </c>
      <c r="AC1946" t="s">
        <v>5055</v>
      </c>
    </row>
    <row r="1947" spans="1:29" hidden="1" x14ac:dyDescent="0.35">
      <c r="A1947" t="s">
        <v>11015</v>
      </c>
      <c r="B1947" t="s">
        <v>10816</v>
      </c>
      <c r="C1947" t="s">
        <v>11232</v>
      </c>
      <c r="E1947" t="s">
        <v>11231</v>
      </c>
      <c r="F1947" t="s">
        <v>11695</v>
      </c>
      <c r="G1947" t="s">
        <v>11695</v>
      </c>
      <c r="I1947" t="s">
        <v>5404</v>
      </c>
      <c r="Z1947" t="s">
        <v>5055</v>
      </c>
      <c r="AA1947" t="s">
        <v>5055</v>
      </c>
      <c r="AB1947" t="s">
        <v>5055</v>
      </c>
      <c r="AC1947" t="s">
        <v>5055</v>
      </c>
    </row>
    <row r="1948" spans="1:29" hidden="1" x14ac:dyDescent="0.35">
      <c r="A1948" t="s">
        <v>11015</v>
      </c>
      <c r="B1948" t="s">
        <v>10816</v>
      </c>
      <c r="C1948" t="s">
        <v>11235</v>
      </c>
      <c r="E1948" t="s">
        <v>11234</v>
      </c>
      <c r="F1948" t="s">
        <v>11695</v>
      </c>
      <c r="G1948" t="s">
        <v>11695</v>
      </c>
      <c r="I1948" t="s">
        <v>5404</v>
      </c>
      <c r="Z1948" t="s">
        <v>5055</v>
      </c>
      <c r="AA1948" t="s">
        <v>5055</v>
      </c>
      <c r="AB1948" t="s">
        <v>5055</v>
      </c>
      <c r="AC1948" t="s">
        <v>5055</v>
      </c>
    </row>
    <row r="1949" spans="1:29" hidden="1" x14ac:dyDescent="0.35">
      <c r="A1949" t="s">
        <v>11015</v>
      </c>
      <c r="B1949" t="s">
        <v>10816</v>
      </c>
      <c r="C1949" t="s">
        <v>11212</v>
      </c>
      <c r="D1949" t="s">
        <v>10690</v>
      </c>
      <c r="E1949" t="s">
        <v>11210</v>
      </c>
      <c r="F1949" t="s">
        <v>12381</v>
      </c>
      <c r="G1949" t="s">
        <v>11695</v>
      </c>
      <c r="I1949" t="s">
        <v>5404</v>
      </c>
      <c r="Z1949" t="s">
        <v>5055</v>
      </c>
      <c r="AA1949" t="s">
        <v>5055</v>
      </c>
      <c r="AB1949" t="s">
        <v>5055</v>
      </c>
      <c r="AC1949" t="s">
        <v>5055</v>
      </c>
    </row>
    <row r="1950" spans="1:29" hidden="1" x14ac:dyDescent="0.35">
      <c r="A1950" t="s">
        <v>11015</v>
      </c>
      <c r="B1950" t="s">
        <v>10816</v>
      </c>
      <c r="C1950" t="s">
        <v>11238</v>
      </c>
      <c r="E1950" t="s">
        <v>11237</v>
      </c>
      <c r="F1950" t="s">
        <v>11695</v>
      </c>
      <c r="G1950" t="s">
        <v>11695</v>
      </c>
      <c r="I1950" t="s">
        <v>5404</v>
      </c>
      <c r="Z1950" t="s">
        <v>5055</v>
      </c>
      <c r="AA1950" t="s">
        <v>5055</v>
      </c>
      <c r="AB1950" t="s">
        <v>5055</v>
      </c>
      <c r="AC1950" t="s">
        <v>5055</v>
      </c>
    </row>
    <row r="1951" spans="1:29" hidden="1" x14ac:dyDescent="0.35">
      <c r="A1951" t="s">
        <v>11015</v>
      </c>
      <c r="B1951" t="s">
        <v>10816</v>
      </c>
      <c r="C1951" t="s">
        <v>11242</v>
      </c>
      <c r="D1951" t="s">
        <v>11242</v>
      </c>
      <c r="E1951" t="s">
        <v>11241</v>
      </c>
      <c r="F1951" t="s">
        <v>11695</v>
      </c>
      <c r="G1951" t="s">
        <v>11695</v>
      </c>
      <c r="I1951" t="s">
        <v>5404</v>
      </c>
      <c r="Z1951" t="s">
        <v>5055</v>
      </c>
      <c r="AA1951" t="s">
        <v>5055</v>
      </c>
      <c r="AB1951" t="s">
        <v>5055</v>
      </c>
      <c r="AC1951" t="s">
        <v>5055</v>
      </c>
    </row>
    <row r="1952" spans="1:29" hidden="1" x14ac:dyDescent="0.35">
      <c r="A1952" t="s">
        <v>11015</v>
      </c>
      <c r="B1952" t="s">
        <v>10816</v>
      </c>
      <c r="C1952" t="s">
        <v>11245</v>
      </c>
      <c r="D1952" t="s">
        <v>11245</v>
      </c>
      <c r="E1952" t="s">
        <v>11244</v>
      </c>
      <c r="F1952" t="s">
        <v>11695</v>
      </c>
      <c r="G1952" t="s">
        <v>11695</v>
      </c>
      <c r="I1952" t="s">
        <v>5404</v>
      </c>
      <c r="Z1952" t="s">
        <v>5055</v>
      </c>
      <c r="AA1952" t="s">
        <v>5055</v>
      </c>
      <c r="AB1952" t="s">
        <v>5055</v>
      </c>
      <c r="AC1952" t="s">
        <v>5055</v>
      </c>
    </row>
    <row r="1953" spans="1:29" hidden="1" x14ac:dyDescent="0.35">
      <c r="A1953" t="s">
        <v>11015</v>
      </c>
      <c r="B1953" t="s">
        <v>10816</v>
      </c>
      <c r="C1953" t="s">
        <v>11248</v>
      </c>
      <c r="D1953" t="s">
        <v>11248</v>
      </c>
      <c r="E1953" t="s">
        <v>11247</v>
      </c>
      <c r="F1953" t="s">
        <v>11695</v>
      </c>
      <c r="G1953" t="s">
        <v>11695</v>
      </c>
      <c r="I1953" t="s">
        <v>12366</v>
      </c>
      <c r="Z1953" t="s">
        <v>5055</v>
      </c>
      <c r="AA1953" t="s">
        <v>5055</v>
      </c>
      <c r="AB1953" t="s">
        <v>5055</v>
      </c>
      <c r="AC1953" t="s">
        <v>5055</v>
      </c>
    </row>
    <row r="1954" spans="1:29" hidden="1" x14ac:dyDescent="0.35">
      <c r="A1954" t="s">
        <v>11015</v>
      </c>
      <c r="B1954" t="s">
        <v>11251</v>
      </c>
      <c r="C1954" t="s">
        <v>11254</v>
      </c>
      <c r="E1954" t="s">
        <v>11253</v>
      </c>
      <c r="F1954" t="s">
        <v>11695</v>
      </c>
      <c r="G1954" t="s">
        <v>11695</v>
      </c>
      <c r="I1954" t="s">
        <v>5404</v>
      </c>
      <c r="Z1954" t="s">
        <v>5055</v>
      </c>
      <c r="AA1954" t="s">
        <v>5055</v>
      </c>
      <c r="AB1954" t="s">
        <v>5055</v>
      </c>
      <c r="AC1954" t="s">
        <v>5055</v>
      </c>
    </row>
    <row r="1955" spans="1:29" hidden="1" x14ac:dyDescent="0.35">
      <c r="A1955" t="s">
        <v>11015</v>
      </c>
      <c r="B1955" t="s">
        <v>11251</v>
      </c>
      <c r="C1955" t="s">
        <v>11257</v>
      </c>
      <c r="D1955" t="s">
        <v>12402</v>
      </c>
      <c r="E1955" t="s">
        <v>11256</v>
      </c>
      <c r="F1955" t="s">
        <v>12381</v>
      </c>
      <c r="G1955" t="s">
        <v>11695</v>
      </c>
      <c r="I1955" t="s">
        <v>5404</v>
      </c>
      <c r="Z1955" t="s">
        <v>5055</v>
      </c>
      <c r="AA1955" t="s">
        <v>5055</v>
      </c>
      <c r="AB1955" t="s">
        <v>5055</v>
      </c>
      <c r="AC1955" t="s">
        <v>5055</v>
      </c>
    </row>
    <row r="1956" spans="1:29" hidden="1" x14ac:dyDescent="0.35">
      <c r="A1956" t="s">
        <v>11015</v>
      </c>
      <c r="B1956" t="s">
        <v>11251</v>
      </c>
      <c r="C1956" t="s">
        <v>11260</v>
      </c>
      <c r="D1956" t="s">
        <v>12403</v>
      </c>
      <c r="E1956" t="s">
        <v>11259</v>
      </c>
      <c r="F1956" t="s">
        <v>12381</v>
      </c>
      <c r="G1956" t="s">
        <v>11695</v>
      </c>
      <c r="I1956" t="s">
        <v>5404</v>
      </c>
      <c r="Z1956" t="s">
        <v>5055</v>
      </c>
      <c r="AA1956" t="s">
        <v>5055</v>
      </c>
      <c r="AB1956" t="s">
        <v>5055</v>
      </c>
      <c r="AC1956" t="s">
        <v>5055</v>
      </c>
    </row>
    <row r="1957" spans="1:29" hidden="1" x14ac:dyDescent="0.35">
      <c r="A1957" t="s">
        <v>11015</v>
      </c>
      <c r="B1957" t="s">
        <v>11251</v>
      </c>
      <c r="C1957" t="s">
        <v>11251</v>
      </c>
      <c r="D1957" t="s">
        <v>11251</v>
      </c>
      <c r="E1957" t="s">
        <v>11250</v>
      </c>
      <c r="F1957" t="s">
        <v>11695</v>
      </c>
      <c r="G1957" t="s">
        <v>11695</v>
      </c>
      <c r="I1957" t="s">
        <v>5404</v>
      </c>
      <c r="Z1957" t="s">
        <v>5055</v>
      </c>
      <c r="AA1957" t="s">
        <v>5055</v>
      </c>
      <c r="AB1957" t="s">
        <v>5055</v>
      </c>
      <c r="AC1957" t="s">
        <v>5055</v>
      </c>
    </row>
    <row r="1958" spans="1:29" hidden="1" x14ac:dyDescent="0.35">
      <c r="A1958" t="s">
        <v>11015</v>
      </c>
      <c r="B1958" t="s">
        <v>11262</v>
      </c>
      <c r="C1958" t="s">
        <v>11262</v>
      </c>
      <c r="D1958" t="s">
        <v>9932</v>
      </c>
      <c r="E1958" t="s">
        <v>11261</v>
      </c>
      <c r="F1958" t="s">
        <v>11695</v>
      </c>
      <c r="G1958" t="s">
        <v>11695</v>
      </c>
      <c r="I1958" t="s">
        <v>5404</v>
      </c>
      <c r="Z1958" t="s">
        <v>5055</v>
      </c>
      <c r="AA1958" t="s">
        <v>5055</v>
      </c>
      <c r="AB1958" t="s">
        <v>5055</v>
      </c>
      <c r="AC1958" t="s">
        <v>5055</v>
      </c>
    </row>
    <row r="1959" spans="1:29" hidden="1" x14ac:dyDescent="0.35">
      <c r="A1959" t="s">
        <v>11015</v>
      </c>
      <c r="B1959" t="s">
        <v>11265</v>
      </c>
      <c r="C1959" t="s">
        <v>11266</v>
      </c>
      <c r="D1959" t="s">
        <v>11266</v>
      </c>
      <c r="E1959" t="s">
        <v>11264</v>
      </c>
      <c r="F1959" t="s">
        <v>11695</v>
      </c>
      <c r="G1959" t="s">
        <v>11695</v>
      </c>
      <c r="I1959" t="s">
        <v>12404</v>
      </c>
      <c r="Z1959" t="s">
        <v>5055</v>
      </c>
      <c r="AA1959" t="s">
        <v>5055</v>
      </c>
      <c r="AB1959" t="s">
        <v>5055</v>
      </c>
      <c r="AC1959" t="s">
        <v>5055</v>
      </c>
    </row>
    <row r="1960" spans="1:29" hidden="1" x14ac:dyDescent="0.35">
      <c r="A1960" t="s">
        <v>11015</v>
      </c>
      <c r="B1960" t="s">
        <v>11265</v>
      </c>
      <c r="C1960" t="s">
        <v>11265</v>
      </c>
      <c r="E1960" t="s">
        <v>11268</v>
      </c>
      <c r="F1960" t="s">
        <v>11265</v>
      </c>
      <c r="G1960" t="s">
        <v>11695</v>
      </c>
      <c r="I1960" t="s">
        <v>5404</v>
      </c>
      <c r="Z1960" t="s">
        <v>5055</v>
      </c>
      <c r="AA1960" t="s">
        <v>5055</v>
      </c>
      <c r="AB1960" t="s">
        <v>5055</v>
      </c>
      <c r="AC1960" t="s">
        <v>5055</v>
      </c>
    </row>
    <row r="1961" spans="1:29" hidden="1" x14ac:dyDescent="0.35">
      <c r="A1961" t="s">
        <v>11015</v>
      </c>
      <c r="B1961" t="s">
        <v>11271</v>
      </c>
      <c r="C1961" t="s">
        <v>11274</v>
      </c>
      <c r="E1961" t="s">
        <v>11273</v>
      </c>
      <c r="F1961" t="s">
        <v>11695</v>
      </c>
      <c r="G1961" t="s">
        <v>11695</v>
      </c>
      <c r="I1961" t="s">
        <v>5404</v>
      </c>
      <c r="Z1961" t="s">
        <v>5055</v>
      </c>
      <c r="AA1961" t="s">
        <v>5055</v>
      </c>
      <c r="AB1961" t="s">
        <v>5055</v>
      </c>
      <c r="AC1961" t="s">
        <v>5055</v>
      </c>
    </row>
    <row r="1962" spans="1:29" hidden="1" x14ac:dyDescent="0.35">
      <c r="A1962" t="s">
        <v>11015</v>
      </c>
      <c r="B1962" t="s">
        <v>11271</v>
      </c>
      <c r="C1962" t="s">
        <v>11271</v>
      </c>
      <c r="E1962" t="s">
        <v>11270</v>
      </c>
      <c r="F1962" t="s">
        <v>11695</v>
      </c>
      <c r="G1962" t="s">
        <v>11695</v>
      </c>
      <c r="I1962" t="s">
        <v>5404</v>
      </c>
      <c r="Z1962" t="s">
        <v>5055</v>
      </c>
      <c r="AA1962" t="s">
        <v>5055</v>
      </c>
      <c r="AB1962" t="s">
        <v>5055</v>
      </c>
      <c r="AC1962" t="s">
        <v>5055</v>
      </c>
    </row>
    <row r="1963" spans="1:29" hidden="1" x14ac:dyDescent="0.35">
      <c r="A1963" t="s">
        <v>11015</v>
      </c>
      <c r="B1963" t="s">
        <v>11277</v>
      </c>
      <c r="C1963" t="s">
        <v>11277</v>
      </c>
      <c r="D1963" t="s">
        <v>11277</v>
      </c>
      <c r="E1963" t="s">
        <v>11276</v>
      </c>
      <c r="F1963" t="s">
        <v>11695</v>
      </c>
      <c r="G1963" t="s">
        <v>11695</v>
      </c>
      <c r="I1963" t="s">
        <v>5404</v>
      </c>
      <c r="Z1963" t="s">
        <v>5055</v>
      </c>
      <c r="AA1963" t="s">
        <v>5055</v>
      </c>
      <c r="AB1963" t="s">
        <v>5055</v>
      </c>
      <c r="AC1963" t="s">
        <v>5055</v>
      </c>
    </row>
    <row r="1964" spans="1:29" hidden="1" x14ac:dyDescent="0.35">
      <c r="A1964" t="s">
        <v>11015</v>
      </c>
      <c r="B1964" t="s">
        <v>11280</v>
      </c>
      <c r="C1964" t="s">
        <v>11284</v>
      </c>
      <c r="D1964" t="s">
        <v>11284</v>
      </c>
      <c r="E1964" t="s">
        <v>11283</v>
      </c>
      <c r="F1964" t="s">
        <v>11695</v>
      </c>
      <c r="G1964" t="s">
        <v>11695</v>
      </c>
      <c r="I1964" t="s">
        <v>5404</v>
      </c>
      <c r="Z1964" t="s">
        <v>5055</v>
      </c>
      <c r="AA1964" t="s">
        <v>5055</v>
      </c>
      <c r="AB1964" t="s">
        <v>5055</v>
      </c>
      <c r="AC1964" t="s">
        <v>5055</v>
      </c>
    </row>
    <row r="1965" spans="1:29" hidden="1" x14ac:dyDescent="0.35">
      <c r="A1965" t="s">
        <v>11015</v>
      </c>
      <c r="B1965" t="s">
        <v>11280</v>
      </c>
      <c r="C1965" t="s">
        <v>11287</v>
      </c>
      <c r="D1965" t="s">
        <v>11284</v>
      </c>
      <c r="E1965" t="s">
        <v>11286</v>
      </c>
      <c r="F1965" t="s">
        <v>11695</v>
      </c>
      <c r="G1965" t="s">
        <v>11698</v>
      </c>
      <c r="I1965" t="s">
        <v>5404</v>
      </c>
      <c r="Z1965" t="s">
        <v>5055</v>
      </c>
      <c r="AA1965" t="s">
        <v>5055</v>
      </c>
      <c r="AB1965" t="s">
        <v>5055</v>
      </c>
      <c r="AC1965" t="s">
        <v>5055</v>
      </c>
    </row>
    <row r="1966" spans="1:29" hidden="1" x14ac:dyDescent="0.35">
      <c r="A1966" t="s">
        <v>11015</v>
      </c>
      <c r="B1966" t="s">
        <v>11280</v>
      </c>
      <c r="C1966" t="s">
        <v>11290</v>
      </c>
      <c r="D1966" t="s">
        <v>11290</v>
      </c>
      <c r="E1966" t="s">
        <v>11289</v>
      </c>
      <c r="F1966" t="s">
        <v>11695</v>
      </c>
      <c r="G1966" t="s">
        <v>11695</v>
      </c>
      <c r="I1966" t="s">
        <v>5404</v>
      </c>
      <c r="Z1966" t="s">
        <v>5055</v>
      </c>
      <c r="AA1966" t="s">
        <v>5055</v>
      </c>
      <c r="AB1966" t="s">
        <v>5055</v>
      </c>
      <c r="AC1966" t="s">
        <v>5055</v>
      </c>
    </row>
    <row r="1967" spans="1:29" hidden="1" x14ac:dyDescent="0.35">
      <c r="A1967" t="s">
        <v>11015</v>
      </c>
      <c r="B1967" t="s">
        <v>11280</v>
      </c>
      <c r="C1967" t="s">
        <v>11293</v>
      </c>
      <c r="D1967" t="s">
        <v>8198</v>
      </c>
      <c r="E1967" t="s">
        <v>11292</v>
      </c>
      <c r="F1967" t="s">
        <v>11695</v>
      </c>
      <c r="G1967" t="s">
        <v>11695</v>
      </c>
      <c r="I1967" t="s">
        <v>5404</v>
      </c>
      <c r="Z1967" t="s">
        <v>5055</v>
      </c>
      <c r="AA1967" t="s">
        <v>5055</v>
      </c>
      <c r="AB1967" t="s">
        <v>5055</v>
      </c>
      <c r="AC1967" t="s">
        <v>5055</v>
      </c>
    </row>
    <row r="1968" spans="1:29" hidden="1" x14ac:dyDescent="0.35">
      <c r="A1968" t="s">
        <v>11015</v>
      </c>
      <c r="B1968" t="s">
        <v>11280</v>
      </c>
      <c r="C1968" t="s">
        <v>11280</v>
      </c>
      <c r="E1968" t="s">
        <v>11279</v>
      </c>
      <c r="F1968" t="s">
        <v>11695</v>
      </c>
      <c r="G1968" t="s">
        <v>11695</v>
      </c>
      <c r="I1968" t="s">
        <v>12405</v>
      </c>
      <c r="Z1968" t="s">
        <v>5055</v>
      </c>
      <c r="AA1968" t="s">
        <v>5055</v>
      </c>
      <c r="AB1968" t="s">
        <v>5055</v>
      </c>
      <c r="AC1968" t="s">
        <v>5055</v>
      </c>
    </row>
    <row r="1969" spans="1:29" hidden="1" x14ac:dyDescent="0.35">
      <c r="A1969" t="s">
        <v>11015</v>
      </c>
      <c r="B1969" t="s">
        <v>11280</v>
      </c>
      <c r="C1969" t="s">
        <v>11296</v>
      </c>
      <c r="D1969" t="s">
        <v>11296</v>
      </c>
      <c r="E1969" t="s">
        <v>11295</v>
      </c>
      <c r="F1969" t="s">
        <v>11695</v>
      </c>
      <c r="G1969" t="s">
        <v>11695</v>
      </c>
      <c r="I1969" t="s">
        <v>5404</v>
      </c>
      <c r="Z1969" t="s">
        <v>5055</v>
      </c>
      <c r="AA1969" t="s">
        <v>5055</v>
      </c>
      <c r="AB1969" t="s">
        <v>5055</v>
      </c>
      <c r="AC1969" t="s">
        <v>5055</v>
      </c>
    </row>
    <row r="1970" spans="1:29" hidden="1" x14ac:dyDescent="0.35">
      <c r="A1970" t="s">
        <v>11015</v>
      </c>
      <c r="B1970" t="s">
        <v>11280</v>
      </c>
      <c r="C1970" t="s">
        <v>11299</v>
      </c>
      <c r="D1970" t="s">
        <v>11299</v>
      </c>
      <c r="E1970" t="s">
        <v>11298</v>
      </c>
      <c r="F1970" t="s">
        <v>11695</v>
      </c>
      <c r="G1970" t="s">
        <v>11695</v>
      </c>
      <c r="I1970" t="s">
        <v>5404</v>
      </c>
      <c r="Z1970" t="s">
        <v>5055</v>
      </c>
      <c r="AA1970" t="s">
        <v>5055</v>
      </c>
      <c r="AB1970" t="s">
        <v>5055</v>
      </c>
      <c r="AC1970" t="s">
        <v>5055</v>
      </c>
    </row>
    <row r="1971" spans="1:29" hidden="1" x14ac:dyDescent="0.35">
      <c r="A1971" t="s">
        <v>11015</v>
      </c>
      <c r="B1971" t="s">
        <v>11280</v>
      </c>
      <c r="C1971" t="s">
        <v>11302</v>
      </c>
      <c r="D1971" t="s">
        <v>11302</v>
      </c>
      <c r="E1971" t="s">
        <v>11301</v>
      </c>
      <c r="F1971" t="s">
        <v>11695</v>
      </c>
      <c r="G1971" t="s">
        <v>11695</v>
      </c>
      <c r="I1971" t="s">
        <v>5404</v>
      </c>
      <c r="Z1971" t="s">
        <v>5055</v>
      </c>
      <c r="AA1971" t="s">
        <v>5055</v>
      </c>
      <c r="AB1971" t="s">
        <v>5055</v>
      </c>
      <c r="AC1971" t="s">
        <v>5055</v>
      </c>
    </row>
    <row r="1972" spans="1:29" hidden="1" x14ac:dyDescent="0.35">
      <c r="A1972" t="s">
        <v>11015</v>
      </c>
      <c r="B1972" t="s">
        <v>11280</v>
      </c>
      <c r="C1972" t="s">
        <v>11305</v>
      </c>
      <c r="D1972" t="s">
        <v>11305</v>
      </c>
      <c r="E1972" t="s">
        <v>11304</v>
      </c>
      <c r="F1972" t="s">
        <v>11695</v>
      </c>
      <c r="G1972" t="s">
        <v>11695</v>
      </c>
      <c r="I1972" t="s">
        <v>5404</v>
      </c>
      <c r="Z1972" t="s">
        <v>5055</v>
      </c>
      <c r="AA1972" t="s">
        <v>5055</v>
      </c>
      <c r="AB1972" t="s">
        <v>5055</v>
      </c>
      <c r="AC1972" t="s">
        <v>5055</v>
      </c>
    </row>
    <row r="1973" spans="1:29" hidden="1" x14ac:dyDescent="0.35">
      <c r="A1973" t="s">
        <v>11015</v>
      </c>
      <c r="B1973" t="s">
        <v>11280</v>
      </c>
      <c r="C1973" t="s">
        <v>11308</v>
      </c>
      <c r="D1973" t="s">
        <v>11308</v>
      </c>
      <c r="E1973" t="s">
        <v>11307</v>
      </c>
      <c r="F1973" t="s">
        <v>11695</v>
      </c>
      <c r="G1973" t="s">
        <v>11695</v>
      </c>
      <c r="I1973" t="s">
        <v>5404</v>
      </c>
      <c r="Z1973" t="s">
        <v>5055</v>
      </c>
      <c r="AA1973" t="s">
        <v>5055</v>
      </c>
      <c r="AB1973" t="s">
        <v>5055</v>
      </c>
      <c r="AC1973" t="s">
        <v>5055</v>
      </c>
    </row>
    <row r="1974" spans="1:29" hidden="1" x14ac:dyDescent="0.35">
      <c r="A1974" t="s">
        <v>11015</v>
      </c>
      <c r="B1974" t="s">
        <v>11280</v>
      </c>
      <c r="C1974" t="s">
        <v>11311</v>
      </c>
      <c r="D1974" t="s">
        <v>11311</v>
      </c>
      <c r="E1974" t="s">
        <v>11310</v>
      </c>
      <c r="F1974" t="s">
        <v>12381</v>
      </c>
      <c r="G1974" t="s">
        <v>11695</v>
      </c>
      <c r="I1974" t="s">
        <v>5404</v>
      </c>
      <c r="Z1974" t="s">
        <v>5055</v>
      </c>
      <c r="AA1974" t="s">
        <v>5055</v>
      </c>
      <c r="AB1974" t="s">
        <v>5055</v>
      </c>
      <c r="AC1974" t="s">
        <v>5055</v>
      </c>
    </row>
    <row r="1975" spans="1:29" hidden="1" x14ac:dyDescent="0.35">
      <c r="A1975" t="s">
        <v>11015</v>
      </c>
      <c r="C1975" t="s">
        <v>11015</v>
      </c>
      <c r="E1975" t="s">
        <v>11014</v>
      </c>
      <c r="F1975" t="s">
        <v>11695</v>
      </c>
      <c r="G1975" t="s">
        <v>11695</v>
      </c>
      <c r="I1975" t="s">
        <v>5404</v>
      </c>
      <c r="Z1975" t="s">
        <v>5055</v>
      </c>
      <c r="AA1975" t="s">
        <v>5055</v>
      </c>
      <c r="AB1975" t="s">
        <v>5055</v>
      </c>
      <c r="AC1975" t="s">
        <v>5055</v>
      </c>
    </row>
    <row r="1976" spans="1:29" hidden="1" x14ac:dyDescent="0.35">
      <c r="A1976" t="s">
        <v>8181</v>
      </c>
      <c r="B1976" t="s">
        <v>8267</v>
      </c>
      <c r="C1976" t="s">
        <v>8883</v>
      </c>
      <c r="D1976" t="s">
        <v>8877</v>
      </c>
      <c r="E1976" t="s">
        <v>8882</v>
      </c>
      <c r="F1976" t="s">
        <v>11695</v>
      </c>
      <c r="G1976" t="s">
        <v>11708</v>
      </c>
      <c r="I1976" t="s">
        <v>5404</v>
      </c>
      <c r="Z1976" t="s">
        <v>24263</v>
      </c>
      <c r="AA1976" t="s">
        <v>24385</v>
      </c>
      <c r="AB1976" t="s">
        <v>24007</v>
      </c>
      <c r="AC1976">
        <v>9.1</v>
      </c>
    </row>
    <row r="1977" spans="1:29" hidden="1" x14ac:dyDescent="0.35">
      <c r="A1977" t="s">
        <v>8181</v>
      </c>
      <c r="B1977" t="s">
        <v>8267</v>
      </c>
      <c r="C1977" t="s">
        <v>8885</v>
      </c>
      <c r="D1977" t="s">
        <v>10085</v>
      </c>
      <c r="E1977" t="s">
        <v>8884</v>
      </c>
      <c r="F1977" t="s">
        <v>11695</v>
      </c>
      <c r="G1977" t="s">
        <v>11785</v>
      </c>
      <c r="I1977" t="s">
        <v>5404</v>
      </c>
      <c r="Z1977" t="s">
        <v>24263</v>
      </c>
      <c r="AA1977" t="s">
        <v>24385</v>
      </c>
      <c r="AB1977" t="s">
        <v>24007</v>
      </c>
      <c r="AC1977">
        <v>9.1</v>
      </c>
    </row>
  </sheetData>
  <autoFilter ref="A1:AC1977" xr:uid="{00000000-0001-0000-0700-000000000000}">
    <filterColumn colId="2">
      <filters>
        <filter val="Desmodium"/>
        <filter val="Desmodium distortum"/>
        <filter val="Desmodium Dried"/>
        <filter val="Desmodium Forage"/>
        <filter val="Desmodium intortum"/>
        <filter val="Desmodium intortum Dried"/>
        <filter val="Desmodium Seed"/>
        <filter val="Desmodium tortuosom"/>
        <filter val="Desmodium tortuosom Dried"/>
        <filter val="Desmodium uncinatum"/>
      </filters>
    </filterColumn>
  </autoFilter>
  <conditionalFormatting sqref="C1182">
    <cfRule type="duplicateValues" dxfId="60" priority="15"/>
  </conditionalFormatting>
  <conditionalFormatting sqref="C1184">
    <cfRule type="duplicateValues" dxfId="59" priority="12"/>
  </conditionalFormatting>
  <conditionalFormatting sqref="C1186 C1188">
    <cfRule type="duplicateValues" dxfId="58" priority="27"/>
  </conditionalFormatting>
  <conditionalFormatting sqref="C1187">
    <cfRule type="duplicateValues" dxfId="57" priority="3"/>
  </conditionalFormatting>
  <conditionalFormatting sqref="C1189">
    <cfRule type="duplicateValues" dxfId="56" priority="9"/>
  </conditionalFormatting>
  <conditionalFormatting sqref="C1190">
    <cfRule type="duplicateValues" dxfId="55" priority="6"/>
  </conditionalFormatting>
  <conditionalFormatting sqref="C1281">
    <cfRule type="duplicateValues" dxfId="54" priority="22"/>
  </conditionalFormatting>
  <conditionalFormatting sqref="C1185:D1185">
    <cfRule type="duplicateValues" dxfId="53" priority="17"/>
  </conditionalFormatting>
  <conditionalFormatting sqref="C1197:D1197">
    <cfRule type="duplicateValues" dxfId="52" priority="24"/>
  </conditionalFormatting>
  <conditionalFormatting sqref="D1182">
    <cfRule type="duplicateValues" dxfId="51" priority="14"/>
  </conditionalFormatting>
  <conditionalFormatting sqref="D1184">
    <cfRule type="duplicateValues" dxfId="50" priority="11"/>
  </conditionalFormatting>
  <conditionalFormatting sqref="D1186">
    <cfRule type="duplicateValues" dxfId="49" priority="19"/>
  </conditionalFormatting>
  <conditionalFormatting sqref="D1187">
    <cfRule type="duplicateValues" dxfId="48" priority="2"/>
  </conditionalFormatting>
  <conditionalFormatting sqref="D1188">
    <cfRule type="duplicateValues" dxfId="47" priority="26"/>
  </conditionalFormatting>
  <conditionalFormatting sqref="D1189">
    <cfRule type="duplicateValues" dxfId="46" priority="8"/>
  </conditionalFormatting>
  <conditionalFormatting sqref="D1190">
    <cfRule type="duplicateValues" dxfId="45" priority="5"/>
  </conditionalFormatting>
  <conditionalFormatting sqref="D1281">
    <cfRule type="duplicateValues" dxfId="44" priority="21"/>
  </conditionalFormatting>
  <conditionalFormatting sqref="E1">
    <cfRule type="expression" dxfId="43" priority="30">
      <formula>COUNTIF($E:$E,E1)&gt;1</formula>
    </cfRule>
  </conditionalFormatting>
  <conditionalFormatting sqref="H1182">
    <cfRule type="duplicateValues" dxfId="42" priority="13"/>
  </conditionalFormatting>
  <conditionalFormatting sqref="H1184">
    <cfRule type="duplicateValues" dxfId="41" priority="10"/>
  </conditionalFormatting>
  <conditionalFormatting sqref="H1185">
    <cfRule type="duplicateValues" dxfId="40" priority="16"/>
  </conditionalFormatting>
  <conditionalFormatting sqref="H1186">
    <cfRule type="duplicateValues" dxfId="39" priority="18"/>
  </conditionalFormatting>
  <conditionalFormatting sqref="H1187">
    <cfRule type="duplicateValues" dxfId="38" priority="1"/>
  </conditionalFormatting>
  <conditionalFormatting sqref="H1188">
    <cfRule type="duplicateValues" dxfId="37" priority="25"/>
  </conditionalFormatting>
  <conditionalFormatting sqref="H1189">
    <cfRule type="duplicateValues" dxfId="36" priority="7"/>
  </conditionalFormatting>
  <conditionalFormatting sqref="H1190">
    <cfRule type="duplicateValues" dxfId="35" priority="4"/>
  </conditionalFormatting>
  <conditionalFormatting sqref="H1197">
    <cfRule type="duplicateValues" dxfId="34" priority="23"/>
  </conditionalFormatting>
  <conditionalFormatting sqref="H1281">
    <cfRule type="duplicateValues" dxfId="33" priority="20"/>
  </conditionalFormatting>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3448"/>
  <sheetViews>
    <sheetView zoomScale="130" zoomScaleNormal="130" workbookViewId="0">
      <pane xSplit="1" ySplit="1" topLeftCell="B3428" activePane="bottomRight" state="frozen"/>
      <selection pane="topRight" activeCell="B1" sqref="B1"/>
      <selection pane="bottomLeft" activeCell="A2" sqref="A2"/>
      <selection pane="bottomRight" activeCell="A3449" sqref="A3449"/>
    </sheetView>
  </sheetViews>
  <sheetFormatPr defaultColWidth="10.81640625" defaultRowHeight="14.5" x14ac:dyDescent="0.35"/>
  <cols>
    <col min="1" max="1" width="27.453125" customWidth="1"/>
    <col min="2" max="3" width="31.453125" customWidth="1"/>
    <col min="6" max="6" width="32.453125" customWidth="1"/>
    <col min="14" max="14" width="21" customWidth="1"/>
    <col min="15" max="15" width="19.81640625" customWidth="1"/>
    <col min="20" max="20" width="21.26953125" customWidth="1"/>
    <col min="21" max="21" width="32.26953125" customWidth="1"/>
  </cols>
  <sheetData>
    <row r="1" spans="1:22" x14ac:dyDescent="0.35">
      <c r="A1" s="2" t="s">
        <v>15400</v>
      </c>
      <c r="B1" s="2" t="s">
        <v>15401</v>
      </c>
      <c r="C1" s="2" t="s">
        <v>11680</v>
      </c>
      <c r="D1" s="2" t="s">
        <v>15402</v>
      </c>
      <c r="E1" s="2" t="s">
        <v>15403</v>
      </c>
      <c r="F1" s="2" t="s">
        <v>17719</v>
      </c>
      <c r="G1" s="2" t="s">
        <v>15404</v>
      </c>
      <c r="H1" s="2" t="s">
        <v>15405</v>
      </c>
      <c r="I1" s="2" t="s">
        <v>15406</v>
      </c>
      <c r="J1" s="2" t="s">
        <v>15407</v>
      </c>
      <c r="K1" s="2" t="s">
        <v>15408</v>
      </c>
      <c r="L1" s="2" t="s">
        <v>15409</v>
      </c>
      <c r="M1" s="2" t="s">
        <v>15410</v>
      </c>
      <c r="N1" s="2" t="s">
        <v>15411</v>
      </c>
      <c r="O1" s="2" t="s">
        <v>15412</v>
      </c>
      <c r="P1" s="2" t="s">
        <v>15413</v>
      </c>
      <c r="Q1" s="2" t="s">
        <v>17720</v>
      </c>
      <c r="R1" s="2" t="s">
        <v>22</v>
      </c>
      <c r="S1" s="38" t="s">
        <v>23976</v>
      </c>
      <c r="T1" s="2" t="s">
        <v>23981</v>
      </c>
      <c r="U1" s="2" t="s">
        <v>23975</v>
      </c>
      <c r="V1" s="2" t="s">
        <v>24237</v>
      </c>
    </row>
    <row r="2" spans="1:22" x14ac:dyDescent="0.35">
      <c r="A2" t="s">
        <v>7243</v>
      </c>
      <c r="B2" t="s">
        <v>17721</v>
      </c>
      <c r="C2" t="s">
        <v>7246</v>
      </c>
      <c r="D2" t="s">
        <v>5055</v>
      </c>
      <c r="E2" t="s">
        <v>5055</v>
      </c>
      <c r="F2" t="s">
        <v>12813</v>
      </c>
      <c r="G2" t="s">
        <v>12811</v>
      </c>
      <c r="H2" t="s">
        <v>5055</v>
      </c>
      <c r="I2" t="s">
        <v>5055</v>
      </c>
      <c r="J2" t="s">
        <v>5055</v>
      </c>
      <c r="K2" t="s">
        <v>5055</v>
      </c>
      <c r="L2" t="s">
        <v>5055</v>
      </c>
      <c r="M2" t="s">
        <v>5055</v>
      </c>
      <c r="N2" t="s">
        <v>17721</v>
      </c>
      <c r="O2" t="s">
        <v>5055</v>
      </c>
      <c r="P2" t="s">
        <v>5055</v>
      </c>
      <c r="S2" t="s">
        <v>23967</v>
      </c>
      <c r="T2" s="39" t="s">
        <v>23985</v>
      </c>
      <c r="U2" s="39" t="s">
        <v>23985</v>
      </c>
    </row>
    <row r="3" spans="1:22" x14ac:dyDescent="0.35">
      <c r="A3" t="s">
        <v>10153</v>
      </c>
      <c r="B3" t="s">
        <v>17722</v>
      </c>
      <c r="C3" t="s">
        <v>10156</v>
      </c>
      <c r="D3" t="s">
        <v>5055</v>
      </c>
      <c r="E3" t="s">
        <v>5055</v>
      </c>
      <c r="F3" t="s">
        <v>17723</v>
      </c>
      <c r="G3" t="s">
        <v>12802</v>
      </c>
      <c r="H3" t="s">
        <v>5055</v>
      </c>
      <c r="I3" t="s">
        <v>14519</v>
      </c>
      <c r="J3" t="s">
        <v>5055</v>
      </c>
      <c r="K3" t="s">
        <v>5055</v>
      </c>
      <c r="L3" t="s">
        <v>5055</v>
      </c>
      <c r="M3" t="s">
        <v>5055</v>
      </c>
      <c r="N3" t="s">
        <v>17722</v>
      </c>
      <c r="O3" t="s">
        <v>5055</v>
      </c>
      <c r="P3" t="s">
        <v>5055</v>
      </c>
      <c r="S3" t="s">
        <v>24263</v>
      </c>
      <c r="T3" t="s">
        <v>24006</v>
      </c>
      <c r="U3" t="s">
        <v>24007</v>
      </c>
      <c r="V3" t="s">
        <v>24243</v>
      </c>
    </row>
    <row r="4" spans="1:22" x14ac:dyDescent="0.35">
      <c r="A4" t="s">
        <v>10153</v>
      </c>
      <c r="B4" t="s">
        <v>17724</v>
      </c>
      <c r="C4" t="s">
        <v>10156</v>
      </c>
      <c r="D4" t="s">
        <v>5055</v>
      </c>
      <c r="E4" t="s">
        <v>5055</v>
      </c>
      <c r="F4" t="s">
        <v>17723</v>
      </c>
      <c r="G4" t="s">
        <v>12802</v>
      </c>
      <c r="H4" t="s">
        <v>5055</v>
      </c>
      <c r="I4" t="s">
        <v>14519</v>
      </c>
      <c r="J4" t="s">
        <v>5055</v>
      </c>
      <c r="K4" t="s">
        <v>5055</v>
      </c>
      <c r="L4" t="s">
        <v>5055</v>
      </c>
      <c r="M4" t="s">
        <v>5055</v>
      </c>
      <c r="N4" t="s">
        <v>17724</v>
      </c>
      <c r="O4" t="s">
        <v>5055</v>
      </c>
      <c r="P4" t="s">
        <v>5055</v>
      </c>
      <c r="S4" t="s">
        <v>24263</v>
      </c>
      <c r="T4" t="s">
        <v>24006</v>
      </c>
      <c r="U4" t="s">
        <v>24007</v>
      </c>
      <c r="V4" t="s">
        <v>24243</v>
      </c>
    </row>
    <row r="5" spans="1:22" x14ac:dyDescent="0.35">
      <c r="A5" t="s">
        <v>10153</v>
      </c>
      <c r="B5" t="s">
        <v>17725</v>
      </c>
      <c r="C5" t="s">
        <v>10156</v>
      </c>
      <c r="D5" t="s">
        <v>5055</v>
      </c>
      <c r="E5" t="s">
        <v>5055</v>
      </c>
      <c r="F5" t="s">
        <v>17723</v>
      </c>
      <c r="G5" t="s">
        <v>12802</v>
      </c>
      <c r="H5" t="s">
        <v>5055</v>
      </c>
      <c r="I5" t="s">
        <v>14519</v>
      </c>
      <c r="J5" t="s">
        <v>5055</v>
      </c>
      <c r="K5" t="s">
        <v>5055</v>
      </c>
      <c r="L5" t="s">
        <v>5055</v>
      </c>
      <c r="M5" t="s">
        <v>5055</v>
      </c>
      <c r="N5" t="s">
        <v>17725</v>
      </c>
      <c r="O5" t="s">
        <v>5055</v>
      </c>
      <c r="P5" t="s">
        <v>5055</v>
      </c>
      <c r="S5" t="s">
        <v>24263</v>
      </c>
      <c r="T5" t="s">
        <v>24006</v>
      </c>
      <c r="U5" t="s">
        <v>24007</v>
      </c>
      <c r="V5" t="s">
        <v>24243</v>
      </c>
    </row>
    <row r="6" spans="1:22" x14ac:dyDescent="0.35">
      <c r="A6" t="s">
        <v>10153</v>
      </c>
      <c r="B6" t="s">
        <v>17726</v>
      </c>
      <c r="C6" t="s">
        <v>10156</v>
      </c>
      <c r="D6" t="s">
        <v>5055</v>
      </c>
      <c r="E6" t="s">
        <v>5055</v>
      </c>
      <c r="F6" t="s">
        <v>17723</v>
      </c>
      <c r="G6" t="s">
        <v>12802</v>
      </c>
      <c r="H6" t="s">
        <v>5055</v>
      </c>
      <c r="I6" t="s">
        <v>14519</v>
      </c>
      <c r="J6" t="s">
        <v>5055</v>
      </c>
      <c r="K6" t="s">
        <v>5055</v>
      </c>
      <c r="L6" t="s">
        <v>5055</v>
      </c>
      <c r="M6" t="s">
        <v>5055</v>
      </c>
      <c r="N6" t="s">
        <v>17726</v>
      </c>
      <c r="O6" t="s">
        <v>5055</v>
      </c>
      <c r="P6" t="s">
        <v>5055</v>
      </c>
      <c r="S6" t="s">
        <v>24263</v>
      </c>
      <c r="T6" t="s">
        <v>24006</v>
      </c>
      <c r="U6" t="s">
        <v>24007</v>
      </c>
      <c r="V6" t="s">
        <v>24243</v>
      </c>
    </row>
    <row r="7" spans="1:22" x14ac:dyDescent="0.35">
      <c r="A7" t="s">
        <v>10153</v>
      </c>
      <c r="B7" t="s">
        <v>17727</v>
      </c>
      <c r="C7" t="s">
        <v>10156</v>
      </c>
      <c r="D7" t="s">
        <v>5055</v>
      </c>
      <c r="E7" t="s">
        <v>5055</v>
      </c>
      <c r="F7" t="s">
        <v>12813</v>
      </c>
      <c r="G7" t="s">
        <v>12811</v>
      </c>
      <c r="H7" t="s">
        <v>5055</v>
      </c>
      <c r="I7" t="s">
        <v>14519</v>
      </c>
      <c r="J7" t="s">
        <v>5055</v>
      </c>
      <c r="K7" t="s">
        <v>5055</v>
      </c>
      <c r="L7" t="s">
        <v>5055</v>
      </c>
      <c r="M7" t="s">
        <v>5055</v>
      </c>
      <c r="N7" t="s">
        <v>17727</v>
      </c>
      <c r="O7" t="s">
        <v>5055</v>
      </c>
      <c r="P7" t="s">
        <v>5055</v>
      </c>
      <c r="S7" t="s">
        <v>24263</v>
      </c>
      <c r="T7" t="s">
        <v>24006</v>
      </c>
      <c r="U7" t="s">
        <v>24007</v>
      </c>
      <c r="V7" t="s">
        <v>24243</v>
      </c>
    </row>
    <row r="8" spans="1:22" x14ac:dyDescent="0.35">
      <c r="A8" t="s">
        <v>10153</v>
      </c>
      <c r="B8" t="s">
        <v>17728</v>
      </c>
      <c r="C8" t="s">
        <v>10156</v>
      </c>
      <c r="D8" t="s">
        <v>5055</v>
      </c>
      <c r="E8" t="s">
        <v>5055</v>
      </c>
      <c r="F8" t="s">
        <v>12813</v>
      </c>
      <c r="G8" t="s">
        <v>12811</v>
      </c>
      <c r="H8" t="s">
        <v>5055</v>
      </c>
      <c r="I8" t="s">
        <v>14519</v>
      </c>
      <c r="J8" t="s">
        <v>5055</v>
      </c>
      <c r="K8" t="s">
        <v>5055</v>
      </c>
      <c r="L8" t="s">
        <v>5055</v>
      </c>
      <c r="M8" t="s">
        <v>5055</v>
      </c>
      <c r="N8" t="s">
        <v>17728</v>
      </c>
      <c r="O8" t="s">
        <v>5055</v>
      </c>
      <c r="P8" t="s">
        <v>5055</v>
      </c>
      <c r="S8" t="s">
        <v>24263</v>
      </c>
      <c r="T8" t="s">
        <v>24006</v>
      </c>
      <c r="U8" t="s">
        <v>24007</v>
      </c>
      <c r="V8" t="s">
        <v>24243</v>
      </c>
    </row>
    <row r="9" spans="1:22" x14ac:dyDescent="0.35">
      <c r="A9" t="s">
        <v>10153</v>
      </c>
      <c r="B9" t="s">
        <v>17729</v>
      </c>
      <c r="C9" t="s">
        <v>10156</v>
      </c>
      <c r="D9" t="s">
        <v>5055</v>
      </c>
      <c r="E9" t="s">
        <v>5055</v>
      </c>
      <c r="F9" t="s">
        <v>12813</v>
      </c>
      <c r="G9" t="s">
        <v>12811</v>
      </c>
      <c r="H9" t="s">
        <v>5055</v>
      </c>
      <c r="I9" t="s">
        <v>14519</v>
      </c>
      <c r="J9" t="s">
        <v>5055</v>
      </c>
      <c r="K9" t="s">
        <v>5055</v>
      </c>
      <c r="L9" t="s">
        <v>5055</v>
      </c>
      <c r="M9" t="s">
        <v>5055</v>
      </c>
      <c r="N9" t="s">
        <v>17729</v>
      </c>
      <c r="O9" t="s">
        <v>5055</v>
      </c>
      <c r="P9" t="s">
        <v>5055</v>
      </c>
      <c r="S9" t="s">
        <v>24263</v>
      </c>
      <c r="T9" t="s">
        <v>24006</v>
      </c>
      <c r="U9" t="s">
        <v>24007</v>
      </c>
      <c r="V9" t="s">
        <v>24243</v>
      </c>
    </row>
    <row r="10" spans="1:22" x14ac:dyDescent="0.35">
      <c r="A10" t="s">
        <v>10153</v>
      </c>
      <c r="B10" t="s">
        <v>17730</v>
      </c>
      <c r="C10" t="s">
        <v>10156</v>
      </c>
      <c r="D10" t="s">
        <v>5055</v>
      </c>
      <c r="E10" t="s">
        <v>5055</v>
      </c>
      <c r="F10" t="s">
        <v>12813</v>
      </c>
      <c r="G10" t="s">
        <v>12811</v>
      </c>
      <c r="H10" t="s">
        <v>5055</v>
      </c>
      <c r="I10" t="s">
        <v>14519</v>
      </c>
      <c r="J10" t="s">
        <v>5055</v>
      </c>
      <c r="K10" t="s">
        <v>5055</v>
      </c>
      <c r="L10" t="s">
        <v>5055</v>
      </c>
      <c r="M10" t="s">
        <v>5055</v>
      </c>
      <c r="N10" t="s">
        <v>17730</v>
      </c>
      <c r="O10" t="s">
        <v>5055</v>
      </c>
      <c r="P10" t="s">
        <v>5055</v>
      </c>
      <c r="S10" t="s">
        <v>24263</v>
      </c>
      <c r="T10" t="s">
        <v>24006</v>
      </c>
      <c r="U10" t="s">
        <v>24007</v>
      </c>
      <c r="V10" t="s">
        <v>24243</v>
      </c>
    </row>
    <row r="11" spans="1:22" x14ac:dyDescent="0.35">
      <c r="A11" t="s">
        <v>10153</v>
      </c>
      <c r="B11" t="s">
        <v>17731</v>
      </c>
      <c r="C11" t="s">
        <v>10156</v>
      </c>
      <c r="D11" t="s">
        <v>5055</v>
      </c>
      <c r="E11" t="s">
        <v>5055</v>
      </c>
      <c r="F11" t="s">
        <v>12813</v>
      </c>
      <c r="G11" t="s">
        <v>12811</v>
      </c>
      <c r="H11" t="s">
        <v>5055</v>
      </c>
      <c r="I11" t="s">
        <v>14519</v>
      </c>
      <c r="J11" t="s">
        <v>5055</v>
      </c>
      <c r="K11" t="s">
        <v>5055</v>
      </c>
      <c r="L11" t="s">
        <v>5055</v>
      </c>
      <c r="M11" t="s">
        <v>5055</v>
      </c>
      <c r="N11" t="s">
        <v>17731</v>
      </c>
      <c r="O11" t="s">
        <v>5055</v>
      </c>
      <c r="P11" t="s">
        <v>5055</v>
      </c>
      <c r="S11" t="s">
        <v>24263</v>
      </c>
      <c r="T11" t="s">
        <v>24006</v>
      </c>
      <c r="U11" t="s">
        <v>24007</v>
      </c>
      <c r="V11" t="s">
        <v>24243</v>
      </c>
    </row>
    <row r="12" spans="1:22" x14ac:dyDescent="0.35">
      <c r="A12" t="s">
        <v>10153</v>
      </c>
      <c r="B12" t="s">
        <v>17732</v>
      </c>
      <c r="C12" t="s">
        <v>10156</v>
      </c>
      <c r="D12" t="s">
        <v>5055</v>
      </c>
      <c r="E12" t="s">
        <v>5055</v>
      </c>
      <c r="F12" t="s">
        <v>12813</v>
      </c>
      <c r="G12" t="s">
        <v>12811</v>
      </c>
      <c r="H12" t="s">
        <v>5055</v>
      </c>
      <c r="I12" t="s">
        <v>14519</v>
      </c>
      <c r="J12" t="s">
        <v>5055</v>
      </c>
      <c r="K12" t="s">
        <v>5055</v>
      </c>
      <c r="L12" t="s">
        <v>5055</v>
      </c>
      <c r="M12" t="s">
        <v>5055</v>
      </c>
      <c r="N12" t="s">
        <v>17732</v>
      </c>
      <c r="O12" t="s">
        <v>5055</v>
      </c>
      <c r="P12" t="s">
        <v>5055</v>
      </c>
      <c r="S12" t="s">
        <v>24263</v>
      </c>
      <c r="T12" t="s">
        <v>24006</v>
      </c>
      <c r="U12" t="s">
        <v>24007</v>
      </c>
      <c r="V12" t="s">
        <v>24243</v>
      </c>
    </row>
    <row r="13" spans="1:22" x14ac:dyDescent="0.35">
      <c r="A13" t="s">
        <v>10153</v>
      </c>
      <c r="B13" t="s">
        <v>17733</v>
      </c>
      <c r="C13" t="s">
        <v>10156</v>
      </c>
      <c r="D13" t="s">
        <v>5055</v>
      </c>
      <c r="E13" t="s">
        <v>5055</v>
      </c>
      <c r="F13" t="s">
        <v>17723</v>
      </c>
      <c r="G13" t="s">
        <v>12802</v>
      </c>
      <c r="H13" t="s">
        <v>5055</v>
      </c>
      <c r="I13" t="s">
        <v>14519</v>
      </c>
      <c r="J13" t="s">
        <v>5055</v>
      </c>
      <c r="K13" t="s">
        <v>5055</v>
      </c>
      <c r="L13" t="s">
        <v>5055</v>
      </c>
      <c r="M13" t="s">
        <v>5055</v>
      </c>
      <c r="N13" t="s">
        <v>17733</v>
      </c>
      <c r="O13" t="s">
        <v>5055</v>
      </c>
      <c r="P13" t="s">
        <v>5055</v>
      </c>
      <c r="S13" t="s">
        <v>24263</v>
      </c>
      <c r="T13" t="s">
        <v>24006</v>
      </c>
      <c r="U13" t="s">
        <v>24007</v>
      </c>
      <c r="V13" t="s">
        <v>24243</v>
      </c>
    </row>
    <row r="14" spans="1:22" x14ac:dyDescent="0.35">
      <c r="A14" t="s">
        <v>10153</v>
      </c>
      <c r="B14" t="s">
        <v>17734</v>
      </c>
      <c r="C14" t="s">
        <v>10156</v>
      </c>
      <c r="D14" t="s">
        <v>5055</v>
      </c>
      <c r="E14" t="s">
        <v>5055</v>
      </c>
      <c r="F14" t="s">
        <v>12813</v>
      </c>
      <c r="G14" t="s">
        <v>12811</v>
      </c>
      <c r="H14" t="s">
        <v>5055</v>
      </c>
      <c r="I14" t="s">
        <v>14519</v>
      </c>
      <c r="J14" t="s">
        <v>5055</v>
      </c>
      <c r="K14" t="s">
        <v>5055</v>
      </c>
      <c r="L14" t="s">
        <v>5055</v>
      </c>
      <c r="M14" t="s">
        <v>5055</v>
      </c>
      <c r="N14" t="s">
        <v>17734</v>
      </c>
      <c r="O14" t="s">
        <v>5055</v>
      </c>
      <c r="P14" t="s">
        <v>5055</v>
      </c>
      <c r="S14" t="s">
        <v>24263</v>
      </c>
      <c r="T14" t="s">
        <v>24006</v>
      </c>
      <c r="U14" t="s">
        <v>24007</v>
      </c>
      <c r="V14" t="s">
        <v>24243</v>
      </c>
    </row>
    <row r="15" spans="1:22" x14ac:dyDescent="0.35">
      <c r="A15" t="s">
        <v>10153</v>
      </c>
      <c r="B15" t="s">
        <v>17735</v>
      </c>
      <c r="C15" t="s">
        <v>10156</v>
      </c>
      <c r="D15" t="s">
        <v>5055</v>
      </c>
      <c r="E15" t="s">
        <v>5055</v>
      </c>
      <c r="F15" t="s">
        <v>12813</v>
      </c>
      <c r="G15" t="s">
        <v>12811</v>
      </c>
      <c r="H15" t="s">
        <v>5055</v>
      </c>
      <c r="I15" t="s">
        <v>14519</v>
      </c>
      <c r="J15" t="s">
        <v>5055</v>
      </c>
      <c r="K15" t="s">
        <v>5055</v>
      </c>
      <c r="L15" t="s">
        <v>5055</v>
      </c>
      <c r="M15" t="s">
        <v>5055</v>
      </c>
      <c r="N15" t="s">
        <v>17735</v>
      </c>
      <c r="O15" t="s">
        <v>5055</v>
      </c>
      <c r="P15" t="s">
        <v>5055</v>
      </c>
      <c r="S15" t="s">
        <v>24263</v>
      </c>
      <c r="T15" t="s">
        <v>24006</v>
      </c>
      <c r="U15" t="s">
        <v>24007</v>
      </c>
      <c r="V15" t="s">
        <v>24243</v>
      </c>
    </row>
    <row r="16" spans="1:22" x14ac:dyDescent="0.35">
      <c r="A16" t="s">
        <v>10153</v>
      </c>
      <c r="B16" t="s">
        <v>17736</v>
      </c>
      <c r="C16" t="s">
        <v>10156</v>
      </c>
      <c r="D16" t="s">
        <v>5055</v>
      </c>
      <c r="E16" t="s">
        <v>5055</v>
      </c>
      <c r="F16" t="s">
        <v>17723</v>
      </c>
      <c r="G16" t="s">
        <v>12802</v>
      </c>
      <c r="H16" t="s">
        <v>5055</v>
      </c>
      <c r="I16" t="s">
        <v>14519</v>
      </c>
      <c r="J16" t="s">
        <v>5055</v>
      </c>
      <c r="K16" t="s">
        <v>5055</v>
      </c>
      <c r="L16" t="s">
        <v>5055</v>
      </c>
      <c r="M16" t="s">
        <v>5055</v>
      </c>
      <c r="N16" t="s">
        <v>17736</v>
      </c>
      <c r="O16" t="s">
        <v>5055</v>
      </c>
      <c r="P16" t="s">
        <v>5055</v>
      </c>
      <c r="S16" t="s">
        <v>24263</v>
      </c>
      <c r="T16" t="s">
        <v>24006</v>
      </c>
      <c r="U16" t="s">
        <v>24007</v>
      </c>
      <c r="V16" t="s">
        <v>24243</v>
      </c>
    </row>
    <row r="17" spans="1:22" x14ac:dyDescent="0.35">
      <c r="A17" t="s">
        <v>10153</v>
      </c>
      <c r="B17" t="s">
        <v>17737</v>
      </c>
      <c r="C17" t="s">
        <v>10156</v>
      </c>
      <c r="D17" t="s">
        <v>5055</v>
      </c>
      <c r="E17" t="s">
        <v>5055</v>
      </c>
      <c r="F17" t="s">
        <v>17738</v>
      </c>
      <c r="G17" t="s">
        <v>12802</v>
      </c>
      <c r="H17" t="s">
        <v>5055</v>
      </c>
      <c r="I17" t="s">
        <v>14519</v>
      </c>
      <c r="J17" t="s">
        <v>14496</v>
      </c>
      <c r="K17" t="s">
        <v>17739</v>
      </c>
      <c r="L17" t="s">
        <v>5055</v>
      </c>
      <c r="M17" t="s">
        <v>5055</v>
      </c>
      <c r="N17" t="s">
        <v>17737</v>
      </c>
      <c r="O17" t="s">
        <v>5055</v>
      </c>
      <c r="P17" t="s">
        <v>5055</v>
      </c>
      <c r="S17" t="s">
        <v>24263</v>
      </c>
      <c r="T17" t="s">
        <v>24006</v>
      </c>
      <c r="U17" t="s">
        <v>24007</v>
      </c>
      <c r="V17" t="s">
        <v>24243</v>
      </c>
    </row>
    <row r="18" spans="1:22" x14ac:dyDescent="0.35">
      <c r="A18" t="s">
        <v>10153</v>
      </c>
      <c r="B18" t="s">
        <v>17740</v>
      </c>
      <c r="C18" t="s">
        <v>10156</v>
      </c>
      <c r="D18" t="s">
        <v>5055</v>
      </c>
      <c r="E18" t="s">
        <v>5055</v>
      </c>
      <c r="F18" t="s">
        <v>12813</v>
      </c>
      <c r="G18" t="s">
        <v>12811</v>
      </c>
      <c r="H18" t="s">
        <v>5055</v>
      </c>
      <c r="I18" t="s">
        <v>14519</v>
      </c>
      <c r="J18" t="s">
        <v>5055</v>
      </c>
      <c r="K18" t="s">
        <v>5055</v>
      </c>
      <c r="L18" t="s">
        <v>5055</v>
      </c>
      <c r="M18" t="s">
        <v>5055</v>
      </c>
      <c r="N18" t="s">
        <v>17740</v>
      </c>
      <c r="O18" t="s">
        <v>5055</v>
      </c>
      <c r="P18" t="s">
        <v>5055</v>
      </c>
      <c r="S18" t="s">
        <v>24263</v>
      </c>
      <c r="T18" t="s">
        <v>24006</v>
      </c>
      <c r="U18" t="s">
        <v>24007</v>
      </c>
      <c r="V18" t="s">
        <v>24243</v>
      </c>
    </row>
    <row r="19" spans="1:22" x14ac:dyDescent="0.35">
      <c r="A19" t="s">
        <v>5893</v>
      </c>
      <c r="B19" t="s">
        <v>24281</v>
      </c>
      <c r="C19" t="s">
        <v>5974</v>
      </c>
      <c r="S19" t="s">
        <v>23964</v>
      </c>
      <c r="T19" t="s">
        <v>7587</v>
      </c>
      <c r="U19" t="s">
        <v>7587</v>
      </c>
    </row>
    <row r="20" spans="1:22" x14ac:dyDescent="0.35">
      <c r="A20" t="s">
        <v>17741</v>
      </c>
      <c r="B20" t="s">
        <v>17742</v>
      </c>
      <c r="C20" t="s">
        <v>11829</v>
      </c>
      <c r="D20" t="s">
        <v>5055</v>
      </c>
      <c r="E20" t="s">
        <v>5055</v>
      </c>
      <c r="F20" t="s">
        <v>12813</v>
      </c>
      <c r="G20" t="s">
        <v>12811</v>
      </c>
      <c r="H20" t="s">
        <v>5055</v>
      </c>
      <c r="I20" t="s">
        <v>17743</v>
      </c>
      <c r="J20" t="s">
        <v>5055</v>
      </c>
      <c r="K20" t="s">
        <v>5055</v>
      </c>
      <c r="L20" t="s">
        <v>5055</v>
      </c>
      <c r="M20" t="s">
        <v>5055</v>
      </c>
      <c r="N20" t="s">
        <v>17742</v>
      </c>
      <c r="O20" t="s">
        <v>5055</v>
      </c>
      <c r="P20" t="s">
        <v>5055</v>
      </c>
      <c r="S20" t="s">
        <v>23968</v>
      </c>
      <c r="T20" t="s">
        <v>23978</v>
      </c>
      <c r="U20" t="s">
        <v>23983</v>
      </c>
    </row>
    <row r="21" spans="1:22" x14ac:dyDescent="0.35">
      <c r="A21" t="s">
        <v>17741</v>
      </c>
      <c r="B21" t="s">
        <v>17744</v>
      </c>
      <c r="C21" t="s">
        <v>11829</v>
      </c>
      <c r="D21" t="s">
        <v>5055</v>
      </c>
      <c r="E21" t="s">
        <v>5055</v>
      </c>
      <c r="F21" t="s">
        <v>12813</v>
      </c>
      <c r="G21" t="s">
        <v>12802</v>
      </c>
      <c r="H21" t="s">
        <v>5055</v>
      </c>
      <c r="I21" t="s">
        <v>17743</v>
      </c>
      <c r="J21" t="s">
        <v>5055</v>
      </c>
      <c r="K21" t="s">
        <v>5055</v>
      </c>
      <c r="L21" t="s">
        <v>5055</v>
      </c>
      <c r="M21" t="s">
        <v>5055</v>
      </c>
      <c r="N21" t="s">
        <v>17744</v>
      </c>
      <c r="O21" t="s">
        <v>5055</v>
      </c>
      <c r="P21" t="s">
        <v>5055</v>
      </c>
      <c r="S21" t="s">
        <v>23968</v>
      </c>
      <c r="T21" t="s">
        <v>23978</v>
      </c>
      <c r="U21" t="s">
        <v>23983</v>
      </c>
    </row>
    <row r="22" spans="1:22" x14ac:dyDescent="0.35">
      <c r="A22" t="s">
        <v>17741</v>
      </c>
      <c r="B22" t="s">
        <v>17745</v>
      </c>
      <c r="C22" t="s">
        <v>11829</v>
      </c>
      <c r="D22" t="s">
        <v>5055</v>
      </c>
      <c r="E22" t="s">
        <v>5055</v>
      </c>
      <c r="F22" t="s">
        <v>17738</v>
      </c>
      <c r="G22" t="s">
        <v>12802</v>
      </c>
      <c r="H22" t="s">
        <v>5055</v>
      </c>
      <c r="I22" t="s">
        <v>14513</v>
      </c>
      <c r="J22" t="s">
        <v>14496</v>
      </c>
      <c r="K22" t="s">
        <v>5055</v>
      </c>
      <c r="L22" t="s">
        <v>5055</v>
      </c>
      <c r="M22" t="s">
        <v>5055</v>
      </c>
      <c r="N22" t="s">
        <v>17745</v>
      </c>
      <c r="O22" t="s">
        <v>5055</v>
      </c>
      <c r="P22" t="s">
        <v>5055</v>
      </c>
      <c r="S22" t="s">
        <v>23968</v>
      </c>
      <c r="T22" t="s">
        <v>23978</v>
      </c>
      <c r="U22" t="s">
        <v>23983</v>
      </c>
    </row>
    <row r="23" spans="1:22" x14ac:dyDescent="0.35">
      <c r="A23" t="s">
        <v>17741</v>
      </c>
      <c r="B23" t="s">
        <v>17746</v>
      </c>
      <c r="C23" t="s">
        <v>11829</v>
      </c>
      <c r="D23" t="s">
        <v>5055</v>
      </c>
      <c r="E23" t="s">
        <v>5055</v>
      </c>
      <c r="F23" t="s">
        <v>12813</v>
      </c>
      <c r="G23" t="s">
        <v>12811</v>
      </c>
      <c r="H23" t="s">
        <v>5055</v>
      </c>
      <c r="I23" t="s">
        <v>17743</v>
      </c>
      <c r="J23" t="s">
        <v>5055</v>
      </c>
      <c r="K23" t="s">
        <v>5055</v>
      </c>
      <c r="L23" t="s">
        <v>5055</v>
      </c>
      <c r="M23" t="s">
        <v>5055</v>
      </c>
      <c r="N23" t="s">
        <v>17746</v>
      </c>
      <c r="O23" t="s">
        <v>5055</v>
      </c>
      <c r="P23" t="s">
        <v>5055</v>
      </c>
      <c r="S23" t="s">
        <v>23968</v>
      </c>
      <c r="T23" t="s">
        <v>23978</v>
      </c>
      <c r="U23" t="s">
        <v>23983</v>
      </c>
    </row>
    <row r="24" spans="1:22" x14ac:dyDescent="0.35">
      <c r="A24" t="s">
        <v>17741</v>
      </c>
      <c r="B24" t="s">
        <v>17747</v>
      </c>
      <c r="C24" t="s">
        <v>11829</v>
      </c>
      <c r="D24" t="s">
        <v>5055</v>
      </c>
      <c r="E24" t="s">
        <v>5055</v>
      </c>
      <c r="F24" t="s">
        <v>17723</v>
      </c>
      <c r="G24" t="s">
        <v>12811</v>
      </c>
      <c r="H24" t="s">
        <v>5055</v>
      </c>
      <c r="I24" t="s">
        <v>14513</v>
      </c>
      <c r="J24" t="s">
        <v>5055</v>
      </c>
      <c r="K24" t="s">
        <v>5055</v>
      </c>
      <c r="L24" t="s">
        <v>5055</v>
      </c>
      <c r="M24" t="s">
        <v>5055</v>
      </c>
      <c r="N24" t="s">
        <v>17747</v>
      </c>
      <c r="O24" t="s">
        <v>5055</v>
      </c>
      <c r="P24" t="s">
        <v>5055</v>
      </c>
      <c r="S24" t="s">
        <v>23968</v>
      </c>
      <c r="T24" t="s">
        <v>23978</v>
      </c>
      <c r="U24" t="s">
        <v>23983</v>
      </c>
    </row>
    <row r="25" spans="1:22" x14ac:dyDescent="0.35">
      <c r="A25" t="s">
        <v>17741</v>
      </c>
      <c r="B25" t="s">
        <v>17748</v>
      </c>
      <c r="C25" t="s">
        <v>11829</v>
      </c>
      <c r="D25" t="s">
        <v>5055</v>
      </c>
      <c r="E25" t="s">
        <v>5055</v>
      </c>
      <c r="F25" t="s">
        <v>17723</v>
      </c>
      <c r="G25" t="s">
        <v>12802</v>
      </c>
      <c r="H25" t="s">
        <v>5055</v>
      </c>
      <c r="I25" t="s">
        <v>5055</v>
      </c>
      <c r="J25" t="s">
        <v>5055</v>
      </c>
      <c r="K25" t="s">
        <v>5055</v>
      </c>
      <c r="L25" t="s">
        <v>5055</v>
      </c>
      <c r="M25" t="s">
        <v>5055</v>
      </c>
      <c r="N25" t="s">
        <v>17748</v>
      </c>
      <c r="O25" t="s">
        <v>5055</v>
      </c>
      <c r="P25" t="s">
        <v>5055</v>
      </c>
      <c r="S25" t="s">
        <v>23968</v>
      </c>
      <c r="T25" t="s">
        <v>23978</v>
      </c>
      <c r="U25" t="s">
        <v>23983</v>
      </c>
    </row>
    <row r="26" spans="1:22" x14ac:dyDescent="0.35">
      <c r="A26" t="s">
        <v>17741</v>
      </c>
      <c r="B26" t="s">
        <v>17749</v>
      </c>
      <c r="C26" t="s">
        <v>11829</v>
      </c>
      <c r="D26" t="s">
        <v>5055</v>
      </c>
      <c r="E26" t="s">
        <v>5055</v>
      </c>
      <c r="F26" t="s">
        <v>17723</v>
      </c>
      <c r="G26" t="s">
        <v>12802</v>
      </c>
      <c r="H26" t="s">
        <v>5055</v>
      </c>
      <c r="I26" t="s">
        <v>5055</v>
      </c>
      <c r="J26" t="s">
        <v>5055</v>
      </c>
      <c r="K26" t="s">
        <v>5055</v>
      </c>
      <c r="L26" t="s">
        <v>5055</v>
      </c>
      <c r="M26" t="s">
        <v>5055</v>
      </c>
      <c r="N26" t="s">
        <v>17749</v>
      </c>
      <c r="O26" t="s">
        <v>5055</v>
      </c>
      <c r="P26" t="s">
        <v>5055</v>
      </c>
      <c r="S26" t="s">
        <v>23968</v>
      </c>
      <c r="T26" t="s">
        <v>23978</v>
      </c>
      <c r="U26" t="s">
        <v>23983</v>
      </c>
    </row>
    <row r="27" spans="1:22" x14ac:dyDescent="0.35">
      <c r="A27" t="s">
        <v>17741</v>
      </c>
      <c r="B27" t="s">
        <v>17750</v>
      </c>
      <c r="C27" t="s">
        <v>11829</v>
      </c>
      <c r="D27" t="s">
        <v>5055</v>
      </c>
      <c r="E27" t="s">
        <v>5055</v>
      </c>
      <c r="F27" t="s">
        <v>12813</v>
      </c>
      <c r="G27" t="s">
        <v>12811</v>
      </c>
      <c r="H27" t="s">
        <v>5055</v>
      </c>
      <c r="I27" t="s">
        <v>17743</v>
      </c>
      <c r="J27" t="s">
        <v>5055</v>
      </c>
      <c r="K27" t="s">
        <v>5055</v>
      </c>
      <c r="L27" t="s">
        <v>5055</v>
      </c>
      <c r="M27" t="s">
        <v>5055</v>
      </c>
      <c r="N27" t="s">
        <v>17750</v>
      </c>
      <c r="O27" t="s">
        <v>5055</v>
      </c>
      <c r="P27" t="s">
        <v>5055</v>
      </c>
      <c r="S27" t="s">
        <v>23968</v>
      </c>
      <c r="T27" t="s">
        <v>23978</v>
      </c>
      <c r="U27" t="s">
        <v>23983</v>
      </c>
    </row>
    <row r="28" spans="1:22" x14ac:dyDescent="0.35">
      <c r="A28" t="s">
        <v>17741</v>
      </c>
      <c r="B28" t="s">
        <v>17751</v>
      </c>
      <c r="C28" t="s">
        <v>11829</v>
      </c>
      <c r="D28" t="s">
        <v>5055</v>
      </c>
      <c r="E28" t="s">
        <v>5055</v>
      </c>
      <c r="F28" t="s">
        <v>17738</v>
      </c>
      <c r="G28" t="s">
        <v>12802</v>
      </c>
      <c r="H28" t="s">
        <v>5055</v>
      </c>
      <c r="I28" t="s">
        <v>14513</v>
      </c>
      <c r="J28" t="s">
        <v>14496</v>
      </c>
      <c r="K28" t="s">
        <v>5055</v>
      </c>
      <c r="L28" t="s">
        <v>5055</v>
      </c>
      <c r="M28" t="s">
        <v>5055</v>
      </c>
      <c r="N28" t="s">
        <v>17751</v>
      </c>
      <c r="O28" t="s">
        <v>5055</v>
      </c>
      <c r="P28" t="s">
        <v>5055</v>
      </c>
      <c r="S28" t="s">
        <v>23968</v>
      </c>
      <c r="T28" t="s">
        <v>23978</v>
      </c>
      <c r="U28" t="s">
        <v>23983</v>
      </c>
    </row>
    <row r="29" spans="1:22" x14ac:dyDescent="0.35">
      <c r="A29" t="s">
        <v>17741</v>
      </c>
      <c r="B29" t="s">
        <v>17752</v>
      </c>
      <c r="C29" t="s">
        <v>11829</v>
      </c>
      <c r="D29" t="s">
        <v>5055</v>
      </c>
      <c r="E29" t="s">
        <v>5055</v>
      </c>
      <c r="F29" t="s">
        <v>17723</v>
      </c>
      <c r="G29" t="s">
        <v>12802</v>
      </c>
      <c r="H29" t="s">
        <v>5055</v>
      </c>
      <c r="I29" t="s">
        <v>14513</v>
      </c>
      <c r="J29" t="s">
        <v>5055</v>
      </c>
      <c r="K29" t="s">
        <v>5055</v>
      </c>
      <c r="L29" t="s">
        <v>5055</v>
      </c>
      <c r="M29" t="s">
        <v>5055</v>
      </c>
      <c r="N29" t="s">
        <v>17752</v>
      </c>
      <c r="O29" t="s">
        <v>5055</v>
      </c>
      <c r="P29" t="s">
        <v>5055</v>
      </c>
      <c r="S29" t="s">
        <v>23968</v>
      </c>
      <c r="T29" t="s">
        <v>23978</v>
      </c>
      <c r="U29" t="s">
        <v>23983</v>
      </c>
    </row>
    <row r="30" spans="1:22" x14ac:dyDescent="0.35">
      <c r="A30" t="s">
        <v>5905</v>
      </c>
      <c r="B30" t="s">
        <v>17753</v>
      </c>
      <c r="C30" t="s">
        <v>5915</v>
      </c>
      <c r="D30" t="s">
        <v>5055</v>
      </c>
      <c r="E30" t="s">
        <v>5055</v>
      </c>
      <c r="F30" t="s">
        <v>17723</v>
      </c>
      <c r="G30" t="s">
        <v>12802</v>
      </c>
      <c r="H30" t="s">
        <v>5055</v>
      </c>
      <c r="I30" t="s">
        <v>14519</v>
      </c>
      <c r="J30" t="s">
        <v>5055</v>
      </c>
      <c r="K30" t="s">
        <v>5055</v>
      </c>
      <c r="L30" t="s">
        <v>5055</v>
      </c>
      <c r="M30" t="s">
        <v>5055</v>
      </c>
      <c r="N30" t="s">
        <v>17753</v>
      </c>
      <c r="O30" t="s">
        <v>5055</v>
      </c>
      <c r="P30" t="s">
        <v>5055</v>
      </c>
      <c r="S30" t="s">
        <v>23964</v>
      </c>
      <c r="T30" t="s">
        <v>7587</v>
      </c>
      <c r="U30" t="s">
        <v>7587</v>
      </c>
    </row>
    <row r="31" spans="1:22" x14ac:dyDescent="0.35">
      <c r="A31" t="s">
        <v>5905</v>
      </c>
      <c r="B31" t="s">
        <v>17754</v>
      </c>
      <c r="C31" t="s">
        <v>5915</v>
      </c>
      <c r="D31" t="s">
        <v>5055</v>
      </c>
      <c r="E31" t="s">
        <v>5055</v>
      </c>
      <c r="F31" t="s">
        <v>17723</v>
      </c>
      <c r="G31" t="s">
        <v>12802</v>
      </c>
      <c r="H31" t="s">
        <v>5055</v>
      </c>
      <c r="I31" t="s">
        <v>14519</v>
      </c>
      <c r="J31" t="s">
        <v>5055</v>
      </c>
      <c r="K31" t="s">
        <v>5055</v>
      </c>
      <c r="L31" t="s">
        <v>5055</v>
      </c>
      <c r="M31" t="s">
        <v>5055</v>
      </c>
      <c r="N31" t="s">
        <v>17754</v>
      </c>
      <c r="O31" t="s">
        <v>5055</v>
      </c>
      <c r="P31" t="s">
        <v>5055</v>
      </c>
      <c r="S31" t="s">
        <v>23964</v>
      </c>
      <c r="T31" t="s">
        <v>7587</v>
      </c>
      <c r="U31" t="s">
        <v>7587</v>
      </c>
    </row>
    <row r="32" spans="1:22" x14ac:dyDescent="0.35">
      <c r="A32" t="s">
        <v>5905</v>
      </c>
      <c r="B32" t="s">
        <v>17755</v>
      </c>
      <c r="C32" t="s">
        <v>5915</v>
      </c>
      <c r="D32" t="s">
        <v>5055</v>
      </c>
      <c r="E32" t="s">
        <v>5055</v>
      </c>
      <c r="F32" t="s">
        <v>17723</v>
      </c>
      <c r="G32" t="s">
        <v>12802</v>
      </c>
      <c r="H32" t="s">
        <v>5055</v>
      </c>
      <c r="I32" t="s">
        <v>14519</v>
      </c>
      <c r="J32" t="s">
        <v>5055</v>
      </c>
      <c r="K32" t="s">
        <v>5055</v>
      </c>
      <c r="L32" t="s">
        <v>5055</v>
      </c>
      <c r="M32" t="s">
        <v>5055</v>
      </c>
      <c r="N32" t="s">
        <v>17755</v>
      </c>
      <c r="O32" t="s">
        <v>5055</v>
      </c>
      <c r="P32" t="s">
        <v>5055</v>
      </c>
      <c r="S32" t="s">
        <v>23964</v>
      </c>
      <c r="T32" t="s">
        <v>7587</v>
      </c>
      <c r="U32" t="s">
        <v>7587</v>
      </c>
    </row>
    <row r="33" spans="1:21" x14ac:dyDescent="0.35">
      <c r="A33" t="s">
        <v>5905</v>
      </c>
      <c r="B33" t="s">
        <v>17756</v>
      </c>
      <c r="C33" t="s">
        <v>5915</v>
      </c>
      <c r="D33" t="s">
        <v>5055</v>
      </c>
      <c r="E33" t="s">
        <v>5055</v>
      </c>
      <c r="F33" t="s">
        <v>17723</v>
      </c>
      <c r="G33" t="s">
        <v>12802</v>
      </c>
      <c r="H33" t="s">
        <v>5055</v>
      </c>
      <c r="I33" t="s">
        <v>14519</v>
      </c>
      <c r="J33" t="s">
        <v>5055</v>
      </c>
      <c r="K33" t="s">
        <v>5055</v>
      </c>
      <c r="L33" t="s">
        <v>5055</v>
      </c>
      <c r="M33" t="s">
        <v>5055</v>
      </c>
      <c r="N33" t="s">
        <v>17756</v>
      </c>
      <c r="O33" t="s">
        <v>5055</v>
      </c>
      <c r="P33" t="s">
        <v>5055</v>
      </c>
      <c r="S33" t="s">
        <v>23964</v>
      </c>
      <c r="T33" t="s">
        <v>7587</v>
      </c>
      <c r="U33" t="s">
        <v>7587</v>
      </c>
    </row>
    <row r="34" spans="1:21" x14ac:dyDescent="0.35">
      <c r="A34" t="s">
        <v>5905</v>
      </c>
      <c r="B34" t="s">
        <v>17757</v>
      </c>
      <c r="C34" t="s">
        <v>5915</v>
      </c>
      <c r="D34" t="s">
        <v>5055</v>
      </c>
      <c r="E34" t="s">
        <v>5055</v>
      </c>
      <c r="F34" t="s">
        <v>17723</v>
      </c>
      <c r="G34" t="s">
        <v>12802</v>
      </c>
      <c r="H34" t="s">
        <v>5055</v>
      </c>
      <c r="I34" t="s">
        <v>14519</v>
      </c>
      <c r="J34" t="s">
        <v>5055</v>
      </c>
      <c r="K34" t="s">
        <v>5055</v>
      </c>
      <c r="L34" t="s">
        <v>5055</v>
      </c>
      <c r="M34" t="s">
        <v>5055</v>
      </c>
      <c r="N34" t="s">
        <v>17757</v>
      </c>
      <c r="O34" t="s">
        <v>5055</v>
      </c>
      <c r="P34" t="s">
        <v>5055</v>
      </c>
      <c r="S34" t="s">
        <v>23964</v>
      </c>
      <c r="T34" t="s">
        <v>7587</v>
      </c>
      <c r="U34" t="s">
        <v>7587</v>
      </c>
    </row>
    <row r="35" spans="1:21" x14ac:dyDescent="0.35">
      <c r="A35" t="s">
        <v>5905</v>
      </c>
      <c r="B35" t="s">
        <v>17758</v>
      </c>
      <c r="C35" t="s">
        <v>5915</v>
      </c>
      <c r="D35" t="s">
        <v>5055</v>
      </c>
      <c r="E35" t="s">
        <v>5055</v>
      </c>
      <c r="F35" t="s">
        <v>17723</v>
      </c>
      <c r="G35" t="s">
        <v>12802</v>
      </c>
      <c r="H35" t="s">
        <v>5055</v>
      </c>
      <c r="I35" t="s">
        <v>14513</v>
      </c>
      <c r="J35" t="s">
        <v>5055</v>
      </c>
      <c r="K35" t="s">
        <v>5055</v>
      </c>
      <c r="L35" t="s">
        <v>5055</v>
      </c>
      <c r="M35" t="s">
        <v>5055</v>
      </c>
      <c r="N35" t="s">
        <v>17758</v>
      </c>
      <c r="O35" t="s">
        <v>5055</v>
      </c>
      <c r="P35" t="s">
        <v>5055</v>
      </c>
      <c r="S35" t="s">
        <v>23964</v>
      </c>
      <c r="T35" t="s">
        <v>7587</v>
      </c>
      <c r="U35" t="s">
        <v>7587</v>
      </c>
    </row>
    <row r="36" spans="1:21" x14ac:dyDescent="0.35">
      <c r="A36" t="s">
        <v>5905</v>
      </c>
      <c r="B36" t="s">
        <v>17759</v>
      </c>
      <c r="C36" t="s">
        <v>5915</v>
      </c>
      <c r="D36" t="s">
        <v>5055</v>
      </c>
      <c r="E36" t="s">
        <v>5055</v>
      </c>
      <c r="F36" t="s">
        <v>17723</v>
      </c>
      <c r="G36" t="s">
        <v>12802</v>
      </c>
      <c r="H36" t="s">
        <v>5055</v>
      </c>
      <c r="I36" t="s">
        <v>14519</v>
      </c>
      <c r="J36" t="s">
        <v>5055</v>
      </c>
      <c r="K36" t="s">
        <v>5055</v>
      </c>
      <c r="L36" t="s">
        <v>5055</v>
      </c>
      <c r="M36" t="s">
        <v>5055</v>
      </c>
      <c r="N36" t="s">
        <v>17759</v>
      </c>
      <c r="O36" t="s">
        <v>5055</v>
      </c>
      <c r="P36" t="s">
        <v>5055</v>
      </c>
      <c r="S36" t="s">
        <v>23964</v>
      </c>
      <c r="T36" t="s">
        <v>7587</v>
      </c>
      <c r="U36" t="s">
        <v>7587</v>
      </c>
    </row>
    <row r="37" spans="1:21" x14ac:dyDescent="0.35">
      <c r="A37" t="s">
        <v>5905</v>
      </c>
      <c r="B37" t="s">
        <v>17760</v>
      </c>
      <c r="C37" t="s">
        <v>5915</v>
      </c>
      <c r="D37" t="s">
        <v>5055</v>
      </c>
      <c r="E37" t="s">
        <v>5055</v>
      </c>
      <c r="F37" t="s">
        <v>17723</v>
      </c>
      <c r="G37" t="s">
        <v>12802</v>
      </c>
      <c r="H37" t="s">
        <v>5055</v>
      </c>
      <c r="I37" t="s">
        <v>5055</v>
      </c>
      <c r="J37" t="s">
        <v>5055</v>
      </c>
      <c r="K37" t="s">
        <v>5055</v>
      </c>
      <c r="L37" t="s">
        <v>5055</v>
      </c>
      <c r="M37" t="s">
        <v>5055</v>
      </c>
      <c r="N37" t="s">
        <v>17760</v>
      </c>
      <c r="O37" t="s">
        <v>5055</v>
      </c>
      <c r="P37" t="s">
        <v>5055</v>
      </c>
      <c r="S37" t="s">
        <v>23964</v>
      </c>
      <c r="T37" t="s">
        <v>7587</v>
      </c>
      <c r="U37" t="s">
        <v>7587</v>
      </c>
    </row>
    <row r="38" spans="1:21" x14ac:dyDescent="0.35">
      <c r="A38" t="s">
        <v>5905</v>
      </c>
      <c r="B38" t="s">
        <v>17761</v>
      </c>
      <c r="C38" t="s">
        <v>5915</v>
      </c>
      <c r="D38" t="s">
        <v>5055</v>
      </c>
      <c r="E38" t="s">
        <v>5055</v>
      </c>
      <c r="F38" t="s">
        <v>17723</v>
      </c>
      <c r="G38" t="s">
        <v>12802</v>
      </c>
      <c r="H38" t="s">
        <v>5055</v>
      </c>
      <c r="I38" t="s">
        <v>5055</v>
      </c>
      <c r="J38" t="s">
        <v>5055</v>
      </c>
      <c r="K38" t="s">
        <v>5055</v>
      </c>
      <c r="L38" t="s">
        <v>5055</v>
      </c>
      <c r="M38" t="s">
        <v>5055</v>
      </c>
      <c r="N38" t="s">
        <v>17761</v>
      </c>
      <c r="O38" t="s">
        <v>5055</v>
      </c>
      <c r="P38" t="s">
        <v>5055</v>
      </c>
      <c r="S38" t="s">
        <v>23964</v>
      </c>
      <c r="T38" t="s">
        <v>7587</v>
      </c>
      <c r="U38" t="s">
        <v>7587</v>
      </c>
    </row>
    <row r="39" spans="1:21" x14ac:dyDescent="0.35">
      <c r="A39" t="s">
        <v>5905</v>
      </c>
      <c r="B39" s="53" t="s">
        <v>17762</v>
      </c>
      <c r="C39" s="53" t="s">
        <v>5915</v>
      </c>
      <c r="D39" t="s">
        <v>5055</v>
      </c>
      <c r="E39" t="s">
        <v>5055</v>
      </c>
      <c r="F39" t="s">
        <v>17723</v>
      </c>
      <c r="G39" t="s">
        <v>12802</v>
      </c>
      <c r="H39" t="s">
        <v>5055</v>
      </c>
      <c r="I39" t="s">
        <v>14519</v>
      </c>
      <c r="J39" t="s">
        <v>5055</v>
      </c>
      <c r="K39" t="s">
        <v>5055</v>
      </c>
      <c r="L39" t="s">
        <v>5055</v>
      </c>
      <c r="M39" t="s">
        <v>5055</v>
      </c>
      <c r="N39" t="s">
        <v>17762</v>
      </c>
      <c r="O39" t="s">
        <v>5055</v>
      </c>
      <c r="P39" t="s">
        <v>5055</v>
      </c>
      <c r="S39" t="s">
        <v>23964</v>
      </c>
      <c r="T39" t="s">
        <v>7587</v>
      </c>
      <c r="U39" t="s">
        <v>7587</v>
      </c>
    </row>
    <row r="40" spans="1:21" x14ac:dyDescent="0.35">
      <c r="A40" t="s">
        <v>5905</v>
      </c>
      <c r="B40" t="s">
        <v>17763</v>
      </c>
      <c r="C40" t="s">
        <v>5915</v>
      </c>
      <c r="D40" t="s">
        <v>5055</v>
      </c>
      <c r="E40" t="s">
        <v>5055</v>
      </c>
      <c r="F40" t="s">
        <v>17723</v>
      </c>
      <c r="G40" t="s">
        <v>12802</v>
      </c>
      <c r="H40" t="s">
        <v>5055</v>
      </c>
      <c r="I40" t="s">
        <v>5055</v>
      </c>
      <c r="J40" t="s">
        <v>5055</v>
      </c>
      <c r="K40" t="s">
        <v>5055</v>
      </c>
      <c r="L40" t="s">
        <v>5055</v>
      </c>
      <c r="M40" t="s">
        <v>5055</v>
      </c>
      <c r="N40" t="s">
        <v>17763</v>
      </c>
      <c r="O40" t="s">
        <v>5055</v>
      </c>
      <c r="P40" t="s">
        <v>5055</v>
      </c>
      <c r="S40" t="s">
        <v>23964</v>
      </c>
      <c r="T40" t="s">
        <v>7587</v>
      </c>
      <c r="U40" t="s">
        <v>7587</v>
      </c>
    </row>
    <row r="41" spans="1:21" x14ac:dyDescent="0.35">
      <c r="A41" t="s">
        <v>5905</v>
      </c>
      <c r="B41" t="s">
        <v>17764</v>
      </c>
      <c r="C41" t="s">
        <v>5915</v>
      </c>
      <c r="D41" t="s">
        <v>5055</v>
      </c>
      <c r="E41" t="s">
        <v>5055</v>
      </c>
      <c r="F41" t="s">
        <v>17723</v>
      </c>
      <c r="G41" t="s">
        <v>12802</v>
      </c>
      <c r="H41" t="s">
        <v>5055</v>
      </c>
      <c r="I41" t="s">
        <v>5055</v>
      </c>
      <c r="J41" t="s">
        <v>5055</v>
      </c>
      <c r="K41" t="s">
        <v>5055</v>
      </c>
      <c r="L41" t="s">
        <v>5055</v>
      </c>
      <c r="M41" t="s">
        <v>5055</v>
      </c>
      <c r="N41" t="s">
        <v>17764</v>
      </c>
      <c r="O41" t="s">
        <v>5055</v>
      </c>
      <c r="P41" t="s">
        <v>5055</v>
      </c>
      <c r="S41" t="s">
        <v>23964</v>
      </c>
      <c r="T41" t="s">
        <v>7587</v>
      </c>
      <c r="U41" t="s">
        <v>7587</v>
      </c>
    </row>
    <row r="42" spans="1:21" x14ac:dyDescent="0.35">
      <c r="A42" t="s">
        <v>5905</v>
      </c>
      <c r="B42" t="s">
        <v>17765</v>
      </c>
      <c r="C42" t="s">
        <v>5915</v>
      </c>
      <c r="D42" t="s">
        <v>5055</v>
      </c>
      <c r="E42" t="s">
        <v>5055</v>
      </c>
      <c r="F42" t="s">
        <v>17723</v>
      </c>
      <c r="G42" t="s">
        <v>12802</v>
      </c>
      <c r="H42" t="s">
        <v>5055</v>
      </c>
      <c r="I42" t="s">
        <v>5055</v>
      </c>
      <c r="J42" t="s">
        <v>5055</v>
      </c>
      <c r="K42" t="s">
        <v>5055</v>
      </c>
      <c r="L42" t="s">
        <v>5055</v>
      </c>
      <c r="M42" t="s">
        <v>5055</v>
      </c>
      <c r="N42" t="s">
        <v>17765</v>
      </c>
      <c r="O42" t="s">
        <v>5055</v>
      </c>
      <c r="P42" t="s">
        <v>5055</v>
      </c>
      <c r="S42" t="s">
        <v>23964</v>
      </c>
      <c r="T42" t="s">
        <v>7587</v>
      </c>
      <c r="U42" t="s">
        <v>7587</v>
      </c>
    </row>
    <row r="43" spans="1:21" x14ac:dyDescent="0.35">
      <c r="A43" t="s">
        <v>5905</v>
      </c>
      <c r="B43" t="s">
        <v>17766</v>
      </c>
      <c r="C43" t="s">
        <v>5915</v>
      </c>
      <c r="D43" t="s">
        <v>5055</v>
      </c>
      <c r="E43" t="s">
        <v>5055</v>
      </c>
      <c r="F43" t="s">
        <v>17723</v>
      </c>
      <c r="G43" t="s">
        <v>12802</v>
      </c>
      <c r="H43" t="s">
        <v>5055</v>
      </c>
      <c r="I43" t="s">
        <v>5055</v>
      </c>
      <c r="J43" t="s">
        <v>5055</v>
      </c>
      <c r="K43" t="s">
        <v>5055</v>
      </c>
      <c r="L43" t="s">
        <v>5055</v>
      </c>
      <c r="M43" t="s">
        <v>5055</v>
      </c>
      <c r="N43" t="s">
        <v>17766</v>
      </c>
      <c r="O43" t="s">
        <v>5055</v>
      </c>
      <c r="P43" t="s">
        <v>5055</v>
      </c>
      <c r="S43" t="s">
        <v>23964</v>
      </c>
      <c r="T43" t="s">
        <v>7587</v>
      </c>
      <c r="U43" t="s">
        <v>7587</v>
      </c>
    </row>
    <row r="44" spans="1:21" x14ac:dyDescent="0.35">
      <c r="A44" t="s">
        <v>5905</v>
      </c>
      <c r="B44" t="s">
        <v>17767</v>
      </c>
      <c r="C44" t="s">
        <v>5915</v>
      </c>
      <c r="D44" t="s">
        <v>5055</v>
      </c>
      <c r="E44" t="s">
        <v>5055</v>
      </c>
      <c r="F44" t="s">
        <v>17723</v>
      </c>
      <c r="G44" t="s">
        <v>12802</v>
      </c>
      <c r="H44" t="s">
        <v>5055</v>
      </c>
      <c r="I44" t="s">
        <v>5055</v>
      </c>
      <c r="J44" t="s">
        <v>5055</v>
      </c>
      <c r="K44" t="s">
        <v>5055</v>
      </c>
      <c r="L44" t="s">
        <v>5055</v>
      </c>
      <c r="M44" t="s">
        <v>5055</v>
      </c>
      <c r="N44" t="s">
        <v>17767</v>
      </c>
      <c r="O44" t="s">
        <v>5055</v>
      </c>
      <c r="P44" t="s">
        <v>5055</v>
      </c>
      <c r="S44" t="s">
        <v>23964</v>
      </c>
      <c r="T44" t="s">
        <v>7587</v>
      </c>
      <c r="U44" t="s">
        <v>7587</v>
      </c>
    </row>
    <row r="45" spans="1:21" x14ac:dyDescent="0.35">
      <c r="A45" t="s">
        <v>5905</v>
      </c>
      <c r="B45" t="s">
        <v>17768</v>
      </c>
      <c r="C45" t="s">
        <v>5915</v>
      </c>
      <c r="D45" t="s">
        <v>5055</v>
      </c>
      <c r="E45" t="s">
        <v>5055</v>
      </c>
      <c r="F45" t="s">
        <v>17723</v>
      </c>
      <c r="G45" t="s">
        <v>12802</v>
      </c>
      <c r="H45" t="s">
        <v>5055</v>
      </c>
      <c r="I45" t="s">
        <v>5055</v>
      </c>
      <c r="J45" t="s">
        <v>5055</v>
      </c>
      <c r="K45" t="s">
        <v>5055</v>
      </c>
      <c r="L45" t="s">
        <v>5055</v>
      </c>
      <c r="M45" t="s">
        <v>5055</v>
      </c>
      <c r="N45" t="s">
        <v>17768</v>
      </c>
      <c r="O45" t="s">
        <v>5055</v>
      </c>
      <c r="P45" t="s">
        <v>5055</v>
      </c>
      <c r="S45" t="s">
        <v>23964</v>
      </c>
      <c r="T45" t="s">
        <v>7587</v>
      </c>
      <c r="U45" t="s">
        <v>7587</v>
      </c>
    </row>
    <row r="46" spans="1:21" x14ac:dyDescent="0.35">
      <c r="A46" t="s">
        <v>5905</v>
      </c>
      <c r="B46" t="s">
        <v>17769</v>
      </c>
      <c r="C46" t="s">
        <v>5915</v>
      </c>
      <c r="D46" t="s">
        <v>5055</v>
      </c>
      <c r="E46" t="s">
        <v>5055</v>
      </c>
      <c r="F46" t="s">
        <v>17723</v>
      </c>
      <c r="G46" t="s">
        <v>12802</v>
      </c>
      <c r="H46" t="s">
        <v>5055</v>
      </c>
      <c r="I46" t="s">
        <v>5055</v>
      </c>
      <c r="J46" t="s">
        <v>5055</v>
      </c>
      <c r="K46" t="s">
        <v>5055</v>
      </c>
      <c r="L46" t="s">
        <v>5055</v>
      </c>
      <c r="M46" t="s">
        <v>5055</v>
      </c>
      <c r="N46" t="s">
        <v>17769</v>
      </c>
      <c r="O46" t="s">
        <v>5055</v>
      </c>
      <c r="P46" t="s">
        <v>5055</v>
      </c>
      <c r="S46" t="s">
        <v>23964</v>
      </c>
      <c r="T46" t="s">
        <v>7587</v>
      </c>
      <c r="U46" t="s">
        <v>7587</v>
      </c>
    </row>
    <row r="47" spans="1:21" x14ac:dyDescent="0.35">
      <c r="A47" t="s">
        <v>5905</v>
      </c>
      <c r="B47" t="s">
        <v>17770</v>
      </c>
      <c r="C47" t="s">
        <v>5915</v>
      </c>
      <c r="D47" t="s">
        <v>5055</v>
      </c>
      <c r="E47" t="s">
        <v>5055</v>
      </c>
      <c r="F47" t="s">
        <v>17723</v>
      </c>
      <c r="G47" t="s">
        <v>12802</v>
      </c>
      <c r="H47" t="s">
        <v>5055</v>
      </c>
      <c r="I47" t="s">
        <v>5055</v>
      </c>
      <c r="J47" t="s">
        <v>5055</v>
      </c>
      <c r="K47" t="s">
        <v>5055</v>
      </c>
      <c r="L47" t="s">
        <v>5055</v>
      </c>
      <c r="M47" t="s">
        <v>5055</v>
      </c>
      <c r="N47" t="s">
        <v>17770</v>
      </c>
      <c r="O47" t="s">
        <v>5055</v>
      </c>
      <c r="P47" t="s">
        <v>5055</v>
      </c>
      <c r="S47" t="s">
        <v>23964</v>
      </c>
      <c r="T47" t="s">
        <v>7587</v>
      </c>
      <c r="U47" t="s">
        <v>7587</v>
      </c>
    </row>
    <row r="48" spans="1:21" x14ac:dyDescent="0.35">
      <c r="A48" t="s">
        <v>5905</v>
      </c>
      <c r="B48" t="s">
        <v>17771</v>
      </c>
      <c r="C48" t="s">
        <v>5915</v>
      </c>
      <c r="D48" t="s">
        <v>5055</v>
      </c>
      <c r="E48" t="s">
        <v>5055</v>
      </c>
      <c r="F48" t="s">
        <v>17723</v>
      </c>
      <c r="G48" t="s">
        <v>12802</v>
      </c>
      <c r="H48" t="s">
        <v>5055</v>
      </c>
      <c r="I48" t="s">
        <v>5055</v>
      </c>
      <c r="J48" t="s">
        <v>5055</v>
      </c>
      <c r="K48" t="s">
        <v>5055</v>
      </c>
      <c r="L48" t="s">
        <v>5055</v>
      </c>
      <c r="M48" t="s">
        <v>5055</v>
      </c>
      <c r="N48" t="s">
        <v>17771</v>
      </c>
      <c r="O48" t="s">
        <v>5055</v>
      </c>
      <c r="P48" t="s">
        <v>5055</v>
      </c>
      <c r="S48" t="s">
        <v>23964</v>
      </c>
      <c r="T48" t="s">
        <v>7587</v>
      </c>
      <c r="U48" t="s">
        <v>7587</v>
      </c>
    </row>
    <row r="49" spans="1:21" x14ac:dyDescent="0.35">
      <c r="A49" t="s">
        <v>5905</v>
      </c>
      <c r="B49" t="s">
        <v>17772</v>
      </c>
      <c r="C49" t="s">
        <v>5915</v>
      </c>
      <c r="D49" t="s">
        <v>5055</v>
      </c>
      <c r="E49" t="s">
        <v>5055</v>
      </c>
      <c r="F49" t="s">
        <v>17723</v>
      </c>
      <c r="G49" t="s">
        <v>12802</v>
      </c>
      <c r="H49" t="s">
        <v>5055</v>
      </c>
      <c r="I49" t="s">
        <v>5055</v>
      </c>
      <c r="J49" t="s">
        <v>5055</v>
      </c>
      <c r="K49" t="s">
        <v>5055</v>
      </c>
      <c r="L49" t="s">
        <v>5055</v>
      </c>
      <c r="M49" t="s">
        <v>5055</v>
      </c>
      <c r="N49" t="s">
        <v>17772</v>
      </c>
      <c r="O49" t="s">
        <v>5055</v>
      </c>
      <c r="P49" t="s">
        <v>5055</v>
      </c>
      <c r="S49" t="s">
        <v>23964</v>
      </c>
      <c r="T49" t="s">
        <v>7587</v>
      </c>
      <c r="U49" t="s">
        <v>7587</v>
      </c>
    </row>
    <row r="50" spans="1:21" x14ac:dyDescent="0.35">
      <c r="A50" t="s">
        <v>5905</v>
      </c>
      <c r="B50" t="s">
        <v>17773</v>
      </c>
      <c r="C50" t="s">
        <v>5915</v>
      </c>
      <c r="D50" t="s">
        <v>5055</v>
      </c>
      <c r="E50" t="s">
        <v>5055</v>
      </c>
      <c r="F50" t="s">
        <v>17723</v>
      </c>
      <c r="G50" t="s">
        <v>12802</v>
      </c>
      <c r="H50" t="s">
        <v>5055</v>
      </c>
      <c r="I50" t="s">
        <v>5055</v>
      </c>
      <c r="J50" t="s">
        <v>5055</v>
      </c>
      <c r="K50" t="s">
        <v>5055</v>
      </c>
      <c r="L50" t="s">
        <v>5055</v>
      </c>
      <c r="M50" t="s">
        <v>5055</v>
      </c>
      <c r="N50" t="s">
        <v>17773</v>
      </c>
      <c r="O50" t="s">
        <v>5055</v>
      </c>
      <c r="P50" t="s">
        <v>5055</v>
      </c>
      <c r="S50" t="s">
        <v>23964</v>
      </c>
      <c r="T50" t="s">
        <v>7587</v>
      </c>
      <c r="U50" t="s">
        <v>7587</v>
      </c>
    </row>
    <row r="51" spans="1:21" x14ac:dyDescent="0.35">
      <c r="A51" t="s">
        <v>5905</v>
      </c>
      <c r="B51" t="s">
        <v>17774</v>
      </c>
      <c r="C51" t="s">
        <v>5915</v>
      </c>
      <c r="D51" t="s">
        <v>5055</v>
      </c>
      <c r="E51" t="s">
        <v>5055</v>
      </c>
      <c r="F51" t="s">
        <v>17723</v>
      </c>
      <c r="G51" t="s">
        <v>12802</v>
      </c>
      <c r="H51" t="s">
        <v>5055</v>
      </c>
      <c r="I51" t="s">
        <v>5055</v>
      </c>
      <c r="J51" t="s">
        <v>5055</v>
      </c>
      <c r="K51" t="s">
        <v>5055</v>
      </c>
      <c r="L51" t="s">
        <v>5055</v>
      </c>
      <c r="M51" t="s">
        <v>5055</v>
      </c>
      <c r="N51" t="s">
        <v>17774</v>
      </c>
      <c r="O51" t="s">
        <v>5055</v>
      </c>
      <c r="P51" t="s">
        <v>5055</v>
      </c>
      <c r="S51" t="s">
        <v>23964</v>
      </c>
      <c r="T51" t="s">
        <v>7587</v>
      </c>
      <c r="U51" t="s">
        <v>7587</v>
      </c>
    </row>
    <row r="52" spans="1:21" x14ac:dyDescent="0.35">
      <c r="A52" t="s">
        <v>5905</v>
      </c>
      <c r="B52" t="s">
        <v>17775</v>
      </c>
      <c r="C52" t="s">
        <v>5915</v>
      </c>
      <c r="D52" t="s">
        <v>5055</v>
      </c>
      <c r="E52" t="s">
        <v>5055</v>
      </c>
      <c r="F52" t="s">
        <v>17723</v>
      </c>
      <c r="G52" t="s">
        <v>12802</v>
      </c>
      <c r="H52" t="s">
        <v>5055</v>
      </c>
      <c r="I52" t="s">
        <v>5055</v>
      </c>
      <c r="J52" t="s">
        <v>5055</v>
      </c>
      <c r="K52" t="s">
        <v>5055</v>
      </c>
      <c r="L52" t="s">
        <v>5055</v>
      </c>
      <c r="M52" t="s">
        <v>5055</v>
      </c>
      <c r="N52" t="s">
        <v>17774</v>
      </c>
      <c r="O52" t="s">
        <v>5055</v>
      </c>
      <c r="P52" t="s">
        <v>5055</v>
      </c>
      <c r="S52" t="s">
        <v>23964</v>
      </c>
      <c r="T52" t="s">
        <v>7587</v>
      </c>
      <c r="U52" t="s">
        <v>7587</v>
      </c>
    </row>
    <row r="53" spans="1:21" x14ac:dyDescent="0.35">
      <c r="A53" t="s">
        <v>5905</v>
      </c>
      <c r="B53" t="s">
        <v>17776</v>
      </c>
      <c r="C53" t="s">
        <v>5915</v>
      </c>
      <c r="D53" t="s">
        <v>5055</v>
      </c>
      <c r="E53" t="s">
        <v>5055</v>
      </c>
      <c r="F53" t="s">
        <v>17723</v>
      </c>
      <c r="G53" t="s">
        <v>12802</v>
      </c>
      <c r="H53" t="s">
        <v>5055</v>
      </c>
      <c r="I53" t="s">
        <v>5055</v>
      </c>
      <c r="J53" t="s">
        <v>5055</v>
      </c>
      <c r="K53" t="s">
        <v>5055</v>
      </c>
      <c r="L53" t="s">
        <v>5055</v>
      </c>
      <c r="M53" t="s">
        <v>5055</v>
      </c>
      <c r="N53" t="s">
        <v>17776</v>
      </c>
      <c r="O53" t="s">
        <v>5055</v>
      </c>
      <c r="P53" t="s">
        <v>5055</v>
      </c>
      <c r="S53" t="s">
        <v>23964</v>
      </c>
      <c r="T53" t="s">
        <v>7587</v>
      </c>
      <c r="U53" t="s">
        <v>7587</v>
      </c>
    </row>
    <row r="54" spans="1:21" x14ac:dyDescent="0.35">
      <c r="A54" t="s">
        <v>5905</v>
      </c>
      <c r="B54" t="s">
        <v>17777</v>
      </c>
      <c r="C54" t="s">
        <v>5915</v>
      </c>
      <c r="D54" t="s">
        <v>5055</v>
      </c>
      <c r="E54" t="s">
        <v>5055</v>
      </c>
      <c r="F54" t="s">
        <v>17723</v>
      </c>
      <c r="G54" t="s">
        <v>12802</v>
      </c>
      <c r="H54" t="s">
        <v>5055</v>
      </c>
      <c r="I54" t="s">
        <v>14519</v>
      </c>
      <c r="J54" t="s">
        <v>5055</v>
      </c>
      <c r="K54" t="s">
        <v>5055</v>
      </c>
      <c r="L54" t="s">
        <v>5055</v>
      </c>
      <c r="M54" t="s">
        <v>5055</v>
      </c>
      <c r="N54" t="s">
        <v>17777</v>
      </c>
      <c r="O54" t="s">
        <v>5055</v>
      </c>
      <c r="P54" t="s">
        <v>5055</v>
      </c>
      <c r="S54" t="s">
        <v>23964</v>
      </c>
      <c r="T54" t="s">
        <v>7587</v>
      </c>
      <c r="U54" t="s">
        <v>7587</v>
      </c>
    </row>
    <row r="55" spans="1:21" x14ac:dyDescent="0.35">
      <c r="A55" t="s">
        <v>5905</v>
      </c>
      <c r="B55" t="s">
        <v>17778</v>
      </c>
      <c r="C55" t="s">
        <v>5915</v>
      </c>
      <c r="D55" t="s">
        <v>5055</v>
      </c>
      <c r="E55" t="s">
        <v>5055</v>
      </c>
      <c r="F55" t="s">
        <v>17723</v>
      </c>
      <c r="G55" t="s">
        <v>12811</v>
      </c>
      <c r="H55" t="s">
        <v>5055</v>
      </c>
      <c r="I55" t="s">
        <v>5055</v>
      </c>
      <c r="J55" t="s">
        <v>5055</v>
      </c>
      <c r="K55" t="s">
        <v>5055</v>
      </c>
      <c r="L55" t="s">
        <v>5055</v>
      </c>
      <c r="M55" t="s">
        <v>5055</v>
      </c>
      <c r="N55" t="s">
        <v>17778</v>
      </c>
      <c r="O55" t="s">
        <v>5055</v>
      </c>
      <c r="P55" t="s">
        <v>5055</v>
      </c>
      <c r="S55" t="s">
        <v>23964</v>
      </c>
      <c r="T55" t="s">
        <v>7587</v>
      </c>
      <c r="U55" t="s">
        <v>7587</v>
      </c>
    </row>
    <row r="56" spans="1:21" x14ac:dyDescent="0.35">
      <c r="A56" t="s">
        <v>5905</v>
      </c>
      <c r="B56" t="s">
        <v>17779</v>
      </c>
      <c r="C56" t="s">
        <v>5915</v>
      </c>
      <c r="D56" t="s">
        <v>5055</v>
      </c>
      <c r="E56" t="s">
        <v>5055</v>
      </c>
      <c r="F56" t="s">
        <v>17723</v>
      </c>
      <c r="G56" t="s">
        <v>12811</v>
      </c>
      <c r="H56" t="s">
        <v>5055</v>
      </c>
      <c r="I56" t="s">
        <v>5055</v>
      </c>
      <c r="J56" t="s">
        <v>5055</v>
      </c>
      <c r="K56" t="s">
        <v>5055</v>
      </c>
      <c r="L56" t="s">
        <v>5055</v>
      </c>
      <c r="M56" t="s">
        <v>5055</v>
      </c>
      <c r="N56" t="s">
        <v>17779</v>
      </c>
      <c r="O56" t="s">
        <v>5055</v>
      </c>
      <c r="P56" t="s">
        <v>5055</v>
      </c>
      <c r="S56" t="s">
        <v>23964</v>
      </c>
      <c r="T56" t="s">
        <v>7587</v>
      </c>
      <c r="U56" t="s">
        <v>7587</v>
      </c>
    </row>
    <row r="57" spans="1:21" x14ac:dyDescent="0.35">
      <c r="A57" t="s">
        <v>5905</v>
      </c>
      <c r="B57" t="s">
        <v>17780</v>
      </c>
      <c r="C57" t="s">
        <v>5915</v>
      </c>
      <c r="D57" t="s">
        <v>5055</v>
      </c>
      <c r="E57" t="s">
        <v>5055</v>
      </c>
      <c r="F57" t="s">
        <v>17723</v>
      </c>
      <c r="G57" t="s">
        <v>12811</v>
      </c>
      <c r="H57" t="s">
        <v>5055</v>
      </c>
      <c r="I57" t="s">
        <v>5055</v>
      </c>
      <c r="J57" t="s">
        <v>5055</v>
      </c>
      <c r="K57" t="s">
        <v>5055</v>
      </c>
      <c r="L57" t="s">
        <v>5055</v>
      </c>
      <c r="M57" t="s">
        <v>5055</v>
      </c>
      <c r="N57" t="s">
        <v>17780</v>
      </c>
      <c r="O57" t="s">
        <v>5055</v>
      </c>
      <c r="P57" t="s">
        <v>5055</v>
      </c>
      <c r="S57" t="s">
        <v>23964</v>
      </c>
      <c r="T57" t="s">
        <v>7587</v>
      </c>
      <c r="U57" t="s">
        <v>7587</v>
      </c>
    </row>
    <row r="58" spans="1:21" x14ac:dyDescent="0.35">
      <c r="A58" t="s">
        <v>5905</v>
      </c>
      <c r="B58" t="s">
        <v>17781</v>
      </c>
      <c r="C58" t="s">
        <v>5915</v>
      </c>
      <c r="D58" t="s">
        <v>5055</v>
      </c>
      <c r="E58" t="s">
        <v>5055</v>
      </c>
      <c r="F58" t="s">
        <v>17723</v>
      </c>
      <c r="G58" t="s">
        <v>12811</v>
      </c>
      <c r="H58" t="s">
        <v>5055</v>
      </c>
      <c r="I58" t="s">
        <v>5055</v>
      </c>
      <c r="J58" t="s">
        <v>5055</v>
      </c>
      <c r="K58" t="s">
        <v>5055</v>
      </c>
      <c r="L58" t="s">
        <v>5055</v>
      </c>
      <c r="M58" t="s">
        <v>5055</v>
      </c>
      <c r="N58" t="s">
        <v>17781</v>
      </c>
      <c r="O58" t="s">
        <v>5055</v>
      </c>
      <c r="P58" t="s">
        <v>5055</v>
      </c>
      <c r="S58" t="s">
        <v>23964</v>
      </c>
      <c r="T58" t="s">
        <v>7587</v>
      </c>
      <c r="U58" t="s">
        <v>7587</v>
      </c>
    </row>
    <row r="59" spans="1:21" x14ac:dyDescent="0.35">
      <c r="A59" t="s">
        <v>5905</v>
      </c>
      <c r="B59" t="s">
        <v>17782</v>
      </c>
      <c r="C59" t="s">
        <v>5915</v>
      </c>
      <c r="D59" t="s">
        <v>5055</v>
      </c>
      <c r="E59" t="s">
        <v>5055</v>
      </c>
      <c r="F59" t="s">
        <v>17723</v>
      </c>
      <c r="G59" t="s">
        <v>12811</v>
      </c>
      <c r="H59" t="s">
        <v>5055</v>
      </c>
      <c r="I59" t="s">
        <v>5055</v>
      </c>
      <c r="J59" t="s">
        <v>5055</v>
      </c>
      <c r="K59" t="s">
        <v>5055</v>
      </c>
      <c r="L59" t="s">
        <v>5055</v>
      </c>
      <c r="M59" t="s">
        <v>5055</v>
      </c>
      <c r="N59" t="s">
        <v>17782</v>
      </c>
      <c r="O59" t="s">
        <v>5055</v>
      </c>
      <c r="P59" t="s">
        <v>5055</v>
      </c>
      <c r="S59" t="s">
        <v>23964</v>
      </c>
      <c r="T59" t="s">
        <v>7587</v>
      </c>
      <c r="U59" t="s">
        <v>7587</v>
      </c>
    </row>
    <row r="60" spans="1:21" x14ac:dyDescent="0.35">
      <c r="A60" t="s">
        <v>5905</v>
      </c>
      <c r="B60" t="s">
        <v>17783</v>
      </c>
      <c r="C60" t="s">
        <v>5915</v>
      </c>
      <c r="D60" t="s">
        <v>5055</v>
      </c>
      <c r="E60" t="s">
        <v>5055</v>
      </c>
      <c r="F60" t="s">
        <v>17723</v>
      </c>
      <c r="G60" t="s">
        <v>12811</v>
      </c>
      <c r="H60" t="s">
        <v>5055</v>
      </c>
      <c r="I60" t="s">
        <v>14519</v>
      </c>
      <c r="J60" t="s">
        <v>5055</v>
      </c>
      <c r="K60" t="s">
        <v>5055</v>
      </c>
      <c r="L60" t="s">
        <v>5055</v>
      </c>
      <c r="M60" t="s">
        <v>5055</v>
      </c>
      <c r="N60" t="s">
        <v>17783</v>
      </c>
      <c r="O60" t="s">
        <v>5055</v>
      </c>
      <c r="P60" t="s">
        <v>5055</v>
      </c>
      <c r="S60" t="s">
        <v>23964</v>
      </c>
      <c r="T60" t="s">
        <v>7587</v>
      </c>
      <c r="U60" t="s">
        <v>7587</v>
      </c>
    </row>
    <row r="61" spans="1:21" x14ac:dyDescent="0.35">
      <c r="A61" t="s">
        <v>5905</v>
      </c>
      <c r="B61" t="s">
        <v>17784</v>
      </c>
      <c r="C61" t="s">
        <v>5915</v>
      </c>
      <c r="D61" t="s">
        <v>5055</v>
      </c>
      <c r="E61" t="s">
        <v>5055</v>
      </c>
      <c r="F61" t="s">
        <v>17723</v>
      </c>
      <c r="G61" t="s">
        <v>12811</v>
      </c>
      <c r="H61" t="s">
        <v>5055</v>
      </c>
      <c r="I61" t="s">
        <v>5055</v>
      </c>
      <c r="J61" t="s">
        <v>5055</v>
      </c>
      <c r="K61" t="s">
        <v>5055</v>
      </c>
      <c r="L61" t="s">
        <v>5055</v>
      </c>
      <c r="M61" t="s">
        <v>5055</v>
      </c>
      <c r="N61" t="s">
        <v>17784</v>
      </c>
      <c r="O61" t="s">
        <v>5055</v>
      </c>
      <c r="P61" t="s">
        <v>5055</v>
      </c>
      <c r="S61" t="s">
        <v>23964</v>
      </c>
      <c r="T61" t="s">
        <v>7587</v>
      </c>
      <c r="U61" t="s">
        <v>7587</v>
      </c>
    </row>
    <row r="62" spans="1:21" x14ac:dyDescent="0.35">
      <c r="A62" t="s">
        <v>5905</v>
      </c>
      <c r="B62" t="s">
        <v>14521</v>
      </c>
      <c r="C62" t="s">
        <v>5915</v>
      </c>
      <c r="D62" t="s">
        <v>5055</v>
      </c>
      <c r="E62" t="s">
        <v>5055</v>
      </c>
      <c r="F62" t="s">
        <v>12813</v>
      </c>
      <c r="G62" t="s">
        <v>12811</v>
      </c>
      <c r="H62" t="s">
        <v>5055</v>
      </c>
      <c r="I62" t="s">
        <v>5055</v>
      </c>
      <c r="J62" t="s">
        <v>5055</v>
      </c>
      <c r="K62" t="s">
        <v>5055</v>
      </c>
      <c r="L62" t="s">
        <v>5055</v>
      </c>
      <c r="M62" t="s">
        <v>5055</v>
      </c>
      <c r="N62" t="s">
        <v>15715</v>
      </c>
      <c r="O62" t="s">
        <v>5055</v>
      </c>
      <c r="P62" t="s">
        <v>5055</v>
      </c>
      <c r="S62" t="s">
        <v>23964</v>
      </c>
      <c r="T62" t="s">
        <v>7587</v>
      </c>
      <c r="U62" t="s">
        <v>7587</v>
      </c>
    </row>
    <row r="63" spans="1:21" x14ac:dyDescent="0.35">
      <c r="A63" t="s">
        <v>5905</v>
      </c>
      <c r="B63" t="s">
        <v>17785</v>
      </c>
      <c r="C63" t="s">
        <v>5915</v>
      </c>
      <c r="D63" t="s">
        <v>5055</v>
      </c>
      <c r="E63" t="s">
        <v>5055</v>
      </c>
      <c r="F63" t="s">
        <v>17723</v>
      </c>
      <c r="G63" t="s">
        <v>12811</v>
      </c>
      <c r="H63" t="s">
        <v>5055</v>
      </c>
      <c r="I63" t="s">
        <v>14519</v>
      </c>
      <c r="J63" t="s">
        <v>5055</v>
      </c>
      <c r="K63" t="s">
        <v>5055</v>
      </c>
      <c r="L63" t="s">
        <v>5055</v>
      </c>
      <c r="M63" t="s">
        <v>5055</v>
      </c>
      <c r="N63" t="s">
        <v>17785</v>
      </c>
      <c r="O63" t="s">
        <v>5055</v>
      </c>
      <c r="P63" t="s">
        <v>5055</v>
      </c>
      <c r="S63" t="s">
        <v>23964</v>
      </c>
      <c r="T63" t="s">
        <v>7587</v>
      </c>
      <c r="U63" t="s">
        <v>7587</v>
      </c>
    </row>
    <row r="64" spans="1:21" x14ac:dyDescent="0.35">
      <c r="A64" t="s">
        <v>5905</v>
      </c>
      <c r="B64" t="s">
        <v>17786</v>
      </c>
      <c r="C64" t="s">
        <v>5915</v>
      </c>
      <c r="D64" t="s">
        <v>5055</v>
      </c>
      <c r="E64" t="s">
        <v>5055</v>
      </c>
      <c r="F64" t="s">
        <v>17723</v>
      </c>
      <c r="G64" t="s">
        <v>12811</v>
      </c>
      <c r="H64" t="s">
        <v>5055</v>
      </c>
      <c r="I64" t="s">
        <v>5055</v>
      </c>
      <c r="J64" t="s">
        <v>5055</v>
      </c>
      <c r="K64" t="s">
        <v>5055</v>
      </c>
      <c r="L64" t="s">
        <v>5055</v>
      </c>
      <c r="M64" t="s">
        <v>5055</v>
      </c>
      <c r="N64" t="s">
        <v>17786</v>
      </c>
      <c r="O64" t="s">
        <v>5055</v>
      </c>
      <c r="P64" t="s">
        <v>5055</v>
      </c>
      <c r="S64" t="s">
        <v>23964</v>
      </c>
      <c r="T64" t="s">
        <v>7587</v>
      </c>
      <c r="U64" t="s">
        <v>7587</v>
      </c>
    </row>
    <row r="65" spans="1:21" x14ac:dyDescent="0.35">
      <c r="A65" t="s">
        <v>5905</v>
      </c>
      <c r="B65" t="s">
        <v>17787</v>
      </c>
      <c r="C65" t="s">
        <v>5915</v>
      </c>
      <c r="D65" t="s">
        <v>5055</v>
      </c>
      <c r="E65" t="s">
        <v>5055</v>
      </c>
      <c r="F65" t="s">
        <v>17723</v>
      </c>
      <c r="G65" t="s">
        <v>12802</v>
      </c>
      <c r="H65" t="s">
        <v>5055</v>
      </c>
      <c r="I65" t="s">
        <v>5055</v>
      </c>
      <c r="J65" t="s">
        <v>5055</v>
      </c>
      <c r="K65" t="s">
        <v>5055</v>
      </c>
      <c r="L65" t="s">
        <v>5055</v>
      </c>
      <c r="M65" t="s">
        <v>5055</v>
      </c>
      <c r="N65" t="s">
        <v>17787</v>
      </c>
      <c r="O65" t="s">
        <v>5055</v>
      </c>
      <c r="P65" t="s">
        <v>5055</v>
      </c>
      <c r="S65" t="s">
        <v>23964</v>
      </c>
      <c r="T65" t="s">
        <v>7587</v>
      </c>
      <c r="U65" t="s">
        <v>7587</v>
      </c>
    </row>
    <row r="66" spans="1:21" x14ac:dyDescent="0.35">
      <c r="A66" t="s">
        <v>5905</v>
      </c>
      <c r="B66" t="s">
        <v>17788</v>
      </c>
      <c r="C66" t="s">
        <v>5915</v>
      </c>
      <c r="D66" t="s">
        <v>5055</v>
      </c>
      <c r="E66" t="s">
        <v>5055</v>
      </c>
      <c r="F66" t="s">
        <v>17723</v>
      </c>
      <c r="G66" t="s">
        <v>12811</v>
      </c>
      <c r="H66" t="s">
        <v>5055</v>
      </c>
      <c r="I66" t="s">
        <v>5055</v>
      </c>
      <c r="J66" t="s">
        <v>5055</v>
      </c>
      <c r="K66" t="s">
        <v>5055</v>
      </c>
      <c r="L66" t="s">
        <v>5055</v>
      </c>
      <c r="M66" t="s">
        <v>5055</v>
      </c>
      <c r="N66" t="s">
        <v>17788</v>
      </c>
      <c r="O66" t="s">
        <v>5055</v>
      </c>
      <c r="P66" t="s">
        <v>5055</v>
      </c>
      <c r="S66" t="s">
        <v>23964</v>
      </c>
      <c r="T66" t="s">
        <v>7587</v>
      </c>
      <c r="U66" t="s">
        <v>7587</v>
      </c>
    </row>
    <row r="67" spans="1:21" x14ac:dyDescent="0.35">
      <c r="A67" t="s">
        <v>5905</v>
      </c>
      <c r="B67" t="s">
        <v>17789</v>
      </c>
      <c r="C67" t="s">
        <v>5915</v>
      </c>
      <c r="D67" t="s">
        <v>5055</v>
      </c>
      <c r="E67" t="s">
        <v>5055</v>
      </c>
      <c r="F67" t="s">
        <v>17723</v>
      </c>
      <c r="G67" t="s">
        <v>12811</v>
      </c>
      <c r="H67" t="s">
        <v>5055</v>
      </c>
      <c r="I67" t="s">
        <v>5055</v>
      </c>
      <c r="J67" t="s">
        <v>5055</v>
      </c>
      <c r="K67" t="s">
        <v>5055</v>
      </c>
      <c r="L67" t="s">
        <v>5055</v>
      </c>
      <c r="M67" t="s">
        <v>5055</v>
      </c>
      <c r="N67" t="s">
        <v>17789</v>
      </c>
      <c r="O67" t="s">
        <v>5055</v>
      </c>
      <c r="P67" t="s">
        <v>5055</v>
      </c>
      <c r="S67" t="s">
        <v>23964</v>
      </c>
      <c r="T67" t="s">
        <v>7587</v>
      </c>
      <c r="U67" t="s">
        <v>7587</v>
      </c>
    </row>
    <row r="68" spans="1:21" x14ac:dyDescent="0.35">
      <c r="A68" t="s">
        <v>5905</v>
      </c>
      <c r="B68" s="53" t="s">
        <v>17790</v>
      </c>
      <c r="C68" s="53" t="s">
        <v>5915</v>
      </c>
      <c r="D68" t="s">
        <v>5055</v>
      </c>
      <c r="E68" t="s">
        <v>5055</v>
      </c>
      <c r="F68" t="s">
        <v>17723</v>
      </c>
      <c r="G68" t="s">
        <v>12802</v>
      </c>
      <c r="H68" t="s">
        <v>5055</v>
      </c>
      <c r="I68" t="s">
        <v>14519</v>
      </c>
      <c r="J68" t="s">
        <v>5055</v>
      </c>
      <c r="K68" t="s">
        <v>5055</v>
      </c>
      <c r="L68" t="s">
        <v>5055</v>
      </c>
      <c r="M68" t="s">
        <v>5055</v>
      </c>
      <c r="N68" t="s">
        <v>17790</v>
      </c>
      <c r="O68" t="s">
        <v>5055</v>
      </c>
      <c r="P68" t="s">
        <v>5055</v>
      </c>
      <c r="S68" t="s">
        <v>23964</v>
      </c>
      <c r="T68" t="s">
        <v>7587</v>
      </c>
      <c r="U68" t="s">
        <v>7587</v>
      </c>
    </row>
    <row r="69" spans="1:21" x14ac:dyDescent="0.35">
      <c r="A69" t="s">
        <v>5905</v>
      </c>
      <c r="B69" t="s">
        <v>17791</v>
      </c>
      <c r="C69" t="s">
        <v>5915</v>
      </c>
      <c r="D69" t="s">
        <v>5055</v>
      </c>
      <c r="E69" t="s">
        <v>5055</v>
      </c>
      <c r="F69" t="s">
        <v>17723</v>
      </c>
      <c r="G69" t="s">
        <v>12811</v>
      </c>
      <c r="H69" t="s">
        <v>5055</v>
      </c>
      <c r="I69" t="s">
        <v>5055</v>
      </c>
      <c r="J69" t="s">
        <v>5055</v>
      </c>
      <c r="K69" t="s">
        <v>5055</v>
      </c>
      <c r="L69" t="s">
        <v>5055</v>
      </c>
      <c r="M69" t="s">
        <v>5055</v>
      </c>
      <c r="N69" t="s">
        <v>17791</v>
      </c>
      <c r="O69" t="s">
        <v>5055</v>
      </c>
      <c r="P69" t="s">
        <v>5055</v>
      </c>
      <c r="S69" t="s">
        <v>23964</v>
      </c>
      <c r="T69" t="s">
        <v>7587</v>
      </c>
      <c r="U69" t="s">
        <v>7587</v>
      </c>
    </row>
    <row r="70" spans="1:21" x14ac:dyDescent="0.35">
      <c r="A70" t="s">
        <v>5905</v>
      </c>
      <c r="B70" t="s">
        <v>17792</v>
      </c>
      <c r="C70" t="s">
        <v>5915</v>
      </c>
      <c r="D70" t="s">
        <v>5055</v>
      </c>
      <c r="E70" t="s">
        <v>5055</v>
      </c>
      <c r="F70" t="s">
        <v>12813</v>
      </c>
      <c r="G70" t="s">
        <v>12811</v>
      </c>
      <c r="H70" t="s">
        <v>5055</v>
      </c>
      <c r="I70" t="s">
        <v>14521</v>
      </c>
      <c r="J70" t="s">
        <v>5055</v>
      </c>
      <c r="K70" t="s">
        <v>5055</v>
      </c>
      <c r="L70" t="s">
        <v>5055</v>
      </c>
      <c r="M70" t="s">
        <v>5055</v>
      </c>
      <c r="N70" t="s">
        <v>17792</v>
      </c>
      <c r="O70" t="s">
        <v>5055</v>
      </c>
      <c r="P70" t="s">
        <v>5055</v>
      </c>
      <c r="S70" t="s">
        <v>23964</v>
      </c>
      <c r="T70" t="s">
        <v>7587</v>
      </c>
      <c r="U70" t="s">
        <v>7587</v>
      </c>
    </row>
    <row r="71" spans="1:21" x14ac:dyDescent="0.35">
      <c r="A71" t="s">
        <v>5905</v>
      </c>
      <c r="B71" t="s">
        <v>17793</v>
      </c>
      <c r="C71" t="s">
        <v>5915</v>
      </c>
      <c r="D71" t="s">
        <v>5055</v>
      </c>
      <c r="E71" t="s">
        <v>5055</v>
      </c>
      <c r="F71" t="s">
        <v>17723</v>
      </c>
      <c r="G71" t="s">
        <v>12811</v>
      </c>
      <c r="H71" t="s">
        <v>5055</v>
      </c>
      <c r="I71" t="s">
        <v>5055</v>
      </c>
      <c r="J71" t="s">
        <v>5055</v>
      </c>
      <c r="K71" t="s">
        <v>5055</v>
      </c>
      <c r="L71" t="s">
        <v>5055</v>
      </c>
      <c r="M71" t="s">
        <v>5055</v>
      </c>
      <c r="N71" t="s">
        <v>17793</v>
      </c>
      <c r="O71" t="s">
        <v>5055</v>
      </c>
      <c r="P71" t="s">
        <v>5055</v>
      </c>
      <c r="S71" t="s">
        <v>23964</v>
      </c>
      <c r="T71" t="s">
        <v>7587</v>
      </c>
      <c r="U71" t="s">
        <v>7587</v>
      </c>
    </row>
    <row r="72" spans="1:21" x14ac:dyDescent="0.35">
      <c r="A72" t="s">
        <v>5905</v>
      </c>
      <c r="B72" t="s">
        <v>17794</v>
      </c>
      <c r="C72" t="s">
        <v>5915</v>
      </c>
      <c r="D72" t="s">
        <v>5055</v>
      </c>
      <c r="E72" t="s">
        <v>5055</v>
      </c>
      <c r="F72" t="s">
        <v>12813</v>
      </c>
      <c r="G72" t="s">
        <v>12811</v>
      </c>
      <c r="H72" t="s">
        <v>5055</v>
      </c>
      <c r="I72" t="s">
        <v>14521</v>
      </c>
      <c r="J72" t="s">
        <v>5055</v>
      </c>
      <c r="K72" t="s">
        <v>5055</v>
      </c>
      <c r="L72" t="s">
        <v>5055</v>
      </c>
      <c r="M72" t="s">
        <v>5055</v>
      </c>
      <c r="N72" t="s">
        <v>17794</v>
      </c>
      <c r="O72" t="s">
        <v>5055</v>
      </c>
      <c r="P72" t="s">
        <v>5055</v>
      </c>
      <c r="S72" t="s">
        <v>23964</v>
      </c>
      <c r="T72" t="s">
        <v>7587</v>
      </c>
      <c r="U72" t="s">
        <v>7587</v>
      </c>
    </row>
    <row r="73" spans="1:21" x14ac:dyDescent="0.35">
      <c r="A73" t="s">
        <v>5905</v>
      </c>
      <c r="B73" t="s">
        <v>17795</v>
      </c>
      <c r="C73" t="s">
        <v>5915</v>
      </c>
      <c r="D73" t="s">
        <v>5055</v>
      </c>
      <c r="E73" t="s">
        <v>5055</v>
      </c>
      <c r="F73" t="s">
        <v>12813</v>
      </c>
      <c r="G73" t="s">
        <v>12811</v>
      </c>
      <c r="H73" t="s">
        <v>5055</v>
      </c>
      <c r="I73" t="s">
        <v>14521</v>
      </c>
      <c r="J73" t="s">
        <v>5055</v>
      </c>
      <c r="K73" t="s">
        <v>5055</v>
      </c>
      <c r="L73" t="s">
        <v>5055</v>
      </c>
      <c r="M73" t="s">
        <v>5055</v>
      </c>
      <c r="N73" t="s">
        <v>17795</v>
      </c>
      <c r="O73" t="s">
        <v>5055</v>
      </c>
      <c r="P73" t="s">
        <v>5055</v>
      </c>
      <c r="S73" t="s">
        <v>23964</v>
      </c>
      <c r="T73" t="s">
        <v>7587</v>
      </c>
      <c r="U73" t="s">
        <v>7587</v>
      </c>
    </row>
    <row r="74" spans="1:21" x14ac:dyDescent="0.35">
      <c r="A74" t="s">
        <v>5905</v>
      </c>
      <c r="B74" t="s">
        <v>17796</v>
      </c>
      <c r="C74" t="s">
        <v>5915</v>
      </c>
      <c r="D74" t="s">
        <v>5055</v>
      </c>
      <c r="E74" t="s">
        <v>5055</v>
      </c>
      <c r="F74" t="s">
        <v>12813</v>
      </c>
      <c r="G74" t="s">
        <v>12811</v>
      </c>
      <c r="H74" t="s">
        <v>5055</v>
      </c>
      <c r="I74" t="s">
        <v>14521</v>
      </c>
      <c r="J74" t="s">
        <v>5055</v>
      </c>
      <c r="K74" t="s">
        <v>5055</v>
      </c>
      <c r="L74" t="s">
        <v>5055</v>
      </c>
      <c r="M74" t="s">
        <v>5055</v>
      </c>
      <c r="N74" t="s">
        <v>17796</v>
      </c>
      <c r="O74" t="s">
        <v>5055</v>
      </c>
      <c r="P74" t="s">
        <v>5055</v>
      </c>
      <c r="S74" t="s">
        <v>23964</v>
      </c>
      <c r="T74" t="s">
        <v>7587</v>
      </c>
      <c r="U74" t="s">
        <v>7587</v>
      </c>
    </row>
    <row r="75" spans="1:21" x14ac:dyDescent="0.35">
      <c r="A75" t="s">
        <v>5905</v>
      </c>
      <c r="B75" t="s">
        <v>17797</v>
      </c>
      <c r="C75" t="s">
        <v>5915</v>
      </c>
      <c r="D75" t="s">
        <v>5055</v>
      </c>
      <c r="E75" t="s">
        <v>5055</v>
      </c>
      <c r="F75" t="s">
        <v>17723</v>
      </c>
      <c r="G75" t="s">
        <v>12802</v>
      </c>
      <c r="H75" t="s">
        <v>5055</v>
      </c>
      <c r="I75" t="s">
        <v>10871</v>
      </c>
      <c r="J75" t="s">
        <v>10871</v>
      </c>
      <c r="K75" t="s">
        <v>5055</v>
      </c>
      <c r="L75" t="s">
        <v>5055</v>
      </c>
      <c r="M75" t="s">
        <v>5055</v>
      </c>
      <c r="N75" t="s">
        <v>17797</v>
      </c>
      <c r="O75" t="s">
        <v>5055</v>
      </c>
      <c r="P75" t="s">
        <v>5055</v>
      </c>
      <c r="S75" t="s">
        <v>23964</v>
      </c>
      <c r="T75" t="s">
        <v>7587</v>
      </c>
      <c r="U75" t="s">
        <v>7587</v>
      </c>
    </row>
    <row r="76" spans="1:21" x14ac:dyDescent="0.35">
      <c r="A76" t="s">
        <v>5905</v>
      </c>
      <c r="B76" t="s">
        <v>17798</v>
      </c>
      <c r="C76" t="s">
        <v>5915</v>
      </c>
      <c r="D76" t="s">
        <v>5055</v>
      </c>
      <c r="E76" t="s">
        <v>5055</v>
      </c>
      <c r="F76" t="s">
        <v>17723</v>
      </c>
      <c r="G76" t="s">
        <v>12811</v>
      </c>
      <c r="H76" t="s">
        <v>5055</v>
      </c>
      <c r="I76" t="s">
        <v>14519</v>
      </c>
      <c r="J76" t="s">
        <v>5055</v>
      </c>
      <c r="K76" t="s">
        <v>5055</v>
      </c>
      <c r="L76" t="s">
        <v>5055</v>
      </c>
      <c r="M76" t="s">
        <v>5055</v>
      </c>
      <c r="N76" t="s">
        <v>17798</v>
      </c>
      <c r="O76" t="s">
        <v>5055</v>
      </c>
      <c r="P76" t="s">
        <v>5055</v>
      </c>
      <c r="S76" t="s">
        <v>23964</v>
      </c>
      <c r="T76" t="s">
        <v>7587</v>
      </c>
      <c r="U76" t="s">
        <v>7587</v>
      </c>
    </row>
    <row r="77" spans="1:21" x14ac:dyDescent="0.35">
      <c r="A77" t="s">
        <v>5905</v>
      </c>
      <c r="B77" t="s">
        <v>17799</v>
      </c>
      <c r="C77" t="s">
        <v>5915</v>
      </c>
      <c r="D77" t="s">
        <v>5055</v>
      </c>
      <c r="E77" t="s">
        <v>5055</v>
      </c>
      <c r="F77" t="s">
        <v>17723</v>
      </c>
      <c r="G77" t="s">
        <v>12811</v>
      </c>
      <c r="H77" t="s">
        <v>5055</v>
      </c>
      <c r="I77" t="s">
        <v>14519</v>
      </c>
      <c r="J77" t="s">
        <v>5055</v>
      </c>
      <c r="K77" t="s">
        <v>5055</v>
      </c>
      <c r="L77" t="s">
        <v>5055</v>
      </c>
      <c r="M77" t="s">
        <v>5055</v>
      </c>
      <c r="N77" t="s">
        <v>17799</v>
      </c>
      <c r="O77" t="s">
        <v>5055</v>
      </c>
      <c r="P77" t="s">
        <v>5055</v>
      </c>
      <c r="S77" t="s">
        <v>23964</v>
      </c>
      <c r="T77" t="s">
        <v>7587</v>
      </c>
      <c r="U77" t="s">
        <v>7587</v>
      </c>
    </row>
    <row r="78" spans="1:21" x14ac:dyDescent="0.35">
      <c r="A78" t="s">
        <v>5905</v>
      </c>
      <c r="B78" t="s">
        <v>17800</v>
      </c>
      <c r="C78" t="s">
        <v>5915</v>
      </c>
      <c r="D78" t="s">
        <v>5055</v>
      </c>
      <c r="E78" t="s">
        <v>5055</v>
      </c>
      <c r="F78" t="s">
        <v>17723</v>
      </c>
      <c r="G78" t="s">
        <v>12811</v>
      </c>
      <c r="H78" t="s">
        <v>5055</v>
      </c>
      <c r="I78" t="s">
        <v>5055</v>
      </c>
      <c r="J78" t="s">
        <v>5055</v>
      </c>
      <c r="K78" t="s">
        <v>5055</v>
      </c>
      <c r="L78" t="s">
        <v>5055</v>
      </c>
      <c r="M78" t="s">
        <v>5055</v>
      </c>
      <c r="N78" t="s">
        <v>17800</v>
      </c>
      <c r="O78" t="s">
        <v>5055</v>
      </c>
      <c r="P78" t="s">
        <v>5055</v>
      </c>
      <c r="S78" t="s">
        <v>23964</v>
      </c>
      <c r="T78" t="s">
        <v>7587</v>
      </c>
      <c r="U78" t="s">
        <v>7587</v>
      </c>
    </row>
    <row r="79" spans="1:21" x14ac:dyDescent="0.35">
      <c r="A79" t="s">
        <v>5905</v>
      </c>
      <c r="B79" t="s">
        <v>17801</v>
      </c>
      <c r="C79" t="s">
        <v>5915</v>
      </c>
      <c r="D79" t="s">
        <v>5055</v>
      </c>
      <c r="E79" t="s">
        <v>5055</v>
      </c>
      <c r="F79" t="s">
        <v>12813</v>
      </c>
      <c r="G79" t="s">
        <v>12811</v>
      </c>
      <c r="H79" t="s">
        <v>5055</v>
      </c>
      <c r="I79" t="s">
        <v>14521</v>
      </c>
      <c r="J79" t="s">
        <v>5055</v>
      </c>
      <c r="K79" t="s">
        <v>5055</v>
      </c>
      <c r="L79" t="s">
        <v>5055</v>
      </c>
      <c r="M79" t="s">
        <v>5055</v>
      </c>
      <c r="N79" t="s">
        <v>17801</v>
      </c>
      <c r="O79" t="s">
        <v>5055</v>
      </c>
      <c r="P79" t="s">
        <v>5055</v>
      </c>
      <c r="S79" t="s">
        <v>23964</v>
      </c>
      <c r="T79" t="s">
        <v>7587</v>
      </c>
      <c r="U79" t="s">
        <v>7587</v>
      </c>
    </row>
    <row r="80" spans="1:21" x14ac:dyDescent="0.35">
      <c r="A80" t="s">
        <v>5905</v>
      </c>
      <c r="B80" t="s">
        <v>17802</v>
      </c>
      <c r="C80" t="s">
        <v>5915</v>
      </c>
      <c r="D80" t="s">
        <v>5055</v>
      </c>
      <c r="E80" t="s">
        <v>5055</v>
      </c>
      <c r="F80" t="s">
        <v>12813</v>
      </c>
      <c r="G80" t="s">
        <v>12811</v>
      </c>
      <c r="H80" t="s">
        <v>5055</v>
      </c>
      <c r="I80" t="s">
        <v>5055</v>
      </c>
      <c r="J80" t="s">
        <v>5055</v>
      </c>
      <c r="K80" t="s">
        <v>5055</v>
      </c>
      <c r="L80" t="s">
        <v>5055</v>
      </c>
      <c r="M80" t="s">
        <v>5055</v>
      </c>
      <c r="N80" t="s">
        <v>17802</v>
      </c>
      <c r="O80" t="s">
        <v>5055</v>
      </c>
      <c r="P80" t="s">
        <v>5055</v>
      </c>
      <c r="S80" t="s">
        <v>23964</v>
      </c>
      <c r="T80" t="s">
        <v>7587</v>
      </c>
      <c r="U80" t="s">
        <v>7587</v>
      </c>
    </row>
    <row r="81" spans="1:22" x14ac:dyDescent="0.35">
      <c r="A81" t="s">
        <v>5905</v>
      </c>
      <c r="B81" t="s">
        <v>17803</v>
      </c>
      <c r="C81" t="s">
        <v>5915</v>
      </c>
      <c r="D81" t="s">
        <v>5055</v>
      </c>
      <c r="E81" t="s">
        <v>5055</v>
      </c>
      <c r="F81" t="s">
        <v>17723</v>
      </c>
      <c r="G81" t="s">
        <v>12811</v>
      </c>
      <c r="H81" t="s">
        <v>5055</v>
      </c>
      <c r="I81" t="s">
        <v>5055</v>
      </c>
      <c r="J81" t="s">
        <v>5055</v>
      </c>
      <c r="K81" t="s">
        <v>5055</v>
      </c>
      <c r="L81" t="s">
        <v>5055</v>
      </c>
      <c r="M81" t="s">
        <v>5055</v>
      </c>
      <c r="N81" t="s">
        <v>17803</v>
      </c>
      <c r="O81" t="s">
        <v>5055</v>
      </c>
      <c r="P81" t="s">
        <v>5055</v>
      </c>
      <c r="S81" t="s">
        <v>23964</v>
      </c>
      <c r="T81" t="s">
        <v>7587</v>
      </c>
      <c r="U81" t="s">
        <v>7587</v>
      </c>
      <c r="V81" t="s">
        <v>24267</v>
      </c>
    </row>
    <row r="82" spans="1:22" x14ac:dyDescent="0.35">
      <c r="A82" t="s">
        <v>17804</v>
      </c>
      <c r="B82" t="s">
        <v>17805</v>
      </c>
      <c r="C82" t="s">
        <v>8053</v>
      </c>
      <c r="D82" t="s">
        <v>5055</v>
      </c>
      <c r="E82" t="s">
        <v>5055</v>
      </c>
      <c r="F82" t="s">
        <v>17738</v>
      </c>
      <c r="G82" t="s">
        <v>12802</v>
      </c>
      <c r="H82" t="s">
        <v>5055</v>
      </c>
      <c r="I82" t="s">
        <v>10871</v>
      </c>
      <c r="J82" t="s">
        <v>17806</v>
      </c>
      <c r="K82" t="s">
        <v>17807</v>
      </c>
      <c r="L82" t="s">
        <v>5055</v>
      </c>
      <c r="M82" t="s">
        <v>5055</v>
      </c>
      <c r="N82" t="s">
        <v>17805</v>
      </c>
      <c r="O82" t="s">
        <v>5055</v>
      </c>
      <c r="P82" t="s">
        <v>5055</v>
      </c>
      <c r="T82" s="39" t="s">
        <v>24269</v>
      </c>
      <c r="U82" t="s">
        <v>24268</v>
      </c>
      <c r="V82" t="s">
        <v>24267</v>
      </c>
    </row>
    <row r="83" spans="1:22" x14ac:dyDescent="0.35">
      <c r="A83" t="s">
        <v>17804</v>
      </c>
      <c r="B83" t="s">
        <v>23943</v>
      </c>
      <c r="C83" t="s">
        <v>8053</v>
      </c>
      <c r="D83" t="s">
        <v>5055</v>
      </c>
      <c r="E83" t="s">
        <v>5055</v>
      </c>
      <c r="F83" t="s">
        <v>5055</v>
      </c>
      <c r="G83" t="s">
        <v>12802</v>
      </c>
      <c r="H83" t="s">
        <v>5055</v>
      </c>
      <c r="I83" t="s">
        <v>5055</v>
      </c>
      <c r="J83" t="s">
        <v>5055</v>
      </c>
      <c r="K83" t="s">
        <v>5055</v>
      </c>
      <c r="L83" t="s">
        <v>5055</v>
      </c>
      <c r="M83" t="s">
        <v>5055</v>
      </c>
      <c r="N83" t="s">
        <v>23943</v>
      </c>
      <c r="O83" t="s">
        <v>5055</v>
      </c>
      <c r="P83" t="s">
        <v>5055</v>
      </c>
      <c r="T83" s="39" t="s">
        <v>24269</v>
      </c>
      <c r="U83" t="s">
        <v>24268</v>
      </c>
    </row>
    <row r="84" spans="1:22" x14ac:dyDescent="0.35">
      <c r="A84" t="s">
        <v>7251</v>
      </c>
      <c r="B84" t="s">
        <v>24282</v>
      </c>
      <c r="C84" t="s">
        <v>11992</v>
      </c>
      <c r="D84" t="s">
        <v>5055</v>
      </c>
      <c r="E84" t="s">
        <v>5055</v>
      </c>
      <c r="F84" t="s">
        <v>17723</v>
      </c>
      <c r="S84" t="s">
        <v>23971</v>
      </c>
      <c r="T84" t="s">
        <v>24283</v>
      </c>
      <c r="U84" t="s">
        <v>23990</v>
      </c>
    </row>
    <row r="85" spans="1:22" x14ac:dyDescent="0.35">
      <c r="A85" t="s">
        <v>17808</v>
      </c>
      <c r="B85" t="s">
        <v>17809</v>
      </c>
      <c r="C85" t="s">
        <v>23556</v>
      </c>
      <c r="D85" t="s">
        <v>5055</v>
      </c>
      <c r="E85" t="s">
        <v>5055</v>
      </c>
      <c r="F85" t="s">
        <v>17723</v>
      </c>
      <c r="G85" t="s">
        <v>12802</v>
      </c>
      <c r="H85" t="s">
        <v>5055</v>
      </c>
      <c r="I85" t="s">
        <v>14513</v>
      </c>
      <c r="J85" t="s">
        <v>5055</v>
      </c>
      <c r="K85" t="s">
        <v>5055</v>
      </c>
      <c r="L85" t="s">
        <v>5055</v>
      </c>
      <c r="M85" t="s">
        <v>5055</v>
      </c>
      <c r="N85" t="s">
        <v>17809</v>
      </c>
      <c r="O85" t="s">
        <v>5055</v>
      </c>
      <c r="P85" t="s">
        <v>5055</v>
      </c>
      <c r="S85" t="s">
        <v>23995</v>
      </c>
      <c r="T85" t="s">
        <v>23994</v>
      </c>
      <c r="U85" t="s">
        <v>23988</v>
      </c>
      <c r="V85" t="s">
        <v>24494</v>
      </c>
    </row>
    <row r="86" spans="1:22" x14ac:dyDescent="0.35">
      <c r="A86" t="s">
        <v>22964</v>
      </c>
      <c r="B86" t="s">
        <v>23940</v>
      </c>
      <c r="C86" t="s">
        <v>22966</v>
      </c>
      <c r="D86" t="s">
        <v>5055</v>
      </c>
      <c r="E86" t="s">
        <v>5055</v>
      </c>
      <c r="F86" t="s">
        <v>17723</v>
      </c>
      <c r="G86" t="s">
        <v>12802</v>
      </c>
      <c r="H86" t="s">
        <v>5055</v>
      </c>
      <c r="I86" t="s">
        <v>14519</v>
      </c>
      <c r="J86" t="s">
        <v>5055</v>
      </c>
      <c r="K86" t="s">
        <v>5055</v>
      </c>
      <c r="L86" t="s">
        <v>5055</v>
      </c>
      <c r="M86" t="s">
        <v>5055</v>
      </c>
      <c r="N86" t="s">
        <v>23940</v>
      </c>
      <c r="O86" t="s">
        <v>5055</v>
      </c>
      <c r="P86" t="s">
        <v>5055</v>
      </c>
      <c r="S86" t="s">
        <v>23967</v>
      </c>
      <c r="T86" t="s">
        <v>23985</v>
      </c>
      <c r="U86" t="s">
        <v>23985</v>
      </c>
      <c r="V86" t="s">
        <v>24242</v>
      </c>
    </row>
    <row r="87" spans="1:22" x14ac:dyDescent="0.35">
      <c r="A87" t="s">
        <v>17810</v>
      </c>
      <c r="B87" t="s">
        <v>17811</v>
      </c>
      <c r="C87" t="s">
        <v>22053</v>
      </c>
      <c r="D87" t="s">
        <v>5055</v>
      </c>
      <c r="E87" t="s">
        <v>5055</v>
      </c>
      <c r="F87" t="s">
        <v>17723</v>
      </c>
      <c r="G87" t="s">
        <v>12802</v>
      </c>
      <c r="H87" t="s">
        <v>5055</v>
      </c>
      <c r="I87" t="s">
        <v>14519</v>
      </c>
      <c r="J87" t="s">
        <v>5055</v>
      </c>
      <c r="K87" t="s">
        <v>5055</v>
      </c>
      <c r="L87" t="s">
        <v>5055</v>
      </c>
      <c r="M87" t="s">
        <v>5055</v>
      </c>
      <c r="N87" t="s">
        <v>17811</v>
      </c>
      <c r="O87" t="s">
        <v>5055</v>
      </c>
      <c r="P87" t="s">
        <v>5055</v>
      </c>
      <c r="S87" t="s">
        <v>23964</v>
      </c>
      <c r="T87" t="s">
        <v>7587</v>
      </c>
      <c r="U87" t="s">
        <v>7587</v>
      </c>
      <c r="V87" t="s">
        <v>24242</v>
      </c>
    </row>
    <row r="88" spans="1:22" x14ac:dyDescent="0.35">
      <c r="A88" t="s">
        <v>8353</v>
      </c>
      <c r="B88" t="s">
        <v>17812</v>
      </c>
      <c r="C88" t="s">
        <v>8353</v>
      </c>
      <c r="D88" t="s">
        <v>5055</v>
      </c>
      <c r="E88" t="s">
        <v>5055</v>
      </c>
      <c r="F88" t="s">
        <v>17738</v>
      </c>
      <c r="G88" t="s">
        <v>12802</v>
      </c>
      <c r="H88" t="s">
        <v>5055</v>
      </c>
      <c r="I88" t="s">
        <v>14519</v>
      </c>
      <c r="J88" t="s">
        <v>17813</v>
      </c>
      <c r="K88" t="s">
        <v>5055</v>
      </c>
      <c r="L88" t="s">
        <v>5055</v>
      </c>
      <c r="M88" t="s">
        <v>5055</v>
      </c>
      <c r="N88" t="s">
        <v>17812</v>
      </c>
      <c r="O88" t="s">
        <v>5055</v>
      </c>
      <c r="P88" t="s">
        <v>5055</v>
      </c>
      <c r="S88" t="s">
        <v>24263</v>
      </c>
      <c r="T88" t="s">
        <v>24236</v>
      </c>
      <c r="U88" t="s">
        <v>24007</v>
      </c>
      <c r="V88" t="s">
        <v>24242</v>
      </c>
    </row>
    <row r="89" spans="1:22" x14ac:dyDescent="0.35">
      <c r="A89" t="s">
        <v>8353</v>
      </c>
      <c r="B89" t="s">
        <v>17814</v>
      </c>
      <c r="C89" t="s">
        <v>8353</v>
      </c>
      <c r="D89" t="s">
        <v>5055</v>
      </c>
      <c r="E89" t="s">
        <v>5055</v>
      </c>
      <c r="F89" t="s">
        <v>17738</v>
      </c>
      <c r="G89" t="s">
        <v>12802</v>
      </c>
      <c r="H89" t="s">
        <v>5055</v>
      </c>
      <c r="I89" t="s">
        <v>14519</v>
      </c>
      <c r="J89" t="s">
        <v>17813</v>
      </c>
      <c r="K89" t="s">
        <v>5055</v>
      </c>
      <c r="L89" t="s">
        <v>5055</v>
      </c>
      <c r="M89" t="s">
        <v>5055</v>
      </c>
      <c r="N89" t="s">
        <v>17814</v>
      </c>
      <c r="O89" t="s">
        <v>5055</v>
      </c>
      <c r="P89" t="s">
        <v>5055</v>
      </c>
      <c r="S89" t="s">
        <v>24263</v>
      </c>
      <c r="T89" t="s">
        <v>24236</v>
      </c>
      <c r="U89" t="s">
        <v>24007</v>
      </c>
      <c r="V89" t="s">
        <v>24242</v>
      </c>
    </row>
    <row r="90" spans="1:22" x14ac:dyDescent="0.35">
      <c r="A90" t="s">
        <v>8353</v>
      </c>
      <c r="B90" t="s">
        <v>17815</v>
      </c>
      <c r="C90" t="s">
        <v>8353</v>
      </c>
      <c r="D90" t="s">
        <v>5055</v>
      </c>
      <c r="E90" t="s">
        <v>5055</v>
      </c>
      <c r="F90" t="s">
        <v>17723</v>
      </c>
      <c r="G90" t="s">
        <v>12802</v>
      </c>
      <c r="H90" t="s">
        <v>5055</v>
      </c>
      <c r="I90" t="s">
        <v>14519</v>
      </c>
      <c r="J90" t="s">
        <v>5055</v>
      </c>
      <c r="K90" t="s">
        <v>5055</v>
      </c>
      <c r="L90" t="s">
        <v>5055</v>
      </c>
      <c r="M90" t="s">
        <v>5055</v>
      </c>
      <c r="N90" t="s">
        <v>17815</v>
      </c>
      <c r="O90" t="s">
        <v>5055</v>
      </c>
      <c r="P90" t="s">
        <v>5055</v>
      </c>
      <c r="S90" t="s">
        <v>24263</v>
      </c>
      <c r="T90" t="s">
        <v>24236</v>
      </c>
      <c r="U90" t="s">
        <v>24007</v>
      </c>
      <c r="V90" t="s">
        <v>24242</v>
      </c>
    </row>
    <row r="91" spans="1:22" x14ac:dyDescent="0.35">
      <c r="A91" t="s">
        <v>8353</v>
      </c>
      <c r="B91" t="s">
        <v>17816</v>
      </c>
      <c r="C91" t="s">
        <v>8353</v>
      </c>
      <c r="D91" t="s">
        <v>5055</v>
      </c>
      <c r="E91" t="s">
        <v>5055</v>
      </c>
      <c r="F91" t="s">
        <v>17723</v>
      </c>
      <c r="G91" t="s">
        <v>12802</v>
      </c>
      <c r="H91" t="s">
        <v>5055</v>
      </c>
      <c r="I91" t="s">
        <v>14519</v>
      </c>
      <c r="J91" t="s">
        <v>5055</v>
      </c>
      <c r="K91" t="s">
        <v>5055</v>
      </c>
      <c r="L91" t="s">
        <v>5055</v>
      </c>
      <c r="M91" t="s">
        <v>5055</v>
      </c>
      <c r="N91" t="s">
        <v>17816</v>
      </c>
      <c r="O91" t="s">
        <v>5055</v>
      </c>
      <c r="P91" t="s">
        <v>5055</v>
      </c>
      <c r="S91" t="s">
        <v>24263</v>
      </c>
      <c r="T91" t="s">
        <v>24236</v>
      </c>
      <c r="U91" t="s">
        <v>24007</v>
      </c>
      <c r="V91" t="s">
        <v>24242</v>
      </c>
    </row>
    <row r="92" spans="1:22" x14ac:dyDescent="0.35">
      <c r="A92" t="s">
        <v>8353</v>
      </c>
      <c r="B92" t="s">
        <v>17817</v>
      </c>
      <c r="C92" t="s">
        <v>8353</v>
      </c>
      <c r="D92" t="s">
        <v>5055</v>
      </c>
      <c r="E92" t="s">
        <v>5055</v>
      </c>
      <c r="F92" t="s">
        <v>12813</v>
      </c>
      <c r="G92" t="s">
        <v>12811</v>
      </c>
      <c r="H92" t="s">
        <v>5055</v>
      </c>
      <c r="I92" t="s">
        <v>14519</v>
      </c>
      <c r="J92" t="s">
        <v>5055</v>
      </c>
      <c r="K92" t="s">
        <v>5055</v>
      </c>
      <c r="L92" t="s">
        <v>5055</v>
      </c>
      <c r="M92" t="s">
        <v>5055</v>
      </c>
      <c r="N92" t="s">
        <v>17817</v>
      </c>
      <c r="O92" t="s">
        <v>5055</v>
      </c>
      <c r="P92" t="s">
        <v>5055</v>
      </c>
      <c r="S92" t="s">
        <v>24263</v>
      </c>
      <c r="T92" t="s">
        <v>24236</v>
      </c>
      <c r="U92" t="s">
        <v>24007</v>
      </c>
      <c r="V92" t="s">
        <v>24242</v>
      </c>
    </row>
    <row r="93" spans="1:22" x14ac:dyDescent="0.35">
      <c r="A93" t="s">
        <v>8353</v>
      </c>
      <c r="B93" t="s">
        <v>17818</v>
      </c>
      <c r="C93" t="s">
        <v>8353</v>
      </c>
      <c r="D93" t="s">
        <v>5055</v>
      </c>
      <c r="E93" t="s">
        <v>5055</v>
      </c>
      <c r="F93" t="s">
        <v>12813</v>
      </c>
      <c r="G93" t="s">
        <v>12802</v>
      </c>
      <c r="H93" t="s">
        <v>5055</v>
      </c>
      <c r="I93" t="s">
        <v>5055</v>
      </c>
      <c r="J93" t="s">
        <v>5055</v>
      </c>
      <c r="K93" t="s">
        <v>5055</v>
      </c>
      <c r="L93" t="s">
        <v>5055</v>
      </c>
      <c r="M93" t="s">
        <v>5055</v>
      </c>
      <c r="N93" t="s">
        <v>17818</v>
      </c>
      <c r="O93" t="s">
        <v>5055</v>
      </c>
      <c r="P93" t="s">
        <v>5055</v>
      </c>
      <c r="S93" t="s">
        <v>24263</v>
      </c>
      <c r="T93" t="s">
        <v>24236</v>
      </c>
      <c r="U93" t="s">
        <v>24007</v>
      </c>
      <c r="V93" t="s">
        <v>24242</v>
      </c>
    </row>
    <row r="94" spans="1:22" x14ac:dyDescent="0.35">
      <c r="A94" t="s">
        <v>17819</v>
      </c>
      <c r="B94" t="s">
        <v>17820</v>
      </c>
      <c r="C94" t="s">
        <v>17819</v>
      </c>
      <c r="D94" t="s">
        <v>5055</v>
      </c>
      <c r="E94" t="s">
        <v>5055</v>
      </c>
      <c r="F94" t="s">
        <v>17723</v>
      </c>
      <c r="G94" t="s">
        <v>12802</v>
      </c>
      <c r="H94" t="s">
        <v>5055</v>
      </c>
      <c r="I94" t="s">
        <v>14519</v>
      </c>
      <c r="J94" t="s">
        <v>5055</v>
      </c>
      <c r="K94" t="s">
        <v>5055</v>
      </c>
      <c r="L94" t="s">
        <v>5055</v>
      </c>
      <c r="M94" t="s">
        <v>5055</v>
      </c>
      <c r="N94" t="s">
        <v>17820</v>
      </c>
      <c r="O94" t="s">
        <v>5055</v>
      </c>
      <c r="P94" t="s">
        <v>5055</v>
      </c>
      <c r="S94" t="s">
        <v>24263</v>
      </c>
      <c r="T94" t="s">
        <v>24236</v>
      </c>
      <c r="U94" t="s">
        <v>24007</v>
      </c>
      <c r="V94" t="s">
        <v>24242</v>
      </c>
    </row>
    <row r="95" spans="1:22" x14ac:dyDescent="0.35">
      <c r="A95" t="s">
        <v>17819</v>
      </c>
      <c r="B95" t="s">
        <v>17821</v>
      </c>
      <c r="C95" t="s">
        <v>17819</v>
      </c>
      <c r="D95" t="s">
        <v>5055</v>
      </c>
      <c r="E95" t="s">
        <v>5055</v>
      </c>
      <c r="F95" t="s">
        <v>17723</v>
      </c>
      <c r="G95" t="s">
        <v>12802</v>
      </c>
      <c r="H95" t="s">
        <v>5055</v>
      </c>
      <c r="I95" t="s">
        <v>14519</v>
      </c>
      <c r="J95" t="s">
        <v>5055</v>
      </c>
      <c r="K95" t="s">
        <v>5055</v>
      </c>
      <c r="L95" t="s">
        <v>5055</v>
      </c>
      <c r="M95" t="s">
        <v>5055</v>
      </c>
      <c r="N95" t="s">
        <v>17820</v>
      </c>
      <c r="O95" t="s">
        <v>5055</v>
      </c>
      <c r="P95" t="s">
        <v>5055</v>
      </c>
      <c r="S95" t="s">
        <v>24263</v>
      </c>
      <c r="T95" t="s">
        <v>24236</v>
      </c>
      <c r="U95" t="s">
        <v>24007</v>
      </c>
      <c r="V95" t="s">
        <v>24242</v>
      </c>
    </row>
    <row r="96" spans="1:22" x14ac:dyDescent="0.35">
      <c r="A96" t="s">
        <v>17822</v>
      </c>
      <c r="B96" t="s">
        <v>17823</v>
      </c>
      <c r="C96" t="s">
        <v>17822</v>
      </c>
      <c r="D96" t="s">
        <v>5055</v>
      </c>
      <c r="E96" t="s">
        <v>5055</v>
      </c>
      <c r="F96" t="s">
        <v>17723</v>
      </c>
      <c r="G96" t="s">
        <v>12802</v>
      </c>
      <c r="H96" t="s">
        <v>5055</v>
      </c>
      <c r="I96" t="s">
        <v>14519</v>
      </c>
      <c r="J96" t="s">
        <v>5055</v>
      </c>
      <c r="K96" t="s">
        <v>5055</v>
      </c>
      <c r="L96" t="s">
        <v>5055</v>
      </c>
      <c r="M96" t="s">
        <v>5055</v>
      </c>
      <c r="N96" t="s">
        <v>17823</v>
      </c>
      <c r="O96" t="s">
        <v>5055</v>
      </c>
      <c r="P96" t="s">
        <v>5055</v>
      </c>
      <c r="S96" t="s">
        <v>24263</v>
      </c>
      <c r="T96" t="s">
        <v>24236</v>
      </c>
      <c r="U96" t="s">
        <v>24007</v>
      </c>
      <c r="V96" t="s">
        <v>24242</v>
      </c>
    </row>
    <row r="97" spans="1:22" x14ac:dyDescent="0.35">
      <c r="A97" t="s">
        <v>12088</v>
      </c>
      <c r="B97" t="s">
        <v>17824</v>
      </c>
      <c r="C97" t="s">
        <v>8333</v>
      </c>
      <c r="D97" t="s">
        <v>5055</v>
      </c>
      <c r="E97" t="s">
        <v>5055</v>
      </c>
      <c r="F97" t="s">
        <v>17723</v>
      </c>
      <c r="G97" t="s">
        <v>12802</v>
      </c>
      <c r="H97" t="s">
        <v>5055</v>
      </c>
      <c r="I97" t="s">
        <v>14513</v>
      </c>
      <c r="J97" t="s">
        <v>5055</v>
      </c>
      <c r="K97" t="s">
        <v>5055</v>
      </c>
      <c r="L97" t="s">
        <v>5055</v>
      </c>
      <c r="M97" t="s">
        <v>5055</v>
      </c>
      <c r="N97" t="s">
        <v>17824</v>
      </c>
      <c r="O97" t="s">
        <v>5055</v>
      </c>
      <c r="P97" t="s">
        <v>5055</v>
      </c>
      <c r="S97" t="s">
        <v>24263</v>
      </c>
      <c r="T97" t="s">
        <v>24236</v>
      </c>
      <c r="U97" t="s">
        <v>24007</v>
      </c>
    </row>
    <row r="98" spans="1:22" x14ac:dyDescent="0.35">
      <c r="A98" t="s">
        <v>12088</v>
      </c>
      <c r="B98" t="s">
        <v>17825</v>
      </c>
      <c r="C98" t="s">
        <v>8333</v>
      </c>
      <c r="D98" t="s">
        <v>5055</v>
      </c>
      <c r="E98" t="s">
        <v>5055</v>
      </c>
      <c r="F98" t="s">
        <v>17723</v>
      </c>
      <c r="G98" t="s">
        <v>12802</v>
      </c>
      <c r="H98" t="s">
        <v>5055</v>
      </c>
      <c r="I98" t="s">
        <v>14519</v>
      </c>
      <c r="J98" t="s">
        <v>5055</v>
      </c>
      <c r="K98" t="s">
        <v>5055</v>
      </c>
      <c r="L98" t="s">
        <v>5055</v>
      </c>
      <c r="M98" t="s">
        <v>5055</v>
      </c>
      <c r="N98" t="s">
        <v>17825</v>
      </c>
      <c r="O98" t="s">
        <v>5055</v>
      </c>
      <c r="P98" t="s">
        <v>5055</v>
      </c>
      <c r="S98" t="s">
        <v>24263</v>
      </c>
      <c r="T98" t="s">
        <v>24236</v>
      </c>
      <c r="U98" t="s">
        <v>24007</v>
      </c>
    </row>
    <row r="99" spans="1:22" x14ac:dyDescent="0.35">
      <c r="A99" t="s">
        <v>17826</v>
      </c>
      <c r="B99" t="s">
        <v>17827</v>
      </c>
      <c r="C99" t="s">
        <v>11901</v>
      </c>
      <c r="D99" t="s">
        <v>5055</v>
      </c>
      <c r="E99" t="s">
        <v>5055</v>
      </c>
      <c r="F99" t="s">
        <v>17723</v>
      </c>
      <c r="G99" t="s">
        <v>12802</v>
      </c>
      <c r="H99" t="s">
        <v>5055</v>
      </c>
      <c r="I99" t="s">
        <v>14519</v>
      </c>
      <c r="J99" t="s">
        <v>10871</v>
      </c>
      <c r="K99" t="s">
        <v>5055</v>
      </c>
      <c r="L99" t="s">
        <v>5055</v>
      </c>
      <c r="M99" t="s">
        <v>5055</v>
      </c>
      <c r="N99" t="s">
        <v>17827</v>
      </c>
      <c r="O99" t="s">
        <v>5055</v>
      </c>
      <c r="P99" t="s">
        <v>5055</v>
      </c>
      <c r="S99" t="s">
        <v>23967</v>
      </c>
      <c r="T99" s="39" t="s">
        <v>23985</v>
      </c>
      <c r="U99" s="39" t="s">
        <v>23985</v>
      </c>
    </row>
    <row r="100" spans="1:22" x14ac:dyDescent="0.35">
      <c r="A100" t="s">
        <v>17826</v>
      </c>
      <c r="B100" t="s">
        <v>17828</v>
      </c>
      <c r="C100" t="s">
        <v>11901</v>
      </c>
      <c r="D100" t="s">
        <v>5055</v>
      </c>
      <c r="E100" t="s">
        <v>5055</v>
      </c>
      <c r="F100" t="s">
        <v>12813</v>
      </c>
      <c r="G100" t="s">
        <v>12811</v>
      </c>
      <c r="H100" t="s">
        <v>5055</v>
      </c>
      <c r="I100" t="s">
        <v>14521</v>
      </c>
      <c r="J100" t="s">
        <v>5055</v>
      </c>
      <c r="K100" t="s">
        <v>5055</v>
      </c>
      <c r="L100" t="s">
        <v>5055</v>
      </c>
      <c r="M100" t="s">
        <v>5055</v>
      </c>
      <c r="N100" t="s">
        <v>17829</v>
      </c>
      <c r="O100" t="s">
        <v>5055</v>
      </c>
      <c r="P100" t="s">
        <v>5055</v>
      </c>
      <c r="S100" t="s">
        <v>23967</v>
      </c>
      <c r="T100" s="39" t="s">
        <v>23985</v>
      </c>
      <c r="U100" s="39" t="s">
        <v>23985</v>
      </c>
    </row>
    <row r="101" spans="1:22" x14ac:dyDescent="0.35">
      <c r="A101" t="s">
        <v>7535</v>
      </c>
      <c r="B101" t="s">
        <v>17830</v>
      </c>
      <c r="C101" t="s">
        <v>8120</v>
      </c>
      <c r="D101" t="s">
        <v>5055</v>
      </c>
      <c r="E101" t="s">
        <v>5055</v>
      </c>
      <c r="F101" t="s">
        <v>17723</v>
      </c>
      <c r="G101" t="s">
        <v>12802</v>
      </c>
      <c r="H101" t="s">
        <v>5055</v>
      </c>
      <c r="I101" t="s">
        <v>5055</v>
      </c>
      <c r="J101" t="s">
        <v>5055</v>
      </c>
      <c r="K101" t="s">
        <v>5055</v>
      </c>
      <c r="L101" t="s">
        <v>5055</v>
      </c>
      <c r="M101" t="s">
        <v>5055</v>
      </c>
      <c r="N101" t="s">
        <v>17830</v>
      </c>
      <c r="O101" t="s">
        <v>5055</v>
      </c>
      <c r="P101" t="s">
        <v>5055</v>
      </c>
      <c r="S101" t="s">
        <v>23971</v>
      </c>
      <c r="T101" t="s">
        <v>23993</v>
      </c>
      <c r="U101" t="s">
        <v>23990</v>
      </c>
    </row>
    <row r="102" spans="1:22" x14ac:dyDescent="0.35">
      <c r="A102" t="s">
        <v>7535</v>
      </c>
      <c r="B102" t="s">
        <v>17831</v>
      </c>
      <c r="C102" t="s">
        <v>8120</v>
      </c>
      <c r="D102" t="s">
        <v>5055</v>
      </c>
      <c r="E102" t="s">
        <v>5055</v>
      </c>
      <c r="F102" t="s">
        <v>17723</v>
      </c>
      <c r="G102" t="s">
        <v>12802</v>
      </c>
      <c r="H102" t="s">
        <v>5055</v>
      </c>
      <c r="I102" t="s">
        <v>14513</v>
      </c>
      <c r="J102" t="s">
        <v>5055</v>
      </c>
      <c r="K102" t="s">
        <v>5055</v>
      </c>
      <c r="L102" t="s">
        <v>5055</v>
      </c>
      <c r="M102" t="s">
        <v>5055</v>
      </c>
      <c r="N102" t="s">
        <v>17831</v>
      </c>
      <c r="O102" t="s">
        <v>5055</v>
      </c>
      <c r="P102" t="s">
        <v>5055</v>
      </c>
      <c r="S102" t="s">
        <v>23971</v>
      </c>
      <c r="T102" t="s">
        <v>23993</v>
      </c>
      <c r="U102" t="s">
        <v>23990</v>
      </c>
    </row>
    <row r="103" spans="1:22" x14ac:dyDescent="0.35">
      <c r="A103" t="s">
        <v>7535</v>
      </c>
      <c r="B103" t="s">
        <v>17832</v>
      </c>
      <c r="C103" t="s">
        <v>8120</v>
      </c>
      <c r="D103" t="s">
        <v>5055</v>
      </c>
      <c r="E103" t="s">
        <v>5055</v>
      </c>
      <c r="F103" t="s">
        <v>17723</v>
      </c>
      <c r="G103" t="s">
        <v>12802</v>
      </c>
      <c r="H103" t="s">
        <v>5055</v>
      </c>
      <c r="I103" t="s">
        <v>14519</v>
      </c>
      <c r="J103" t="s">
        <v>5055</v>
      </c>
      <c r="K103" t="s">
        <v>5055</v>
      </c>
      <c r="L103" t="s">
        <v>5055</v>
      </c>
      <c r="M103" t="s">
        <v>5055</v>
      </c>
      <c r="N103" t="s">
        <v>17832</v>
      </c>
      <c r="O103" t="s">
        <v>5055</v>
      </c>
      <c r="P103" t="s">
        <v>5055</v>
      </c>
      <c r="S103" t="s">
        <v>23971</v>
      </c>
      <c r="T103" t="s">
        <v>23993</v>
      </c>
      <c r="U103" t="s">
        <v>23990</v>
      </c>
    </row>
    <row r="104" spans="1:22" x14ac:dyDescent="0.35">
      <c r="A104" t="s">
        <v>7535</v>
      </c>
      <c r="B104" t="s">
        <v>17833</v>
      </c>
      <c r="C104" t="s">
        <v>8120</v>
      </c>
      <c r="D104" t="s">
        <v>5055</v>
      </c>
      <c r="E104" t="s">
        <v>5055</v>
      </c>
      <c r="F104" t="s">
        <v>17723</v>
      </c>
      <c r="G104" t="s">
        <v>12802</v>
      </c>
      <c r="H104" t="s">
        <v>5055</v>
      </c>
      <c r="I104" t="s">
        <v>5055</v>
      </c>
      <c r="J104" t="s">
        <v>5055</v>
      </c>
      <c r="K104" t="s">
        <v>5055</v>
      </c>
      <c r="L104" t="s">
        <v>5055</v>
      </c>
      <c r="M104" t="s">
        <v>5055</v>
      </c>
      <c r="N104" t="s">
        <v>17834</v>
      </c>
      <c r="O104" t="s">
        <v>5055</v>
      </c>
      <c r="P104" t="s">
        <v>5055</v>
      </c>
      <c r="S104" t="s">
        <v>23971</v>
      </c>
      <c r="T104" t="s">
        <v>23993</v>
      </c>
      <c r="U104" t="s">
        <v>23990</v>
      </c>
    </row>
    <row r="105" spans="1:22" x14ac:dyDescent="0.35">
      <c r="A105" t="s">
        <v>7535</v>
      </c>
      <c r="B105" t="s">
        <v>17835</v>
      </c>
      <c r="C105" t="s">
        <v>8120</v>
      </c>
      <c r="D105" t="s">
        <v>5055</v>
      </c>
      <c r="E105" t="s">
        <v>5055</v>
      </c>
      <c r="F105" t="s">
        <v>17723</v>
      </c>
      <c r="G105" t="s">
        <v>12802</v>
      </c>
      <c r="H105" t="s">
        <v>5055</v>
      </c>
      <c r="I105" t="s">
        <v>5055</v>
      </c>
      <c r="J105" t="s">
        <v>5055</v>
      </c>
      <c r="K105" t="s">
        <v>5055</v>
      </c>
      <c r="L105" t="s">
        <v>5055</v>
      </c>
      <c r="M105" t="s">
        <v>5055</v>
      </c>
      <c r="N105" t="s">
        <v>17836</v>
      </c>
      <c r="O105" t="s">
        <v>5055</v>
      </c>
      <c r="P105" t="s">
        <v>5055</v>
      </c>
      <c r="S105" t="s">
        <v>23971</v>
      </c>
      <c r="T105" t="s">
        <v>23993</v>
      </c>
      <c r="U105" t="s">
        <v>23990</v>
      </c>
    </row>
    <row r="106" spans="1:22" x14ac:dyDescent="0.35">
      <c r="A106" t="s">
        <v>7535</v>
      </c>
      <c r="B106" t="s">
        <v>17837</v>
      </c>
      <c r="C106" t="s">
        <v>8120</v>
      </c>
      <c r="D106" t="s">
        <v>5055</v>
      </c>
      <c r="E106" t="s">
        <v>5055</v>
      </c>
      <c r="F106" t="s">
        <v>17723</v>
      </c>
      <c r="G106" t="s">
        <v>12802</v>
      </c>
      <c r="H106" t="s">
        <v>5055</v>
      </c>
      <c r="I106" t="s">
        <v>14519</v>
      </c>
      <c r="J106" t="s">
        <v>5055</v>
      </c>
      <c r="K106" t="s">
        <v>5055</v>
      </c>
      <c r="L106" t="s">
        <v>5055</v>
      </c>
      <c r="M106" t="s">
        <v>5055</v>
      </c>
      <c r="N106" t="s">
        <v>17837</v>
      </c>
      <c r="O106" t="s">
        <v>5055</v>
      </c>
      <c r="P106" t="s">
        <v>5055</v>
      </c>
      <c r="S106" t="s">
        <v>23971</v>
      </c>
      <c r="T106" t="s">
        <v>23993</v>
      </c>
      <c r="U106" t="s">
        <v>23990</v>
      </c>
    </row>
    <row r="107" spans="1:22" x14ac:dyDescent="0.35">
      <c r="A107" t="s">
        <v>7535</v>
      </c>
      <c r="B107" t="s">
        <v>17838</v>
      </c>
      <c r="C107" t="s">
        <v>8120</v>
      </c>
      <c r="D107" t="s">
        <v>5055</v>
      </c>
      <c r="E107" t="s">
        <v>5055</v>
      </c>
      <c r="F107" t="s">
        <v>17723</v>
      </c>
      <c r="G107" t="s">
        <v>12802</v>
      </c>
      <c r="H107" t="s">
        <v>5055</v>
      </c>
      <c r="I107" t="s">
        <v>5055</v>
      </c>
      <c r="J107" t="s">
        <v>5055</v>
      </c>
      <c r="K107" t="s">
        <v>5055</v>
      </c>
      <c r="L107" t="s">
        <v>5055</v>
      </c>
      <c r="M107" t="s">
        <v>5055</v>
      </c>
      <c r="N107" t="s">
        <v>17838</v>
      </c>
      <c r="O107" t="s">
        <v>5055</v>
      </c>
      <c r="P107" t="s">
        <v>5055</v>
      </c>
      <c r="S107" t="s">
        <v>23971</v>
      </c>
      <c r="T107" t="s">
        <v>23993</v>
      </c>
      <c r="U107" t="s">
        <v>23990</v>
      </c>
    </row>
    <row r="108" spans="1:22" x14ac:dyDescent="0.35">
      <c r="A108" t="s">
        <v>7535</v>
      </c>
      <c r="B108" t="s">
        <v>17839</v>
      </c>
      <c r="C108" t="s">
        <v>8120</v>
      </c>
      <c r="D108" t="s">
        <v>5055</v>
      </c>
      <c r="E108" t="s">
        <v>5055</v>
      </c>
      <c r="F108" t="s">
        <v>12813</v>
      </c>
      <c r="G108" t="s">
        <v>12811</v>
      </c>
      <c r="H108" t="s">
        <v>5055</v>
      </c>
      <c r="I108" t="s">
        <v>10871</v>
      </c>
      <c r="J108" t="s">
        <v>10871</v>
      </c>
      <c r="K108" t="s">
        <v>5055</v>
      </c>
      <c r="L108" t="s">
        <v>5055</v>
      </c>
      <c r="M108" t="s">
        <v>5055</v>
      </c>
      <c r="N108" t="s">
        <v>17839</v>
      </c>
      <c r="O108" t="s">
        <v>5055</v>
      </c>
      <c r="P108" t="s">
        <v>5055</v>
      </c>
      <c r="S108" t="s">
        <v>23971</v>
      </c>
      <c r="T108" t="s">
        <v>23993</v>
      </c>
      <c r="U108" t="s">
        <v>23990</v>
      </c>
    </row>
    <row r="109" spans="1:22" ht="16.5" customHeight="1" x14ac:dyDescent="0.35">
      <c r="A109" t="s">
        <v>7535</v>
      </c>
      <c r="B109" t="s">
        <v>17840</v>
      </c>
      <c r="C109" t="s">
        <v>8120</v>
      </c>
      <c r="D109" t="s">
        <v>5055</v>
      </c>
      <c r="E109" t="s">
        <v>5055</v>
      </c>
      <c r="F109" t="s">
        <v>17723</v>
      </c>
      <c r="G109" t="s">
        <v>12802</v>
      </c>
      <c r="H109" t="s">
        <v>5055</v>
      </c>
      <c r="I109" t="s">
        <v>14519</v>
      </c>
      <c r="J109" t="s">
        <v>5055</v>
      </c>
      <c r="K109" t="s">
        <v>5055</v>
      </c>
      <c r="L109" t="s">
        <v>5055</v>
      </c>
      <c r="M109" t="s">
        <v>5055</v>
      </c>
      <c r="N109" t="s">
        <v>17840</v>
      </c>
      <c r="O109" t="s">
        <v>5055</v>
      </c>
      <c r="P109" t="s">
        <v>5055</v>
      </c>
      <c r="S109" t="s">
        <v>23971</v>
      </c>
      <c r="T109" t="s">
        <v>23993</v>
      </c>
      <c r="U109" t="s">
        <v>23990</v>
      </c>
    </row>
    <row r="110" spans="1:22" x14ac:dyDescent="0.35">
      <c r="A110" t="s">
        <v>7535</v>
      </c>
      <c r="B110" t="s">
        <v>17841</v>
      </c>
      <c r="C110" t="s">
        <v>8120</v>
      </c>
      <c r="D110" t="s">
        <v>5055</v>
      </c>
      <c r="E110" t="s">
        <v>5055</v>
      </c>
      <c r="F110" t="s">
        <v>17723</v>
      </c>
      <c r="G110" t="s">
        <v>12802</v>
      </c>
      <c r="H110" t="s">
        <v>5055</v>
      </c>
      <c r="I110" t="s">
        <v>14519</v>
      </c>
      <c r="J110" t="s">
        <v>5055</v>
      </c>
      <c r="K110" t="s">
        <v>5055</v>
      </c>
      <c r="L110" t="s">
        <v>5055</v>
      </c>
      <c r="M110" t="s">
        <v>5055</v>
      </c>
      <c r="N110" t="s">
        <v>17841</v>
      </c>
      <c r="O110" t="s">
        <v>5055</v>
      </c>
      <c r="P110" t="s">
        <v>5055</v>
      </c>
      <c r="S110" t="s">
        <v>23971</v>
      </c>
      <c r="T110" t="s">
        <v>23993</v>
      </c>
      <c r="U110" t="s">
        <v>23990</v>
      </c>
      <c r="V110" t="s">
        <v>24251</v>
      </c>
    </row>
    <row r="111" spans="1:22" ht="14.5" customHeight="1" x14ac:dyDescent="0.45">
      <c r="A111" t="s">
        <v>17842</v>
      </c>
      <c r="B111" t="s">
        <v>15776</v>
      </c>
      <c r="C111" t="s">
        <v>23150</v>
      </c>
      <c r="D111" t="s">
        <v>5055</v>
      </c>
      <c r="E111" t="s">
        <v>5055</v>
      </c>
      <c r="F111" t="s">
        <v>12813</v>
      </c>
      <c r="G111" t="s">
        <v>12811</v>
      </c>
      <c r="H111" t="s">
        <v>5055</v>
      </c>
      <c r="I111" t="s">
        <v>14521</v>
      </c>
      <c r="J111" t="s">
        <v>5055</v>
      </c>
      <c r="K111" t="s">
        <v>5055</v>
      </c>
      <c r="L111" t="s">
        <v>5055</v>
      </c>
      <c r="M111" t="s">
        <v>5055</v>
      </c>
      <c r="N111" t="s">
        <v>15776</v>
      </c>
      <c r="O111" t="s">
        <v>5055</v>
      </c>
      <c r="P111" t="s">
        <v>5055</v>
      </c>
      <c r="S111" t="s">
        <v>23971</v>
      </c>
      <c r="T111" s="50" t="s">
        <v>23974</v>
      </c>
      <c r="U111" s="50" t="s">
        <v>23990</v>
      </c>
    </row>
    <row r="112" spans="1:22" x14ac:dyDescent="0.35">
      <c r="A112" t="s">
        <v>6968</v>
      </c>
      <c r="B112" t="s">
        <v>17843</v>
      </c>
      <c r="C112" t="s">
        <v>6976</v>
      </c>
      <c r="D112" t="s">
        <v>5055</v>
      </c>
      <c r="E112" t="s">
        <v>5055</v>
      </c>
      <c r="F112" t="s">
        <v>17723</v>
      </c>
      <c r="G112" t="s">
        <v>12802</v>
      </c>
      <c r="H112" t="s">
        <v>5055</v>
      </c>
      <c r="I112" t="s">
        <v>5055</v>
      </c>
      <c r="J112" t="s">
        <v>5055</v>
      </c>
      <c r="K112" t="s">
        <v>5055</v>
      </c>
      <c r="L112" t="s">
        <v>5055</v>
      </c>
      <c r="M112" t="s">
        <v>5055</v>
      </c>
      <c r="N112" t="s">
        <v>17843</v>
      </c>
      <c r="O112" t="s">
        <v>5055</v>
      </c>
      <c r="P112" t="s">
        <v>5055</v>
      </c>
      <c r="S112" t="s">
        <v>23972</v>
      </c>
      <c r="T112" t="s">
        <v>23980</v>
      </c>
      <c r="U112" t="s">
        <v>23984</v>
      </c>
    </row>
    <row r="113" spans="1:21" x14ac:dyDescent="0.35">
      <c r="A113" t="s">
        <v>17844</v>
      </c>
      <c r="B113" t="s">
        <v>17845</v>
      </c>
      <c r="C113" t="s">
        <v>23556</v>
      </c>
      <c r="D113" t="s">
        <v>5055</v>
      </c>
      <c r="E113" t="s">
        <v>5055</v>
      </c>
      <c r="F113" t="s">
        <v>17723</v>
      </c>
      <c r="G113" t="s">
        <v>12802</v>
      </c>
      <c r="H113" t="s">
        <v>5055</v>
      </c>
      <c r="I113" t="s">
        <v>10871</v>
      </c>
      <c r="J113" t="s">
        <v>5055</v>
      </c>
      <c r="K113" t="s">
        <v>5055</v>
      </c>
      <c r="L113" t="s">
        <v>5055</v>
      </c>
      <c r="M113" t="s">
        <v>5055</v>
      </c>
      <c r="N113" t="s">
        <v>17845</v>
      </c>
      <c r="O113" t="s">
        <v>5055</v>
      </c>
      <c r="P113" t="s">
        <v>5055</v>
      </c>
      <c r="S113" t="s">
        <v>23995</v>
      </c>
      <c r="T113" t="s">
        <v>23994</v>
      </c>
      <c r="U113" t="s">
        <v>23988</v>
      </c>
    </row>
    <row r="114" spans="1:21" x14ac:dyDescent="0.35">
      <c r="A114" t="s">
        <v>17844</v>
      </c>
      <c r="B114" t="s">
        <v>17846</v>
      </c>
      <c r="C114" t="s">
        <v>23556</v>
      </c>
      <c r="D114" t="s">
        <v>5055</v>
      </c>
      <c r="E114" t="s">
        <v>5055</v>
      </c>
      <c r="F114" t="s">
        <v>17723</v>
      </c>
      <c r="G114" t="s">
        <v>12802</v>
      </c>
      <c r="H114" t="s">
        <v>5055</v>
      </c>
      <c r="I114" t="s">
        <v>5055</v>
      </c>
      <c r="J114" t="s">
        <v>5055</v>
      </c>
      <c r="K114" t="s">
        <v>5055</v>
      </c>
      <c r="L114" t="s">
        <v>5055</v>
      </c>
      <c r="M114" t="s">
        <v>5055</v>
      </c>
      <c r="N114" t="s">
        <v>17847</v>
      </c>
      <c r="O114" t="s">
        <v>5055</v>
      </c>
      <c r="P114" t="s">
        <v>5055</v>
      </c>
      <c r="S114" t="s">
        <v>23995</v>
      </c>
      <c r="T114" t="s">
        <v>23994</v>
      </c>
      <c r="U114" t="s">
        <v>23988</v>
      </c>
    </row>
    <row r="115" spans="1:21" x14ac:dyDescent="0.35">
      <c r="A115" t="s">
        <v>17844</v>
      </c>
      <c r="B115" t="s">
        <v>17848</v>
      </c>
      <c r="C115" t="s">
        <v>23556</v>
      </c>
      <c r="D115" t="s">
        <v>5055</v>
      </c>
      <c r="E115" t="s">
        <v>5055</v>
      </c>
      <c r="F115" t="s">
        <v>17723</v>
      </c>
      <c r="G115" t="s">
        <v>12802</v>
      </c>
      <c r="H115" t="s">
        <v>5055</v>
      </c>
      <c r="I115" t="s">
        <v>10871</v>
      </c>
      <c r="J115" t="s">
        <v>5055</v>
      </c>
      <c r="K115" t="s">
        <v>5055</v>
      </c>
      <c r="L115" t="s">
        <v>5055</v>
      </c>
      <c r="M115" t="s">
        <v>5055</v>
      </c>
      <c r="N115" t="s">
        <v>17848</v>
      </c>
      <c r="O115" t="s">
        <v>5055</v>
      </c>
      <c r="P115" t="s">
        <v>5055</v>
      </c>
      <c r="S115" t="s">
        <v>23995</v>
      </c>
      <c r="T115" t="s">
        <v>23994</v>
      </c>
      <c r="U115" t="s">
        <v>23988</v>
      </c>
    </row>
    <row r="116" spans="1:21" x14ac:dyDescent="0.35">
      <c r="A116" t="s">
        <v>17844</v>
      </c>
      <c r="B116" t="s">
        <v>17849</v>
      </c>
      <c r="C116" t="s">
        <v>23556</v>
      </c>
      <c r="D116" t="s">
        <v>5055</v>
      </c>
      <c r="E116" t="s">
        <v>5055</v>
      </c>
      <c r="F116" t="s">
        <v>12813</v>
      </c>
      <c r="G116" t="s">
        <v>12811</v>
      </c>
      <c r="H116" t="s">
        <v>5055</v>
      </c>
      <c r="I116" t="s">
        <v>10871</v>
      </c>
      <c r="J116" t="s">
        <v>5055</v>
      </c>
      <c r="K116" t="s">
        <v>5055</v>
      </c>
      <c r="L116" t="s">
        <v>5055</v>
      </c>
      <c r="M116" t="s">
        <v>5055</v>
      </c>
      <c r="N116" t="s">
        <v>17849</v>
      </c>
      <c r="O116" t="s">
        <v>5055</v>
      </c>
      <c r="P116" t="s">
        <v>5055</v>
      </c>
      <c r="S116" t="s">
        <v>23995</v>
      </c>
      <c r="T116" t="s">
        <v>23994</v>
      </c>
      <c r="U116" t="s">
        <v>23988</v>
      </c>
    </row>
    <row r="117" spans="1:21" x14ac:dyDescent="0.35">
      <c r="A117" t="s">
        <v>17844</v>
      </c>
      <c r="B117" t="s">
        <v>17850</v>
      </c>
      <c r="C117" t="s">
        <v>23556</v>
      </c>
      <c r="D117" t="s">
        <v>5055</v>
      </c>
      <c r="E117" t="s">
        <v>5055</v>
      </c>
      <c r="F117" t="s">
        <v>12813</v>
      </c>
      <c r="G117" t="s">
        <v>12811</v>
      </c>
      <c r="H117" t="s">
        <v>5055</v>
      </c>
      <c r="I117" t="s">
        <v>10871</v>
      </c>
      <c r="J117" t="s">
        <v>5055</v>
      </c>
      <c r="K117" t="s">
        <v>5055</v>
      </c>
      <c r="L117" t="s">
        <v>5055</v>
      </c>
      <c r="M117" t="s">
        <v>5055</v>
      </c>
      <c r="N117" t="s">
        <v>17850</v>
      </c>
      <c r="O117" t="s">
        <v>5055</v>
      </c>
      <c r="P117" t="s">
        <v>5055</v>
      </c>
      <c r="S117" t="s">
        <v>23995</v>
      </c>
      <c r="T117" t="s">
        <v>23994</v>
      </c>
      <c r="U117" t="s">
        <v>23988</v>
      </c>
    </row>
    <row r="118" spans="1:21" x14ac:dyDescent="0.35">
      <c r="A118" t="s">
        <v>17844</v>
      </c>
      <c r="B118" t="s">
        <v>17851</v>
      </c>
      <c r="C118" t="s">
        <v>23556</v>
      </c>
      <c r="D118" t="s">
        <v>5055</v>
      </c>
      <c r="E118" t="s">
        <v>5055</v>
      </c>
      <c r="F118" t="s">
        <v>12813</v>
      </c>
      <c r="G118" t="s">
        <v>12811</v>
      </c>
      <c r="H118" t="s">
        <v>5055</v>
      </c>
      <c r="I118" t="s">
        <v>14521</v>
      </c>
      <c r="J118" t="s">
        <v>5055</v>
      </c>
      <c r="K118" t="s">
        <v>5055</v>
      </c>
      <c r="L118" t="s">
        <v>5055</v>
      </c>
      <c r="M118" t="s">
        <v>5055</v>
      </c>
      <c r="N118" t="s">
        <v>17851</v>
      </c>
      <c r="O118" t="s">
        <v>5055</v>
      </c>
      <c r="P118" t="s">
        <v>5055</v>
      </c>
      <c r="S118" t="s">
        <v>23995</v>
      </c>
      <c r="T118" t="s">
        <v>23994</v>
      </c>
      <c r="U118" t="s">
        <v>23988</v>
      </c>
    </row>
    <row r="119" spans="1:21" x14ac:dyDescent="0.35">
      <c r="A119" t="s">
        <v>17844</v>
      </c>
      <c r="B119" t="s">
        <v>17852</v>
      </c>
      <c r="C119" t="s">
        <v>23556</v>
      </c>
      <c r="D119" t="s">
        <v>5055</v>
      </c>
      <c r="E119" t="s">
        <v>5055</v>
      </c>
      <c r="F119" t="s">
        <v>12813</v>
      </c>
      <c r="G119" t="s">
        <v>12811</v>
      </c>
      <c r="H119" t="s">
        <v>5055</v>
      </c>
      <c r="I119" t="s">
        <v>10871</v>
      </c>
      <c r="J119" t="s">
        <v>5055</v>
      </c>
      <c r="K119" t="s">
        <v>5055</v>
      </c>
      <c r="L119" t="s">
        <v>5055</v>
      </c>
      <c r="M119" t="s">
        <v>5055</v>
      </c>
      <c r="N119" t="s">
        <v>17852</v>
      </c>
      <c r="O119" t="s">
        <v>5055</v>
      </c>
      <c r="P119" t="s">
        <v>5055</v>
      </c>
      <c r="S119" t="s">
        <v>23995</v>
      </c>
      <c r="T119" t="s">
        <v>23994</v>
      </c>
      <c r="U119" t="s">
        <v>23988</v>
      </c>
    </row>
    <row r="120" spans="1:21" x14ac:dyDescent="0.35">
      <c r="A120" t="s">
        <v>17844</v>
      </c>
      <c r="B120" t="s">
        <v>17853</v>
      </c>
      <c r="C120" t="s">
        <v>23556</v>
      </c>
      <c r="D120" t="s">
        <v>5055</v>
      </c>
      <c r="E120" t="s">
        <v>5055</v>
      </c>
      <c r="F120" t="s">
        <v>12813</v>
      </c>
      <c r="G120" t="s">
        <v>12811</v>
      </c>
      <c r="H120" t="s">
        <v>5055</v>
      </c>
      <c r="I120" t="s">
        <v>10871</v>
      </c>
      <c r="J120" t="s">
        <v>5055</v>
      </c>
      <c r="K120" t="s">
        <v>5055</v>
      </c>
      <c r="L120" t="s">
        <v>5055</v>
      </c>
      <c r="M120" t="s">
        <v>5055</v>
      </c>
      <c r="N120" t="s">
        <v>17853</v>
      </c>
      <c r="O120" t="s">
        <v>5055</v>
      </c>
      <c r="P120" t="s">
        <v>5055</v>
      </c>
      <c r="S120" t="s">
        <v>23995</v>
      </c>
      <c r="T120" t="s">
        <v>23994</v>
      </c>
      <c r="U120" t="s">
        <v>23988</v>
      </c>
    </row>
    <row r="121" spans="1:21" x14ac:dyDescent="0.35">
      <c r="A121" t="s">
        <v>17844</v>
      </c>
      <c r="B121" t="s">
        <v>17854</v>
      </c>
      <c r="C121" t="s">
        <v>23556</v>
      </c>
      <c r="D121" t="s">
        <v>5055</v>
      </c>
      <c r="E121" t="s">
        <v>5055</v>
      </c>
      <c r="F121" t="s">
        <v>12813</v>
      </c>
      <c r="G121" t="s">
        <v>12811</v>
      </c>
      <c r="H121" t="s">
        <v>5055</v>
      </c>
      <c r="I121" t="s">
        <v>10871</v>
      </c>
      <c r="J121" t="s">
        <v>5055</v>
      </c>
      <c r="K121" t="s">
        <v>5055</v>
      </c>
      <c r="L121" t="s">
        <v>5055</v>
      </c>
      <c r="M121" t="s">
        <v>5055</v>
      </c>
      <c r="N121" t="s">
        <v>17854</v>
      </c>
      <c r="O121" t="s">
        <v>5055</v>
      </c>
      <c r="P121" t="s">
        <v>5055</v>
      </c>
      <c r="S121" t="s">
        <v>23995</v>
      </c>
      <c r="T121" t="s">
        <v>23994</v>
      </c>
      <c r="U121" t="s">
        <v>23988</v>
      </c>
    </row>
    <row r="122" spans="1:21" x14ac:dyDescent="0.35">
      <c r="A122" t="s">
        <v>17844</v>
      </c>
      <c r="B122" t="s">
        <v>17855</v>
      </c>
      <c r="C122" t="s">
        <v>23556</v>
      </c>
      <c r="D122" t="s">
        <v>5055</v>
      </c>
      <c r="E122" t="s">
        <v>5055</v>
      </c>
      <c r="F122" t="s">
        <v>12813</v>
      </c>
      <c r="G122" t="s">
        <v>12811</v>
      </c>
      <c r="H122" t="s">
        <v>5055</v>
      </c>
      <c r="I122" t="s">
        <v>14521</v>
      </c>
      <c r="J122" t="s">
        <v>5055</v>
      </c>
      <c r="K122" t="s">
        <v>5055</v>
      </c>
      <c r="L122" t="s">
        <v>5055</v>
      </c>
      <c r="M122" t="s">
        <v>5055</v>
      </c>
      <c r="N122" t="s">
        <v>17855</v>
      </c>
      <c r="O122" t="s">
        <v>5055</v>
      </c>
      <c r="P122" t="s">
        <v>5055</v>
      </c>
      <c r="S122" t="s">
        <v>23995</v>
      </c>
      <c r="T122" t="s">
        <v>23994</v>
      </c>
      <c r="U122" t="s">
        <v>23988</v>
      </c>
    </row>
    <row r="123" spans="1:21" x14ac:dyDescent="0.35">
      <c r="A123" t="s">
        <v>17844</v>
      </c>
      <c r="B123" t="s">
        <v>17856</v>
      </c>
      <c r="C123" t="s">
        <v>23556</v>
      </c>
      <c r="D123" t="s">
        <v>5055</v>
      </c>
      <c r="E123" t="s">
        <v>5055</v>
      </c>
      <c r="F123" t="s">
        <v>17723</v>
      </c>
      <c r="G123" t="s">
        <v>12802</v>
      </c>
      <c r="H123" t="s">
        <v>5055</v>
      </c>
      <c r="I123" t="s">
        <v>10871</v>
      </c>
      <c r="J123" t="s">
        <v>5055</v>
      </c>
      <c r="K123" t="s">
        <v>5055</v>
      </c>
      <c r="L123" t="s">
        <v>5055</v>
      </c>
      <c r="M123" t="s">
        <v>5055</v>
      </c>
      <c r="N123" t="s">
        <v>17856</v>
      </c>
      <c r="O123" t="s">
        <v>5055</v>
      </c>
      <c r="P123" t="s">
        <v>5055</v>
      </c>
      <c r="S123" t="s">
        <v>23995</v>
      </c>
      <c r="T123" t="s">
        <v>23994</v>
      </c>
      <c r="U123" t="s">
        <v>23988</v>
      </c>
    </row>
    <row r="124" spans="1:21" x14ac:dyDescent="0.35">
      <c r="A124" t="s">
        <v>17844</v>
      </c>
      <c r="B124" t="s">
        <v>17857</v>
      </c>
      <c r="C124" t="s">
        <v>23556</v>
      </c>
      <c r="D124" t="s">
        <v>5055</v>
      </c>
      <c r="E124" t="s">
        <v>5055</v>
      </c>
      <c r="F124" t="s">
        <v>17723</v>
      </c>
      <c r="G124" t="s">
        <v>12802</v>
      </c>
      <c r="H124" t="s">
        <v>5055</v>
      </c>
      <c r="I124" t="s">
        <v>10871</v>
      </c>
      <c r="J124" t="s">
        <v>5055</v>
      </c>
      <c r="K124" t="s">
        <v>5055</v>
      </c>
      <c r="L124" t="s">
        <v>5055</v>
      </c>
      <c r="M124" t="s">
        <v>5055</v>
      </c>
      <c r="N124" t="s">
        <v>17857</v>
      </c>
      <c r="O124" t="s">
        <v>5055</v>
      </c>
      <c r="P124" t="s">
        <v>5055</v>
      </c>
      <c r="S124" t="s">
        <v>23995</v>
      </c>
      <c r="T124" t="s">
        <v>23994</v>
      </c>
      <c r="U124" t="s">
        <v>23988</v>
      </c>
    </row>
    <row r="125" spans="1:21" x14ac:dyDescent="0.35">
      <c r="A125" t="s">
        <v>17844</v>
      </c>
      <c r="B125" t="s">
        <v>17858</v>
      </c>
      <c r="C125" t="s">
        <v>23556</v>
      </c>
      <c r="D125" t="s">
        <v>5055</v>
      </c>
      <c r="E125" t="s">
        <v>5055</v>
      </c>
      <c r="F125" t="s">
        <v>17723</v>
      </c>
      <c r="G125" t="s">
        <v>12802</v>
      </c>
      <c r="H125" t="s">
        <v>5055</v>
      </c>
      <c r="I125" t="s">
        <v>10871</v>
      </c>
      <c r="J125" t="s">
        <v>5055</v>
      </c>
      <c r="K125" t="s">
        <v>5055</v>
      </c>
      <c r="L125" t="s">
        <v>5055</v>
      </c>
      <c r="M125" t="s">
        <v>5055</v>
      </c>
      <c r="N125" t="s">
        <v>17858</v>
      </c>
      <c r="O125" t="s">
        <v>5055</v>
      </c>
      <c r="P125" t="s">
        <v>5055</v>
      </c>
      <c r="S125" t="s">
        <v>23995</v>
      </c>
      <c r="T125" t="s">
        <v>23994</v>
      </c>
      <c r="U125" t="s">
        <v>23988</v>
      </c>
    </row>
    <row r="126" spans="1:21" x14ac:dyDescent="0.35">
      <c r="A126" t="s">
        <v>17844</v>
      </c>
      <c r="B126" t="s">
        <v>17859</v>
      </c>
      <c r="C126" t="s">
        <v>23556</v>
      </c>
      <c r="D126" t="s">
        <v>5055</v>
      </c>
      <c r="E126" t="s">
        <v>5055</v>
      </c>
      <c r="F126" t="s">
        <v>17723</v>
      </c>
      <c r="G126" t="s">
        <v>12802</v>
      </c>
      <c r="H126" t="s">
        <v>5055</v>
      </c>
      <c r="I126" t="s">
        <v>10871</v>
      </c>
      <c r="J126" t="s">
        <v>5055</v>
      </c>
      <c r="K126" t="s">
        <v>5055</v>
      </c>
      <c r="L126" t="s">
        <v>5055</v>
      </c>
      <c r="M126" t="s">
        <v>5055</v>
      </c>
      <c r="N126" t="s">
        <v>17859</v>
      </c>
      <c r="O126" t="s">
        <v>5055</v>
      </c>
      <c r="P126" t="s">
        <v>5055</v>
      </c>
      <c r="S126" t="s">
        <v>23995</v>
      </c>
      <c r="T126" t="s">
        <v>23994</v>
      </c>
      <c r="U126" t="s">
        <v>23988</v>
      </c>
    </row>
    <row r="127" spans="1:21" x14ac:dyDescent="0.35">
      <c r="A127" t="s">
        <v>17844</v>
      </c>
      <c r="B127" t="s">
        <v>17860</v>
      </c>
      <c r="C127" t="s">
        <v>23556</v>
      </c>
      <c r="D127" t="s">
        <v>5055</v>
      </c>
      <c r="E127" t="s">
        <v>5055</v>
      </c>
      <c r="F127" t="s">
        <v>17723</v>
      </c>
      <c r="G127" t="s">
        <v>12802</v>
      </c>
      <c r="H127" t="s">
        <v>5055</v>
      </c>
      <c r="I127" t="s">
        <v>10871</v>
      </c>
      <c r="J127" t="s">
        <v>5055</v>
      </c>
      <c r="K127" t="s">
        <v>5055</v>
      </c>
      <c r="L127" t="s">
        <v>5055</v>
      </c>
      <c r="M127" t="s">
        <v>5055</v>
      </c>
      <c r="N127" t="s">
        <v>17860</v>
      </c>
      <c r="O127" t="s">
        <v>5055</v>
      </c>
      <c r="P127" t="s">
        <v>5055</v>
      </c>
      <c r="S127" t="s">
        <v>23995</v>
      </c>
      <c r="T127" t="s">
        <v>23994</v>
      </c>
      <c r="U127" t="s">
        <v>23988</v>
      </c>
    </row>
    <row r="128" spans="1:21" x14ac:dyDescent="0.35">
      <c r="A128" t="s">
        <v>17844</v>
      </c>
      <c r="B128" t="s">
        <v>17861</v>
      </c>
      <c r="C128" t="s">
        <v>23556</v>
      </c>
      <c r="D128" t="s">
        <v>5055</v>
      </c>
      <c r="E128" t="s">
        <v>5055</v>
      </c>
      <c r="F128" t="s">
        <v>17723</v>
      </c>
      <c r="G128" t="s">
        <v>12802</v>
      </c>
      <c r="H128" t="s">
        <v>5055</v>
      </c>
      <c r="I128" t="s">
        <v>10871</v>
      </c>
      <c r="J128" t="s">
        <v>5055</v>
      </c>
      <c r="K128" t="s">
        <v>5055</v>
      </c>
      <c r="L128" t="s">
        <v>5055</v>
      </c>
      <c r="M128" t="s">
        <v>5055</v>
      </c>
      <c r="N128" t="s">
        <v>17861</v>
      </c>
      <c r="O128" t="s">
        <v>5055</v>
      </c>
      <c r="P128" t="s">
        <v>5055</v>
      </c>
      <c r="S128" t="s">
        <v>23995</v>
      </c>
      <c r="T128" t="s">
        <v>23994</v>
      </c>
      <c r="U128" t="s">
        <v>23988</v>
      </c>
    </row>
    <row r="129" spans="1:21" x14ac:dyDescent="0.35">
      <c r="A129" t="s">
        <v>17844</v>
      </c>
      <c r="B129" t="s">
        <v>17862</v>
      </c>
      <c r="C129" t="s">
        <v>23556</v>
      </c>
      <c r="D129" t="s">
        <v>5055</v>
      </c>
      <c r="E129" t="s">
        <v>5055</v>
      </c>
      <c r="F129" t="s">
        <v>17723</v>
      </c>
      <c r="G129" t="s">
        <v>12802</v>
      </c>
      <c r="H129" t="s">
        <v>5055</v>
      </c>
      <c r="I129" t="s">
        <v>10871</v>
      </c>
      <c r="J129" t="s">
        <v>5055</v>
      </c>
      <c r="K129" t="s">
        <v>5055</v>
      </c>
      <c r="L129" t="s">
        <v>5055</v>
      </c>
      <c r="M129" t="s">
        <v>5055</v>
      </c>
      <c r="N129" t="s">
        <v>17862</v>
      </c>
      <c r="O129" t="s">
        <v>5055</v>
      </c>
      <c r="P129" t="s">
        <v>5055</v>
      </c>
      <c r="S129" t="s">
        <v>23995</v>
      </c>
      <c r="T129" t="s">
        <v>23994</v>
      </c>
      <c r="U129" t="s">
        <v>23988</v>
      </c>
    </row>
    <row r="130" spans="1:21" x14ac:dyDescent="0.35">
      <c r="A130" t="s">
        <v>17844</v>
      </c>
      <c r="B130" t="s">
        <v>17863</v>
      </c>
      <c r="C130" t="s">
        <v>23556</v>
      </c>
      <c r="D130" t="s">
        <v>5055</v>
      </c>
      <c r="E130" t="s">
        <v>5055</v>
      </c>
      <c r="F130" t="s">
        <v>17723</v>
      </c>
      <c r="G130" t="s">
        <v>12802</v>
      </c>
      <c r="H130" t="s">
        <v>5055</v>
      </c>
      <c r="I130" t="s">
        <v>10871</v>
      </c>
      <c r="J130" t="s">
        <v>5055</v>
      </c>
      <c r="K130" t="s">
        <v>5055</v>
      </c>
      <c r="L130" t="s">
        <v>5055</v>
      </c>
      <c r="M130" t="s">
        <v>5055</v>
      </c>
      <c r="N130" t="s">
        <v>17863</v>
      </c>
      <c r="O130" t="s">
        <v>5055</v>
      </c>
      <c r="P130" t="s">
        <v>5055</v>
      </c>
      <c r="S130" t="s">
        <v>23995</v>
      </c>
      <c r="T130" t="s">
        <v>23994</v>
      </c>
      <c r="U130" t="s">
        <v>23988</v>
      </c>
    </row>
    <row r="131" spans="1:21" x14ac:dyDescent="0.35">
      <c r="A131" t="s">
        <v>17844</v>
      </c>
      <c r="B131" t="s">
        <v>17864</v>
      </c>
      <c r="C131" t="s">
        <v>23556</v>
      </c>
      <c r="D131" t="s">
        <v>5055</v>
      </c>
      <c r="E131" t="s">
        <v>5055</v>
      </c>
      <c r="F131" t="s">
        <v>17723</v>
      </c>
      <c r="G131" t="s">
        <v>12802</v>
      </c>
      <c r="H131" t="s">
        <v>5055</v>
      </c>
      <c r="I131" t="s">
        <v>10871</v>
      </c>
      <c r="J131" t="s">
        <v>5055</v>
      </c>
      <c r="K131" t="s">
        <v>5055</v>
      </c>
      <c r="L131" t="s">
        <v>5055</v>
      </c>
      <c r="M131" t="s">
        <v>5055</v>
      </c>
      <c r="N131" t="s">
        <v>17864</v>
      </c>
      <c r="O131" t="s">
        <v>5055</v>
      </c>
      <c r="P131" t="s">
        <v>5055</v>
      </c>
      <c r="S131" t="s">
        <v>23995</v>
      </c>
      <c r="T131" t="s">
        <v>23994</v>
      </c>
      <c r="U131" t="s">
        <v>23988</v>
      </c>
    </row>
    <row r="132" spans="1:21" x14ac:dyDescent="0.35">
      <c r="A132" t="s">
        <v>17844</v>
      </c>
      <c r="B132" t="s">
        <v>17865</v>
      </c>
      <c r="C132" t="s">
        <v>23556</v>
      </c>
      <c r="D132" t="s">
        <v>5055</v>
      </c>
      <c r="E132" t="s">
        <v>5055</v>
      </c>
      <c r="F132" t="s">
        <v>17723</v>
      </c>
      <c r="G132" t="s">
        <v>12802</v>
      </c>
      <c r="H132" t="s">
        <v>5055</v>
      </c>
      <c r="I132" t="s">
        <v>10871</v>
      </c>
      <c r="J132" t="s">
        <v>5055</v>
      </c>
      <c r="K132" t="s">
        <v>5055</v>
      </c>
      <c r="L132" t="s">
        <v>5055</v>
      </c>
      <c r="M132" t="s">
        <v>5055</v>
      </c>
      <c r="N132" t="s">
        <v>17865</v>
      </c>
      <c r="O132" t="s">
        <v>5055</v>
      </c>
      <c r="P132" t="s">
        <v>5055</v>
      </c>
      <c r="S132" t="s">
        <v>23995</v>
      </c>
      <c r="T132" t="s">
        <v>23994</v>
      </c>
      <c r="U132" t="s">
        <v>23988</v>
      </c>
    </row>
    <row r="133" spans="1:21" x14ac:dyDescent="0.35">
      <c r="A133" t="s">
        <v>17844</v>
      </c>
      <c r="B133" t="s">
        <v>17866</v>
      </c>
      <c r="C133" t="s">
        <v>23556</v>
      </c>
      <c r="D133" t="s">
        <v>5055</v>
      </c>
      <c r="E133" t="s">
        <v>5055</v>
      </c>
      <c r="F133" t="s">
        <v>17723</v>
      </c>
      <c r="G133" t="s">
        <v>12802</v>
      </c>
      <c r="H133" t="s">
        <v>5055</v>
      </c>
      <c r="I133" t="s">
        <v>10871</v>
      </c>
      <c r="J133" t="s">
        <v>5055</v>
      </c>
      <c r="K133" t="s">
        <v>5055</v>
      </c>
      <c r="L133" t="s">
        <v>5055</v>
      </c>
      <c r="M133" t="s">
        <v>5055</v>
      </c>
      <c r="N133" t="s">
        <v>17866</v>
      </c>
      <c r="O133" t="s">
        <v>5055</v>
      </c>
      <c r="P133" t="s">
        <v>5055</v>
      </c>
      <c r="S133" t="s">
        <v>23995</v>
      </c>
      <c r="T133" t="s">
        <v>23994</v>
      </c>
      <c r="U133" t="s">
        <v>23988</v>
      </c>
    </row>
    <row r="134" spans="1:21" x14ac:dyDescent="0.35">
      <c r="A134" t="s">
        <v>17844</v>
      </c>
      <c r="B134" t="s">
        <v>17867</v>
      </c>
      <c r="C134" t="s">
        <v>23556</v>
      </c>
      <c r="D134" t="s">
        <v>5055</v>
      </c>
      <c r="E134" t="s">
        <v>5055</v>
      </c>
      <c r="F134" t="s">
        <v>17723</v>
      </c>
      <c r="G134" t="s">
        <v>12802</v>
      </c>
      <c r="H134" t="s">
        <v>5055</v>
      </c>
      <c r="I134" t="s">
        <v>10871</v>
      </c>
      <c r="J134" t="s">
        <v>5055</v>
      </c>
      <c r="K134" t="s">
        <v>5055</v>
      </c>
      <c r="L134" t="s">
        <v>5055</v>
      </c>
      <c r="M134" t="s">
        <v>5055</v>
      </c>
      <c r="N134" t="s">
        <v>17867</v>
      </c>
      <c r="O134" t="s">
        <v>5055</v>
      </c>
      <c r="P134" t="s">
        <v>5055</v>
      </c>
      <c r="S134" t="s">
        <v>23995</v>
      </c>
      <c r="T134" t="s">
        <v>23994</v>
      </c>
      <c r="U134" t="s">
        <v>23988</v>
      </c>
    </row>
    <row r="135" spans="1:21" x14ac:dyDescent="0.35">
      <c r="A135" t="s">
        <v>17844</v>
      </c>
      <c r="B135" t="s">
        <v>17868</v>
      </c>
      <c r="C135" t="s">
        <v>23556</v>
      </c>
      <c r="D135" t="s">
        <v>5055</v>
      </c>
      <c r="E135" t="s">
        <v>5055</v>
      </c>
      <c r="F135" t="s">
        <v>17723</v>
      </c>
      <c r="G135" t="s">
        <v>12802</v>
      </c>
      <c r="H135" t="s">
        <v>5055</v>
      </c>
      <c r="I135" t="s">
        <v>10871</v>
      </c>
      <c r="J135" t="s">
        <v>5055</v>
      </c>
      <c r="K135" t="s">
        <v>5055</v>
      </c>
      <c r="L135" t="s">
        <v>5055</v>
      </c>
      <c r="M135" t="s">
        <v>5055</v>
      </c>
      <c r="N135" t="s">
        <v>17868</v>
      </c>
      <c r="O135" t="s">
        <v>5055</v>
      </c>
      <c r="P135" t="s">
        <v>5055</v>
      </c>
      <c r="S135" t="s">
        <v>23995</v>
      </c>
      <c r="T135" t="s">
        <v>23994</v>
      </c>
      <c r="U135" t="s">
        <v>23988</v>
      </c>
    </row>
    <row r="136" spans="1:21" x14ac:dyDescent="0.35">
      <c r="A136" t="s">
        <v>17844</v>
      </c>
      <c r="B136" t="s">
        <v>17869</v>
      </c>
      <c r="C136" t="s">
        <v>23556</v>
      </c>
      <c r="D136" t="s">
        <v>5055</v>
      </c>
      <c r="E136" t="s">
        <v>5055</v>
      </c>
      <c r="F136" t="s">
        <v>17723</v>
      </c>
      <c r="G136" t="s">
        <v>12802</v>
      </c>
      <c r="H136" t="s">
        <v>5055</v>
      </c>
      <c r="I136" t="s">
        <v>10871</v>
      </c>
      <c r="J136" t="s">
        <v>5055</v>
      </c>
      <c r="K136" t="s">
        <v>5055</v>
      </c>
      <c r="L136" t="s">
        <v>5055</v>
      </c>
      <c r="M136" t="s">
        <v>5055</v>
      </c>
      <c r="N136" t="s">
        <v>17869</v>
      </c>
      <c r="O136" t="s">
        <v>5055</v>
      </c>
      <c r="P136" t="s">
        <v>5055</v>
      </c>
      <c r="S136" t="s">
        <v>23995</v>
      </c>
      <c r="T136" t="s">
        <v>23994</v>
      </c>
      <c r="U136" t="s">
        <v>23988</v>
      </c>
    </row>
    <row r="137" spans="1:21" x14ac:dyDescent="0.35">
      <c r="A137" t="s">
        <v>17844</v>
      </c>
      <c r="B137" t="s">
        <v>17870</v>
      </c>
      <c r="C137" t="s">
        <v>23556</v>
      </c>
      <c r="D137" t="s">
        <v>5055</v>
      </c>
      <c r="E137" t="s">
        <v>5055</v>
      </c>
      <c r="F137" t="s">
        <v>17723</v>
      </c>
      <c r="G137" t="s">
        <v>12802</v>
      </c>
      <c r="H137" t="s">
        <v>5055</v>
      </c>
      <c r="I137" t="s">
        <v>10871</v>
      </c>
      <c r="J137" t="s">
        <v>5055</v>
      </c>
      <c r="K137" t="s">
        <v>5055</v>
      </c>
      <c r="L137" t="s">
        <v>5055</v>
      </c>
      <c r="M137" t="s">
        <v>5055</v>
      </c>
      <c r="N137" t="s">
        <v>17870</v>
      </c>
      <c r="O137" t="s">
        <v>5055</v>
      </c>
      <c r="P137" t="s">
        <v>5055</v>
      </c>
      <c r="S137" t="s">
        <v>23995</v>
      </c>
      <c r="T137" t="s">
        <v>23994</v>
      </c>
      <c r="U137" t="s">
        <v>23988</v>
      </c>
    </row>
    <row r="138" spans="1:21" x14ac:dyDescent="0.35">
      <c r="A138" t="s">
        <v>17844</v>
      </c>
      <c r="B138" t="s">
        <v>17871</v>
      </c>
      <c r="C138" t="s">
        <v>23556</v>
      </c>
      <c r="D138" t="s">
        <v>5055</v>
      </c>
      <c r="E138" t="s">
        <v>5055</v>
      </c>
      <c r="F138" t="s">
        <v>17723</v>
      </c>
      <c r="G138" t="s">
        <v>12802</v>
      </c>
      <c r="H138" t="s">
        <v>5055</v>
      </c>
      <c r="I138" t="s">
        <v>10871</v>
      </c>
      <c r="J138" t="s">
        <v>5055</v>
      </c>
      <c r="K138" t="s">
        <v>5055</v>
      </c>
      <c r="L138" t="s">
        <v>5055</v>
      </c>
      <c r="M138" t="s">
        <v>5055</v>
      </c>
      <c r="N138" t="s">
        <v>17872</v>
      </c>
      <c r="O138" t="s">
        <v>5055</v>
      </c>
      <c r="P138" t="s">
        <v>5055</v>
      </c>
      <c r="S138" t="s">
        <v>23995</v>
      </c>
      <c r="T138" t="s">
        <v>23994</v>
      </c>
      <c r="U138" t="s">
        <v>23988</v>
      </c>
    </row>
    <row r="139" spans="1:21" x14ac:dyDescent="0.35">
      <c r="A139" t="s">
        <v>17844</v>
      </c>
      <c r="B139" t="s">
        <v>17873</v>
      </c>
      <c r="C139" t="s">
        <v>23556</v>
      </c>
      <c r="D139" t="s">
        <v>5055</v>
      </c>
      <c r="E139" t="s">
        <v>5055</v>
      </c>
      <c r="F139" t="s">
        <v>17723</v>
      </c>
      <c r="G139" t="s">
        <v>12802</v>
      </c>
      <c r="H139" t="s">
        <v>5055</v>
      </c>
      <c r="I139" t="s">
        <v>10871</v>
      </c>
      <c r="J139" t="s">
        <v>5055</v>
      </c>
      <c r="K139" t="s">
        <v>5055</v>
      </c>
      <c r="L139" t="s">
        <v>5055</v>
      </c>
      <c r="M139" t="s">
        <v>5055</v>
      </c>
      <c r="N139" t="s">
        <v>17873</v>
      </c>
      <c r="O139" t="s">
        <v>5055</v>
      </c>
      <c r="P139" t="s">
        <v>5055</v>
      </c>
      <c r="S139" t="s">
        <v>23995</v>
      </c>
      <c r="T139" t="s">
        <v>23994</v>
      </c>
      <c r="U139" t="s">
        <v>23988</v>
      </c>
    </row>
    <row r="140" spans="1:21" x14ac:dyDescent="0.35">
      <c r="A140" t="s">
        <v>7544</v>
      </c>
      <c r="B140" t="s">
        <v>17874</v>
      </c>
      <c r="C140" t="s">
        <v>12001</v>
      </c>
      <c r="D140" t="s">
        <v>5055</v>
      </c>
      <c r="E140" t="s">
        <v>5055</v>
      </c>
      <c r="F140" t="s">
        <v>17723</v>
      </c>
      <c r="G140" t="s">
        <v>12811</v>
      </c>
      <c r="H140" t="s">
        <v>5055</v>
      </c>
      <c r="I140" t="s">
        <v>14519</v>
      </c>
      <c r="J140" t="s">
        <v>5055</v>
      </c>
      <c r="K140" t="s">
        <v>5055</v>
      </c>
      <c r="L140" t="s">
        <v>5055</v>
      </c>
      <c r="M140" t="s">
        <v>5055</v>
      </c>
      <c r="N140" t="s">
        <v>17874</v>
      </c>
      <c r="O140" t="s">
        <v>5055</v>
      </c>
      <c r="P140" t="s">
        <v>5055</v>
      </c>
      <c r="S140" t="s">
        <v>23971</v>
      </c>
      <c r="T140" t="s">
        <v>23973</v>
      </c>
      <c r="U140" t="s">
        <v>23990</v>
      </c>
    </row>
    <row r="141" spans="1:21" x14ac:dyDescent="0.35">
      <c r="A141" t="s">
        <v>17875</v>
      </c>
      <c r="B141" t="s">
        <v>17876</v>
      </c>
      <c r="C141" t="s">
        <v>23948</v>
      </c>
      <c r="D141" t="s">
        <v>5055</v>
      </c>
      <c r="E141" t="s">
        <v>5055</v>
      </c>
      <c r="F141" t="s">
        <v>12813</v>
      </c>
      <c r="G141" t="s">
        <v>12811</v>
      </c>
      <c r="H141" t="s">
        <v>5055</v>
      </c>
      <c r="I141" t="s">
        <v>5055</v>
      </c>
      <c r="J141" t="s">
        <v>5055</v>
      </c>
      <c r="K141" t="s">
        <v>5055</v>
      </c>
      <c r="L141" t="s">
        <v>5055</v>
      </c>
      <c r="M141" t="s">
        <v>5055</v>
      </c>
      <c r="N141" t="s">
        <v>17876</v>
      </c>
      <c r="O141" t="s">
        <v>5055</v>
      </c>
      <c r="P141" t="s">
        <v>5055</v>
      </c>
      <c r="S141" t="s">
        <v>23971</v>
      </c>
      <c r="T141" t="s">
        <v>23973</v>
      </c>
      <c r="U141" t="s">
        <v>23990</v>
      </c>
    </row>
    <row r="142" spans="1:21" x14ac:dyDescent="0.35">
      <c r="A142" t="s">
        <v>17875</v>
      </c>
      <c r="B142" t="s">
        <v>17877</v>
      </c>
      <c r="C142" t="s">
        <v>23948</v>
      </c>
      <c r="D142" t="s">
        <v>5055</v>
      </c>
      <c r="E142" t="s">
        <v>5055</v>
      </c>
      <c r="F142" t="s">
        <v>17723</v>
      </c>
      <c r="G142" t="s">
        <v>12802</v>
      </c>
      <c r="H142" t="s">
        <v>5055</v>
      </c>
      <c r="I142" t="s">
        <v>5055</v>
      </c>
      <c r="J142" t="s">
        <v>5055</v>
      </c>
      <c r="K142" t="s">
        <v>5055</v>
      </c>
      <c r="L142" t="s">
        <v>5055</v>
      </c>
      <c r="M142" t="s">
        <v>5055</v>
      </c>
      <c r="N142" t="s">
        <v>17877</v>
      </c>
      <c r="O142" t="s">
        <v>5055</v>
      </c>
      <c r="P142" t="s">
        <v>5055</v>
      </c>
      <c r="S142" t="s">
        <v>23971</v>
      </c>
      <c r="T142" t="s">
        <v>23973</v>
      </c>
      <c r="U142" t="s">
        <v>23990</v>
      </c>
    </row>
    <row r="143" spans="1:21" x14ac:dyDescent="0.35">
      <c r="A143" t="s">
        <v>17875</v>
      </c>
      <c r="B143" t="s">
        <v>17878</v>
      </c>
      <c r="C143" t="s">
        <v>23948</v>
      </c>
      <c r="D143" t="s">
        <v>5055</v>
      </c>
      <c r="E143" t="s">
        <v>5055</v>
      </c>
      <c r="F143" t="s">
        <v>17723</v>
      </c>
      <c r="G143" t="s">
        <v>12802</v>
      </c>
      <c r="H143" t="s">
        <v>5055</v>
      </c>
      <c r="I143" t="s">
        <v>5055</v>
      </c>
      <c r="J143" t="s">
        <v>5055</v>
      </c>
      <c r="K143" t="s">
        <v>5055</v>
      </c>
      <c r="L143" t="s">
        <v>5055</v>
      </c>
      <c r="M143" t="s">
        <v>5055</v>
      </c>
      <c r="N143" t="s">
        <v>17878</v>
      </c>
      <c r="O143" t="s">
        <v>5055</v>
      </c>
      <c r="P143" t="s">
        <v>5055</v>
      </c>
      <c r="S143" t="s">
        <v>23971</v>
      </c>
      <c r="T143" t="s">
        <v>23973</v>
      </c>
      <c r="U143" t="s">
        <v>23990</v>
      </c>
    </row>
    <row r="144" spans="1:21" x14ac:dyDescent="0.35">
      <c r="A144" t="s">
        <v>17875</v>
      </c>
      <c r="B144" t="s">
        <v>17879</v>
      </c>
      <c r="C144" t="s">
        <v>23948</v>
      </c>
      <c r="D144" t="s">
        <v>5055</v>
      </c>
      <c r="E144" t="s">
        <v>5055</v>
      </c>
      <c r="F144" t="s">
        <v>17723</v>
      </c>
      <c r="G144" t="s">
        <v>12802</v>
      </c>
      <c r="H144" t="s">
        <v>5055</v>
      </c>
      <c r="I144" t="s">
        <v>5055</v>
      </c>
      <c r="J144" t="s">
        <v>5055</v>
      </c>
      <c r="K144" t="s">
        <v>5055</v>
      </c>
      <c r="L144" t="s">
        <v>5055</v>
      </c>
      <c r="M144" t="s">
        <v>5055</v>
      </c>
      <c r="N144" t="s">
        <v>17879</v>
      </c>
      <c r="O144" t="s">
        <v>5055</v>
      </c>
      <c r="P144" t="s">
        <v>5055</v>
      </c>
      <c r="S144" t="s">
        <v>23971</v>
      </c>
      <c r="T144" t="s">
        <v>23973</v>
      </c>
      <c r="U144" t="s">
        <v>23990</v>
      </c>
    </row>
    <row r="145" spans="1:21" x14ac:dyDescent="0.35">
      <c r="A145" t="s">
        <v>17875</v>
      </c>
      <c r="B145" t="s">
        <v>17880</v>
      </c>
      <c r="C145" t="s">
        <v>23948</v>
      </c>
      <c r="D145" t="s">
        <v>5055</v>
      </c>
      <c r="E145" t="s">
        <v>5055</v>
      </c>
      <c r="F145" t="s">
        <v>17723</v>
      </c>
      <c r="G145" t="s">
        <v>12802</v>
      </c>
      <c r="H145" t="s">
        <v>5055</v>
      </c>
      <c r="I145" t="s">
        <v>5055</v>
      </c>
      <c r="J145" t="s">
        <v>5055</v>
      </c>
      <c r="K145" t="s">
        <v>5055</v>
      </c>
      <c r="L145" t="s">
        <v>5055</v>
      </c>
      <c r="M145" t="s">
        <v>5055</v>
      </c>
      <c r="N145" t="s">
        <v>17880</v>
      </c>
      <c r="O145" t="s">
        <v>5055</v>
      </c>
      <c r="P145" t="s">
        <v>5055</v>
      </c>
      <c r="S145" t="s">
        <v>23971</v>
      </c>
      <c r="T145" t="s">
        <v>23973</v>
      </c>
      <c r="U145" t="s">
        <v>23990</v>
      </c>
    </row>
    <row r="146" spans="1:21" x14ac:dyDescent="0.35">
      <c r="A146" t="s">
        <v>17875</v>
      </c>
      <c r="B146" t="s">
        <v>17881</v>
      </c>
      <c r="C146" t="s">
        <v>23948</v>
      </c>
      <c r="D146" t="s">
        <v>5055</v>
      </c>
      <c r="E146" t="s">
        <v>5055</v>
      </c>
      <c r="F146" t="s">
        <v>17723</v>
      </c>
      <c r="G146" t="s">
        <v>12802</v>
      </c>
      <c r="H146" t="s">
        <v>5055</v>
      </c>
      <c r="I146" t="s">
        <v>5055</v>
      </c>
      <c r="J146" t="s">
        <v>5055</v>
      </c>
      <c r="K146" t="s">
        <v>5055</v>
      </c>
      <c r="L146" t="s">
        <v>5055</v>
      </c>
      <c r="M146" t="s">
        <v>5055</v>
      </c>
      <c r="N146" t="s">
        <v>17881</v>
      </c>
      <c r="O146" t="s">
        <v>5055</v>
      </c>
      <c r="P146" t="s">
        <v>5055</v>
      </c>
      <c r="S146" t="s">
        <v>23971</v>
      </c>
      <c r="T146" t="s">
        <v>23973</v>
      </c>
      <c r="U146" t="s">
        <v>23990</v>
      </c>
    </row>
    <row r="147" spans="1:21" x14ac:dyDescent="0.35">
      <c r="A147" t="s">
        <v>17875</v>
      </c>
      <c r="B147" t="s">
        <v>17882</v>
      </c>
      <c r="C147" t="s">
        <v>23948</v>
      </c>
      <c r="D147" t="s">
        <v>5055</v>
      </c>
      <c r="E147" t="s">
        <v>5055</v>
      </c>
      <c r="F147" t="s">
        <v>17723</v>
      </c>
      <c r="G147" t="s">
        <v>12802</v>
      </c>
      <c r="H147" t="s">
        <v>5055</v>
      </c>
      <c r="I147" t="s">
        <v>5055</v>
      </c>
      <c r="J147" t="s">
        <v>5055</v>
      </c>
      <c r="K147" t="s">
        <v>5055</v>
      </c>
      <c r="L147" t="s">
        <v>5055</v>
      </c>
      <c r="M147" t="s">
        <v>5055</v>
      </c>
      <c r="N147" t="s">
        <v>17882</v>
      </c>
      <c r="O147" t="s">
        <v>5055</v>
      </c>
      <c r="P147" t="s">
        <v>5055</v>
      </c>
      <c r="S147" t="s">
        <v>23971</v>
      </c>
      <c r="T147" t="s">
        <v>23973</v>
      </c>
      <c r="U147" t="s">
        <v>23990</v>
      </c>
    </row>
    <row r="148" spans="1:21" x14ac:dyDescent="0.35">
      <c r="A148" t="s">
        <v>17875</v>
      </c>
      <c r="B148" t="s">
        <v>17883</v>
      </c>
      <c r="C148" t="s">
        <v>23948</v>
      </c>
      <c r="D148" t="s">
        <v>5055</v>
      </c>
      <c r="E148" t="s">
        <v>5055</v>
      </c>
      <c r="F148" t="s">
        <v>17723</v>
      </c>
      <c r="G148" t="s">
        <v>12802</v>
      </c>
      <c r="H148" t="s">
        <v>5055</v>
      </c>
      <c r="I148" t="s">
        <v>5055</v>
      </c>
      <c r="J148" t="s">
        <v>5055</v>
      </c>
      <c r="K148" t="s">
        <v>5055</v>
      </c>
      <c r="L148" t="s">
        <v>5055</v>
      </c>
      <c r="M148" t="s">
        <v>5055</v>
      </c>
      <c r="N148" t="s">
        <v>17883</v>
      </c>
      <c r="O148" t="s">
        <v>5055</v>
      </c>
      <c r="P148" t="s">
        <v>5055</v>
      </c>
      <c r="S148" t="s">
        <v>23971</v>
      </c>
      <c r="T148" t="s">
        <v>23973</v>
      </c>
      <c r="U148" t="s">
        <v>23990</v>
      </c>
    </row>
    <row r="149" spans="1:21" x14ac:dyDescent="0.35">
      <c r="A149" t="s">
        <v>17875</v>
      </c>
      <c r="B149" t="s">
        <v>17884</v>
      </c>
      <c r="C149" t="s">
        <v>23948</v>
      </c>
      <c r="D149" t="s">
        <v>5055</v>
      </c>
      <c r="E149" t="s">
        <v>5055</v>
      </c>
      <c r="F149" t="s">
        <v>17723</v>
      </c>
      <c r="G149" t="s">
        <v>12802</v>
      </c>
      <c r="H149" t="s">
        <v>5055</v>
      </c>
      <c r="I149" t="s">
        <v>5055</v>
      </c>
      <c r="J149" t="s">
        <v>5055</v>
      </c>
      <c r="K149" t="s">
        <v>5055</v>
      </c>
      <c r="L149" t="s">
        <v>5055</v>
      </c>
      <c r="M149" t="s">
        <v>5055</v>
      </c>
      <c r="N149" t="s">
        <v>17884</v>
      </c>
      <c r="O149" t="s">
        <v>5055</v>
      </c>
      <c r="P149" t="s">
        <v>5055</v>
      </c>
      <c r="S149" t="s">
        <v>23971</v>
      </c>
      <c r="T149" t="s">
        <v>23973</v>
      </c>
      <c r="U149" t="s">
        <v>23990</v>
      </c>
    </row>
    <row r="150" spans="1:21" x14ac:dyDescent="0.35">
      <c r="A150" t="s">
        <v>17875</v>
      </c>
      <c r="B150" t="s">
        <v>17885</v>
      </c>
      <c r="C150" t="s">
        <v>23948</v>
      </c>
      <c r="D150" t="s">
        <v>5055</v>
      </c>
      <c r="E150" t="s">
        <v>5055</v>
      </c>
      <c r="F150" t="s">
        <v>17723</v>
      </c>
      <c r="G150" t="s">
        <v>12802</v>
      </c>
      <c r="H150" t="s">
        <v>5055</v>
      </c>
      <c r="I150" t="s">
        <v>5055</v>
      </c>
      <c r="J150" t="s">
        <v>5055</v>
      </c>
      <c r="K150" t="s">
        <v>5055</v>
      </c>
      <c r="L150" t="s">
        <v>5055</v>
      </c>
      <c r="M150" t="s">
        <v>5055</v>
      </c>
      <c r="N150" t="s">
        <v>17885</v>
      </c>
      <c r="O150" t="s">
        <v>5055</v>
      </c>
      <c r="P150" t="s">
        <v>5055</v>
      </c>
      <c r="S150" t="s">
        <v>23971</v>
      </c>
      <c r="T150" t="s">
        <v>23973</v>
      </c>
      <c r="U150" t="s">
        <v>23990</v>
      </c>
    </row>
    <row r="151" spans="1:21" x14ac:dyDescent="0.35">
      <c r="A151" t="s">
        <v>17875</v>
      </c>
      <c r="B151" t="s">
        <v>17886</v>
      </c>
      <c r="C151" t="s">
        <v>23948</v>
      </c>
      <c r="D151" t="s">
        <v>5055</v>
      </c>
      <c r="E151" t="s">
        <v>5055</v>
      </c>
      <c r="F151" t="s">
        <v>17723</v>
      </c>
      <c r="G151" t="s">
        <v>12802</v>
      </c>
      <c r="H151" t="s">
        <v>5055</v>
      </c>
      <c r="I151" t="s">
        <v>5055</v>
      </c>
      <c r="J151" t="s">
        <v>5055</v>
      </c>
      <c r="K151" t="s">
        <v>5055</v>
      </c>
      <c r="L151" t="s">
        <v>5055</v>
      </c>
      <c r="M151" t="s">
        <v>5055</v>
      </c>
      <c r="N151" t="s">
        <v>17886</v>
      </c>
      <c r="O151" t="s">
        <v>5055</v>
      </c>
      <c r="P151" t="s">
        <v>5055</v>
      </c>
      <c r="S151" t="s">
        <v>23971</v>
      </c>
      <c r="T151" t="s">
        <v>23973</v>
      </c>
      <c r="U151" t="s">
        <v>23990</v>
      </c>
    </row>
    <row r="152" spans="1:21" x14ac:dyDescent="0.35">
      <c r="A152" t="s">
        <v>17875</v>
      </c>
      <c r="B152" t="s">
        <v>17887</v>
      </c>
      <c r="C152" t="s">
        <v>23948</v>
      </c>
      <c r="D152" t="s">
        <v>5055</v>
      </c>
      <c r="E152" t="s">
        <v>5055</v>
      </c>
      <c r="F152" t="s">
        <v>17723</v>
      </c>
      <c r="G152" t="s">
        <v>12802</v>
      </c>
      <c r="H152" t="s">
        <v>5055</v>
      </c>
      <c r="I152" t="s">
        <v>5055</v>
      </c>
      <c r="J152" t="s">
        <v>5055</v>
      </c>
      <c r="K152" t="s">
        <v>5055</v>
      </c>
      <c r="L152" t="s">
        <v>5055</v>
      </c>
      <c r="M152" t="s">
        <v>5055</v>
      </c>
      <c r="N152" t="s">
        <v>17887</v>
      </c>
      <c r="O152" t="s">
        <v>5055</v>
      </c>
      <c r="P152" t="s">
        <v>5055</v>
      </c>
      <c r="S152" t="s">
        <v>23971</v>
      </c>
      <c r="T152" t="s">
        <v>23973</v>
      </c>
      <c r="U152" t="s">
        <v>23990</v>
      </c>
    </row>
    <row r="153" spans="1:21" x14ac:dyDescent="0.35">
      <c r="A153" t="s">
        <v>17875</v>
      </c>
      <c r="B153" t="s">
        <v>17888</v>
      </c>
      <c r="C153" t="s">
        <v>23948</v>
      </c>
      <c r="D153" t="s">
        <v>5055</v>
      </c>
      <c r="E153" t="s">
        <v>5055</v>
      </c>
      <c r="F153" t="s">
        <v>17723</v>
      </c>
      <c r="G153" t="s">
        <v>12802</v>
      </c>
      <c r="H153" t="s">
        <v>5055</v>
      </c>
      <c r="I153" t="s">
        <v>5055</v>
      </c>
      <c r="J153" t="s">
        <v>5055</v>
      </c>
      <c r="K153" t="s">
        <v>5055</v>
      </c>
      <c r="L153" t="s">
        <v>5055</v>
      </c>
      <c r="M153" t="s">
        <v>5055</v>
      </c>
      <c r="N153" t="s">
        <v>17888</v>
      </c>
      <c r="O153" t="s">
        <v>5055</v>
      </c>
      <c r="P153" t="s">
        <v>5055</v>
      </c>
      <c r="S153" t="s">
        <v>23971</v>
      </c>
      <c r="T153" t="s">
        <v>23973</v>
      </c>
      <c r="U153" t="s">
        <v>23990</v>
      </c>
    </row>
    <row r="154" spans="1:21" x14ac:dyDescent="0.35">
      <c r="A154" t="s">
        <v>17875</v>
      </c>
      <c r="B154" t="s">
        <v>17889</v>
      </c>
      <c r="C154" t="s">
        <v>23948</v>
      </c>
      <c r="D154" t="s">
        <v>5055</v>
      </c>
      <c r="E154" t="s">
        <v>5055</v>
      </c>
      <c r="F154" t="s">
        <v>17723</v>
      </c>
      <c r="G154" t="s">
        <v>12802</v>
      </c>
      <c r="H154" t="s">
        <v>5055</v>
      </c>
      <c r="I154" t="s">
        <v>5055</v>
      </c>
      <c r="J154" t="s">
        <v>5055</v>
      </c>
      <c r="K154" t="s">
        <v>5055</v>
      </c>
      <c r="L154" t="s">
        <v>5055</v>
      </c>
      <c r="M154" t="s">
        <v>5055</v>
      </c>
      <c r="N154" t="s">
        <v>17889</v>
      </c>
      <c r="O154" t="s">
        <v>5055</v>
      </c>
      <c r="P154" t="s">
        <v>5055</v>
      </c>
      <c r="S154" t="s">
        <v>23971</v>
      </c>
      <c r="T154" t="s">
        <v>23973</v>
      </c>
      <c r="U154" t="s">
        <v>23990</v>
      </c>
    </row>
    <row r="155" spans="1:21" x14ac:dyDescent="0.35">
      <c r="A155" t="s">
        <v>17875</v>
      </c>
      <c r="B155" t="s">
        <v>17890</v>
      </c>
      <c r="C155" t="s">
        <v>23948</v>
      </c>
      <c r="D155" t="s">
        <v>5055</v>
      </c>
      <c r="E155" t="s">
        <v>5055</v>
      </c>
      <c r="F155" t="s">
        <v>17723</v>
      </c>
      <c r="G155" t="s">
        <v>12802</v>
      </c>
      <c r="H155" t="s">
        <v>5055</v>
      </c>
      <c r="I155" t="s">
        <v>5055</v>
      </c>
      <c r="J155" t="s">
        <v>5055</v>
      </c>
      <c r="K155" t="s">
        <v>5055</v>
      </c>
      <c r="L155" t="s">
        <v>5055</v>
      </c>
      <c r="M155" t="s">
        <v>5055</v>
      </c>
      <c r="N155" t="s">
        <v>17890</v>
      </c>
      <c r="O155" t="s">
        <v>5055</v>
      </c>
      <c r="P155" t="s">
        <v>5055</v>
      </c>
      <c r="S155" t="s">
        <v>23971</v>
      </c>
      <c r="T155" t="s">
        <v>23973</v>
      </c>
      <c r="U155" t="s">
        <v>23990</v>
      </c>
    </row>
    <row r="156" spans="1:21" x14ac:dyDescent="0.35">
      <c r="A156" t="s">
        <v>17875</v>
      </c>
      <c r="B156" t="s">
        <v>17891</v>
      </c>
      <c r="C156" t="s">
        <v>23948</v>
      </c>
      <c r="D156" t="s">
        <v>5055</v>
      </c>
      <c r="E156" t="s">
        <v>5055</v>
      </c>
      <c r="F156" t="s">
        <v>17723</v>
      </c>
      <c r="G156" t="s">
        <v>12802</v>
      </c>
      <c r="H156" t="s">
        <v>5055</v>
      </c>
      <c r="I156" t="s">
        <v>10871</v>
      </c>
      <c r="J156" t="s">
        <v>5055</v>
      </c>
      <c r="K156" t="s">
        <v>5055</v>
      </c>
      <c r="L156" t="s">
        <v>5055</v>
      </c>
      <c r="M156" t="s">
        <v>5055</v>
      </c>
      <c r="N156" t="s">
        <v>17891</v>
      </c>
      <c r="O156" t="s">
        <v>5055</v>
      </c>
      <c r="P156" t="s">
        <v>5055</v>
      </c>
      <c r="S156" t="s">
        <v>23971</v>
      </c>
      <c r="T156" t="s">
        <v>23973</v>
      </c>
      <c r="U156" t="s">
        <v>23990</v>
      </c>
    </row>
    <row r="157" spans="1:21" x14ac:dyDescent="0.35">
      <c r="A157" t="s">
        <v>7275</v>
      </c>
      <c r="B157">
        <v>2619</v>
      </c>
      <c r="C157" t="s">
        <v>7379</v>
      </c>
      <c r="D157" t="s">
        <v>5055</v>
      </c>
      <c r="E157" t="s">
        <v>5055</v>
      </c>
      <c r="F157" t="s">
        <v>17723</v>
      </c>
      <c r="G157" t="s">
        <v>12802</v>
      </c>
      <c r="H157" t="s">
        <v>5055</v>
      </c>
      <c r="I157" t="s">
        <v>5055</v>
      </c>
      <c r="J157" t="s">
        <v>5055</v>
      </c>
      <c r="K157" t="s">
        <v>5055</v>
      </c>
      <c r="L157" t="s">
        <v>5055</v>
      </c>
      <c r="M157" t="s">
        <v>5055</v>
      </c>
      <c r="N157">
        <v>2619</v>
      </c>
      <c r="O157" t="s">
        <v>5055</v>
      </c>
      <c r="P157" t="s">
        <v>5055</v>
      </c>
      <c r="S157" t="s">
        <v>23965</v>
      </c>
      <c r="T157" t="s">
        <v>23986</v>
      </c>
      <c r="U157" t="s">
        <v>23986</v>
      </c>
    </row>
    <row r="158" spans="1:21" x14ac:dyDescent="0.35">
      <c r="A158" t="s">
        <v>7275</v>
      </c>
      <c r="B158">
        <v>8017</v>
      </c>
      <c r="C158" t="s">
        <v>7379</v>
      </c>
      <c r="D158" t="s">
        <v>5055</v>
      </c>
      <c r="E158" t="s">
        <v>5055</v>
      </c>
      <c r="F158" t="s">
        <v>17723</v>
      </c>
      <c r="G158" t="s">
        <v>12802</v>
      </c>
      <c r="H158" t="s">
        <v>5055</v>
      </c>
      <c r="I158" t="s">
        <v>5055</v>
      </c>
      <c r="J158" t="s">
        <v>5055</v>
      </c>
      <c r="K158" t="s">
        <v>5055</v>
      </c>
      <c r="L158" t="s">
        <v>5055</v>
      </c>
      <c r="M158" t="s">
        <v>5055</v>
      </c>
      <c r="N158">
        <v>8017</v>
      </c>
      <c r="O158" t="s">
        <v>5055</v>
      </c>
      <c r="P158" t="s">
        <v>5055</v>
      </c>
      <c r="S158" t="s">
        <v>23965</v>
      </c>
      <c r="T158" t="s">
        <v>23986</v>
      </c>
      <c r="U158" t="s">
        <v>23986</v>
      </c>
    </row>
    <row r="159" spans="1:21" x14ac:dyDescent="0.35">
      <c r="A159" t="s">
        <v>7275</v>
      </c>
      <c r="B159">
        <v>8034</v>
      </c>
      <c r="C159" t="s">
        <v>7379</v>
      </c>
      <c r="D159" t="s">
        <v>5055</v>
      </c>
      <c r="E159" t="s">
        <v>5055</v>
      </c>
      <c r="F159" t="s">
        <v>17723</v>
      </c>
      <c r="G159" t="s">
        <v>12802</v>
      </c>
      <c r="H159" t="s">
        <v>5055</v>
      </c>
      <c r="I159" t="s">
        <v>5055</v>
      </c>
      <c r="J159" t="s">
        <v>5055</v>
      </c>
      <c r="K159" t="s">
        <v>5055</v>
      </c>
      <c r="L159" t="s">
        <v>5055</v>
      </c>
      <c r="M159" t="s">
        <v>5055</v>
      </c>
      <c r="N159">
        <v>8034</v>
      </c>
      <c r="O159" t="s">
        <v>5055</v>
      </c>
      <c r="P159" t="s">
        <v>5055</v>
      </c>
      <c r="S159" t="s">
        <v>23965</v>
      </c>
      <c r="T159" t="s">
        <v>23986</v>
      </c>
      <c r="U159" t="s">
        <v>23986</v>
      </c>
    </row>
    <row r="160" spans="1:21" x14ac:dyDescent="0.35">
      <c r="A160" t="s">
        <v>7275</v>
      </c>
      <c r="B160">
        <v>53101</v>
      </c>
      <c r="C160" t="s">
        <v>7379</v>
      </c>
      <c r="D160" t="s">
        <v>5055</v>
      </c>
      <c r="E160" t="s">
        <v>5055</v>
      </c>
      <c r="F160" t="s">
        <v>17723</v>
      </c>
      <c r="G160" t="s">
        <v>12802</v>
      </c>
      <c r="H160" t="s">
        <v>5055</v>
      </c>
      <c r="I160" t="s">
        <v>5055</v>
      </c>
      <c r="J160" t="s">
        <v>5055</v>
      </c>
      <c r="K160" t="s">
        <v>5055</v>
      </c>
      <c r="L160" t="s">
        <v>5055</v>
      </c>
      <c r="M160" t="s">
        <v>5055</v>
      </c>
      <c r="N160">
        <v>53101</v>
      </c>
      <c r="O160" t="s">
        <v>5055</v>
      </c>
      <c r="P160" t="s">
        <v>5055</v>
      </c>
      <c r="S160" t="s">
        <v>23965</v>
      </c>
      <c r="T160" t="s">
        <v>23986</v>
      </c>
      <c r="U160" t="s">
        <v>23986</v>
      </c>
    </row>
    <row r="161" spans="1:21" x14ac:dyDescent="0.35">
      <c r="A161" t="s">
        <v>7275</v>
      </c>
      <c r="B161" t="s">
        <v>17892</v>
      </c>
      <c r="C161" t="s">
        <v>7379</v>
      </c>
      <c r="D161" t="s">
        <v>5055</v>
      </c>
      <c r="E161" t="s">
        <v>5055</v>
      </c>
      <c r="F161" t="s">
        <v>17723</v>
      </c>
      <c r="G161" t="s">
        <v>12802</v>
      </c>
      <c r="H161" t="s">
        <v>5055</v>
      </c>
      <c r="I161" t="s">
        <v>5055</v>
      </c>
      <c r="J161" t="s">
        <v>5055</v>
      </c>
      <c r="K161" t="s">
        <v>5055</v>
      </c>
      <c r="L161" t="s">
        <v>5055</v>
      </c>
      <c r="M161" t="s">
        <v>5055</v>
      </c>
      <c r="N161" t="s">
        <v>17892</v>
      </c>
      <c r="O161" t="s">
        <v>5055</v>
      </c>
      <c r="P161" t="s">
        <v>5055</v>
      </c>
      <c r="S161" t="s">
        <v>23965</v>
      </c>
      <c r="T161" t="s">
        <v>23986</v>
      </c>
      <c r="U161" t="s">
        <v>23986</v>
      </c>
    </row>
    <row r="162" spans="1:21" x14ac:dyDescent="0.35">
      <c r="A162" t="s">
        <v>7275</v>
      </c>
      <c r="B162" t="s">
        <v>17893</v>
      </c>
      <c r="C162" t="s">
        <v>7379</v>
      </c>
      <c r="D162" t="s">
        <v>5055</v>
      </c>
      <c r="E162" t="s">
        <v>5055</v>
      </c>
      <c r="F162" t="s">
        <v>17723</v>
      </c>
      <c r="G162" t="s">
        <v>12802</v>
      </c>
      <c r="H162" t="s">
        <v>5055</v>
      </c>
      <c r="I162" t="s">
        <v>5055</v>
      </c>
      <c r="J162" t="s">
        <v>5055</v>
      </c>
      <c r="K162" t="s">
        <v>5055</v>
      </c>
      <c r="L162" t="s">
        <v>5055</v>
      </c>
      <c r="M162" t="s">
        <v>5055</v>
      </c>
      <c r="N162" t="s">
        <v>17893</v>
      </c>
      <c r="O162" t="s">
        <v>5055</v>
      </c>
      <c r="P162" t="s">
        <v>5055</v>
      </c>
      <c r="S162" t="s">
        <v>23965</v>
      </c>
      <c r="T162" t="s">
        <v>23986</v>
      </c>
      <c r="U162" t="s">
        <v>23986</v>
      </c>
    </row>
    <row r="163" spans="1:21" x14ac:dyDescent="0.35">
      <c r="A163" t="s">
        <v>7275</v>
      </c>
      <c r="B163" t="s">
        <v>17894</v>
      </c>
      <c r="C163" t="s">
        <v>7379</v>
      </c>
      <c r="D163" t="s">
        <v>5055</v>
      </c>
      <c r="E163" t="s">
        <v>5055</v>
      </c>
      <c r="F163" t="s">
        <v>17723</v>
      </c>
      <c r="G163" t="s">
        <v>12802</v>
      </c>
      <c r="H163" t="s">
        <v>5055</v>
      </c>
      <c r="I163" t="s">
        <v>5055</v>
      </c>
      <c r="J163" t="s">
        <v>5055</v>
      </c>
      <c r="K163" t="s">
        <v>5055</v>
      </c>
      <c r="L163" t="s">
        <v>5055</v>
      </c>
      <c r="M163" t="s">
        <v>5055</v>
      </c>
      <c r="N163" t="s">
        <v>17894</v>
      </c>
      <c r="O163" t="s">
        <v>5055</v>
      </c>
      <c r="P163" t="s">
        <v>5055</v>
      </c>
      <c r="S163" t="s">
        <v>23965</v>
      </c>
      <c r="T163" t="s">
        <v>23986</v>
      </c>
      <c r="U163" t="s">
        <v>23986</v>
      </c>
    </row>
    <row r="164" spans="1:21" x14ac:dyDescent="0.35">
      <c r="A164" t="s">
        <v>7275</v>
      </c>
      <c r="B164" t="s">
        <v>17895</v>
      </c>
      <c r="C164" t="s">
        <v>7379</v>
      </c>
      <c r="D164" t="s">
        <v>5055</v>
      </c>
      <c r="E164" t="s">
        <v>5055</v>
      </c>
      <c r="F164" t="s">
        <v>12813</v>
      </c>
      <c r="G164" t="s">
        <v>12811</v>
      </c>
      <c r="H164" t="s">
        <v>5055</v>
      </c>
      <c r="I164" t="s">
        <v>5055</v>
      </c>
      <c r="J164" t="s">
        <v>5055</v>
      </c>
      <c r="K164" t="s">
        <v>5055</v>
      </c>
      <c r="L164" t="s">
        <v>5055</v>
      </c>
      <c r="M164" t="s">
        <v>5055</v>
      </c>
      <c r="N164" t="s">
        <v>17895</v>
      </c>
      <c r="O164" t="s">
        <v>5055</v>
      </c>
      <c r="P164" t="s">
        <v>5055</v>
      </c>
      <c r="S164" t="s">
        <v>23965</v>
      </c>
      <c r="T164" t="s">
        <v>23986</v>
      </c>
      <c r="U164" t="s">
        <v>23986</v>
      </c>
    </row>
    <row r="165" spans="1:21" x14ac:dyDescent="0.35">
      <c r="A165" t="s">
        <v>7275</v>
      </c>
      <c r="B165" t="s">
        <v>17896</v>
      </c>
      <c r="C165" t="s">
        <v>7379</v>
      </c>
      <c r="D165" t="s">
        <v>5055</v>
      </c>
      <c r="E165" t="s">
        <v>5055</v>
      </c>
      <c r="F165" t="s">
        <v>17723</v>
      </c>
      <c r="G165" t="s">
        <v>12802</v>
      </c>
      <c r="H165" t="s">
        <v>5055</v>
      </c>
      <c r="I165" t="s">
        <v>5055</v>
      </c>
      <c r="J165" t="s">
        <v>5055</v>
      </c>
      <c r="K165" t="s">
        <v>5055</v>
      </c>
      <c r="L165" t="s">
        <v>5055</v>
      </c>
      <c r="M165" t="s">
        <v>5055</v>
      </c>
      <c r="N165" t="s">
        <v>17896</v>
      </c>
      <c r="O165" t="s">
        <v>5055</v>
      </c>
      <c r="P165" t="s">
        <v>5055</v>
      </c>
      <c r="S165" t="s">
        <v>23965</v>
      </c>
      <c r="T165" t="s">
        <v>23986</v>
      </c>
      <c r="U165" t="s">
        <v>23986</v>
      </c>
    </row>
    <row r="166" spans="1:21" x14ac:dyDescent="0.35">
      <c r="A166" t="s">
        <v>7275</v>
      </c>
      <c r="B166" t="s">
        <v>17897</v>
      </c>
      <c r="C166" t="s">
        <v>7379</v>
      </c>
      <c r="D166" t="s">
        <v>5055</v>
      </c>
      <c r="E166" t="s">
        <v>5055</v>
      </c>
      <c r="F166" t="s">
        <v>17723</v>
      </c>
      <c r="G166" t="s">
        <v>12802</v>
      </c>
      <c r="H166" t="s">
        <v>5055</v>
      </c>
      <c r="I166" t="s">
        <v>5055</v>
      </c>
      <c r="J166" t="s">
        <v>5055</v>
      </c>
      <c r="K166" t="s">
        <v>5055</v>
      </c>
      <c r="L166" t="s">
        <v>5055</v>
      </c>
      <c r="M166" t="s">
        <v>5055</v>
      </c>
      <c r="N166" t="s">
        <v>17897</v>
      </c>
      <c r="O166" t="s">
        <v>5055</v>
      </c>
      <c r="P166" t="s">
        <v>5055</v>
      </c>
      <c r="S166" t="s">
        <v>23965</v>
      </c>
      <c r="T166" t="s">
        <v>23986</v>
      </c>
      <c r="U166" t="s">
        <v>23986</v>
      </c>
    </row>
    <row r="167" spans="1:21" x14ac:dyDescent="0.35">
      <c r="A167" t="s">
        <v>7275</v>
      </c>
      <c r="B167" t="s">
        <v>17898</v>
      </c>
      <c r="C167" t="s">
        <v>7379</v>
      </c>
      <c r="D167" t="s">
        <v>5055</v>
      </c>
      <c r="E167" t="s">
        <v>5055</v>
      </c>
      <c r="F167" t="s">
        <v>17723</v>
      </c>
      <c r="G167" t="s">
        <v>12802</v>
      </c>
      <c r="H167" t="s">
        <v>5055</v>
      </c>
      <c r="I167" t="s">
        <v>5055</v>
      </c>
      <c r="J167" t="s">
        <v>5055</v>
      </c>
      <c r="K167" t="s">
        <v>5055</v>
      </c>
      <c r="L167" t="s">
        <v>5055</v>
      </c>
      <c r="M167" t="s">
        <v>5055</v>
      </c>
      <c r="N167" t="s">
        <v>17898</v>
      </c>
      <c r="O167" t="s">
        <v>5055</v>
      </c>
      <c r="P167" t="s">
        <v>5055</v>
      </c>
      <c r="S167" t="s">
        <v>23965</v>
      </c>
      <c r="T167" t="s">
        <v>23986</v>
      </c>
      <c r="U167" t="s">
        <v>23986</v>
      </c>
    </row>
    <row r="168" spans="1:21" x14ac:dyDescent="0.35">
      <c r="A168" t="s">
        <v>7275</v>
      </c>
      <c r="B168" t="s">
        <v>17899</v>
      </c>
      <c r="C168" t="s">
        <v>7379</v>
      </c>
      <c r="D168" t="s">
        <v>5055</v>
      </c>
      <c r="E168" t="s">
        <v>5055</v>
      </c>
      <c r="F168" t="s">
        <v>17723</v>
      </c>
      <c r="G168" t="s">
        <v>12802</v>
      </c>
      <c r="H168" t="s">
        <v>5055</v>
      </c>
      <c r="I168" t="s">
        <v>5055</v>
      </c>
      <c r="J168" t="s">
        <v>5055</v>
      </c>
      <c r="K168" t="s">
        <v>5055</v>
      </c>
      <c r="L168" t="s">
        <v>5055</v>
      </c>
      <c r="M168" t="s">
        <v>5055</v>
      </c>
      <c r="N168" t="s">
        <v>17899</v>
      </c>
      <c r="O168" t="s">
        <v>5055</v>
      </c>
      <c r="P168" t="s">
        <v>5055</v>
      </c>
      <c r="S168" t="s">
        <v>23965</v>
      </c>
      <c r="T168" t="s">
        <v>23986</v>
      </c>
      <c r="U168" t="s">
        <v>23986</v>
      </c>
    </row>
    <row r="169" spans="1:21" x14ac:dyDescent="0.35">
      <c r="A169" t="s">
        <v>7275</v>
      </c>
      <c r="B169" t="s">
        <v>17900</v>
      </c>
      <c r="C169" t="s">
        <v>7379</v>
      </c>
      <c r="D169" t="s">
        <v>5055</v>
      </c>
      <c r="E169" t="s">
        <v>5055</v>
      </c>
      <c r="F169" t="s">
        <v>17723</v>
      </c>
      <c r="G169" t="s">
        <v>12802</v>
      </c>
      <c r="H169" t="s">
        <v>5055</v>
      </c>
      <c r="I169" t="s">
        <v>5055</v>
      </c>
      <c r="J169" t="s">
        <v>5055</v>
      </c>
      <c r="K169" t="s">
        <v>5055</v>
      </c>
      <c r="L169" t="s">
        <v>5055</v>
      </c>
      <c r="M169" t="s">
        <v>5055</v>
      </c>
      <c r="N169" t="s">
        <v>17900</v>
      </c>
      <c r="O169" t="s">
        <v>5055</v>
      </c>
      <c r="P169" t="s">
        <v>5055</v>
      </c>
      <c r="S169" t="s">
        <v>23965</v>
      </c>
      <c r="T169" t="s">
        <v>23986</v>
      </c>
      <c r="U169" t="s">
        <v>23986</v>
      </c>
    </row>
    <row r="170" spans="1:21" x14ac:dyDescent="0.35">
      <c r="A170" t="s">
        <v>7275</v>
      </c>
      <c r="B170" t="s">
        <v>17901</v>
      </c>
      <c r="C170" t="s">
        <v>7379</v>
      </c>
      <c r="D170" t="s">
        <v>5055</v>
      </c>
      <c r="E170" t="s">
        <v>5055</v>
      </c>
      <c r="F170" t="s">
        <v>17723</v>
      </c>
      <c r="G170" t="s">
        <v>12802</v>
      </c>
      <c r="H170" t="s">
        <v>5055</v>
      </c>
      <c r="I170" t="s">
        <v>5055</v>
      </c>
      <c r="J170" t="s">
        <v>5055</v>
      </c>
      <c r="K170" t="s">
        <v>5055</v>
      </c>
      <c r="L170" t="s">
        <v>5055</v>
      </c>
      <c r="M170" t="s">
        <v>5055</v>
      </c>
      <c r="N170" t="s">
        <v>17901</v>
      </c>
      <c r="O170" t="s">
        <v>5055</v>
      </c>
      <c r="P170" t="s">
        <v>5055</v>
      </c>
      <c r="S170" t="s">
        <v>23965</v>
      </c>
      <c r="T170" t="s">
        <v>23986</v>
      </c>
      <c r="U170" t="s">
        <v>23986</v>
      </c>
    </row>
    <row r="171" spans="1:21" x14ac:dyDescent="0.35">
      <c r="A171" t="s">
        <v>7275</v>
      </c>
      <c r="B171" t="s">
        <v>17902</v>
      </c>
      <c r="C171" t="s">
        <v>7379</v>
      </c>
      <c r="D171" t="s">
        <v>5055</v>
      </c>
      <c r="E171" t="s">
        <v>5055</v>
      </c>
      <c r="F171" t="s">
        <v>17723</v>
      </c>
      <c r="G171" t="s">
        <v>12802</v>
      </c>
      <c r="H171" t="s">
        <v>5055</v>
      </c>
      <c r="I171" t="s">
        <v>5055</v>
      </c>
      <c r="J171" t="s">
        <v>5055</v>
      </c>
      <c r="K171" t="s">
        <v>5055</v>
      </c>
      <c r="L171" t="s">
        <v>5055</v>
      </c>
      <c r="M171" t="s">
        <v>5055</v>
      </c>
      <c r="N171" t="s">
        <v>17902</v>
      </c>
      <c r="O171" t="s">
        <v>5055</v>
      </c>
      <c r="P171" t="s">
        <v>5055</v>
      </c>
      <c r="S171" t="s">
        <v>23965</v>
      </c>
      <c r="T171" t="s">
        <v>23986</v>
      </c>
      <c r="U171" t="s">
        <v>23986</v>
      </c>
    </row>
    <row r="172" spans="1:21" x14ac:dyDescent="0.35">
      <c r="A172" t="s">
        <v>7275</v>
      </c>
      <c r="B172" t="s">
        <v>17903</v>
      </c>
      <c r="C172" t="s">
        <v>7379</v>
      </c>
      <c r="D172" t="s">
        <v>5055</v>
      </c>
      <c r="E172" t="s">
        <v>5055</v>
      </c>
      <c r="F172" t="s">
        <v>17723</v>
      </c>
      <c r="G172" t="s">
        <v>12802</v>
      </c>
      <c r="H172" t="s">
        <v>5055</v>
      </c>
      <c r="I172" t="s">
        <v>5055</v>
      </c>
      <c r="J172" t="s">
        <v>5055</v>
      </c>
      <c r="K172" t="s">
        <v>5055</v>
      </c>
      <c r="L172" t="s">
        <v>5055</v>
      </c>
      <c r="M172" t="s">
        <v>5055</v>
      </c>
      <c r="N172" t="s">
        <v>17903</v>
      </c>
      <c r="O172" t="s">
        <v>5055</v>
      </c>
      <c r="P172" t="s">
        <v>5055</v>
      </c>
      <c r="S172" t="s">
        <v>23965</v>
      </c>
      <c r="T172" t="s">
        <v>23986</v>
      </c>
      <c r="U172" t="s">
        <v>23986</v>
      </c>
    </row>
    <row r="173" spans="1:21" x14ac:dyDescent="0.35">
      <c r="A173" t="s">
        <v>7275</v>
      </c>
      <c r="B173" t="s">
        <v>17904</v>
      </c>
      <c r="C173" t="s">
        <v>7379</v>
      </c>
      <c r="D173" t="s">
        <v>5055</v>
      </c>
      <c r="E173" t="s">
        <v>5055</v>
      </c>
      <c r="F173" t="s">
        <v>17723</v>
      </c>
      <c r="G173" t="s">
        <v>12802</v>
      </c>
      <c r="H173" t="s">
        <v>5055</v>
      </c>
      <c r="I173" t="s">
        <v>5055</v>
      </c>
      <c r="J173" t="s">
        <v>5055</v>
      </c>
      <c r="K173" t="s">
        <v>5055</v>
      </c>
      <c r="L173" t="s">
        <v>5055</v>
      </c>
      <c r="M173" t="s">
        <v>5055</v>
      </c>
      <c r="N173" t="s">
        <v>17904</v>
      </c>
      <c r="O173" t="s">
        <v>5055</v>
      </c>
      <c r="P173" t="s">
        <v>5055</v>
      </c>
      <c r="S173" t="s">
        <v>23965</v>
      </c>
      <c r="T173" t="s">
        <v>23986</v>
      </c>
      <c r="U173" t="s">
        <v>23986</v>
      </c>
    </row>
    <row r="174" spans="1:21" x14ac:dyDescent="0.35">
      <c r="A174" t="s">
        <v>7275</v>
      </c>
      <c r="B174" t="s">
        <v>17905</v>
      </c>
      <c r="C174" t="s">
        <v>7379</v>
      </c>
      <c r="D174" t="s">
        <v>5055</v>
      </c>
      <c r="E174" t="s">
        <v>5055</v>
      </c>
      <c r="F174" t="s">
        <v>17723</v>
      </c>
      <c r="G174" t="s">
        <v>12802</v>
      </c>
      <c r="H174" t="s">
        <v>5055</v>
      </c>
      <c r="I174" t="s">
        <v>5055</v>
      </c>
      <c r="J174" t="s">
        <v>5055</v>
      </c>
      <c r="K174" t="s">
        <v>5055</v>
      </c>
      <c r="L174" t="s">
        <v>5055</v>
      </c>
      <c r="M174" t="s">
        <v>5055</v>
      </c>
      <c r="N174" t="s">
        <v>17905</v>
      </c>
      <c r="O174" t="s">
        <v>5055</v>
      </c>
      <c r="P174" t="s">
        <v>5055</v>
      </c>
      <c r="S174" t="s">
        <v>23965</v>
      </c>
      <c r="T174" t="s">
        <v>23986</v>
      </c>
      <c r="U174" t="s">
        <v>23986</v>
      </c>
    </row>
    <row r="175" spans="1:21" x14ac:dyDescent="0.35">
      <c r="A175" t="s">
        <v>7275</v>
      </c>
      <c r="B175" t="s">
        <v>17906</v>
      </c>
      <c r="C175" t="s">
        <v>7379</v>
      </c>
      <c r="D175" t="s">
        <v>5055</v>
      </c>
      <c r="E175" t="s">
        <v>5055</v>
      </c>
      <c r="F175" t="s">
        <v>17723</v>
      </c>
      <c r="G175" t="s">
        <v>12802</v>
      </c>
      <c r="H175" t="s">
        <v>5055</v>
      </c>
      <c r="I175" t="s">
        <v>5055</v>
      </c>
      <c r="J175" t="s">
        <v>5055</v>
      </c>
      <c r="K175" t="s">
        <v>5055</v>
      </c>
      <c r="L175" t="s">
        <v>5055</v>
      </c>
      <c r="M175" t="s">
        <v>5055</v>
      </c>
      <c r="N175" t="s">
        <v>17906</v>
      </c>
      <c r="O175" t="s">
        <v>5055</v>
      </c>
      <c r="P175" t="s">
        <v>5055</v>
      </c>
      <c r="S175" t="s">
        <v>23965</v>
      </c>
      <c r="T175" t="s">
        <v>23986</v>
      </c>
      <c r="U175" t="s">
        <v>23986</v>
      </c>
    </row>
    <row r="176" spans="1:21" x14ac:dyDescent="0.35">
      <c r="A176" t="s">
        <v>7275</v>
      </c>
      <c r="B176" t="s">
        <v>17907</v>
      </c>
      <c r="C176" t="s">
        <v>7379</v>
      </c>
      <c r="D176" t="s">
        <v>5055</v>
      </c>
      <c r="E176" t="s">
        <v>5055</v>
      </c>
      <c r="F176" t="s">
        <v>17723</v>
      </c>
      <c r="G176" t="s">
        <v>12802</v>
      </c>
      <c r="H176" t="s">
        <v>5055</v>
      </c>
      <c r="I176" t="s">
        <v>14519</v>
      </c>
      <c r="J176" t="s">
        <v>5055</v>
      </c>
      <c r="K176" t="s">
        <v>5055</v>
      </c>
      <c r="L176" t="s">
        <v>5055</v>
      </c>
      <c r="M176" t="s">
        <v>5055</v>
      </c>
      <c r="N176" t="s">
        <v>17907</v>
      </c>
      <c r="O176" t="s">
        <v>5055</v>
      </c>
      <c r="P176" t="s">
        <v>5055</v>
      </c>
      <c r="S176" t="s">
        <v>23965</v>
      </c>
      <c r="T176" t="s">
        <v>23986</v>
      </c>
      <c r="U176" t="s">
        <v>23986</v>
      </c>
    </row>
    <row r="177" spans="1:21" x14ac:dyDescent="0.35">
      <c r="A177" t="s">
        <v>7275</v>
      </c>
      <c r="B177" t="s">
        <v>17908</v>
      </c>
      <c r="C177" t="s">
        <v>7379</v>
      </c>
      <c r="D177" t="s">
        <v>5055</v>
      </c>
      <c r="E177" t="s">
        <v>5055</v>
      </c>
      <c r="F177" t="s">
        <v>17723</v>
      </c>
      <c r="G177" t="s">
        <v>12811</v>
      </c>
      <c r="H177" t="s">
        <v>5055</v>
      </c>
      <c r="I177" t="s">
        <v>5055</v>
      </c>
      <c r="J177" t="s">
        <v>5055</v>
      </c>
      <c r="K177" t="s">
        <v>5055</v>
      </c>
      <c r="L177" t="s">
        <v>5055</v>
      </c>
      <c r="M177" t="s">
        <v>5055</v>
      </c>
      <c r="N177" t="s">
        <v>17908</v>
      </c>
      <c r="O177" t="s">
        <v>5055</v>
      </c>
      <c r="P177" t="s">
        <v>5055</v>
      </c>
      <c r="S177" t="s">
        <v>23965</v>
      </c>
      <c r="T177" t="s">
        <v>23986</v>
      </c>
      <c r="U177" t="s">
        <v>23986</v>
      </c>
    </row>
    <row r="178" spans="1:21" x14ac:dyDescent="0.35">
      <c r="A178" t="s">
        <v>7275</v>
      </c>
      <c r="B178" t="s">
        <v>17909</v>
      </c>
      <c r="C178" t="s">
        <v>7379</v>
      </c>
      <c r="D178" t="s">
        <v>5055</v>
      </c>
      <c r="E178" t="s">
        <v>5055</v>
      </c>
      <c r="F178" t="s">
        <v>12813</v>
      </c>
      <c r="G178" t="s">
        <v>12811</v>
      </c>
      <c r="H178" t="s">
        <v>5055</v>
      </c>
      <c r="I178" t="s">
        <v>5055</v>
      </c>
      <c r="J178" t="s">
        <v>5055</v>
      </c>
      <c r="K178" t="s">
        <v>5055</v>
      </c>
      <c r="L178" t="s">
        <v>5055</v>
      </c>
      <c r="M178" t="s">
        <v>5055</v>
      </c>
      <c r="N178" t="s">
        <v>17910</v>
      </c>
      <c r="O178" t="s">
        <v>5055</v>
      </c>
      <c r="P178" t="s">
        <v>5055</v>
      </c>
      <c r="S178" t="s">
        <v>23965</v>
      </c>
      <c r="T178" t="s">
        <v>23986</v>
      </c>
      <c r="U178" t="s">
        <v>23986</v>
      </c>
    </row>
    <row r="179" spans="1:21" x14ac:dyDescent="0.35">
      <c r="A179" t="s">
        <v>7275</v>
      </c>
      <c r="B179" t="s">
        <v>17911</v>
      </c>
      <c r="C179" t="s">
        <v>7379</v>
      </c>
      <c r="D179" t="s">
        <v>5055</v>
      </c>
      <c r="E179" t="s">
        <v>5055</v>
      </c>
      <c r="F179" t="s">
        <v>17723</v>
      </c>
      <c r="G179" t="s">
        <v>12802</v>
      </c>
      <c r="H179" t="s">
        <v>5055</v>
      </c>
      <c r="I179" t="s">
        <v>10871</v>
      </c>
      <c r="J179" t="s">
        <v>14496</v>
      </c>
      <c r="K179" t="s">
        <v>5055</v>
      </c>
      <c r="L179" t="s">
        <v>5055</v>
      </c>
      <c r="M179" t="s">
        <v>5055</v>
      </c>
      <c r="N179" t="s">
        <v>17911</v>
      </c>
      <c r="O179" t="s">
        <v>5055</v>
      </c>
      <c r="P179" t="s">
        <v>5055</v>
      </c>
      <c r="S179" t="s">
        <v>23965</v>
      </c>
      <c r="T179" t="s">
        <v>23986</v>
      </c>
      <c r="U179" t="s">
        <v>23986</v>
      </c>
    </row>
    <row r="180" spans="1:21" x14ac:dyDescent="0.35">
      <c r="A180" t="s">
        <v>7275</v>
      </c>
      <c r="B180" t="s">
        <v>17912</v>
      </c>
      <c r="C180" t="s">
        <v>7379</v>
      </c>
      <c r="D180" t="s">
        <v>5055</v>
      </c>
      <c r="E180" t="s">
        <v>5055</v>
      </c>
      <c r="F180" t="s">
        <v>17723</v>
      </c>
      <c r="G180" t="s">
        <v>12802</v>
      </c>
      <c r="H180" t="s">
        <v>5055</v>
      </c>
      <c r="I180" t="s">
        <v>5055</v>
      </c>
      <c r="J180" t="s">
        <v>5055</v>
      </c>
      <c r="K180" t="s">
        <v>5055</v>
      </c>
      <c r="L180" t="s">
        <v>5055</v>
      </c>
      <c r="M180" t="s">
        <v>5055</v>
      </c>
      <c r="N180" t="s">
        <v>17912</v>
      </c>
      <c r="O180" t="s">
        <v>5055</v>
      </c>
      <c r="P180" t="s">
        <v>5055</v>
      </c>
      <c r="S180" t="s">
        <v>23965</v>
      </c>
      <c r="T180" t="s">
        <v>23986</v>
      </c>
      <c r="U180" t="s">
        <v>23986</v>
      </c>
    </row>
    <row r="181" spans="1:21" x14ac:dyDescent="0.35">
      <c r="A181" t="s">
        <v>7275</v>
      </c>
      <c r="B181" t="s">
        <v>17913</v>
      </c>
      <c r="C181" t="s">
        <v>7379</v>
      </c>
      <c r="D181" t="s">
        <v>5055</v>
      </c>
      <c r="E181" t="s">
        <v>5055</v>
      </c>
      <c r="F181" t="s">
        <v>17723</v>
      </c>
      <c r="G181" t="s">
        <v>12802</v>
      </c>
      <c r="H181" t="s">
        <v>5055</v>
      </c>
      <c r="I181" t="s">
        <v>5055</v>
      </c>
      <c r="J181" t="s">
        <v>5055</v>
      </c>
      <c r="K181" t="s">
        <v>5055</v>
      </c>
      <c r="L181" t="s">
        <v>5055</v>
      </c>
      <c r="M181" t="s">
        <v>5055</v>
      </c>
      <c r="N181" t="s">
        <v>17913</v>
      </c>
      <c r="O181" t="s">
        <v>5055</v>
      </c>
      <c r="P181" t="s">
        <v>5055</v>
      </c>
      <c r="S181" t="s">
        <v>23965</v>
      </c>
      <c r="T181" t="s">
        <v>23986</v>
      </c>
      <c r="U181" t="s">
        <v>23986</v>
      </c>
    </row>
    <row r="182" spans="1:21" x14ac:dyDescent="0.35">
      <c r="A182" t="s">
        <v>7275</v>
      </c>
      <c r="B182" t="s">
        <v>17914</v>
      </c>
      <c r="C182" t="s">
        <v>7379</v>
      </c>
      <c r="D182" t="s">
        <v>5055</v>
      </c>
      <c r="E182" t="s">
        <v>5055</v>
      </c>
      <c r="F182" t="s">
        <v>12813</v>
      </c>
      <c r="G182" t="s">
        <v>12802</v>
      </c>
      <c r="H182" t="s">
        <v>5055</v>
      </c>
      <c r="I182" t="s">
        <v>14521</v>
      </c>
      <c r="J182" t="s">
        <v>5055</v>
      </c>
      <c r="K182" t="s">
        <v>5055</v>
      </c>
      <c r="L182" t="s">
        <v>5055</v>
      </c>
      <c r="M182" t="s">
        <v>5055</v>
      </c>
      <c r="N182" t="s">
        <v>17914</v>
      </c>
      <c r="O182" t="s">
        <v>5055</v>
      </c>
      <c r="P182" t="s">
        <v>5055</v>
      </c>
      <c r="S182" t="s">
        <v>23965</v>
      </c>
      <c r="T182" t="s">
        <v>23986</v>
      </c>
      <c r="U182" t="s">
        <v>23986</v>
      </c>
    </row>
    <row r="183" spans="1:21" x14ac:dyDescent="0.35">
      <c r="A183" t="s">
        <v>7275</v>
      </c>
      <c r="B183" t="s">
        <v>17915</v>
      </c>
      <c r="C183" t="s">
        <v>7379</v>
      </c>
      <c r="D183" t="s">
        <v>5055</v>
      </c>
      <c r="E183" t="s">
        <v>5055</v>
      </c>
      <c r="F183" t="s">
        <v>17723</v>
      </c>
      <c r="G183" t="s">
        <v>12802</v>
      </c>
      <c r="H183" t="s">
        <v>5055</v>
      </c>
      <c r="I183" t="s">
        <v>5055</v>
      </c>
      <c r="J183" t="s">
        <v>5055</v>
      </c>
      <c r="K183" t="s">
        <v>5055</v>
      </c>
      <c r="L183" t="s">
        <v>5055</v>
      </c>
      <c r="M183" t="s">
        <v>5055</v>
      </c>
      <c r="N183" t="s">
        <v>17915</v>
      </c>
      <c r="O183" t="s">
        <v>5055</v>
      </c>
      <c r="P183" t="s">
        <v>5055</v>
      </c>
      <c r="S183" t="s">
        <v>23965</v>
      </c>
      <c r="T183" t="s">
        <v>23986</v>
      </c>
      <c r="U183" t="s">
        <v>23986</v>
      </c>
    </row>
    <row r="184" spans="1:21" x14ac:dyDescent="0.35">
      <c r="A184" t="s">
        <v>7275</v>
      </c>
      <c r="B184" t="s">
        <v>17916</v>
      </c>
      <c r="C184" t="s">
        <v>7379</v>
      </c>
      <c r="D184" t="s">
        <v>5055</v>
      </c>
      <c r="E184" t="s">
        <v>5055</v>
      </c>
      <c r="F184" t="s">
        <v>12813</v>
      </c>
      <c r="G184" t="s">
        <v>12811</v>
      </c>
      <c r="H184" t="s">
        <v>5055</v>
      </c>
      <c r="I184" t="s">
        <v>5055</v>
      </c>
      <c r="J184" t="s">
        <v>5055</v>
      </c>
      <c r="K184" t="s">
        <v>5055</v>
      </c>
      <c r="L184" t="s">
        <v>5055</v>
      </c>
      <c r="M184" t="s">
        <v>5055</v>
      </c>
      <c r="N184" t="s">
        <v>17916</v>
      </c>
      <c r="O184" t="s">
        <v>5055</v>
      </c>
      <c r="P184" t="s">
        <v>5055</v>
      </c>
      <c r="S184" t="s">
        <v>23965</v>
      </c>
      <c r="T184" t="s">
        <v>23986</v>
      </c>
      <c r="U184" t="s">
        <v>23986</v>
      </c>
    </row>
    <row r="185" spans="1:21" x14ac:dyDescent="0.35">
      <c r="A185" t="s">
        <v>7275</v>
      </c>
      <c r="B185" t="s">
        <v>17917</v>
      </c>
      <c r="C185" t="s">
        <v>7379</v>
      </c>
      <c r="D185" t="s">
        <v>5055</v>
      </c>
      <c r="E185" t="s">
        <v>5055</v>
      </c>
      <c r="F185" t="s">
        <v>17723</v>
      </c>
      <c r="G185" t="s">
        <v>12802</v>
      </c>
      <c r="H185" t="s">
        <v>5055</v>
      </c>
      <c r="I185" t="s">
        <v>5055</v>
      </c>
      <c r="J185" t="s">
        <v>5055</v>
      </c>
      <c r="K185" t="s">
        <v>5055</v>
      </c>
      <c r="L185" t="s">
        <v>5055</v>
      </c>
      <c r="M185" t="s">
        <v>5055</v>
      </c>
      <c r="N185" t="s">
        <v>17917</v>
      </c>
      <c r="O185" t="s">
        <v>5055</v>
      </c>
      <c r="P185" t="s">
        <v>5055</v>
      </c>
      <c r="S185" t="s">
        <v>23965</v>
      </c>
      <c r="T185" t="s">
        <v>23986</v>
      </c>
      <c r="U185" t="s">
        <v>23986</v>
      </c>
    </row>
    <row r="186" spans="1:21" x14ac:dyDescent="0.35">
      <c r="A186" t="s">
        <v>7275</v>
      </c>
      <c r="B186" t="s">
        <v>17918</v>
      </c>
      <c r="C186" t="s">
        <v>7379</v>
      </c>
      <c r="D186" t="s">
        <v>5055</v>
      </c>
      <c r="E186" t="s">
        <v>5055</v>
      </c>
      <c r="F186" t="s">
        <v>17738</v>
      </c>
      <c r="G186" t="s">
        <v>12802</v>
      </c>
      <c r="H186" t="s">
        <v>5055</v>
      </c>
      <c r="I186" t="s">
        <v>5055</v>
      </c>
      <c r="J186" t="s">
        <v>14496</v>
      </c>
      <c r="K186" t="s">
        <v>17919</v>
      </c>
      <c r="L186" t="s">
        <v>5055</v>
      </c>
      <c r="M186" t="s">
        <v>5055</v>
      </c>
      <c r="N186" t="s">
        <v>17918</v>
      </c>
      <c r="O186" t="s">
        <v>5055</v>
      </c>
      <c r="P186" t="s">
        <v>5055</v>
      </c>
      <c r="S186" t="s">
        <v>23965</v>
      </c>
      <c r="T186" t="s">
        <v>23986</v>
      </c>
      <c r="U186" t="s">
        <v>23986</v>
      </c>
    </row>
    <row r="187" spans="1:21" x14ac:dyDescent="0.35">
      <c r="A187" t="s">
        <v>7275</v>
      </c>
      <c r="B187" t="s">
        <v>17920</v>
      </c>
      <c r="C187" t="s">
        <v>7379</v>
      </c>
      <c r="D187" t="s">
        <v>5055</v>
      </c>
      <c r="E187" t="s">
        <v>5055</v>
      </c>
      <c r="F187" t="s">
        <v>17723</v>
      </c>
      <c r="G187" t="s">
        <v>12802</v>
      </c>
      <c r="H187" t="s">
        <v>5055</v>
      </c>
      <c r="I187" t="s">
        <v>5055</v>
      </c>
      <c r="J187" t="s">
        <v>5055</v>
      </c>
      <c r="K187" t="s">
        <v>5055</v>
      </c>
      <c r="L187" t="s">
        <v>5055</v>
      </c>
      <c r="M187" t="s">
        <v>5055</v>
      </c>
      <c r="N187" t="s">
        <v>17920</v>
      </c>
      <c r="O187" t="s">
        <v>5055</v>
      </c>
      <c r="P187" t="s">
        <v>5055</v>
      </c>
      <c r="S187" t="s">
        <v>23965</v>
      </c>
      <c r="T187" t="s">
        <v>23986</v>
      </c>
      <c r="U187" t="s">
        <v>23986</v>
      </c>
    </row>
    <row r="188" spans="1:21" x14ac:dyDescent="0.35">
      <c r="A188" t="s">
        <v>7275</v>
      </c>
      <c r="B188" t="s">
        <v>17921</v>
      </c>
      <c r="C188" t="s">
        <v>7379</v>
      </c>
      <c r="D188" t="s">
        <v>5055</v>
      </c>
      <c r="E188" t="s">
        <v>5055</v>
      </c>
      <c r="F188" t="s">
        <v>17723</v>
      </c>
      <c r="G188" t="s">
        <v>12802</v>
      </c>
      <c r="H188" t="s">
        <v>5055</v>
      </c>
      <c r="I188" t="s">
        <v>14521</v>
      </c>
      <c r="J188" t="s">
        <v>17922</v>
      </c>
      <c r="K188" t="s">
        <v>17923</v>
      </c>
      <c r="L188" t="s">
        <v>17924</v>
      </c>
      <c r="M188" t="s">
        <v>5055</v>
      </c>
      <c r="N188" t="s">
        <v>17921</v>
      </c>
      <c r="O188" t="s">
        <v>5055</v>
      </c>
      <c r="P188" t="s">
        <v>5055</v>
      </c>
      <c r="S188" t="s">
        <v>23965</v>
      </c>
      <c r="T188" t="s">
        <v>23986</v>
      </c>
      <c r="U188" t="s">
        <v>23986</v>
      </c>
    </row>
    <row r="189" spans="1:21" x14ac:dyDescent="0.35">
      <c r="A189" t="s">
        <v>7275</v>
      </c>
      <c r="B189" t="s">
        <v>17925</v>
      </c>
      <c r="C189" t="s">
        <v>7379</v>
      </c>
      <c r="D189" t="s">
        <v>5055</v>
      </c>
      <c r="E189" t="s">
        <v>5055</v>
      </c>
      <c r="F189" t="s">
        <v>17723</v>
      </c>
      <c r="G189" t="s">
        <v>12802</v>
      </c>
      <c r="H189" t="s">
        <v>5055</v>
      </c>
      <c r="I189" t="s">
        <v>14519</v>
      </c>
      <c r="J189" t="s">
        <v>5055</v>
      </c>
      <c r="K189" t="s">
        <v>5055</v>
      </c>
      <c r="L189" t="s">
        <v>5055</v>
      </c>
      <c r="M189" t="s">
        <v>5055</v>
      </c>
      <c r="N189" t="s">
        <v>17925</v>
      </c>
      <c r="O189" t="s">
        <v>5055</v>
      </c>
      <c r="P189" t="s">
        <v>5055</v>
      </c>
      <c r="S189" t="s">
        <v>23965</v>
      </c>
      <c r="T189" t="s">
        <v>23986</v>
      </c>
      <c r="U189" t="s">
        <v>23986</v>
      </c>
    </row>
    <row r="190" spans="1:21" x14ac:dyDescent="0.35">
      <c r="A190" t="s">
        <v>7275</v>
      </c>
      <c r="B190" t="s">
        <v>17926</v>
      </c>
      <c r="C190" t="s">
        <v>7379</v>
      </c>
      <c r="D190" t="s">
        <v>5055</v>
      </c>
      <c r="E190" t="s">
        <v>5055</v>
      </c>
      <c r="F190" t="s">
        <v>12813</v>
      </c>
      <c r="G190" t="s">
        <v>12811</v>
      </c>
      <c r="H190" t="s">
        <v>5055</v>
      </c>
      <c r="I190" t="s">
        <v>5055</v>
      </c>
      <c r="J190" t="s">
        <v>5055</v>
      </c>
      <c r="K190" t="s">
        <v>5055</v>
      </c>
      <c r="L190" t="s">
        <v>5055</v>
      </c>
      <c r="M190" t="s">
        <v>5055</v>
      </c>
      <c r="N190" t="s">
        <v>17926</v>
      </c>
      <c r="O190" t="s">
        <v>5055</v>
      </c>
      <c r="P190" t="s">
        <v>5055</v>
      </c>
      <c r="S190" t="s">
        <v>23965</v>
      </c>
      <c r="T190" t="s">
        <v>23986</v>
      </c>
      <c r="U190" t="s">
        <v>23986</v>
      </c>
    </row>
    <row r="191" spans="1:21" x14ac:dyDescent="0.35">
      <c r="A191" t="s">
        <v>7275</v>
      </c>
      <c r="B191" t="s">
        <v>17927</v>
      </c>
      <c r="C191" t="s">
        <v>7379</v>
      </c>
      <c r="D191" t="s">
        <v>5055</v>
      </c>
      <c r="E191" t="s">
        <v>5055</v>
      </c>
      <c r="F191" t="s">
        <v>17723</v>
      </c>
      <c r="G191" t="s">
        <v>12802</v>
      </c>
      <c r="H191" t="s">
        <v>5055</v>
      </c>
      <c r="I191" t="s">
        <v>5055</v>
      </c>
      <c r="J191" t="s">
        <v>5055</v>
      </c>
      <c r="K191" t="s">
        <v>5055</v>
      </c>
      <c r="L191" t="s">
        <v>5055</v>
      </c>
      <c r="M191" t="s">
        <v>5055</v>
      </c>
      <c r="N191" t="s">
        <v>17927</v>
      </c>
      <c r="O191" t="s">
        <v>5055</v>
      </c>
      <c r="P191" t="s">
        <v>5055</v>
      </c>
      <c r="S191" t="s">
        <v>23965</v>
      </c>
      <c r="T191" t="s">
        <v>23986</v>
      </c>
      <c r="U191" t="s">
        <v>23986</v>
      </c>
    </row>
    <row r="192" spans="1:21" x14ac:dyDescent="0.35">
      <c r="A192" t="s">
        <v>7275</v>
      </c>
      <c r="B192" t="s">
        <v>17928</v>
      </c>
      <c r="C192" t="s">
        <v>7379</v>
      </c>
      <c r="D192" t="s">
        <v>5055</v>
      </c>
      <c r="E192" t="s">
        <v>5055</v>
      </c>
      <c r="F192" t="s">
        <v>17738</v>
      </c>
      <c r="G192" t="s">
        <v>12802</v>
      </c>
      <c r="H192" t="s">
        <v>5055</v>
      </c>
      <c r="I192" t="s">
        <v>5055</v>
      </c>
      <c r="J192" t="s">
        <v>14488</v>
      </c>
      <c r="K192" t="s">
        <v>5055</v>
      </c>
      <c r="L192" t="s">
        <v>5055</v>
      </c>
      <c r="M192" t="s">
        <v>5055</v>
      </c>
      <c r="N192" t="s">
        <v>17928</v>
      </c>
      <c r="O192" t="s">
        <v>5055</v>
      </c>
      <c r="P192" t="s">
        <v>5055</v>
      </c>
      <c r="S192" t="s">
        <v>23965</v>
      </c>
      <c r="T192" t="s">
        <v>23986</v>
      </c>
      <c r="U192" t="s">
        <v>23986</v>
      </c>
    </row>
    <row r="193" spans="1:21" x14ac:dyDescent="0.35">
      <c r="A193" t="s">
        <v>7275</v>
      </c>
      <c r="B193" t="s">
        <v>17929</v>
      </c>
      <c r="C193" t="s">
        <v>7379</v>
      </c>
      <c r="D193" t="s">
        <v>5055</v>
      </c>
      <c r="E193" t="s">
        <v>5055</v>
      </c>
      <c r="F193" t="s">
        <v>12813</v>
      </c>
      <c r="G193" t="s">
        <v>12811</v>
      </c>
      <c r="H193" t="s">
        <v>5055</v>
      </c>
      <c r="I193" t="s">
        <v>5055</v>
      </c>
      <c r="J193" t="s">
        <v>5055</v>
      </c>
      <c r="K193" t="s">
        <v>5055</v>
      </c>
      <c r="L193" t="s">
        <v>5055</v>
      </c>
      <c r="M193" t="s">
        <v>5055</v>
      </c>
      <c r="N193" t="s">
        <v>17929</v>
      </c>
      <c r="O193" t="s">
        <v>5055</v>
      </c>
      <c r="P193" t="s">
        <v>5055</v>
      </c>
      <c r="S193" t="s">
        <v>23965</v>
      </c>
      <c r="T193" t="s">
        <v>23986</v>
      </c>
      <c r="U193" t="s">
        <v>23986</v>
      </c>
    </row>
    <row r="194" spans="1:21" x14ac:dyDescent="0.35">
      <c r="A194" t="s">
        <v>7275</v>
      </c>
      <c r="B194" t="s">
        <v>17930</v>
      </c>
      <c r="C194" t="s">
        <v>7379</v>
      </c>
      <c r="D194" t="s">
        <v>5055</v>
      </c>
      <c r="E194" t="s">
        <v>5055</v>
      </c>
      <c r="F194" t="s">
        <v>17723</v>
      </c>
      <c r="G194" t="s">
        <v>12802</v>
      </c>
      <c r="H194" t="s">
        <v>5055</v>
      </c>
      <c r="I194" t="s">
        <v>5055</v>
      </c>
      <c r="J194" t="s">
        <v>5055</v>
      </c>
      <c r="K194" t="s">
        <v>5055</v>
      </c>
      <c r="L194" t="s">
        <v>5055</v>
      </c>
      <c r="M194" t="s">
        <v>5055</v>
      </c>
      <c r="N194" t="s">
        <v>17930</v>
      </c>
      <c r="O194" t="s">
        <v>5055</v>
      </c>
      <c r="P194" t="s">
        <v>5055</v>
      </c>
      <c r="S194" t="s">
        <v>23965</v>
      </c>
      <c r="T194" t="s">
        <v>23986</v>
      </c>
      <c r="U194" t="s">
        <v>23986</v>
      </c>
    </row>
    <row r="195" spans="1:21" x14ac:dyDescent="0.35">
      <c r="A195" t="s">
        <v>7275</v>
      </c>
      <c r="B195" t="s">
        <v>17931</v>
      </c>
      <c r="C195" t="s">
        <v>7379</v>
      </c>
      <c r="D195" t="s">
        <v>5055</v>
      </c>
      <c r="E195" t="s">
        <v>5055</v>
      </c>
      <c r="F195" t="s">
        <v>17723</v>
      </c>
      <c r="G195" t="s">
        <v>12802</v>
      </c>
      <c r="H195" t="s">
        <v>5055</v>
      </c>
      <c r="I195" t="s">
        <v>14513</v>
      </c>
      <c r="J195" t="s">
        <v>14496</v>
      </c>
      <c r="K195" t="s">
        <v>5055</v>
      </c>
      <c r="L195" t="s">
        <v>5055</v>
      </c>
      <c r="M195" t="s">
        <v>5055</v>
      </c>
      <c r="N195" t="s">
        <v>17931</v>
      </c>
      <c r="O195" t="s">
        <v>5055</v>
      </c>
      <c r="P195" t="s">
        <v>5055</v>
      </c>
      <c r="S195" t="s">
        <v>23965</v>
      </c>
      <c r="T195" t="s">
        <v>23986</v>
      </c>
      <c r="U195" t="s">
        <v>23986</v>
      </c>
    </row>
    <row r="196" spans="1:21" x14ac:dyDescent="0.35">
      <c r="A196" t="s">
        <v>7275</v>
      </c>
      <c r="B196" t="s">
        <v>17932</v>
      </c>
      <c r="C196" t="s">
        <v>7379</v>
      </c>
      <c r="D196" t="s">
        <v>5055</v>
      </c>
      <c r="E196" t="s">
        <v>5055</v>
      </c>
      <c r="F196" t="s">
        <v>17738</v>
      </c>
      <c r="G196" t="s">
        <v>12802</v>
      </c>
      <c r="H196" t="s">
        <v>5055</v>
      </c>
      <c r="I196" t="s">
        <v>5055</v>
      </c>
      <c r="J196" t="s">
        <v>14498</v>
      </c>
      <c r="K196" t="s">
        <v>14496</v>
      </c>
      <c r="L196" t="s">
        <v>5055</v>
      </c>
      <c r="M196" t="s">
        <v>5055</v>
      </c>
      <c r="N196" t="s">
        <v>17933</v>
      </c>
      <c r="O196" t="s">
        <v>5055</v>
      </c>
      <c r="P196" t="s">
        <v>5055</v>
      </c>
      <c r="S196" t="s">
        <v>23965</v>
      </c>
      <c r="T196" t="s">
        <v>23986</v>
      </c>
      <c r="U196" t="s">
        <v>23986</v>
      </c>
    </row>
    <row r="197" spans="1:21" x14ac:dyDescent="0.35">
      <c r="A197" t="s">
        <v>7275</v>
      </c>
      <c r="B197" t="s">
        <v>17934</v>
      </c>
      <c r="C197" t="s">
        <v>7379</v>
      </c>
      <c r="D197" t="s">
        <v>5055</v>
      </c>
      <c r="E197" t="s">
        <v>5055</v>
      </c>
      <c r="F197" t="s">
        <v>17738</v>
      </c>
      <c r="G197" t="s">
        <v>12802</v>
      </c>
      <c r="H197" t="s">
        <v>5055</v>
      </c>
      <c r="I197" t="s">
        <v>5055</v>
      </c>
      <c r="J197" t="s">
        <v>14498</v>
      </c>
      <c r="K197" t="s">
        <v>14496</v>
      </c>
      <c r="L197" t="s">
        <v>5055</v>
      </c>
      <c r="M197" t="s">
        <v>5055</v>
      </c>
      <c r="N197" t="s">
        <v>17935</v>
      </c>
      <c r="O197" t="s">
        <v>5055</v>
      </c>
      <c r="P197" t="s">
        <v>5055</v>
      </c>
      <c r="S197" t="s">
        <v>23965</v>
      </c>
      <c r="T197" t="s">
        <v>23986</v>
      </c>
      <c r="U197" t="s">
        <v>23986</v>
      </c>
    </row>
    <row r="198" spans="1:21" x14ac:dyDescent="0.35">
      <c r="A198" t="s">
        <v>7275</v>
      </c>
      <c r="B198" t="s">
        <v>17936</v>
      </c>
      <c r="C198" t="s">
        <v>7379</v>
      </c>
      <c r="D198" t="s">
        <v>5055</v>
      </c>
      <c r="E198" t="s">
        <v>5055</v>
      </c>
      <c r="F198" t="s">
        <v>17723</v>
      </c>
      <c r="G198" t="s">
        <v>12802</v>
      </c>
      <c r="H198" t="s">
        <v>5055</v>
      </c>
      <c r="I198" t="s">
        <v>14513</v>
      </c>
      <c r="J198" t="s">
        <v>14496</v>
      </c>
      <c r="K198" t="s">
        <v>5055</v>
      </c>
      <c r="L198" t="s">
        <v>5055</v>
      </c>
      <c r="M198" t="s">
        <v>5055</v>
      </c>
      <c r="N198" t="s">
        <v>17936</v>
      </c>
      <c r="O198" t="s">
        <v>5055</v>
      </c>
      <c r="P198" t="s">
        <v>5055</v>
      </c>
      <c r="S198" t="s">
        <v>23965</v>
      </c>
      <c r="T198" t="s">
        <v>23986</v>
      </c>
      <c r="U198" t="s">
        <v>23986</v>
      </c>
    </row>
    <row r="199" spans="1:21" x14ac:dyDescent="0.35">
      <c r="A199" t="s">
        <v>7275</v>
      </c>
      <c r="B199" t="s">
        <v>17937</v>
      </c>
      <c r="C199" t="s">
        <v>7379</v>
      </c>
      <c r="D199" t="s">
        <v>5055</v>
      </c>
      <c r="E199" t="s">
        <v>5055</v>
      </c>
      <c r="F199" t="s">
        <v>17738</v>
      </c>
      <c r="G199" t="s">
        <v>12802</v>
      </c>
      <c r="H199" t="s">
        <v>5055</v>
      </c>
      <c r="I199" t="s">
        <v>5055</v>
      </c>
      <c r="J199" t="s">
        <v>14498</v>
      </c>
      <c r="K199" t="s">
        <v>14496</v>
      </c>
      <c r="L199" t="s">
        <v>5055</v>
      </c>
      <c r="M199" t="s">
        <v>5055</v>
      </c>
      <c r="N199" t="s">
        <v>17938</v>
      </c>
      <c r="O199" t="s">
        <v>5055</v>
      </c>
      <c r="P199" t="s">
        <v>5055</v>
      </c>
      <c r="S199" t="s">
        <v>23965</v>
      </c>
      <c r="T199" t="s">
        <v>23986</v>
      </c>
      <c r="U199" t="s">
        <v>23986</v>
      </c>
    </row>
    <row r="200" spans="1:21" x14ac:dyDescent="0.35">
      <c r="A200" t="s">
        <v>7275</v>
      </c>
      <c r="B200" t="s">
        <v>17939</v>
      </c>
      <c r="C200" t="s">
        <v>7379</v>
      </c>
      <c r="D200" t="s">
        <v>5055</v>
      </c>
      <c r="E200" t="s">
        <v>5055</v>
      </c>
      <c r="F200" t="s">
        <v>17738</v>
      </c>
      <c r="G200" t="s">
        <v>12802</v>
      </c>
      <c r="H200" t="s">
        <v>5055</v>
      </c>
      <c r="I200" t="s">
        <v>5055</v>
      </c>
      <c r="J200" t="s">
        <v>14498</v>
      </c>
      <c r="K200" t="s">
        <v>14496</v>
      </c>
      <c r="L200" t="s">
        <v>5055</v>
      </c>
      <c r="M200" t="s">
        <v>5055</v>
      </c>
      <c r="N200" t="s">
        <v>17940</v>
      </c>
      <c r="O200" t="s">
        <v>5055</v>
      </c>
      <c r="P200" t="s">
        <v>5055</v>
      </c>
      <c r="S200" t="s">
        <v>23965</v>
      </c>
      <c r="T200" t="s">
        <v>23986</v>
      </c>
      <c r="U200" t="s">
        <v>23986</v>
      </c>
    </row>
    <row r="201" spans="1:21" x14ac:dyDescent="0.35">
      <c r="A201" t="s">
        <v>7275</v>
      </c>
      <c r="B201" t="s">
        <v>17941</v>
      </c>
      <c r="C201" t="s">
        <v>7379</v>
      </c>
      <c r="D201" t="s">
        <v>5055</v>
      </c>
      <c r="E201" t="s">
        <v>5055</v>
      </c>
      <c r="F201" t="s">
        <v>17738</v>
      </c>
      <c r="G201" t="s">
        <v>12802</v>
      </c>
      <c r="H201" t="s">
        <v>5055</v>
      </c>
      <c r="I201" t="s">
        <v>5055</v>
      </c>
      <c r="J201" t="s">
        <v>14498</v>
      </c>
      <c r="K201" t="s">
        <v>14496</v>
      </c>
      <c r="L201" t="s">
        <v>5055</v>
      </c>
      <c r="M201" t="s">
        <v>5055</v>
      </c>
      <c r="N201" t="s">
        <v>17942</v>
      </c>
      <c r="O201" t="s">
        <v>5055</v>
      </c>
      <c r="P201" t="s">
        <v>5055</v>
      </c>
      <c r="S201" t="s">
        <v>23965</v>
      </c>
      <c r="T201" t="s">
        <v>23986</v>
      </c>
      <c r="U201" t="s">
        <v>23986</v>
      </c>
    </row>
    <row r="202" spans="1:21" x14ac:dyDescent="0.35">
      <c r="A202" t="s">
        <v>7275</v>
      </c>
      <c r="B202" t="s">
        <v>17943</v>
      </c>
      <c r="C202" t="s">
        <v>7379</v>
      </c>
      <c r="D202" t="s">
        <v>5055</v>
      </c>
      <c r="E202" t="s">
        <v>5055</v>
      </c>
      <c r="F202" t="s">
        <v>17723</v>
      </c>
      <c r="G202" t="s">
        <v>12802</v>
      </c>
      <c r="H202" t="s">
        <v>5055</v>
      </c>
      <c r="I202" t="s">
        <v>14513</v>
      </c>
      <c r="J202" t="s">
        <v>14496</v>
      </c>
      <c r="K202" t="s">
        <v>5055</v>
      </c>
      <c r="L202" t="s">
        <v>5055</v>
      </c>
      <c r="M202" t="s">
        <v>5055</v>
      </c>
      <c r="N202" t="s">
        <v>17943</v>
      </c>
      <c r="O202" t="s">
        <v>5055</v>
      </c>
      <c r="P202" t="s">
        <v>5055</v>
      </c>
      <c r="S202" t="s">
        <v>23965</v>
      </c>
      <c r="T202" t="s">
        <v>23986</v>
      </c>
      <c r="U202" t="s">
        <v>23986</v>
      </c>
    </row>
    <row r="203" spans="1:21" x14ac:dyDescent="0.35">
      <c r="A203" t="s">
        <v>7275</v>
      </c>
      <c r="B203" t="s">
        <v>17944</v>
      </c>
      <c r="C203" t="s">
        <v>7379</v>
      </c>
      <c r="D203" t="s">
        <v>5055</v>
      </c>
      <c r="E203" t="s">
        <v>5055</v>
      </c>
      <c r="F203" t="s">
        <v>17738</v>
      </c>
      <c r="G203" t="s">
        <v>12802</v>
      </c>
      <c r="H203" t="s">
        <v>5055</v>
      </c>
      <c r="I203" t="s">
        <v>5055</v>
      </c>
      <c r="J203" t="s">
        <v>14498</v>
      </c>
      <c r="K203" t="s">
        <v>14496</v>
      </c>
      <c r="L203" t="s">
        <v>5055</v>
      </c>
      <c r="M203" t="s">
        <v>5055</v>
      </c>
      <c r="N203" t="s">
        <v>17945</v>
      </c>
      <c r="O203" t="s">
        <v>5055</v>
      </c>
      <c r="P203" t="s">
        <v>5055</v>
      </c>
      <c r="S203" t="s">
        <v>23965</v>
      </c>
      <c r="T203" t="s">
        <v>23986</v>
      </c>
      <c r="U203" t="s">
        <v>23986</v>
      </c>
    </row>
    <row r="204" spans="1:21" x14ac:dyDescent="0.35">
      <c r="A204" t="s">
        <v>7275</v>
      </c>
      <c r="B204" t="s">
        <v>17946</v>
      </c>
      <c r="C204" t="s">
        <v>7379</v>
      </c>
      <c r="D204" t="s">
        <v>5055</v>
      </c>
      <c r="E204" t="s">
        <v>5055</v>
      </c>
      <c r="F204" t="s">
        <v>17738</v>
      </c>
      <c r="G204" t="s">
        <v>12802</v>
      </c>
      <c r="H204" t="s">
        <v>5055</v>
      </c>
      <c r="I204" t="s">
        <v>5055</v>
      </c>
      <c r="J204" t="s">
        <v>14498</v>
      </c>
      <c r="K204" t="s">
        <v>14496</v>
      </c>
      <c r="L204" t="s">
        <v>5055</v>
      </c>
      <c r="M204" t="s">
        <v>5055</v>
      </c>
      <c r="N204" t="s">
        <v>17947</v>
      </c>
      <c r="O204" t="s">
        <v>5055</v>
      </c>
      <c r="P204" t="s">
        <v>5055</v>
      </c>
      <c r="S204" t="s">
        <v>23965</v>
      </c>
      <c r="T204" t="s">
        <v>23986</v>
      </c>
      <c r="U204" t="s">
        <v>23986</v>
      </c>
    </row>
    <row r="205" spans="1:21" x14ac:dyDescent="0.35">
      <c r="A205" t="s">
        <v>7275</v>
      </c>
      <c r="B205" t="s">
        <v>17948</v>
      </c>
      <c r="C205" t="s">
        <v>7379</v>
      </c>
      <c r="D205" t="s">
        <v>5055</v>
      </c>
      <c r="E205" t="s">
        <v>5055</v>
      </c>
      <c r="F205" t="s">
        <v>17738</v>
      </c>
      <c r="G205" t="s">
        <v>12802</v>
      </c>
      <c r="H205" t="s">
        <v>5055</v>
      </c>
      <c r="I205" t="s">
        <v>5055</v>
      </c>
      <c r="J205" t="s">
        <v>14498</v>
      </c>
      <c r="K205" t="s">
        <v>14496</v>
      </c>
      <c r="L205" t="s">
        <v>5055</v>
      </c>
      <c r="M205" t="s">
        <v>5055</v>
      </c>
      <c r="N205" t="s">
        <v>17949</v>
      </c>
      <c r="O205" t="s">
        <v>5055</v>
      </c>
      <c r="P205" t="s">
        <v>5055</v>
      </c>
      <c r="S205" t="s">
        <v>23965</v>
      </c>
      <c r="T205" t="s">
        <v>23986</v>
      </c>
      <c r="U205" t="s">
        <v>23986</v>
      </c>
    </row>
    <row r="206" spans="1:21" x14ac:dyDescent="0.35">
      <c r="A206" t="s">
        <v>7275</v>
      </c>
      <c r="B206" t="s">
        <v>17950</v>
      </c>
      <c r="C206" t="s">
        <v>7379</v>
      </c>
      <c r="D206" t="s">
        <v>5055</v>
      </c>
      <c r="E206" t="s">
        <v>5055</v>
      </c>
      <c r="F206" t="s">
        <v>17738</v>
      </c>
      <c r="G206" t="s">
        <v>12802</v>
      </c>
      <c r="H206" t="s">
        <v>5055</v>
      </c>
      <c r="I206" t="s">
        <v>5055</v>
      </c>
      <c r="J206" t="s">
        <v>14498</v>
      </c>
      <c r="K206" t="s">
        <v>14496</v>
      </c>
      <c r="L206" t="s">
        <v>5055</v>
      </c>
      <c r="M206" t="s">
        <v>5055</v>
      </c>
      <c r="N206" t="s">
        <v>17951</v>
      </c>
      <c r="O206" t="s">
        <v>5055</v>
      </c>
      <c r="P206" t="s">
        <v>5055</v>
      </c>
      <c r="S206" t="s">
        <v>23965</v>
      </c>
      <c r="T206" t="s">
        <v>23986</v>
      </c>
      <c r="U206" t="s">
        <v>23986</v>
      </c>
    </row>
    <row r="207" spans="1:21" x14ac:dyDescent="0.35">
      <c r="A207" t="s">
        <v>7275</v>
      </c>
      <c r="B207" t="s">
        <v>17952</v>
      </c>
      <c r="C207" t="s">
        <v>7379</v>
      </c>
      <c r="D207" t="s">
        <v>5055</v>
      </c>
      <c r="E207" t="s">
        <v>5055</v>
      </c>
      <c r="F207" t="s">
        <v>17723</v>
      </c>
      <c r="G207" t="s">
        <v>12802</v>
      </c>
      <c r="H207" t="s">
        <v>5055</v>
      </c>
      <c r="I207" t="s">
        <v>14513</v>
      </c>
      <c r="J207" t="s">
        <v>14496</v>
      </c>
      <c r="K207" t="s">
        <v>5055</v>
      </c>
      <c r="L207" t="s">
        <v>5055</v>
      </c>
      <c r="M207" t="s">
        <v>5055</v>
      </c>
      <c r="N207" t="s">
        <v>17952</v>
      </c>
      <c r="O207" t="s">
        <v>5055</v>
      </c>
      <c r="P207" t="s">
        <v>5055</v>
      </c>
      <c r="S207" t="s">
        <v>23965</v>
      </c>
      <c r="T207" t="s">
        <v>23986</v>
      </c>
      <c r="U207" t="s">
        <v>23986</v>
      </c>
    </row>
    <row r="208" spans="1:21" x14ac:dyDescent="0.35">
      <c r="A208" t="s">
        <v>7275</v>
      </c>
      <c r="B208" t="s">
        <v>17953</v>
      </c>
      <c r="C208" t="s">
        <v>7379</v>
      </c>
      <c r="D208" t="s">
        <v>5055</v>
      </c>
      <c r="E208" t="s">
        <v>5055</v>
      </c>
      <c r="F208" t="s">
        <v>17738</v>
      </c>
      <c r="G208" t="s">
        <v>12802</v>
      </c>
      <c r="H208" t="s">
        <v>5055</v>
      </c>
      <c r="I208" t="s">
        <v>5055</v>
      </c>
      <c r="J208" t="s">
        <v>14498</v>
      </c>
      <c r="K208" t="s">
        <v>14496</v>
      </c>
      <c r="L208" t="s">
        <v>5055</v>
      </c>
      <c r="M208" t="s">
        <v>5055</v>
      </c>
      <c r="N208" t="s">
        <v>17954</v>
      </c>
      <c r="O208" t="s">
        <v>5055</v>
      </c>
      <c r="P208" t="s">
        <v>5055</v>
      </c>
      <c r="S208" t="s">
        <v>23965</v>
      </c>
      <c r="T208" t="s">
        <v>23986</v>
      </c>
      <c r="U208" t="s">
        <v>23986</v>
      </c>
    </row>
    <row r="209" spans="1:21" x14ac:dyDescent="0.35">
      <c r="A209" t="s">
        <v>7275</v>
      </c>
      <c r="B209" t="s">
        <v>17955</v>
      </c>
      <c r="C209" t="s">
        <v>7379</v>
      </c>
      <c r="D209" t="s">
        <v>5055</v>
      </c>
      <c r="E209" t="s">
        <v>5055</v>
      </c>
      <c r="F209" t="s">
        <v>17738</v>
      </c>
      <c r="G209" t="s">
        <v>12802</v>
      </c>
      <c r="H209" t="s">
        <v>5055</v>
      </c>
      <c r="I209" t="s">
        <v>5055</v>
      </c>
      <c r="J209" t="s">
        <v>14498</v>
      </c>
      <c r="K209" t="s">
        <v>14496</v>
      </c>
      <c r="L209" t="s">
        <v>5055</v>
      </c>
      <c r="M209" t="s">
        <v>5055</v>
      </c>
      <c r="N209" t="s">
        <v>17956</v>
      </c>
      <c r="O209" t="s">
        <v>5055</v>
      </c>
      <c r="P209" t="s">
        <v>5055</v>
      </c>
      <c r="S209" t="s">
        <v>23965</v>
      </c>
      <c r="T209" t="s">
        <v>23986</v>
      </c>
      <c r="U209" t="s">
        <v>23986</v>
      </c>
    </row>
    <row r="210" spans="1:21" x14ac:dyDescent="0.35">
      <c r="A210" t="s">
        <v>7275</v>
      </c>
      <c r="B210" t="s">
        <v>17957</v>
      </c>
      <c r="C210" t="s">
        <v>7379</v>
      </c>
      <c r="D210" t="s">
        <v>5055</v>
      </c>
      <c r="E210" t="s">
        <v>5055</v>
      </c>
      <c r="F210" t="s">
        <v>17738</v>
      </c>
      <c r="G210" t="s">
        <v>12802</v>
      </c>
      <c r="H210" t="s">
        <v>5055</v>
      </c>
      <c r="I210" t="s">
        <v>5055</v>
      </c>
      <c r="J210" t="s">
        <v>14498</v>
      </c>
      <c r="K210" t="s">
        <v>14496</v>
      </c>
      <c r="L210" t="s">
        <v>5055</v>
      </c>
      <c r="M210" t="s">
        <v>5055</v>
      </c>
      <c r="N210" t="s">
        <v>17958</v>
      </c>
      <c r="O210" t="s">
        <v>5055</v>
      </c>
      <c r="P210" t="s">
        <v>5055</v>
      </c>
      <c r="S210" t="s">
        <v>23965</v>
      </c>
      <c r="T210" t="s">
        <v>23986</v>
      </c>
      <c r="U210" t="s">
        <v>23986</v>
      </c>
    </row>
    <row r="211" spans="1:21" x14ac:dyDescent="0.35">
      <c r="A211" t="s">
        <v>7275</v>
      </c>
      <c r="B211" t="s">
        <v>17959</v>
      </c>
      <c r="C211" t="s">
        <v>7379</v>
      </c>
      <c r="D211" t="s">
        <v>5055</v>
      </c>
      <c r="E211" t="s">
        <v>5055</v>
      </c>
      <c r="F211" t="s">
        <v>17738</v>
      </c>
      <c r="G211" t="s">
        <v>12802</v>
      </c>
      <c r="H211" t="s">
        <v>5055</v>
      </c>
      <c r="I211" t="s">
        <v>5055</v>
      </c>
      <c r="J211" t="s">
        <v>14498</v>
      </c>
      <c r="K211" t="s">
        <v>14496</v>
      </c>
      <c r="L211" t="s">
        <v>5055</v>
      </c>
      <c r="M211" t="s">
        <v>5055</v>
      </c>
      <c r="N211" t="s">
        <v>17960</v>
      </c>
      <c r="O211" t="s">
        <v>5055</v>
      </c>
      <c r="P211" t="s">
        <v>5055</v>
      </c>
      <c r="S211" t="s">
        <v>23965</v>
      </c>
      <c r="T211" t="s">
        <v>23986</v>
      </c>
      <c r="U211" t="s">
        <v>23986</v>
      </c>
    </row>
    <row r="212" spans="1:21" x14ac:dyDescent="0.35">
      <c r="A212" t="s">
        <v>7275</v>
      </c>
      <c r="B212" t="s">
        <v>17961</v>
      </c>
      <c r="C212" t="s">
        <v>7379</v>
      </c>
      <c r="D212" t="s">
        <v>5055</v>
      </c>
      <c r="E212" t="s">
        <v>5055</v>
      </c>
      <c r="F212" t="s">
        <v>17738</v>
      </c>
      <c r="G212" t="s">
        <v>12802</v>
      </c>
      <c r="H212" t="s">
        <v>5055</v>
      </c>
      <c r="I212" t="s">
        <v>5055</v>
      </c>
      <c r="J212" t="s">
        <v>14498</v>
      </c>
      <c r="K212" t="s">
        <v>14496</v>
      </c>
      <c r="L212" t="s">
        <v>5055</v>
      </c>
      <c r="M212" t="s">
        <v>5055</v>
      </c>
      <c r="N212" t="s">
        <v>17962</v>
      </c>
      <c r="O212" t="s">
        <v>5055</v>
      </c>
      <c r="P212" t="s">
        <v>5055</v>
      </c>
      <c r="S212" t="s">
        <v>23965</v>
      </c>
      <c r="T212" t="s">
        <v>23986</v>
      </c>
      <c r="U212" t="s">
        <v>23986</v>
      </c>
    </row>
    <row r="213" spans="1:21" x14ac:dyDescent="0.35">
      <c r="A213" t="s">
        <v>7275</v>
      </c>
      <c r="B213" t="s">
        <v>17963</v>
      </c>
      <c r="C213" t="s">
        <v>7379</v>
      </c>
      <c r="D213" t="s">
        <v>5055</v>
      </c>
      <c r="E213" t="s">
        <v>5055</v>
      </c>
      <c r="F213" t="s">
        <v>17723</v>
      </c>
      <c r="G213" t="s">
        <v>12802</v>
      </c>
      <c r="H213" t="s">
        <v>5055</v>
      </c>
      <c r="I213" t="s">
        <v>14513</v>
      </c>
      <c r="J213" t="s">
        <v>14496</v>
      </c>
      <c r="K213" t="s">
        <v>5055</v>
      </c>
      <c r="L213" t="s">
        <v>5055</v>
      </c>
      <c r="M213" t="s">
        <v>5055</v>
      </c>
      <c r="N213" t="s">
        <v>17963</v>
      </c>
      <c r="O213" t="s">
        <v>5055</v>
      </c>
      <c r="P213" t="s">
        <v>5055</v>
      </c>
      <c r="S213" t="s">
        <v>23965</v>
      </c>
      <c r="T213" t="s">
        <v>23986</v>
      </c>
      <c r="U213" t="s">
        <v>23986</v>
      </c>
    </row>
    <row r="214" spans="1:21" x14ac:dyDescent="0.35">
      <c r="A214" t="s">
        <v>7275</v>
      </c>
      <c r="B214" t="s">
        <v>17964</v>
      </c>
      <c r="C214" t="s">
        <v>7379</v>
      </c>
      <c r="D214" t="s">
        <v>5055</v>
      </c>
      <c r="E214" t="s">
        <v>5055</v>
      </c>
      <c r="F214" t="s">
        <v>17738</v>
      </c>
      <c r="G214" t="s">
        <v>12802</v>
      </c>
      <c r="H214" t="s">
        <v>5055</v>
      </c>
      <c r="I214" t="s">
        <v>5055</v>
      </c>
      <c r="J214" t="s">
        <v>14498</v>
      </c>
      <c r="K214" t="s">
        <v>14496</v>
      </c>
      <c r="L214" t="s">
        <v>5055</v>
      </c>
      <c r="M214" t="s">
        <v>5055</v>
      </c>
      <c r="N214" t="s">
        <v>17965</v>
      </c>
      <c r="O214" t="s">
        <v>5055</v>
      </c>
      <c r="P214" t="s">
        <v>5055</v>
      </c>
      <c r="S214" t="s">
        <v>23965</v>
      </c>
      <c r="T214" t="s">
        <v>23986</v>
      </c>
      <c r="U214" t="s">
        <v>23986</v>
      </c>
    </row>
    <row r="215" spans="1:21" x14ac:dyDescent="0.35">
      <c r="A215" t="s">
        <v>7275</v>
      </c>
      <c r="B215" t="s">
        <v>17966</v>
      </c>
      <c r="C215" t="s">
        <v>7379</v>
      </c>
      <c r="D215" t="s">
        <v>5055</v>
      </c>
      <c r="E215" t="s">
        <v>5055</v>
      </c>
      <c r="F215" t="s">
        <v>17738</v>
      </c>
      <c r="G215" t="s">
        <v>12802</v>
      </c>
      <c r="H215" t="s">
        <v>5055</v>
      </c>
      <c r="I215" t="s">
        <v>5055</v>
      </c>
      <c r="J215" t="s">
        <v>14498</v>
      </c>
      <c r="K215" t="s">
        <v>14496</v>
      </c>
      <c r="L215" t="s">
        <v>5055</v>
      </c>
      <c r="M215" t="s">
        <v>5055</v>
      </c>
      <c r="N215" t="s">
        <v>17967</v>
      </c>
      <c r="O215" t="s">
        <v>5055</v>
      </c>
      <c r="P215" t="s">
        <v>5055</v>
      </c>
      <c r="S215" t="s">
        <v>23965</v>
      </c>
      <c r="T215" t="s">
        <v>23986</v>
      </c>
      <c r="U215" t="s">
        <v>23986</v>
      </c>
    </row>
    <row r="216" spans="1:21" x14ac:dyDescent="0.35">
      <c r="A216" t="s">
        <v>7275</v>
      </c>
      <c r="B216" t="s">
        <v>17968</v>
      </c>
      <c r="C216" t="s">
        <v>7379</v>
      </c>
      <c r="D216" t="s">
        <v>5055</v>
      </c>
      <c r="E216" t="s">
        <v>5055</v>
      </c>
      <c r="F216" t="s">
        <v>17738</v>
      </c>
      <c r="G216" t="s">
        <v>12802</v>
      </c>
      <c r="H216" t="s">
        <v>5055</v>
      </c>
      <c r="I216" t="s">
        <v>5055</v>
      </c>
      <c r="J216" t="s">
        <v>14498</v>
      </c>
      <c r="K216" t="s">
        <v>14496</v>
      </c>
      <c r="L216" t="s">
        <v>5055</v>
      </c>
      <c r="M216" t="s">
        <v>5055</v>
      </c>
      <c r="N216" t="s">
        <v>17969</v>
      </c>
      <c r="O216" t="s">
        <v>5055</v>
      </c>
      <c r="P216" t="s">
        <v>5055</v>
      </c>
      <c r="S216" t="s">
        <v>23965</v>
      </c>
      <c r="T216" t="s">
        <v>23986</v>
      </c>
      <c r="U216" t="s">
        <v>23986</v>
      </c>
    </row>
    <row r="217" spans="1:21" x14ac:dyDescent="0.35">
      <c r="A217" t="s">
        <v>7275</v>
      </c>
      <c r="B217" t="s">
        <v>17970</v>
      </c>
      <c r="C217" t="s">
        <v>7379</v>
      </c>
      <c r="D217" t="s">
        <v>5055</v>
      </c>
      <c r="E217" t="s">
        <v>5055</v>
      </c>
      <c r="F217" t="s">
        <v>17738</v>
      </c>
      <c r="G217" t="s">
        <v>12802</v>
      </c>
      <c r="H217" t="s">
        <v>5055</v>
      </c>
      <c r="I217" t="s">
        <v>5055</v>
      </c>
      <c r="J217" t="s">
        <v>14498</v>
      </c>
      <c r="K217" t="s">
        <v>14496</v>
      </c>
      <c r="L217" t="s">
        <v>5055</v>
      </c>
      <c r="M217" t="s">
        <v>5055</v>
      </c>
      <c r="N217" t="s">
        <v>17971</v>
      </c>
      <c r="O217" t="s">
        <v>5055</v>
      </c>
      <c r="P217" t="s">
        <v>5055</v>
      </c>
      <c r="S217" t="s">
        <v>23965</v>
      </c>
      <c r="T217" t="s">
        <v>23986</v>
      </c>
      <c r="U217" t="s">
        <v>23986</v>
      </c>
    </row>
    <row r="218" spans="1:21" x14ac:dyDescent="0.35">
      <c r="A218" t="s">
        <v>7275</v>
      </c>
      <c r="B218" t="s">
        <v>17972</v>
      </c>
      <c r="C218" t="s">
        <v>7379</v>
      </c>
      <c r="D218" t="s">
        <v>5055</v>
      </c>
      <c r="E218" t="s">
        <v>5055</v>
      </c>
      <c r="F218" t="s">
        <v>17738</v>
      </c>
      <c r="G218" t="s">
        <v>12802</v>
      </c>
      <c r="H218" t="s">
        <v>5055</v>
      </c>
      <c r="I218" t="s">
        <v>5055</v>
      </c>
      <c r="J218" t="s">
        <v>14498</v>
      </c>
      <c r="K218" t="s">
        <v>14496</v>
      </c>
      <c r="L218" t="s">
        <v>5055</v>
      </c>
      <c r="M218" t="s">
        <v>5055</v>
      </c>
      <c r="N218" t="s">
        <v>17973</v>
      </c>
      <c r="O218" t="s">
        <v>5055</v>
      </c>
      <c r="P218" t="s">
        <v>5055</v>
      </c>
      <c r="S218" t="s">
        <v>23965</v>
      </c>
      <c r="T218" t="s">
        <v>23986</v>
      </c>
      <c r="U218" t="s">
        <v>23986</v>
      </c>
    </row>
    <row r="219" spans="1:21" x14ac:dyDescent="0.35">
      <c r="A219" t="s">
        <v>7275</v>
      </c>
      <c r="B219" t="s">
        <v>17974</v>
      </c>
      <c r="C219" t="s">
        <v>7379</v>
      </c>
      <c r="D219" t="s">
        <v>5055</v>
      </c>
      <c r="E219" t="s">
        <v>5055</v>
      </c>
      <c r="F219" t="s">
        <v>17738</v>
      </c>
      <c r="G219" t="s">
        <v>12802</v>
      </c>
      <c r="H219" t="s">
        <v>5055</v>
      </c>
      <c r="I219" t="s">
        <v>5055</v>
      </c>
      <c r="J219" t="s">
        <v>14498</v>
      </c>
      <c r="K219" t="s">
        <v>14496</v>
      </c>
      <c r="L219" t="s">
        <v>5055</v>
      </c>
      <c r="M219" t="s">
        <v>5055</v>
      </c>
      <c r="N219" t="s">
        <v>17975</v>
      </c>
      <c r="O219" t="s">
        <v>5055</v>
      </c>
      <c r="P219" t="s">
        <v>5055</v>
      </c>
      <c r="S219" t="s">
        <v>23965</v>
      </c>
      <c r="T219" t="s">
        <v>23986</v>
      </c>
      <c r="U219" t="s">
        <v>23986</v>
      </c>
    </row>
    <row r="220" spans="1:21" x14ac:dyDescent="0.35">
      <c r="A220" t="s">
        <v>7275</v>
      </c>
      <c r="B220" t="s">
        <v>17976</v>
      </c>
      <c r="C220" t="s">
        <v>7379</v>
      </c>
      <c r="D220" t="s">
        <v>5055</v>
      </c>
      <c r="E220" t="s">
        <v>5055</v>
      </c>
      <c r="F220" t="s">
        <v>17738</v>
      </c>
      <c r="G220" t="s">
        <v>12802</v>
      </c>
      <c r="H220" t="s">
        <v>5055</v>
      </c>
      <c r="I220" t="s">
        <v>5055</v>
      </c>
      <c r="J220" t="s">
        <v>14498</v>
      </c>
      <c r="K220" t="s">
        <v>14496</v>
      </c>
      <c r="L220" t="s">
        <v>5055</v>
      </c>
      <c r="M220" t="s">
        <v>5055</v>
      </c>
      <c r="N220" t="s">
        <v>17977</v>
      </c>
      <c r="O220" t="s">
        <v>5055</v>
      </c>
      <c r="P220" t="s">
        <v>5055</v>
      </c>
      <c r="S220" t="s">
        <v>23965</v>
      </c>
      <c r="T220" t="s">
        <v>23986</v>
      </c>
      <c r="U220" t="s">
        <v>23986</v>
      </c>
    </row>
    <row r="221" spans="1:21" x14ac:dyDescent="0.35">
      <c r="A221" t="s">
        <v>7275</v>
      </c>
      <c r="B221" t="s">
        <v>17978</v>
      </c>
      <c r="C221" t="s">
        <v>7379</v>
      </c>
      <c r="D221" t="s">
        <v>5055</v>
      </c>
      <c r="E221" t="s">
        <v>5055</v>
      </c>
      <c r="F221" t="s">
        <v>12813</v>
      </c>
      <c r="G221" t="s">
        <v>12811</v>
      </c>
      <c r="H221" t="s">
        <v>5055</v>
      </c>
      <c r="I221" t="s">
        <v>5055</v>
      </c>
      <c r="J221" t="s">
        <v>5055</v>
      </c>
      <c r="K221" t="s">
        <v>5055</v>
      </c>
      <c r="L221" t="s">
        <v>5055</v>
      </c>
      <c r="M221">
        <v>305</v>
      </c>
      <c r="N221" t="s">
        <v>17978</v>
      </c>
      <c r="O221" t="s">
        <v>5055</v>
      </c>
      <c r="P221" t="s">
        <v>5055</v>
      </c>
      <c r="S221" t="s">
        <v>23965</v>
      </c>
      <c r="T221" t="s">
        <v>23986</v>
      </c>
      <c r="U221" t="s">
        <v>23986</v>
      </c>
    </row>
    <row r="222" spans="1:21" x14ac:dyDescent="0.35">
      <c r="A222" t="s">
        <v>7275</v>
      </c>
      <c r="B222" t="s">
        <v>17979</v>
      </c>
      <c r="C222" t="s">
        <v>7379</v>
      </c>
      <c r="D222" t="s">
        <v>5055</v>
      </c>
      <c r="E222" t="s">
        <v>5055</v>
      </c>
      <c r="F222" t="s">
        <v>17723</v>
      </c>
      <c r="G222" t="s">
        <v>12802</v>
      </c>
      <c r="H222" t="s">
        <v>5055</v>
      </c>
      <c r="I222" t="s">
        <v>5055</v>
      </c>
      <c r="J222" t="s">
        <v>5055</v>
      </c>
      <c r="K222" t="s">
        <v>5055</v>
      </c>
      <c r="L222" t="s">
        <v>5055</v>
      </c>
      <c r="M222" t="s">
        <v>5055</v>
      </c>
      <c r="N222" t="s">
        <v>17979</v>
      </c>
      <c r="O222" t="s">
        <v>5055</v>
      </c>
      <c r="P222" t="s">
        <v>5055</v>
      </c>
      <c r="S222" t="s">
        <v>23965</v>
      </c>
      <c r="T222" t="s">
        <v>23986</v>
      </c>
      <c r="U222" t="s">
        <v>23986</v>
      </c>
    </row>
    <row r="223" spans="1:21" x14ac:dyDescent="0.35">
      <c r="A223" t="s">
        <v>7275</v>
      </c>
      <c r="B223" t="s">
        <v>17980</v>
      </c>
      <c r="C223" t="s">
        <v>7379</v>
      </c>
      <c r="D223" t="s">
        <v>5055</v>
      </c>
      <c r="E223" t="s">
        <v>5055</v>
      </c>
      <c r="F223" t="s">
        <v>17723</v>
      </c>
      <c r="G223" t="s">
        <v>12802</v>
      </c>
      <c r="H223" t="s">
        <v>5055</v>
      </c>
      <c r="I223" t="s">
        <v>5055</v>
      </c>
      <c r="J223" t="s">
        <v>5055</v>
      </c>
      <c r="K223" t="s">
        <v>5055</v>
      </c>
      <c r="L223" t="s">
        <v>5055</v>
      </c>
      <c r="M223" t="s">
        <v>5055</v>
      </c>
      <c r="N223" t="s">
        <v>17981</v>
      </c>
      <c r="O223" t="s">
        <v>5055</v>
      </c>
      <c r="P223" t="s">
        <v>5055</v>
      </c>
      <c r="S223" t="s">
        <v>23965</v>
      </c>
      <c r="T223" t="s">
        <v>23986</v>
      </c>
      <c r="U223" t="s">
        <v>23986</v>
      </c>
    </row>
    <row r="224" spans="1:21" x14ac:dyDescent="0.35">
      <c r="A224" t="s">
        <v>7275</v>
      </c>
      <c r="B224" t="s">
        <v>17982</v>
      </c>
      <c r="C224" t="s">
        <v>7379</v>
      </c>
      <c r="D224" t="s">
        <v>5055</v>
      </c>
      <c r="E224" t="s">
        <v>5055</v>
      </c>
      <c r="F224" t="s">
        <v>12813</v>
      </c>
      <c r="G224" t="s">
        <v>12811</v>
      </c>
      <c r="H224" t="s">
        <v>5055</v>
      </c>
      <c r="I224" t="s">
        <v>14519</v>
      </c>
      <c r="J224" t="s">
        <v>14492</v>
      </c>
      <c r="K224" t="s">
        <v>17983</v>
      </c>
      <c r="L224" t="s">
        <v>17984</v>
      </c>
      <c r="M224">
        <v>305</v>
      </c>
      <c r="N224" t="s">
        <v>17982</v>
      </c>
      <c r="O224" t="s">
        <v>5055</v>
      </c>
      <c r="P224" t="s">
        <v>5055</v>
      </c>
      <c r="S224" t="s">
        <v>23965</v>
      </c>
      <c r="T224" t="s">
        <v>23986</v>
      </c>
      <c r="U224" t="s">
        <v>23986</v>
      </c>
    </row>
    <row r="225" spans="1:21" x14ac:dyDescent="0.35">
      <c r="A225" t="s">
        <v>7275</v>
      </c>
      <c r="B225" t="s">
        <v>17981</v>
      </c>
      <c r="C225" t="s">
        <v>7379</v>
      </c>
      <c r="D225" t="s">
        <v>5055</v>
      </c>
      <c r="E225" t="s">
        <v>5055</v>
      </c>
      <c r="F225" t="s">
        <v>17723</v>
      </c>
      <c r="G225" t="s">
        <v>12802</v>
      </c>
      <c r="H225" t="s">
        <v>5055</v>
      </c>
      <c r="I225" t="s">
        <v>14519</v>
      </c>
      <c r="J225" t="s">
        <v>5055</v>
      </c>
      <c r="K225" t="s">
        <v>5055</v>
      </c>
      <c r="L225" t="s">
        <v>5055</v>
      </c>
      <c r="M225" t="s">
        <v>5055</v>
      </c>
      <c r="N225" t="s">
        <v>17980</v>
      </c>
      <c r="O225" t="s">
        <v>5055</v>
      </c>
      <c r="P225" t="s">
        <v>5055</v>
      </c>
      <c r="S225" t="s">
        <v>23965</v>
      </c>
      <c r="T225" t="s">
        <v>23986</v>
      </c>
      <c r="U225" t="s">
        <v>23986</v>
      </c>
    </row>
    <row r="226" spans="1:21" x14ac:dyDescent="0.35">
      <c r="A226" t="s">
        <v>7275</v>
      </c>
      <c r="B226" t="s">
        <v>17985</v>
      </c>
      <c r="C226" t="s">
        <v>7379</v>
      </c>
      <c r="D226" t="s">
        <v>5055</v>
      </c>
      <c r="E226" t="s">
        <v>5055</v>
      </c>
      <c r="F226" t="s">
        <v>17738</v>
      </c>
      <c r="G226" t="s">
        <v>12802</v>
      </c>
      <c r="H226" t="s">
        <v>5055</v>
      </c>
      <c r="I226" t="s">
        <v>5055</v>
      </c>
      <c r="J226" t="s">
        <v>14488</v>
      </c>
      <c r="K226" t="s">
        <v>5055</v>
      </c>
      <c r="L226" t="s">
        <v>5055</v>
      </c>
      <c r="M226" t="s">
        <v>5055</v>
      </c>
      <c r="N226" t="s">
        <v>17985</v>
      </c>
      <c r="O226" t="s">
        <v>5055</v>
      </c>
      <c r="P226" t="s">
        <v>5055</v>
      </c>
      <c r="S226" t="s">
        <v>23965</v>
      </c>
      <c r="T226" t="s">
        <v>23986</v>
      </c>
      <c r="U226" t="s">
        <v>23986</v>
      </c>
    </row>
    <row r="227" spans="1:21" x14ac:dyDescent="0.35">
      <c r="A227" t="s">
        <v>7275</v>
      </c>
      <c r="B227" t="s">
        <v>17986</v>
      </c>
      <c r="C227" t="s">
        <v>7379</v>
      </c>
      <c r="D227" t="s">
        <v>5055</v>
      </c>
      <c r="E227" t="s">
        <v>5055</v>
      </c>
      <c r="F227" t="s">
        <v>17723</v>
      </c>
      <c r="G227" t="s">
        <v>12802</v>
      </c>
      <c r="H227" t="s">
        <v>5055</v>
      </c>
      <c r="I227" t="s">
        <v>5055</v>
      </c>
      <c r="J227" t="s">
        <v>5055</v>
      </c>
      <c r="K227" t="s">
        <v>5055</v>
      </c>
      <c r="L227" t="s">
        <v>5055</v>
      </c>
      <c r="M227" t="s">
        <v>5055</v>
      </c>
      <c r="N227" t="s">
        <v>17986</v>
      </c>
      <c r="O227" t="s">
        <v>5055</v>
      </c>
      <c r="P227" t="s">
        <v>5055</v>
      </c>
      <c r="S227" t="s">
        <v>23965</v>
      </c>
      <c r="T227" t="s">
        <v>23986</v>
      </c>
      <c r="U227" t="s">
        <v>23986</v>
      </c>
    </row>
    <row r="228" spans="1:21" x14ac:dyDescent="0.35">
      <c r="A228" t="s">
        <v>7275</v>
      </c>
      <c r="B228" t="s">
        <v>17987</v>
      </c>
      <c r="C228" t="s">
        <v>7379</v>
      </c>
      <c r="D228" t="s">
        <v>5055</v>
      </c>
      <c r="E228" t="s">
        <v>5055</v>
      </c>
      <c r="F228" t="s">
        <v>12813</v>
      </c>
      <c r="G228" t="s">
        <v>12811</v>
      </c>
      <c r="H228" t="s">
        <v>5055</v>
      </c>
      <c r="I228" t="s">
        <v>14521</v>
      </c>
      <c r="J228" t="s">
        <v>5055</v>
      </c>
      <c r="K228" t="s">
        <v>5055</v>
      </c>
      <c r="L228" t="s">
        <v>5055</v>
      </c>
      <c r="M228" t="s">
        <v>5055</v>
      </c>
      <c r="N228" t="s">
        <v>17987</v>
      </c>
      <c r="O228" t="s">
        <v>5055</v>
      </c>
      <c r="P228" t="s">
        <v>5055</v>
      </c>
      <c r="S228" t="s">
        <v>23965</v>
      </c>
      <c r="T228" t="s">
        <v>23986</v>
      </c>
      <c r="U228" t="s">
        <v>23986</v>
      </c>
    </row>
    <row r="229" spans="1:21" x14ac:dyDescent="0.35">
      <c r="A229" t="s">
        <v>7275</v>
      </c>
      <c r="B229" t="s">
        <v>17988</v>
      </c>
      <c r="C229" t="s">
        <v>7379</v>
      </c>
      <c r="D229" t="s">
        <v>5055</v>
      </c>
      <c r="E229" t="s">
        <v>5055</v>
      </c>
      <c r="F229" t="s">
        <v>17723</v>
      </c>
      <c r="G229" t="s">
        <v>12802</v>
      </c>
      <c r="H229" t="s">
        <v>5055</v>
      </c>
      <c r="I229" t="s">
        <v>5055</v>
      </c>
      <c r="J229" t="s">
        <v>5055</v>
      </c>
      <c r="K229" t="s">
        <v>5055</v>
      </c>
      <c r="L229" t="s">
        <v>5055</v>
      </c>
      <c r="M229" t="s">
        <v>5055</v>
      </c>
      <c r="N229" t="s">
        <v>17988</v>
      </c>
      <c r="O229" t="s">
        <v>5055</v>
      </c>
      <c r="P229" t="s">
        <v>5055</v>
      </c>
      <c r="S229" t="s">
        <v>23965</v>
      </c>
      <c r="T229" t="s">
        <v>23986</v>
      </c>
      <c r="U229" t="s">
        <v>23986</v>
      </c>
    </row>
    <row r="230" spans="1:21" x14ac:dyDescent="0.35">
      <c r="A230" t="s">
        <v>7275</v>
      </c>
      <c r="B230" t="s">
        <v>14521</v>
      </c>
      <c r="C230" t="s">
        <v>7379</v>
      </c>
      <c r="D230" t="s">
        <v>5055</v>
      </c>
      <c r="E230" t="s">
        <v>5055</v>
      </c>
      <c r="F230" t="s">
        <v>12813</v>
      </c>
      <c r="G230" t="s">
        <v>12811</v>
      </c>
      <c r="H230" t="s">
        <v>5055</v>
      </c>
      <c r="I230" t="s">
        <v>14521</v>
      </c>
      <c r="J230" t="s">
        <v>5055</v>
      </c>
      <c r="K230" t="s">
        <v>5055</v>
      </c>
      <c r="L230" t="s">
        <v>5055</v>
      </c>
      <c r="M230" t="s">
        <v>5055</v>
      </c>
      <c r="N230" t="s">
        <v>15715</v>
      </c>
      <c r="O230" t="s">
        <v>5055</v>
      </c>
      <c r="P230" t="s">
        <v>5055</v>
      </c>
      <c r="S230" t="s">
        <v>23965</v>
      </c>
      <c r="T230" t="s">
        <v>23986</v>
      </c>
      <c r="U230" t="s">
        <v>23986</v>
      </c>
    </row>
    <row r="231" spans="1:21" x14ac:dyDescent="0.35">
      <c r="A231" t="s">
        <v>7275</v>
      </c>
      <c r="B231" t="s">
        <v>14521</v>
      </c>
      <c r="C231" t="s">
        <v>7379</v>
      </c>
      <c r="D231" t="s">
        <v>5055</v>
      </c>
      <c r="E231" t="s">
        <v>5055</v>
      </c>
      <c r="F231" t="s">
        <v>12813</v>
      </c>
      <c r="G231" t="s">
        <v>12811</v>
      </c>
      <c r="H231" t="s">
        <v>5055</v>
      </c>
      <c r="I231" t="s">
        <v>5055</v>
      </c>
      <c r="J231" t="s">
        <v>5055</v>
      </c>
      <c r="K231" t="s">
        <v>5055</v>
      </c>
      <c r="L231" t="s">
        <v>5055</v>
      </c>
      <c r="M231" t="s">
        <v>5055</v>
      </c>
      <c r="N231" t="s">
        <v>15715</v>
      </c>
      <c r="O231" t="s">
        <v>5055</v>
      </c>
      <c r="P231" t="s">
        <v>5055</v>
      </c>
      <c r="S231" t="s">
        <v>23965</v>
      </c>
      <c r="T231" t="s">
        <v>23986</v>
      </c>
      <c r="U231" t="s">
        <v>23986</v>
      </c>
    </row>
    <row r="232" spans="1:21" x14ac:dyDescent="0.35">
      <c r="A232" t="s">
        <v>7275</v>
      </c>
      <c r="B232" t="s">
        <v>17989</v>
      </c>
      <c r="C232" t="s">
        <v>7379</v>
      </c>
      <c r="D232" t="s">
        <v>5055</v>
      </c>
      <c r="E232" t="s">
        <v>5055</v>
      </c>
      <c r="F232" t="s">
        <v>12813</v>
      </c>
      <c r="G232" t="s">
        <v>12811</v>
      </c>
      <c r="H232" t="s">
        <v>5055</v>
      </c>
      <c r="I232" t="s">
        <v>5055</v>
      </c>
      <c r="J232" t="s">
        <v>5055</v>
      </c>
      <c r="K232" t="s">
        <v>5055</v>
      </c>
      <c r="L232" t="s">
        <v>5055</v>
      </c>
      <c r="M232" t="s">
        <v>5055</v>
      </c>
      <c r="N232" t="s">
        <v>17989</v>
      </c>
      <c r="O232" t="s">
        <v>5055</v>
      </c>
      <c r="P232" t="s">
        <v>5055</v>
      </c>
      <c r="S232" t="s">
        <v>23965</v>
      </c>
      <c r="T232" t="s">
        <v>23986</v>
      </c>
      <c r="U232" t="s">
        <v>23986</v>
      </c>
    </row>
    <row r="233" spans="1:21" x14ac:dyDescent="0.35">
      <c r="A233" t="s">
        <v>7275</v>
      </c>
      <c r="B233" t="s">
        <v>17990</v>
      </c>
      <c r="C233" t="s">
        <v>7379</v>
      </c>
      <c r="D233" t="s">
        <v>5055</v>
      </c>
      <c r="E233" t="s">
        <v>5055</v>
      </c>
      <c r="F233" t="s">
        <v>17723</v>
      </c>
      <c r="G233" t="s">
        <v>12802</v>
      </c>
      <c r="H233" t="s">
        <v>5055</v>
      </c>
      <c r="I233" t="s">
        <v>5055</v>
      </c>
      <c r="J233" t="s">
        <v>5055</v>
      </c>
      <c r="K233" t="s">
        <v>5055</v>
      </c>
      <c r="L233" t="s">
        <v>5055</v>
      </c>
      <c r="M233" t="s">
        <v>5055</v>
      </c>
      <c r="N233" t="s">
        <v>17990</v>
      </c>
      <c r="O233" t="s">
        <v>5055</v>
      </c>
      <c r="P233" t="s">
        <v>5055</v>
      </c>
      <c r="S233" t="s">
        <v>23965</v>
      </c>
      <c r="T233" t="s">
        <v>23986</v>
      </c>
      <c r="U233" t="s">
        <v>23986</v>
      </c>
    </row>
    <row r="234" spans="1:21" x14ac:dyDescent="0.35">
      <c r="A234" t="s">
        <v>7275</v>
      </c>
      <c r="B234" t="s">
        <v>17991</v>
      </c>
      <c r="C234" t="s">
        <v>7379</v>
      </c>
      <c r="D234" t="s">
        <v>5055</v>
      </c>
      <c r="E234" t="s">
        <v>5055</v>
      </c>
      <c r="F234" t="s">
        <v>12813</v>
      </c>
      <c r="G234" t="s">
        <v>12811</v>
      </c>
      <c r="H234" t="s">
        <v>5055</v>
      </c>
      <c r="I234" t="s">
        <v>5055</v>
      </c>
      <c r="J234" t="s">
        <v>5055</v>
      </c>
      <c r="K234" t="s">
        <v>5055</v>
      </c>
      <c r="L234" t="s">
        <v>5055</v>
      </c>
      <c r="M234" t="s">
        <v>5055</v>
      </c>
      <c r="N234" t="s">
        <v>17991</v>
      </c>
      <c r="O234" t="s">
        <v>5055</v>
      </c>
      <c r="P234" t="s">
        <v>5055</v>
      </c>
      <c r="S234" t="s">
        <v>23965</v>
      </c>
      <c r="T234" t="s">
        <v>23986</v>
      </c>
      <c r="U234" t="s">
        <v>23986</v>
      </c>
    </row>
    <row r="235" spans="1:21" x14ac:dyDescent="0.35">
      <c r="A235" t="s">
        <v>7275</v>
      </c>
      <c r="B235" t="s">
        <v>17992</v>
      </c>
      <c r="C235" t="s">
        <v>7379</v>
      </c>
      <c r="D235" t="s">
        <v>5055</v>
      </c>
      <c r="E235" t="s">
        <v>5055</v>
      </c>
      <c r="F235" t="s">
        <v>12813</v>
      </c>
      <c r="G235" t="s">
        <v>12811</v>
      </c>
      <c r="H235" t="s">
        <v>5055</v>
      </c>
      <c r="I235" t="s">
        <v>14521</v>
      </c>
      <c r="J235" t="s">
        <v>5055</v>
      </c>
      <c r="K235" t="s">
        <v>5055</v>
      </c>
      <c r="L235" t="s">
        <v>5055</v>
      </c>
      <c r="M235" t="s">
        <v>5055</v>
      </c>
      <c r="N235" t="s">
        <v>17992</v>
      </c>
      <c r="O235" t="s">
        <v>5055</v>
      </c>
      <c r="P235" t="s">
        <v>5055</v>
      </c>
      <c r="S235" t="s">
        <v>23965</v>
      </c>
      <c r="T235" t="s">
        <v>23986</v>
      </c>
      <c r="U235" t="s">
        <v>23986</v>
      </c>
    </row>
    <row r="236" spans="1:21" x14ac:dyDescent="0.35">
      <c r="A236" t="s">
        <v>7275</v>
      </c>
      <c r="B236" t="s">
        <v>17993</v>
      </c>
      <c r="C236" t="s">
        <v>7379</v>
      </c>
      <c r="D236" t="s">
        <v>5055</v>
      </c>
      <c r="E236" t="s">
        <v>5055</v>
      </c>
      <c r="F236" t="s">
        <v>17723</v>
      </c>
      <c r="G236" t="s">
        <v>12802</v>
      </c>
      <c r="H236" t="s">
        <v>5055</v>
      </c>
      <c r="I236" t="s">
        <v>5055</v>
      </c>
      <c r="J236" t="s">
        <v>5055</v>
      </c>
      <c r="K236" t="s">
        <v>5055</v>
      </c>
      <c r="L236" t="s">
        <v>5055</v>
      </c>
      <c r="M236" t="s">
        <v>5055</v>
      </c>
      <c r="N236" t="s">
        <v>17993</v>
      </c>
      <c r="O236" t="s">
        <v>5055</v>
      </c>
      <c r="P236" t="s">
        <v>5055</v>
      </c>
      <c r="S236" t="s">
        <v>23965</v>
      </c>
      <c r="T236" t="s">
        <v>23986</v>
      </c>
      <c r="U236" t="s">
        <v>23986</v>
      </c>
    </row>
    <row r="237" spans="1:21" x14ac:dyDescent="0.35">
      <c r="A237" t="s">
        <v>7275</v>
      </c>
      <c r="B237" t="s">
        <v>17994</v>
      </c>
      <c r="C237" t="s">
        <v>7379</v>
      </c>
      <c r="D237" t="s">
        <v>5055</v>
      </c>
      <c r="E237" t="s">
        <v>5055</v>
      </c>
      <c r="F237" t="s">
        <v>17723</v>
      </c>
      <c r="G237" t="s">
        <v>12802</v>
      </c>
      <c r="H237" t="s">
        <v>5055</v>
      </c>
      <c r="I237" t="s">
        <v>5055</v>
      </c>
      <c r="J237" t="s">
        <v>5055</v>
      </c>
      <c r="K237" t="s">
        <v>5055</v>
      </c>
      <c r="L237" t="s">
        <v>5055</v>
      </c>
      <c r="M237" t="s">
        <v>5055</v>
      </c>
      <c r="N237" t="s">
        <v>17994</v>
      </c>
      <c r="O237" t="s">
        <v>5055</v>
      </c>
      <c r="P237" t="s">
        <v>5055</v>
      </c>
      <c r="S237" t="s">
        <v>23965</v>
      </c>
      <c r="T237" t="s">
        <v>23986</v>
      </c>
      <c r="U237" t="s">
        <v>23986</v>
      </c>
    </row>
    <row r="238" spans="1:21" x14ac:dyDescent="0.35">
      <c r="A238" t="s">
        <v>7275</v>
      </c>
      <c r="B238" t="s">
        <v>17995</v>
      </c>
      <c r="C238" t="s">
        <v>7379</v>
      </c>
      <c r="D238" t="s">
        <v>5055</v>
      </c>
      <c r="E238" t="s">
        <v>5055</v>
      </c>
      <c r="F238" t="s">
        <v>17723</v>
      </c>
      <c r="G238" t="s">
        <v>12802</v>
      </c>
      <c r="H238" t="s">
        <v>5055</v>
      </c>
      <c r="I238" t="s">
        <v>5055</v>
      </c>
      <c r="J238" t="s">
        <v>5055</v>
      </c>
      <c r="K238" t="s">
        <v>5055</v>
      </c>
      <c r="L238" t="s">
        <v>5055</v>
      </c>
      <c r="M238" t="s">
        <v>5055</v>
      </c>
      <c r="N238" t="s">
        <v>17995</v>
      </c>
      <c r="O238" t="s">
        <v>5055</v>
      </c>
      <c r="P238" t="s">
        <v>5055</v>
      </c>
      <c r="S238" t="s">
        <v>23965</v>
      </c>
      <c r="T238" t="s">
        <v>23986</v>
      </c>
      <c r="U238" t="s">
        <v>23986</v>
      </c>
    </row>
    <row r="239" spans="1:21" x14ac:dyDescent="0.35">
      <c r="A239" t="s">
        <v>7275</v>
      </c>
      <c r="B239" t="s">
        <v>17996</v>
      </c>
      <c r="C239" t="s">
        <v>7379</v>
      </c>
      <c r="D239" t="s">
        <v>5055</v>
      </c>
      <c r="E239" t="s">
        <v>5055</v>
      </c>
      <c r="F239" t="s">
        <v>17723</v>
      </c>
      <c r="G239" t="s">
        <v>12802</v>
      </c>
      <c r="H239" t="s">
        <v>5055</v>
      </c>
      <c r="I239" t="s">
        <v>5055</v>
      </c>
      <c r="J239" t="s">
        <v>5055</v>
      </c>
      <c r="K239" t="s">
        <v>5055</v>
      </c>
      <c r="L239" t="s">
        <v>5055</v>
      </c>
      <c r="M239" t="s">
        <v>5055</v>
      </c>
      <c r="N239" t="s">
        <v>17995</v>
      </c>
      <c r="O239" t="s">
        <v>5055</v>
      </c>
      <c r="P239" t="s">
        <v>5055</v>
      </c>
      <c r="S239" t="s">
        <v>23965</v>
      </c>
      <c r="T239" t="s">
        <v>23986</v>
      </c>
      <c r="U239" t="s">
        <v>23986</v>
      </c>
    </row>
    <row r="240" spans="1:21" x14ac:dyDescent="0.35">
      <c r="A240" t="s">
        <v>7275</v>
      </c>
      <c r="B240" t="s">
        <v>17997</v>
      </c>
      <c r="C240" t="s">
        <v>7379</v>
      </c>
      <c r="D240" t="s">
        <v>5055</v>
      </c>
      <c r="E240" t="s">
        <v>5055</v>
      </c>
      <c r="F240" t="s">
        <v>17723</v>
      </c>
      <c r="G240" t="s">
        <v>12802</v>
      </c>
      <c r="H240" t="s">
        <v>5055</v>
      </c>
      <c r="I240" t="s">
        <v>5055</v>
      </c>
      <c r="J240" t="s">
        <v>5055</v>
      </c>
      <c r="K240" t="s">
        <v>5055</v>
      </c>
      <c r="L240" t="s">
        <v>5055</v>
      </c>
      <c r="M240" t="s">
        <v>5055</v>
      </c>
      <c r="N240" t="s">
        <v>17997</v>
      </c>
      <c r="O240" t="s">
        <v>5055</v>
      </c>
      <c r="P240" t="s">
        <v>5055</v>
      </c>
      <c r="S240" t="s">
        <v>23965</v>
      </c>
      <c r="T240" t="s">
        <v>23986</v>
      </c>
      <c r="U240" t="s">
        <v>23986</v>
      </c>
    </row>
    <row r="241" spans="1:21" x14ac:dyDescent="0.35">
      <c r="A241" t="s">
        <v>7275</v>
      </c>
      <c r="B241" t="s">
        <v>17998</v>
      </c>
      <c r="C241" t="s">
        <v>7379</v>
      </c>
      <c r="D241" t="s">
        <v>5055</v>
      </c>
      <c r="E241" t="s">
        <v>5055</v>
      </c>
      <c r="F241" t="s">
        <v>17723</v>
      </c>
      <c r="G241" t="s">
        <v>12802</v>
      </c>
      <c r="H241" t="s">
        <v>5055</v>
      </c>
      <c r="I241" t="s">
        <v>5055</v>
      </c>
      <c r="J241" t="s">
        <v>5055</v>
      </c>
      <c r="K241" t="s">
        <v>5055</v>
      </c>
      <c r="L241" t="s">
        <v>5055</v>
      </c>
      <c r="M241" t="s">
        <v>5055</v>
      </c>
      <c r="N241" t="s">
        <v>17999</v>
      </c>
      <c r="O241" t="s">
        <v>5055</v>
      </c>
      <c r="P241" t="s">
        <v>5055</v>
      </c>
      <c r="S241" t="s">
        <v>23965</v>
      </c>
      <c r="T241" t="s">
        <v>23986</v>
      </c>
      <c r="U241" t="s">
        <v>23986</v>
      </c>
    </row>
    <row r="242" spans="1:21" x14ac:dyDescent="0.35">
      <c r="A242" t="s">
        <v>7275</v>
      </c>
      <c r="B242" t="s">
        <v>18000</v>
      </c>
      <c r="C242" t="s">
        <v>7379</v>
      </c>
      <c r="D242" t="s">
        <v>5055</v>
      </c>
      <c r="E242" t="s">
        <v>5055</v>
      </c>
      <c r="F242" t="s">
        <v>17723</v>
      </c>
      <c r="G242" t="s">
        <v>12802</v>
      </c>
      <c r="H242" t="s">
        <v>5055</v>
      </c>
      <c r="I242" t="s">
        <v>5055</v>
      </c>
      <c r="J242" t="s">
        <v>5055</v>
      </c>
      <c r="K242" t="s">
        <v>5055</v>
      </c>
      <c r="L242" t="s">
        <v>5055</v>
      </c>
      <c r="M242" t="s">
        <v>5055</v>
      </c>
      <c r="N242" t="s">
        <v>18000</v>
      </c>
      <c r="O242" t="s">
        <v>5055</v>
      </c>
      <c r="P242" t="s">
        <v>5055</v>
      </c>
      <c r="S242" t="s">
        <v>23965</v>
      </c>
      <c r="T242" t="s">
        <v>23986</v>
      </c>
      <c r="U242" t="s">
        <v>23986</v>
      </c>
    </row>
    <row r="243" spans="1:21" x14ac:dyDescent="0.35">
      <c r="A243" t="s">
        <v>7275</v>
      </c>
      <c r="B243" t="s">
        <v>18001</v>
      </c>
      <c r="C243" t="s">
        <v>7379</v>
      </c>
      <c r="D243" t="s">
        <v>5055</v>
      </c>
      <c r="E243" t="s">
        <v>5055</v>
      </c>
      <c r="F243" t="s">
        <v>17723</v>
      </c>
      <c r="G243" t="s">
        <v>12802</v>
      </c>
      <c r="H243" t="s">
        <v>5055</v>
      </c>
      <c r="I243" t="s">
        <v>5055</v>
      </c>
      <c r="J243" t="s">
        <v>5055</v>
      </c>
      <c r="K243" t="s">
        <v>5055</v>
      </c>
      <c r="L243" t="s">
        <v>5055</v>
      </c>
      <c r="M243" t="s">
        <v>5055</v>
      </c>
      <c r="N243" t="s">
        <v>18001</v>
      </c>
      <c r="O243" t="s">
        <v>5055</v>
      </c>
      <c r="P243" t="s">
        <v>5055</v>
      </c>
      <c r="S243" t="s">
        <v>23965</v>
      </c>
      <c r="T243" t="s">
        <v>23986</v>
      </c>
      <c r="U243" t="s">
        <v>23986</v>
      </c>
    </row>
    <row r="244" spans="1:21" x14ac:dyDescent="0.35">
      <c r="A244" t="s">
        <v>7275</v>
      </c>
      <c r="B244" t="s">
        <v>18002</v>
      </c>
      <c r="C244" t="s">
        <v>7379</v>
      </c>
      <c r="D244" t="s">
        <v>5055</v>
      </c>
      <c r="E244" t="s">
        <v>5055</v>
      </c>
      <c r="F244" t="s">
        <v>17738</v>
      </c>
      <c r="G244" t="s">
        <v>12802</v>
      </c>
      <c r="H244" t="s">
        <v>5055</v>
      </c>
      <c r="I244" t="s">
        <v>5055</v>
      </c>
      <c r="J244" t="s">
        <v>5055</v>
      </c>
      <c r="K244" t="s">
        <v>5055</v>
      </c>
      <c r="L244" t="s">
        <v>5055</v>
      </c>
      <c r="M244" t="s">
        <v>5055</v>
      </c>
      <c r="N244" t="s">
        <v>18002</v>
      </c>
      <c r="O244" t="s">
        <v>5055</v>
      </c>
      <c r="P244" t="s">
        <v>5055</v>
      </c>
      <c r="S244" t="s">
        <v>23965</v>
      </c>
      <c r="T244" t="s">
        <v>23986</v>
      </c>
      <c r="U244" t="s">
        <v>23986</v>
      </c>
    </row>
    <row r="245" spans="1:21" x14ac:dyDescent="0.35">
      <c r="A245" t="s">
        <v>7275</v>
      </c>
      <c r="B245" t="s">
        <v>18003</v>
      </c>
      <c r="C245" t="s">
        <v>7379</v>
      </c>
      <c r="D245" t="s">
        <v>5055</v>
      </c>
      <c r="E245" t="s">
        <v>5055</v>
      </c>
      <c r="F245" t="s">
        <v>17738</v>
      </c>
      <c r="G245" t="s">
        <v>12802</v>
      </c>
      <c r="H245" t="s">
        <v>5055</v>
      </c>
      <c r="I245" t="s">
        <v>5055</v>
      </c>
      <c r="J245" t="s">
        <v>14496</v>
      </c>
      <c r="K245" t="s">
        <v>14488</v>
      </c>
      <c r="L245" t="s">
        <v>5055</v>
      </c>
      <c r="M245" t="s">
        <v>5055</v>
      </c>
      <c r="N245" t="s">
        <v>18003</v>
      </c>
      <c r="O245" t="s">
        <v>5055</v>
      </c>
      <c r="P245" t="s">
        <v>5055</v>
      </c>
      <c r="S245" t="s">
        <v>23965</v>
      </c>
      <c r="T245" t="s">
        <v>23986</v>
      </c>
      <c r="U245" t="s">
        <v>23986</v>
      </c>
    </row>
    <row r="246" spans="1:21" x14ac:dyDescent="0.35">
      <c r="A246" t="s">
        <v>7275</v>
      </c>
      <c r="B246" t="s">
        <v>18004</v>
      </c>
      <c r="C246" t="s">
        <v>7379</v>
      </c>
      <c r="D246" t="s">
        <v>5055</v>
      </c>
      <c r="E246" t="s">
        <v>5055</v>
      </c>
      <c r="F246" t="s">
        <v>17723</v>
      </c>
      <c r="G246" t="s">
        <v>12802</v>
      </c>
      <c r="H246" t="s">
        <v>5055</v>
      </c>
      <c r="I246" t="s">
        <v>5055</v>
      </c>
      <c r="J246" t="s">
        <v>5055</v>
      </c>
      <c r="K246" t="s">
        <v>5055</v>
      </c>
      <c r="L246" t="s">
        <v>5055</v>
      </c>
      <c r="M246" t="s">
        <v>5055</v>
      </c>
      <c r="N246" t="s">
        <v>18005</v>
      </c>
      <c r="O246" t="s">
        <v>5055</v>
      </c>
      <c r="P246" t="s">
        <v>5055</v>
      </c>
      <c r="S246" t="s">
        <v>23965</v>
      </c>
      <c r="T246" t="s">
        <v>23986</v>
      </c>
      <c r="U246" t="s">
        <v>23986</v>
      </c>
    </row>
    <row r="247" spans="1:21" x14ac:dyDescent="0.35">
      <c r="A247" t="s">
        <v>7275</v>
      </c>
      <c r="B247" t="s">
        <v>18006</v>
      </c>
      <c r="C247" t="s">
        <v>7379</v>
      </c>
      <c r="D247" t="s">
        <v>5055</v>
      </c>
      <c r="E247" t="s">
        <v>5055</v>
      </c>
      <c r="F247" t="s">
        <v>12813</v>
      </c>
      <c r="G247" t="s">
        <v>12811</v>
      </c>
      <c r="H247" t="s">
        <v>5055</v>
      </c>
      <c r="I247" t="s">
        <v>5055</v>
      </c>
      <c r="J247" t="s">
        <v>18007</v>
      </c>
      <c r="K247" t="s">
        <v>5055</v>
      </c>
      <c r="L247" t="s">
        <v>5055</v>
      </c>
      <c r="M247" t="s">
        <v>5055</v>
      </c>
      <c r="N247" t="s">
        <v>18006</v>
      </c>
      <c r="O247" t="s">
        <v>5055</v>
      </c>
      <c r="P247" t="s">
        <v>5055</v>
      </c>
      <c r="S247" t="s">
        <v>23965</v>
      </c>
      <c r="T247" t="s">
        <v>23986</v>
      </c>
      <c r="U247" t="s">
        <v>23986</v>
      </c>
    </row>
    <row r="248" spans="1:21" x14ac:dyDescent="0.35">
      <c r="A248" t="s">
        <v>7275</v>
      </c>
      <c r="B248" t="s">
        <v>18008</v>
      </c>
      <c r="C248" t="s">
        <v>7379</v>
      </c>
      <c r="D248" t="s">
        <v>5055</v>
      </c>
      <c r="E248" t="s">
        <v>5055</v>
      </c>
      <c r="F248" t="s">
        <v>17723</v>
      </c>
      <c r="G248" t="s">
        <v>12802</v>
      </c>
      <c r="H248" t="s">
        <v>5055</v>
      </c>
      <c r="I248" t="s">
        <v>5055</v>
      </c>
      <c r="J248" t="s">
        <v>17922</v>
      </c>
      <c r="K248" t="s">
        <v>17923</v>
      </c>
      <c r="L248" t="s">
        <v>17924</v>
      </c>
      <c r="M248" t="s">
        <v>5055</v>
      </c>
      <c r="N248" t="s">
        <v>18008</v>
      </c>
      <c r="O248" t="s">
        <v>5055</v>
      </c>
      <c r="P248" t="s">
        <v>5055</v>
      </c>
      <c r="S248" t="s">
        <v>23965</v>
      </c>
      <c r="T248" t="s">
        <v>23986</v>
      </c>
      <c r="U248" t="s">
        <v>23986</v>
      </c>
    </row>
    <row r="249" spans="1:21" x14ac:dyDescent="0.35">
      <c r="A249" t="s">
        <v>7275</v>
      </c>
      <c r="B249" t="s">
        <v>18009</v>
      </c>
      <c r="C249" t="s">
        <v>7379</v>
      </c>
      <c r="D249" t="s">
        <v>5055</v>
      </c>
      <c r="E249" t="s">
        <v>5055</v>
      </c>
      <c r="F249" t="s">
        <v>17723</v>
      </c>
      <c r="G249" t="s">
        <v>12802</v>
      </c>
      <c r="H249" t="s">
        <v>5055</v>
      </c>
      <c r="I249" t="s">
        <v>10871</v>
      </c>
      <c r="J249" t="s">
        <v>14496</v>
      </c>
      <c r="K249" t="s">
        <v>5055</v>
      </c>
      <c r="L249" t="s">
        <v>5055</v>
      </c>
      <c r="M249" t="s">
        <v>5055</v>
      </c>
      <c r="N249" t="s">
        <v>18009</v>
      </c>
      <c r="O249" t="s">
        <v>5055</v>
      </c>
      <c r="P249" t="s">
        <v>5055</v>
      </c>
      <c r="S249" t="s">
        <v>23965</v>
      </c>
      <c r="T249" t="s">
        <v>23986</v>
      </c>
      <c r="U249" t="s">
        <v>23986</v>
      </c>
    </row>
    <row r="250" spans="1:21" x14ac:dyDescent="0.35">
      <c r="A250" t="s">
        <v>7275</v>
      </c>
      <c r="B250" t="s">
        <v>18010</v>
      </c>
      <c r="C250" t="s">
        <v>7379</v>
      </c>
      <c r="D250" t="s">
        <v>5055</v>
      </c>
      <c r="E250" t="s">
        <v>5055</v>
      </c>
      <c r="F250" t="s">
        <v>17723</v>
      </c>
      <c r="G250" t="s">
        <v>12802</v>
      </c>
      <c r="H250" t="s">
        <v>5055</v>
      </c>
      <c r="I250" t="s">
        <v>10871</v>
      </c>
      <c r="J250" t="s">
        <v>14496</v>
      </c>
      <c r="K250" t="s">
        <v>5055</v>
      </c>
      <c r="L250" t="s">
        <v>5055</v>
      </c>
      <c r="M250" t="s">
        <v>5055</v>
      </c>
      <c r="N250" t="s">
        <v>18010</v>
      </c>
      <c r="O250" t="s">
        <v>5055</v>
      </c>
      <c r="P250" t="s">
        <v>5055</v>
      </c>
      <c r="S250" t="s">
        <v>23965</v>
      </c>
      <c r="T250" t="s">
        <v>23986</v>
      </c>
      <c r="U250" t="s">
        <v>23986</v>
      </c>
    </row>
    <row r="251" spans="1:21" x14ac:dyDescent="0.35">
      <c r="A251" t="s">
        <v>7275</v>
      </c>
      <c r="B251" t="s">
        <v>18011</v>
      </c>
      <c r="C251" t="s">
        <v>7379</v>
      </c>
      <c r="D251" t="s">
        <v>5055</v>
      </c>
      <c r="E251" t="s">
        <v>5055</v>
      </c>
      <c r="F251" t="s">
        <v>17738</v>
      </c>
      <c r="G251" t="s">
        <v>12802</v>
      </c>
      <c r="H251" t="s">
        <v>5055</v>
      </c>
      <c r="I251" t="s">
        <v>5055</v>
      </c>
      <c r="J251" t="s">
        <v>14498</v>
      </c>
      <c r="K251" t="s">
        <v>14496</v>
      </c>
      <c r="L251" t="s">
        <v>5055</v>
      </c>
      <c r="M251" t="s">
        <v>5055</v>
      </c>
      <c r="N251" t="s">
        <v>18012</v>
      </c>
      <c r="O251" t="s">
        <v>5055</v>
      </c>
      <c r="P251" t="s">
        <v>5055</v>
      </c>
      <c r="S251" t="s">
        <v>23965</v>
      </c>
      <c r="T251" t="s">
        <v>23986</v>
      </c>
      <c r="U251" t="s">
        <v>23986</v>
      </c>
    </row>
    <row r="252" spans="1:21" x14ac:dyDescent="0.35">
      <c r="A252" t="s">
        <v>7275</v>
      </c>
      <c r="B252" t="s">
        <v>18013</v>
      </c>
      <c r="C252" t="s">
        <v>7379</v>
      </c>
      <c r="D252" t="s">
        <v>5055</v>
      </c>
      <c r="E252" t="s">
        <v>5055</v>
      </c>
      <c r="F252" t="s">
        <v>17738</v>
      </c>
      <c r="G252" t="s">
        <v>12802</v>
      </c>
      <c r="H252" t="s">
        <v>5055</v>
      </c>
      <c r="I252" t="s">
        <v>5055</v>
      </c>
      <c r="J252" t="s">
        <v>14498</v>
      </c>
      <c r="K252" t="s">
        <v>14496</v>
      </c>
      <c r="L252" t="s">
        <v>5055</v>
      </c>
      <c r="M252" t="s">
        <v>5055</v>
      </c>
      <c r="N252" t="s">
        <v>18014</v>
      </c>
      <c r="O252" t="s">
        <v>5055</v>
      </c>
      <c r="P252" t="s">
        <v>5055</v>
      </c>
      <c r="S252" t="s">
        <v>23965</v>
      </c>
      <c r="T252" t="s">
        <v>23986</v>
      </c>
      <c r="U252" t="s">
        <v>23986</v>
      </c>
    </row>
    <row r="253" spans="1:21" x14ac:dyDescent="0.35">
      <c r="A253" t="s">
        <v>7275</v>
      </c>
      <c r="B253" t="s">
        <v>18015</v>
      </c>
      <c r="C253" t="s">
        <v>7379</v>
      </c>
      <c r="D253" t="s">
        <v>5055</v>
      </c>
      <c r="E253" t="s">
        <v>5055</v>
      </c>
      <c r="F253" t="s">
        <v>17738</v>
      </c>
      <c r="G253" t="s">
        <v>12802</v>
      </c>
      <c r="H253" t="s">
        <v>5055</v>
      </c>
      <c r="I253" t="s">
        <v>5055</v>
      </c>
      <c r="J253" t="s">
        <v>14498</v>
      </c>
      <c r="K253" t="s">
        <v>14496</v>
      </c>
      <c r="L253" t="s">
        <v>5055</v>
      </c>
      <c r="M253" t="s">
        <v>5055</v>
      </c>
      <c r="N253" t="s">
        <v>18016</v>
      </c>
      <c r="O253" t="s">
        <v>5055</v>
      </c>
      <c r="P253" t="s">
        <v>5055</v>
      </c>
      <c r="S253" t="s">
        <v>23965</v>
      </c>
      <c r="T253" t="s">
        <v>23986</v>
      </c>
      <c r="U253" t="s">
        <v>23986</v>
      </c>
    </row>
    <row r="254" spans="1:21" x14ac:dyDescent="0.35">
      <c r="A254" t="s">
        <v>7275</v>
      </c>
      <c r="B254" t="s">
        <v>18017</v>
      </c>
      <c r="C254" t="s">
        <v>7379</v>
      </c>
      <c r="D254" t="s">
        <v>5055</v>
      </c>
      <c r="E254" t="s">
        <v>5055</v>
      </c>
      <c r="F254" t="s">
        <v>17738</v>
      </c>
      <c r="G254" t="s">
        <v>12802</v>
      </c>
      <c r="H254" t="s">
        <v>5055</v>
      </c>
      <c r="I254" t="s">
        <v>5055</v>
      </c>
      <c r="J254" t="s">
        <v>14498</v>
      </c>
      <c r="K254" t="s">
        <v>14496</v>
      </c>
      <c r="L254" t="s">
        <v>5055</v>
      </c>
      <c r="M254" t="s">
        <v>5055</v>
      </c>
      <c r="N254" t="s">
        <v>18018</v>
      </c>
      <c r="O254" t="s">
        <v>5055</v>
      </c>
      <c r="P254" t="s">
        <v>5055</v>
      </c>
      <c r="S254" t="s">
        <v>23965</v>
      </c>
      <c r="T254" t="s">
        <v>23986</v>
      </c>
      <c r="U254" t="s">
        <v>23986</v>
      </c>
    </row>
    <row r="255" spans="1:21" x14ac:dyDescent="0.35">
      <c r="A255" t="s">
        <v>7275</v>
      </c>
      <c r="B255" t="s">
        <v>18019</v>
      </c>
      <c r="C255" t="s">
        <v>7379</v>
      </c>
      <c r="D255" t="s">
        <v>5055</v>
      </c>
      <c r="E255" t="s">
        <v>5055</v>
      </c>
      <c r="F255" t="s">
        <v>17738</v>
      </c>
      <c r="G255" t="s">
        <v>12802</v>
      </c>
      <c r="H255" t="s">
        <v>5055</v>
      </c>
      <c r="I255" t="s">
        <v>5055</v>
      </c>
      <c r="J255" t="s">
        <v>14498</v>
      </c>
      <c r="K255" t="s">
        <v>14496</v>
      </c>
      <c r="L255" t="s">
        <v>5055</v>
      </c>
      <c r="M255" t="s">
        <v>5055</v>
      </c>
      <c r="N255" t="s">
        <v>18020</v>
      </c>
      <c r="O255" t="s">
        <v>5055</v>
      </c>
      <c r="P255" t="s">
        <v>5055</v>
      </c>
      <c r="S255" t="s">
        <v>23965</v>
      </c>
      <c r="T255" t="s">
        <v>23986</v>
      </c>
      <c r="U255" t="s">
        <v>23986</v>
      </c>
    </row>
    <row r="256" spans="1:21" x14ac:dyDescent="0.35">
      <c r="A256" t="s">
        <v>7275</v>
      </c>
      <c r="B256" t="s">
        <v>18021</v>
      </c>
      <c r="C256" t="s">
        <v>7379</v>
      </c>
      <c r="D256" t="s">
        <v>5055</v>
      </c>
      <c r="E256" t="s">
        <v>5055</v>
      </c>
      <c r="F256" t="s">
        <v>17738</v>
      </c>
      <c r="G256" t="s">
        <v>12802</v>
      </c>
      <c r="H256" t="s">
        <v>5055</v>
      </c>
      <c r="I256" t="s">
        <v>5055</v>
      </c>
      <c r="J256" t="s">
        <v>14498</v>
      </c>
      <c r="K256" t="s">
        <v>14496</v>
      </c>
      <c r="L256" t="s">
        <v>5055</v>
      </c>
      <c r="M256" t="s">
        <v>5055</v>
      </c>
      <c r="N256" t="s">
        <v>18022</v>
      </c>
      <c r="O256" t="s">
        <v>5055</v>
      </c>
      <c r="P256" t="s">
        <v>5055</v>
      </c>
      <c r="S256" t="s">
        <v>23965</v>
      </c>
      <c r="T256" t="s">
        <v>23986</v>
      </c>
      <c r="U256" t="s">
        <v>23986</v>
      </c>
    </row>
    <row r="257" spans="1:21" x14ac:dyDescent="0.35">
      <c r="A257" t="s">
        <v>7275</v>
      </c>
      <c r="B257" t="s">
        <v>18023</v>
      </c>
      <c r="C257" t="s">
        <v>7379</v>
      </c>
      <c r="D257" t="s">
        <v>5055</v>
      </c>
      <c r="E257" t="s">
        <v>5055</v>
      </c>
      <c r="F257" t="s">
        <v>17738</v>
      </c>
      <c r="G257" t="s">
        <v>12802</v>
      </c>
      <c r="H257" t="s">
        <v>5055</v>
      </c>
      <c r="I257" t="s">
        <v>5055</v>
      </c>
      <c r="J257" t="s">
        <v>14498</v>
      </c>
      <c r="K257" t="s">
        <v>14496</v>
      </c>
      <c r="L257" t="s">
        <v>5055</v>
      </c>
      <c r="M257" t="s">
        <v>5055</v>
      </c>
      <c r="N257" t="s">
        <v>18024</v>
      </c>
      <c r="O257" t="s">
        <v>5055</v>
      </c>
      <c r="P257" t="s">
        <v>5055</v>
      </c>
      <c r="S257" t="s">
        <v>23965</v>
      </c>
      <c r="T257" t="s">
        <v>23986</v>
      </c>
      <c r="U257" t="s">
        <v>23986</v>
      </c>
    </row>
    <row r="258" spans="1:21" x14ac:dyDescent="0.35">
      <c r="A258" t="s">
        <v>7275</v>
      </c>
      <c r="B258" t="s">
        <v>18025</v>
      </c>
      <c r="C258" t="s">
        <v>7379</v>
      </c>
      <c r="D258" t="s">
        <v>5055</v>
      </c>
      <c r="E258" t="s">
        <v>5055</v>
      </c>
      <c r="F258" t="s">
        <v>17738</v>
      </c>
      <c r="G258" t="s">
        <v>12802</v>
      </c>
      <c r="H258" t="s">
        <v>5055</v>
      </c>
      <c r="I258" t="s">
        <v>5055</v>
      </c>
      <c r="J258" t="s">
        <v>14498</v>
      </c>
      <c r="K258" t="s">
        <v>14496</v>
      </c>
      <c r="L258" t="s">
        <v>5055</v>
      </c>
      <c r="M258" t="s">
        <v>5055</v>
      </c>
      <c r="N258" t="s">
        <v>18026</v>
      </c>
      <c r="O258" t="s">
        <v>5055</v>
      </c>
      <c r="P258" t="s">
        <v>5055</v>
      </c>
      <c r="S258" t="s">
        <v>23965</v>
      </c>
      <c r="T258" t="s">
        <v>23986</v>
      </c>
      <c r="U258" t="s">
        <v>23986</v>
      </c>
    </row>
    <row r="259" spans="1:21" x14ac:dyDescent="0.35">
      <c r="A259" t="s">
        <v>7275</v>
      </c>
      <c r="B259" t="s">
        <v>18027</v>
      </c>
      <c r="C259" t="s">
        <v>7379</v>
      </c>
      <c r="D259" t="s">
        <v>5055</v>
      </c>
      <c r="E259" t="s">
        <v>5055</v>
      </c>
      <c r="F259" t="s">
        <v>17723</v>
      </c>
      <c r="G259" t="s">
        <v>12802</v>
      </c>
      <c r="H259" t="s">
        <v>5055</v>
      </c>
      <c r="I259" t="s">
        <v>10871</v>
      </c>
      <c r="J259" t="s">
        <v>14496</v>
      </c>
      <c r="K259" t="s">
        <v>17922</v>
      </c>
      <c r="L259" t="s">
        <v>17923</v>
      </c>
      <c r="M259" t="s">
        <v>5055</v>
      </c>
      <c r="N259" t="s">
        <v>18027</v>
      </c>
      <c r="O259" t="s">
        <v>5055</v>
      </c>
      <c r="P259" t="s">
        <v>5055</v>
      </c>
      <c r="S259" t="s">
        <v>23965</v>
      </c>
      <c r="T259" t="s">
        <v>23986</v>
      </c>
      <c r="U259" t="s">
        <v>23986</v>
      </c>
    </row>
    <row r="260" spans="1:21" x14ac:dyDescent="0.35">
      <c r="A260" t="s">
        <v>7275</v>
      </c>
      <c r="B260" t="s">
        <v>18028</v>
      </c>
      <c r="C260" t="s">
        <v>7379</v>
      </c>
      <c r="D260" t="s">
        <v>5055</v>
      </c>
      <c r="E260" t="s">
        <v>5055</v>
      </c>
      <c r="F260" t="s">
        <v>17723</v>
      </c>
      <c r="G260" t="s">
        <v>12802</v>
      </c>
      <c r="H260" t="s">
        <v>5055</v>
      </c>
      <c r="I260" t="s">
        <v>14519</v>
      </c>
      <c r="J260" t="s">
        <v>5055</v>
      </c>
      <c r="K260" t="s">
        <v>5055</v>
      </c>
      <c r="L260" t="s">
        <v>5055</v>
      </c>
      <c r="M260" t="s">
        <v>5055</v>
      </c>
      <c r="N260" t="s">
        <v>18028</v>
      </c>
      <c r="O260" t="s">
        <v>5055</v>
      </c>
      <c r="P260" t="s">
        <v>5055</v>
      </c>
      <c r="S260" t="s">
        <v>23965</v>
      </c>
      <c r="T260" t="s">
        <v>23986</v>
      </c>
      <c r="U260" t="s">
        <v>23986</v>
      </c>
    </row>
    <row r="261" spans="1:21" x14ac:dyDescent="0.35">
      <c r="A261" t="s">
        <v>7275</v>
      </c>
      <c r="B261" t="s">
        <v>18029</v>
      </c>
      <c r="C261" t="s">
        <v>7379</v>
      </c>
      <c r="D261" t="s">
        <v>5055</v>
      </c>
      <c r="E261" t="s">
        <v>5055</v>
      </c>
      <c r="F261" t="s">
        <v>12813</v>
      </c>
      <c r="G261" t="s">
        <v>12811</v>
      </c>
      <c r="H261" t="s">
        <v>5055</v>
      </c>
      <c r="I261" t="s">
        <v>14521</v>
      </c>
      <c r="J261" t="s">
        <v>5055</v>
      </c>
      <c r="K261" t="s">
        <v>5055</v>
      </c>
      <c r="L261" t="s">
        <v>5055</v>
      </c>
      <c r="M261" t="s">
        <v>5055</v>
      </c>
      <c r="N261" t="s">
        <v>18029</v>
      </c>
      <c r="O261" t="s">
        <v>5055</v>
      </c>
      <c r="P261" t="s">
        <v>5055</v>
      </c>
      <c r="S261" t="s">
        <v>23965</v>
      </c>
      <c r="T261" t="s">
        <v>23986</v>
      </c>
      <c r="U261" t="s">
        <v>23986</v>
      </c>
    </row>
    <row r="262" spans="1:21" x14ac:dyDescent="0.35">
      <c r="A262" t="s">
        <v>7275</v>
      </c>
      <c r="B262" t="s">
        <v>18030</v>
      </c>
      <c r="C262" t="s">
        <v>7379</v>
      </c>
      <c r="D262" t="s">
        <v>5055</v>
      </c>
      <c r="E262" t="s">
        <v>5055</v>
      </c>
      <c r="F262" t="s">
        <v>12813</v>
      </c>
      <c r="G262" t="s">
        <v>12811</v>
      </c>
      <c r="H262" t="s">
        <v>5055</v>
      </c>
      <c r="I262" t="s">
        <v>14521</v>
      </c>
      <c r="J262" t="s">
        <v>5055</v>
      </c>
      <c r="K262" t="s">
        <v>5055</v>
      </c>
      <c r="L262" t="s">
        <v>5055</v>
      </c>
      <c r="M262" t="s">
        <v>5055</v>
      </c>
      <c r="N262" t="s">
        <v>18031</v>
      </c>
      <c r="O262" t="s">
        <v>5055</v>
      </c>
      <c r="P262" t="s">
        <v>5055</v>
      </c>
      <c r="S262" t="s">
        <v>23965</v>
      </c>
      <c r="T262" t="s">
        <v>23986</v>
      </c>
      <c r="U262" t="s">
        <v>23986</v>
      </c>
    </row>
    <row r="263" spans="1:21" x14ac:dyDescent="0.35">
      <c r="A263" t="s">
        <v>7275</v>
      </c>
      <c r="B263" t="s">
        <v>18032</v>
      </c>
      <c r="C263" t="s">
        <v>7379</v>
      </c>
      <c r="D263" t="s">
        <v>5055</v>
      </c>
      <c r="E263" t="s">
        <v>5055</v>
      </c>
      <c r="F263" t="s">
        <v>12813</v>
      </c>
      <c r="G263" t="s">
        <v>12811</v>
      </c>
      <c r="H263" t="s">
        <v>5055</v>
      </c>
      <c r="I263" t="s">
        <v>14519</v>
      </c>
      <c r="J263" t="s">
        <v>18033</v>
      </c>
      <c r="K263" t="s">
        <v>18034</v>
      </c>
      <c r="L263" t="s">
        <v>18035</v>
      </c>
      <c r="M263">
        <v>495</v>
      </c>
      <c r="N263" t="s">
        <v>18032</v>
      </c>
      <c r="O263" t="s">
        <v>5055</v>
      </c>
      <c r="P263" t="s">
        <v>5055</v>
      </c>
      <c r="S263" t="s">
        <v>23965</v>
      </c>
      <c r="T263" t="s">
        <v>23986</v>
      </c>
      <c r="U263" t="s">
        <v>23986</v>
      </c>
    </row>
    <row r="264" spans="1:21" x14ac:dyDescent="0.35">
      <c r="A264" t="s">
        <v>7275</v>
      </c>
      <c r="B264" t="s">
        <v>18036</v>
      </c>
      <c r="C264" t="s">
        <v>7379</v>
      </c>
      <c r="D264" t="s">
        <v>5055</v>
      </c>
      <c r="E264" t="s">
        <v>5055</v>
      </c>
      <c r="F264" t="s">
        <v>5055</v>
      </c>
      <c r="G264" t="s">
        <v>12811</v>
      </c>
      <c r="H264" t="s">
        <v>5055</v>
      </c>
      <c r="I264" t="s">
        <v>5055</v>
      </c>
      <c r="J264" t="s">
        <v>5055</v>
      </c>
      <c r="K264" t="s">
        <v>5055</v>
      </c>
      <c r="L264" t="s">
        <v>5055</v>
      </c>
      <c r="M264" t="s">
        <v>5055</v>
      </c>
      <c r="N264" t="s">
        <v>18036</v>
      </c>
      <c r="O264" t="s">
        <v>5055</v>
      </c>
      <c r="P264" t="s">
        <v>5055</v>
      </c>
      <c r="S264" t="s">
        <v>23965</v>
      </c>
      <c r="T264" t="s">
        <v>23986</v>
      </c>
      <c r="U264" t="s">
        <v>23986</v>
      </c>
    </row>
    <row r="265" spans="1:21" x14ac:dyDescent="0.35">
      <c r="A265" t="s">
        <v>7275</v>
      </c>
      <c r="B265" t="s">
        <v>18037</v>
      </c>
      <c r="C265" t="s">
        <v>7379</v>
      </c>
      <c r="D265" t="s">
        <v>5055</v>
      </c>
      <c r="E265" t="s">
        <v>5055</v>
      </c>
      <c r="F265" t="s">
        <v>17723</v>
      </c>
      <c r="G265" t="s">
        <v>12802</v>
      </c>
      <c r="H265" t="s">
        <v>5055</v>
      </c>
      <c r="I265" t="s">
        <v>5055</v>
      </c>
      <c r="J265" t="s">
        <v>5055</v>
      </c>
      <c r="K265" t="s">
        <v>5055</v>
      </c>
      <c r="L265" t="s">
        <v>5055</v>
      </c>
      <c r="M265" t="s">
        <v>5055</v>
      </c>
      <c r="N265" t="s">
        <v>18037</v>
      </c>
      <c r="O265" t="s">
        <v>5055</v>
      </c>
      <c r="P265" t="s">
        <v>5055</v>
      </c>
      <c r="S265" t="s">
        <v>23965</v>
      </c>
      <c r="T265" t="s">
        <v>23986</v>
      </c>
      <c r="U265" t="s">
        <v>23986</v>
      </c>
    </row>
    <row r="266" spans="1:21" x14ac:dyDescent="0.35">
      <c r="A266" t="s">
        <v>7275</v>
      </c>
      <c r="B266" t="s">
        <v>18038</v>
      </c>
      <c r="C266" t="s">
        <v>7379</v>
      </c>
      <c r="D266" t="s">
        <v>5055</v>
      </c>
      <c r="E266" t="s">
        <v>5055</v>
      </c>
      <c r="F266" t="s">
        <v>17723</v>
      </c>
      <c r="G266" t="s">
        <v>12802</v>
      </c>
      <c r="H266" t="s">
        <v>5055</v>
      </c>
      <c r="I266" t="s">
        <v>5055</v>
      </c>
      <c r="J266" t="s">
        <v>5055</v>
      </c>
      <c r="K266" t="s">
        <v>5055</v>
      </c>
      <c r="L266" t="s">
        <v>5055</v>
      </c>
      <c r="M266" t="s">
        <v>5055</v>
      </c>
      <c r="N266" t="s">
        <v>18038</v>
      </c>
      <c r="O266" t="s">
        <v>5055</v>
      </c>
      <c r="P266" t="s">
        <v>5055</v>
      </c>
      <c r="S266" t="s">
        <v>23965</v>
      </c>
      <c r="T266" t="s">
        <v>23986</v>
      </c>
      <c r="U266" t="s">
        <v>23986</v>
      </c>
    </row>
    <row r="267" spans="1:21" x14ac:dyDescent="0.35">
      <c r="A267" t="s">
        <v>7275</v>
      </c>
      <c r="B267" t="s">
        <v>18039</v>
      </c>
      <c r="C267" t="s">
        <v>7379</v>
      </c>
      <c r="D267" t="s">
        <v>5055</v>
      </c>
      <c r="E267" t="s">
        <v>5055</v>
      </c>
      <c r="F267" t="s">
        <v>17723</v>
      </c>
      <c r="G267" t="s">
        <v>12802</v>
      </c>
      <c r="H267" t="s">
        <v>5055</v>
      </c>
      <c r="I267" t="s">
        <v>5055</v>
      </c>
      <c r="J267" t="s">
        <v>5055</v>
      </c>
      <c r="K267" t="s">
        <v>5055</v>
      </c>
      <c r="L267" t="s">
        <v>5055</v>
      </c>
      <c r="M267" t="s">
        <v>5055</v>
      </c>
      <c r="N267" t="s">
        <v>18039</v>
      </c>
      <c r="O267" t="s">
        <v>5055</v>
      </c>
      <c r="P267" t="s">
        <v>5055</v>
      </c>
      <c r="S267" t="s">
        <v>23965</v>
      </c>
      <c r="T267" t="s">
        <v>23986</v>
      </c>
      <c r="U267" t="s">
        <v>23986</v>
      </c>
    </row>
    <row r="268" spans="1:21" x14ac:dyDescent="0.35">
      <c r="A268" t="s">
        <v>7275</v>
      </c>
      <c r="B268" t="s">
        <v>18040</v>
      </c>
      <c r="C268" t="s">
        <v>7379</v>
      </c>
      <c r="D268" t="s">
        <v>5055</v>
      </c>
      <c r="E268" t="s">
        <v>5055</v>
      </c>
      <c r="F268" t="s">
        <v>17738</v>
      </c>
      <c r="G268" t="s">
        <v>12802</v>
      </c>
      <c r="H268" t="s">
        <v>5055</v>
      </c>
      <c r="I268" t="s">
        <v>10871</v>
      </c>
      <c r="J268" t="s">
        <v>18041</v>
      </c>
      <c r="K268" t="s">
        <v>5055</v>
      </c>
      <c r="L268" t="s">
        <v>5055</v>
      </c>
      <c r="M268" t="s">
        <v>5055</v>
      </c>
      <c r="N268" t="s">
        <v>18040</v>
      </c>
      <c r="O268" t="s">
        <v>5055</v>
      </c>
      <c r="P268" t="s">
        <v>5055</v>
      </c>
      <c r="S268" t="s">
        <v>23965</v>
      </c>
      <c r="T268" t="s">
        <v>23986</v>
      </c>
      <c r="U268" t="s">
        <v>23986</v>
      </c>
    </row>
    <row r="269" spans="1:21" x14ac:dyDescent="0.35">
      <c r="A269" t="s">
        <v>7275</v>
      </c>
      <c r="B269" t="s">
        <v>18042</v>
      </c>
      <c r="C269" t="s">
        <v>7379</v>
      </c>
      <c r="D269" t="s">
        <v>5055</v>
      </c>
      <c r="E269" t="s">
        <v>5055</v>
      </c>
      <c r="F269" t="s">
        <v>17723</v>
      </c>
      <c r="G269" t="s">
        <v>12802</v>
      </c>
      <c r="H269" t="s">
        <v>5055</v>
      </c>
      <c r="I269" t="s">
        <v>10871</v>
      </c>
      <c r="J269" t="s">
        <v>14496</v>
      </c>
      <c r="K269" t="s">
        <v>5055</v>
      </c>
      <c r="L269" t="s">
        <v>5055</v>
      </c>
      <c r="M269" t="s">
        <v>5055</v>
      </c>
      <c r="N269" t="s">
        <v>18043</v>
      </c>
      <c r="O269" t="s">
        <v>5055</v>
      </c>
      <c r="P269" t="s">
        <v>5055</v>
      </c>
      <c r="S269" t="s">
        <v>23965</v>
      </c>
      <c r="T269" t="s">
        <v>23986</v>
      </c>
      <c r="U269" t="s">
        <v>23986</v>
      </c>
    </row>
    <row r="270" spans="1:21" x14ac:dyDescent="0.35">
      <c r="A270" t="s">
        <v>7275</v>
      </c>
      <c r="B270" t="s">
        <v>18044</v>
      </c>
      <c r="C270" t="s">
        <v>7379</v>
      </c>
      <c r="D270" t="s">
        <v>5055</v>
      </c>
      <c r="E270" t="s">
        <v>5055</v>
      </c>
      <c r="F270" t="s">
        <v>17738</v>
      </c>
      <c r="G270" t="s">
        <v>12802</v>
      </c>
      <c r="H270" t="s">
        <v>5055</v>
      </c>
      <c r="I270" t="s">
        <v>5055</v>
      </c>
      <c r="J270" t="s">
        <v>14498</v>
      </c>
      <c r="K270" t="s">
        <v>14496</v>
      </c>
      <c r="L270" t="s">
        <v>5055</v>
      </c>
      <c r="M270" t="s">
        <v>5055</v>
      </c>
      <c r="N270" t="s">
        <v>18045</v>
      </c>
      <c r="O270" t="s">
        <v>5055</v>
      </c>
      <c r="P270" t="s">
        <v>5055</v>
      </c>
      <c r="S270" t="s">
        <v>23965</v>
      </c>
      <c r="T270" t="s">
        <v>23986</v>
      </c>
      <c r="U270" t="s">
        <v>23986</v>
      </c>
    </row>
    <row r="271" spans="1:21" x14ac:dyDescent="0.35">
      <c r="A271" t="s">
        <v>7275</v>
      </c>
      <c r="B271" t="s">
        <v>18046</v>
      </c>
      <c r="C271" t="s">
        <v>7379</v>
      </c>
      <c r="D271" t="s">
        <v>5055</v>
      </c>
      <c r="E271" t="s">
        <v>5055</v>
      </c>
      <c r="F271" t="s">
        <v>17738</v>
      </c>
      <c r="G271" t="s">
        <v>12802</v>
      </c>
      <c r="H271" t="s">
        <v>5055</v>
      </c>
      <c r="I271" t="s">
        <v>5055</v>
      </c>
      <c r="J271" t="s">
        <v>14498</v>
      </c>
      <c r="K271" t="s">
        <v>14496</v>
      </c>
      <c r="L271" t="s">
        <v>5055</v>
      </c>
      <c r="M271" t="s">
        <v>5055</v>
      </c>
      <c r="N271" t="s">
        <v>18047</v>
      </c>
      <c r="O271" t="s">
        <v>5055</v>
      </c>
      <c r="P271" t="s">
        <v>5055</v>
      </c>
      <c r="S271" t="s">
        <v>23965</v>
      </c>
      <c r="T271" t="s">
        <v>23986</v>
      </c>
      <c r="U271" t="s">
        <v>23986</v>
      </c>
    </row>
    <row r="272" spans="1:21" x14ac:dyDescent="0.35">
      <c r="A272" t="s">
        <v>7275</v>
      </c>
      <c r="B272" t="s">
        <v>18048</v>
      </c>
      <c r="C272" t="s">
        <v>7379</v>
      </c>
      <c r="D272" t="s">
        <v>5055</v>
      </c>
      <c r="E272" t="s">
        <v>5055</v>
      </c>
      <c r="F272" t="s">
        <v>17738</v>
      </c>
      <c r="G272" t="s">
        <v>12802</v>
      </c>
      <c r="H272" t="s">
        <v>5055</v>
      </c>
      <c r="I272" t="s">
        <v>5055</v>
      </c>
      <c r="J272" t="s">
        <v>14498</v>
      </c>
      <c r="K272" t="s">
        <v>14496</v>
      </c>
      <c r="L272" t="s">
        <v>5055</v>
      </c>
      <c r="M272" t="s">
        <v>5055</v>
      </c>
      <c r="N272" t="s">
        <v>18049</v>
      </c>
      <c r="O272" t="s">
        <v>5055</v>
      </c>
      <c r="P272" t="s">
        <v>5055</v>
      </c>
      <c r="S272" t="s">
        <v>23965</v>
      </c>
      <c r="T272" t="s">
        <v>23986</v>
      </c>
      <c r="U272" t="s">
        <v>23986</v>
      </c>
    </row>
    <row r="273" spans="1:21" x14ac:dyDescent="0.35">
      <c r="A273" t="s">
        <v>7275</v>
      </c>
      <c r="B273" t="s">
        <v>18050</v>
      </c>
      <c r="C273" t="s">
        <v>7379</v>
      </c>
      <c r="D273" t="s">
        <v>5055</v>
      </c>
      <c r="E273" t="s">
        <v>5055</v>
      </c>
      <c r="F273" t="s">
        <v>17738</v>
      </c>
      <c r="G273" t="s">
        <v>12802</v>
      </c>
      <c r="H273" t="s">
        <v>5055</v>
      </c>
      <c r="I273" t="s">
        <v>5055</v>
      </c>
      <c r="J273" t="s">
        <v>14498</v>
      </c>
      <c r="K273" t="s">
        <v>14496</v>
      </c>
      <c r="L273" t="s">
        <v>5055</v>
      </c>
      <c r="M273" t="s">
        <v>5055</v>
      </c>
      <c r="N273" t="s">
        <v>18051</v>
      </c>
      <c r="O273" t="s">
        <v>5055</v>
      </c>
      <c r="P273" t="s">
        <v>5055</v>
      </c>
      <c r="S273" t="s">
        <v>23965</v>
      </c>
      <c r="T273" t="s">
        <v>23986</v>
      </c>
      <c r="U273" t="s">
        <v>23986</v>
      </c>
    </row>
    <row r="274" spans="1:21" x14ac:dyDescent="0.35">
      <c r="A274" t="s">
        <v>7275</v>
      </c>
      <c r="B274" t="s">
        <v>18052</v>
      </c>
      <c r="C274" t="s">
        <v>7379</v>
      </c>
      <c r="D274" t="s">
        <v>5055</v>
      </c>
      <c r="E274" t="s">
        <v>5055</v>
      </c>
      <c r="F274" t="s">
        <v>17738</v>
      </c>
      <c r="G274" t="s">
        <v>12802</v>
      </c>
      <c r="H274" t="s">
        <v>5055</v>
      </c>
      <c r="I274" t="s">
        <v>5055</v>
      </c>
      <c r="J274" t="s">
        <v>14498</v>
      </c>
      <c r="K274" t="s">
        <v>14496</v>
      </c>
      <c r="L274" t="s">
        <v>5055</v>
      </c>
      <c r="M274" t="s">
        <v>5055</v>
      </c>
      <c r="N274" t="s">
        <v>18053</v>
      </c>
      <c r="O274" t="s">
        <v>5055</v>
      </c>
      <c r="P274" t="s">
        <v>5055</v>
      </c>
      <c r="S274" t="s">
        <v>23965</v>
      </c>
      <c r="T274" t="s">
        <v>23986</v>
      </c>
      <c r="U274" t="s">
        <v>23986</v>
      </c>
    </row>
    <row r="275" spans="1:21" x14ac:dyDescent="0.35">
      <c r="A275" t="s">
        <v>7275</v>
      </c>
      <c r="B275" t="s">
        <v>18054</v>
      </c>
      <c r="C275" t="s">
        <v>7379</v>
      </c>
      <c r="D275" t="s">
        <v>5055</v>
      </c>
      <c r="E275" t="s">
        <v>5055</v>
      </c>
      <c r="F275" t="s">
        <v>17723</v>
      </c>
      <c r="G275" t="s">
        <v>12802</v>
      </c>
      <c r="H275" t="s">
        <v>5055</v>
      </c>
      <c r="I275" t="s">
        <v>14519</v>
      </c>
      <c r="J275" t="s">
        <v>5055</v>
      </c>
      <c r="K275" t="s">
        <v>5055</v>
      </c>
      <c r="L275" t="s">
        <v>5055</v>
      </c>
      <c r="M275" t="s">
        <v>5055</v>
      </c>
      <c r="N275" t="s">
        <v>18054</v>
      </c>
      <c r="O275" t="s">
        <v>5055</v>
      </c>
      <c r="P275" t="s">
        <v>5055</v>
      </c>
      <c r="S275" t="s">
        <v>23965</v>
      </c>
      <c r="T275" t="s">
        <v>23986</v>
      </c>
      <c r="U275" t="s">
        <v>23986</v>
      </c>
    </row>
    <row r="276" spans="1:21" x14ac:dyDescent="0.35">
      <c r="A276" t="s">
        <v>7275</v>
      </c>
      <c r="B276" t="s">
        <v>18055</v>
      </c>
      <c r="C276" t="s">
        <v>7379</v>
      </c>
      <c r="D276" t="s">
        <v>5055</v>
      </c>
      <c r="E276" t="s">
        <v>5055</v>
      </c>
      <c r="F276" t="s">
        <v>17723</v>
      </c>
      <c r="G276" t="s">
        <v>12802</v>
      </c>
      <c r="H276" t="s">
        <v>5055</v>
      </c>
      <c r="I276" t="s">
        <v>5055</v>
      </c>
      <c r="J276" t="s">
        <v>5055</v>
      </c>
      <c r="K276" t="s">
        <v>5055</v>
      </c>
      <c r="L276" t="s">
        <v>5055</v>
      </c>
      <c r="M276" t="s">
        <v>5055</v>
      </c>
      <c r="N276" t="s">
        <v>18055</v>
      </c>
      <c r="O276" t="s">
        <v>5055</v>
      </c>
      <c r="P276" t="s">
        <v>5055</v>
      </c>
      <c r="S276" t="s">
        <v>23965</v>
      </c>
      <c r="T276" t="s">
        <v>23986</v>
      </c>
      <c r="U276" t="s">
        <v>23986</v>
      </c>
    </row>
    <row r="277" spans="1:21" x14ac:dyDescent="0.35">
      <c r="A277" t="s">
        <v>7275</v>
      </c>
      <c r="B277" t="s">
        <v>18056</v>
      </c>
      <c r="C277" t="s">
        <v>7379</v>
      </c>
      <c r="D277" t="s">
        <v>5055</v>
      </c>
      <c r="E277" t="s">
        <v>5055</v>
      </c>
      <c r="F277" t="s">
        <v>17723</v>
      </c>
      <c r="G277" t="s">
        <v>12802</v>
      </c>
      <c r="H277" t="s">
        <v>5055</v>
      </c>
      <c r="I277" t="s">
        <v>14519</v>
      </c>
      <c r="J277" t="s">
        <v>5055</v>
      </c>
      <c r="K277" t="s">
        <v>5055</v>
      </c>
      <c r="L277" t="s">
        <v>5055</v>
      </c>
      <c r="M277" t="s">
        <v>5055</v>
      </c>
      <c r="N277" t="s">
        <v>18056</v>
      </c>
      <c r="O277" t="s">
        <v>5055</v>
      </c>
      <c r="P277" t="s">
        <v>5055</v>
      </c>
      <c r="S277" t="s">
        <v>23965</v>
      </c>
      <c r="T277" t="s">
        <v>23986</v>
      </c>
      <c r="U277" t="s">
        <v>23986</v>
      </c>
    </row>
    <row r="278" spans="1:21" x14ac:dyDescent="0.35">
      <c r="A278" t="s">
        <v>7275</v>
      </c>
      <c r="B278" t="s">
        <v>18057</v>
      </c>
      <c r="C278" t="s">
        <v>7379</v>
      </c>
      <c r="D278" t="s">
        <v>5055</v>
      </c>
      <c r="E278" t="s">
        <v>5055</v>
      </c>
      <c r="F278" t="s">
        <v>17723</v>
      </c>
      <c r="G278" t="s">
        <v>12802</v>
      </c>
      <c r="H278" t="s">
        <v>5055</v>
      </c>
      <c r="I278" t="s">
        <v>5055</v>
      </c>
      <c r="J278" t="s">
        <v>5055</v>
      </c>
      <c r="K278" t="s">
        <v>5055</v>
      </c>
      <c r="L278" t="s">
        <v>5055</v>
      </c>
      <c r="M278" t="s">
        <v>5055</v>
      </c>
      <c r="N278" t="s">
        <v>18057</v>
      </c>
      <c r="O278" t="s">
        <v>5055</v>
      </c>
      <c r="P278" t="s">
        <v>5055</v>
      </c>
      <c r="S278" t="s">
        <v>23965</v>
      </c>
      <c r="T278" t="s">
        <v>23986</v>
      </c>
      <c r="U278" t="s">
        <v>23986</v>
      </c>
    </row>
    <row r="279" spans="1:21" x14ac:dyDescent="0.35">
      <c r="A279" t="s">
        <v>7275</v>
      </c>
      <c r="B279" t="s">
        <v>18058</v>
      </c>
      <c r="C279" t="s">
        <v>7379</v>
      </c>
      <c r="D279" t="s">
        <v>5055</v>
      </c>
      <c r="E279" t="s">
        <v>5055</v>
      </c>
      <c r="F279" t="s">
        <v>17723</v>
      </c>
      <c r="G279" t="s">
        <v>12802</v>
      </c>
      <c r="H279" t="s">
        <v>5055</v>
      </c>
      <c r="I279" t="s">
        <v>5055</v>
      </c>
      <c r="J279" t="s">
        <v>5055</v>
      </c>
      <c r="K279" t="s">
        <v>5055</v>
      </c>
      <c r="L279" t="s">
        <v>5055</v>
      </c>
      <c r="M279" t="s">
        <v>5055</v>
      </c>
      <c r="N279" t="s">
        <v>18058</v>
      </c>
      <c r="O279" t="s">
        <v>5055</v>
      </c>
      <c r="P279" t="s">
        <v>5055</v>
      </c>
      <c r="S279" t="s">
        <v>23965</v>
      </c>
      <c r="T279" t="s">
        <v>23986</v>
      </c>
      <c r="U279" t="s">
        <v>23986</v>
      </c>
    </row>
    <row r="280" spans="1:21" x14ac:dyDescent="0.35">
      <c r="A280" t="s">
        <v>7275</v>
      </c>
      <c r="B280" t="s">
        <v>18059</v>
      </c>
      <c r="C280" t="s">
        <v>7379</v>
      </c>
      <c r="D280" t="s">
        <v>5055</v>
      </c>
      <c r="E280" t="s">
        <v>5055</v>
      </c>
      <c r="F280" t="s">
        <v>17723</v>
      </c>
      <c r="G280" t="s">
        <v>12802</v>
      </c>
      <c r="H280" t="s">
        <v>5055</v>
      </c>
      <c r="I280" t="s">
        <v>14519</v>
      </c>
      <c r="J280" t="s">
        <v>14492</v>
      </c>
      <c r="K280" t="s">
        <v>17983</v>
      </c>
      <c r="L280" t="s">
        <v>17984</v>
      </c>
      <c r="M280">
        <v>305</v>
      </c>
      <c r="N280" t="s">
        <v>18059</v>
      </c>
      <c r="O280" t="s">
        <v>5055</v>
      </c>
      <c r="P280" t="s">
        <v>5055</v>
      </c>
      <c r="S280" t="s">
        <v>23965</v>
      </c>
      <c r="T280" t="s">
        <v>23986</v>
      </c>
      <c r="U280" t="s">
        <v>23986</v>
      </c>
    </row>
    <row r="281" spans="1:21" x14ac:dyDescent="0.35">
      <c r="A281" t="s">
        <v>7275</v>
      </c>
      <c r="B281" t="s">
        <v>18060</v>
      </c>
      <c r="C281" t="s">
        <v>7379</v>
      </c>
      <c r="D281" t="s">
        <v>5055</v>
      </c>
      <c r="E281" t="s">
        <v>5055</v>
      </c>
      <c r="F281" t="s">
        <v>17723</v>
      </c>
      <c r="G281" t="s">
        <v>12802</v>
      </c>
      <c r="H281" t="s">
        <v>5055</v>
      </c>
      <c r="I281" t="s">
        <v>5055</v>
      </c>
      <c r="J281" t="s">
        <v>5055</v>
      </c>
      <c r="K281" t="s">
        <v>5055</v>
      </c>
      <c r="L281" t="s">
        <v>5055</v>
      </c>
      <c r="M281" t="s">
        <v>5055</v>
      </c>
      <c r="N281" t="s">
        <v>18059</v>
      </c>
      <c r="O281" t="s">
        <v>5055</v>
      </c>
      <c r="P281" t="s">
        <v>5055</v>
      </c>
      <c r="S281" t="s">
        <v>23965</v>
      </c>
      <c r="T281" t="s">
        <v>23986</v>
      </c>
      <c r="U281" t="s">
        <v>23986</v>
      </c>
    </row>
    <row r="282" spans="1:21" x14ac:dyDescent="0.35">
      <c r="A282" t="s">
        <v>7275</v>
      </c>
      <c r="B282" t="s">
        <v>18061</v>
      </c>
      <c r="C282" t="s">
        <v>7379</v>
      </c>
      <c r="D282" t="s">
        <v>5055</v>
      </c>
      <c r="E282" t="s">
        <v>5055</v>
      </c>
      <c r="F282" t="s">
        <v>17723</v>
      </c>
      <c r="G282" t="s">
        <v>12802</v>
      </c>
      <c r="H282" t="s">
        <v>5055</v>
      </c>
      <c r="I282" t="s">
        <v>5055</v>
      </c>
      <c r="J282" t="s">
        <v>5055</v>
      </c>
      <c r="K282" t="s">
        <v>5055</v>
      </c>
      <c r="L282" t="s">
        <v>5055</v>
      </c>
      <c r="M282" t="s">
        <v>5055</v>
      </c>
      <c r="N282" t="s">
        <v>18061</v>
      </c>
      <c r="O282" t="s">
        <v>5055</v>
      </c>
      <c r="P282" t="s">
        <v>5055</v>
      </c>
      <c r="S282" t="s">
        <v>23965</v>
      </c>
      <c r="T282" t="s">
        <v>23986</v>
      </c>
      <c r="U282" t="s">
        <v>23986</v>
      </c>
    </row>
    <row r="283" spans="1:21" x14ac:dyDescent="0.35">
      <c r="A283" t="s">
        <v>7275</v>
      </c>
      <c r="B283" t="s">
        <v>18062</v>
      </c>
      <c r="C283" t="s">
        <v>7379</v>
      </c>
      <c r="D283" t="s">
        <v>5055</v>
      </c>
      <c r="E283" t="s">
        <v>5055</v>
      </c>
      <c r="F283" t="s">
        <v>17723</v>
      </c>
      <c r="G283" t="s">
        <v>12802</v>
      </c>
      <c r="H283" t="s">
        <v>5055</v>
      </c>
      <c r="I283" t="s">
        <v>5055</v>
      </c>
      <c r="J283" t="s">
        <v>5055</v>
      </c>
      <c r="K283" t="s">
        <v>5055</v>
      </c>
      <c r="L283" t="s">
        <v>5055</v>
      </c>
      <c r="M283" t="s">
        <v>5055</v>
      </c>
      <c r="N283" t="s">
        <v>18061</v>
      </c>
      <c r="O283" t="s">
        <v>5055</v>
      </c>
      <c r="P283" t="s">
        <v>5055</v>
      </c>
      <c r="S283" t="s">
        <v>23965</v>
      </c>
      <c r="T283" t="s">
        <v>23986</v>
      </c>
      <c r="U283" t="s">
        <v>23986</v>
      </c>
    </row>
    <row r="284" spans="1:21" x14ac:dyDescent="0.35">
      <c r="A284" t="s">
        <v>7275</v>
      </c>
      <c r="B284" t="s">
        <v>18063</v>
      </c>
      <c r="C284" t="s">
        <v>7379</v>
      </c>
      <c r="D284" t="s">
        <v>5055</v>
      </c>
      <c r="E284" t="s">
        <v>5055</v>
      </c>
      <c r="F284" t="s">
        <v>17723</v>
      </c>
      <c r="G284" t="s">
        <v>12802</v>
      </c>
      <c r="H284" t="s">
        <v>5055</v>
      </c>
      <c r="I284" t="s">
        <v>5055</v>
      </c>
      <c r="J284" t="s">
        <v>5055</v>
      </c>
      <c r="K284" t="s">
        <v>5055</v>
      </c>
      <c r="L284" t="s">
        <v>5055</v>
      </c>
      <c r="M284" t="s">
        <v>5055</v>
      </c>
      <c r="N284" t="s">
        <v>18063</v>
      </c>
      <c r="O284" t="s">
        <v>5055</v>
      </c>
      <c r="P284" t="s">
        <v>5055</v>
      </c>
      <c r="S284" t="s">
        <v>23965</v>
      </c>
      <c r="T284" t="s">
        <v>23986</v>
      </c>
      <c r="U284" t="s">
        <v>23986</v>
      </c>
    </row>
    <row r="285" spans="1:21" x14ac:dyDescent="0.35">
      <c r="A285" t="s">
        <v>7275</v>
      </c>
      <c r="B285" t="s">
        <v>18064</v>
      </c>
      <c r="C285" t="s">
        <v>7379</v>
      </c>
      <c r="D285" t="s">
        <v>5055</v>
      </c>
      <c r="E285" t="s">
        <v>5055</v>
      </c>
      <c r="F285" t="s">
        <v>17723</v>
      </c>
      <c r="G285" t="s">
        <v>12802</v>
      </c>
      <c r="H285" t="s">
        <v>5055</v>
      </c>
      <c r="I285" t="s">
        <v>5055</v>
      </c>
      <c r="J285" t="s">
        <v>5055</v>
      </c>
      <c r="K285" t="s">
        <v>5055</v>
      </c>
      <c r="L285" t="s">
        <v>5055</v>
      </c>
      <c r="M285" t="s">
        <v>5055</v>
      </c>
      <c r="N285" t="s">
        <v>18064</v>
      </c>
      <c r="O285" t="s">
        <v>5055</v>
      </c>
      <c r="P285" t="s">
        <v>5055</v>
      </c>
      <c r="S285" t="s">
        <v>23965</v>
      </c>
      <c r="T285" t="s">
        <v>23986</v>
      </c>
      <c r="U285" t="s">
        <v>23986</v>
      </c>
    </row>
    <row r="286" spans="1:21" x14ac:dyDescent="0.35">
      <c r="A286" t="s">
        <v>7275</v>
      </c>
      <c r="B286" t="s">
        <v>18065</v>
      </c>
      <c r="C286" t="s">
        <v>7379</v>
      </c>
      <c r="D286" t="s">
        <v>5055</v>
      </c>
      <c r="E286" t="s">
        <v>5055</v>
      </c>
      <c r="F286" t="s">
        <v>17723</v>
      </c>
      <c r="G286" t="s">
        <v>12802</v>
      </c>
      <c r="H286" t="s">
        <v>5055</v>
      </c>
      <c r="I286" t="s">
        <v>14519</v>
      </c>
      <c r="J286" t="s">
        <v>5055</v>
      </c>
      <c r="K286" t="s">
        <v>5055</v>
      </c>
      <c r="L286" t="s">
        <v>5055</v>
      </c>
      <c r="M286" t="s">
        <v>5055</v>
      </c>
      <c r="N286" t="s">
        <v>18065</v>
      </c>
      <c r="O286" t="s">
        <v>5055</v>
      </c>
      <c r="P286" t="s">
        <v>5055</v>
      </c>
      <c r="S286" t="s">
        <v>23965</v>
      </c>
      <c r="T286" t="s">
        <v>23986</v>
      </c>
      <c r="U286" t="s">
        <v>23986</v>
      </c>
    </row>
    <row r="287" spans="1:21" x14ac:dyDescent="0.35">
      <c r="A287" t="s">
        <v>7275</v>
      </c>
      <c r="B287" t="s">
        <v>18066</v>
      </c>
      <c r="C287" t="s">
        <v>7379</v>
      </c>
      <c r="D287" t="s">
        <v>5055</v>
      </c>
      <c r="E287" t="s">
        <v>5055</v>
      </c>
      <c r="F287" t="s">
        <v>17723</v>
      </c>
      <c r="G287" t="s">
        <v>12802</v>
      </c>
      <c r="H287" t="s">
        <v>5055</v>
      </c>
      <c r="I287" t="s">
        <v>5055</v>
      </c>
      <c r="J287" t="s">
        <v>5055</v>
      </c>
      <c r="K287" t="s">
        <v>5055</v>
      </c>
      <c r="L287" t="s">
        <v>5055</v>
      </c>
      <c r="M287" t="s">
        <v>5055</v>
      </c>
      <c r="N287" t="s">
        <v>18066</v>
      </c>
      <c r="O287" t="s">
        <v>5055</v>
      </c>
      <c r="P287" t="s">
        <v>5055</v>
      </c>
      <c r="S287" t="s">
        <v>23965</v>
      </c>
      <c r="T287" t="s">
        <v>23986</v>
      </c>
      <c r="U287" t="s">
        <v>23986</v>
      </c>
    </row>
    <row r="288" spans="1:21" x14ac:dyDescent="0.35">
      <c r="A288" t="s">
        <v>7275</v>
      </c>
      <c r="B288" t="s">
        <v>12524</v>
      </c>
      <c r="C288" t="s">
        <v>7379</v>
      </c>
      <c r="D288" t="s">
        <v>5055</v>
      </c>
      <c r="E288" t="s">
        <v>5055</v>
      </c>
      <c r="F288" t="s">
        <v>17723</v>
      </c>
      <c r="G288" t="s">
        <v>12802</v>
      </c>
      <c r="H288" t="s">
        <v>5055</v>
      </c>
      <c r="I288" t="s">
        <v>5055</v>
      </c>
      <c r="J288" t="s">
        <v>5055</v>
      </c>
      <c r="K288" t="s">
        <v>5055</v>
      </c>
      <c r="L288" t="s">
        <v>5055</v>
      </c>
      <c r="M288" t="s">
        <v>5055</v>
      </c>
      <c r="N288" t="s">
        <v>18067</v>
      </c>
      <c r="O288" t="s">
        <v>5055</v>
      </c>
      <c r="P288" t="s">
        <v>5055</v>
      </c>
      <c r="S288" t="s">
        <v>23965</v>
      </c>
      <c r="T288" t="s">
        <v>23986</v>
      </c>
      <c r="U288" t="s">
        <v>23986</v>
      </c>
    </row>
    <row r="289" spans="1:22" x14ac:dyDescent="0.35">
      <c r="A289" t="s">
        <v>7275</v>
      </c>
      <c r="B289" t="s">
        <v>18068</v>
      </c>
      <c r="C289" t="s">
        <v>7379</v>
      </c>
      <c r="D289" t="s">
        <v>5055</v>
      </c>
      <c r="E289" t="s">
        <v>5055</v>
      </c>
      <c r="F289" t="s">
        <v>12813</v>
      </c>
      <c r="G289" t="s">
        <v>12811</v>
      </c>
      <c r="H289" t="s">
        <v>5055</v>
      </c>
      <c r="I289" t="s">
        <v>5055</v>
      </c>
      <c r="J289" t="s">
        <v>5055</v>
      </c>
      <c r="K289" t="s">
        <v>5055</v>
      </c>
      <c r="L289" t="s">
        <v>5055</v>
      </c>
      <c r="M289" t="s">
        <v>5055</v>
      </c>
      <c r="N289" t="s">
        <v>18068</v>
      </c>
      <c r="O289" t="s">
        <v>5055</v>
      </c>
      <c r="P289" t="s">
        <v>5055</v>
      </c>
      <c r="S289" t="s">
        <v>23965</v>
      </c>
      <c r="T289" t="s">
        <v>23986</v>
      </c>
      <c r="U289" t="s">
        <v>23986</v>
      </c>
    </row>
    <row r="290" spans="1:22" ht="16.5" customHeight="1" x14ac:dyDescent="0.35">
      <c r="A290" t="s">
        <v>7275</v>
      </c>
      <c r="B290" t="s">
        <v>18069</v>
      </c>
      <c r="C290" t="s">
        <v>7379</v>
      </c>
      <c r="D290" t="s">
        <v>5055</v>
      </c>
      <c r="E290" t="s">
        <v>5055</v>
      </c>
      <c r="F290" t="s">
        <v>17723</v>
      </c>
      <c r="G290" t="s">
        <v>12802</v>
      </c>
      <c r="H290" t="s">
        <v>5055</v>
      </c>
      <c r="I290" t="s">
        <v>5055</v>
      </c>
      <c r="J290" t="s">
        <v>5055</v>
      </c>
      <c r="K290" t="s">
        <v>5055</v>
      </c>
      <c r="L290" t="s">
        <v>5055</v>
      </c>
      <c r="M290" t="s">
        <v>5055</v>
      </c>
      <c r="N290" t="s">
        <v>18069</v>
      </c>
      <c r="O290" t="s">
        <v>5055</v>
      </c>
      <c r="P290" t="s">
        <v>5055</v>
      </c>
      <c r="S290" t="s">
        <v>23965</v>
      </c>
      <c r="T290" t="s">
        <v>23986</v>
      </c>
      <c r="U290" t="s">
        <v>23986</v>
      </c>
      <c r="V290" t="s">
        <v>24253</v>
      </c>
    </row>
    <row r="291" spans="1:22" ht="16.5" customHeight="1" x14ac:dyDescent="0.35">
      <c r="A291" t="s">
        <v>7275</v>
      </c>
      <c r="B291" t="s">
        <v>18070</v>
      </c>
      <c r="C291" t="s">
        <v>7379</v>
      </c>
      <c r="D291" t="s">
        <v>5055</v>
      </c>
      <c r="E291" t="s">
        <v>5055</v>
      </c>
      <c r="F291" t="s">
        <v>17723</v>
      </c>
      <c r="G291" t="s">
        <v>12802</v>
      </c>
      <c r="H291" t="s">
        <v>5055</v>
      </c>
      <c r="I291" t="s">
        <v>5055</v>
      </c>
      <c r="J291" t="s">
        <v>5055</v>
      </c>
      <c r="K291" t="s">
        <v>5055</v>
      </c>
      <c r="L291" t="s">
        <v>5055</v>
      </c>
      <c r="M291" t="s">
        <v>5055</v>
      </c>
      <c r="N291" t="s">
        <v>18070</v>
      </c>
      <c r="O291" t="s">
        <v>5055</v>
      </c>
      <c r="P291" t="s">
        <v>5055</v>
      </c>
      <c r="S291" t="s">
        <v>23965</v>
      </c>
      <c r="T291" t="s">
        <v>23986</v>
      </c>
      <c r="U291" t="s">
        <v>23986</v>
      </c>
      <c r="V291" t="s">
        <v>24276</v>
      </c>
    </row>
    <row r="292" spans="1:22" ht="16.5" customHeight="1" x14ac:dyDescent="0.45">
      <c r="A292" t="s">
        <v>18071</v>
      </c>
      <c r="B292" t="s">
        <v>18072</v>
      </c>
      <c r="C292" t="s">
        <v>23165</v>
      </c>
      <c r="D292" t="s">
        <v>5055</v>
      </c>
      <c r="E292" t="s">
        <v>5055</v>
      </c>
      <c r="F292" t="s">
        <v>17723</v>
      </c>
      <c r="G292" t="s">
        <v>12802</v>
      </c>
      <c r="H292" t="s">
        <v>5055</v>
      </c>
      <c r="I292" t="s">
        <v>14513</v>
      </c>
      <c r="J292" t="s">
        <v>5055</v>
      </c>
      <c r="K292" t="s">
        <v>5055</v>
      </c>
      <c r="L292" t="s">
        <v>5055</v>
      </c>
      <c r="M292" t="s">
        <v>5055</v>
      </c>
      <c r="N292" t="s">
        <v>18072</v>
      </c>
      <c r="O292" t="s">
        <v>5055</v>
      </c>
      <c r="P292" t="s">
        <v>5055</v>
      </c>
      <c r="S292" t="s">
        <v>23972</v>
      </c>
      <c r="T292" s="50" t="s">
        <v>23980</v>
      </c>
      <c r="U292" s="50" t="s">
        <v>23984</v>
      </c>
      <c r="V292" t="s">
        <v>24276</v>
      </c>
    </row>
    <row r="293" spans="1:22" ht="16.5" customHeight="1" x14ac:dyDescent="0.45">
      <c r="A293" t="s">
        <v>24275</v>
      </c>
      <c r="B293" s="156" t="s">
        <v>24278</v>
      </c>
      <c r="C293" s="26" t="s">
        <v>24277</v>
      </c>
      <c r="H293" s="26" t="s">
        <v>5055</v>
      </c>
      <c r="I293" s="26" t="s">
        <v>5055</v>
      </c>
      <c r="J293" s="26" t="s">
        <v>5055</v>
      </c>
      <c r="K293" s="26" t="s">
        <v>5055</v>
      </c>
      <c r="L293" s="26" t="s">
        <v>5055</v>
      </c>
      <c r="M293" s="26" t="s">
        <v>5055</v>
      </c>
      <c r="S293" s="26" t="s">
        <v>23971</v>
      </c>
      <c r="T293" s="50" t="s">
        <v>23993</v>
      </c>
      <c r="U293" s="50" t="s">
        <v>23990</v>
      </c>
      <c r="V293" t="s">
        <v>24267</v>
      </c>
    </row>
    <row r="294" spans="1:22" ht="14.5" customHeight="1" x14ac:dyDescent="0.45">
      <c r="A294" s="26" t="s">
        <v>18073</v>
      </c>
      <c r="B294" s="26" t="s">
        <v>18074</v>
      </c>
      <c r="C294" s="26" t="s">
        <v>8120</v>
      </c>
      <c r="D294" s="26" t="s">
        <v>5055</v>
      </c>
      <c r="E294" s="26" t="s">
        <v>5055</v>
      </c>
      <c r="F294" s="26" t="s">
        <v>17723</v>
      </c>
      <c r="G294" s="26" t="s">
        <v>12802</v>
      </c>
      <c r="H294" s="26" t="s">
        <v>5055</v>
      </c>
      <c r="I294" s="26" t="s">
        <v>5055</v>
      </c>
      <c r="J294" s="26" t="s">
        <v>5055</v>
      </c>
      <c r="K294" s="26" t="s">
        <v>5055</v>
      </c>
      <c r="L294" s="26" t="s">
        <v>5055</v>
      </c>
      <c r="M294" s="26" t="s">
        <v>5055</v>
      </c>
      <c r="N294" s="26" t="s">
        <v>18075</v>
      </c>
      <c r="O294" s="26" t="s">
        <v>5055</v>
      </c>
      <c r="P294" s="26" t="s">
        <v>5055</v>
      </c>
      <c r="S294" s="26" t="s">
        <v>23971</v>
      </c>
      <c r="T294" s="50" t="s">
        <v>23993</v>
      </c>
      <c r="U294" s="50" t="s">
        <v>23990</v>
      </c>
    </row>
    <row r="295" spans="1:22" x14ac:dyDescent="0.35">
      <c r="A295" s="51" t="s">
        <v>6659</v>
      </c>
      <c r="B295" s="51" t="s">
        <v>18076</v>
      </c>
      <c r="C295" s="51" t="s">
        <v>11881</v>
      </c>
      <c r="D295" s="51" t="s">
        <v>5055</v>
      </c>
      <c r="E295" s="51" t="s">
        <v>5055</v>
      </c>
      <c r="F295" s="51" t="s">
        <v>17723</v>
      </c>
      <c r="G295" s="51" t="s">
        <v>12802</v>
      </c>
      <c r="H295" s="51" t="s">
        <v>5055</v>
      </c>
      <c r="I295" s="51" t="s">
        <v>5055</v>
      </c>
      <c r="J295" s="51" t="s">
        <v>5055</v>
      </c>
      <c r="K295" s="51" t="s">
        <v>5055</v>
      </c>
      <c r="L295" s="51" t="s">
        <v>5055</v>
      </c>
      <c r="M295" s="51">
        <v>130</v>
      </c>
      <c r="N295" s="51" t="s">
        <v>18076</v>
      </c>
      <c r="O295" s="51" t="s">
        <v>5055</v>
      </c>
      <c r="P295" s="51" t="s">
        <v>5055</v>
      </c>
      <c r="S295" t="s">
        <v>23967</v>
      </c>
      <c r="T295" s="39" t="s">
        <v>23985</v>
      </c>
      <c r="U295" s="39" t="s">
        <v>23985</v>
      </c>
    </row>
    <row r="296" spans="1:22" x14ac:dyDescent="0.35">
      <c r="A296" s="51" t="s">
        <v>6659</v>
      </c>
      <c r="B296" s="51" t="s">
        <v>18077</v>
      </c>
      <c r="C296" s="51" t="s">
        <v>11881</v>
      </c>
      <c r="D296" s="51" t="s">
        <v>5055</v>
      </c>
      <c r="E296" s="51" t="s">
        <v>5055</v>
      </c>
      <c r="F296" s="51" t="s">
        <v>17723</v>
      </c>
      <c r="G296" s="51" t="s">
        <v>12802</v>
      </c>
      <c r="H296" s="51" t="s">
        <v>5055</v>
      </c>
      <c r="I296" s="51" t="s">
        <v>5055</v>
      </c>
      <c r="J296" s="51" t="s">
        <v>5055</v>
      </c>
      <c r="K296" s="51" t="s">
        <v>5055</v>
      </c>
      <c r="L296" s="51" t="s">
        <v>5055</v>
      </c>
      <c r="M296" s="51" t="s">
        <v>5055</v>
      </c>
      <c r="N296" s="51" t="s">
        <v>18077</v>
      </c>
      <c r="O296" s="51" t="s">
        <v>5055</v>
      </c>
      <c r="P296" s="51" t="s">
        <v>5055</v>
      </c>
      <c r="S296" t="s">
        <v>23967</v>
      </c>
      <c r="T296" s="39" t="s">
        <v>23985</v>
      </c>
      <c r="U296" s="39" t="s">
        <v>23985</v>
      </c>
    </row>
    <row r="297" spans="1:22" x14ac:dyDescent="0.35">
      <c r="A297" s="51" t="s">
        <v>6659</v>
      </c>
      <c r="B297" s="51" t="s">
        <v>18078</v>
      </c>
      <c r="C297" s="51" t="s">
        <v>11881</v>
      </c>
      <c r="D297" s="51" t="s">
        <v>5055</v>
      </c>
      <c r="E297" s="51" t="s">
        <v>5055</v>
      </c>
      <c r="F297" s="51" t="s">
        <v>17723</v>
      </c>
      <c r="G297" s="51" t="s">
        <v>12802</v>
      </c>
      <c r="H297" s="51" t="s">
        <v>5055</v>
      </c>
      <c r="I297" s="51" t="s">
        <v>5055</v>
      </c>
      <c r="J297" s="51" t="s">
        <v>5055</v>
      </c>
      <c r="K297" s="51" t="s">
        <v>5055</v>
      </c>
      <c r="L297" s="51" t="s">
        <v>5055</v>
      </c>
      <c r="M297" s="51" t="s">
        <v>5055</v>
      </c>
      <c r="N297" s="51" t="s">
        <v>18078</v>
      </c>
      <c r="O297" s="51" t="s">
        <v>5055</v>
      </c>
      <c r="P297" s="51" t="s">
        <v>5055</v>
      </c>
      <c r="S297" t="s">
        <v>23967</v>
      </c>
      <c r="T297" s="39" t="s">
        <v>23985</v>
      </c>
      <c r="U297" s="39" t="s">
        <v>23985</v>
      </c>
    </row>
    <row r="298" spans="1:22" x14ac:dyDescent="0.35">
      <c r="A298" s="51" t="s">
        <v>6659</v>
      </c>
      <c r="B298" s="51" t="s">
        <v>18079</v>
      </c>
      <c r="C298" s="51" t="s">
        <v>11881</v>
      </c>
      <c r="D298" s="51" t="s">
        <v>5055</v>
      </c>
      <c r="E298" s="51" t="s">
        <v>5055</v>
      </c>
      <c r="F298" s="51" t="s">
        <v>17723</v>
      </c>
      <c r="G298" s="51" t="s">
        <v>12802</v>
      </c>
      <c r="H298" s="51" t="s">
        <v>5055</v>
      </c>
      <c r="I298" s="51" t="s">
        <v>5055</v>
      </c>
      <c r="J298" s="51" t="s">
        <v>5055</v>
      </c>
      <c r="K298" s="51" t="s">
        <v>5055</v>
      </c>
      <c r="L298" s="51" t="s">
        <v>5055</v>
      </c>
      <c r="M298" s="51">
        <v>120.5</v>
      </c>
      <c r="N298" s="51" t="s">
        <v>18079</v>
      </c>
      <c r="O298" s="51" t="s">
        <v>5055</v>
      </c>
      <c r="P298" s="51" t="s">
        <v>5055</v>
      </c>
      <c r="S298" t="s">
        <v>23967</v>
      </c>
      <c r="T298" s="39" t="s">
        <v>23985</v>
      </c>
      <c r="U298" s="39" t="s">
        <v>23985</v>
      </c>
    </row>
    <row r="299" spans="1:22" x14ac:dyDescent="0.35">
      <c r="A299" s="51" t="s">
        <v>6659</v>
      </c>
      <c r="B299" s="51" t="s">
        <v>18080</v>
      </c>
      <c r="C299" s="51" t="s">
        <v>11881</v>
      </c>
      <c r="D299" s="51" t="s">
        <v>5055</v>
      </c>
      <c r="E299" s="51" t="s">
        <v>5055</v>
      </c>
      <c r="F299" s="51" t="s">
        <v>17723</v>
      </c>
      <c r="G299" s="51" t="s">
        <v>12802</v>
      </c>
      <c r="H299" s="51" t="s">
        <v>5055</v>
      </c>
      <c r="I299" s="51" t="s">
        <v>5055</v>
      </c>
      <c r="J299" s="51" t="s">
        <v>5055</v>
      </c>
      <c r="K299" s="51" t="s">
        <v>5055</v>
      </c>
      <c r="L299" s="51" t="s">
        <v>5055</v>
      </c>
      <c r="M299" s="51" t="s">
        <v>5055</v>
      </c>
      <c r="N299" s="51" t="s">
        <v>18080</v>
      </c>
      <c r="O299" s="51" t="s">
        <v>5055</v>
      </c>
      <c r="P299" s="51" t="s">
        <v>5055</v>
      </c>
      <c r="S299" t="s">
        <v>23967</v>
      </c>
      <c r="T299" s="39" t="s">
        <v>23985</v>
      </c>
      <c r="U299" s="39" t="s">
        <v>23985</v>
      </c>
    </row>
    <row r="300" spans="1:22" x14ac:dyDescent="0.35">
      <c r="A300" s="51" t="s">
        <v>6659</v>
      </c>
      <c r="B300" s="51" t="s">
        <v>18081</v>
      </c>
      <c r="C300" s="51" t="s">
        <v>11881</v>
      </c>
      <c r="D300" s="51" t="s">
        <v>5055</v>
      </c>
      <c r="E300" s="51" t="s">
        <v>5055</v>
      </c>
      <c r="F300" s="51" t="s">
        <v>17723</v>
      </c>
      <c r="G300" s="51" t="s">
        <v>12802</v>
      </c>
      <c r="H300" s="51" t="s">
        <v>5055</v>
      </c>
      <c r="I300" s="51" t="s">
        <v>5055</v>
      </c>
      <c r="J300" s="51" t="s">
        <v>5055</v>
      </c>
      <c r="K300" s="51" t="s">
        <v>5055</v>
      </c>
      <c r="L300" s="51" t="s">
        <v>5055</v>
      </c>
      <c r="M300" s="51" t="s">
        <v>5055</v>
      </c>
      <c r="N300" s="51" t="s">
        <v>18081</v>
      </c>
      <c r="O300" s="51" t="s">
        <v>5055</v>
      </c>
      <c r="P300" s="51" t="s">
        <v>5055</v>
      </c>
      <c r="S300" t="s">
        <v>23967</v>
      </c>
      <c r="T300" s="39" t="s">
        <v>23985</v>
      </c>
      <c r="U300" s="39" t="s">
        <v>23985</v>
      </c>
    </row>
    <row r="301" spans="1:22" x14ac:dyDescent="0.35">
      <c r="A301" s="51" t="s">
        <v>6659</v>
      </c>
      <c r="B301" s="51" t="s">
        <v>18082</v>
      </c>
      <c r="C301" s="51" t="s">
        <v>11881</v>
      </c>
      <c r="D301" s="51" t="s">
        <v>5055</v>
      </c>
      <c r="E301" s="51" t="s">
        <v>5055</v>
      </c>
      <c r="F301" s="51" t="s">
        <v>17723</v>
      </c>
      <c r="G301" s="51" t="s">
        <v>12802</v>
      </c>
      <c r="H301" s="51" t="s">
        <v>5055</v>
      </c>
      <c r="I301" s="51" t="s">
        <v>5055</v>
      </c>
      <c r="J301" s="51" t="s">
        <v>5055</v>
      </c>
      <c r="K301" s="51" t="s">
        <v>5055</v>
      </c>
      <c r="L301" s="51" t="s">
        <v>5055</v>
      </c>
      <c r="M301" s="51" t="s">
        <v>5055</v>
      </c>
      <c r="N301" s="51" t="s">
        <v>18082</v>
      </c>
      <c r="O301" s="51" t="s">
        <v>5055</v>
      </c>
      <c r="P301" s="51" t="s">
        <v>5055</v>
      </c>
      <c r="S301" t="s">
        <v>23967</v>
      </c>
      <c r="T301" s="39" t="s">
        <v>23985</v>
      </c>
      <c r="U301" s="39" t="s">
        <v>23985</v>
      </c>
    </row>
    <row r="302" spans="1:22" x14ac:dyDescent="0.35">
      <c r="A302" s="51" t="s">
        <v>6659</v>
      </c>
      <c r="B302" s="51" t="s">
        <v>18083</v>
      </c>
      <c r="C302" s="51" t="s">
        <v>11881</v>
      </c>
      <c r="D302" s="51" t="s">
        <v>5055</v>
      </c>
      <c r="E302" s="51" t="s">
        <v>5055</v>
      </c>
      <c r="F302" s="51" t="s">
        <v>17723</v>
      </c>
      <c r="G302" s="51" t="s">
        <v>12802</v>
      </c>
      <c r="H302" s="51" t="s">
        <v>5055</v>
      </c>
      <c r="I302" s="51" t="s">
        <v>5055</v>
      </c>
      <c r="J302" s="51" t="s">
        <v>5055</v>
      </c>
      <c r="K302" s="51" t="s">
        <v>5055</v>
      </c>
      <c r="L302" s="51" t="s">
        <v>5055</v>
      </c>
      <c r="M302" s="51" t="s">
        <v>5055</v>
      </c>
      <c r="N302" s="51" t="s">
        <v>18083</v>
      </c>
      <c r="O302" s="51" t="s">
        <v>5055</v>
      </c>
      <c r="P302" s="51" t="s">
        <v>5055</v>
      </c>
      <c r="S302" t="s">
        <v>23967</v>
      </c>
      <c r="T302" s="39" t="s">
        <v>23985</v>
      </c>
      <c r="U302" s="39" t="s">
        <v>23985</v>
      </c>
    </row>
    <row r="303" spans="1:22" x14ac:dyDescent="0.35">
      <c r="A303" s="51" t="s">
        <v>6659</v>
      </c>
      <c r="B303" s="51" t="s">
        <v>18084</v>
      </c>
      <c r="C303" s="51" t="s">
        <v>11881</v>
      </c>
      <c r="D303" s="51" t="s">
        <v>5055</v>
      </c>
      <c r="E303" s="51" t="s">
        <v>5055</v>
      </c>
      <c r="F303" s="51" t="s">
        <v>17723</v>
      </c>
      <c r="G303" s="51" t="s">
        <v>12802</v>
      </c>
      <c r="H303" s="51" t="s">
        <v>5055</v>
      </c>
      <c r="I303" s="51" t="s">
        <v>5055</v>
      </c>
      <c r="J303" s="51" t="s">
        <v>5055</v>
      </c>
      <c r="K303" s="51" t="s">
        <v>5055</v>
      </c>
      <c r="L303" s="51" t="s">
        <v>5055</v>
      </c>
      <c r="M303" s="51" t="s">
        <v>5055</v>
      </c>
      <c r="N303" s="51" t="s">
        <v>18084</v>
      </c>
      <c r="O303" s="51" t="s">
        <v>5055</v>
      </c>
      <c r="P303" s="51" t="s">
        <v>5055</v>
      </c>
      <c r="S303" t="s">
        <v>23967</v>
      </c>
      <c r="T303" s="39" t="s">
        <v>23985</v>
      </c>
      <c r="U303" s="39" t="s">
        <v>23985</v>
      </c>
    </row>
    <row r="304" spans="1:22" x14ac:dyDescent="0.35">
      <c r="A304" s="51" t="s">
        <v>6659</v>
      </c>
      <c r="B304" s="51" t="s">
        <v>18085</v>
      </c>
      <c r="C304" s="51" t="s">
        <v>11881</v>
      </c>
      <c r="D304" s="51" t="s">
        <v>5055</v>
      </c>
      <c r="E304" s="51" t="s">
        <v>5055</v>
      </c>
      <c r="F304" s="51" t="s">
        <v>17723</v>
      </c>
      <c r="G304" s="51" t="s">
        <v>12802</v>
      </c>
      <c r="H304" s="51" t="s">
        <v>5055</v>
      </c>
      <c r="I304" s="51" t="s">
        <v>5055</v>
      </c>
      <c r="J304" s="51" t="s">
        <v>5055</v>
      </c>
      <c r="K304" s="51" t="s">
        <v>5055</v>
      </c>
      <c r="L304" s="51" t="s">
        <v>5055</v>
      </c>
      <c r="M304" s="51" t="s">
        <v>5055</v>
      </c>
      <c r="N304" s="51" t="s">
        <v>18085</v>
      </c>
      <c r="O304" s="51" t="s">
        <v>5055</v>
      </c>
      <c r="P304" s="51" t="s">
        <v>5055</v>
      </c>
      <c r="S304" t="s">
        <v>23967</v>
      </c>
      <c r="T304" s="39" t="s">
        <v>23985</v>
      </c>
      <c r="U304" s="39" t="s">
        <v>23985</v>
      </c>
    </row>
    <row r="305" spans="1:21" x14ac:dyDescent="0.35">
      <c r="A305" s="51" t="s">
        <v>6659</v>
      </c>
      <c r="B305" s="51" t="s">
        <v>18086</v>
      </c>
      <c r="C305" s="51" t="s">
        <v>11881</v>
      </c>
      <c r="D305" s="51" t="s">
        <v>5055</v>
      </c>
      <c r="E305" s="51" t="s">
        <v>5055</v>
      </c>
      <c r="F305" s="51" t="s">
        <v>17723</v>
      </c>
      <c r="G305" s="51" t="s">
        <v>12802</v>
      </c>
      <c r="H305" s="51" t="s">
        <v>5055</v>
      </c>
      <c r="I305" s="51" t="s">
        <v>5055</v>
      </c>
      <c r="J305" s="51" t="s">
        <v>5055</v>
      </c>
      <c r="K305" s="51" t="s">
        <v>5055</v>
      </c>
      <c r="L305" s="51" t="s">
        <v>5055</v>
      </c>
      <c r="M305" s="51" t="s">
        <v>5055</v>
      </c>
      <c r="N305" s="51" t="s">
        <v>18086</v>
      </c>
      <c r="O305" s="51" t="s">
        <v>5055</v>
      </c>
      <c r="P305" s="51" t="s">
        <v>5055</v>
      </c>
      <c r="S305" t="s">
        <v>23967</v>
      </c>
      <c r="T305" s="39" t="s">
        <v>23985</v>
      </c>
      <c r="U305" s="39" t="s">
        <v>23985</v>
      </c>
    </row>
    <row r="306" spans="1:21" x14ac:dyDescent="0.35">
      <c r="A306" s="51" t="s">
        <v>6659</v>
      </c>
      <c r="B306" s="51" t="s">
        <v>18087</v>
      </c>
      <c r="C306" s="51" t="s">
        <v>11881</v>
      </c>
      <c r="D306" s="51" t="s">
        <v>5055</v>
      </c>
      <c r="E306" s="51" t="s">
        <v>5055</v>
      </c>
      <c r="F306" s="51" t="s">
        <v>5055</v>
      </c>
      <c r="G306" s="51" t="s">
        <v>12448</v>
      </c>
      <c r="H306" s="51" t="s">
        <v>12449</v>
      </c>
      <c r="I306" s="51" t="s">
        <v>5055</v>
      </c>
      <c r="J306" s="51" t="s">
        <v>5055</v>
      </c>
      <c r="K306" s="51" t="s">
        <v>5055</v>
      </c>
      <c r="L306" s="51" t="s">
        <v>5055</v>
      </c>
      <c r="M306" s="51" t="s">
        <v>5055</v>
      </c>
      <c r="N306" s="51" t="s">
        <v>18088</v>
      </c>
      <c r="O306" s="51" t="s">
        <v>5055</v>
      </c>
      <c r="P306" s="51" t="s">
        <v>5055</v>
      </c>
      <c r="S306" t="s">
        <v>23967</v>
      </c>
      <c r="T306" s="39" t="s">
        <v>23985</v>
      </c>
      <c r="U306" s="39" t="s">
        <v>23985</v>
      </c>
    </row>
    <row r="307" spans="1:21" x14ac:dyDescent="0.35">
      <c r="A307" s="51" t="s">
        <v>6659</v>
      </c>
      <c r="B307" s="51" t="s">
        <v>18089</v>
      </c>
      <c r="C307" s="51" t="s">
        <v>11881</v>
      </c>
      <c r="D307" s="51" t="s">
        <v>5055</v>
      </c>
      <c r="E307" s="51" t="s">
        <v>5055</v>
      </c>
      <c r="F307" s="51" t="s">
        <v>12813</v>
      </c>
      <c r="G307" s="51" t="s">
        <v>12811</v>
      </c>
      <c r="H307" s="51" t="s">
        <v>5055</v>
      </c>
      <c r="I307" s="51" t="s">
        <v>5055</v>
      </c>
      <c r="J307" s="51" t="s">
        <v>5055</v>
      </c>
      <c r="K307" s="51" t="s">
        <v>5055</v>
      </c>
      <c r="L307" s="51" t="s">
        <v>5055</v>
      </c>
      <c r="M307" s="51" t="s">
        <v>5055</v>
      </c>
      <c r="N307" s="51" t="s">
        <v>18090</v>
      </c>
      <c r="O307" s="51" t="s">
        <v>5055</v>
      </c>
      <c r="P307" s="51" t="s">
        <v>5055</v>
      </c>
      <c r="S307" t="s">
        <v>23967</v>
      </c>
      <c r="T307" s="39" t="s">
        <v>23985</v>
      </c>
      <c r="U307" s="39" t="s">
        <v>23985</v>
      </c>
    </row>
    <row r="308" spans="1:21" x14ac:dyDescent="0.35">
      <c r="A308" s="51" t="s">
        <v>6659</v>
      </c>
      <c r="B308" s="51" t="s">
        <v>18091</v>
      </c>
      <c r="C308" s="51" t="s">
        <v>11881</v>
      </c>
      <c r="D308" s="51" t="s">
        <v>5055</v>
      </c>
      <c r="E308" s="51" t="s">
        <v>5055</v>
      </c>
      <c r="F308" s="51" t="s">
        <v>17723</v>
      </c>
      <c r="G308" s="51" t="s">
        <v>12802</v>
      </c>
      <c r="H308" s="51" t="s">
        <v>5055</v>
      </c>
      <c r="I308" s="51" t="s">
        <v>14519</v>
      </c>
      <c r="J308" s="51" t="s">
        <v>5055</v>
      </c>
      <c r="K308" s="51" t="s">
        <v>5055</v>
      </c>
      <c r="L308" s="51" t="s">
        <v>5055</v>
      </c>
      <c r="M308" s="51" t="s">
        <v>5055</v>
      </c>
      <c r="N308" s="51" t="s">
        <v>18091</v>
      </c>
      <c r="O308" s="51" t="s">
        <v>5055</v>
      </c>
      <c r="P308" s="51" t="s">
        <v>5055</v>
      </c>
      <c r="S308" t="s">
        <v>23967</v>
      </c>
      <c r="T308" s="39" t="s">
        <v>23985</v>
      </c>
      <c r="U308" s="39" t="s">
        <v>23985</v>
      </c>
    </row>
    <row r="309" spans="1:21" ht="16.5" customHeight="1" x14ac:dyDescent="0.35">
      <c r="A309" s="51" t="s">
        <v>6659</v>
      </c>
      <c r="B309" s="51" t="s">
        <v>18092</v>
      </c>
      <c r="C309" s="51" t="s">
        <v>11881</v>
      </c>
      <c r="D309" s="51" t="s">
        <v>5055</v>
      </c>
      <c r="E309" s="51" t="s">
        <v>5055</v>
      </c>
      <c r="F309" s="51" t="s">
        <v>17723</v>
      </c>
      <c r="G309" s="51" t="s">
        <v>12802</v>
      </c>
      <c r="H309" s="51" t="s">
        <v>5055</v>
      </c>
      <c r="I309" s="51" t="s">
        <v>5055</v>
      </c>
      <c r="J309" s="51" t="s">
        <v>5055</v>
      </c>
      <c r="K309" s="51" t="s">
        <v>5055</v>
      </c>
      <c r="L309" s="51" t="s">
        <v>5055</v>
      </c>
      <c r="M309" s="51">
        <v>115</v>
      </c>
      <c r="N309" s="51" t="s">
        <v>18092</v>
      </c>
      <c r="O309" s="51" t="s">
        <v>5055</v>
      </c>
      <c r="P309" s="51" t="s">
        <v>5055</v>
      </c>
      <c r="S309" t="s">
        <v>23967</v>
      </c>
      <c r="T309" s="39" t="s">
        <v>23985</v>
      </c>
      <c r="U309" s="39" t="s">
        <v>23985</v>
      </c>
    </row>
    <row r="310" spans="1:21" ht="16.5" customHeight="1" x14ac:dyDescent="0.45">
      <c r="A310" t="s">
        <v>18093</v>
      </c>
      <c r="B310" t="s">
        <v>18094</v>
      </c>
      <c r="C310" t="s">
        <v>17844</v>
      </c>
      <c r="D310" t="s">
        <v>5055</v>
      </c>
      <c r="E310" t="s">
        <v>5055</v>
      </c>
      <c r="F310" t="s">
        <v>17723</v>
      </c>
      <c r="G310" t="s">
        <v>12811</v>
      </c>
      <c r="H310" t="s">
        <v>5055</v>
      </c>
      <c r="I310" t="s">
        <v>14519</v>
      </c>
      <c r="J310" t="s">
        <v>5055</v>
      </c>
      <c r="K310" t="s">
        <v>5055</v>
      </c>
      <c r="L310" t="s">
        <v>5055</v>
      </c>
      <c r="M310" t="s">
        <v>5055</v>
      </c>
      <c r="N310" t="s">
        <v>18094</v>
      </c>
      <c r="O310" t="s">
        <v>5055</v>
      </c>
      <c r="P310" t="s">
        <v>5055</v>
      </c>
      <c r="S310" t="s">
        <v>23995</v>
      </c>
      <c r="T310" s="50" t="s">
        <v>23994</v>
      </c>
      <c r="U310" s="50" t="s">
        <v>23988</v>
      </c>
    </row>
    <row r="311" spans="1:21" ht="14.5" customHeight="1" x14ac:dyDescent="0.45">
      <c r="A311" t="s">
        <v>18093</v>
      </c>
      <c r="B311" t="s">
        <v>18095</v>
      </c>
      <c r="C311" t="s">
        <v>17844</v>
      </c>
      <c r="D311" t="s">
        <v>5055</v>
      </c>
      <c r="E311" t="s">
        <v>5055</v>
      </c>
      <c r="F311" t="s">
        <v>12813</v>
      </c>
      <c r="G311" t="s">
        <v>12811</v>
      </c>
      <c r="H311" t="s">
        <v>5055</v>
      </c>
      <c r="I311" t="s">
        <v>5055</v>
      </c>
      <c r="J311" t="s">
        <v>5055</v>
      </c>
      <c r="K311" t="s">
        <v>5055</v>
      </c>
      <c r="L311" t="s">
        <v>5055</v>
      </c>
      <c r="M311" t="s">
        <v>5055</v>
      </c>
      <c r="N311" t="s">
        <v>18095</v>
      </c>
      <c r="O311" t="s">
        <v>5055</v>
      </c>
      <c r="P311" t="s">
        <v>5055</v>
      </c>
      <c r="S311" t="s">
        <v>23995</v>
      </c>
      <c r="T311" s="50" t="s">
        <v>23994</v>
      </c>
      <c r="U311" s="50" t="s">
        <v>23988</v>
      </c>
    </row>
    <row r="312" spans="1:21" x14ac:dyDescent="0.35">
      <c r="A312" t="s">
        <v>8389</v>
      </c>
      <c r="B312" t="s">
        <v>18096</v>
      </c>
      <c r="C312" t="s">
        <v>8389</v>
      </c>
      <c r="D312" t="s">
        <v>5055</v>
      </c>
      <c r="E312" t="s">
        <v>5055</v>
      </c>
      <c r="F312" t="s">
        <v>12813</v>
      </c>
      <c r="G312" t="s">
        <v>12811</v>
      </c>
      <c r="H312" t="s">
        <v>5055</v>
      </c>
      <c r="I312" t="s">
        <v>14519</v>
      </c>
      <c r="J312" t="s">
        <v>5055</v>
      </c>
      <c r="K312" t="s">
        <v>5055</v>
      </c>
      <c r="L312" t="s">
        <v>5055</v>
      </c>
      <c r="M312" t="s">
        <v>5055</v>
      </c>
      <c r="N312" t="s">
        <v>18096</v>
      </c>
      <c r="O312" t="s">
        <v>5055</v>
      </c>
      <c r="P312" t="s">
        <v>5055</v>
      </c>
    </row>
    <row r="313" spans="1:21" x14ac:dyDescent="0.35">
      <c r="A313" t="s">
        <v>8389</v>
      </c>
      <c r="B313" t="s">
        <v>5055</v>
      </c>
      <c r="C313" t="s">
        <v>8389</v>
      </c>
      <c r="D313" t="s">
        <v>18096</v>
      </c>
      <c r="E313" t="s">
        <v>5055</v>
      </c>
      <c r="F313" t="s">
        <v>12813</v>
      </c>
      <c r="G313" t="s">
        <v>12811</v>
      </c>
      <c r="H313" t="s">
        <v>5055</v>
      </c>
      <c r="I313" t="s">
        <v>5055</v>
      </c>
      <c r="J313" t="s">
        <v>5055</v>
      </c>
      <c r="K313" t="s">
        <v>5055</v>
      </c>
      <c r="L313" t="s">
        <v>5055</v>
      </c>
      <c r="M313" t="s">
        <v>5055</v>
      </c>
      <c r="N313" t="s">
        <v>5055</v>
      </c>
      <c r="O313" t="s">
        <v>18096</v>
      </c>
      <c r="P313" t="s">
        <v>5055</v>
      </c>
    </row>
    <row r="314" spans="1:21" x14ac:dyDescent="0.35">
      <c r="A314" t="s">
        <v>5833</v>
      </c>
      <c r="B314" t="s">
        <v>18097</v>
      </c>
      <c r="C314" t="s">
        <v>7570</v>
      </c>
      <c r="D314" t="s">
        <v>5055</v>
      </c>
      <c r="E314" t="s">
        <v>5055</v>
      </c>
      <c r="F314" t="s">
        <v>17723</v>
      </c>
      <c r="G314" t="s">
        <v>12802</v>
      </c>
      <c r="H314" t="s">
        <v>5055</v>
      </c>
      <c r="I314" t="s">
        <v>14513</v>
      </c>
      <c r="J314" t="s">
        <v>5055</v>
      </c>
      <c r="K314" t="s">
        <v>5055</v>
      </c>
      <c r="L314" t="s">
        <v>5055</v>
      </c>
      <c r="M314" t="s">
        <v>5055</v>
      </c>
      <c r="N314" t="s">
        <v>18097</v>
      </c>
      <c r="O314" t="s">
        <v>5055</v>
      </c>
      <c r="P314" t="s">
        <v>5055</v>
      </c>
      <c r="S314" t="s">
        <v>23969</v>
      </c>
      <c r="T314" t="s">
        <v>23987</v>
      </c>
      <c r="U314" t="s">
        <v>23988</v>
      </c>
    </row>
    <row r="315" spans="1:21" x14ac:dyDescent="0.35">
      <c r="A315" t="s">
        <v>5833</v>
      </c>
      <c r="B315" t="s">
        <v>18098</v>
      </c>
      <c r="C315" t="s">
        <v>7570</v>
      </c>
      <c r="D315" t="s">
        <v>5055</v>
      </c>
      <c r="E315" t="s">
        <v>5055</v>
      </c>
      <c r="F315" t="s">
        <v>17723</v>
      </c>
      <c r="G315" t="s">
        <v>12802</v>
      </c>
      <c r="H315" t="s">
        <v>5055</v>
      </c>
      <c r="I315" t="s">
        <v>5055</v>
      </c>
      <c r="J315" t="s">
        <v>5055</v>
      </c>
      <c r="K315" t="s">
        <v>5055</v>
      </c>
      <c r="L315" t="s">
        <v>5055</v>
      </c>
      <c r="M315" t="s">
        <v>5055</v>
      </c>
      <c r="N315" t="s">
        <v>18099</v>
      </c>
      <c r="O315" t="s">
        <v>5055</v>
      </c>
      <c r="P315" t="s">
        <v>5055</v>
      </c>
      <c r="S315" t="s">
        <v>23969</v>
      </c>
      <c r="T315" t="s">
        <v>23987</v>
      </c>
      <c r="U315" t="s">
        <v>23988</v>
      </c>
    </row>
    <row r="316" spans="1:21" ht="13.5" customHeight="1" x14ac:dyDescent="0.35">
      <c r="A316" t="s">
        <v>5833</v>
      </c>
      <c r="B316" t="s">
        <v>18100</v>
      </c>
      <c r="C316" t="s">
        <v>7570</v>
      </c>
      <c r="D316" t="s">
        <v>5055</v>
      </c>
      <c r="E316" t="s">
        <v>5055</v>
      </c>
      <c r="F316" t="s">
        <v>17723</v>
      </c>
      <c r="G316" t="s">
        <v>12802</v>
      </c>
      <c r="H316" t="s">
        <v>5055</v>
      </c>
      <c r="I316" t="s">
        <v>14513</v>
      </c>
      <c r="J316" t="s">
        <v>5055</v>
      </c>
      <c r="K316" t="s">
        <v>5055</v>
      </c>
      <c r="L316" t="s">
        <v>5055</v>
      </c>
      <c r="M316" t="s">
        <v>5055</v>
      </c>
      <c r="N316" t="s">
        <v>18101</v>
      </c>
      <c r="O316" t="s">
        <v>5055</v>
      </c>
      <c r="P316" t="s">
        <v>5055</v>
      </c>
      <c r="S316" t="s">
        <v>23969</v>
      </c>
      <c r="T316" t="s">
        <v>23987</v>
      </c>
      <c r="U316" t="s">
        <v>23988</v>
      </c>
    </row>
    <row r="317" spans="1:21" ht="13.5" customHeight="1" x14ac:dyDescent="0.35">
      <c r="A317" t="s">
        <v>5833</v>
      </c>
      <c r="B317" t="s">
        <v>18102</v>
      </c>
      <c r="C317" t="s">
        <v>7570</v>
      </c>
      <c r="D317" t="s">
        <v>5055</v>
      </c>
      <c r="E317" t="s">
        <v>5055</v>
      </c>
      <c r="F317" t="s">
        <v>17723</v>
      </c>
      <c r="G317" t="s">
        <v>12802</v>
      </c>
      <c r="H317" t="s">
        <v>5055</v>
      </c>
      <c r="I317" t="s">
        <v>14513</v>
      </c>
      <c r="J317" t="s">
        <v>5055</v>
      </c>
      <c r="K317" t="s">
        <v>5055</v>
      </c>
      <c r="L317" t="s">
        <v>5055</v>
      </c>
      <c r="M317" t="s">
        <v>5055</v>
      </c>
      <c r="N317" t="s">
        <v>18102</v>
      </c>
      <c r="O317" t="s">
        <v>5055</v>
      </c>
      <c r="P317" t="s">
        <v>5055</v>
      </c>
      <c r="S317" t="s">
        <v>23969</v>
      </c>
      <c r="T317" t="s">
        <v>23987</v>
      </c>
      <c r="U317" t="s">
        <v>23988</v>
      </c>
    </row>
    <row r="318" spans="1:21" x14ac:dyDescent="0.35">
      <c r="A318" t="s">
        <v>5833</v>
      </c>
      <c r="B318" t="s">
        <v>18103</v>
      </c>
      <c r="C318" t="s">
        <v>7570</v>
      </c>
      <c r="D318" t="s">
        <v>5055</v>
      </c>
      <c r="E318" t="s">
        <v>5055</v>
      </c>
      <c r="F318" t="s">
        <v>17723</v>
      </c>
      <c r="G318" t="s">
        <v>12802</v>
      </c>
      <c r="H318" t="s">
        <v>5055</v>
      </c>
      <c r="I318" t="s">
        <v>14513</v>
      </c>
      <c r="J318" t="s">
        <v>5055</v>
      </c>
      <c r="K318" t="s">
        <v>5055</v>
      </c>
      <c r="L318" t="s">
        <v>5055</v>
      </c>
      <c r="M318" t="s">
        <v>5055</v>
      </c>
      <c r="N318" t="s">
        <v>18103</v>
      </c>
      <c r="O318" t="s">
        <v>5055</v>
      </c>
      <c r="P318" t="s">
        <v>5055</v>
      </c>
      <c r="S318" t="s">
        <v>23969</v>
      </c>
      <c r="T318" t="s">
        <v>23987</v>
      </c>
      <c r="U318" t="s">
        <v>23988</v>
      </c>
    </row>
    <row r="319" spans="1:21" x14ac:dyDescent="0.35">
      <c r="A319" t="s">
        <v>5833</v>
      </c>
      <c r="B319" t="s">
        <v>18104</v>
      </c>
      <c r="C319" t="s">
        <v>7570</v>
      </c>
      <c r="D319" t="s">
        <v>5055</v>
      </c>
      <c r="E319" t="s">
        <v>5055</v>
      </c>
      <c r="F319" t="s">
        <v>17723</v>
      </c>
      <c r="G319" t="s">
        <v>12802</v>
      </c>
      <c r="H319" t="s">
        <v>5055</v>
      </c>
      <c r="I319" t="s">
        <v>14513</v>
      </c>
      <c r="J319" t="s">
        <v>5055</v>
      </c>
      <c r="K319" t="s">
        <v>5055</v>
      </c>
      <c r="L319" t="s">
        <v>5055</v>
      </c>
      <c r="M319" t="s">
        <v>5055</v>
      </c>
      <c r="N319" t="s">
        <v>18104</v>
      </c>
      <c r="O319" t="s">
        <v>5055</v>
      </c>
      <c r="P319" t="s">
        <v>5055</v>
      </c>
      <c r="S319" t="s">
        <v>23969</v>
      </c>
      <c r="T319" t="s">
        <v>23987</v>
      </c>
      <c r="U319" t="s">
        <v>23988</v>
      </c>
    </row>
    <row r="320" spans="1:21" x14ac:dyDescent="0.35">
      <c r="A320" t="s">
        <v>5833</v>
      </c>
      <c r="B320" t="s">
        <v>18105</v>
      </c>
      <c r="C320" t="s">
        <v>7570</v>
      </c>
      <c r="D320" t="s">
        <v>5055</v>
      </c>
      <c r="E320" t="s">
        <v>5055</v>
      </c>
      <c r="F320" t="s">
        <v>17723</v>
      </c>
      <c r="G320" t="s">
        <v>12802</v>
      </c>
      <c r="H320" t="s">
        <v>5055</v>
      </c>
      <c r="I320" t="s">
        <v>14513</v>
      </c>
      <c r="J320" t="s">
        <v>5055</v>
      </c>
      <c r="K320" t="s">
        <v>5055</v>
      </c>
      <c r="L320" t="s">
        <v>5055</v>
      </c>
      <c r="M320" t="s">
        <v>5055</v>
      </c>
      <c r="N320" t="s">
        <v>18105</v>
      </c>
      <c r="O320" t="s">
        <v>5055</v>
      </c>
      <c r="P320" t="s">
        <v>5055</v>
      </c>
      <c r="S320" t="s">
        <v>23969</v>
      </c>
      <c r="T320" t="s">
        <v>23987</v>
      </c>
      <c r="U320" t="s">
        <v>23988</v>
      </c>
    </row>
    <row r="321" spans="1:21" x14ac:dyDescent="0.35">
      <c r="A321" t="s">
        <v>5856</v>
      </c>
      <c r="B321">
        <v>182</v>
      </c>
      <c r="C321" t="s">
        <v>7579</v>
      </c>
      <c r="D321" t="s">
        <v>5055</v>
      </c>
      <c r="E321" t="s">
        <v>5055</v>
      </c>
      <c r="F321" t="s">
        <v>17723</v>
      </c>
      <c r="G321" t="s">
        <v>12802</v>
      </c>
      <c r="H321" t="s">
        <v>5055</v>
      </c>
      <c r="I321" t="s">
        <v>14513</v>
      </c>
      <c r="J321" t="s">
        <v>5055</v>
      </c>
      <c r="K321" t="s">
        <v>5055</v>
      </c>
      <c r="L321" t="s">
        <v>5055</v>
      </c>
      <c r="M321" t="s">
        <v>5055</v>
      </c>
      <c r="N321">
        <v>182</v>
      </c>
      <c r="O321" t="s">
        <v>5055</v>
      </c>
      <c r="P321" t="s">
        <v>5055</v>
      </c>
      <c r="S321" t="s">
        <v>23969</v>
      </c>
      <c r="T321" t="s">
        <v>23987</v>
      </c>
      <c r="U321" t="s">
        <v>23988</v>
      </c>
    </row>
    <row r="322" spans="1:21" x14ac:dyDescent="0.35">
      <c r="A322" t="s">
        <v>5856</v>
      </c>
      <c r="B322">
        <v>197</v>
      </c>
      <c r="C322" t="s">
        <v>7579</v>
      </c>
      <c r="D322" t="s">
        <v>5055</v>
      </c>
      <c r="E322" t="s">
        <v>5055</v>
      </c>
      <c r="F322" t="s">
        <v>17723</v>
      </c>
      <c r="G322" t="s">
        <v>12802</v>
      </c>
      <c r="H322" t="s">
        <v>5055</v>
      </c>
      <c r="I322" t="s">
        <v>14513</v>
      </c>
      <c r="J322" t="s">
        <v>5055</v>
      </c>
      <c r="K322" t="s">
        <v>5055</v>
      </c>
      <c r="L322" t="s">
        <v>5055</v>
      </c>
      <c r="M322" t="s">
        <v>5055</v>
      </c>
      <c r="N322">
        <v>197</v>
      </c>
      <c r="O322" t="s">
        <v>5055</v>
      </c>
      <c r="P322" t="s">
        <v>5055</v>
      </c>
      <c r="S322" t="s">
        <v>23969</v>
      </c>
      <c r="T322" t="s">
        <v>23987</v>
      </c>
      <c r="U322" t="s">
        <v>23988</v>
      </c>
    </row>
    <row r="323" spans="1:21" x14ac:dyDescent="0.35">
      <c r="A323" t="s">
        <v>5856</v>
      </c>
      <c r="B323">
        <v>461</v>
      </c>
      <c r="C323" t="s">
        <v>7579</v>
      </c>
      <c r="D323" t="s">
        <v>5055</v>
      </c>
      <c r="E323" t="s">
        <v>5055</v>
      </c>
      <c r="F323" t="s">
        <v>17723</v>
      </c>
      <c r="G323" t="s">
        <v>12802</v>
      </c>
      <c r="H323" t="s">
        <v>5055</v>
      </c>
      <c r="I323" t="s">
        <v>14513</v>
      </c>
      <c r="J323" t="s">
        <v>5055</v>
      </c>
      <c r="K323" t="s">
        <v>5055</v>
      </c>
      <c r="L323" t="s">
        <v>5055</v>
      </c>
      <c r="M323" t="s">
        <v>5055</v>
      </c>
      <c r="N323">
        <v>461</v>
      </c>
      <c r="O323" t="s">
        <v>5055</v>
      </c>
      <c r="P323" t="s">
        <v>5055</v>
      </c>
      <c r="S323" t="s">
        <v>23969</v>
      </c>
      <c r="T323" t="s">
        <v>23987</v>
      </c>
      <c r="U323" t="s">
        <v>23988</v>
      </c>
    </row>
    <row r="324" spans="1:21" x14ac:dyDescent="0.35">
      <c r="A324" t="s">
        <v>5856</v>
      </c>
      <c r="B324">
        <v>477</v>
      </c>
      <c r="C324" t="s">
        <v>7579</v>
      </c>
      <c r="D324" t="s">
        <v>5055</v>
      </c>
      <c r="E324" t="s">
        <v>5055</v>
      </c>
      <c r="F324" t="s">
        <v>17723</v>
      </c>
      <c r="G324" t="s">
        <v>12802</v>
      </c>
      <c r="H324" t="s">
        <v>5055</v>
      </c>
      <c r="I324" t="s">
        <v>14513</v>
      </c>
      <c r="J324" t="s">
        <v>5055</v>
      </c>
      <c r="K324" t="s">
        <v>5055</v>
      </c>
      <c r="L324" t="s">
        <v>5055</v>
      </c>
      <c r="M324" t="s">
        <v>5055</v>
      </c>
      <c r="N324">
        <v>477</v>
      </c>
      <c r="O324" t="s">
        <v>5055</v>
      </c>
      <c r="P324" t="s">
        <v>5055</v>
      </c>
      <c r="S324" t="s">
        <v>23969</v>
      </c>
      <c r="T324" t="s">
        <v>23987</v>
      </c>
      <c r="U324" t="s">
        <v>23988</v>
      </c>
    </row>
    <row r="325" spans="1:21" x14ac:dyDescent="0.35">
      <c r="A325" t="s">
        <v>5856</v>
      </c>
      <c r="B325">
        <v>505</v>
      </c>
      <c r="C325" t="s">
        <v>7579</v>
      </c>
      <c r="D325" t="s">
        <v>5055</v>
      </c>
      <c r="E325" t="s">
        <v>5055</v>
      </c>
      <c r="F325" t="s">
        <v>17723</v>
      </c>
      <c r="G325" t="s">
        <v>12802</v>
      </c>
      <c r="H325" t="s">
        <v>5055</v>
      </c>
      <c r="I325" t="s">
        <v>14513</v>
      </c>
      <c r="J325" t="s">
        <v>5055</v>
      </c>
      <c r="K325" t="s">
        <v>5055</v>
      </c>
      <c r="L325" t="s">
        <v>5055</v>
      </c>
      <c r="M325" t="s">
        <v>5055</v>
      </c>
      <c r="N325">
        <v>505</v>
      </c>
      <c r="O325" t="s">
        <v>5055</v>
      </c>
      <c r="P325" t="s">
        <v>5055</v>
      </c>
      <c r="S325" t="s">
        <v>23969</v>
      </c>
      <c r="T325" t="s">
        <v>23987</v>
      </c>
      <c r="U325" t="s">
        <v>23988</v>
      </c>
    </row>
    <row r="326" spans="1:21" x14ac:dyDescent="0.35">
      <c r="A326" t="s">
        <v>5856</v>
      </c>
      <c r="B326" t="s">
        <v>18107</v>
      </c>
      <c r="C326" t="s">
        <v>7579</v>
      </c>
      <c r="D326" t="s">
        <v>5055</v>
      </c>
      <c r="E326" t="s">
        <v>5055</v>
      </c>
      <c r="F326" t="s">
        <v>17723</v>
      </c>
      <c r="G326" t="s">
        <v>12802</v>
      </c>
      <c r="H326" t="s">
        <v>5055</v>
      </c>
      <c r="I326" t="s">
        <v>5055</v>
      </c>
      <c r="J326" t="s">
        <v>5055</v>
      </c>
      <c r="K326" t="s">
        <v>5055</v>
      </c>
      <c r="L326" t="s">
        <v>5055</v>
      </c>
      <c r="M326" t="s">
        <v>5055</v>
      </c>
      <c r="N326" t="s">
        <v>18107</v>
      </c>
      <c r="O326" t="s">
        <v>5055</v>
      </c>
      <c r="P326" t="s">
        <v>5055</v>
      </c>
      <c r="S326" t="s">
        <v>23969</v>
      </c>
      <c r="T326" t="s">
        <v>23987</v>
      </c>
      <c r="U326" t="s">
        <v>23988</v>
      </c>
    </row>
    <row r="327" spans="1:21" x14ac:dyDescent="0.35">
      <c r="A327" t="s">
        <v>5856</v>
      </c>
      <c r="B327" t="s">
        <v>18108</v>
      </c>
      <c r="C327" t="s">
        <v>7579</v>
      </c>
      <c r="D327" t="s">
        <v>5055</v>
      </c>
      <c r="E327" t="s">
        <v>5055</v>
      </c>
      <c r="F327" t="s">
        <v>17723</v>
      </c>
      <c r="G327" t="s">
        <v>12802</v>
      </c>
      <c r="H327" t="s">
        <v>5055</v>
      </c>
      <c r="I327" t="s">
        <v>5055</v>
      </c>
      <c r="J327" t="s">
        <v>5055</v>
      </c>
      <c r="K327" t="s">
        <v>5055</v>
      </c>
      <c r="L327" t="s">
        <v>5055</v>
      </c>
      <c r="M327" t="s">
        <v>5055</v>
      </c>
      <c r="N327" t="s">
        <v>18108</v>
      </c>
      <c r="O327" t="s">
        <v>5055</v>
      </c>
      <c r="P327" t="s">
        <v>5055</v>
      </c>
      <c r="S327" t="s">
        <v>23969</v>
      </c>
      <c r="T327" t="s">
        <v>23987</v>
      </c>
      <c r="U327" t="s">
        <v>23988</v>
      </c>
    </row>
    <row r="328" spans="1:21" x14ac:dyDescent="0.35">
      <c r="A328" t="s">
        <v>5856</v>
      </c>
      <c r="B328" t="s">
        <v>18109</v>
      </c>
      <c r="C328" t="s">
        <v>7579</v>
      </c>
      <c r="D328" t="s">
        <v>5055</v>
      </c>
      <c r="E328" t="s">
        <v>5055</v>
      </c>
      <c r="F328" t="s">
        <v>17723</v>
      </c>
      <c r="G328" t="s">
        <v>12802</v>
      </c>
      <c r="H328" t="s">
        <v>5055</v>
      </c>
      <c r="I328" t="s">
        <v>5055</v>
      </c>
      <c r="J328" t="s">
        <v>5055</v>
      </c>
      <c r="K328" t="s">
        <v>5055</v>
      </c>
      <c r="L328" t="s">
        <v>5055</v>
      </c>
      <c r="M328" t="s">
        <v>5055</v>
      </c>
      <c r="N328" t="s">
        <v>18109</v>
      </c>
      <c r="O328" t="s">
        <v>5055</v>
      </c>
      <c r="P328" t="s">
        <v>5055</v>
      </c>
      <c r="S328" t="s">
        <v>23969</v>
      </c>
      <c r="T328" t="s">
        <v>23987</v>
      </c>
      <c r="U328" t="s">
        <v>23988</v>
      </c>
    </row>
    <row r="329" spans="1:21" x14ac:dyDescent="0.35">
      <c r="A329" t="s">
        <v>5856</v>
      </c>
      <c r="B329" t="s">
        <v>18110</v>
      </c>
      <c r="C329" t="s">
        <v>7579</v>
      </c>
      <c r="D329" t="s">
        <v>5055</v>
      </c>
      <c r="E329" t="s">
        <v>5055</v>
      </c>
      <c r="F329" t="s">
        <v>17723</v>
      </c>
      <c r="G329" t="s">
        <v>12802</v>
      </c>
      <c r="H329" t="s">
        <v>5055</v>
      </c>
      <c r="I329" t="s">
        <v>5055</v>
      </c>
      <c r="J329" t="s">
        <v>5055</v>
      </c>
      <c r="K329" t="s">
        <v>5055</v>
      </c>
      <c r="L329" t="s">
        <v>5055</v>
      </c>
      <c r="M329" t="s">
        <v>5055</v>
      </c>
      <c r="N329" t="s">
        <v>18110</v>
      </c>
      <c r="O329" t="s">
        <v>5055</v>
      </c>
      <c r="P329" t="s">
        <v>5055</v>
      </c>
      <c r="S329" t="s">
        <v>23969</v>
      </c>
      <c r="T329" t="s">
        <v>23987</v>
      </c>
      <c r="U329" t="s">
        <v>23988</v>
      </c>
    </row>
    <row r="330" spans="1:21" x14ac:dyDescent="0.35">
      <c r="A330" t="s">
        <v>5856</v>
      </c>
      <c r="B330" t="s">
        <v>18111</v>
      </c>
      <c r="C330" t="s">
        <v>7579</v>
      </c>
      <c r="D330" t="s">
        <v>5055</v>
      </c>
      <c r="E330" t="s">
        <v>5055</v>
      </c>
      <c r="F330" t="s">
        <v>17723</v>
      </c>
      <c r="G330" t="s">
        <v>12802</v>
      </c>
      <c r="H330" t="s">
        <v>5055</v>
      </c>
      <c r="I330" t="s">
        <v>5055</v>
      </c>
      <c r="J330" t="s">
        <v>5055</v>
      </c>
      <c r="K330" t="s">
        <v>5055</v>
      </c>
      <c r="L330" t="s">
        <v>5055</v>
      </c>
      <c r="M330" t="s">
        <v>5055</v>
      </c>
      <c r="N330" t="s">
        <v>18111</v>
      </c>
      <c r="O330" t="s">
        <v>5055</v>
      </c>
      <c r="P330" t="s">
        <v>5055</v>
      </c>
      <c r="S330" t="s">
        <v>23969</v>
      </c>
      <c r="T330" t="s">
        <v>23987</v>
      </c>
      <c r="U330" t="s">
        <v>23988</v>
      </c>
    </row>
    <row r="331" spans="1:21" x14ac:dyDescent="0.35">
      <c r="A331" t="s">
        <v>5856</v>
      </c>
      <c r="B331" t="s">
        <v>18112</v>
      </c>
      <c r="C331" t="s">
        <v>7579</v>
      </c>
      <c r="D331" t="s">
        <v>5055</v>
      </c>
      <c r="E331" t="s">
        <v>5055</v>
      </c>
      <c r="F331" t="s">
        <v>17723</v>
      </c>
      <c r="G331" t="s">
        <v>12802</v>
      </c>
      <c r="H331" t="s">
        <v>5055</v>
      </c>
      <c r="I331" t="s">
        <v>14521</v>
      </c>
      <c r="J331" t="s">
        <v>5055</v>
      </c>
      <c r="K331" t="s">
        <v>5055</v>
      </c>
      <c r="L331" t="s">
        <v>5055</v>
      </c>
      <c r="M331" t="s">
        <v>5055</v>
      </c>
      <c r="N331" t="s">
        <v>18112</v>
      </c>
      <c r="O331" t="s">
        <v>5055</v>
      </c>
      <c r="P331" t="s">
        <v>5055</v>
      </c>
      <c r="S331" t="s">
        <v>23969</v>
      </c>
      <c r="T331" t="s">
        <v>23987</v>
      </c>
      <c r="U331" t="s">
        <v>23988</v>
      </c>
    </row>
    <row r="332" spans="1:21" x14ac:dyDescent="0.35">
      <c r="A332" t="s">
        <v>5856</v>
      </c>
      <c r="B332" t="s">
        <v>18113</v>
      </c>
      <c r="C332" t="s">
        <v>7579</v>
      </c>
      <c r="D332" t="s">
        <v>5055</v>
      </c>
      <c r="E332" t="s">
        <v>5055</v>
      </c>
      <c r="F332" t="s">
        <v>12813</v>
      </c>
      <c r="G332" t="s">
        <v>12802</v>
      </c>
      <c r="H332" t="s">
        <v>5055</v>
      </c>
      <c r="I332" t="s">
        <v>14519</v>
      </c>
      <c r="J332" t="s">
        <v>5055</v>
      </c>
      <c r="K332" t="s">
        <v>5055</v>
      </c>
      <c r="L332" t="s">
        <v>5055</v>
      </c>
      <c r="M332" t="s">
        <v>5055</v>
      </c>
      <c r="N332" t="s">
        <v>18113</v>
      </c>
      <c r="O332" t="s">
        <v>5055</v>
      </c>
      <c r="P332" t="s">
        <v>5055</v>
      </c>
      <c r="S332" t="s">
        <v>23969</v>
      </c>
      <c r="T332" t="s">
        <v>23987</v>
      </c>
      <c r="U332" t="s">
        <v>23988</v>
      </c>
    </row>
    <row r="333" spans="1:21" x14ac:dyDescent="0.35">
      <c r="A333" t="s">
        <v>5856</v>
      </c>
      <c r="B333" t="s">
        <v>18114</v>
      </c>
      <c r="C333" t="s">
        <v>7579</v>
      </c>
      <c r="D333" t="s">
        <v>5055</v>
      </c>
      <c r="E333" t="s">
        <v>5055</v>
      </c>
      <c r="F333" t="s">
        <v>17723</v>
      </c>
      <c r="G333" t="s">
        <v>12802</v>
      </c>
      <c r="H333" t="s">
        <v>5055</v>
      </c>
      <c r="I333" t="s">
        <v>5055</v>
      </c>
      <c r="J333" t="s">
        <v>5055</v>
      </c>
      <c r="K333" t="s">
        <v>5055</v>
      </c>
      <c r="L333" t="s">
        <v>5055</v>
      </c>
      <c r="M333" t="s">
        <v>5055</v>
      </c>
      <c r="N333" t="s">
        <v>18114</v>
      </c>
      <c r="O333" t="s">
        <v>5055</v>
      </c>
      <c r="P333" t="s">
        <v>5055</v>
      </c>
      <c r="S333" t="s">
        <v>23969</v>
      </c>
      <c r="T333" t="s">
        <v>23987</v>
      </c>
      <c r="U333" t="s">
        <v>23988</v>
      </c>
    </row>
    <row r="334" spans="1:21" x14ac:dyDescent="0.35">
      <c r="A334" t="s">
        <v>5856</v>
      </c>
      <c r="B334" t="s">
        <v>18115</v>
      </c>
      <c r="C334" t="s">
        <v>7579</v>
      </c>
      <c r="D334" t="s">
        <v>5055</v>
      </c>
      <c r="E334" t="s">
        <v>5055</v>
      </c>
      <c r="F334" t="s">
        <v>17723</v>
      </c>
      <c r="G334" t="s">
        <v>12802</v>
      </c>
      <c r="H334" t="s">
        <v>5055</v>
      </c>
      <c r="I334" t="s">
        <v>5055</v>
      </c>
      <c r="J334" t="s">
        <v>5055</v>
      </c>
      <c r="K334" t="s">
        <v>5055</v>
      </c>
      <c r="L334" t="s">
        <v>5055</v>
      </c>
      <c r="M334" t="s">
        <v>5055</v>
      </c>
      <c r="N334" t="s">
        <v>18115</v>
      </c>
      <c r="O334" t="s">
        <v>5055</v>
      </c>
      <c r="P334" t="s">
        <v>5055</v>
      </c>
      <c r="S334" t="s">
        <v>23969</v>
      </c>
      <c r="T334" t="s">
        <v>23987</v>
      </c>
      <c r="U334" t="s">
        <v>23988</v>
      </c>
    </row>
    <row r="335" spans="1:21" x14ac:dyDescent="0.35">
      <c r="A335" t="s">
        <v>5856</v>
      </c>
      <c r="B335" t="s">
        <v>18116</v>
      </c>
      <c r="C335" t="s">
        <v>7579</v>
      </c>
      <c r="D335" t="s">
        <v>5055</v>
      </c>
      <c r="E335" t="s">
        <v>5055</v>
      </c>
      <c r="F335" t="s">
        <v>17723</v>
      </c>
      <c r="G335" t="s">
        <v>12802</v>
      </c>
      <c r="H335" t="s">
        <v>5055</v>
      </c>
      <c r="I335" t="s">
        <v>14519</v>
      </c>
      <c r="J335" t="s">
        <v>5055</v>
      </c>
      <c r="K335" t="s">
        <v>5055</v>
      </c>
      <c r="L335" t="s">
        <v>5055</v>
      </c>
      <c r="M335" t="s">
        <v>5055</v>
      </c>
      <c r="N335" t="s">
        <v>18116</v>
      </c>
      <c r="O335" t="s">
        <v>5055</v>
      </c>
      <c r="P335" t="s">
        <v>5055</v>
      </c>
      <c r="S335" t="s">
        <v>23969</v>
      </c>
      <c r="T335" t="s">
        <v>23987</v>
      </c>
      <c r="U335" t="s">
        <v>23988</v>
      </c>
    </row>
    <row r="336" spans="1:21" x14ac:dyDescent="0.35">
      <c r="A336" t="s">
        <v>5856</v>
      </c>
      <c r="B336" t="s">
        <v>18117</v>
      </c>
      <c r="C336" t="s">
        <v>7579</v>
      </c>
      <c r="D336" t="s">
        <v>5055</v>
      </c>
      <c r="E336" t="s">
        <v>5055</v>
      </c>
      <c r="F336" t="s">
        <v>17738</v>
      </c>
      <c r="G336" t="s">
        <v>12802</v>
      </c>
      <c r="H336" t="s">
        <v>5055</v>
      </c>
      <c r="I336" t="s">
        <v>5055</v>
      </c>
      <c r="J336" t="s">
        <v>5055</v>
      </c>
      <c r="K336" t="s">
        <v>5055</v>
      </c>
      <c r="L336" t="s">
        <v>5055</v>
      </c>
      <c r="M336" t="s">
        <v>5055</v>
      </c>
      <c r="N336" t="s">
        <v>18117</v>
      </c>
      <c r="O336" t="s">
        <v>5055</v>
      </c>
      <c r="P336" t="s">
        <v>5055</v>
      </c>
      <c r="S336" t="s">
        <v>23969</v>
      </c>
      <c r="T336" t="s">
        <v>23987</v>
      </c>
      <c r="U336" t="s">
        <v>23988</v>
      </c>
    </row>
    <row r="337" spans="1:21" x14ac:dyDescent="0.35">
      <c r="A337" t="s">
        <v>5856</v>
      </c>
      <c r="B337" t="s">
        <v>18118</v>
      </c>
      <c r="C337" t="s">
        <v>7579</v>
      </c>
      <c r="D337" t="s">
        <v>5055</v>
      </c>
      <c r="E337" t="s">
        <v>5055</v>
      </c>
      <c r="F337" t="s">
        <v>12813</v>
      </c>
      <c r="G337" t="s">
        <v>12811</v>
      </c>
      <c r="H337" t="s">
        <v>5055</v>
      </c>
      <c r="I337" t="s">
        <v>5055</v>
      </c>
      <c r="J337" t="s">
        <v>5055</v>
      </c>
      <c r="K337" t="s">
        <v>5055</v>
      </c>
      <c r="L337" t="s">
        <v>5055</v>
      </c>
      <c r="M337" t="s">
        <v>5055</v>
      </c>
      <c r="N337" t="s">
        <v>18118</v>
      </c>
      <c r="O337" t="s">
        <v>5055</v>
      </c>
      <c r="P337" t="s">
        <v>5055</v>
      </c>
      <c r="S337" t="s">
        <v>23969</v>
      </c>
      <c r="T337" t="s">
        <v>23987</v>
      </c>
      <c r="U337" t="s">
        <v>23988</v>
      </c>
    </row>
    <row r="338" spans="1:21" x14ac:dyDescent="0.35">
      <c r="A338" t="s">
        <v>5856</v>
      </c>
      <c r="B338" t="s">
        <v>18119</v>
      </c>
      <c r="C338" t="s">
        <v>7579</v>
      </c>
      <c r="D338" t="s">
        <v>5055</v>
      </c>
      <c r="E338" t="s">
        <v>5055</v>
      </c>
      <c r="F338" t="s">
        <v>12813</v>
      </c>
      <c r="G338" t="s">
        <v>12811</v>
      </c>
      <c r="H338" t="s">
        <v>5055</v>
      </c>
      <c r="I338" t="s">
        <v>5055</v>
      </c>
      <c r="J338" t="s">
        <v>5055</v>
      </c>
      <c r="K338" t="s">
        <v>5055</v>
      </c>
      <c r="L338" t="s">
        <v>5055</v>
      </c>
      <c r="M338" t="s">
        <v>5055</v>
      </c>
      <c r="N338" t="s">
        <v>18119</v>
      </c>
      <c r="O338" t="s">
        <v>5055</v>
      </c>
      <c r="P338" t="s">
        <v>5055</v>
      </c>
      <c r="S338" t="s">
        <v>23969</v>
      </c>
      <c r="T338" t="s">
        <v>23987</v>
      </c>
      <c r="U338" t="s">
        <v>23988</v>
      </c>
    </row>
    <row r="339" spans="1:21" x14ac:dyDescent="0.35">
      <c r="A339" t="s">
        <v>5856</v>
      </c>
      <c r="B339" t="s">
        <v>18120</v>
      </c>
      <c r="C339" t="s">
        <v>7579</v>
      </c>
      <c r="D339" t="s">
        <v>5055</v>
      </c>
      <c r="E339" t="s">
        <v>5055</v>
      </c>
      <c r="F339" t="s">
        <v>17723</v>
      </c>
      <c r="G339" t="s">
        <v>12811</v>
      </c>
      <c r="H339" t="s">
        <v>5055</v>
      </c>
      <c r="I339" t="s">
        <v>14519</v>
      </c>
      <c r="J339" t="s">
        <v>5055</v>
      </c>
      <c r="K339" t="s">
        <v>5055</v>
      </c>
      <c r="L339" t="s">
        <v>5055</v>
      </c>
      <c r="M339" t="s">
        <v>5055</v>
      </c>
      <c r="N339" t="s">
        <v>18120</v>
      </c>
      <c r="O339" t="s">
        <v>5055</v>
      </c>
      <c r="P339" t="s">
        <v>5055</v>
      </c>
      <c r="S339" t="s">
        <v>23969</v>
      </c>
      <c r="T339" t="s">
        <v>23987</v>
      </c>
      <c r="U339" t="s">
        <v>23988</v>
      </c>
    </row>
    <row r="340" spans="1:21" x14ac:dyDescent="0.35">
      <c r="A340" t="s">
        <v>5856</v>
      </c>
      <c r="B340" t="s">
        <v>18121</v>
      </c>
      <c r="C340" t="s">
        <v>7579</v>
      </c>
      <c r="D340" t="s">
        <v>5055</v>
      </c>
      <c r="E340" t="s">
        <v>5055</v>
      </c>
      <c r="F340" t="s">
        <v>12813</v>
      </c>
      <c r="G340" t="s">
        <v>12811</v>
      </c>
      <c r="H340" t="s">
        <v>5055</v>
      </c>
      <c r="I340" t="s">
        <v>14513</v>
      </c>
      <c r="J340" t="s">
        <v>18122</v>
      </c>
      <c r="K340" t="s">
        <v>17813</v>
      </c>
      <c r="L340" t="s">
        <v>5055</v>
      </c>
      <c r="M340" t="s">
        <v>5055</v>
      </c>
      <c r="N340" t="s">
        <v>18121</v>
      </c>
      <c r="O340" t="s">
        <v>5055</v>
      </c>
      <c r="P340" t="s">
        <v>5055</v>
      </c>
      <c r="S340" t="s">
        <v>23969</v>
      </c>
      <c r="T340" t="s">
        <v>23987</v>
      </c>
      <c r="U340" t="s">
        <v>23988</v>
      </c>
    </row>
    <row r="341" spans="1:21" x14ac:dyDescent="0.35">
      <c r="A341" t="s">
        <v>5856</v>
      </c>
      <c r="B341" t="s">
        <v>18123</v>
      </c>
      <c r="C341" t="s">
        <v>7579</v>
      </c>
      <c r="D341" t="s">
        <v>5055</v>
      </c>
      <c r="E341" t="s">
        <v>5055</v>
      </c>
      <c r="F341" t="s">
        <v>17723</v>
      </c>
      <c r="G341" t="s">
        <v>12802</v>
      </c>
      <c r="H341" t="s">
        <v>5055</v>
      </c>
      <c r="I341" t="s">
        <v>14519</v>
      </c>
      <c r="J341" t="s">
        <v>5055</v>
      </c>
      <c r="K341" t="s">
        <v>5055</v>
      </c>
      <c r="L341" t="s">
        <v>5055</v>
      </c>
      <c r="M341" t="s">
        <v>5055</v>
      </c>
      <c r="N341" t="s">
        <v>18123</v>
      </c>
      <c r="O341" t="s">
        <v>5055</v>
      </c>
      <c r="P341" t="s">
        <v>5055</v>
      </c>
      <c r="S341" t="s">
        <v>23969</v>
      </c>
      <c r="T341" t="s">
        <v>23987</v>
      </c>
      <c r="U341" t="s">
        <v>23988</v>
      </c>
    </row>
    <row r="342" spans="1:21" x14ac:dyDescent="0.35">
      <c r="A342" t="s">
        <v>5856</v>
      </c>
      <c r="B342" t="s">
        <v>18124</v>
      </c>
      <c r="C342" t="s">
        <v>7579</v>
      </c>
      <c r="D342" t="s">
        <v>5055</v>
      </c>
      <c r="E342" t="s">
        <v>5055</v>
      </c>
      <c r="F342" t="s">
        <v>17723</v>
      </c>
      <c r="G342" t="s">
        <v>12802</v>
      </c>
      <c r="H342" t="s">
        <v>5055</v>
      </c>
      <c r="I342" t="s">
        <v>5055</v>
      </c>
      <c r="J342" t="s">
        <v>5055</v>
      </c>
      <c r="K342" t="s">
        <v>5055</v>
      </c>
      <c r="L342" t="s">
        <v>5055</v>
      </c>
      <c r="M342" t="s">
        <v>5055</v>
      </c>
      <c r="N342" t="s">
        <v>18124</v>
      </c>
      <c r="O342" t="s">
        <v>5055</v>
      </c>
      <c r="P342" t="s">
        <v>5055</v>
      </c>
      <c r="S342" t="s">
        <v>23969</v>
      </c>
      <c r="T342" t="s">
        <v>23987</v>
      </c>
      <c r="U342" t="s">
        <v>23988</v>
      </c>
    </row>
    <row r="343" spans="1:21" x14ac:dyDescent="0.35">
      <c r="A343" t="s">
        <v>5856</v>
      </c>
      <c r="B343" t="s">
        <v>18126</v>
      </c>
      <c r="C343" t="s">
        <v>7579</v>
      </c>
      <c r="D343" t="s">
        <v>5055</v>
      </c>
      <c r="E343" t="s">
        <v>5055</v>
      </c>
      <c r="F343" t="s">
        <v>17723</v>
      </c>
      <c r="G343" t="s">
        <v>12802</v>
      </c>
      <c r="H343" t="s">
        <v>5055</v>
      </c>
      <c r="I343" t="s">
        <v>5055</v>
      </c>
      <c r="J343" t="s">
        <v>5055</v>
      </c>
      <c r="K343" t="s">
        <v>5055</v>
      </c>
      <c r="L343" t="s">
        <v>5055</v>
      </c>
      <c r="M343" t="s">
        <v>5055</v>
      </c>
      <c r="N343" t="s">
        <v>18126</v>
      </c>
      <c r="O343" t="s">
        <v>5055</v>
      </c>
      <c r="P343" t="s">
        <v>5055</v>
      </c>
      <c r="S343" t="s">
        <v>23969</v>
      </c>
      <c r="T343" t="s">
        <v>23987</v>
      </c>
      <c r="U343" t="s">
        <v>23988</v>
      </c>
    </row>
    <row r="344" spans="1:21" x14ac:dyDescent="0.35">
      <c r="A344" t="s">
        <v>24215</v>
      </c>
      <c r="B344" t="s">
        <v>18106</v>
      </c>
      <c r="C344" t="s">
        <v>18118</v>
      </c>
      <c r="D344" t="s">
        <v>5055</v>
      </c>
      <c r="E344" t="s">
        <v>5055</v>
      </c>
      <c r="F344" t="s">
        <v>17723</v>
      </c>
      <c r="G344" t="s">
        <v>12802</v>
      </c>
      <c r="H344" t="s">
        <v>5055</v>
      </c>
      <c r="I344" t="s">
        <v>5055</v>
      </c>
      <c r="J344" t="s">
        <v>5055</v>
      </c>
      <c r="K344" t="s">
        <v>5055</v>
      </c>
      <c r="L344" t="s">
        <v>5055</v>
      </c>
      <c r="M344" t="s">
        <v>5055</v>
      </c>
      <c r="N344" t="s">
        <v>18106</v>
      </c>
      <c r="O344" t="s">
        <v>5055</v>
      </c>
      <c r="P344" t="s">
        <v>5055</v>
      </c>
      <c r="S344" t="s">
        <v>23969</v>
      </c>
      <c r="T344" t="s">
        <v>23987</v>
      </c>
      <c r="U344" t="s">
        <v>23988</v>
      </c>
    </row>
    <row r="345" spans="1:21" x14ac:dyDescent="0.35">
      <c r="A345" t="s">
        <v>24216</v>
      </c>
      <c r="B345" t="s">
        <v>18125</v>
      </c>
      <c r="C345" t="s">
        <v>24214</v>
      </c>
      <c r="D345" t="s">
        <v>5055</v>
      </c>
      <c r="E345" t="s">
        <v>5055</v>
      </c>
      <c r="F345" t="s">
        <v>12813</v>
      </c>
      <c r="G345" t="s">
        <v>12811</v>
      </c>
      <c r="H345" t="s">
        <v>5055</v>
      </c>
      <c r="I345" t="s">
        <v>5055</v>
      </c>
      <c r="J345" t="s">
        <v>5055</v>
      </c>
      <c r="K345" t="s">
        <v>5055</v>
      </c>
      <c r="L345" t="s">
        <v>5055</v>
      </c>
      <c r="M345" t="s">
        <v>5055</v>
      </c>
      <c r="N345" t="s">
        <v>18125</v>
      </c>
      <c r="O345" t="s">
        <v>5055</v>
      </c>
      <c r="P345" t="s">
        <v>5055</v>
      </c>
      <c r="S345" t="s">
        <v>23969</v>
      </c>
      <c r="T345" t="s">
        <v>23987</v>
      </c>
      <c r="U345" t="s">
        <v>23988</v>
      </c>
    </row>
    <row r="346" spans="1:21" x14ac:dyDescent="0.35">
      <c r="A346" t="s">
        <v>7818</v>
      </c>
      <c r="B346" t="s">
        <v>18127</v>
      </c>
      <c r="C346" t="s">
        <v>7821</v>
      </c>
      <c r="D346" t="s">
        <v>5055</v>
      </c>
      <c r="E346" t="s">
        <v>5055</v>
      </c>
      <c r="F346" t="s">
        <v>17723</v>
      </c>
      <c r="G346" t="s">
        <v>12802</v>
      </c>
      <c r="H346" t="s">
        <v>5055</v>
      </c>
      <c r="I346" t="s">
        <v>5055</v>
      </c>
      <c r="J346" t="s">
        <v>5055</v>
      </c>
      <c r="K346" t="s">
        <v>5055</v>
      </c>
      <c r="L346" t="s">
        <v>5055</v>
      </c>
      <c r="M346" t="s">
        <v>5055</v>
      </c>
      <c r="N346" t="s">
        <v>18127</v>
      </c>
      <c r="O346" t="s">
        <v>5055</v>
      </c>
      <c r="P346" t="s">
        <v>5055</v>
      </c>
      <c r="S346" t="s">
        <v>23967</v>
      </c>
      <c r="T346" s="39" t="s">
        <v>23985</v>
      </c>
      <c r="U346" s="39" t="s">
        <v>23985</v>
      </c>
    </row>
    <row r="347" spans="1:21" x14ac:dyDescent="0.35">
      <c r="A347" t="s">
        <v>7818</v>
      </c>
      <c r="B347" t="s">
        <v>18128</v>
      </c>
      <c r="C347" t="s">
        <v>7821</v>
      </c>
      <c r="D347" t="s">
        <v>5055</v>
      </c>
      <c r="E347" t="s">
        <v>5055</v>
      </c>
      <c r="F347" t="s">
        <v>17723</v>
      </c>
      <c r="G347" t="s">
        <v>12802</v>
      </c>
      <c r="H347" t="s">
        <v>5055</v>
      </c>
      <c r="I347" t="s">
        <v>5055</v>
      </c>
      <c r="J347" t="s">
        <v>5055</v>
      </c>
      <c r="K347" t="s">
        <v>5055</v>
      </c>
      <c r="L347" t="s">
        <v>5055</v>
      </c>
      <c r="M347" t="s">
        <v>5055</v>
      </c>
      <c r="N347" t="s">
        <v>18128</v>
      </c>
      <c r="O347" t="s">
        <v>5055</v>
      </c>
      <c r="P347" t="s">
        <v>5055</v>
      </c>
      <c r="S347" t="s">
        <v>23967</v>
      </c>
      <c r="T347" s="39" t="s">
        <v>23985</v>
      </c>
      <c r="U347" s="39" t="s">
        <v>23985</v>
      </c>
    </row>
    <row r="348" spans="1:21" x14ac:dyDescent="0.35">
      <c r="A348" t="s">
        <v>7818</v>
      </c>
      <c r="B348" t="s">
        <v>18129</v>
      </c>
      <c r="C348" t="s">
        <v>7821</v>
      </c>
      <c r="D348" t="s">
        <v>5055</v>
      </c>
      <c r="E348" t="s">
        <v>5055</v>
      </c>
      <c r="F348" t="s">
        <v>17723</v>
      </c>
      <c r="G348" t="s">
        <v>12802</v>
      </c>
      <c r="H348" t="s">
        <v>5055</v>
      </c>
      <c r="I348" t="s">
        <v>14519</v>
      </c>
      <c r="J348" t="s">
        <v>5055</v>
      </c>
      <c r="K348" t="s">
        <v>5055</v>
      </c>
      <c r="L348" t="s">
        <v>5055</v>
      </c>
      <c r="M348" t="s">
        <v>5055</v>
      </c>
      <c r="N348" t="s">
        <v>18129</v>
      </c>
      <c r="O348" t="s">
        <v>5055</v>
      </c>
      <c r="P348" t="s">
        <v>5055</v>
      </c>
      <c r="S348" t="s">
        <v>23967</v>
      </c>
      <c r="T348" s="39" t="s">
        <v>23985</v>
      </c>
      <c r="U348" s="39" t="s">
        <v>23985</v>
      </c>
    </row>
    <row r="349" spans="1:21" x14ac:dyDescent="0.35">
      <c r="A349" t="s">
        <v>7818</v>
      </c>
      <c r="B349" t="s">
        <v>18130</v>
      </c>
      <c r="C349" t="s">
        <v>7821</v>
      </c>
      <c r="D349" t="s">
        <v>5055</v>
      </c>
      <c r="E349" t="s">
        <v>5055</v>
      </c>
      <c r="F349" t="s">
        <v>17723</v>
      </c>
      <c r="G349" t="s">
        <v>12802</v>
      </c>
      <c r="H349" t="s">
        <v>5055</v>
      </c>
      <c r="I349" t="s">
        <v>14519</v>
      </c>
      <c r="J349" t="s">
        <v>5055</v>
      </c>
      <c r="K349" t="s">
        <v>5055</v>
      </c>
      <c r="L349" t="s">
        <v>5055</v>
      </c>
      <c r="M349" t="s">
        <v>5055</v>
      </c>
      <c r="N349" t="s">
        <v>18130</v>
      </c>
      <c r="O349" t="s">
        <v>5055</v>
      </c>
      <c r="P349" t="s">
        <v>5055</v>
      </c>
      <c r="S349" t="s">
        <v>23967</v>
      </c>
      <c r="T349" s="39" t="s">
        <v>23985</v>
      </c>
      <c r="U349" s="39" t="s">
        <v>23985</v>
      </c>
    </row>
    <row r="350" spans="1:21" x14ac:dyDescent="0.35">
      <c r="A350" t="s">
        <v>7818</v>
      </c>
      <c r="B350" t="s">
        <v>18131</v>
      </c>
      <c r="C350" t="s">
        <v>7821</v>
      </c>
      <c r="D350" t="s">
        <v>5055</v>
      </c>
      <c r="E350" t="s">
        <v>5055</v>
      </c>
      <c r="F350" t="s">
        <v>12813</v>
      </c>
      <c r="G350" t="s">
        <v>12811</v>
      </c>
      <c r="H350" t="s">
        <v>5055</v>
      </c>
      <c r="I350" t="s">
        <v>5055</v>
      </c>
      <c r="J350" t="s">
        <v>5055</v>
      </c>
      <c r="K350" t="s">
        <v>5055</v>
      </c>
      <c r="L350" t="s">
        <v>5055</v>
      </c>
      <c r="M350" t="s">
        <v>5055</v>
      </c>
      <c r="N350" t="s">
        <v>18131</v>
      </c>
      <c r="O350" t="s">
        <v>5055</v>
      </c>
      <c r="P350" t="s">
        <v>5055</v>
      </c>
      <c r="S350" t="s">
        <v>23967</v>
      </c>
      <c r="T350" s="39" t="s">
        <v>23985</v>
      </c>
      <c r="U350" s="39" t="s">
        <v>23985</v>
      </c>
    </row>
    <row r="351" spans="1:21" x14ac:dyDescent="0.35">
      <c r="A351" t="s">
        <v>7818</v>
      </c>
      <c r="B351" t="s">
        <v>18132</v>
      </c>
      <c r="C351" t="s">
        <v>7821</v>
      </c>
      <c r="D351" t="s">
        <v>5055</v>
      </c>
      <c r="E351" t="s">
        <v>5055</v>
      </c>
      <c r="F351" t="s">
        <v>17723</v>
      </c>
      <c r="G351" t="s">
        <v>12802</v>
      </c>
      <c r="H351" t="s">
        <v>5055</v>
      </c>
      <c r="I351" t="s">
        <v>5055</v>
      </c>
      <c r="J351" t="s">
        <v>5055</v>
      </c>
      <c r="K351" t="s">
        <v>5055</v>
      </c>
      <c r="L351" t="s">
        <v>5055</v>
      </c>
      <c r="M351" t="s">
        <v>5055</v>
      </c>
      <c r="N351" t="s">
        <v>18132</v>
      </c>
      <c r="O351" t="s">
        <v>5055</v>
      </c>
      <c r="P351" t="s">
        <v>5055</v>
      </c>
      <c r="S351" t="s">
        <v>23967</v>
      </c>
      <c r="T351" s="39" t="s">
        <v>23985</v>
      </c>
      <c r="U351" s="39" t="s">
        <v>23985</v>
      </c>
    </row>
    <row r="352" spans="1:21" x14ac:dyDescent="0.35">
      <c r="A352" t="s">
        <v>7818</v>
      </c>
      <c r="B352" t="s">
        <v>18133</v>
      </c>
      <c r="C352" t="s">
        <v>7821</v>
      </c>
      <c r="D352" t="s">
        <v>5055</v>
      </c>
      <c r="E352" t="s">
        <v>5055</v>
      </c>
      <c r="F352" t="s">
        <v>17723</v>
      </c>
      <c r="G352" t="s">
        <v>12802</v>
      </c>
      <c r="H352" t="s">
        <v>5055</v>
      </c>
      <c r="I352" t="s">
        <v>5055</v>
      </c>
      <c r="J352" t="s">
        <v>5055</v>
      </c>
      <c r="K352" t="s">
        <v>5055</v>
      </c>
      <c r="L352" t="s">
        <v>5055</v>
      </c>
      <c r="M352" t="s">
        <v>5055</v>
      </c>
      <c r="N352" t="s">
        <v>18133</v>
      </c>
      <c r="O352" t="s">
        <v>5055</v>
      </c>
      <c r="P352" t="s">
        <v>5055</v>
      </c>
      <c r="S352" t="s">
        <v>23967</v>
      </c>
      <c r="T352" s="39" t="s">
        <v>23985</v>
      </c>
      <c r="U352" s="39" t="s">
        <v>23985</v>
      </c>
    </row>
    <row r="353" spans="1:21" x14ac:dyDescent="0.35">
      <c r="A353" t="s">
        <v>7818</v>
      </c>
      <c r="B353" t="s">
        <v>18134</v>
      </c>
      <c r="C353" t="s">
        <v>7821</v>
      </c>
      <c r="D353" t="s">
        <v>5055</v>
      </c>
      <c r="E353" t="s">
        <v>5055</v>
      </c>
      <c r="F353" t="s">
        <v>17723</v>
      </c>
      <c r="G353" t="s">
        <v>12802</v>
      </c>
      <c r="H353" t="s">
        <v>5055</v>
      </c>
      <c r="I353" t="s">
        <v>5055</v>
      </c>
      <c r="J353" t="s">
        <v>5055</v>
      </c>
      <c r="K353" t="s">
        <v>5055</v>
      </c>
      <c r="L353" t="s">
        <v>5055</v>
      </c>
      <c r="M353" t="s">
        <v>5055</v>
      </c>
      <c r="N353" t="s">
        <v>18134</v>
      </c>
      <c r="O353" t="s">
        <v>5055</v>
      </c>
      <c r="P353" t="s">
        <v>5055</v>
      </c>
      <c r="S353" t="s">
        <v>23967</v>
      </c>
      <c r="T353" s="39" t="s">
        <v>23985</v>
      </c>
      <c r="U353" s="39" t="s">
        <v>23985</v>
      </c>
    </row>
    <row r="354" spans="1:21" x14ac:dyDescent="0.35">
      <c r="A354" t="s">
        <v>7818</v>
      </c>
      <c r="B354" t="s">
        <v>18135</v>
      </c>
      <c r="C354" t="s">
        <v>7821</v>
      </c>
      <c r="D354" t="s">
        <v>5055</v>
      </c>
      <c r="E354" t="s">
        <v>5055</v>
      </c>
      <c r="F354" t="s">
        <v>17723</v>
      </c>
      <c r="G354" t="s">
        <v>12802</v>
      </c>
      <c r="H354" t="s">
        <v>5055</v>
      </c>
      <c r="I354" t="s">
        <v>5055</v>
      </c>
      <c r="J354" t="s">
        <v>5055</v>
      </c>
      <c r="K354" t="s">
        <v>5055</v>
      </c>
      <c r="L354" t="s">
        <v>5055</v>
      </c>
      <c r="M354" t="s">
        <v>5055</v>
      </c>
      <c r="N354" t="s">
        <v>18135</v>
      </c>
      <c r="O354" t="s">
        <v>5055</v>
      </c>
      <c r="P354" t="s">
        <v>5055</v>
      </c>
      <c r="S354" t="s">
        <v>23967</v>
      </c>
      <c r="T354" s="39" t="s">
        <v>23985</v>
      </c>
      <c r="U354" s="39" t="s">
        <v>23985</v>
      </c>
    </row>
    <row r="355" spans="1:21" x14ac:dyDescent="0.35">
      <c r="A355" t="s">
        <v>7818</v>
      </c>
      <c r="B355" t="s">
        <v>18136</v>
      </c>
      <c r="C355" t="s">
        <v>7821</v>
      </c>
      <c r="D355" t="s">
        <v>5055</v>
      </c>
      <c r="E355" t="s">
        <v>5055</v>
      </c>
      <c r="F355" t="s">
        <v>17723</v>
      </c>
      <c r="G355" t="s">
        <v>12802</v>
      </c>
      <c r="H355" t="s">
        <v>5055</v>
      </c>
      <c r="I355" t="s">
        <v>5055</v>
      </c>
      <c r="J355" t="s">
        <v>5055</v>
      </c>
      <c r="K355" t="s">
        <v>5055</v>
      </c>
      <c r="L355" t="s">
        <v>5055</v>
      </c>
      <c r="M355" t="s">
        <v>5055</v>
      </c>
      <c r="N355" t="s">
        <v>18136</v>
      </c>
      <c r="O355" t="s">
        <v>5055</v>
      </c>
      <c r="P355" t="s">
        <v>5055</v>
      </c>
      <c r="S355" t="s">
        <v>23967</v>
      </c>
      <c r="T355" s="39" t="s">
        <v>23985</v>
      </c>
      <c r="U355" s="39" t="s">
        <v>23985</v>
      </c>
    </row>
    <row r="356" spans="1:21" x14ac:dyDescent="0.35">
      <c r="A356" t="s">
        <v>7818</v>
      </c>
      <c r="B356" t="s">
        <v>18137</v>
      </c>
      <c r="C356" t="s">
        <v>7821</v>
      </c>
      <c r="F356" t="s">
        <v>17723</v>
      </c>
      <c r="G356" t="s">
        <v>12802</v>
      </c>
      <c r="H356" t="s">
        <v>5055</v>
      </c>
      <c r="I356" t="s">
        <v>5055</v>
      </c>
      <c r="J356" t="s">
        <v>5055</v>
      </c>
      <c r="K356" t="s">
        <v>5055</v>
      </c>
      <c r="L356" t="s">
        <v>5055</v>
      </c>
      <c r="M356" t="s">
        <v>5055</v>
      </c>
      <c r="N356" s="40" t="s">
        <v>18137</v>
      </c>
      <c r="O356" t="s">
        <v>5055</v>
      </c>
      <c r="P356" t="s">
        <v>5055</v>
      </c>
      <c r="S356" t="s">
        <v>23967</v>
      </c>
      <c r="T356" s="39" t="s">
        <v>23985</v>
      </c>
      <c r="U356" s="39" t="s">
        <v>23985</v>
      </c>
    </row>
    <row r="357" spans="1:21" x14ac:dyDescent="0.35">
      <c r="A357" t="s">
        <v>7818</v>
      </c>
      <c r="B357" t="s">
        <v>18138</v>
      </c>
      <c r="C357" t="s">
        <v>7821</v>
      </c>
      <c r="D357" t="s">
        <v>5055</v>
      </c>
      <c r="E357" t="s">
        <v>5055</v>
      </c>
      <c r="F357" t="s">
        <v>17723</v>
      </c>
      <c r="G357" t="s">
        <v>12802</v>
      </c>
      <c r="H357" t="s">
        <v>5055</v>
      </c>
      <c r="I357" t="s">
        <v>10871</v>
      </c>
      <c r="J357" t="s">
        <v>10871</v>
      </c>
      <c r="K357" t="s">
        <v>5055</v>
      </c>
      <c r="L357" t="s">
        <v>5055</v>
      </c>
      <c r="M357" t="s">
        <v>5055</v>
      </c>
      <c r="N357" t="s">
        <v>18138</v>
      </c>
      <c r="O357" t="s">
        <v>5055</v>
      </c>
      <c r="P357" t="s">
        <v>5055</v>
      </c>
      <c r="S357" t="s">
        <v>23967</v>
      </c>
      <c r="T357" s="39" t="s">
        <v>23985</v>
      </c>
      <c r="U357" s="39" t="s">
        <v>23985</v>
      </c>
    </row>
    <row r="358" spans="1:21" x14ac:dyDescent="0.35">
      <c r="A358" t="s">
        <v>7818</v>
      </c>
      <c r="B358" t="s">
        <v>18139</v>
      </c>
      <c r="C358" t="s">
        <v>7821</v>
      </c>
      <c r="D358" t="s">
        <v>5055</v>
      </c>
      <c r="E358" t="s">
        <v>5055</v>
      </c>
      <c r="F358" t="s">
        <v>17723</v>
      </c>
      <c r="G358" t="s">
        <v>12802</v>
      </c>
      <c r="H358" t="s">
        <v>5055</v>
      </c>
      <c r="I358" t="s">
        <v>10871</v>
      </c>
      <c r="J358" t="s">
        <v>10871</v>
      </c>
      <c r="K358" t="s">
        <v>5055</v>
      </c>
      <c r="L358" t="s">
        <v>5055</v>
      </c>
      <c r="M358" t="s">
        <v>5055</v>
      </c>
      <c r="N358" t="s">
        <v>18139</v>
      </c>
      <c r="O358" t="s">
        <v>5055</v>
      </c>
      <c r="P358" t="s">
        <v>5055</v>
      </c>
      <c r="S358" t="s">
        <v>23967</v>
      </c>
      <c r="T358" s="39" t="s">
        <v>23985</v>
      </c>
      <c r="U358" s="39" t="s">
        <v>23985</v>
      </c>
    </row>
    <row r="359" spans="1:21" x14ac:dyDescent="0.35">
      <c r="A359" t="s">
        <v>7818</v>
      </c>
      <c r="B359" t="s">
        <v>18140</v>
      </c>
      <c r="C359" t="s">
        <v>7821</v>
      </c>
      <c r="D359" t="s">
        <v>5055</v>
      </c>
      <c r="E359" t="s">
        <v>5055</v>
      </c>
      <c r="F359" t="s">
        <v>17723</v>
      </c>
      <c r="G359" t="s">
        <v>12802</v>
      </c>
      <c r="H359" t="s">
        <v>5055</v>
      </c>
      <c r="I359" t="s">
        <v>5055</v>
      </c>
      <c r="J359" t="s">
        <v>5055</v>
      </c>
      <c r="K359" t="s">
        <v>5055</v>
      </c>
      <c r="L359" t="s">
        <v>5055</v>
      </c>
      <c r="M359" t="s">
        <v>5055</v>
      </c>
      <c r="N359" t="s">
        <v>18140</v>
      </c>
      <c r="O359" t="s">
        <v>5055</v>
      </c>
      <c r="P359" t="s">
        <v>5055</v>
      </c>
      <c r="S359" t="s">
        <v>23967</v>
      </c>
      <c r="T359" s="39" t="s">
        <v>23985</v>
      </c>
      <c r="U359" s="39" t="s">
        <v>23985</v>
      </c>
    </row>
    <row r="360" spans="1:21" x14ac:dyDescent="0.35">
      <c r="A360" t="s">
        <v>7818</v>
      </c>
      <c r="B360" t="s">
        <v>18141</v>
      </c>
      <c r="C360" t="s">
        <v>7821</v>
      </c>
      <c r="D360" t="s">
        <v>5055</v>
      </c>
      <c r="E360" t="s">
        <v>5055</v>
      </c>
      <c r="F360" t="s">
        <v>17723</v>
      </c>
      <c r="G360" t="s">
        <v>12802</v>
      </c>
      <c r="H360" t="s">
        <v>5055</v>
      </c>
      <c r="I360" t="s">
        <v>5055</v>
      </c>
      <c r="J360" t="s">
        <v>5055</v>
      </c>
      <c r="K360" t="s">
        <v>5055</v>
      </c>
      <c r="L360" t="s">
        <v>5055</v>
      </c>
      <c r="M360" t="s">
        <v>5055</v>
      </c>
      <c r="N360" t="s">
        <v>18141</v>
      </c>
      <c r="O360" t="s">
        <v>5055</v>
      </c>
      <c r="P360" t="s">
        <v>5055</v>
      </c>
      <c r="S360" t="s">
        <v>23967</v>
      </c>
      <c r="T360" s="39" t="s">
        <v>23985</v>
      </c>
      <c r="U360" s="39" t="s">
        <v>23985</v>
      </c>
    </row>
    <row r="361" spans="1:21" x14ac:dyDescent="0.35">
      <c r="A361" t="s">
        <v>7818</v>
      </c>
      <c r="B361" t="s">
        <v>18142</v>
      </c>
      <c r="C361" t="s">
        <v>7821</v>
      </c>
      <c r="D361" t="s">
        <v>5055</v>
      </c>
      <c r="E361" t="s">
        <v>5055</v>
      </c>
      <c r="F361" t="s">
        <v>17723</v>
      </c>
      <c r="G361" t="s">
        <v>12802</v>
      </c>
      <c r="H361" t="s">
        <v>5055</v>
      </c>
      <c r="I361" t="s">
        <v>14519</v>
      </c>
      <c r="J361" t="s">
        <v>5055</v>
      </c>
      <c r="K361" t="s">
        <v>5055</v>
      </c>
      <c r="L361" t="s">
        <v>5055</v>
      </c>
      <c r="M361" t="s">
        <v>5055</v>
      </c>
      <c r="N361" t="s">
        <v>18142</v>
      </c>
      <c r="O361" t="s">
        <v>5055</v>
      </c>
      <c r="P361" t="s">
        <v>5055</v>
      </c>
      <c r="S361" t="s">
        <v>23967</v>
      </c>
      <c r="T361" s="39" t="s">
        <v>23985</v>
      </c>
      <c r="U361" s="39" t="s">
        <v>23985</v>
      </c>
    </row>
    <row r="362" spans="1:21" x14ac:dyDescent="0.35">
      <c r="A362" t="s">
        <v>7818</v>
      </c>
      <c r="B362" t="s">
        <v>18143</v>
      </c>
      <c r="C362" t="s">
        <v>7821</v>
      </c>
      <c r="D362" t="s">
        <v>5055</v>
      </c>
      <c r="E362" t="s">
        <v>5055</v>
      </c>
      <c r="F362" t="s">
        <v>17723</v>
      </c>
      <c r="G362" t="s">
        <v>12802</v>
      </c>
      <c r="H362" t="s">
        <v>5055</v>
      </c>
      <c r="I362" t="s">
        <v>5055</v>
      </c>
      <c r="J362" t="s">
        <v>5055</v>
      </c>
      <c r="K362" t="s">
        <v>5055</v>
      </c>
      <c r="L362" t="s">
        <v>5055</v>
      </c>
      <c r="M362" t="s">
        <v>5055</v>
      </c>
      <c r="N362" t="s">
        <v>18143</v>
      </c>
      <c r="O362" t="s">
        <v>5055</v>
      </c>
      <c r="P362" t="s">
        <v>5055</v>
      </c>
      <c r="S362" t="s">
        <v>23967</v>
      </c>
      <c r="T362" s="39" t="s">
        <v>23985</v>
      </c>
      <c r="U362" s="39" t="s">
        <v>23985</v>
      </c>
    </row>
    <row r="363" spans="1:21" x14ac:dyDescent="0.35">
      <c r="A363" t="s">
        <v>7818</v>
      </c>
      <c r="B363" t="s">
        <v>18144</v>
      </c>
      <c r="C363" t="s">
        <v>7821</v>
      </c>
      <c r="D363" t="s">
        <v>5055</v>
      </c>
      <c r="E363" t="s">
        <v>5055</v>
      </c>
      <c r="F363" t="s">
        <v>18145</v>
      </c>
      <c r="G363" t="s">
        <v>12802</v>
      </c>
      <c r="H363" t="s">
        <v>5055</v>
      </c>
      <c r="I363" t="s">
        <v>10871</v>
      </c>
      <c r="J363" t="s">
        <v>5055</v>
      </c>
      <c r="K363" t="s">
        <v>5055</v>
      </c>
      <c r="L363" t="s">
        <v>5055</v>
      </c>
      <c r="M363">
        <v>90</v>
      </c>
      <c r="N363" t="s">
        <v>18144</v>
      </c>
      <c r="O363" t="s">
        <v>5055</v>
      </c>
      <c r="P363" t="s">
        <v>5055</v>
      </c>
      <c r="S363" t="s">
        <v>23967</v>
      </c>
      <c r="T363" s="39" t="s">
        <v>23985</v>
      </c>
      <c r="U363" s="39" t="s">
        <v>23985</v>
      </c>
    </row>
    <row r="364" spans="1:21" x14ac:dyDescent="0.35">
      <c r="A364" t="s">
        <v>7818</v>
      </c>
      <c r="B364" t="s">
        <v>18146</v>
      </c>
      <c r="C364" t="s">
        <v>7821</v>
      </c>
      <c r="D364" t="s">
        <v>5055</v>
      </c>
      <c r="E364" t="s">
        <v>5055</v>
      </c>
      <c r="F364" t="s">
        <v>17723</v>
      </c>
      <c r="G364" t="s">
        <v>12802</v>
      </c>
      <c r="H364" t="s">
        <v>5055</v>
      </c>
      <c r="I364" t="s">
        <v>10871</v>
      </c>
      <c r="J364" t="s">
        <v>5055</v>
      </c>
      <c r="K364" t="s">
        <v>5055</v>
      </c>
      <c r="L364" t="s">
        <v>5055</v>
      </c>
      <c r="M364">
        <v>95</v>
      </c>
      <c r="N364" t="s">
        <v>18146</v>
      </c>
      <c r="O364" t="s">
        <v>5055</v>
      </c>
      <c r="P364" t="s">
        <v>5055</v>
      </c>
      <c r="S364" t="s">
        <v>23967</v>
      </c>
      <c r="T364" s="39" t="s">
        <v>23985</v>
      </c>
      <c r="U364" s="39" t="s">
        <v>23985</v>
      </c>
    </row>
    <row r="365" spans="1:21" x14ac:dyDescent="0.35">
      <c r="A365" t="s">
        <v>7818</v>
      </c>
      <c r="B365" t="s">
        <v>18147</v>
      </c>
      <c r="C365" t="s">
        <v>7821</v>
      </c>
      <c r="D365" t="s">
        <v>5055</v>
      </c>
      <c r="E365" t="s">
        <v>5055</v>
      </c>
      <c r="F365" t="s">
        <v>17723</v>
      </c>
      <c r="G365" t="s">
        <v>12802</v>
      </c>
      <c r="H365" t="s">
        <v>5055</v>
      </c>
      <c r="I365" t="s">
        <v>14519</v>
      </c>
      <c r="J365" t="s">
        <v>5055</v>
      </c>
      <c r="K365" t="s">
        <v>5055</v>
      </c>
      <c r="L365" t="s">
        <v>5055</v>
      </c>
      <c r="M365" t="s">
        <v>5055</v>
      </c>
      <c r="N365" t="s">
        <v>18147</v>
      </c>
      <c r="O365" t="s">
        <v>5055</v>
      </c>
      <c r="P365" t="s">
        <v>5055</v>
      </c>
      <c r="S365" t="s">
        <v>23967</v>
      </c>
      <c r="T365" s="39" t="s">
        <v>23985</v>
      </c>
      <c r="U365" s="39" t="s">
        <v>23985</v>
      </c>
    </row>
    <row r="366" spans="1:21" x14ac:dyDescent="0.35">
      <c r="A366" t="s">
        <v>7818</v>
      </c>
      <c r="B366" t="s">
        <v>18148</v>
      </c>
      <c r="C366" t="s">
        <v>7821</v>
      </c>
      <c r="D366" t="s">
        <v>5055</v>
      </c>
      <c r="E366" t="s">
        <v>5055</v>
      </c>
      <c r="F366" t="s">
        <v>17723</v>
      </c>
      <c r="G366" t="s">
        <v>12802</v>
      </c>
      <c r="H366" t="s">
        <v>5055</v>
      </c>
      <c r="I366" t="s">
        <v>14519</v>
      </c>
      <c r="J366" t="s">
        <v>5055</v>
      </c>
      <c r="K366" t="s">
        <v>5055</v>
      </c>
      <c r="L366" t="s">
        <v>5055</v>
      </c>
      <c r="M366">
        <v>95</v>
      </c>
      <c r="N366" t="s">
        <v>18148</v>
      </c>
      <c r="O366" t="s">
        <v>5055</v>
      </c>
      <c r="P366" t="s">
        <v>5055</v>
      </c>
      <c r="S366" t="s">
        <v>23967</v>
      </c>
      <c r="T366" s="39" t="s">
        <v>23985</v>
      </c>
      <c r="U366" s="39" t="s">
        <v>23985</v>
      </c>
    </row>
    <row r="367" spans="1:21" x14ac:dyDescent="0.35">
      <c r="A367" t="s">
        <v>7818</v>
      </c>
      <c r="B367" t="s">
        <v>18149</v>
      </c>
      <c r="C367" t="s">
        <v>7821</v>
      </c>
      <c r="D367" t="s">
        <v>5055</v>
      </c>
      <c r="E367" t="s">
        <v>5055</v>
      </c>
      <c r="F367" t="s">
        <v>17723</v>
      </c>
      <c r="G367" t="s">
        <v>12802</v>
      </c>
      <c r="H367" t="s">
        <v>5055</v>
      </c>
      <c r="I367" t="s">
        <v>14519</v>
      </c>
      <c r="J367" t="s">
        <v>5055</v>
      </c>
      <c r="K367" t="s">
        <v>5055</v>
      </c>
      <c r="L367" t="s">
        <v>5055</v>
      </c>
      <c r="M367" t="s">
        <v>5055</v>
      </c>
      <c r="N367" t="s">
        <v>18149</v>
      </c>
      <c r="O367" t="s">
        <v>5055</v>
      </c>
      <c r="P367" t="s">
        <v>5055</v>
      </c>
      <c r="S367" t="s">
        <v>23967</v>
      </c>
      <c r="T367" s="39" t="s">
        <v>23985</v>
      </c>
      <c r="U367" s="39" t="s">
        <v>23985</v>
      </c>
    </row>
    <row r="368" spans="1:21" x14ac:dyDescent="0.35">
      <c r="A368" t="s">
        <v>7818</v>
      </c>
      <c r="B368" t="s">
        <v>18150</v>
      </c>
      <c r="C368" t="s">
        <v>7821</v>
      </c>
      <c r="D368" t="s">
        <v>5055</v>
      </c>
      <c r="E368" t="s">
        <v>5055</v>
      </c>
      <c r="F368" t="s">
        <v>17723</v>
      </c>
      <c r="G368" t="s">
        <v>12802</v>
      </c>
      <c r="H368" t="s">
        <v>5055</v>
      </c>
      <c r="I368" t="s">
        <v>10871</v>
      </c>
      <c r="J368" t="s">
        <v>5055</v>
      </c>
      <c r="K368" t="s">
        <v>5055</v>
      </c>
      <c r="L368" t="s">
        <v>5055</v>
      </c>
      <c r="M368" t="s">
        <v>5055</v>
      </c>
      <c r="N368" t="s">
        <v>18150</v>
      </c>
      <c r="O368" t="s">
        <v>5055</v>
      </c>
      <c r="P368" t="s">
        <v>5055</v>
      </c>
      <c r="S368" t="s">
        <v>23967</v>
      </c>
      <c r="T368" s="39" t="s">
        <v>23985</v>
      </c>
      <c r="U368" s="39" t="s">
        <v>23985</v>
      </c>
    </row>
    <row r="369" spans="1:21" x14ac:dyDescent="0.35">
      <c r="A369" t="s">
        <v>7818</v>
      </c>
      <c r="B369" t="s">
        <v>18151</v>
      </c>
      <c r="C369" t="s">
        <v>7821</v>
      </c>
      <c r="D369" t="s">
        <v>5055</v>
      </c>
      <c r="E369" t="s">
        <v>5055</v>
      </c>
      <c r="F369" t="s">
        <v>17723</v>
      </c>
      <c r="G369" t="s">
        <v>12802</v>
      </c>
      <c r="H369" t="s">
        <v>5055</v>
      </c>
      <c r="I369" t="s">
        <v>14519</v>
      </c>
      <c r="J369" t="s">
        <v>5055</v>
      </c>
      <c r="K369" t="s">
        <v>5055</v>
      </c>
      <c r="L369" t="s">
        <v>5055</v>
      </c>
      <c r="M369" t="s">
        <v>5055</v>
      </c>
      <c r="N369" t="s">
        <v>18151</v>
      </c>
      <c r="O369" t="s">
        <v>5055</v>
      </c>
      <c r="P369" t="s">
        <v>5055</v>
      </c>
      <c r="S369" t="s">
        <v>23967</v>
      </c>
      <c r="T369" s="39" t="s">
        <v>23985</v>
      </c>
      <c r="U369" s="39" t="s">
        <v>23985</v>
      </c>
    </row>
    <row r="370" spans="1:21" x14ac:dyDescent="0.35">
      <c r="A370" t="s">
        <v>7818</v>
      </c>
      <c r="B370" t="s">
        <v>18152</v>
      </c>
      <c r="C370" t="s">
        <v>7821</v>
      </c>
      <c r="D370" t="s">
        <v>5055</v>
      </c>
      <c r="E370" t="s">
        <v>5055</v>
      </c>
      <c r="F370" t="s">
        <v>17723</v>
      </c>
      <c r="G370" t="s">
        <v>12802</v>
      </c>
      <c r="H370" t="s">
        <v>5055</v>
      </c>
      <c r="I370" t="s">
        <v>10871</v>
      </c>
      <c r="J370" t="s">
        <v>5055</v>
      </c>
      <c r="K370" t="s">
        <v>5055</v>
      </c>
      <c r="L370" t="s">
        <v>5055</v>
      </c>
      <c r="M370">
        <v>95</v>
      </c>
      <c r="N370" t="s">
        <v>18152</v>
      </c>
      <c r="O370" t="s">
        <v>5055</v>
      </c>
      <c r="P370" t="s">
        <v>5055</v>
      </c>
      <c r="S370" t="s">
        <v>23967</v>
      </c>
      <c r="T370" s="39" t="s">
        <v>23985</v>
      </c>
      <c r="U370" s="39" t="s">
        <v>23985</v>
      </c>
    </row>
    <row r="371" spans="1:21" x14ac:dyDescent="0.35">
      <c r="A371" t="s">
        <v>7818</v>
      </c>
      <c r="B371" t="s">
        <v>18153</v>
      </c>
      <c r="C371" t="s">
        <v>7821</v>
      </c>
      <c r="D371" t="s">
        <v>5055</v>
      </c>
      <c r="E371" t="s">
        <v>5055</v>
      </c>
      <c r="F371" t="s">
        <v>17723</v>
      </c>
      <c r="G371" t="s">
        <v>12802</v>
      </c>
      <c r="H371" t="s">
        <v>5055</v>
      </c>
      <c r="I371" t="s">
        <v>14519</v>
      </c>
      <c r="J371" t="s">
        <v>5055</v>
      </c>
      <c r="K371" t="s">
        <v>5055</v>
      </c>
      <c r="L371" t="s">
        <v>5055</v>
      </c>
      <c r="M371" t="s">
        <v>5055</v>
      </c>
      <c r="N371" t="s">
        <v>18153</v>
      </c>
      <c r="O371" t="s">
        <v>5055</v>
      </c>
      <c r="P371" t="s">
        <v>5055</v>
      </c>
      <c r="S371" t="s">
        <v>23967</v>
      </c>
      <c r="T371" s="39" t="s">
        <v>23985</v>
      </c>
      <c r="U371" s="39" t="s">
        <v>23985</v>
      </c>
    </row>
    <row r="372" spans="1:21" x14ac:dyDescent="0.35">
      <c r="A372" t="s">
        <v>7818</v>
      </c>
      <c r="B372" t="s">
        <v>18154</v>
      </c>
      <c r="C372" t="s">
        <v>7821</v>
      </c>
      <c r="D372" t="s">
        <v>5055</v>
      </c>
      <c r="E372" t="s">
        <v>5055</v>
      </c>
      <c r="F372" t="s">
        <v>17723</v>
      </c>
      <c r="G372" t="s">
        <v>12802</v>
      </c>
      <c r="H372" t="s">
        <v>5055</v>
      </c>
      <c r="I372" t="s">
        <v>5055</v>
      </c>
      <c r="J372" t="s">
        <v>5055</v>
      </c>
      <c r="K372" t="s">
        <v>5055</v>
      </c>
      <c r="L372" t="s">
        <v>5055</v>
      </c>
      <c r="M372" t="s">
        <v>5055</v>
      </c>
      <c r="N372" t="s">
        <v>18154</v>
      </c>
      <c r="O372" t="s">
        <v>5055</v>
      </c>
      <c r="P372" t="s">
        <v>5055</v>
      </c>
      <c r="S372" t="s">
        <v>23967</v>
      </c>
      <c r="T372" s="39" t="s">
        <v>23985</v>
      </c>
      <c r="U372" s="39" t="s">
        <v>23985</v>
      </c>
    </row>
    <row r="373" spans="1:21" x14ac:dyDescent="0.35">
      <c r="A373" t="s">
        <v>7818</v>
      </c>
      <c r="B373" t="s">
        <v>18155</v>
      </c>
      <c r="C373" t="s">
        <v>7821</v>
      </c>
      <c r="D373" t="s">
        <v>5055</v>
      </c>
      <c r="E373" t="s">
        <v>5055</v>
      </c>
      <c r="F373" t="s">
        <v>12813</v>
      </c>
      <c r="G373" t="s">
        <v>12811</v>
      </c>
      <c r="H373" t="s">
        <v>5055</v>
      </c>
      <c r="I373" t="s">
        <v>14521</v>
      </c>
      <c r="J373" t="s">
        <v>5055</v>
      </c>
      <c r="K373" t="s">
        <v>5055</v>
      </c>
      <c r="L373" t="s">
        <v>5055</v>
      </c>
      <c r="M373" t="s">
        <v>5055</v>
      </c>
      <c r="N373" t="s">
        <v>18155</v>
      </c>
      <c r="O373" t="s">
        <v>5055</v>
      </c>
      <c r="P373" t="s">
        <v>5055</v>
      </c>
      <c r="S373" t="s">
        <v>23967</v>
      </c>
      <c r="T373" s="39" t="s">
        <v>23985</v>
      </c>
      <c r="U373" s="39" t="s">
        <v>23985</v>
      </c>
    </row>
    <row r="374" spans="1:21" x14ac:dyDescent="0.35">
      <c r="A374" t="s">
        <v>7818</v>
      </c>
      <c r="B374" t="s">
        <v>18156</v>
      </c>
      <c r="C374" t="s">
        <v>7821</v>
      </c>
      <c r="D374" t="s">
        <v>5055</v>
      </c>
      <c r="E374" t="s">
        <v>5055</v>
      </c>
      <c r="F374" t="s">
        <v>17723</v>
      </c>
      <c r="G374" t="s">
        <v>12802</v>
      </c>
      <c r="H374" t="s">
        <v>5055</v>
      </c>
      <c r="I374" t="s">
        <v>5055</v>
      </c>
      <c r="J374" t="s">
        <v>5055</v>
      </c>
      <c r="K374" t="s">
        <v>5055</v>
      </c>
      <c r="L374" t="s">
        <v>5055</v>
      </c>
      <c r="M374" t="s">
        <v>5055</v>
      </c>
      <c r="N374" t="s">
        <v>18156</v>
      </c>
      <c r="O374" t="s">
        <v>5055</v>
      </c>
      <c r="P374" t="s">
        <v>5055</v>
      </c>
      <c r="S374" t="s">
        <v>23967</v>
      </c>
      <c r="T374" s="39" t="s">
        <v>23985</v>
      </c>
      <c r="U374" s="39" t="s">
        <v>23985</v>
      </c>
    </row>
    <row r="375" spans="1:21" x14ac:dyDescent="0.35">
      <c r="A375" t="s">
        <v>7818</v>
      </c>
      <c r="B375" t="s">
        <v>18157</v>
      </c>
      <c r="C375" t="s">
        <v>7821</v>
      </c>
      <c r="D375" t="s">
        <v>5055</v>
      </c>
      <c r="E375" t="s">
        <v>5055</v>
      </c>
      <c r="F375" t="s">
        <v>17723</v>
      </c>
      <c r="G375" t="s">
        <v>12802</v>
      </c>
      <c r="H375" t="s">
        <v>5055</v>
      </c>
      <c r="I375" t="s">
        <v>5055</v>
      </c>
      <c r="J375" t="s">
        <v>5055</v>
      </c>
      <c r="K375" t="s">
        <v>5055</v>
      </c>
      <c r="L375" t="s">
        <v>5055</v>
      </c>
      <c r="M375" t="s">
        <v>5055</v>
      </c>
      <c r="N375" t="s">
        <v>18157</v>
      </c>
      <c r="O375" t="s">
        <v>5055</v>
      </c>
      <c r="P375" t="s">
        <v>5055</v>
      </c>
      <c r="S375" t="s">
        <v>23967</v>
      </c>
      <c r="T375" s="39" t="s">
        <v>23985</v>
      </c>
      <c r="U375" s="39" t="s">
        <v>23985</v>
      </c>
    </row>
    <row r="376" spans="1:21" x14ac:dyDescent="0.35">
      <c r="A376" t="s">
        <v>7818</v>
      </c>
      <c r="B376" t="s">
        <v>18158</v>
      </c>
      <c r="C376" t="s">
        <v>7821</v>
      </c>
      <c r="D376" t="s">
        <v>5055</v>
      </c>
      <c r="E376" t="s">
        <v>5055</v>
      </c>
      <c r="F376" t="s">
        <v>17723</v>
      </c>
      <c r="G376" t="s">
        <v>12802</v>
      </c>
      <c r="H376" t="s">
        <v>5055</v>
      </c>
      <c r="I376" t="s">
        <v>14519</v>
      </c>
      <c r="J376" t="s">
        <v>10871</v>
      </c>
      <c r="K376" t="s">
        <v>5055</v>
      </c>
      <c r="L376" t="s">
        <v>5055</v>
      </c>
      <c r="M376" t="s">
        <v>5055</v>
      </c>
      <c r="N376" t="s">
        <v>18158</v>
      </c>
      <c r="O376" t="s">
        <v>5055</v>
      </c>
      <c r="P376" t="s">
        <v>5055</v>
      </c>
      <c r="S376" t="s">
        <v>23967</v>
      </c>
      <c r="T376" s="39" t="s">
        <v>23985</v>
      </c>
      <c r="U376" s="39" t="s">
        <v>23985</v>
      </c>
    </row>
    <row r="377" spans="1:21" x14ac:dyDescent="0.35">
      <c r="A377" t="s">
        <v>7818</v>
      </c>
      <c r="B377" t="s">
        <v>18159</v>
      </c>
      <c r="C377" t="s">
        <v>7821</v>
      </c>
      <c r="D377" t="s">
        <v>5055</v>
      </c>
      <c r="E377" t="s">
        <v>5055</v>
      </c>
      <c r="F377" t="s">
        <v>17723</v>
      </c>
      <c r="G377" t="s">
        <v>12802</v>
      </c>
      <c r="H377" t="s">
        <v>5055</v>
      </c>
      <c r="I377" t="s">
        <v>14513</v>
      </c>
      <c r="J377" t="s">
        <v>5055</v>
      </c>
      <c r="K377" t="s">
        <v>5055</v>
      </c>
      <c r="L377" t="s">
        <v>5055</v>
      </c>
      <c r="M377" t="s">
        <v>5055</v>
      </c>
      <c r="N377" t="s">
        <v>18159</v>
      </c>
      <c r="O377" t="s">
        <v>5055</v>
      </c>
      <c r="P377" t="s">
        <v>5055</v>
      </c>
      <c r="S377" t="s">
        <v>23967</v>
      </c>
      <c r="T377" s="39" t="s">
        <v>23985</v>
      </c>
      <c r="U377" s="39" t="s">
        <v>23985</v>
      </c>
    </row>
    <row r="378" spans="1:21" x14ac:dyDescent="0.35">
      <c r="A378" t="s">
        <v>7818</v>
      </c>
      <c r="B378" t="s">
        <v>18160</v>
      </c>
      <c r="C378" t="s">
        <v>7821</v>
      </c>
      <c r="D378" t="s">
        <v>5055</v>
      </c>
      <c r="E378" t="s">
        <v>5055</v>
      </c>
      <c r="F378" t="s">
        <v>17723</v>
      </c>
      <c r="G378" t="s">
        <v>12802</v>
      </c>
      <c r="H378" t="s">
        <v>5055</v>
      </c>
      <c r="I378" t="s">
        <v>5055</v>
      </c>
      <c r="J378" t="s">
        <v>5055</v>
      </c>
      <c r="K378" t="s">
        <v>5055</v>
      </c>
      <c r="L378" t="s">
        <v>5055</v>
      </c>
      <c r="M378" t="s">
        <v>5055</v>
      </c>
      <c r="N378" t="s">
        <v>18161</v>
      </c>
      <c r="O378" t="s">
        <v>5055</v>
      </c>
      <c r="P378" t="s">
        <v>5055</v>
      </c>
      <c r="S378" t="s">
        <v>23967</v>
      </c>
      <c r="T378" s="39" t="s">
        <v>23985</v>
      </c>
      <c r="U378" s="39" t="s">
        <v>23985</v>
      </c>
    </row>
    <row r="379" spans="1:21" x14ac:dyDescent="0.35">
      <c r="A379" t="s">
        <v>7818</v>
      </c>
      <c r="B379" t="s">
        <v>18162</v>
      </c>
      <c r="C379" t="s">
        <v>7821</v>
      </c>
      <c r="D379" t="s">
        <v>5055</v>
      </c>
      <c r="E379" t="s">
        <v>5055</v>
      </c>
      <c r="F379" t="s">
        <v>17723</v>
      </c>
      <c r="G379" t="s">
        <v>12802</v>
      </c>
      <c r="H379" t="s">
        <v>5055</v>
      </c>
      <c r="I379" t="s">
        <v>5055</v>
      </c>
      <c r="J379" t="s">
        <v>5055</v>
      </c>
      <c r="K379" t="s">
        <v>5055</v>
      </c>
      <c r="L379" t="s">
        <v>5055</v>
      </c>
      <c r="M379" t="s">
        <v>5055</v>
      </c>
      <c r="N379" t="s">
        <v>18162</v>
      </c>
      <c r="O379" t="s">
        <v>5055</v>
      </c>
      <c r="P379" t="s">
        <v>5055</v>
      </c>
      <c r="S379" t="s">
        <v>23967</v>
      </c>
      <c r="T379" s="39" t="s">
        <v>23985</v>
      </c>
      <c r="U379" s="39" t="s">
        <v>23985</v>
      </c>
    </row>
    <row r="380" spans="1:21" x14ac:dyDescent="0.35">
      <c r="A380" t="s">
        <v>7818</v>
      </c>
      <c r="B380" t="s">
        <v>18163</v>
      </c>
      <c r="C380" t="s">
        <v>7821</v>
      </c>
      <c r="D380" t="s">
        <v>5055</v>
      </c>
      <c r="E380" t="s">
        <v>5055</v>
      </c>
      <c r="F380" t="s">
        <v>17723</v>
      </c>
      <c r="G380" t="s">
        <v>12802</v>
      </c>
      <c r="H380" t="s">
        <v>5055</v>
      </c>
      <c r="I380" t="s">
        <v>5055</v>
      </c>
      <c r="J380" t="s">
        <v>5055</v>
      </c>
      <c r="K380" t="s">
        <v>5055</v>
      </c>
      <c r="L380" t="s">
        <v>5055</v>
      </c>
      <c r="M380" t="s">
        <v>5055</v>
      </c>
      <c r="N380" t="s">
        <v>18163</v>
      </c>
      <c r="O380" t="s">
        <v>5055</v>
      </c>
      <c r="P380" t="s">
        <v>5055</v>
      </c>
      <c r="S380" t="s">
        <v>23967</v>
      </c>
      <c r="T380" s="39" t="s">
        <v>23985</v>
      </c>
      <c r="U380" s="39" t="s">
        <v>23985</v>
      </c>
    </row>
    <row r="381" spans="1:21" x14ac:dyDescent="0.35">
      <c r="A381" t="s">
        <v>7818</v>
      </c>
      <c r="B381" t="s">
        <v>18164</v>
      </c>
      <c r="C381" t="s">
        <v>7821</v>
      </c>
      <c r="D381" t="s">
        <v>5055</v>
      </c>
      <c r="E381" t="s">
        <v>5055</v>
      </c>
      <c r="F381" t="s">
        <v>17723</v>
      </c>
      <c r="G381" t="s">
        <v>12802</v>
      </c>
      <c r="H381" t="s">
        <v>5055</v>
      </c>
      <c r="I381" t="s">
        <v>14519</v>
      </c>
      <c r="J381" t="s">
        <v>5055</v>
      </c>
      <c r="K381" t="s">
        <v>5055</v>
      </c>
      <c r="L381" t="s">
        <v>5055</v>
      </c>
      <c r="M381" t="s">
        <v>5055</v>
      </c>
      <c r="N381" t="s">
        <v>18164</v>
      </c>
      <c r="O381" t="s">
        <v>5055</v>
      </c>
      <c r="P381" t="s">
        <v>5055</v>
      </c>
      <c r="S381" t="s">
        <v>23967</v>
      </c>
      <c r="T381" s="39" t="s">
        <v>23985</v>
      </c>
      <c r="U381" s="39" t="s">
        <v>23985</v>
      </c>
    </row>
    <row r="382" spans="1:21" x14ac:dyDescent="0.35">
      <c r="A382" t="s">
        <v>7818</v>
      </c>
      <c r="B382" t="s">
        <v>18165</v>
      </c>
      <c r="C382" t="s">
        <v>7821</v>
      </c>
      <c r="D382" t="s">
        <v>5055</v>
      </c>
      <c r="E382" t="s">
        <v>5055</v>
      </c>
      <c r="F382" t="s">
        <v>17723</v>
      </c>
      <c r="G382" t="s">
        <v>12802</v>
      </c>
      <c r="H382" t="s">
        <v>5055</v>
      </c>
      <c r="I382" t="s">
        <v>5055</v>
      </c>
      <c r="J382" t="s">
        <v>5055</v>
      </c>
      <c r="K382" t="s">
        <v>5055</v>
      </c>
      <c r="L382" t="s">
        <v>5055</v>
      </c>
      <c r="M382">
        <v>90</v>
      </c>
      <c r="N382" t="s">
        <v>18165</v>
      </c>
      <c r="O382" t="s">
        <v>5055</v>
      </c>
      <c r="P382" t="s">
        <v>5055</v>
      </c>
      <c r="S382" t="s">
        <v>23967</v>
      </c>
      <c r="T382" s="39" t="s">
        <v>23985</v>
      </c>
      <c r="U382" s="39" t="s">
        <v>23985</v>
      </c>
    </row>
    <row r="383" spans="1:21" x14ac:dyDescent="0.35">
      <c r="A383" t="s">
        <v>7818</v>
      </c>
      <c r="B383" t="s">
        <v>18166</v>
      </c>
      <c r="C383" t="s">
        <v>7821</v>
      </c>
      <c r="D383" t="s">
        <v>5055</v>
      </c>
      <c r="E383" t="s">
        <v>5055</v>
      </c>
      <c r="F383" t="s">
        <v>17723</v>
      </c>
      <c r="G383" t="s">
        <v>12802</v>
      </c>
      <c r="H383" t="s">
        <v>5055</v>
      </c>
      <c r="I383" t="s">
        <v>5055</v>
      </c>
      <c r="J383" t="s">
        <v>5055</v>
      </c>
      <c r="K383" t="s">
        <v>5055</v>
      </c>
      <c r="L383" t="s">
        <v>5055</v>
      </c>
      <c r="M383" t="s">
        <v>5055</v>
      </c>
      <c r="N383" t="s">
        <v>18166</v>
      </c>
      <c r="O383" t="s">
        <v>5055</v>
      </c>
      <c r="P383" t="s">
        <v>5055</v>
      </c>
      <c r="S383" t="s">
        <v>23967</v>
      </c>
      <c r="T383" s="39" t="s">
        <v>23985</v>
      </c>
      <c r="U383" s="39" t="s">
        <v>23985</v>
      </c>
    </row>
    <row r="384" spans="1:21" x14ac:dyDescent="0.35">
      <c r="A384" t="s">
        <v>7818</v>
      </c>
      <c r="B384" t="s">
        <v>18167</v>
      </c>
      <c r="C384" t="s">
        <v>7821</v>
      </c>
      <c r="D384" t="s">
        <v>5055</v>
      </c>
      <c r="E384" t="s">
        <v>5055</v>
      </c>
      <c r="F384" t="s">
        <v>17723</v>
      </c>
      <c r="G384" t="s">
        <v>12802</v>
      </c>
      <c r="H384" t="s">
        <v>5055</v>
      </c>
      <c r="I384" t="s">
        <v>5055</v>
      </c>
      <c r="J384" t="s">
        <v>5055</v>
      </c>
      <c r="K384" t="s">
        <v>5055</v>
      </c>
      <c r="L384" t="s">
        <v>5055</v>
      </c>
      <c r="M384" t="s">
        <v>5055</v>
      </c>
      <c r="N384" t="s">
        <v>18167</v>
      </c>
      <c r="O384" t="s">
        <v>5055</v>
      </c>
      <c r="P384" t="s">
        <v>5055</v>
      </c>
      <c r="S384" t="s">
        <v>23967</v>
      </c>
      <c r="T384" s="39" t="s">
        <v>23985</v>
      </c>
      <c r="U384" s="39" t="s">
        <v>23985</v>
      </c>
    </row>
    <row r="385" spans="1:21" x14ac:dyDescent="0.35">
      <c r="A385" t="s">
        <v>7818</v>
      </c>
      <c r="B385" t="s">
        <v>18168</v>
      </c>
      <c r="C385" t="s">
        <v>7821</v>
      </c>
      <c r="D385" t="s">
        <v>5055</v>
      </c>
      <c r="E385" t="s">
        <v>5055</v>
      </c>
      <c r="F385" t="s">
        <v>17738</v>
      </c>
      <c r="G385" t="s">
        <v>12802</v>
      </c>
      <c r="H385" t="s">
        <v>5055</v>
      </c>
      <c r="I385" t="s">
        <v>5055</v>
      </c>
      <c r="J385" t="s">
        <v>18169</v>
      </c>
      <c r="K385" t="s">
        <v>5055</v>
      </c>
      <c r="L385" t="s">
        <v>5055</v>
      </c>
      <c r="M385">
        <v>95</v>
      </c>
      <c r="N385" t="s">
        <v>18168</v>
      </c>
      <c r="O385" t="s">
        <v>5055</v>
      </c>
      <c r="P385" t="s">
        <v>5055</v>
      </c>
      <c r="S385" t="s">
        <v>23967</v>
      </c>
      <c r="T385" s="39" t="s">
        <v>23985</v>
      </c>
      <c r="U385" s="39" t="s">
        <v>23985</v>
      </c>
    </row>
    <row r="386" spans="1:21" x14ac:dyDescent="0.35">
      <c r="A386" t="s">
        <v>7818</v>
      </c>
      <c r="B386" t="s">
        <v>18170</v>
      </c>
      <c r="C386" t="s">
        <v>7821</v>
      </c>
      <c r="D386" t="s">
        <v>5055</v>
      </c>
      <c r="E386" t="s">
        <v>5055</v>
      </c>
      <c r="F386" t="s">
        <v>17738</v>
      </c>
      <c r="G386" t="s">
        <v>12802</v>
      </c>
      <c r="H386" t="s">
        <v>5055</v>
      </c>
      <c r="I386" t="s">
        <v>5055</v>
      </c>
      <c r="J386" t="s">
        <v>5055</v>
      </c>
      <c r="K386" t="s">
        <v>5055</v>
      </c>
      <c r="L386" t="s">
        <v>5055</v>
      </c>
      <c r="M386" t="s">
        <v>5055</v>
      </c>
      <c r="N386" t="s">
        <v>18171</v>
      </c>
      <c r="O386" t="s">
        <v>5055</v>
      </c>
      <c r="P386" t="s">
        <v>5055</v>
      </c>
      <c r="S386" t="s">
        <v>23967</v>
      </c>
      <c r="T386" s="39" t="s">
        <v>23985</v>
      </c>
      <c r="U386" s="39" t="s">
        <v>23985</v>
      </c>
    </row>
    <row r="387" spans="1:21" x14ac:dyDescent="0.35">
      <c r="A387" t="s">
        <v>7818</v>
      </c>
      <c r="B387" t="s">
        <v>18172</v>
      </c>
      <c r="C387" t="s">
        <v>7821</v>
      </c>
      <c r="D387" t="s">
        <v>5055</v>
      </c>
      <c r="E387" t="s">
        <v>5055</v>
      </c>
      <c r="F387" t="s">
        <v>17723</v>
      </c>
      <c r="G387" t="s">
        <v>12802</v>
      </c>
      <c r="H387" t="s">
        <v>5055</v>
      </c>
      <c r="I387" t="s">
        <v>5055</v>
      </c>
      <c r="J387" t="s">
        <v>5055</v>
      </c>
      <c r="K387" t="s">
        <v>5055</v>
      </c>
      <c r="L387" t="s">
        <v>5055</v>
      </c>
      <c r="M387" t="s">
        <v>5055</v>
      </c>
      <c r="N387" t="s">
        <v>18172</v>
      </c>
      <c r="O387" t="s">
        <v>5055</v>
      </c>
      <c r="P387" t="s">
        <v>5055</v>
      </c>
      <c r="S387" t="s">
        <v>23967</v>
      </c>
      <c r="T387" s="39" t="s">
        <v>23985</v>
      </c>
      <c r="U387" s="39" t="s">
        <v>23985</v>
      </c>
    </row>
    <row r="388" spans="1:21" x14ac:dyDescent="0.35">
      <c r="A388" t="s">
        <v>7818</v>
      </c>
      <c r="B388" t="s">
        <v>18173</v>
      </c>
      <c r="C388" t="s">
        <v>7821</v>
      </c>
      <c r="D388" t="s">
        <v>5055</v>
      </c>
      <c r="E388" t="s">
        <v>5055</v>
      </c>
      <c r="F388" t="s">
        <v>17723</v>
      </c>
      <c r="G388" t="s">
        <v>12802</v>
      </c>
      <c r="H388" t="s">
        <v>5055</v>
      </c>
      <c r="I388" t="s">
        <v>5055</v>
      </c>
      <c r="J388" t="s">
        <v>5055</v>
      </c>
      <c r="K388" t="s">
        <v>5055</v>
      </c>
      <c r="L388" t="s">
        <v>5055</v>
      </c>
      <c r="M388" t="s">
        <v>5055</v>
      </c>
      <c r="N388" t="s">
        <v>18173</v>
      </c>
      <c r="O388" t="s">
        <v>5055</v>
      </c>
      <c r="P388" t="s">
        <v>5055</v>
      </c>
      <c r="S388" t="s">
        <v>23967</v>
      </c>
      <c r="T388" s="39" t="s">
        <v>23985</v>
      </c>
      <c r="U388" s="39" t="s">
        <v>23985</v>
      </c>
    </row>
    <row r="389" spans="1:21" x14ac:dyDescent="0.35">
      <c r="A389" t="s">
        <v>7818</v>
      </c>
      <c r="B389" t="s">
        <v>18174</v>
      </c>
      <c r="C389" t="s">
        <v>7821</v>
      </c>
      <c r="D389" t="s">
        <v>5055</v>
      </c>
      <c r="E389" t="s">
        <v>5055</v>
      </c>
      <c r="F389" t="s">
        <v>17723</v>
      </c>
      <c r="G389" t="s">
        <v>12802</v>
      </c>
      <c r="H389" t="s">
        <v>5055</v>
      </c>
      <c r="I389" t="s">
        <v>5055</v>
      </c>
      <c r="J389" t="s">
        <v>5055</v>
      </c>
      <c r="K389" t="s">
        <v>5055</v>
      </c>
      <c r="L389" t="s">
        <v>5055</v>
      </c>
      <c r="M389" t="s">
        <v>5055</v>
      </c>
      <c r="N389" t="s">
        <v>18174</v>
      </c>
      <c r="O389" t="s">
        <v>5055</v>
      </c>
      <c r="P389" t="s">
        <v>5055</v>
      </c>
      <c r="S389" t="s">
        <v>23967</v>
      </c>
      <c r="T389" s="39" t="s">
        <v>23985</v>
      </c>
      <c r="U389" s="39" t="s">
        <v>23985</v>
      </c>
    </row>
    <row r="390" spans="1:21" x14ac:dyDescent="0.35">
      <c r="A390" t="s">
        <v>7818</v>
      </c>
      <c r="B390" t="s">
        <v>18175</v>
      </c>
      <c r="C390" t="s">
        <v>7821</v>
      </c>
      <c r="D390" t="s">
        <v>5055</v>
      </c>
      <c r="E390" t="s">
        <v>5055</v>
      </c>
      <c r="F390" t="s">
        <v>17723</v>
      </c>
      <c r="G390" t="s">
        <v>12802</v>
      </c>
      <c r="H390" t="s">
        <v>5055</v>
      </c>
      <c r="I390" t="s">
        <v>5055</v>
      </c>
      <c r="J390" t="s">
        <v>5055</v>
      </c>
      <c r="K390" t="s">
        <v>5055</v>
      </c>
      <c r="L390" t="s">
        <v>5055</v>
      </c>
      <c r="M390" t="s">
        <v>5055</v>
      </c>
      <c r="N390" t="s">
        <v>18175</v>
      </c>
      <c r="O390" t="s">
        <v>5055</v>
      </c>
      <c r="P390" t="s">
        <v>5055</v>
      </c>
      <c r="S390" t="s">
        <v>23967</v>
      </c>
      <c r="T390" s="39" t="s">
        <v>23985</v>
      </c>
      <c r="U390" s="39" t="s">
        <v>23985</v>
      </c>
    </row>
    <row r="391" spans="1:21" x14ac:dyDescent="0.35">
      <c r="A391" t="s">
        <v>7818</v>
      </c>
      <c r="B391" t="s">
        <v>18176</v>
      </c>
      <c r="C391" t="s">
        <v>7821</v>
      </c>
      <c r="D391" t="s">
        <v>5055</v>
      </c>
      <c r="E391" t="s">
        <v>5055</v>
      </c>
      <c r="F391" t="s">
        <v>17723</v>
      </c>
      <c r="G391" t="s">
        <v>12802</v>
      </c>
      <c r="H391" t="s">
        <v>5055</v>
      </c>
      <c r="I391" t="s">
        <v>5055</v>
      </c>
      <c r="J391" t="s">
        <v>14498</v>
      </c>
      <c r="K391" t="s">
        <v>5055</v>
      </c>
      <c r="L391" t="s">
        <v>5055</v>
      </c>
      <c r="M391" t="s">
        <v>5055</v>
      </c>
      <c r="N391" t="s">
        <v>18176</v>
      </c>
      <c r="O391" t="s">
        <v>5055</v>
      </c>
      <c r="P391" t="s">
        <v>5055</v>
      </c>
      <c r="S391" t="s">
        <v>23967</v>
      </c>
      <c r="T391" s="39" t="s">
        <v>23985</v>
      </c>
      <c r="U391" s="39" t="s">
        <v>23985</v>
      </c>
    </row>
    <row r="392" spans="1:21" x14ac:dyDescent="0.35">
      <c r="A392" t="s">
        <v>7818</v>
      </c>
      <c r="B392" t="s">
        <v>18177</v>
      </c>
      <c r="C392" t="s">
        <v>7821</v>
      </c>
      <c r="D392" t="s">
        <v>5055</v>
      </c>
      <c r="E392" t="s">
        <v>5055</v>
      </c>
      <c r="F392" t="s">
        <v>17723</v>
      </c>
      <c r="G392" t="s">
        <v>12802</v>
      </c>
      <c r="H392" t="s">
        <v>5055</v>
      </c>
      <c r="I392" t="s">
        <v>14513</v>
      </c>
      <c r="J392" t="s">
        <v>5055</v>
      </c>
      <c r="K392" t="s">
        <v>5055</v>
      </c>
      <c r="L392" t="s">
        <v>5055</v>
      </c>
      <c r="M392" t="s">
        <v>5055</v>
      </c>
      <c r="N392" t="s">
        <v>18177</v>
      </c>
      <c r="O392" t="s">
        <v>5055</v>
      </c>
      <c r="P392" t="s">
        <v>5055</v>
      </c>
      <c r="S392" t="s">
        <v>23967</v>
      </c>
      <c r="T392" s="39" t="s">
        <v>23985</v>
      </c>
      <c r="U392" s="39" t="s">
        <v>23985</v>
      </c>
    </row>
    <row r="393" spans="1:21" x14ac:dyDescent="0.35">
      <c r="A393" t="s">
        <v>7818</v>
      </c>
      <c r="B393" t="s">
        <v>18178</v>
      </c>
      <c r="C393" t="s">
        <v>7821</v>
      </c>
      <c r="D393" t="s">
        <v>5055</v>
      </c>
      <c r="E393" t="s">
        <v>5055</v>
      </c>
      <c r="F393" t="s">
        <v>17723</v>
      </c>
      <c r="G393" t="s">
        <v>12802</v>
      </c>
      <c r="H393" t="s">
        <v>5055</v>
      </c>
      <c r="I393" t="s">
        <v>5055</v>
      </c>
      <c r="J393" t="s">
        <v>5055</v>
      </c>
      <c r="K393" t="s">
        <v>5055</v>
      </c>
      <c r="L393" t="s">
        <v>5055</v>
      </c>
      <c r="M393" t="s">
        <v>5055</v>
      </c>
      <c r="N393" t="s">
        <v>18179</v>
      </c>
      <c r="O393" t="s">
        <v>5055</v>
      </c>
      <c r="P393" t="s">
        <v>5055</v>
      </c>
      <c r="S393" t="s">
        <v>23967</v>
      </c>
      <c r="T393" s="39" t="s">
        <v>23985</v>
      </c>
      <c r="U393" s="39" t="s">
        <v>23985</v>
      </c>
    </row>
    <row r="394" spans="1:21" x14ac:dyDescent="0.35">
      <c r="A394" t="s">
        <v>7818</v>
      </c>
      <c r="B394" t="s">
        <v>18180</v>
      </c>
      <c r="C394" t="s">
        <v>7821</v>
      </c>
      <c r="D394" t="s">
        <v>5055</v>
      </c>
      <c r="E394" t="s">
        <v>5055</v>
      </c>
      <c r="F394" t="s">
        <v>17723</v>
      </c>
      <c r="G394" t="s">
        <v>12802</v>
      </c>
      <c r="H394" t="s">
        <v>5055</v>
      </c>
      <c r="I394" t="s">
        <v>14519</v>
      </c>
      <c r="J394" t="s">
        <v>5055</v>
      </c>
      <c r="K394" t="s">
        <v>5055</v>
      </c>
      <c r="L394" t="s">
        <v>5055</v>
      </c>
      <c r="M394" t="s">
        <v>5055</v>
      </c>
      <c r="N394" t="s">
        <v>18180</v>
      </c>
      <c r="O394" t="s">
        <v>5055</v>
      </c>
      <c r="P394" t="s">
        <v>5055</v>
      </c>
      <c r="S394" t="s">
        <v>23967</v>
      </c>
      <c r="T394" s="39" t="s">
        <v>23985</v>
      </c>
      <c r="U394" s="39" t="s">
        <v>23985</v>
      </c>
    </row>
    <row r="395" spans="1:21" x14ac:dyDescent="0.35">
      <c r="A395" t="s">
        <v>7818</v>
      </c>
      <c r="B395" t="s">
        <v>18181</v>
      </c>
      <c r="C395" t="s">
        <v>7821</v>
      </c>
      <c r="D395" t="s">
        <v>5055</v>
      </c>
      <c r="E395" t="s">
        <v>5055</v>
      </c>
      <c r="F395" t="s">
        <v>17723</v>
      </c>
      <c r="G395" t="s">
        <v>12802</v>
      </c>
      <c r="H395" t="s">
        <v>5055</v>
      </c>
      <c r="I395" t="s">
        <v>5055</v>
      </c>
      <c r="J395" t="s">
        <v>18182</v>
      </c>
      <c r="K395" t="s">
        <v>5055</v>
      </c>
      <c r="L395" t="s">
        <v>5055</v>
      </c>
      <c r="M395" t="s">
        <v>5055</v>
      </c>
      <c r="N395" t="s">
        <v>18181</v>
      </c>
      <c r="O395" t="s">
        <v>5055</v>
      </c>
      <c r="P395" t="s">
        <v>5055</v>
      </c>
      <c r="S395" t="s">
        <v>23967</v>
      </c>
      <c r="T395" s="39" t="s">
        <v>23985</v>
      </c>
      <c r="U395" s="39" t="s">
        <v>23985</v>
      </c>
    </row>
    <row r="396" spans="1:21" x14ac:dyDescent="0.35">
      <c r="A396" t="s">
        <v>7818</v>
      </c>
      <c r="B396" t="s">
        <v>18183</v>
      </c>
      <c r="C396" t="s">
        <v>7821</v>
      </c>
      <c r="D396" t="s">
        <v>5055</v>
      </c>
      <c r="E396" t="s">
        <v>5055</v>
      </c>
      <c r="F396" t="s">
        <v>17723</v>
      </c>
      <c r="G396" t="s">
        <v>12802</v>
      </c>
      <c r="H396" t="s">
        <v>5055</v>
      </c>
      <c r="I396" t="s">
        <v>14519</v>
      </c>
      <c r="J396" t="s">
        <v>5055</v>
      </c>
      <c r="K396" t="s">
        <v>5055</v>
      </c>
      <c r="L396" t="s">
        <v>5055</v>
      </c>
      <c r="M396">
        <v>75</v>
      </c>
      <c r="N396" t="s">
        <v>18183</v>
      </c>
      <c r="O396" t="s">
        <v>5055</v>
      </c>
      <c r="P396" t="s">
        <v>5055</v>
      </c>
      <c r="S396" t="s">
        <v>23967</v>
      </c>
      <c r="T396" s="39" t="s">
        <v>23985</v>
      </c>
      <c r="U396" s="39" t="s">
        <v>23985</v>
      </c>
    </row>
    <row r="397" spans="1:21" x14ac:dyDescent="0.35">
      <c r="A397" t="s">
        <v>7818</v>
      </c>
      <c r="B397" t="s">
        <v>18184</v>
      </c>
      <c r="C397" t="s">
        <v>7821</v>
      </c>
      <c r="D397" t="s">
        <v>5055</v>
      </c>
      <c r="E397" t="s">
        <v>5055</v>
      </c>
      <c r="F397" t="s">
        <v>17723</v>
      </c>
      <c r="G397" t="s">
        <v>12811</v>
      </c>
      <c r="H397" t="s">
        <v>5055</v>
      </c>
      <c r="I397" t="s">
        <v>14519</v>
      </c>
      <c r="J397" t="s">
        <v>5055</v>
      </c>
      <c r="K397" t="s">
        <v>5055</v>
      </c>
      <c r="L397" t="s">
        <v>5055</v>
      </c>
      <c r="M397" t="s">
        <v>5055</v>
      </c>
      <c r="N397" t="s">
        <v>18184</v>
      </c>
      <c r="O397" t="s">
        <v>5055</v>
      </c>
      <c r="P397" t="s">
        <v>5055</v>
      </c>
      <c r="S397" t="s">
        <v>23967</v>
      </c>
      <c r="T397" s="39" t="s">
        <v>23985</v>
      </c>
      <c r="U397" s="39" t="s">
        <v>23985</v>
      </c>
    </row>
    <row r="398" spans="1:21" x14ac:dyDescent="0.35">
      <c r="A398" t="s">
        <v>7818</v>
      </c>
      <c r="B398" t="s">
        <v>18185</v>
      </c>
      <c r="C398" t="s">
        <v>7821</v>
      </c>
      <c r="D398" t="s">
        <v>5055</v>
      </c>
      <c r="E398" t="s">
        <v>5055</v>
      </c>
      <c r="F398" t="s">
        <v>12813</v>
      </c>
      <c r="G398" t="s">
        <v>12811</v>
      </c>
      <c r="H398" t="s">
        <v>5055</v>
      </c>
      <c r="I398" t="s">
        <v>5055</v>
      </c>
      <c r="J398" t="s">
        <v>5055</v>
      </c>
      <c r="K398" t="s">
        <v>5055</v>
      </c>
      <c r="L398" t="s">
        <v>5055</v>
      </c>
      <c r="M398" t="s">
        <v>5055</v>
      </c>
      <c r="N398" t="s">
        <v>18185</v>
      </c>
      <c r="O398" t="s">
        <v>5055</v>
      </c>
      <c r="P398" t="s">
        <v>5055</v>
      </c>
      <c r="S398" t="s">
        <v>23967</v>
      </c>
      <c r="T398" s="39" t="s">
        <v>23985</v>
      </c>
      <c r="U398" s="39" t="s">
        <v>23985</v>
      </c>
    </row>
    <row r="399" spans="1:21" x14ac:dyDescent="0.35">
      <c r="A399" t="s">
        <v>7818</v>
      </c>
      <c r="B399" t="s">
        <v>18186</v>
      </c>
      <c r="C399" t="s">
        <v>7821</v>
      </c>
      <c r="D399" t="s">
        <v>5055</v>
      </c>
      <c r="E399" t="s">
        <v>5055</v>
      </c>
      <c r="F399" t="s">
        <v>17723</v>
      </c>
      <c r="G399" t="s">
        <v>12802</v>
      </c>
      <c r="H399" t="s">
        <v>5055</v>
      </c>
      <c r="I399" t="s">
        <v>5055</v>
      </c>
      <c r="J399" t="s">
        <v>5055</v>
      </c>
      <c r="K399" t="s">
        <v>5055</v>
      </c>
      <c r="L399" t="s">
        <v>5055</v>
      </c>
      <c r="M399" t="s">
        <v>5055</v>
      </c>
      <c r="N399" t="s">
        <v>18186</v>
      </c>
      <c r="O399" t="s">
        <v>5055</v>
      </c>
      <c r="P399" t="s">
        <v>5055</v>
      </c>
      <c r="S399" t="s">
        <v>23967</v>
      </c>
      <c r="T399" s="39" t="s">
        <v>23985</v>
      </c>
      <c r="U399" s="39" t="s">
        <v>23985</v>
      </c>
    </row>
    <row r="400" spans="1:21" x14ac:dyDescent="0.35">
      <c r="A400" t="s">
        <v>7818</v>
      </c>
      <c r="B400" t="s">
        <v>18187</v>
      </c>
      <c r="C400" t="s">
        <v>7821</v>
      </c>
      <c r="D400" t="s">
        <v>5055</v>
      </c>
      <c r="E400" t="s">
        <v>5055</v>
      </c>
      <c r="F400" t="s">
        <v>17723</v>
      </c>
      <c r="G400" t="s">
        <v>12802</v>
      </c>
      <c r="H400" t="s">
        <v>5055</v>
      </c>
      <c r="I400" t="s">
        <v>5055</v>
      </c>
      <c r="J400" t="s">
        <v>5055</v>
      </c>
      <c r="K400" t="s">
        <v>5055</v>
      </c>
      <c r="L400" t="s">
        <v>5055</v>
      </c>
      <c r="M400" t="s">
        <v>5055</v>
      </c>
      <c r="N400" t="s">
        <v>18187</v>
      </c>
      <c r="O400" t="s">
        <v>5055</v>
      </c>
      <c r="P400" t="s">
        <v>5055</v>
      </c>
      <c r="S400" t="s">
        <v>23967</v>
      </c>
      <c r="T400" s="39" t="s">
        <v>23985</v>
      </c>
      <c r="U400" s="39" t="s">
        <v>23985</v>
      </c>
    </row>
    <row r="401" spans="1:21" x14ac:dyDescent="0.35">
      <c r="A401" t="s">
        <v>7818</v>
      </c>
      <c r="B401" t="s">
        <v>18188</v>
      </c>
      <c r="C401" t="s">
        <v>7821</v>
      </c>
      <c r="D401" t="s">
        <v>5055</v>
      </c>
      <c r="E401" t="s">
        <v>5055</v>
      </c>
      <c r="F401" t="s">
        <v>17723</v>
      </c>
      <c r="G401" t="s">
        <v>12802</v>
      </c>
      <c r="H401" t="s">
        <v>5055</v>
      </c>
      <c r="I401" t="s">
        <v>14519</v>
      </c>
      <c r="J401" t="s">
        <v>5055</v>
      </c>
      <c r="K401" t="s">
        <v>5055</v>
      </c>
      <c r="L401" t="s">
        <v>5055</v>
      </c>
      <c r="M401">
        <v>90</v>
      </c>
      <c r="N401" t="s">
        <v>18188</v>
      </c>
      <c r="O401" t="s">
        <v>5055</v>
      </c>
      <c r="P401" t="s">
        <v>5055</v>
      </c>
      <c r="S401" t="s">
        <v>23967</v>
      </c>
      <c r="T401" s="39" t="s">
        <v>23985</v>
      </c>
      <c r="U401" s="39" t="s">
        <v>23985</v>
      </c>
    </row>
    <row r="402" spans="1:21" x14ac:dyDescent="0.35">
      <c r="A402" t="s">
        <v>7818</v>
      </c>
      <c r="B402" t="s">
        <v>18189</v>
      </c>
      <c r="C402" t="s">
        <v>7821</v>
      </c>
      <c r="D402" t="s">
        <v>5055</v>
      </c>
      <c r="E402" t="s">
        <v>5055</v>
      </c>
      <c r="F402" t="s">
        <v>17723</v>
      </c>
      <c r="G402" t="s">
        <v>12802</v>
      </c>
      <c r="H402" t="s">
        <v>5055</v>
      </c>
      <c r="I402" t="s">
        <v>5055</v>
      </c>
      <c r="J402" t="s">
        <v>5055</v>
      </c>
      <c r="K402" t="s">
        <v>5055</v>
      </c>
      <c r="L402" t="s">
        <v>5055</v>
      </c>
      <c r="M402" t="s">
        <v>5055</v>
      </c>
      <c r="N402" t="s">
        <v>18189</v>
      </c>
      <c r="O402" t="s">
        <v>5055</v>
      </c>
      <c r="P402" t="s">
        <v>5055</v>
      </c>
      <c r="S402" t="s">
        <v>23967</v>
      </c>
      <c r="T402" s="39" t="s">
        <v>23985</v>
      </c>
      <c r="U402" s="39" t="s">
        <v>23985</v>
      </c>
    </row>
    <row r="403" spans="1:21" x14ac:dyDescent="0.35">
      <c r="A403" t="s">
        <v>7818</v>
      </c>
      <c r="B403" t="s">
        <v>18190</v>
      </c>
      <c r="C403" t="s">
        <v>7821</v>
      </c>
      <c r="D403" t="s">
        <v>5055</v>
      </c>
      <c r="E403" t="s">
        <v>5055</v>
      </c>
      <c r="F403" t="s">
        <v>17723</v>
      </c>
      <c r="G403" t="s">
        <v>12802</v>
      </c>
      <c r="H403" t="s">
        <v>5055</v>
      </c>
      <c r="I403" t="s">
        <v>5055</v>
      </c>
      <c r="J403" t="s">
        <v>5055</v>
      </c>
      <c r="K403" t="s">
        <v>5055</v>
      </c>
      <c r="L403" t="s">
        <v>5055</v>
      </c>
      <c r="M403" t="s">
        <v>5055</v>
      </c>
      <c r="N403" t="s">
        <v>18190</v>
      </c>
      <c r="O403" t="s">
        <v>5055</v>
      </c>
      <c r="P403" t="s">
        <v>5055</v>
      </c>
      <c r="S403" t="s">
        <v>23967</v>
      </c>
      <c r="T403" s="39" t="s">
        <v>23985</v>
      </c>
      <c r="U403" s="39" t="s">
        <v>23985</v>
      </c>
    </row>
    <row r="404" spans="1:21" x14ac:dyDescent="0.35">
      <c r="A404" t="s">
        <v>7818</v>
      </c>
      <c r="B404" t="s">
        <v>18191</v>
      </c>
      <c r="C404" t="s">
        <v>7821</v>
      </c>
      <c r="D404" t="s">
        <v>5055</v>
      </c>
      <c r="E404" t="s">
        <v>5055</v>
      </c>
      <c r="F404" t="s">
        <v>18145</v>
      </c>
      <c r="G404" t="s">
        <v>12802</v>
      </c>
      <c r="H404" t="s">
        <v>5055</v>
      </c>
      <c r="I404" t="s">
        <v>10871</v>
      </c>
      <c r="J404" t="s">
        <v>5055</v>
      </c>
      <c r="K404" t="s">
        <v>5055</v>
      </c>
      <c r="L404" t="s">
        <v>5055</v>
      </c>
      <c r="M404">
        <v>85</v>
      </c>
      <c r="N404" t="s">
        <v>18191</v>
      </c>
      <c r="O404" t="s">
        <v>5055</v>
      </c>
      <c r="P404" t="s">
        <v>5055</v>
      </c>
      <c r="S404" t="s">
        <v>23967</v>
      </c>
      <c r="T404" s="39" t="s">
        <v>23985</v>
      </c>
      <c r="U404" s="39" t="s">
        <v>23985</v>
      </c>
    </row>
    <row r="405" spans="1:21" x14ac:dyDescent="0.35">
      <c r="A405" t="s">
        <v>7818</v>
      </c>
      <c r="B405" t="s">
        <v>18192</v>
      </c>
      <c r="C405" t="s">
        <v>7821</v>
      </c>
      <c r="D405" t="s">
        <v>5055</v>
      </c>
      <c r="E405" t="s">
        <v>5055</v>
      </c>
      <c r="F405" t="s">
        <v>17738</v>
      </c>
      <c r="G405" t="s">
        <v>12802</v>
      </c>
      <c r="H405" t="s">
        <v>5055</v>
      </c>
      <c r="I405" t="s">
        <v>5055</v>
      </c>
      <c r="J405" t="s">
        <v>5055</v>
      </c>
      <c r="K405" t="s">
        <v>5055</v>
      </c>
      <c r="L405" t="s">
        <v>5055</v>
      </c>
      <c r="M405" t="s">
        <v>5055</v>
      </c>
      <c r="N405" t="s">
        <v>18192</v>
      </c>
      <c r="O405" t="s">
        <v>5055</v>
      </c>
      <c r="P405" t="s">
        <v>5055</v>
      </c>
      <c r="S405" t="s">
        <v>23967</v>
      </c>
      <c r="T405" s="39" t="s">
        <v>23985</v>
      </c>
      <c r="U405" s="39" t="s">
        <v>23985</v>
      </c>
    </row>
    <row r="406" spans="1:21" x14ac:dyDescent="0.35">
      <c r="A406" t="s">
        <v>7818</v>
      </c>
      <c r="B406" t="s">
        <v>18193</v>
      </c>
      <c r="C406" t="s">
        <v>7821</v>
      </c>
      <c r="D406" t="s">
        <v>5055</v>
      </c>
      <c r="E406" t="s">
        <v>5055</v>
      </c>
      <c r="F406" t="s">
        <v>17738</v>
      </c>
      <c r="G406" t="s">
        <v>12802</v>
      </c>
      <c r="H406" t="s">
        <v>5055</v>
      </c>
      <c r="I406" t="s">
        <v>5055</v>
      </c>
      <c r="J406" t="s">
        <v>18194</v>
      </c>
      <c r="K406" t="s">
        <v>5055</v>
      </c>
      <c r="L406" t="s">
        <v>5055</v>
      </c>
      <c r="M406" t="s">
        <v>5055</v>
      </c>
      <c r="N406" t="s">
        <v>18193</v>
      </c>
      <c r="O406" t="s">
        <v>5055</v>
      </c>
      <c r="P406" t="s">
        <v>5055</v>
      </c>
      <c r="S406" t="s">
        <v>23967</v>
      </c>
      <c r="T406" s="39" t="s">
        <v>23985</v>
      </c>
      <c r="U406" s="39" t="s">
        <v>23985</v>
      </c>
    </row>
    <row r="407" spans="1:21" x14ac:dyDescent="0.35">
      <c r="A407" t="s">
        <v>7818</v>
      </c>
      <c r="B407" t="s">
        <v>18195</v>
      </c>
      <c r="C407" t="s">
        <v>7821</v>
      </c>
      <c r="D407" t="s">
        <v>5055</v>
      </c>
      <c r="E407" t="s">
        <v>5055</v>
      </c>
      <c r="F407" t="s">
        <v>17723</v>
      </c>
      <c r="G407" t="s">
        <v>12802</v>
      </c>
      <c r="H407" t="s">
        <v>5055</v>
      </c>
      <c r="I407" t="s">
        <v>5055</v>
      </c>
      <c r="J407" t="s">
        <v>5055</v>
      </c>
      <c r="K407" t="s">
        <v>5055</v>
      </c>
      <c r="L407" t="s">
        <v>5055</v>
      </c>
      <c r="M407" t="s">
        <v>5055</v>
      </c>
      <c r="N407" t="s">
        <v>18196</v>
      </c>
      <c r="O407" t="s">
        <v>5055</v>
      </c>
      <c r="P407" t="s">
        <v>5055</v>
      </c>
      <c r="S407" t="s">
        <v>23967</v>
      </c>
      <c r="T407" s="39" t="s">
        <v>23985</v>
      </c>
      <c r="U407" s="39" t="s">
        <v>23985</v>
      </c>
    </row>
    <row r="408" spans="1:21" x14ac:dyDescent="0.35">
      <c r="A408" t="s">
        <v>7818</v>
      </c>
      <c r="B408" t="s">
        <v>18197</v>
      </c>
      <c r="C408" t="s">
        <v>7821</v>
      </c>
      <c r="D408" t="s">
        <v>5055</v>
      </c>
      <c r="E408" t="s">
        <v>5055</v>
      </c>
      <c r="F408" t="s">
        <v>17723</v>
      </c>
      <c r="G408" t="s">
        <v>12802</v>
      </c>
      <c r="H408" t="s">
        <v>5055</v>
      </c>
      <c r="I408" t="s">
        <v>5055</v>
      </c>
      <c r="J408" t="s">
        <v>5055</v>
      </c>
      <c r="K408" t="s">
        <v>5055</v>
      </c>
      <c r="L408" t="s">
        <v>5055</v>
      </c>
      <c r="M408" t="s">
        <v>5055</v>
      </c>
      <c r="N408" t="s">
        <v>18197</v>
      </c>
      <c r="O408" t="s">
        <v>5055</v>
      </c>
      <c r="P408" t="s">
        <v>5055</v>
      </c>
      <c r="S408" t="s">
        <v>23967</v>
      </c>
      <c r="T408" s="39" t="s">
        <v>23985</v>
      </c>
      <c r="U408" s="39" t="s">
        <v>23985</v>
      </c>
    </row>
    <row r="409" spans="1:21" x14ac:dyDescent="0.35">
      <c r="A409" t="s">
        <v>7818</v>
      </c>
      <c r="B409" t="s">
        <v>18198</v>
      </c>
      <c r="C409" t="s">
        <v>7821</v>
      </c>
      <c r="D409" t="s">
        <v>5055</v>
      </c>
      <c r="E409" t="s">
        <v>5055</v>
      </c>
      <c r="F409" t="s">
        <v>18145</v>
      </c>
      <c r="G409" t="s">
        <v>12802</v>
      </c>
      <c r="H409" t="s">
        <v>5055</v>
      </c>
      <c r="I409" t="s">
        <v>14519</v>
      </c>
      <c r="J409" t="s">
        <v>18199</v>
      </c>
      <c r="K409" t="s">
        <v>5055</v>
      </c>
      <c r="L409" t="s">
        <v>5055</v>
      </c>
      <c r="M409">
        <v>73.5</v>
      </c>
      <c r="N409" t="s">
        <v>18198</v>
      </c>
      <c r="O409" t="s">
        <v>5055</v>
      </c>
      <c r="P409" t="s">
        <v>5055</v>
      </c>
      <c r="S409" t="s">
        <v>23967</v>
      </c>
      <c r="T409" s="39" t="s">
        <v>23985</v>
      </c>
      <c r="U409" s="39" t="s">
        <v>23985</v>
      </c>
    </row>
    <row r="410" spans="1:21" x14ac:dyDescent="0.35">
      <c r="A410" t="s">
        <v>7818</v>
      </c>
      <c r="B410" t="s">
        <v>18200</v>
      </c>
      <c r="C410" t="s">
        <v>7821</v>
      </c>
      <c r="D410" t="s">
        <v>5055</v>
      </c>
      <c r="E410" t="s">
        <v>5055</v>
      </c>
      <c r="F410" t="s">
        <v>17723</v>
      </c>
      <c r="G410" t="s">
        <v>12802</v>
      </c>
      <c r="H410" t="s">
        <v>5055</v>
      </c>
      <c r="I410" t="s">
        <v>14519</v>
      </c>
      <c r="J410" t="s">
        <v>5055</v>
      </c>
      <c r="K410" t="s">
        <v>5055</v>
      </c>
      <c r="L410" t="s">
        <v>5055</v>
      </c>
      <c r="M410" t="s">
        <v>5055</v>
      </c>
      <c r="N410" t="s">
        <v>18201</v>
      </c>
      <c r="O410" t="s">
        <v>5055</v>
      </c>
      <c r="P410" t="s">
        <v>5055</v>
      </c>
      <c r="S410" t="s">
        <v>23967</v>
      </c>
      <c r="T410" s="39" t="s">
        <v>23985</v>
      </c>
      <c r="U410" s="39" t="s">
        <v>23985</v>
      </c>
    </row>
    <row r="411" spans="1:21" x14ac:dyDescent="0.35">
      <c r="A411" t="s">
        <v>7818</v>
      </c>
      <c r="B411" t="s">
        <v>18202</v>
      </c>
      <c r="C411" t="s">
        <v>7821</v>
      </c>
      <c r="D411" t="s">
        <v>5055</v>
      </c>
      <c r="E411" t="s">
        <v>5055</v>
      </c>
      <c r="F411" t="s">
        <v>17723</v>
      </c>
      <c r="G411" t="s">
        <v>12802</v>
      </c>
      <c r="H411" t="s">
        <v>5055</v>
      </c>
      <c r="I411" t="s">
        <v>5055</v>
      </c>
      <c r="J411" t="s">
        <v>5055</v>
      </c>
      <c r="K411" t="s">
        <v>5055</v>
      </c>
      <c r="L411" t="s">
        <v>5055</v>
      </c>
      <c r="M411" t="s">
        <v>5055</v>
      </c>
      <c r="N411" t="s">
        <v>18202</v>
      </c>
      <c r="O411" t="s">
        <v>5055</v>
      </c>
      <c r="P411" t="s">
        <v>5055</v>
      </c>
      <c r="S411" t="s">
        <v>23967</v>
      </c>
      <c r="T411" s="39" t="s">
        <v>23985</v>
      </c>
      <c r="U411" s="39" t="s">
        <v>23985</v>
      </c>
    </row>
    <row r="412" spans="1:21" x14ac:dyDescent="0.35">
      <c r="A412" t="s">
        <v>7818</v>
      </c>
      <c r="B412" t="s">
        <v>18203</v>
      </c>
      <c r="C412" t="s">
        <v>7821</v>
      </c>
      <c r="D412" t="s">
        <v>5055</v>
      </c>
      <c r="E412" t="s">
        <v>5055</v>
      </c>
      <c r="F412" t="s">
        <v>17723</v>
      </c>
      <c r="G412" t="s">
        <v>12802</v>
      </c>
      <c r="H412" t="s">
        <v>5055</v>
      </c>
      <c r="I412" t="s">
        <v>14519</v>
      </c>
      <c r="J412" t="s">
        <v>5055</v>
      </c>
      <c r="K412" t="s">
        <v>5055</v>
      </c>
      <c r="L412" t="s">
        <v>5055</v>
      </c>
      <c r="M412" t="s">
        <v>5055</v>
      </c>
      <c r="N412" t="s">
        <v>18203</v>
      </c>
      <c r="O412" t="s">
        <v>5055</v>
      </c>
      <c r="P412" t="s">
        <v>5055</v>
      </c>
      <c r="S412" t="s">
        <v>23967</v>
      </c>
      <c r="T412" s="39" t="s">
        <v>23985</v>
      </c>
      <c r="U412" s="39" t="s">
        <v>23985</v>
      </c>
    </row>
    <row r="413" spans="1:21" x14ac:dyDescent="0.35">
      <c r="A413" t="s">
        <v>7818</v>
      </c>
      <c r="B413" t="s">
        <v>18204</v>
      </c>
      <c r="C413" t="s">
        <v>7821</v>
      </c>
      <c r="D413" t="s">
        <v>5055</v>
      </c>
      <c r="E413" t="s">
        <v>5055</v>
      </c>
      <c r="F413" t="s">
        <v>17723</v>
      </c>
      <c r="G413" t="s">
        <v>12802</v>
      </c>
      <c r="H413" t="s">
        <v>5055</v>
      </c>
      <c r="I413" t="s">
        <v>5055</v>
      </c>
      <c r="J413" t="s">
        <v>5055</v>
      </c>
      <c r="K413" t="s">
        <v>5055</v>
      </c>
      <c r="L413" t="s">
        <v>5055</v>
      </c>
      <c r="M413" t="s">
        <v>5055</v>
      </c>
      <c r="N413" t="s">
        <v>18204</v>
      </c>
      <c r="O413" t="s">
        <v>5055</v>
      </c>
      <c r="P413" t="s">
        <v>5055</v>
      </c>
      <c r="S413" t="s">
        <v>23967</v>
      </c>
      <c r="T413" s="39" t="s">
        <v>23985</v>
      </c>
      <c r="U413" s="39" t="s">
        <v>23985</v>
      </c>
    </row>
    <row r="414" spans="1:21" x14ac:dyDescent="0.35">
      <c r="A414" t="s">
        <v>7818</v>
      </c>
      <c r="B414" t="s">
        <v>18205</v>
      </c>
      <c r="C414" t="s">
        <v>7821</v>
      </c>
      <c r="D414" t="s">
        <v>5055</v>
      </c>
      <c r="E414" t="s">
        <v>5055</v>
      </c>
      <c r="F414" t="s">
        <v>17723</v>
      </c>
      <c r="G414" t="s">
        <v>12802</v>
      </c>
      <c r="H414" t="s">
        <v>5055</v>
      </c>
      <c r="I414" t="s">
        <v>5055</v>
      </c>
      <c r="J414" t="s">
        <v>5055</v>
      </c>
      <c r="K414" t="s">
        <v>5055</v>
      </c>
      <c r="L414" t="s">
        <v>5055</v>
      </c>
      <c r="M414" t="s">
        <v>5055</v>
      </c>
      <c r="N414" t="s">
        <v>18205</v>
      </c>
      <c r="O414" t="s">
        <v>5055</v>
      </c>
      <c r="P414" t="s">
        <v>5055</v>
      </c>
      <c r="S414" t="s">
        <v>23967</v>
      </c>
      <c r="T414" s="39" t="s">
        <v>23985</v>
      </c>
      <c r="U414" s="39" t="s">
        <v>23985</v>
      </c>
    </row>
    <row r="415" spans="1:21" x14ac:dyDescent="0.35">
      <c r="A415" t="s">
        <v>7818</v>
      </c>
      <c r="B415" t="s">
        <v>18206</v>
      </c>
      <c r="C415" t="s">
        <v>7821</v>
      </c>
      <c r="D415" t="s">
        <v>5055</v>
      </c>
      <c r="E415" t="s">
        <v>5055</v>
      </c>
      <c r="F415" t="s">
        <v>17723</v>
      </c>
      <c r="G415" t="s">
        <v>12802</v>
      </c>
      <c r="H415" t="s">
        <v>5055</v>
      </c>
      <c r="I415" t="s">
        <v>5055</v>
      </c>
      <c r="J415" t="s">
        <v>5055</v>
      </c>
      <c r="K415" t="s">
        <v>5055</v>
      </c>
      <c r="L415" t="s">
        <v>5055</v>
      </c>
      <c r="M415" t="s">
        <v>5055</v>
      </c>
      <c r="N415" t="s">
        <v>18206</v>
      </c>
      <c r="O415" t="s">
        <v>5055</v>
      </c>
      <c r="P415" t="s">
        <v>5055</v>
      </c>
      <c r="S415" t="s">
        <v>23967</v>
      </c>
      <c r="T415" s="39" t="s">
        <v>23985</v>
      </c>
      <c r="U415" s="39" t="s">
        <v>23985</v>
      </c>
    </row>
    <row r="416" spans="1:21" x14ac:dyDescent="0.35">
      <c r="A416" t="s">
        <v>7818</v>
      </c>
      <c r="B416" t="s">
        <v>18207</v>
      </c>
      <c r="C416" t="s">
        <v>7821</v>
      </c>
      <c r="D416" t="s">
        <v>5055</v>
      </c>
      <c r="E416" t="s">
        <v>5055</v>
      </c>
      <c r="F416" t="s">
        <v>17723</v>
      </c>
      <c r="G416" t="s">
        <v>12802</v>
      </c>
      <c r="H416" t="s">
        <v>5055</v>
      </c>
      <c r="I416" t="s">
        <v>10871</v>
      </c>
      <c r="J416" t="s">
        <v>5055</v>
      </c>
      <c r="K416" t="s">
        <v>5055</v>
      </c>
      <c r="L416" t="s">
        <v>5055</v>
      </c>
      <c r="M416" t="s">
        <v>5055</v>
      </c>
      <c r="N416" t="s">
        <v>18207</v>
      </c>
      <c r="O416" t="s">
        <v>5055</v>
      </c>
      <c r="P416" t="s">
        <v>5055</v>
      </c>
      <c r="S416" t="s">
        <v>23967</v>
      </c>
      <c r="T416" s="39" t="s">
        <v>23985</v>
      </c>
      <c r="U416" s="39" t="s">
        <v>23985</v>
      </c>
    </row>
    <row r="417" spans="1:21" x14ac:dyDescent="0.35">
      <c r="A417" t="s">
        <v>7818</v>
      </c>
      <c r="B417" t="s">
        <v>18208</v>
      </c>
      <c r="C417" t="s">
        <v>7821</v>
      </c>
      <c r="D417" t="s">
        <v>5055</v>
      </c>
      <c r="E417" t="s">
        <v>5055</v>
      </c>
      <c r="F417" t="s">
        <v>12813</v>
      </c>
      <c r="G417" t="s">
        <v>12802</v>
      </c>
      <c r="H417" t="s">
        <v>5055</v>
      </c>
      <c r="I417" t="s">
        <v>14521</v>
      </c>
      <c r="J417" t="s">
        <v>5055</v>
      </c>
      <c r="K417" t="s">
        <v>5055</v>
      </c>
      <c r="L417" t="s">
        <v>5055</v>
      </c>
      <c r="M417" t="s">
        <v>5055</v>
      </c>
      <c r="N417" t="s">
        <v>18208</v>
      </c>
      <c r="O417" t="s">
        <v>5055</v>
      </c>
      <c r="P417" t="s">
        <v>5055</v>
      </c>
      <c r="S417" t="s">
        <v>23967</v>
      </c>
      <c r="T417" s="39" t="s">
        <v>23985</v>
      </c>
      <c r="U417" s="39" t="s">
        <v>23985</v>
      </c>
    </row>
    <row r="418" spans="1:21" x14ac:dyDescent="0.35">
      <c r="A418" t="s">
        <v>7818</v>
      </c>
      <c r="B418" t="s">
        <v>18209</v>
      </c>
      <c r="C418" t="s">
        <v>7821</v>
      </c>
      <c r="D418" t="s">
        <v>5055</v>
      </c>
      <c r="E418" t="s">
        <v>5055</v>
      </c>
      <c r="F418" t="s">
        <v>17723</v>
      </c>
      <c r="G418" t="s">
        <v>12802</v>
      </c>
      <c r="H418" t="s">
        <v>5055</v>
      </c>
      <c r="I418" t="s">
        <v>14519</v>
      </c>
      <c r="J418" t="s">
        <v>5055</v>
      </c>
      <c r="K418" t="s">
        <v>5055</v>
      </c>
      <c r="L418" t="s">
        <v>5055</v>
      </c>
      <c r="M418" t="s">
        <v>5055</v>
      </c>
      <c r="N418" t="s">
        <v>18209</v>
      </c>
      <c r="S418" t="s">
        <v>23967</v>
      </c>
      <c r="T418" s="39" t="s">
        <v>23985</v>
      </c>
      <c r="U418" s="39" t="s">
        <v>23985</v>
      </c>
    </row>
    <row r="419" spans="1:21" x14ac:dyDescent="0.35">
      <c r="A419" t="s">
        <v>7818</v>
      </c>
      <c r="C419" t="s">
        <v>7821</v>
      </c>
      <c r="D419" t="s">
        <v>5055</v>
      </c>
      <c r="E419" t="s">
        <v>5055</v>
      </c>
      <c r="F419" t="s">
        <v>17723</v>
      </c>
      <c r="G419" t="s">
        <v>12802</v>
      </c>
      <c r="H419" t="s">
        <v>5055</v>
      </c>
      <c r="I419" t="s">
        <v>5055</v>
      </c>
      <c r="J419" t="s">
        <v>14498</v>
      </c>
      <c r="K419" t="s">
        <v>5055</v>
      </c>
      <c r="L419" t="s">
        <v>5055</v>
      </c>
      <c r="M419" t="s">
        <v>5055</v>
      </c>
      <c r="N419" s="41" t="s">
        <v>18210</v>
      </c>
      <c r="S419" t="s">
        <v>23967</v>
      </c>
      <c r="T419" s="39" t="s">
        <v>23985</v>
      </c>
      <c r="U419" s="39" t="s">
        <v>23985</v>
      </c>
    </row>
    <row r="420" spans="1:21" x14ac:dyDescent="0.35">
      <c r="A420" t="s">
        <v>7818</v>
      </c>
      <c r="B420" t="s">
        <v>18211</v>
      </c>
      <c r="C420" t="s">
        <v>7821</v>
      </c>
      <c r="D420" t="s">
        <v>5055</v>
      </c>
      <c r="E420" t="s">
        <v>5055</v>
      </c>
      <c r="F420" t="s">
        <v>17723</v>
      </c>
      <c r="G420" t="s">
        <v>12802</v>
      </c>
      <c r="H420" t="s">
        <v>5055</v>
      </c>
      <c r="I420" t="s">
        <v>14521</v>
      </c>
      <c r="J420" t="s">
        <v>5055</v>
      </c>
      <c r="K420" t="s">
        <v>5055</v>
      </c>
      <c r="L420" t="s">
        <v>5055</v>
      </c>
      <c r="M420" t="s">
        <v>5055</v>
      </c>
      <c r="N420" t="s">
        <v>18211</v>
      </c>
      <c r="O420" t="s">
        <v>5055</v>
      </c>
      <c r="P420" t="s">
        <v>5055</v>
      </c>
      <c r="S420" t="s">
        <v>23967</v>
      </c>
      <c r="T420" s="39" t="s">
        <v>23985</v>
      </c>
      <c r="U420" s="39" t="s">
        <v>23985</v>
      </c>
    </row>
    <row r="421" spans="1:21" x14ac:dyDescent="0.35">
      <c r="A421" t="s">
        <v>7818</v>
      </c>
      <c r="B421" t="s">
        <v>18212</v>
      </c>
      <c r="C421" t="s">
        <v>7821</v>
      </c>
      <c r="D421" t="s">
        <v>5055</v>
      </c>
      <c r="E421" t="s">
        <v>5055</v>
      </c>
      <c r="F421" t="s">
        <v>17723</v>
      </c>
      <c r="G421" t="s">
        <v>12802</v>
      </c>
      <c r="H421" t="s">
        <v>5055</v>
      </c>
      <c r="I421" t="s">
        <v>14519</v>
      </c>
      <c r="J421" t="s">
        <v>5055</v>
      </c>
      <c r="K421" t="s">
        <v>5055</v>
      </c>
      <c r="L421" t="s">
        <v>5055</v>
      </c>
      <c r="M421" t="s">
        <v>5055</v>
      </c>
      <c r="N421" t="s">
        <v>18212</v>
      </c>
      <c r="O421" t="s">
        <v>5055</v>
      </c>
      <c r="P421" t="s">
        <v>5055</v>
      </c>
      <c r="S421" t="s">
        <v>23967</v>
      </c>
      <c r="T421" s="39" t="s">
        <v>23985</v>
      </c>
      <c r="U421" s="39" t="s">
        <v>23985</v>
      </c>
    </row>
    <row r="422" spans="1:21" x14ac:dyDescent="0.35">
      <c r="A422" t="s">
        <v>7818</v>
      </c>
      <c r="B422" t="s">
        <v>18213</v>
      </c>
      <c r="C422" t="s">
        <v>7821</v>
      </c>
      <c r="D422" t="s">
        <v>5055</v>
      </c>
      <c r="E422" t="s">
        <v>5055</v>
      </c>
      <c r="F422" t="s">
        <v>18145</v>
      </c>
      <c r="G422" t="s">
        <v>12802</v>
      </c>
      <c r="H422" t="s">
        <v>5055</v>
      </c>
      <c r="I422" t="s">
        <v>10871</v>
      </c>
      <c r="J422" t="s">
        <v>5055</v>
      </c>
      <c r="K422" t="s">
        <v>5055</v>
      </c>
      <c r="L422" t="s">
        <v>5055</v>
      </c>
      <c r="M422">
        <v>84</v>
      </c>
      <c r="N422" t="s">
        <v>18213</v>
      </c>
      <c r="O422" t="s">
        <v>5055</v>
      </c>
      <c r="P422" t="s">
        <v>5055</v>
      </c>
      <c r="S422" t="s">
        <v>23967</v>
      </c>
      <c r="T422" s="39" t="s">
        <v>23985</v>
      </c>
      <c r="U422" s="39" t="s">
        <v>23985</v>
      </c>
    </row>
    <row r="423" spans="1:21" x14ac:dyDescent="0.35">
      <c r="A423" t="s">
        <v>7818</v>
      </c>
      <c r="B423" t="s">
        <v>18214</v>
      </c>
      <c r="C423" t="s">
        <v>7821</v>
      </c>
      <c r="D423" t="s">
        <v>5055</v>
      </c>
      <c r="E423" t="s">
        <v>5055</v>
      </c>
      <c r="F423" t="s">
        <v>18145</v>
      </c>
      <c r="G423" t="s">
        <v>12802</v>
      </c>
      <c r="H423" t="s">
        <v>5055</v>
      </c>
      <c r="I423" t="s">
        <v>5055</v>
      </c>
      <c r="J423" t="s">
        <v>14492</v>
      </c>
      <c r="K423" t="s">
        <v>5055</v>
      </c>
      <c r="L423" t="s">
        <v>5055</v>
      </c>
      <c r="M423" t="s">
        <v>5055</v>
      </c>
      <c r="N423" t="s">
        <v>18214</v>
      </c>
      <c r="O423" t="s">
        <v>5055</v>
      </c>
      <c r="P423" t="s">
        <v>5055</v>
      </c>
      <c r="S423" t="s">
        <v>23967</v>
      </c>
      <c r="T423" s="39" t="s">
        <v>23985</v>
      </c>
      <c r="U423" s="39" t="s">
        <v>23985</v>
      </c>
    </row>
    <row r="424" spans="1:21" x14ac:dyDescent="0.35">
      <c r="A424" t="s">
        <v>7818</v>
      </c>
      <c r="B424" t="s">
        <v>18215</v>
      </c>
      <c r="C424" t="s">
        <v>7821</v>
      </c>
      <c r="D424" t="s">
        <v>5055</v>
      </c>
      <c r="E424" t="s">
        <v>5055</v>
      </c>
      <c r="F424" t="s">
        <v>12813</v>
      </c>
      <c r="G424" t="s">
        <v>12811</v>
      </c>
      <c r="H424" t="s">
        <v>5055</v>
      </c>
      <c r="I424" t="s">
        <v>5055</v>
      </c>
      <c r="J424" t="s">
        <v>5055</v>
      </c>
      <c r="K424" t="s">
        <v>5055</v>
      </c>
      <c r="L424" t="s">
        <v>5055</v>
      </c>
      <c r="M424" t="s">
        <v>5055</v>
      </c>
      <c r="N424" s="53" t="s">
        <v>18215</v>
      </c>
      <c r="S424" t="s">
        <v>23967</v>
      </c>
      <c r="T424" s="39" t="s">
        <v>23985</v>
      </c>
      <c r="U424" s="39" t="s">
        <v>23985</v>
      </c>
    </row>
    <row r="425" spans="1:21" x14ac:dyDescent="0.35">
      <c r="A425" t="s">
        <v>7818</v>
      </c>
      <c r="B425" t="s">
        <v>18216</v>
      </c>
      <c r="C425" t="s">
        <v>7821</v>
      </c>
      <c r="D425" t="s">
        <v>5055</v>
      </c>
      <c r="E425" t="s">
        <v>5055</v>
      </c>
      <c r="F425" t="s">
        <v>17723</v>
      </c>
      <c r="G425" t="s">
        <v>12802</v>
      </c>
      <c r="H425" t="s">
        <v>5055</v>
      </c>
      <c r="I425" t="s">
        <v>14519</v>
      </c>
      <c r="J425" t="s">
        <v>5055</v>
      </c>
      <c r="K425" t="s">
        <v>5055</v>
      </c>
      <c r="L425" t="s">
        <v>5055</v>
      </c>
      <c r="M425">
        <v>90</v>
      </c>
      <c r="N425" t="s">
        <v>18216</v>
      </c>
      <c r="O425" t="s">
        <v>5055</v>
      </c>
      <c r="P425" t="s">
        <v>5055</v>
      </c>
      <c r="S425" t="s">
        <v>23967</v>
      </c>
      <c r="T425" s="39" t="s">
        <v>23985</v>
      </c>
      <c r="U425" s="39" t="s">
        <v>23985</v>
      </c>
    </row>
    <row r="426" spans="1:21" x14ac:dyDescent="0.35">
      <c r="A426" t="s">
        <v>7818</v>
      </c>
      <c r="C426" t="s">
        <v>7821</v>
      </c>
      <c r="F426" t="s">
        <v>12813</v>
      </c>
      <c r="G426" t="s">
        <v>12811</v>
      </c>
      <c r="N426" s="53" t="s">
        <v>18217</v>
      </c>
      <c r="S426" t="s">
        <v>23967</v>
      </c>
      <c r="T426" s="39" t="s">
        <v>23985</v>
      </c>
      <c r="U426" s="39" t="s">
        <v>23985</v>
      </c>
    </row>
    <row r="427" spans="1:21" x14ac:dyDescent="0.35">
      <c r="A427" t="s">
        <v>7818</v>
      </c>
      <c r="B427" t="s">
        <v>18218</v>
      </c>
      <c r="C427" t="s">
        <v>7821</v>
      </c>
      <c r="D427" t="s">
        <v>5055</v>
      </c>
      <c r="E427" t="s">
        <v>5055</v>
      </c>
      <c r="F427" t="s">
        <v>17723</v>
      </c>
      <c r="G427" t="s">
        <v>12802</v>
      </c>
      <c r="H427" t="s">
        <v>5055</v>
      </c>
      <c r="I427" t="s">
        <v>5055</v>
      </c>
      <c r="J427" t="s">
        <v>5055</v>
      </c>
      <c r="K427" t="s">
        <v>5055</v>
      </c>
      <c r="L427" t="s">
        <v>5055</v>
      </c>
      <c r="M427" t="s">
        <v>5055</v>
      </c>
      <c r="N427" t="s">
        <v>18218</v>
      </c>
      <c r="O427" t="s">
        <v>5055</v>
      </c>
      <c r="P427" t="s">
        <v>5055</v>
      </c>
      <c r="S427" t="s">
        <v>23967</v>
      </c>
      <c r="T427" s="39" t="s">
        <v>23985</v>
      </c>
      <c r="U427" s="39" t="s">
        <v>23985</v>
      </c>
    </row>
    <row r="428" spans="1:21" x14ac:dyDescent="0.35">
      <c r="A428" t="s">
        <v>7818</v>
      </c>
      <c r="B428" t="s">
        <v>18219</v>
      </c>
      <c r="C428" t="s">
        <v>7821</v>
      </c>
      <c r="D428" t="s">
        <v>5055</v>
      </c>
      <c r="E428" t="s">
        <v>5055</v>
      </c>
      <c r="F428" t="s">
        <v>12813</v>
      </c>
      <c r="G428" t="s">
        <v>12802</v>
      </c>
      <c r="H428" t="s">
        <v>5055</v>
      </c>
      <c r="I428" t="s">
        <v>5055</v>
      </c>
      <c r="J428" t="s">
        <v>5055</v>
      </c>
      <c r="K428" t="s">
        <v>5055</v>
      </c>
      <c r="L428" t="s">
        <v>5055</v>
      </c>
      <c r="M428" t="s">
        <v>5055</v>
      </c>
      <c r="N428" t="s">
        <v>18220</v>
      </c>
      <c r="O428" t="s">
        <v>5055</v>
      </c>
      <c r="P428" t="s">
        <v>5055</v>
      </c>
      <c r="S428" t="s">
        <v>23967</v>
      </c>
      <c r="T428" s="39" t="s">
        <v>23985</v>
      </c>
      <c r="U428" s="39" t="s">
        <v>23985</v>
      </c>
    </row>
    <row r="429" spans="1:21" x14ac:dyDescent="0.35">
      <c r="A429" t="s">
        <v>7818</v>
      </c>
      <c r="B429" t="s">
        <v>18221</v>
      </c>
      <c r="C429" t="s">
        <v>7821</v>
      </c>
      <c r="D429" t="s">
        <v>5055</v>
      </c>
      <c r="E429" t="s">
        <v>5055</v>
      </c>
      <c r="F429" t="s">
        <v>12813</v>
      </c>
      <c r="G429" t="s">
        <v>12802</v>
      </c>
      <c r="H429" t="s">
        <v>5055</v>
      </c>
      <c r="I429" t="s">
        <v>14521</v>
      </c>
      <c r="J429" t="s">
        <v>5055</v>
      </c>
      <c r="K429" t="s">
        <v>5055</v>
      </c>
      <c r="L429" t="s">
        <v>5055</v>
      </c>
      <c r="M429" t="s">
        <v>5055</v>
      </c>
      <c r="N429" t="s">
        <v>18221</v>
      </c>
      <c r="O429" t="s">
        <v>5055</v>
      </c>
      <c r="P429" t="s">
        <v>5055</v>
      </c>
      <c r="S429" t="s">
        <v>23967</v>
      </c>
      <c r="T429" s="39" t="s">
        <v>23985</v>
      </c>
      <c r="U429" s="39" t="s">
        <v>23985</v>
      </c>
    </row>
    <row r="430" spans="1:21" x14ac:dyDescent="0.35">
      <c r="A430" t="s">
        <v>7818</v>
      </c>
      <c r="B430" t="s">
        <v>18222</v>
      </c>
      <c r="C430" t="s">
        <v>7821</v>
      </c>
      <c r="D430" t="s">
        <v>5055</v>
      </c>
      <c r="E430" t="s">
        <v>5055</v>
      </c>
      <c r="F430" t="s">
        <v>17723</v>
      </c>
      <c r="G430" t="s">
        <v>12802</v>
      </c>
      <c r="H430" t="s">
        <v>5055</v>
      </c>
      <c r="I430" t="s">
        <v>14513</v>
      </c>
      <c r="J430" t="s">
        <v>5055</v>
      </c>
      <c r="K430" t="s">
        <v>5055</v>
      </c>
      <c r="L430" t="s">
        <v>5055</v>
      </c>
      <c r="M430" t="s">
        <v>5055</v>
      </c>
      <c r="N430" t="s">
        <v>18222</v>
      </c>
      <c r="O430" t="s">
        <v>5055</v>
      </c>
      <c r="P430" t="s">
        <v>5055</v>
      </c>
      <c r="S430" t="s">
        <v>23967</v>
      </c>
      <c r="T430" s="39" t="s">
        <v>23985</v>
      </c>
      <c r="U430" s="39" t="s">
        <v>23985</v>
      </c>
    </row>
    <row r="431" spans="1:21" x14ac:dyDescent="0.35">
      <c r="A431" t="s">
        <v>7818</v>
      </c>
      <c r="B431" t="s">
        <v>18223</v>
      </c>
      <c r="C431" t="s">
        <v>7821</v>
      </c>
      <c r="D431" t="s">
        <v>5055</v>
      </c>
      <c r="E431" t="s">
        <v>5055</v>
      </c>
      <c r="F431" t="s">
        <v>17738</v>
      </c>
      <c r="G431" t="s">
        <v>12802</v>
      </c>
      <c r="H431" t="s">
        <v>5055</v>
      </c>
      <c r="I431" t="s">
        <v>10871</v>
      </c>
      <c r="J431" t="s">
        <v>18224</v>
      </c>
      <c r="K431" t="s">
        <v>5055</v>
      </c>
      <c r="L431" t="s">
        <v>5055</v>
      </c>
      <c r="M431" t="s">
        <v>5055</v>
      </c>
      <c r="N431" t="s">
        <v>18223</v>
      </c>
      <c r="O431" t="s">
        <v>5055</v>
      </c>
      <c r="P431" t="s">
        <v>5055</v>
      </c>
      <c r="S431" t="s">
        <v>23967</v>
      </c>
      <c r="T431" s="39" t="s">
        <v>23985</v>
      </c>
      <c r="U431" s="39" t="s">
        <v>23985</v>
      </c>
    </row>
    <row r="432" spans="1:21" x14ac:dyDescent="0.35">
      <c r="A432" t="s">
        <v>7818</v>
      </c>
      <c r="B432" t="s">
        <v>18225</v>
      </c>
      <c r="C432" t="s">
        <v>7821</v>
      </c>
      <c r="D432" t="s">
        <v>5055</v>
      </c>
      <c r="E432" t="s">
        <v>5055</v>
      </c>
      <c r="F432" t="s">
        <v>17738</v>
      </c>
      <c r="G432" t="s">
        <v>12802</v>
      </c>
      <c r="H432" t="s">
        <v>5055</v>
      </c>
      <c r="I432" t="s">
        <v>14519</v>
      </c>
      <c r="J432" t="s">
        <v>5055</v>
      </c>
      <c r="K432" t="s">
        <v>5055</v>
      </c>
      <c r="L432" t="s">
        <v>5055</v>
      </c>
      <c r="M432">
        <v>85</v>
      </c>
      <c r="N432" t="s">
        <v>18225</v>
      </c>
      <c r="O432" t="s">
        <v>5055</v>
      </c>
      <c r="P432" t="s">
        <v>5055</v>
      </c>
      <c r="S432" t="s">
        <v>23967</v>
      </c>
      <c r="T432" s="39" t="s">
        <v>23985</v>
      </c>
      <c r="U432" s="39" t="s">
        <v>23985</v>
      </c>
    </row>
    <row r="433" spans="1:21" x14ac:dyDescent="0.35">
      <c r="A433" t="s">
        <v>7818</v>
      </c>
      <c r="B433" t="s">
        <v>18226</v>
      </c>
      <c r="C433" t="s">
        <v>7821</v>
      </c>
      <c r="D433" t="s">
        <v>5055</v>
      </c>
      <c r="E433" t="s">
        <v>5055</v>
      </c>
      <c r="F433" t="s">
        <v>12813</v>
      </c>
      <c r="G433" t="s">
        <v>12802</v>
      </c>
      <c r="H433" t="s">
        <v>5055</v>
      </c>
      <c r="I433" t="s">
        <v>14521</v>
      </c>
      <c r="J433" t="s">
        <v>5055</v>
      </c>
      <c r="K433" t="s">
        <v>5055</v>
      </c>
      <c r="L433" t="s">
        <v>5055</v>
      </c>
      <c r="M433" t="s">
        <v>5055</v>
      </c>
      <c r="N433" t="s">
        <v>18226</v>
      </c>
      <c r="O433" t="s">
        <v>5055</v>
      </c>
      <c r="P433" t="s">
        <v>5055</v>
      </c>
      <c r="S433" t="s">
        <v>23967</v>
      </c>
      <c r="T433" s="39" t="s">
        <v>23985</v>
      </c>
      <c r="U433" s="39" t="s">
        <v>23985</v>
      </c>
    </row>
    <row r="434" spans="1:21" x14ac:dyDescent="0.35">
      <c r="A434" t="s">
        <v>7818</v>
      </c>
      <c r="B434" t="s">
        <v>18227</v>
      </c>
      <c r="C434" t="s">
        <v>7821</v>
      </c>
      <c r="D434" t="s">
        <v>5055</v>
      </c>
      <c r="E434" t="s">
        <v>5055</v>
      </c>
      <c r="F434" t="s">
        <v>17723</v>
      </c>
      <c r="G434" t="s">
        <v>12802</v>
      </c>
      <c r="H434" t="s">
        <v>5055</v>
      </c>
      <c r="I434" t="s">
        <v>5055</v>
      </c>
      <c r="J434" t="s">
        <v>5055</v>
      </c>
      <c r="K434" t="s">
        <v>5055</v>
      </c>
      <c r="L434" t="s">
        <v>5055</v>
      </c>
      <c r="M434" t="s">
        <v>5055</v>
      </c>
      <c r="N434" t="s">
        <v>18227</v>
      </c>
      <c r="O434" t="s">
        <v>5055</v>
      </c>
      <c r="P434" t="s">
        <v>5055</v>
      </c>
      <c r="S434" t="s">
        <v>23967</v>
      </c>
      <c r="T434" s="39" t="s">
        <v>23985</v>
      </c>
      <c r="U434" s="39" t="s">
        <v>23985</v>
      </c>
    </row>
    <row r="435" spans="1:21" x14ac:dyDescent="0.35">
      <c r="A435" t="s">
        <v>7818</v>
      </c>
      <c r="B435" t="s">
        <v>18228</v>
      </c>
      <c r="C435" t="s">
        <v>7821</v>
      </c>
      <c r="D435" t="s">
        <v>5055</v>
      </c>
      <c r="E435" t="s">
        <v>5055</v>
      </c>
      <c r="F435" t="s">
        <v>12813</v>
      </c>
      <c r="G435" t="s">
        <v>12811</v>
      </c>
      <c r="H435" t="s">
        <v>5055</v>
      </c>
      <c r="I435" t="s">
        <v>5055</v>
      </c>
      <c r="J435" t="s">
        <v>5055</v>
      </c>
      <c r="K435" t="s">
        <v>5055</v>
      </c>
      <c r="L435" t="s">
        <v>5055</v>
      </c>
      <c r="M435" t="s">
        <v>5055</v>
      </c>
      <c r="N435" t="s">
        <v>18228</v>
      </c>
      <c r="O435" t="s">
        <v>5055</v>
      </c>
      <c r="P435" t="s">
        <v>5055</v>
      </c>
      <c r="S435" t="s">
        <v>23967</v>
      </c>
      <c r="T435" s="39" t="s">
        <v>23985</v>
      </c>
      <c r="U435" s="39" t="s">
        <v>23985</v>
      </c>
    </row>
    <row r="436" spans="1:21" x14ac:dyDescent="0.35">
      <c r="A436" t="s">
        <v>7818</v>
      </c>
      <c r="B436" t="s">
        <v>18229</v>
      </c>
      <c r="C436" t="s">
        <v>7821</v>
      </c>
      <c r="D436" t="s">
        <v>5055</v>
      </c>
      <c r="E436" t="s">
        <v>5055</v>
      </c>
      <c r="F436" t="s">
        <v>12813</v>
      </c>
      <c r="G436" t="s">
        <v>12811</v>
      </c>
      <c r="H436" t="s">
        <v>5055</v>
      </c>
      <c r="I436" t="s">
        <v>5055</v>
      </c>
      <c r="J436" t="s">
        <v>5055</v>
      </c>
      <c r="K436" t="s">
        <v>5055</v>
      </c>
      <c r="L436" t="s">
        <v>5055</v>
      </c>
      <c r="M436" t="s">
        <v>5055</v>
      </c>
      <c r="N436" t="s">
        <v>18229</v>
      </c>
      <c r="O436" t="s">
        <v>5055</v>
      </c>
      <c r="P436" t="s">
        <v>5055</v>
      </c>
      <c r="S436" t="s">
        <v>23967</v>
      </c>
      <c r="T436" s="39" t="s">
        <v>23985</v>
      </c>
      <c r="U436" s="39" t="s">
        <v>23985</v>
      </c>
    </row>
    <row r="437" spans="1:21" x14ac:dyDescent="0.35">
      <c r="A437" t="s">
        <v>7818</v>
      </c>
      <c r="B437" t="s">
        <v>18230</v>
      </c>
      <c r="C437" t="s">
        <v>7821</v>
      </c>
      <c r="D437" t="s">
        <v>5055</v>
      </c>
      <c r="E437" t="s">
        <v>5055</v>
      </c>
      <c r="F437" t="s">
        <v>17723</v>
      </c>
      <c r="G437" t="s">
        <v>12802</v>
      </c>
      <c r="H437" t="s">
        <v>5055</v>
      </c>
      <c r="I437" t="s">
        <v>5055</v>
      </c>
      <c r="J437" t="s">
        <v>5055</v>
      </c>
      <c r="K437" t="s">
        <v>5055</v>
      </c>
      <c r="L437" t="s">
        <v>5055</v>
      </c>
      <c r="M437" t="s">
        <v>5055</v>
      </c>
      <c r="N437" t="s">
        <v>18230</v>
      </c>
      <c r="O437" t="s">
        <v>5055</v>
      </c>
      <c r="P437" t="s">
        <v>5055</v>
      </c>
      <c r="S437" t="s">
        <v>23967</v>
      </c>
      <c r="T437" s="39" t="s">
        <v>23985</v>
      </c>
      <c r="U437" s="39" t="s">
        <v>23985</v>
      </c>
    </row>
    <row r="438" spans="1:21" x14ac:dyDescent="0.35">
      <c r="A438" t="s">
        <v>7818</v>
      </c>
      <c r="B438" t="s">
        <v>18231</v>
      </c>
      <c r="C438" t="s">
        <v>7821</v>
      </c>
      <c r="D438" t="s">
        <v>5055</v>
      </c>
      <c r="E438" t="s">
        <v>5055</v>
      </c>
      <c r="F438" t="s">
        <v>17723</v>
      </c>
      <c r="G438" t="s">
        <v>12802</v>
      </c>
      <c r="H438" t="s">
        <v>5055</v>
      </c>
      <c r="I438" t="s">
        <v>14519</v>
      </c>
      <c r="J438" t="s">
        <v>5055</v>
      </c>
      <c r="K438" t="s">
        <v>5055</v>
      </c>
      <c r="L438" t="s">
        <v>5055</v>
      </c>
      <c r="M438" t="s">
        <v>5055</v>
      </c>
      <c r="N438" t="s">
        <v>18231</v>
      </c>
      <c r="O438" t="s">
        <v>5055</v>
      </c>
      <c r="P438" t="s">
        <v>5055</v>
      </c>
      <c r="S438" t="s">
        <v>23967</v>
      </c>
      <c r="T438" s="39" t="s">
        <v>23985</v>
      </c>
      <c r="U438" s="39" t="s">
        <v>23985</v>
      </c>
    </row>
    <row r="439" spans="1:21" x14ac:dyDescent="0.35">
      <c r="A439" t="s">
        <v>7818</v>
      </c>
      <c r="B439" t="s">
        <v>18232</v>
      </c>
      <c r="C439" t="s">
        <v>7821</v>
      </c>
      <c r="D439" t="s">
        <v>5055</v>
      </c>
      <c r="E439" t="s">
        <v>5055</v>
      </c>
      <c r="F439" t="s">
        <v>17723</v>
      </c>
      <c r="G439" t="s">
        <v>12802</v>
      </c>
      <c r="H439" t="s">
        <v>5055</v>
      </c>
      <c r="I439" t="s">
        <v>5055</v>
      </c>
      <c r="J439" t="s">
        <v>5055</v>
      </c>
      <c r="K439" t="s">
        <v>5055</v>
      </c>
      <c r="L439" t="s">
        <v>5055</v>
      </c>
      <c r="M439" t="s">
        <v>5055</v>
      </c>
      <c r="N439" t="s">
        <v>18232</v>
      </c>
      <c r="O439" t="s">
        <v>5055</v>
      </c>
      <c r="P439" t="s">
        <v>5055</v>
      </c>
      <c r="S439" t="s">
        <v>23967</v>
      </c>
      <c r="T439" s="39" t="s">
        <v>23985</v>
      </c>
      <c r="U439" s="39" t="s">
        <v>23985</v>
      </c>
    </row>
    <row r="440" spans="1:21" x14ac:dyDescent="0.35">
      <c r="A440" t="s">
        <v>7818</v>
      </c>
      <c r="B440" t="s">
        <v>18233</v>
      </c>
      <c r="C440" t="s">
        <v>7821</v>
      </c>
      <c r="D440" t="s">
        <v>5055</v>
      </c>
      <c r="E440" t="s">
        <v>5055</v>
      </c>
      <c r="F440" t="s">
        <v>18145</v>
      </c>
      <c r="G440" t="s">
        <v>12802</v>
      </c>
      <c r="H440" t="s">
        <v>5055</v>
      </c>
      <c r="I440" t="s">
        <v>10871</v>
      </c>
      <c r="J440" t="s">
        <v>18169</v>
      </c>
      <c r="K440" t="s">
        <v>5055</v>
      </c>
      <c r="L440" t="s">
        <v>5055</v>
      </c>
      <c r="M440">
        <v>95</v>
      </c>
      <c r="N440" t="s">
        <v>18233</v>
      </c>
      <c r="O440" t="s">
        <v>5055</v>
      </c>
      <c r="P440" t="s">
        <v>5055</v>
      </c>
      <c r="S440" t="s">
        <v>23967</v>
      </c>
      <c r="T440" s="39" t="s">
        <v>23985</v>
      </c>
      <c r="U440" s="39" t="s">
        <v>23985</v>
      </c>
    </row>
    <row r="441" spans="1:21" x14ac:dyDescent="0.35">
      <c r="A441" t="s">
        <v>7818</v>
      </c>
      <c r="B441" t="s">
        <v>18234</v>
      </c>
      <c r="C441" t="s">
        <v>7821</v>
      </c>
      <c r="D441" t="s">
        <v>5055</v>
      </c>
      <c r="E441" t="s">
        <v>5055</v>
      </c>
      <c r="F441" t="s">
        <v>17723</v>
      </c>
      <c r="G441" t="s">
        <v>12802</v>
      </c>
      <c r="H441" t="s">
        <v>5055</v>
      </c>
      <c r="I441" t="s">
        <v>14521</v>
      </c>
      <c r="J441" t="s">
        <v>5055</v>
      </c>
      <c r="K441" t="s">
        <v>5055</v>
      </c>
      <c r="L441" t="s">
        <v>5055</v>
      </c>
      <c r="M441" t="s">
        <v>5055</v>
      </c>
      <c r="N441" t="s">
        <v>18234</v>
      </c>
      <c r="O441" t="s">
        <v>5055</v>
      </c>
      <c r="P441" t="s">
        <v>5055</v>
      </c>
      <c r="S441" t="s">
        <v>23967</v>
      </c>
      <c r="T441" s="39" t="s">
        <v>23985</v>
      </c>
      <c r="U441" s="39" t="s">
        <v>23985</v>
      </c>
    </row>
    <row r="442" spans="1:21" x14ac:dyDescent="0.35">
      <c r="A442" t="s">
        <v>7818</v>
      </c>
      <c r="B442" t="s">
        <v>18235</v>
      </c>
      <c r="C442" t="s">
        <v>7821</v>
      </c>
      <c r="D442" t="s">
        <v>5055</v>
      </c>
      <c r="E442" t="s">
        <v>5055</v>
      </c>
      <c r="F442" t="s">
        <v>17723</v>
      </c>
      <c r="G442" t="s">
        <v>12802</v>
      </c>
      <c r="H442" t="s">
        <v>5055</v>
      </c>
      <c r="I442" t="s">
        <v>5055</v>
      </c>
      <c r="J442" t="s">
        <v>5055</v>
      </c>
      <c r="K442" t="s">
        <v>5055</v>
      </c>
      <c r="L442" t="s">
        <v>5055</v>
      </c>
      <c r="M442" t="s">
        <v>5055</v>
      </c>
      <c r="N442" t="s">
        <v>18235</v>
      </c>
      <c r="O442" t="s">
        <v>5055</v>
      </c>
      <c r="P442" t="s">
        <v>5055</v>
      </c>
      <c r="S442" t="s">
        <v>23967</v>
      </c>
      <c r="T442" s="39" t="s">
        <v>23985</v>
      </c>
      <c r="U442" s="39" t="s">
        <v>23985</v>
      </c>
    </row>
    <row r="443" spans="1:21" x14ac:dyDescent="0.35">
      <c r="A443" t="s">
        <v>7818</v>
      </c>
      <c r="B443" t="s">
        <v>18236</v>
      </c>
      <c r="C443" t="s">
        <v>7821</v>
      </c>
      <c r="D443" t="s">
        <v>5055</v>
      </c>
      <c r="E443" t="s">
        <v>5055</v>
      </c>
      <c r="F443" t="s">
        <v>17723</v>
      </c>
      <c r="G443" t="s">
        <v>12802</v>
      </c>
      <c r="H443" t="s">
        <v>5055</v>
      </c>
      <c r="I443" t="s">
        <v>5055</v>
      </c>
      <c r="J443" t="s">
        <v>5055</v>
      </c>
      <c r="K443" t="s">
        <v>5055</v>
      </c>
      <c r="L443" t="s">
        <v>5055</v>
      </c>
      <c r="M443" t="s">
        <v>5055</v>
      </c>
      <c r="N443" t="s">
        <v>18235</v>
      </c>
      <c r="O443" t="s">
        <v>5055</v>
      </c>
      <c r="P443" t="s">
        <v>5055</v>
      </c>
      <c r="S443" t="s">
        <v>23967</v>
      </c>
      <c r="T443" s="39" t="s">
        <v>23985</v>
      </c>
      <c r="U443" s="39" t="s">
        <v>23985</v>
      </c>
    </row>
    <row r="444" spans="1:21" x14ac:dyDescent="0.35">
      <c r="A444" t="s">
        <v>7818</v>
      </c>
      <c r="B444" t="s">
        <v>18237</v>
      </c>
      <c r="C444" t="s">
        <v>7821</v>
      </c>
      <c r="D444" t="s">
        <v>5055</v>
      </c>
      <c r="E444" t="s">
        <v>5055</v>
      </c>
      <c r="F444" t="s">
        <v>17723</v>
      </c>
      <c r="G444" t="s">
        <v>12802</v>
      </c>
      <c r="H444" t="s">
        <v>5055</v>
      </c>
      <c r="I444" t="s">
        <v>10871</v>
      </c>
      <c r="J444" t="s">
        <v>5055</v>
      </c>
      <c r="K444" t="s">
        <v>5055</v>
      </c>
      <c r="L444" t="s">
        <v>5055</v>
      </c>
      <c r="M444">
        <v>110</v>
      </c>
      <c r="N444" t="s">
        <v>18238</v>
      </c>
      <c r="O444" t="s">
        <v>5055</v>
      </c>
      <c r="P444" t="s">
        <v>5055</v>
      </c>
      <c r="S444" t="s">
        <v>23967</v>
      </c>
      <c r="T444" s="39" t="s">
        <v>23985</v>
      </c>
      <c r="U444" s="39" t="s">
        <v>23985</v>
      </c>
    </row>
    <row r="445" spans="1:21" x14ac:dyDescent="0.35">
      <c r="A445" t="s">
        <v>7818</v>
      </c>
      <c r="B445" t="s">
        <v>18239</v>
      </c>
      <c r="C445" t="s">
        <v>7821</v>
      </c>
      <c r="D445" t="s">
        <v>5055</v>
      </c>
      <c r="E445" t="s">
        <v>5055</v>
      </c>
      <c r="F445" t="s">
        <v>17723</v>
      </c>
      <c r="G445" t="s">
        <v>12802</v>
      </c>
      <c r="H445" t="s">
        <v>5055</v>
      </c>
      <c r="I445" t="s">
        <v>14519</v>
      </c>
      <c r="J445" t="s">
        <v>5055</v>
      </c>
      <c r="K445" t="s">
        <v>5055</v>
      </c>
      <c r="L445" t="s">
        <v>5055</v>
      </c>
      <c r="M445" t="s">
        <v>5055</v>
      </c>
      <c r="N445" t="s">
        <v>18239</v>
      </c>
      <c r="O445" t="s">
        <v>5055</v>
      </c>
      <c r="P445" t="s">
        <v>5055</v>
      </c>
      <c r="S445" t="s">
        <v>23967</v>
      </c>
      <c r="T445" s="39" t="s">
        <v>23985</v>
      </c>
      <c r="U445" s="39" t="s">
        <v>23985</v>
      </c>
    </row>
    <row r="446" spans="1:21" x14ac:dyDescent="0.35">
      <c r="A446" t="s">
        <v>7818</v>
      </c>
      <c r="B446" t="s">
        <v>18240</v>
      </c>
      <c r="C446" t="s">
        <v>7821</v>
      </c>
      <c r="D446" t="s">
        <v>5055</v>
      </c>
      <c r="E446" t="s">
        <v>5055</v>
      </c>
      <c r="F446" t="s">
        <v>17723</v>
      </c>
      <c r="G446" t="s">
        <v>12802</v>
      </c>
      <c r="H446" t="s">
        <v>5055</v>
      </c>
      <c r="I446" t="s">
        <v>14519</v>
      </c>
      <c r="J446" t="s">
        <v>5055</v>
      </c>
      <c r="K446" t="s">
        <v>5055</v>
      </c>
      <c r="L446" t="s">
        <v>5055</v>
      </c>
      <c r="M446" t="s">
        <v>5055</v>
      </c>
      <c r="N446" s="53" t="s">
        <v>18240</v>
      </c>
      <c r="O446" t="s">
        <v>5055</v>
      </c>
      <c r="P446" t="s">
        <v>5055</v>
      </c>
      <c r="S446" t="s">
        <v>23967</v>
      </c>
      <c r="T446" s="39" t="s">
        <v>23985</v>
      </c>
      <c r="U446" s="39" t="s">
        <v>23985</v>
      </c>
    </row>
    <row r="447" spans="1:21" x14ac:dyDescent="0.35">
      <c r="A447" t="s">
        <v>7818</v>
      </c>
      <c r="B447" t="s">
        <v>18241</v>
      </c>
      <c r="C447" t="s">
        <v>7821</v>
      </c>
      <c r="D447" t="s">
        <v>5055</v>
      </c>
      <c r="E447" t="s">
        <v>5055</v>
      </c>
      <c r="F447" t="s">
        <v>17723</v>
      </c>
      <c r="G447" t="s">
        <v>12802</v>
      </c>
      <c r="H447" t="s">
        <v>5055</v>
      </c>
      <c r="I447" t="s">
        <v>14519</v>
      </c>
      <c r="J447" t="s">
        <v>5055</v>
      </c>
      <c r="K447" t="s">
        <v>5055</v>
      </c>
      <c r="L447" t="s">
        <v>5055</v>
      </c>
      <c r="M447" t="s">
        <v>5055</v>
      </c>
      <c r="N447" t="s">
        <v>18241</v>
      </c>
      <c r="O447" t="s">
        <v>5055</v>
      </c>
      <c r="P447" t="s">
        <v>5055</v>
      </c>
      <c r="S447" t="s">
        <v>23967</v>
      </c>
      <c r="T447" s="39" t="s">
        <v>23985</v>
      </c>
      <c r="U447" s="39" t="s">
        <v>23985</v>
      </c>
    </row>
    <row r="448" spans="1:21" x14ac:dyDescent="0.35">
      <c r="A448" t="s">
        <v>7818</v>
      </c>
      <c r="B448" t="s">
        <v>18242</v>
      </c>
      <c r="C448" t="s">
        <v>7821</v>
      </c>
      <c r="D448" t="s">
        <v>5055</v>
      </c>
      <c r="E448" t="s">
        <v>5055</v>
      </c>
      <c r="F448" t="s">
        <v>17723</v>
      </c>
      <c r="G448" t="s">
        <v>12802</v>
      </c>
      <c r="H448" t="s">
        <v>5055</v>
      </c>
      <c r="I448" t="s">
        <v>5055</v>
      </c>
      <c r="J448" t="s">
        <v>5055</v>
      </c>
      <c r="K448" t="s">
        <v>5055</v>
      </c>
      <c r="L448" t="s">
        <v>5055</v>
      </c>
      <c r="M448" t="s">
        <v>5055</v>
      </c>
      <c r="N448" t="s">
        <v>18242</v>
      </c>
      <c r="O448" t="s">
        <v>5055</v>
      </c>
      <c r="P448" t="s">
        <v>5055</v>
      </c>
      <c r="S448" t="s">
        <v>23967</v>
      </c>
      <c r="T448" s="39" t="s">
        <v>23985</v>
      </c>
      <c r="U448" s="39" t="s">
        <v>23985</v>
      </c>
    </row>
    <row r="449" spans="1:21" x14ac:dyDescent="0.35">
      <c r="A449" t="s">
        <v>7818</v>
      </c>
      <c r="B449" t="s">
        <v>18243</v>
      </c>
      <c r="C449" t="s">
        <v>7821</v>
      </c>
      <c r="D449" t="s">
        <v>5055</v>
      </c>
      <c r="E449" t="s">
        <v>5055</v>
      </c>
      <c r="F449" t="s">
        <v>17723</v>
      </c>
      <c r="G449" t="s">
        <v>12802</v>
      </c>
      <c r="H449" t="s">
        <v>5055</v>
      </c>
      <c r="I449" t="s">
        <v>5055</v>
      </c>
      <c r="J449" t="s">
        <v>5055</v>
      </c>
      <c r="K449" t="s">
        <v>5055</v>
      </c>
      <c r="L449" t="s">
        <v>5055</v>
      </c>
      <c r="M449" t="s">
        <v>5055</v>
      </c>
      <c r="N449" t="s">
        <v>18244</v>
      </c>
      <c r="O449" t="s">
        <v>5055</v>
      </c>
      <c r="P449" t="s">
        <v>5055</v>
      </c>
      <c r="S449" t="s">
        <v>23967</v>
      </c>
      <c r="T449" s="39" t="s">
        <v>23985</v>
      </c>
      <c r="U449" s="39" t="s">
        <v>23985</v>
      </c>
    </row>
    <row r="450" spans="1:21" x14ac:dyDescent="0.35">
      <c r="A450" t="s">
        <v>7818</v>
      </c>
      <c r="B450" t="s">
        <v>18245</v>
      </c>
      <c r="C450" t="s">
        <v>7821</v>
      </c>
      <c r="D450" t="s">
        <v>5055</v>
      </c>
      <c r="E450" t="s">
        <v>5055</v>
      </c>
      <c r="F450" t="s">
        <v>17723</v>
      </c>
      <c r="G450" t="s">
        <v>12802</v>
      </c>
      <c r="H450" t="s">
        <v>5055</v>
      </c>
      <c r="I450" t="s">
        <v>14521</v>
      </c>
      <c r="J450" t="s">
        <v>5055</v>
      </c>
      <c r="K450" t="s">
        <v>5055</v>
      </c>
      <c r="L450" t="s">
        <v>5055</v>
      </c>
      <c r="M450">
        <v>80</v>
      </c>
      <c r="N450" t="s">
        <v>18245</v>
      </c>
      <c r="O450" t="s">
        <v>5055</v>
      </c>
      <c r="P450" t="s">
        <v>5055</v>
      </c>
      <c r="S450" t="s">
        <v>23967</v>
      </c>
      <c r="T450" s="39" t="s">
        <v>23985</v>
      </c>
      <c r="U450" s="39" t="s">
        <v>23985</v>
      </c>
    </row>
    <row r="451" spans="1:21" x14ac:dyDescent="0.35">
      <c r="A451" t="s">
        <v>7818</v>
      </c>
      <c r="B451" t="s">
        <v>18246</v>
      </c>
      <c r="C451" t="s">
        <v>7821</v>
      </c>
      <c r="D451" t="s">
        <v>5055</v>
      </c>
      <c r="E451" t="s">
        <v>5055</v>
      </c>
      <c r="F451" t="s">
        <v>17723</v>
      </c>
      <c r="G451" t="s">
        <v>12802</v>
      </c>
      <c r="H451" t="s">
        <v>5055</v>
      </c>
      <c r="I451" t="s">
        <v>14519</v>
      </c>
      <c r="J451" t="s">
        <v>5055</v>
      </c>
      <c r="K451" t="s">
        <v>5055</v>
      </c>
      <c r="L451" t="s">
        <v>5055</v>
      </c>
      <c r="M451" t="s">
        <v>5055</v>
      </c>
      <c r="N451" t="s">
        <v>18246</v>
      </c>
      <c r="O451" t="s">
        <v>5055</v>
      </c>
      <c r="P451" t="s">
        <v>5055</v>
      </c>
      <c r="S451" t="s">
        <v>23967</v>
      </c>
      <c r="T451" s="39" t="s">
        <v>23985</v>
      </c>
      <c r="U451" s="39" t="s">
        <v>23985</v>
      </c>
    </row>
    <row r="452" spans="1:21" x14ac:dyDescent="0.35">
      <c r="A452" t="s">
        <v>7818</v>
      </c>
      <c r="B452" t="s">
        <v>18247</v>
      </c>
      <c r="C452" t="s">
        <v>7821</v>
      </c>
      <c r="D452" t="s">
        <v>5055</v>
      </c>
      <c r="E452" t="s">
        <v>5055</v>
      </c>
      <c r="F452" t="s">
        <v>17723</v>
      </c>
      <c r="G452" t="s">
        <v>12802</v>
      </c>
      <c r="H452" t="s">
        <v>5055</v>
      </c>
      <c r="I452" t="s">
        <v>5055</v>
      </c>
      <c r="J452" t="s">
        <v>5055</v>
      </c>
      <c r="K452" t="s">
        <v>5055</v>
      </c>
      <c r="L452" t="s">
        <v>5055</v>
      </c>
      <c r="M452" t="s">
        <v>5055</v>
      </c>
      <c r="N452" t="s">
        <v>18247</v>
      </c>
      <c r="O452" t="s">
        <v>5055</v>
      </c>
      <c r="P452" t="s">
        <v>5055</v>
      </c>
      <c r="S452" t="s">
        <v>23967</v>
      </c>
      <c r="T452" s="39" t="s">
        <v>23985</v>
      </c>
      <c r="U452" s="39" t="s">
        <v>23985</v>
      </c>
    </row>
    <row r="453" spans="1:21" x14ac:dyDescent="0.35">
      <c r="A453" t="s">
        <v>7818</v>
      </c>
      <c r="B453" t="s">
        <v>18248</v>
      </c>
      <c r="C453" t="s">
        <v>7821</v>
      </c>
      <c r="D453" t="s">
        <v>5055</v>
      </c>
      <c r="E453" t="s">
        <v>5055</v>
      </c>
      <c r="F453" t="s">
        <v>17723</v>
      </c>
      <c r="G453" t="s">
        <v>12802</v>
      </c>
      <c r="H453" t="s">
        <v>5055</v>
      </c>
      <c r="I453" t="s">
        <v>5055</v>
      </c>
      <c r="J453" t="s">
        <v>5055</v>
      </c>
      <c r="K453" t="s">
        <v>5055</v>
      </c>
      <c r="L453" t="s">
        <v>5055</v>
      </c>
      <c r="M453" t="s">
        <v>5055</v>
      </c>
      <c r="N453" t="s">
        <v>18248</v>
      </c>
      <c r="O453" t="s">
        <v>5055</v>
      </c>
      <c r="P453" t="s">
        <v>5055</v>
      </c>
      <c r="S453" t="s">
        <v>23967</v>
      </c>
      <c r="T453" s="39" t="s">
        <v>23985</v>
      </c>
      <c r="U453" s="39" t="s">
        <v>23985</v>
      </c>
    </row>
    <row r="454" spans="1:21" x14ac:dyDescent="0.35">
      <c r="A454" t="s">
        <v>7818</v>
      </c>
      <c r="B454" t="s">
        <v>18249</v>
      </c>
      <c r="C454" t="s">
        <v>7821</v>
      </c>
      <c r="D454" t="s">
        <v>5055</v>
      </c>
      <c r="E454" t="s">
        <v>5055</v>
      </c>
      <c r="F454" t="s">
        <v>17723</v>
      </c>
      <c r="G454" t="s">
        <v>12802</v>
      </c>
      <c r="H454" t="s">
        <v>5055</v>
      </c>
      <c r="I454" t="s">
        <v>5055</v>
      </c>
      <c r="J454" t="s">
        <v>5055</v>
      </c>
      <c r="K454" t="s">
        <v>5055</v>
      </c>
      <c r="L454" t="s">
        <v>5055</v>
      </c>
      <c r="M454" t="s">
        <v>5055</v>
      </c>
      <c r="N454" t="s">
        <v>18249</v>
      </c>
      <c r="O454" t="s">
        <v>5055</v>
      </c>
      <c r="P454" t="s">
        <v>5055</v>
      </c>
      <c r="S454" t="s">
        <v>23967</v>
      </c>
      <c r="T454" s="39" t="s">
        <v>23985</v>
      </c>
      <c r="U454" s="39" t="s">
        <v>23985</v>
      </c>
    </row>
    <row r="455" spans="1:21" x14ac:dyDescent="0.35">
      <c r="A455" t="s">
        <v>7818</v>
      </c>
      <c r="B455" t="s">
        <v>18250</v>
      </c>
      <c r="C455" t="s">
        <v>7821</v>
      </c>
      <c r="D455" t="s">
        <v>5055</v>
      </c>
      <c r="E455" t="s">
        <v>5055</v>
      </c>
      <c r="F455" t="s">
        <v>17723</v>
      </c>
      <c r="G455" t="s">
        <v>12802</v>
      </c>
      <c r="H455" t="s">
        <v>5055</v>
      </c>
      <c r="I455" t="s">
        <v>5055</v>
      </c>
      <c r="J455" t="s">
        <v>5055</v>
      </c>
      <c r="K455" t="s">
        <v>5055</v>
      </c>
      <c r="L455" t="s">
        <v>5055</v>
      </c>
      <c r="M455" t="s">
        <v>5055</v>
      </c>
      <c r="N455" t="s">
        <v>18250</v>
      </c>
      <c r="O455" t="s">
        <v>5055</v>
      </c>
      <c r="P455" t="s">
        <v>5055</v>
      </c>
      <c r="S455" t="s">
        <v>23967</v>
      </c>
      <c r="T455" s="39" t="s">
        <v>23985</v>
      </c>
      <c r="U455" s="39" t="s">
        <v>23985</v>
      </c>
    </row>
    <row r="456" spans="1:21" x14ac:dyDescent="0.35">
      <c r="A456" t="s">
        <v>7818</v>
      </c>
      <c r="B456" t="s">
        <v>18251</v>
      </c>
      <c r="C456" t="s">
        <v>7821</v>
      </c>
      <c r="D456" t="s">
        <v>5055</v>
      </c>
      <c r="E456" t="s">
        <v>5055</v>
      </c>
      <c r="F456" t="s">
        <v>17723</v>
      </c>
      <c r="G456" t="s">
        <v>12802</v>
      </c>
      <c r="H456" t="s">
        <v>5055</v>
      </c>
      <c r="I456" t="s">
        <v>5055</v>
      </c>
      <c r="J456" t="s">
        <v>5055</v>
      </c>
      <c r="K456" t="s">
        <v>5055</v>
      </c>
      <c r="L456" t="s">
        <v>5055</v>
      </c>
      <c r="M456" t="s">
        <v>5055</v>
      </c>
      <c r="N456" t="s">
        <v>18251</v>
      </c>
      <c r="O456" t="s">
        <v>5055</v>
      </c>
      <c r="P456" t="s">
        <v>5055</v>
      </c>
      <c r="S456" t="s">
        <v>23967</v>
      </c>
      <c r="T456" s="39" t="s">
        <v>23985</v>
      </c>
      <c r="U456" s="39" t="s">
        <v>23985</v>
      </c>
    </row>
    <row r="457" spans="1:21" x14ac:dyDescent="0.35">
      <c r="A457" t="s">
        <v>7818</v>
      </c>
      <c r="B457" t="s">
        <v>18252</v>
      </c>
      <c r="C457" t="s">
        <v>7821</v>
      </c>
      <c r="D457" t="s">
        <v>5055</v>
      </c>
      <c r="E457" t="s">
        <v>5055</v>
      </c>
      <c r="F457" t="s">
        <v>17723</v>
      </c>
      <c r="G457" t="s">
        <v>12802</v>
      </c>
      <c r="H457" t="s">
        <v>5055</v>
      </c>
      <c r="I457" t="s">
        <v>5055</v>
      </c>
      <c r="J457" t="s">
        <v>5055</v>
      </c>
      <c r="K457" t="s">
        <v>5055</v>
      </c>
      <c r="L457" t="s">
        <v>5055</v>
      </c>
      <c r="M457" t="s">
        <v>5055</v>
      </c>
      <c r="N457" t="s">
        <v>18252</v>
      </c>
      <c r="O457" t="s">
        <v>5055</v>
      </c>
      <c r="P457" t="s">
        <v>5055</v>
      </c>
      <c r="S457" t="s">
        <v>23967</v>
      </c>
      <c r="T457" s="39" t="s">
        <v>23985</v>
      </c>
      <c r="U457" s="39" t="s">
        <v>23985</v>
      </c>
    </row>
    <row r="458" spans="1:21" x14ac:dyDescent="0.35">
      <c r="A458" t="s">
        <v>7818</v>
      </c>
      <c r="B458" t="s">
        <v>18253</v>
      </c>
      <c r="C458" t="s">
        <v>7821</v>
      </c>
      <c r="D458" t="s">
        <v>5055</v>
      </c>
      <c r="E458" t="s">
        <v>5055</v>
      </c>
      <c r="F458" t="s">
        <v>17723</v>
      </c>
      <c r="G458" t="s">
        <v>12802</v>
      </c>
      <c r="H458" t="s">
        <v>5055</v>
      </c>
      <c r="I458" t="s">
        <v>5055</v>
      </c>
      <c r="J458" t="s">
        <v>5055</v>
      </c>
      <c r="K458" t="s">
        <v>5055</v>
      </c>
      <c r="L458" t="s">
        <v>5055</v>
      </c>
      <c r="M458" t="s">
        <v>5055</v>
      </c>
      <c r="N458" t="s">
        <v>18253</v>
      </c>
      <c r="O458" t="s">
        <v>5055</v>
      </c>
      <c r="P458" t="s">
        <v>5055</v>
      </c>
      <c r="S458" t="s">
        <v>23967</v>
      </c>
      <c r="T458" s="39" t="s">
        <v>23985</v>
      </c>
      <c r="U458" s="39" t="s">
        <v>23985</v>
      </c>
    </row>
    <row r="459" spans="1:21" x14ac:dyDescent="0.35">
      <c r="A459" t="s">
        <v>7818</v>
      </c>
      <c r="B459" t="s">
        <v>18254</v>
      </c>
      <c r="C459" t="s">
        <v>7821</v>
      </c>
      <c r="D459" t="s">
        <v>5055</v>
      </c>
      <c r="E459" t="s">
        <v>5055</v>
      </c>
      <c r="F459" t="s">
        <v>18145</v>
      </c>
      <c r="G459" t="s">
        <v>12802</v>
      </c>
      <c r="H459" t="s">
        <v>5055</v>
      </c>
      <c r="I459" t="s">
        <v>10871</v>
      </c>
      <c r="J459" t="s">
        <v>5055</v>
      </c>
      <c r="K459" t="s">
        <v>5055</v>
      </c>
      <c r="L459" t="s">
        <v>5055</v>
      </c>
      <c r="M459">
        <v>75</v>
      </c>
      <c r="N459" t="s">
        <v>18254</v>
      </c>
      <c r="O459" t="s">
        <v>5055</v>
      </c>
      <c r="P459" t="s">
        <v>5055</v>
      </c>
      <c r="S459" t="s">
        <v>23967</v>
      </c>
      <c r="T459" s="39" t="s">
        <v>23985</v>
      </c>
      <c r="U459" s="39" t="s">
        <v>23985</v>
      </c>
    </row>
    <row r="460" spans="1:21" x14ac:dyDescent="0.35">
      <c r="A460" t="s">
        <v>7818</v>
      </c>
      <c r="B460" t="s">
        <v>18255</v>
      </c>
      <c r="C460" t="s">
        <v>7821</v>
      </c>
      <c r="D460" t="s">
        <v>5055</v>
      </c>
      <c r="E460" t="s">
        <v>5055</v>
      </c>
      <c r="F460" t="s">
        <v>18145</v>
      </c>
      <c r="G460" t="s">
        <v>12802</v>
      </c>
      <c r="H460" t="s">
        <v>5055</v>
      </c>
      <c r="I460" t="s">
        <v>10871</v>
      </c>
      <c r="J460" t="s">
        <v>5055</v>
      </c>
      <c r="K460" t="s">
        <v>5055</v>
      </c>
      <c r="L460" t="s">
        <v>5055</v>
      </c>
      <c r="M460">
        <v>75</v>
      </c>
      <c r="N460" t="s">
        <v>18254</v>
      </c>
      <c r="O460" t="s">
        <v>5055</v>
      </c>
      <c r="P460" t="s">
        <v>5055</v>
      </c>
      <c r="S460" t="s">
        <v>23967</v>
      </c>
      <c r="T460" s="39" t="s">
        <v>23985</v>
      </c>
      <c r="U460" s="39" t="s">
        <v>23985</v>
      </c>
    </row>
    <row r="461" spans="1:21" x14ac:dyDescent="0.35">
      <c r="A461" t="s">
        <v>7818</v>
      </c>
      <c r="B461" t="s">
        <v>18256</v>
      </c>
      <c r="C461" t="s">
        <v>7821</v>
      </c>
      <c r="D461" t="s">
        <v>5055</v>
      </c>
      <c r="E461" t="s">
        <v>5055</v>
      </c>
      <c r="F461" t="s">
        <v>17723</v>
      </c>
      <c r="G461" t="s">
        <v>12802</v>
      </c>
      <c r="H461" t="s">
        <v>5055</v>
      </c>
      <c r="I461" t="s">
        <v>14519</v>
      </c>
      <c r="J461" t="s">
        <v>5055</v>
      </c>
      <c r="K461" t="s">
        <v>5055</v>
      </c>
      <c r="L461" t="s">
        <v>5055</v>
      </c>
      <c r="M461" t="s">
        <v>5055</v>
      </c>
      <c r="N461" t="s">
        <v>18256</v>
      </c>
      <c r="O461" t="s">
        <v>5055</v>
      </c>
      <c r="P461" t="s">
        <v>5055</v>
      </c>
      <c r="S461" t="s">
        <v>23967</v>
      </c>
      <c r="T461" s="39" t="s">
        <v>23985</v>
      </c>
      <c r="U461" s="39" t="s">
        <v>23985</v>
      </c>
    </row>
    <row r="462" spans="1:21" x14ac:dyDescent="0.35">
      <c r="A462" t="s">
        <v>7818</v>
      </c>
      <c r="B462" t="s">
        <v>18257</v>
      </c>
      <c r="C462" t="s">
        <v>7821</v>
      </c>
      <c r="D462" t="s">
        <v>5055</v>
      </c>
      <c r="E462" t="s">
        <v>5055</v>
      </c>
      <c r="F462" t="s">
        <v>17723</v>
      </c>
      <c r="G462" t="s">
        <v>12802</v>
      </c>
      <c r="H462" t="s">
        <v>5055</v>
      </c>
      <c r="I462" t="s">
        <v>5055</v>
      </c>
      <c r="J462" t="s">
        <v>5055</v>
      </c>
      <c r="K462" t="s">
        <v>5055</v>
      </c>
      <c r="L462" t="s">
        <v>5055</v>
      </c>
      <c r="M462" t="s">
        <v>5055</v>
      </c>
      <c r="N462" t="s">
        <v>18257</v>
      </c>
      <c r="O462" t="s">
        <v>5055</v>
      </c>
      <c r="P462" t="s">
        <v>5055</v>
      </c>
      <c r="S462" t="s">
        <v>23967</v>
      </c>
      <c r="T462" s="39" t="s">
        <v>23985</v>
      </c>
      <c r="U462" s="39" t="s">
        <v>23985</v>
      </c>
    </row>
    <row r="463" spans="1:21" x14ac:dyDescent="0.35">
      <c r="A463" t="s">
        <v>7818</v>
      </c>
      <c r="B463" t="s">
        <v>18258</v>
      </c>
      <c r="C463" t="s">
        <v>7821</v>
      </c>
      <c r="D463" t="s">
        <v>5055</v>
      </c>
      <c r="E463" t="s">
        <v>5055</v>
      </c>
      <c r="F463" t="s">
        <v>12813</v>
      </c>
      <c r="G463" t="s">
        <v>12811</v>
      </c>
      <c r="H463" t="s">
        <v>5055</v>
      </c>
      <c r="I463" t="s">
        <v>5055</v>
      </c>
      <c r="J463" t="s">
        <v>5055</v>
      </c>
      <c r="K463" t="s">
        <v>5055</v>
      </c>
      <c r="L463" t="s">
        <v>5055</v>
      </c>
      <c r="M463" t="s">
        <v>5055</v>
      </c>
      <c r="N463" t="s">
        <v>18258</v>
      </c>
      <c r="O463" t="s">
        <v>5055</v>
      </c>
      <c r="P463" t="s">
        <v>5055</v>
      </c>
      <c r="S463" t="s">
        <v>23967</v>
      </c>
      <c r="T463" s="39" t="s">
        <v>23985</v>
      </c>
      <c r="U463" s="39" t="s">
        <v>23985</v>
      </c>
    </row>
    <row r="464" spans="1:21" x14ac:dyDescent="0.35">
      <c r="A464" t="s">
        <v>7818</v>
      </c>
      <c r="B464" t="s">
        <v>18259</v>
      </c>
      <c r="C464" t="s">
        <v>7821</v>
      </c>
      <c r="D464" t="s">
        <v>5055</v>
      </c>
      <c r="E464" t="s">
        <v>5055</v>
      </c>
      <c r="F464" t="s">
        <v>17723</v>
      </c>
      <c r="G464" t="s">
        <v>12811</v>
      </c>
      <c r="H464" t="s">
        <v>5055</v>
      </c>
      <c r="I464" t="s">
        <v>14519</v>
      </c>
      <c r="J464" t="s">
        <v>5055</v>
      </c>
      <c r="K464" t="s">
        <v>5055</v>
      </c>
      <c r="L464" t="s">
        <v>5055</v>
      </c>
      <c r="M464" t="s">
        <v>5055</v>
      </c>
      <c r="N464" t="s">
        <v>18259</v>
      </c>
      <c r="O464" t="s">
        <v>5055</v>
      </c>
      <c r="P464" t="s">
        <v>5055</v>
      </c>
      <c r="S464" t="s">
        <v>23967</v>
      </c>
      <c r="T464" s="39" t="s">
        <v>23985</v>
      </c>
      <c r="U464" s="39" t="s">
        <v>23985</v>
      </c>
    </row>
    <row r="465" spans="1:22" x14ac:dyDescent="0.35">
      <c r="A465" t="s">
        <v>7818</v>
      </c>
      <c r="B465" t="s">
        <v>18260</v>
      </c>
      <c r="C465" t="s">
        <v>7821</v>
      </c>
      <c r="D465" t="s">
        <v>5055</v>
      </c>
      <c r="E465" t="s">
        <v>5055</v>
      </c>
      <c r="F465" t="s">
        <v>17723</v>
      </c>
      <c r="G465" t="s">
        <v>12802</v>
      </c>
      <c r="H465" t="s">
        <v>5055</v>
      </c>
      <c r="I465" t="s">
        <v>5055</v>
      </c>
      <c r="J465" t="s">
        <v>5055</v>
      </c>
      <c r="K465" t="s">
        <v>5055</v>
      </c>
      <c r="L465" t="s">
        <v>5055</v>
      </c>
      <c r="M465" t="s">
        <v>5055</v>
      </c>
      <c r="N465" t="s">
        <v>18260</v>
      </c>
      <c r="O465" t="s">
        <v>5055</v>
      </c>
      <c r="P465" t="s">
        <v>5055</v>
      </c>
      <c r="S465" t="s">
        <v>23967</v>
      </c>
      <c r="T465" s="39" t="s">
        <v>23985</v>
      </c>
      <c r="U465" s="39" t="s">
        <v>23985</v>
      </c>
    </row>
    <row r="466" spans="1:22" x14ac:dyDescent="0.35">
      <c r="A466" t="s">
        <v>7818</v>
      </c>
      <c r="B466" t="s">
        <v>18261</v>
      </c>
      <c r="C466" t="s">
        <v>7821</v>
      </c>
      <c r="D466" t="s">
        <v>5055</v>
      </c>
      <c r="E466" t="s">
        <v>5055</v>
      </c>
      <c r="F466" t="s">
        <v>17723</v>
      </c>
      <c r="G466" t="s">
        <v>12802</v>
      </c>
      <c r="H466" t="s">
        <v>5055</v>
      </c>
      <c r="I466" t="s">
        <v>5055</v>
      </c>
      <c r="J466" t="s">
        <v>14488</v>
      </c>
      <c r="K466" t="s">
        <v>5055</v>
      </c>
      <c r="L466" t="s">
        <v>5055</v>
      </c>
      <c r="M466" t="s">
        <v>5055</v>
      </c>
      <c r="N466" t="s">
        <v>18261</v>
      </c>
      <c r="O466" t="s">
        <v>5055</v>
      </c>
      <c r="P466" t="s">
        <v>5055</v>
      </c>
      <c r="S466" t="s">
        <v>23967</v>
      </c>
      <c r="T466" s="39" t="s">
        <v>23985</v>
      </c>
      <c r="U466" s="39" t="s">
        <v>23985</v>
      </c>
    </row>
    <row r="467" spans="1:22" x14ac:dyDescent="0.35">
      <c r="A467" t="s">
        <v>7818</v>
      </c>
      <c r="B467" t="s">
        <v>18262</v>
      </c>
      <c r="C467" t="s">
        <v>7821</v>
      </c>
      <c r="D467" t="s">
        <v>5055</v>
      </c>
      <c r="E467" t="s">
        <v>5055</v>
      </c>
      <c r="F467" t="s">
        <v>17723</v>
      </c>
      <c r="G467" t="s">
        <v>12802</v>
      </c>
      <c r="H467" t="s">
        <v>5055</v>
      </c>
      <c r="I467" t="s">
        <v>5055</v>
      </c>
      <c r="J467" t="s">
        <v>18263</v>
      </c>
      <c r="K467" t="s">
        <v>5055</v>
      </c>
      <c r="L467" t="s">
        <v>5055</v>
      </c>
      <c r="M467" t="s">
        <v>5055</v>
      </c>
      <c r="N467" t="s">
        <v>18262</v>
      </c>
      <c r="O467" t="s">
        <v>5055</v>
      </c>
      <c r="P467" t="s">
        <v>5055</v>
      </c>
      <c r="S467" t="s">
        <v>23967</v>
      </c>
      <c r="T467" s="39" t="s">
        <v>23985</v>
      </c>
      <c r="U467" s="39" t="s">
        <v>23985</v>
      </c>
    </row>
    <row r="468" spans="1:22" x14ac:dyDescent="0.35">
      <c r="A468" t="s">
        <v>7818</v>
      </c>
      <c r="B468" t="s">
        <v>18264</v>
      </c>
      <c r="C468" t="s">
        <v>7821</v>
      </c>
      <c r="D468" t="s">
        <v>5055</v>
      </c>
      <c r="E468" t="s">
        <v>5055</v>
      </c>
      <c r="F468" t="s">
        <v>12813</v>
      </c>
      <c r="G468" t="s">
        <v>12811</v>
      </c>
      <c r="H468" t="s">
        <v>5055</v>
      </c>
      <c r="I468" t="s">
        <v>5055</v>
      </c>
      <c r="J468" t="s">
        <v>5055</v>
      </c>
      <c r="K468" t="s">
        <v>5055</v>
      </c>
      <c r="L468" t="s">
        <v>5055</v>
      </c>
      <c r="M468" t="s">
        <v>5055</v>
      </c>
      <c r="N468" t="s">
        <v>18264</v>
      </c>
      <c r="O468" t="s">
        <v>5055</v>
      </c>
      <c r="P468" t="s">
        <v>5055</v>
      </c>
      <c r="S468" t="s">
        <v>23967</v>
      </c>
      <c r="T468" s="39" t="s">
        <v>23985</v>
      </c>
      <c r="U468" s="39" t="s">
        <v>23985</v>
      </c>
    </row>
    <row r="469" spans="1:22" x14ac:dyDescent="0.35">
      <c r="A469" t="s">
        <v>7818</v>
      </c>
      <c r="B469" t="s">
        <v>18265</v>
      </c>
      <c r="C469" t="s">
        <v>7821</v>
      </c>
      <c r="D469" t="s">
        <v>5055</v>
      </c>
      <c r="E469" t="s">
        <v>5055</v>
      </c>
      <c r="F469" t="s">
        <v>17723</v>
      </c>
      <c r="G469" t="s">
        <v>12802</v>
      </c>
      <c r="H469" t="s">
        <v>5055</v>
      </c>
      <c r="I469" t="s">
        <v>5055</v>
      </c>
      <c r="J469" t="s">
        <v>5055</v>
      </c>
      <c r="K469" t="s">
        <v>5055</v>
      </c>
      <c r="L469" t="s">
        <v>5055</v>
      </c>
      <c r="M469" t="s">
        <v>5055</v>
      </c>
      <c r="N469" t="s">
        <v>18266</v>
      </c>
      <c r="O469" t="s">
        <v>5055</v>
      </c>
      <c r="P469" t="s">
        <v>5055</v>
      </c>
      <c r="S469" t="s">
        <v>23967</v>
      </c>
      <c r="T469" s="39" t="s">
        <v>23985</v>
      </c>
      <c r="U469" s="39" t="s">
        <v>23985</v>
      </c>
    </row>
    <row r="470" spans="1:22" x14ac:dyDescent="0.35">
      <c r="A470" t="s">
        <v>7818</v>
      </c>
      <c r="B470" t="s">
        <v>18265</v>
      </c>
      <c r="C470" t="s">
        <v>7821</v>
      </c>
      <c r="D470" t="s">
        <v>5055</v>
      </c>
      <c r="E470" t="s">
        <v>5055</v>
      </c>
      <c r="F470" t="s">
        <v>17723</v>
      </c>
      <c r="G470" t="s">
        <v>12802</v>
      </c>
      <c r="H470" t="s">
        <v>5055</v>
      </c>
      <c r="I470" t="s">
        <v>5055</v>
      </c>
      <c r="J470" t="s">
        <v>5055</v>
      </c>
      <c r="K470" t="s">
        <v>5055</v>
      </c>
      <c r="L470" t="s">
        <v>5055</v>
      </c>
      <c r="M470" t="s">
        <v>5055</v>
      </c>
      <c r="N470" t="s">
        <v>18266</v>
      </c>
      <c r="O470" t="s">
        <v>5055</v>
      </c>
      <c r="P470" t="s">
        <v>5055</v>
      </c>
      <c r="S470" t="s">
        <v>23967</v>
      </c>
      <c r="T470" s="39" t="s">
        <v>23985</v>
      </c>
      <c r="U470" s="39" t="s">
        <v>23985</v>
      </c>
    </row>
    <row r="471" spans="1:22" x14ac:dyDescent="0.35">
      <c r="A471" t="s">
        <v>7818</v>
      </c>
      <c r="B471" t="s">
        <v>18267</v>
      </c>
      <c r="C471" t="s">
        <v>7821</v>
      </c>
      <c r="D471" t="s">
        <v>5055</v>
      </c>
      <c r="E471" t="s">
        <v>5055</v>
      </c>
      <c r="F471" t="s">
        <v>17723</v>
      </c>
      <c r="G471" t="s">
        <v>12802</v>
      </c>
      <c r="H471" t="s">
        <v>5055</v>
      </c>
      <c r="I471" t="s">
        <v>14519</v>
      </c>
      <c r="J471" t="s">
        <v>5055</v>
      </c>
      <c r="K471" t="s">
        <v>5055</v>
      </c>
      <c r="L471" t="s">
        <v>5055</v>
      </c>
      <c r="M471" t="s">
        <v>5055</v>
      </c>
      <c r="N471" t="s">
        <v>18267</v>
      </c>
      <c r="O471" t="s">
        <v>5055</v>
      </c>
      <c r="P471" t="s">
        <v>5055</v>
      </c>
      <c r="S471" t="s">
        <v>23967</v>
      </c>
      <c r="T471" s="39" t="s">
        <v>23985</v>
      </c>
      <c r="U471" s="39" t="s">
        <v>23985</v>
      </c>
    </row>
    <row r="472" spans="1:22" x14ac:dyDescent="0.35">
      <c r="A472" t="s">
        <v>7818</v>
      </c>
      <c r="B472" t="s">
        <v>18268</v>
      </c>
      <c r="C472" t="s">
        <v>7821</v>
      </c>
      <c r="D472" t="s">
        <v>5055</v>
      </c>
      <c r="E472" t="s">
        <v>5055</v>
      </c>
      <c r="F472" t="s">
        <v>18145</v>
      </c>
      <c r="G472" t="s">
        <v>12802</v>
      </c>
      <c r="H472" t="s">
        <v>5055</v>
      </c>
      <c r="I472" t="s">
        <v>10871</v>
      </c>
      <c r="J472" t="s">
        <v>5055</v>
      </c>
      <c r="K472" t="s">
        <v>5055</v>
      </c>
      <c r="L472" t="s">
        <v>5055</v>
      </c>
      <c r="M472">
        <v>95</v>
      </c>
      <c r="N472" t="s">
        <v>18268</v>
      </c>
      <c r="O472" t="s">
        <v>5055</v>
      </c>
      <c r="P472" t="s">
        <v>5055</v>
      </c>
      <c r="S472" t="s">
        <v>23967</v>
      </c>
      <c r="T472" s="39" t="s">
        <v>23985</v>
      </c>
      <c r="U472" s="39" t="s">
        <v>23985</v>
      </c>
    </row>
    <row r="473" spans="1:22" x14ac:dyDescent="0.35">
      <c r="A473" t="s">
        <v>7818</v>
      </c>
      <c r="B473" t="s">
        <v>18269</v>
      </c>
      <c r="C473" t="s">
        <v>7821</v>
      </c>
      <c r="D473" t="s">
        <v>5055</v>
      </c>
      <c r="E473" t="s">
        <v>5055</v>
      </c>
      <c r="F473" t="s">
        <v>17723</v>
      </c>
      <c r="G473" t="s">
        <v>12802</v>
      </c>
      <c r="H473" t="s">
        <v>5055</v>
      </c>
      <c r="I473" t="s">
        <v>5055</v>
      </c>
      <c r="J473" t="s">
        <v>5055</v>
      </c>
      <c r="K473" t="s">
        <v>5055</v>
      </c>
      <c r="L473" t="s">
        <v>5055</v>
      </c>
      <c r="M473" t="s">
        <v>5055</v>
      </c>
      <c r="N473" t="s">
        <v>18269</v>
      </c>
      <c r="O473" t="s">
        <v>5055</v>
      </c>
      <c r="P473" t="s">
        <v>5055</v>
      </c>
      <c r="S473" t="s">
        <v>23967</v>
      </c>
      <c r="T473" s="39" t="s">
        <v>23985</v>
      </c>
      <c r="U473" s="39" t="s">
        <v>23985</v>
      </c>
    </row>
    <row r="474" spans="1:22" x14ac:dyDescent="0.35">
      <c r="A474" t="s">
        <v>7818</v>
      </c>
      <c r="B474" t="s">
        <v>18270</v>
      </c>
      <c r="C474" t="s">
        <v>7821</v>
      </c>
      <c r="D474" t="s">
        <v>5055</v>
      </c>
      <c r="E474" t="s">
        <v>5055</v>
      </c>
      <c r="F474" t="s">
        <v>17723</v>
      </c>
      <c r="G474" t="s">
        <v>12802</v>
      </c>
      <c r="H474" t="s">
        <v>5055</v>
      </c>
      <c r="I474" t="s">
        <v>14519</v>
      </c>
      <c r="J474" t="s">
        <v>5055</v>
      </c>
      <c r="K474" t="s">
        <v>5055</v>
      </c>
      <c r="L474" t="s">
        <v>5055</v>
      </c>
      <c r="M474" t="s">
        <v>5055</v>
      </c>
      <c r="N474" t="s">
        <v>18270</v>
      </c>
      <c r="O474" t="s">
        <v>5055</v>
      </c>
      <c r="P474" t="s">
        <v>5055</v>
      </c>
      <c r="S474" t="s">
        <v>23967</v>
      </c>
      <c r="T474" s="39" t="s">
        <v>23985</v>
      </c>
      <c r="U474" s="39" t="s">
        <v>23985</v>
      </c>
    </row>
    <row r="475" spans="1:22" x14ac:dyDescent="0.35">
      <c r="A475" t="s">
        <v>7818</v>
      </c>
      <c r="B475" t="s">
        <v>18271</v>
      </c>
      <c r="C475" t="s">
        <v>7821</v>
      </c>
      <c r="D475" t="s">
        <v>5055</v>
      </c>
      <c r="E475" t="s">
        <v>5055</v>
      </c>
      <c r="F475" t="s">
        <v>18145</v>
      </c>
      <c r="G475" t="s">
        <v>12802</v>
      </c>
      <c r="H475" t="s">
        <v>5055</v>
      </c>
      <c r="I475" t="s">
        <v>10871</v>
      </c>
      <c r="J475" t="s">
        <v>5055</v>
      </c>
      <c r="K475" t="s">
        <v>5055</v>
      </c>
      <c r="L475" t="s">
        <v>5055</v>
      </c>
      <c r="M475">
        <v>85</v>
      </c>
      <c r="N475" t="s">
        <v>18271</v>
      </c>
      <c r="O475" t="s">
        <v>5055</v>
      </c>
      <c r="P475" t="s">
        <v>5055</v>
      </c>
      <c r="S475" t="s">
        <v>23967</v>
      </c>
      <c r="T475" s="39" t="s">
        <v>23985</v>
      </c>
      <c r="U475" s="39" t="s">
        <v>23985</v>
      </c>
    </row>
    <row r="476" spans="1:22" x14ac:dyDescent="0.35">
      <c r="A476" t="s">
        <v>7818</v>
      </c>
      <c r="B476" t="s">
        <v>18272</v>
      </c>
      <c r="C476" t="s">
        <v>7821</v>
      </c>
      <c r="D476" t="s">
        <v>5055</v>
      </c>
      <c r="E476" t="s">
        <v>5055</v>
      </c>
      <c r="F476" t="s">
        <v>17723</v>
      </c>
      <c r="G476" t="s">
        <v>12802</v>
      </c>
      <c r="H476" t="s">
        <v>5055</v>
      </c>
      <c r="I476" t="s">
        <v>5055</v>
      </c>
      <c r="J476" t="s">
        <v>5055</v>
      </c>
      <c r="K476" t="s">
        <v>5055</v>
      </c>
      <c r="L476" t="s">
        <v>5055</v>
      </c>
      <c r="M476" t="s">
        <v>5055</v>
      </c>
      <c r="N476" t="s">
        <v>18272</v>
      </c>
      <c r="O476" t="s">
        <v>5055</v>
      </c>
      <c r="P476" t="s">
        <v>5055</v>
      </c>
      <c r="S476" t="s">
        <v>23967</v>
      </c>
      <c r="T476" s="39" t="s">
        <v>23985</v>
      </c>
      <c r="U476" s="39" t="s">
        <v>23985</v>
      </c>
    </row>
    <row r="477" spans="1:22" x14ac:dyDescent="0.35">
      <c r="A477" t="s">
        <v>7818</v>
      </c>
      <c r="B477" t="s">
        <v>18273</v>
      </c>
      <c r="C477" t="s">
        <v>7821</v>
      </c>
      <c r="D477" t="s">
        <v>5055</v>
      </c>
      <c r="E477" t="s">
        <v>5055</v>
      </c>
      <c r="F477" t="s">
        <v>17723</v>
      </c>
      <c r="G477" t="s">
        <v>12802</v>
      </c>
      <c r="H477" t="s">
        <v>5055</v>
      </c>
      <c r="I477" t="s">
        <v>5055</v>
      </c>
      <c r="J477" t="s">
        <v>5055</v>
      </c>
      <c r="K477" t="s">
        <v>5055</v>
      </c>
      <c r="L477" t="s">
        <v>5055</v>
      </c>
      <c r="M477" t="s">
        <v>5055</v>
      </c>
      <c r="N477" t="s">
        <v>18274</v>
      </c>
      <c r="O477" t="s">
        <v>5055</v>
      </c>
      <c r="P477" t="s">
        <v>5055</v>
      </c>
      <c r="S477" t="s">
        <v>23967</v>
      </c>
      <c r="T477" s="39" t="s">
        <v>23985</v>
      </c>
      <c r="U477" s="39" t="s">
        <v>23985</v>
      </c>
      <c r="V477" t="s">
        <v>24242</v>
      </c>
    </row>
    <row r="478" spans="1:22" x14ac:dyDescent="0.35">
      <c r="A478" t="s">
        <v>18275</v>
      </c>
      <c r="B478" t="s">
        <v>18276</v>
      </c>
      <c r="C478" t="s">
        <v>8368</v>
      </c>
      <c r="D478" t="s">
        <v>5055</v>
      </c>
      <c r="E478" t="s">
        <v>5055</v>
      </c>
      <c r="F478" t="s">
        <v>12813</v>
      </c>
      <c r="G478" t="s">
        <v>12802</v>
      </c>
      <c r="H478" t="s">
        <v>5055</v>
      </c>
      <c r="I478" t="s">
        <v>14519</v>
      </c>
      <c r="J478" t="s">
        <v>5055</v>
      </c>
      <c r="K478" t="s">
        <v>5055</v>
      </c>
      <c r="L478" t="s">
        <v>5055</v>
      </c>
      <c r="M478" t="s">
        <v>5055</v>
      </c>
      <c r="N478" t="s">
        <v>18276</v>
      </c>
      <c r="O478" t="s">
        <v>5055</v>
      </c>
      <c r="P478" t="s">
        <v>5055</v>
      </c>
      <c r="S478" t="s">
        <v>24263</v>
      </c>
      <c r="T478" t="s">
        <v>24236</v>
      </c>
      <c r="U478" t="s">
        <v>24007</v>
      </c>
    </row>
    <row r="479" spans="1:22" x14ac:dyDescent="0.35">
      <c r="A479" t="s">
        <v>18277</v>
      </c>
      <c r="B479" t="s">
        <v>18278</v>
      </c>
      <c r="C479" t="s">
        <v>11829</v>
      </c>
      <c r="D479" t="s">
        <v>5055</v>
      </c>
      <c r="E479" t="s">
        <v>5055</v>
      </c>
      <c r="F479" t="s">
        <v>17723</v>
      </c>
      <c r="G479" t="s">
        <v>12802</v>
      </c>
      <c r="H479" t="s">
        <v>5055</v>
      </c>
      <c r="I479" t="s">
        <v>5055</v>
      </c>
      <c r="J479" t="s">
        <v>5055</v>
      </c>
      <c r="K479" t="s">
        <v>5055</v>
      </c>
      <c r="L479" t="s">
        <v>5055</v>
      </c>
      <c r="M479" t="s">
        <v>5055</v>
      </c>
      <c r="N479" t="s">
        <v>18278</v>
      </c>
      <c r="O479" t="s">
        <v>5055</v>
      </c>
      <c r="P479" t="s">
        <v>5055</v>
      </c>
      <c r="S479" t="s">
        <v>23968</v>
      </c>
      <c r="T479" t="s">
        <v>23978</v>
      </c>
      <c r="U479" t="s">
        <v>23983</v>
      </c>
    </row>
    <row r="480" spans="1:22" x14ac:dyDescent="0.35">
      <c r="A480" t="s">
        <v>18277</v>
      </c>
      <c r="B480" t="s">
        <v>18279</v>
      </c>
      <c r="C480" t="s">
        <v>11829</v>
      </c>
      <c r="D480" t="s">
        <v>5055</v>
      </c>
      <c r="E480" t="s">
        <v>5055</v>
      </c>
      <c r="F480" t="s">
        <v>12813</v>
      </c>
      <c r="G480" t="s">
        <v>12811</v>
      </c>
      <c r="H480" t="s">
        <v>5055</v>
      </c>
      <c r="I480" t="s">
        <v>5055</v>
      </c>
      <c r="J480" t="s">
        <v>5055</v>
      </c>
      <c r="K480" t="s">
        <v>5055</v>
      </c>
      <c r="L480" t="s">
        <v>5055</v>
      </c>
      <c r="M480" t="s">
        <v>5055</v>
      </c>
      <c r="N480" t="s">
        <v>18279</v>
      </c>
      <c r="O480" t="s">
        <v>5055</v>
      </c>
      <c r="P480" t="s">
        <v>5055</v>
      </c>
      <c r="S480" t="s">
        <v>23968</v>
      </c>
      <c r="T480" t="s">
        <v>23978</v>
      </c>
      <c r="U480" t="s">
        <v>23983</v>
      </c>
    </row>
    <row r="481" spans="1:22" x14ac:dyDescent="0.35">
      <c r="A481" t="s">
        <v>18277</v>
      </c>
      <c r="B481" t="s">
        <v>18280</v>
      </c>
      <c r="C481" t="s">
        <v>11829</v>
      </c>
      <c r="D481" t="s">
        <v>5055</v>
      </c>
      <c r="E481" t="s">
        <v>5055</v>
      </c>
      <c r="F481" t="s">
        <v>17723</v>
      </c>
      <c r="G481" t="s">
        <v>12802</v>
      </c>
      <c r="H481" t="s">
        <v>5055</v>
      </c>
      <c r="I481" t="s">
        <v>5055</v>
      </c>
      <c r="J481" t="s">
        <v>5055</v>
      </c>
      <c r="K481" t="s">
        <v>5055</v>
      </c>
      <c r="L481" t="s">
        <v>5055</v>
      </c>
      <c r="M481" t="s">
        <v>5055</v>
      </c>
      <c r="N481" t="s">
        <v>18280</v>
      </c>
      <c r="O481" t="s">
        <v>5055</v>
      </c>
      <c r="P481" t="s">
        <v>5055</v>
      </c>
      <c r="S481" t="s">
        <v>23968</v>
      </c>
      <c r="T481" t="s">
        <v>23978</v>
      </c>
      <c r="U481" t="s">
        <v>23983</v>
      </c>
    </row>
    <row r="482" spans="1:22" x14ac:dyDescent="0.35">
      <c r="A482" t="s">
        <v>18277</v>
      </c>
      <c r="B482" t="s">
        <v>18281</v>
      </c>
      <c r="C482" t="s">
        <v>11829</v>
      </c>
      <c r="D482" t="s">
        <v>5055</v>
      </c>
      <c r="E482" t="s">
        <v>5055</v>
      </c>
      <c r="F482" t="s">
        <v>17723</v>
      </c>
      <c r="G482" t="s">
        <v>12802</v>
      </c>
      <c r="H482" t="s">
        <v>5055</v>
      </c>
      <c r="I482" t="s">
        <v>5055</v>
      </c>
      <c r="J482" t="s">
        <v>5055</v>
      </c>
      <c r="K482" t="s">
        <v>5055</v>
      </c>
      <c r="L482" t="s">
        <v>5055</v>
      </c>
      <c r="M482" t="s">
        <v>5055</v>
      </c>
      <c r="N482" t="s">
        <v>18281</v>
      </c>
      <c r="O482" t="s">
        <v>5055</v>
      </c>
      <c r="P482" t="s">
        <v>5055</v>
      </c>
      <c r="S482" t="s">
        <v>23968</v>
      </c>
      <c r="T482" t="s">
        <v>23978</v>
      </c>
      <c r="U482" t="s">
        <v>23983</v>
      </c>
    </row>
    <row r="483" spans="1:22" x14ac:dyDescent="0.35">
      <c r="A483" t="s">
        <v>18277</v>
      </c>
      <c r="B483" t="s">
        <v>18282</v>
      </c>
      <c r="C483" t="s">
        <v>11829</v>
      </c>
      <c r="D483" t="s">
        <v>5055</v>
      </c>
      <c r="E483" t="s">
        <v>5055</v>
      </c>
      <c r="F483" t="s">
        <v>12813</v>
      </c>
      <c r="G483" t="s">
        <v>12811</v>
      </c>
      <c r="H483" t="s">
        <v>5055</v>
      </c>
      <c r="I483" t="s">
        <v>5055</v>
      </c>
      <c r="J483" t="s">
        <v>5055</v>
      </c>
      <c r="K483" t="s">
        <v>5055</v>
      </c>
      <c r="L483" t="s">
        <v>5055</v>
      </c>
      <c r="M483" t="s">
        <v>5055</v>
      </c>
      <c r="N483" t="s">
        <v>18282</v>
      </c>
      <c r="O483" t="s">
        <v>5055</v>
      </c>
      <c r="P483" t="s">
        <v>5055</v>
      </c>
      <c r="S483" t="s">
        <v>23968</v>
      </c>
      <c r="T483" t="s">
        <v>23978</v>
      </c>
      <c r="U483" t="s">
        <v>23983</v>
      </c>
    </row>
    <row r="484" spans="1:22" x14ac:dyDescent="0.35">
      <c r="A484" t="s">
        <v>18277</v>
      </c>
      <c r="B484" t="s">
        <v>18283</v>
      </c>
      <c r="C484" t="s">
        <v>11829</v>
      </c>
      <c r="D484" t="s">
        <v>5055</v>
      </c>
      <c r="E484" t="s">
        <v>5055</v>
      </c>
      <c r="F484" t="s">
        <v>17723</v>
      </c>
      <c r="G484" t="s">
        <v>12802</v>
      </c>
      <c r="H484" t="s">
        <v>5055</v>
      </c>
      <c r="I484" t="s">
        <v>5055</v>
      </c>
      <c r="J484" t="s">
        <v>5055</v>
      </c>
      <c r="K484" t="s">
        <v>5055</v>
      </c>
      <c r="L484" t="s">
        <v>5055</v>
      </c>
      <c r="M484" t="s">
        <v>5055</v>
      </c>
      <c r="N484" t="s">
        <v>18283</v>
      </c>
      <c r="O484" t="s">
        <v>5055</v>
      </c>
      <c r="P484" t="s">
        <v>5055</v>
      </c>
      <c r="S484" t="s">
        <v>23968</v>
      </c>
      <c r="T484" t="s">
        <v>23978</v>
      </c>
      <c r="U484" t="s">
        <v>23983</v>
      </c>
    </row>
    <row r="485" spans="1:22" x14ac:dyDescent="0.35">
      <c r="A485" t="s">
        <v>18277</v>
      </c>
      <c r="B485" t="s">
        <v>18284</v>
      </c>
      <c r="C485" t="s">
        <v>11829</v>
      </c>
      <c r="D485" t="s">
        <v>5055</v>
      </c>
      <c r="E485" t="s">
        <v>5055</v>
      </c>
      <c r="F485" t="s">
        <v>12813</v>
      </c>
      <c r="G485" t="s">
        <v>12811</v>
      </c>
      <c r="H485" t="s">
        <v>5055</v>
      </c>
      <c r="I485" t="s">
        <v>5055</v>
      </c>
      <c r="J485" t="s">
        <v>5055</v>
      </c>
      <c r="K485" t="s">
        <v>5055</v>
      </c>
      <c r="L485" t="s">
        <v>5055</v>
      </c>
      <c r="M485" t="s">
        <v>5055</v>
      </c>
      <c r="N485" t="s">
        <v>18285</v>
      </c>
      <c r="O485" t="s">
        <v>5055</v>
      </c>
      <c r="P485" t="s">
        <v>5055</v>
      </c>
      <c r="S485" t="s">
        <v>23968</v>
      </c>
      <c r="T485" t="s">
        <v>23978</v>
      </c>
      <c r="U485" t="s">
        <v>23983</v>
      </c>
    </row>
    <row r="486" spans="1:22" x14ac:dyDescent="0.35">
      <c r="A486" t="s">
        <v>18277</v>
      </c>
      <c r="B486" t="s">
        <v>18286</v>
      </c>
      <c r="C486" t="s">
        <v>11829</v>
      </c>
      <c r="D486" t="s">
        <v>5055</v>
      </c>
      <c r="E486" t="s">
        <v>5055</v>
      </c>
      <c r="F486" t="s">
        <v>5055</v>
      </c>
      <c r="G486" t="s">
        <v>12811</v>
      </c>
      <c r="H486" t="s">
        <v>5055</v>
      </c>
      <c r="I486" t="s">
        <v>5055</v>
      </c>
      <c r="J486" t="s">
        <v>5055</v>
      </c>
      <c r="K486" t="s">
        <v>5055</v>
      </c>
      <c r="L486" t="s">
        <v>5055</v>
      </c>
      <c r="M486" t="s">
        <v>5055</v>
      </c>
      <c r="N486" t="s">
        <v>18286</v>
      </c>
      <c r="O486" t="s">
        <v>5055</v>
      </c>
      <c r="P486" t="s">
        <v>5055</v>
      </c>
      <c r="S486" t="s">
        <v>23968</v>
      </c>
      <c r="T486" t="s">
        <v>23978</v>
      </c>
      <c r="U486" t="s">
        <v>23983</v>
      </c>
    </row>
    <row r="487" spans="1:22" x14ac:dyDescent="0.35">
      <c r="A487" t="s">
        <v>18277</v>
      </c>
      <c r="B487" t="s">
        <v>18287</v>
      </c>
      <c r="C487" t="s">
        <v>11829</v>
      </c>
      <c r="D487" t="s">
        <v>5055</v>
      </c>
      <c r="E487" t="s">
        <v>5055</v>
      </c>
      <c r="F487" t="s">
        <v>17723</v>
      </c>
      <c r="G487" t="s">
        <v>12802</v>
      </c>
      <c r="H487" t="s">
        <v>5055</v>
      </c>
      <c r="I487" t="s">
        <v>5055</v>
      </c>
      <c r="J487" t="s">
        <v>5055</v>
      </c>
      <c r="K487" t="s">
        <v>5055</v>
      </c>
      <c r="L487" t="s">
        <v>5055</v>
      </c>
      <c r="M487" t="s">
        <v>5055</v>
      </c>
      <c r="N487" t="s">
        <v>18287</v>
      </c>
      <c r="O487" t="s">
        <v>5055</v>
      </c>
      <c r="P487" t="s">
        <v>5055</v>
      </c>
      <c r="S487" t="s">
        <v>23968</v>
      </c>
      <c r="T487" t="s">
        <v>23978</v>
      </c>
      <c r="U487" t="s">
        <v>23983</v>
      </c>
    </row>
    <row r="488" spans="1:22" x14ac:dyDescent="0.35">
      <c r="A488" t="s">
        <v>18277</v>
      </c>
      <c r="B488" t="s">
        <v>18288</v>
      </c>
      <c r="C488" t="s">
        <v>11829</v>
      </c>
      <c r="D488" t="s">
        <v>5055</v>
      </c>
      <c r="E488" t="s">
        <v>5055</v>
      </c>
      <c r="F488" t="s">
        <v>12813</v>
      </c>
      <c r="G488" t="s">
        <v>12802</v>
      </c>
      <c r="H488" t="s">
        <v>5055</v>
      </c>
      <c r="I488" t="s">
        <v>14521</v>
      </c>
      <c r="J488" t="s">
        <v>5055</v>
      </c>
      <c r="K488" t="s">
        <v>5055</v>
      </c>
      <c r="L488" t="s">
        <v>5055</v>
      </c>
      <c r="M488" t="s">
        <v>5055</v>
      </c>
      <c r="N488" t="s">
        <v>18288</v>
      </c>
      <c r="O488" t="s">
        <v>5055</v>
      </c>
      <c r="P488" t="s">
        <v>5055</v>
      </c>
      <c r="S488" t="s">
        <v>23968</v>
      </c>
      <c r="T488" t="s">
        <v>23978</v>
      </c>
      <c r="U488" t="s">
        <v>23983</v>
      </c>
    </row>
    <row r="489" spans="1:22" x14ac:dyDescent="0.35">
      <c r="A489" t="s">
        <v>18277</v>
      </c>
      <c r="B489" t="s">
        <v>18289</v>
      </c>
      <c r="C489" t="s">
        <v>11829</v>
      </c>
      <c r="D489" t="s">
        <v>5055</v>
      </c>
      <c r="E489" t="s">
        <v>5055</v>
      </c>
      <c r="F489" t="s">
        <v>12813</v>
      </c>
      <c r="G489" t="s">
        <v>12802</v>
      </c>
      <c r="H489" t="s">
        <v>5055</v>
      </c>
      <c r="I489" t="s">
        <v>14521</v>
      </c>
      <c r="J489" t="s">
        <v>5055</v>
      </c>
      <c r="K489" t="s">
        <v>5055</v>
      </c>
      <c r="L489" t="s">
        <v>5055</v>
      </c>
      <c r="M489" t="s">
        <v>5055</v>
      </c>
      <c r="N489" t="s">
        <v>18289</v>
      </c>
      <c r="O489" t="s">
        <v>5055</v>
      </c>
      <c r="P489" t="s">
        <v>5055</v>
      </c>
      <c r="S489" t="s">
        <v>23968</v>
      </c>
      <c r="T489" t="s">
        <v>23978</v>
      </c>
      <c r="U489" t="s">
        <v>23983</v>
      </c>
    </row>
    <row r="490" spans="1:22" x14ac:dyDescent="0.35">
      <c r="A490" t="s">
        <v>18277</v>
      </c>
      <c r="B490" t="s">
        <v>18290</v>
      </c>
      <c r="C490" t="s">
        <v>11829</v>
      </c>
      <c r="D490" t="s">
        <v>5055</v>
      </c>
      <c r="E490" t="s">
        <v>5055</v>
      </c>
      <c r="F490" t="s">
        <v>17723</v>
      </c>
      <c r="G490" t="s">
        <v>12802</v>
      </c>
      <c r="H490" t="s">
        <v>5055</v>
      </c>
      <c r="I490" t="s">
        <v>5055</v>
      </c>
      <c r="J490" t="s">
        <v>5055</v>
      </c>
      <c r="K490" t="s">
        <v>5055</v>
      </c>
      <c r="L490" t="s">
        <v>5055</v>
      </c>
      <c r="M490" t="s">
        <v>5055</v>
      </c>
      <c r="N490" t="s">
        <v>18291</v>
      </c>
      <c r="O490" t="s">
        <v>5055</v>
      </c>
      <c r="P490" t="s">
        <v>5055</v>
      </c>
      <c r="S490" t="s">
        <v>23968</v>
      </c>
      <c r="T490" t="s">
        <v>23978</v>
      </c>
      <c r="U490" t="s">
        <v>23983</v>
      </c>
    </row>
    <row r="491" spans="1:22" x14ac:dyDescent="0.35">
      <c r="A491" t="s">
        <v>18277</v>
      </c>
      <c r="B491" t="s">
        <v>18292</v>
      </c>
      <c r="C491" t="s">
        <v>11829</v>
      </c>
      <c r="D491" t="s">
        <v>5055</v>
      </c>
      <c r="E491" t="s">
        <v>5055</v>
      </c>
      <c r="F491" t="s">
        <v>12813</v>
      </c>
      <c r="G491" t="s">
        <v>12811</v>
      </c>
      <c r="H491" t="s">
        <v>5055</v>
      </c>
      <c r="I491" t="s">
        <v>5055</v>
      </c>
      <c r="J491" t="s">
        <v>5055</v>
      </c>
      <c r="K491" t="s">
        <v>5055</v>
      </c>
      <c r="L491" t="s">
        <v>5055</v>
      </c>
      <c r="M491" t="s">
        <v>5055</v>
      </c>
      <c r="N491" t="s">
        <v>18292</v>
      </c>
      <c r="O491" t="s">
        <v>5055</v>
      </c>
      <c r="P491" t="s">
        <v>5055</v>
      </c>
      <c r="S491" t="s">
        <v>23968</v>
      </c>
      <c r="T491" t="s">
        <v>23978</v>
      </c>
      <c r="U491" t="s">
        <v>23983</v>
      </c>
    </row>
    <row r="492" spans="1:22" x14ac:dyDescent="0.35">
      <c r="A492" t="s">
        <v>18277</v>
      </c>
      <c r="B492" t="s">
        <v>18293</v>
      </c>
      <c r="C492" t="s">
        <v>11829</v>
      </c>
      <c r="D492" t="s">
        <v>5055</v>
      </c>
      <c r="E492" t="s">
        <v>5055</v>
      </c>
      <c r="F492" t="s">
        <v>17723</v>
      </c>
      <c r="G492" t="s">
        <v>12802</v>
      </c>
      <c r="H492" t="s">
        <v>5055</v>
      </c>
      <c r="I492" t="s">
        <v>5055</v>
      </c>
      <c r="J492" t="s">
        <v>5055</v>
      </c>
      <c r="K492" t="s">
        <v>5055</v>
      </c>
      <c r="L492" t="s">
        <v>5055</v>
      </c>
      <c r="M492" t="s">
        <v>5055</v>
      </c>
      <c r="N492" t="s">
        <v>18294</v>
      </c>
      <c r="O492" t="s">
        <v>5055</v>
      </c>
      <c r="P492" t="s">
        <v>5055</v>
      </c>
      <c r="S492" t="s">
        <v>23968</v>
      </c>
      <c r="T492" t="s">
        <v>23978</v>
      </c>
      <c r="U492" t="s">
        <v>23983</v>
      </c>
    </row>
    <row r="493" spans="1:22" x14ac:dyDescent="0.35">
      <c r="A493" t="s">
        <v>18277</v>
      </c>
      <c r="B493" t="s">
        <v>18295</v>
      </c>
      <c r="C493" t="s">
        <v>11829</v>
      </c>
      <c r="D493" t="s">
        <v>5055</v>
      </c>
      <c r="E493" t="s">
        <v>5055</v>
      </c>
      <c r="F493" t="s">
        <v>17723</v>
      </c>
      <c r="G493" t="s">
        <v>12802</v>
      </c>
      <c r="H493" t="s">
        <v>5055</v>
      </c>
      <c r="I493" t="s">
        <v>5055</v>
      </c>
      <c r="J493" t="s">
        <v>5055</v>
      </c>
      <c r="K493" t="s">
        <v>5055</v>
      </c>
      <c r="L493" t="s">
        <v>5055</v>
      </c>
      <c r="M493" t="s">
        <v>5055</v>
      </c>
      <c r="N493" t="s">
        <v>18295</v>
      </c>
      <c r="O493" t="s">
        <v>5055</v>
      </c>
      <c r="P493" t="s">
        <v>5055</v>
      </c>
      <c r="S493" t="s">
        <v>23968</v>
      </c>
      <c r="T493" t="s">
        <v>23978</v>
      </c>
      <c r="U493" t="s">
        <v>23983</v>
      </c>
      <c r="V493" t="s">
        <v>5055</v>
      </c>
    </row>
    <row r="494" spans="1:22" x14ac:dyDescent="0.35">
      <c r="A494" t="s">
        <v>3786</v>
      </c>
      <c r="B494" t="s">
        <v>5055</v>
      </c>
      <c r="D494" t="s">
        <v>5055</v>
      </c>
      <c r="E494" t="s">
        <v>5055</v>
      </c>
      <c r="F494" t="s">
        <v>5055</v>
      </c>
      <c r="G494" t="s">
        <v>5055</v>
      </c>
      <c r="H494" t="s">
        <v>5055</v>
      </c>
      <c r="I494" t="s">
        <v>5055</v>
      </c>
      <c r="J494" t="s">
        <v>5055</v>
      </c>
      <c r="K494" t="s">
        <v>5055</v>
      </c>
      <c r="L494" t="s">
        <v>5055</v>
      </c>
      <c r="M494" t="s">
        <v>5055</v>
      </c>
      <c r="N494" t="s">
        <v>5055</v>
      </c>
      <c r="O494" t="s">
        <v>5055</v>
      </c>
      <c r="P494" t="s">
        <v>5055</v>
      </c>
      <c r="S494" t="s">
        <v>5055</v>
      </c>
      <c r="T494" t="s">
        <v>5055</v>
      </c>
      <c r="U494" t="s">
        <v>5055</v>
      </c>
    </row>
    <row r="495" spans="1:22" x14ac:dyDescent="0.35">
      <c r="A495" t="s">
        <v>23361</v>
      </c>
      <c r="B495" s="26" t="s">
        <v>24279</v>
      </c>
      <c r="C495" t="s">
        <v>24088</v>
      </c>
      <c r="D495" s="26"/>
      <c r="E495" s="26"/>
      <c r="F495" s="26"/>
      <c r="G495" s="26"/>
      <c r="H495" s="26"/>
      <c r="I495" s="26"/>
      <c r="J495" s="26"/>
      <c r="K495" s="26"/>
      <c r="L495" s="26"/>
      <c r="M495" s="26"/>
      <c r="N495" s="26"/>
      <c r="O495" s="26"/>
      <c r="P495" s="26"/>
      <c r="S495" s="26"/>
      <c r="T495" s="39" t="s">
        <v>23992</v>
      </c>
      <c r="U495" t="s">
        <v>24268</v>
      </c>
    </row>
    <row r="496" spans="1:22" x14ac:dyDescent="0.35">
      <c r="A496" t="s">
        <v>7008</v>
      </c>
      <c r="B496" t="s">
        <v>18296</v>
      </c>
      <c r="C496" t="s">
        <v>11927</v>
      </c>
      <c r="D496" t="s">
        <v>5055</v>
      </c>
      <c r="E496" t="s">
        <v>5055</v>
      </c>
      <c r="F496" t="s">
        <v>17723</v>
      </c>
      <c r="G496" t="s">
        <v>12802</v>
      </c>
      <c r="H496" t="s">
        <v>5055</v>
      </c>
      <c r="I496" t="s">
        <v>5055</v>
      </c>
      <c r="J496" t="s">
        <v>5055</v>
      </c>
      <c r="K496" t="s">
        <v>5055</v>
      </c>
      <c r="L496" t="s">
        <v>5055</v>
      </c>
      <c r="M496" t="s">
        <v>5055</v>
      </c>
      <c r="N496" t="s">
        <v>18296</v>
      </c>
      <c r="O496" t="s">
        <v>5055</v>
      </c>
      <c r="P496" t="s">
        <v>5055</v>
      </c>
      <c r="S496" t="s">
        <v>23970</v>
      </c>
      <c r="T496" t="s">
        <v>23977</v>
      </c>
      <c r="U496" t="s">
        <v>23982</v>
      </c>
    </row>
    <row r="497" spans="1:21" x14ac:dyDescent="0.35">
      <c r="A497" t="s">
        <v>7008</v>
      </c>
      <c r="B497" s="53" t="s">
        <v>18297</v>
      </c>
      <c r="C497" s="53" t="s">
        <v>11927</v>
      </c>
      <c r="D497" t="s">
        <v>5055</v>
      </c>
      <c r="E497" t="s">
        <v>5055</v>
      </c>
      <c r="F497" t="s">
        <v>17723</v>
      </c>
      <c r="G497" t="s">
        <v>12802</v>
      </c>
      <c r="H497" t="s">
        <v>5055</v>
      </c>
      <c r="I497" t="s">
        <v>14519</v>
      </c>
      <c r="J497" t="s">
        <v>5055</v>
      </c>
      <c r="K497" t="s">
        <v>5055</v>
      </c>
      <c r="L497" t="s">
        <v>5055</v>
      </c>
      <c r="M497">
        <v>150</v>
      </c>
      <c r="N497" t="s">
        <v>18297</v>
      </c>
      <c r="O497" t="s">
        <v>5055</v>
      </c>
      <c r="P497" t="s">
        <v>5055</v>
      </c>
      <c r="S497" t="s">
        <v>23970</v>
      </c>
      <c r="T497" t="s">
        <v>23977</v>
      </c>
      <c r="U497" t="s">
        <v>23982</v>
      </c>
    </row>
    <row r="498" spans="1:21" x14ac:dyDescent="0.35">
      <c r="A498" t="s">
        <v>7008</v>
      </c>
      <c r="B498" t="s">
        <v>18298</v>
      </c>
      <c r="C498" t="s">
        <v>11927</v>
      </c>
      <c r="D498" t="s">
        <v>5055</v>
      </c>
      <c r="E498" t="s">
        <v>5055</v>
      </c>
      <c r="F498" t="s">
        <v>17723</v>
      </c>
      <c r="G498" t="s">
        <v>12802</v>
      </c>
      <c r="H498" t="s">
        <v>5055</v>
      </c>
      <c r="I498" t="s">
        <v>5055</v>
      </c>
      <c r="J498" t="s">
        <v>5055</v>
      </c>
      <c r="K498" t="s">
        <v>5055</v>
      </c>
      <c r="L498" t="s">
        <v>5055</v>
      </c>
      <c r="M498" t="s">
        <v>5055</v>
      </c>
      <c r="N498" t="s">
        <v>18298</v>
      </c>
      <c r="O498" t="s">
        <v>5055</v>
      </c>
      <c r="P498" t="s">
        <v>5055</v>
      </c>
      <c r="S498" t="s">
        <v>23970</v>
      </c>
      <c r="T498" t="s">
        <v>23977</v>
      </c>
      <c r="U498" t="s">
        <v>23982</v>
      </c>
    </row>
    <row r="499" spans="1:21" x14ac:dyDescent="0.35">
      <c r="A499" t="s">
        <v>7008</v>
      </c>
      <c r="B499" t="s">
        <v>18299</v>
      </c>
      <c r="C499" t="s">
        <v>11927</v>
      </c>
      <c r="D499" t="s">
        <v>5055</v>
      </c>
      <c r="E499" t="s">
        <v>5055</v>
      </c>
      <c r="F499" t="s">
        <v>17723</v>
      </c>
      <c r="G499" t="s">
        <v>12802</v>
      </c>
      <c r="H499" t="s">
        <v>5055</v>
      </c>
      <c r="I499" t="s">
        <v>5055</v>
      </c>
      <c r="J499" t="s">
        <v>5055</v>
      </c>
      <c r="K499" t="s">
        <v>5055</v>
      </c>
      <c r="L499" t="s">
        <v>5055</v>
      </c>
      <c r="M499" t="s">
        <v>5055</v>
      </c>
      <c r="N499" t="s">
        <v>18299</v>
      </c>
      <c r="O499" t="s">
        <v>5055</v>
      </c>
      <c r="P499" t="s">
        <v>5055</v>
      </c>
      <c r="S499" t="s">
        <v>23970</v>
      </c>
      <c r="T499" t="s">
        <v>23977</v>
      </c>
      <c r="U499" t="s">
        <v>23982</v>
      </c>
    </row>
    <row r="500" spans="1:21" x14ac:dyDescent="0.35">
      <c r="A500" t="s">
        <v>7008</v>
      </c>
      <c r="B500" t="s">
        <v>18300</v>
      </c>
      <c r="C500" t="s">
        <v>11927</v>
      </c>
      <c r="D500" t="s">
        <v>5055</v>
      </c>
      <c r="E500" t="s">
        <v>5055</v>
      </c>
      <c r="F500" t="s">
        <v>17723</v>
      </c>
      <c r="G500" t="s">
        <v>12802</v>
      </c>
      <c r="H500" t="s">
        <v>5055</v>
      </c>
      <c r="I500" t="s">
        <v>14519</v>
      </c>
      <c r="J500" t="s">
        <v>5055</v>
      </c>
      <c r="K500" t="s">
        <v>5055</v>
      </c>
      <c r="L500" t="s">
        <v>5055</v>
      </c>
      <c r="M500" t="s">
        <v>5055</v>
      </c>
      <c r="N500" t="s">
        <v>18300</v>
      </c>
      <c r="O500" t="s">
        <v>5055</v>
      </c>
      <c r="P500" t="s">
        <v>5055</v>
      </c>
      <c r="S500" t="s">
        <v>23970</v>
      </c>
      <c r="T500" t="s">
        <v>23977</v>
      </c>
      <c r="U500" t="s">
        <v>23982</v>
      </c>
    </row>
    <row r="501" spans="1:21" x14ac:dyDescent="0.35">
      <c r="A501" t="s">
        <v>7008</v>
      </c>
      <c r="B501" t="s">
        <v>18301</v>
      </c>
      <c r="C501" t="s">
        <v>11927</v>
      </c>
      <c r="D501" t="s">
        <v>5055</v>
      </c>
      <c r="E501" t="s">
        <v>5055</v>
      </c>
      <c r="F501" t="s">
        <v>17738</v>
      </c>
      <c r="G501" t="s">
        <v>12802</v>
      </c>
      <c r="H501" t="s">
        <v>5055</v>
      </c>
      <c r="I501" t="s">
        <v>5055</v>
      </c>
      <c r="J501" t="s">
        <v>18302</v>
      </c>
      <c r="K501" t="s">
        <v>5055</v>
      </c>
      <c r="L501" t="s">
        <v>5055</v>
      </c>
      <c r="M501" t="s">
        <v>5055</v>
      </c>
      <c r="N501" t="s">
        <v>18301</v>
      </c>
      <c r="O501" t="s">
        <v>5055</v>
      </c>
      <c r="P501" t="s">
        <v>5055</v>
      </c>
      <c r="S501" t="s">
        <v>23970</v>
      </c>
      <c r="T501" t="s">
        <v>23977</v>
      </c>
      <c r="U501" t="s">
        <v>23982</v>
      </c>
    </row>
    <row r="502" spans="1:21" x14ac:dyDescent="0.35">
      <c r="A502" t="s">
        <v>7008</v>
      </c>
      <c r="B502" t="s">
        <v>18303</v>
      </c>
      <c r="C502" t="s">
        <v>11927</v>
      </c>
      <c r="D502" t="s">
        <v>5055</v>
      </c>
      <c r="E502" t="s">
        <v>5055</v>
      </c>
      <c r="F502" t="s">
        <v>17723</v>
      </c>
      <c r="G502" t="s">
        <v>12802</v>
      </c>
      <c r="H502" t="s">
        <v>5055</v>
      </c>
      <c r="I502" t="s">
        <v>5055</v>
      </c>
      <c r="J502" t="s">
        <v>5055</v>
      </c>
      <c r="K502" t="s">
        <v>5055</v>
      </c>
      <c r="L502" t="s">
        <v>5055</v>
      </c>
      <c r="M502" t="s">
        <v>5055</v>
      </c>
      <c r="N502" t="s">
        <v>18303</v>
      </c>
      <c r="O502" t="s">
        <v>5055</v>
      </c>
      <c r="P502" t="s">
        <v>5055</v>
      </c>
      <c r="S502" t="s">
        <v>23970</v>
      </c>
      <c r="T502" t="s">
        <v>23977</v>
      </c>
      <c r="U502" t="s">
        <v>23982</v>
      </c>
    </row>
    <row r="503" spans="1:21" x14ac:dyDescent="0.35">
      <c r="A503" t="s">
        <v>7008</v>
      </c>
      <c r="B503" t="s">
        <v>18304</v>
      </c>
      <c r="C503" t="s">
        <v>11927</v>
      </c>
      <c r="D503" t="s">
        <v>5055</v>
      </c>
      <c r="E503" t="s">
        <v>5055</v>
      </c>
      <c r="F503" t="s">
        <v>17723</v>
      </c>
      <c r="G503" t="s">
        <v>12802</v>
      </c>
      <c r="H503" t="s">
        <v>5055</v>
      </c>
      <c r="I503" t="s">
        <v>14519</v>
      </c>
      <c r="J503" t="s">
        <v>5055</v>
      </c>
      <c r="K503" t="s">
        <v>5055</v>
      </c>
      <c r="L503" t="s">
        <v>5055</v>
      </c>
      <c r="M503" t="s">
        <v>5055</v>
      </c>
      <c r="N503" t="s">
        <v>18305</v>
      </c>
      <c r="O503" t="s">
        <v>5055</v>
      </c>
      <c r="P503" t="s">
        <v>5055</v>
      </c>
      <c r="S503" t="s">
        <v>23970</v>
      </c>
      <c r="T503" t="s">
        <v>23977</v>
      </c>
      <c r="U503" t="s">
        <v>23982</v>
      </c>
    </row>
    <row r="504" spans="1:21" x14ac:dyDescent="0.35">
      <c r="A504" t="s">
        <v>7008</v>
      </c>
      <c r="B504" t="s">
        <v>18306</v>
      </c>
      <c r="C504" t="s">
        <v>11927</v>
      </c>
      <c r="D504" t="s">
        <v>5055</v>
      </c>
      <c r="E504" t="s">
        <v>5055</v>
      </c>
      <c r="F504" t="s">
        <v>18145</v>
      </c>
      <c r="G504" t="s">
        <v>12802</v>
      </c>
      <c r="H504" t="s">
        <v>5055</v>
      </c>
      <c r="I504" t="s">
        <v>14513</v>
      </c>
      <c r="J504" t="s">
        <v>18307</v>
      </c>
      <c r="K504" t="s">
        <v>18308</v>
      </c>
      <c r="L504" t="s">
        <v>5055</v>
      </c>
      <c r="M504" t="s">
        <v>5055</v>
      </c>
      <c r="N504" t="s">
        <v>18309</v>
      </c>
      <c r="O504" t="s">
        <v>5055</v>
      </c>
      <c r="P504" t="s">
        <v>5055</v>
      </c>
      <c r="S504" t="s">
        <v>23970</v>
      </c>
      <c r="T504" t="s">
        <v>23977</v>
      </c>
      <c r="U504" t="s">
        <v>23982</v>
      </c>
    </row>
    <row r="505" spans="1:21" x14ac:dyDescent="0.35">
      <c r="A505" t="s">
        <v>7008</v>
      </c>
      <c r="B505" t="s">
        <v>18310</v>
      </c>
      <c r="C505" t="s">
        <v>11927</v>
      </c>
      <c r="D505" t="s">
        <v>5055</v>
      </c>
      <c r="E505" t="s">
        <v>5055</v>
      </c>
      <c r="F505" t="s">
        <v>17723</v>
      </c>
      <c r="G505" t="s">
        <v>12802</v>
      </c>
      <c r="H505" t="s">
        <v>5055</v>
      </c>
      <c r="I505" t="s">
        <v>5055</v>
      </c>
      <c r="J505" t="s">
        <v>5055</v>
      </c>
      <c r="K505" t="s">
        <v>5055</v>
      </c>
      <c r="L505" t="s">
        <v>5055</v>
      </c>
      <c r="M505" t="s">
        <v>5055</v>
      </c>
      <c r="N505" t="s">
        <v>18310</v>
      </c>
      <c r="O505" t="s">
        <v>5055</v>
      </c>
      <c r="P505" t="s">
        <v>5055</v>
      </c>
      <c r="S505" t="s">
        <v>23970</v>
      </c>
      <c r="T505" t="s">
        <v>23977</v>
      </c>
      <c r="U505" t="s">
        <v>23982</v>
      </c>
    </row>
    <row r="506" spans="1:21" x14ac:dyDescent="0.35">
      <c r="A506" t="s">
        <v>7008</v>
      </c>
      <c r="B506" t="s">
        <v>18311</v>
      </c>
      <c r="C506" t="s">
        <v>11927</v>
      </c>
      <c r="D506" t="s">
        <v>5055</v>
      </c>
      <c r="E506" t="s">
        <v>5055</v>
      </c>
      <c r="F506" t="s">
        <v>17723</v>
      </c>
      <c r="G506" t="s">
        <v>12802</v>
      </c>
      <c r="H506" t="s">
        <v>5055</v>
      </c>
      <c r="I506" t="s">
        <v>5055</v>
      </c>
      <c r="J506" t="s">
        <v>5055</v>
      </c>
      <c r="K506" t="s">
        <v>5055</v>
      </c>
      <c r="L506" t="s">
        <v>5055</v>
      </c>
      <c r="M506" t="s">
        <v>5055</v>
      </c>
      <c r="N506" t="s">
        <v>18311</v>
      </c>
      <c r="O506" t="s">
        <v>5055</v>
      </c>
      <c r="P506" t="s">
        <v>5055</v>
      </c>
      <c r="S506" t="s">
        <v>23970</v>
      </c>
      <c r="T506" t="s">
        <v>23977</v>
      </c>
      <c r="U506" t="s">
        <v>23982</v>
      </c>
    </row>
    <row r="507" spans="1:21" x14ac:dyDescent="0.35">
      <c r="A507" t="s">
        <v>7008</v>
      </c>
      <c r="B507" t="s">
        <v>18312</v>
      </c>
      <c r="C507" t="s">
        <v>11927</v>
      </c>
      <c r="D507" t="s">
        <v>5055</v>
      </c>
      <c r="E507" t="s">
        <v>5055</v>
      </c>
      <c r="F507" t="s">
        <v>17723</v>
      </c>
      <c r="G507" t="s">
        <v>12802</v>
      </c>
      <c r="H507" t="s">
        <v>5055</v>
      </c>
      <c r="I507" t="s">
        <v>5055</v>
      </c>
      <c r="J507" t="s">
        <v>5055</v>
      </c>
      <c r="K507" t="s">
        <v>5055</v>
      </c>
      <c r="L507" t="s">
        <v>5055</v>
      </c>
      <c r="M507" t="s">
        <v>5055</v>
      </c>
      <c r="N507" t="s">
        <v>18312</v>
      </c>
      <c r="O507" t="s">
        <v>5055</v>
      </c>
      <c r="P507" t="s">
        <v>5055</v>
      </c>
      <c r="S507" t="s">
        <v>23970</v>
      </c>
      <c r="T507" t="s">
        <v>23977</v>
      </c>
      <c r="U507" t="s">
        <v>23982</v>
      </c>
    </row>
    <row r="508" spans="1:21" x14ac:dyDescent="0.35">
      <c r="A508" t="s">
        <v>7008</v>
      </c>
      <c r="B508" t="s">
        <v>18313</v>
      </c>
      <c r="C508" t="s">
        <v>11927</v>
      </c>
      <c r="D508" t="s">
        <v>5055</v>
      </c>
      <c r="E508" t="s">
        <v>5055</v>
      </c>
      <c r="F508" t="s">
        <v>12813</v>
      </c>
      <c r="G508" t="s">
        <v>12811</v>
      </c>
      <c r="H508" t="s">
        <v>5055</v>
      </c>
      <c r="I508" t="s">
        <v>14521</v>
      </c>
      <c r="J508" t="s">
        <v>18314</v>
      </c>
      <c r="K508" t="s">
        <v>18315</v>
      </c>
      <c r="L508" t="s">
        <v>5055</v>
      </c>
      <c r="M508" t="s">
        <v>5055</v>
      </c>
      <c r="N508" t="s">
        <v>18313</v>
      </c>
      <c r="O508" t="s">
        <v>5055</v>
      </c>
      <c r="P508" t="s">
        <v>5055</v>
      </c>
      <c r="S508" t="s">
        <v>23970</v>
      </c>
      <c r="T508" t="s">
        <v>23977</v>
      </c>
      <c r="U508" t="s">
        <v>23982</v>
      </c>
    </row>
    <row r="509" spans="1:21" x14ac:dyDescent="0.35">
      <c r="A509" t="s">
        <v>7008</v>
      </c>
      <c r="B509" t="s">
        <v>18316</v>
      </c>
      <c r="C509" t="s">
        <v>11927</v>
      </c>
      <c r="D509" t="s">
        <v>5055</v>
      </c>
      <c r="E509" t="s">
        <v>5055</v>
      </c>
      <c r="F509" t="s">
        <v>12813</v>
      </c>
      <c r="G509" t="s">
        <v>12811</v>
      </c>
      <c r="H509" t="s">
        <v>5055</v>
      </c>
      <c r="I509" t="s">
        <v>14521</v>
      </c>
      <c r="J509" t="s">
        <v>18314</v>
      </c>
      <c r="K509" t="s">
        <v>18315</v>
      </c>
      <c r="L509" t="s">
        <v>5055</v>
      </c>
      <c r="M509" t="s">
        <v>5055</v>
      </c>
      <c r="N509" t="s">
        <v>18316</v>
      </c>
      <c r="O509" t="s">
        <v>5055</v>
      </c>
      <c r="P509" t="s">
        <v>5055</v>
      </c>
      <c r="S509" t="s">
        <v>23970</v>
      </c>
      <c r="T509" t="s">
        <v>23977</v>
      </c>
      <c r="U509" t="s">
        <v>23982</v>
      </c>
    </row>
    <row r="510" spans="1:21" x14ac:dyDescent="0.35">
      <c r="A510" t="s">
        <v>7008</v>
      </c>
      <c r="B510" t="s">
        <v>18317</v>
      </c>
      <c r="C510" t="s">
        <v>11927</v>
      </c>
      <c r="D510" t="s">
        <v>5055</v>
      </c>
      <c r="E510" t="s">
        <v>5055</v>
      </c>
      <c r="F510" t="s">
        <v>18145</v>
      </c>
      <c r="G510" t="s">
        <v>12802</v>
      </c>
      <c r="H510" t="s">
        <v>5055</v>
      </c>
      <c r="I510" t="s">
        <v>14519</v>
      </c>
      <c r="J510" t="s">
        <v>5055</v>
      </c>
      <c r="K510" t="s">
        <v>18318</v>
      </c>
      <c r="L510" t="s">
        <v>5055</v>
      </c>
      <c r="M510" t="s">
        <v>5055</v>
      </c>
      <c r="N510" t="s">
        <v>18317</v>
      </c>
      <c r="O510" t="s">
        <v>5055</v>
      </c>
      <c r="P510" t="s">
        <v>5055</v>
      </c>
      <c r="S510" t="s">
        <v>23970</v>
      </c>
      <c r="T510" t="s">
        <v>23977</v>
      </c>
      <c r="U510" t="s">
        <v>23982</v>
      </c>
    </row>
    <row r="511" spans="1:21" x14ac:dyDescent="0.35">
      <c r="A511" t="s">
        <v>7008</v>
      </c>
      <c r="B511" t="s">
        <v>18319</v>
      </c>
      <c r="C511" t="s">
        <v>11927</v>
      </c>
      <c r="D511" t="s">
        <v>5055</v>
      </c>
      <c r="E511" t="s">
        <v>5055</v>
      </c>
      <c r="F511" t="s">
        <v>17723</v>
      </c>
      <c r="G511" t="s">
        <v>12802</v>
      </c>
      <c r="H511" t="s">
        <v>5055</v>
      </c>
      <c r="I511" t="s">
        <v>14519</v>
      </c>
      <c r="J511" t="s">
        <v>5055</v>
      </c>
      <c r="K511" t="s">
        <v>5055</v>
      </c>
      <c r="L511" t="s">
        <v>5055</v>
      </c>
      <c r="M511">
        <v>150</v>
      </c>
      <c r="N511" t="s">
        <v>18319</v>
      </c>
      <c r="O511" t="s">
        <v>5055</v>
      </c>
      <c r="P511" t="s">
        <v>5055</v>
      </c>
      <c r="S511" t="s">
        <v>23970</v>
      </c>
      <c r="T511" t="s">
        <v>23977</v>
      </c>
      <c r="U511" t="s">
        <v>23982</v>
      </c>
    </row>
    <row r="512" spans="1:21" x14ac:dyDescent="0.35">
      <c r="A512" t="s">
        <v>7008</v>
      </c>
      <c r="B512" t="s">
        <v>18320</v>
      </c>
      <c r="C512" t="s">
        <v>11927</v>
      </c>
      <c r="D512" t="s">
        <v>5055</v>
      </c>
      <c r="E512" t="s">
        <v>5055</v>
      </c>
      <c r="F512" t="s">
        <v>17723</v>
      </c>
      <c r="G512" t="s">
        <v>12802</v>
      </c>
      <c r="H512" t="s">
        <v>5055</v>
      </c>
      <c r="I512" t="s">
        <v>5055</v>
      </c>
      <c r="J512" t="s">
        <v>5055</v>
      </c>
      <c r="K512" t="s">
        <v>5055</v>
      </c>
      <c r="L512" t="s">
        <v>5055</v>
      </c>
      <c r="M512" t="s">
        <v>5055</v>
      </c>
      <c r="N512" t="s">
        <v>18320</v>
      </c>
      <c r="O512" t="s">
        <v>5055</v>
      </c>
      <c r="P512" t="s">
        <v>5055</v>
      </c>
      <c r="S512" t="s">
        <v>23970</v>
      </c>
      <c r="T512" t="s">
        <v>23977</v>
      </c>
      <c r="U512" t="s">
        <v>23982</v>
      </c>
    </row>
    <row r="513" spans="1:21" x14ac:dyDescent="0.35">
      <c r="A513" t="s">
        <v>7008</v>
      </c>
      <c r="B513" t="s">
        <v>18321</v>
      </c>
      <c r="C513" t="s">
        <v>11927</v>
      </c>
      <c r="D513" t="s">
        <v>5055</v>
      </c>
      <c r="E513" t="s">
        <v>5055</v>
      </c>
      <c r="F513" t="s">
        <v>17723</v>
      </c>
      <c r="G513" t="s">
        <v>12802</v>
      </c>
      <c r="H513" t="s">
        <v>5055</v>
      </c>
      <c r="I513" t="s">
        <v>5055</v>
      </c>
      <c r="J513" t="s">
        <v>5055</v>
      </c>
      <c r="K513" t="s">
        <v>5055</v>
      </c>
      <c r="L513" t="s">
        <v>5055</v>
      </c>
      <c r="M513" t="s">
        <v>5055</v>
      </c>
      <c r="N513" t="s">
        <v>18321</v>
      </c>
      <c r="O513" t="s">
        <v>5055</v>
      </c>
      <c r="P513" t="s">
        <v>5055</v>
      </c>
      <c r="S513" t="s">
        <v>23970</v>
      </c>
      <c r="T513" t="s">
        <v>23977</v>
      </c>
      <c r="U513" t="s">
        <v>23982</v>
      </c>
    </row>
    <row r="514" spans="1:21" x14ac:dyDescent="0.35">
      <c r="A514" t="s">
        <v>7008</v>
      </c>
      <c r="B514" t="s">
        <v>18322</v>
      </c>
      <c r="C514" t="s">
        <v>11927</v>
      </c>
      <c r="D514" t="s">
        <v>5055</v>
      </c>
      <c r="E514" t="s">
        <v>5055</v>
      </c>
      <c r="F514" t="s">
        <v>17723</v>
      </c>
      <c r="G514" t="s">
        <v>12802</v>
      </c>
      <c r="H514" t="s">
        <v>5055</v>
      </c>
      <c r="I514" t="s">
        <v>5055</v>
      </c>
      <c r="J514" t="s">
        <v>5055</v>
      </c>
      <c r="K514" t="s">
        <v>5055</v>
      </c>
      <c r="L514" t="s">
        <v>5055</v>
      </c>
      <c r="M514" t="s">
        <v>5055</v>
      </c>
      <c r="N514" t="s">
        <v>18322</v>
      </c>
      <c r="O514" t="s">
        <v>5055</v>
      </c>
      <c r="P514" t="s">
        <v>5055</v>
      </c>
      <c r="S514" t="s">
        <v>23970</v>
      </c>
      <c r="T514" t="s">
        <v>23977</v>
      </c>
      <c r="U514" t="s">
        <v>23982</v>
      </c>
    </row>
    <row r="515" spans="1:21" x14ac:dyDescent="0.35">
      <c r="A515" t="s">
        <v>7008</v>
      </c>
      <c r="B515" t="s">
        <v>18323</v>
      </c>
      <c r="C515" t="s">
        <v>11927</v>
      </c>
      <c r="D515" t="s">
        <v>5055</v>
      </c>
      <c r="E515" t="s">
        <v>5055</v>
      </c>
      <c r="F515" t="s">
        <v>17723</v>
      </c>
      <c r="G515" t="s">
        <v>12802</v>
      </c>
      <c r="H515" t="s">
        <v>5055</v>
      </c>
      <c r="I515" t="s">
        <v>14513</v>
      </c>
      <c r="J515" t="s">
        <v>5055</v>
      </c>
      <c r="K515" t="s">
        <v>5055</v>
      </c>
      <c r="L515" t="s">
        <v>5055</v>
      </c>
      <c r="M515" t="s">
        <v>5055</v>
      </c>
      <c r="N515" t="s">
        <v>18323</v>
      </c>
      <c r="O515" t="s">
        <v>5055</v>
      </c>
      <c r="P515" t="s">
        <v>5055</v>
      </c>
      <c r="S515" t="s">
        <v>23970</v>
      </c>
      <c r="T515" t="s">
        <v>23977</v>
      </c>
      <c r="U515" t="s">
        <v>23982</v>
      </c>
    </row>
    <row r="516" spans="1:21" x14ac:dyDescent="0.35">
      <c r="A516" t="s">
        <v>7008</v>
      </c>
      <c r="B516" t="s">
        <v>18324</v>
      </c>
      <c r="C516" t="s">
        <v>11927</v>
      </c>
      <c r="D516" t="s">
        <v>5055</v>
      </c>
      <c r="E516" t="s">
        <v>5055</v>
      </c>
      <c r="F516" t="s">
        <v>17723</v>
      </c>
      <c r="G516" t="s">
        <v>12802</v>
      </c>
      <c r="H516" t="s">
        <v>5055</v>
      </c>
      <c r="I516" t="s">
        <v>14513</v>
      </c>
      <c r="J516" t="s">
        <v>5055</v>
      </c>
      <c r="K516" t="s">
        <v>5055</v>
      </c>
      <c r="L516" t="s">
        <v>5055</v>
      </c>
      <c r="M516" t="s">
        <v>5055</v>
      </c>
      <c r="N516" t="s">
        <v>18324</v>
      </c>
      <c r="O516" t="s">
        <v>5055</v>
      </c>
      <c r="P516" t="s">
        <v>5055</v>
      </c>
      <c r="S516" t="s">
        <v>23970</v>
      </c>
      <c r="T516" t="s">
        <v>23977</v>
      </c>
      <c r="U516" t="s">
        <v>23982</v>
      </c>
    </row>
    <row r="517" spans="1:21" x14ac:dyDescent="0.35">
      <c r="A517" t="s">
        <v>7008</v>
      </c>
      <c r="B517" t="s">
        <v>18325</v>
      </c>
      <c r="C517" t="s">
        <v>11927</v>
      </c>
      <c r="D517" t="s">
        <v>5055</v>
      </c>
      <c r="E517" t="s">
        <v>5055</v>
      </c>
      <c r="F517" t="s">
        <v>17723</v>
      </c>
      <c r="G517" t="s">
        <v>12802</v>
      </c>
      <c r="H517" t="s">
        <v>5055</v>
      </c>
      <c r="I517" t="s">
        <v>5055</v>
      </c>
      <c r="J517" t="s">
        <v>5055</v>
      </c>
      <c r="K517" t="s">
        <v>5055</v>
      </c>
      <c r="L517" t="s">
        <v>5055</v>
      </c>
      <c r="M517" t="s">
        <v>5055</v>
      </c>
      <c r="N517" t="s">
        <v>18325</v>
      </c>
      <c r="O517" t="s">
        <v>5055</v>
      </c>
      <c r="P517" t="s">
        <v>5055</v>
      </c>
      <c r="S517" t="s">
        <v>23970</v>
      </c>
      <c r="T517" t="s">
        <v>23977</v>
      </c>
      <c r="U517" t="s">
        <v>23982</v>
      </c>
    </row>
    <row r="518" spans="1:21" x14ac:dyDescent="0.35">
      <c r="A518" t="s">
        <v>7008</v>
      </c>
      <c r="B518" t="s">
        <v>18326</v>
      </c>
      <c r="C518" t="s">
        <v>11927</v>
      </c>
      <c r="D518" t="s">
        <v>5055</v>
      </c>
      <c r="E518" t="s">
        <v>5055</v>
      </c>
      <c r="F518" t="s">
        <v>17723</v>
      </c>
      <c r="G518" t="s">
        <v>12802</v>
      </c>
      <c r="H518" t="s">
        <v>5055</v>
      </c>
      <c r="I518" t="s">
        <v>5055</v>
      </c>
      <c r="J518" t="s">
        <v>5055</v>
      </c>
      <c r="K518" t="s">
        <v>5055</v>
      </c>
      <c r="L518" t="s">
        <v>5055</v>
      </c>
      <c r="M518" t="s">
        <v>5055</v>
      </c>
      <c r="N518" t="s">
        <v>18326</v>
      </c>
      <c r="O518" t="s">
        <v>5055</v>
      </c>
      <c r="P518" t="s">
        <v>5055</v>
      </c>
      <c r="S518" t="s">
        <v>23970</v>
      </c>
      <c r="T518" t="s">
        <v>23977</v>
      </c>
      <c r="U518" t="s">
        <v>23982</v>
      </c>
    </row>
    <row r="519" spans="1:21" x14ac:dyDescent="0.35">
      <c r="A519" t="s">
        <v>7008</v>
      </c>
      <c r="B519" t="s">
        <v>18327</v>
      </c>
      <c r="C519" t="s">
        <v>11927</v>
      </c>
      <c r="D519" t="s">
        <v>5055</v>
      </c>
      <c r="E519" t="s">
        <v>5055</v>
      </c>
      <c r="F519" t="s">
        <v>17723</v>
      </c>
      <c r="G519" t="s">
        <v>12802</v>
      </c>
      <c r="H519" t="s">
        <v>5055</v>
      </c>
      <c r="I519" t="s">
        <v>5055</v>
      </c>
      <c r="J519" t="s">
        <v>5055</v>
      </c>
      <c r="K519" t="s">
        <v>5055</v>
      </c>
      <c r="L519" t="s">
        <v>5055</v>
      </c>
      <c r="M519" t="s">
        <v>5055</v>
      </c>
      <c r="N519" t="s">
        <v>18327</v>
      </c>
      <c r="O519" t="s">
        <v>5055</v>
      </c>
      <c r="P519" t="s">
        <v>5055</v>
      </c>
      <c r="S519" t="s">
        <v>23970</v>
      </c>
      <c r="T519" t="s">
        <v>23977</v>
      </c>
      <c r="U519" t="s">
        <v>23982</v>
      </c>
    </row>
    <row r="520" spans="1:21" x14ac:dyDescent="0.35">
      <c r="A520" t="s">
        <v>7008</v>
      </c>
      <c r="B520" t="s">
        <v>18328</v>
      </c>
      <c r="C520" t="s">
        <v>11927</v>
      </c>
      <c r="D520" t="s">
        <v>5055</v>
      </c>
      <c r="E520" t="s">
        <v>5055</v>
      </c>
      <c r="F520" t="s">
        <v>17723</v>
      </c>
      <c r="G520" t="s">
        <v>12802</v>
      </c>
      <c r="H520" t="s">
        <v>5055</v>
      </c>
      <c r="I520" t="s">
        <v>5055</v>
      </c>
      <c r="J520" t="s">
        <v>5055</v>
      </c>
      <c r="K520" t="s">
        <v>5055</v>
      </c>
      <c r="L520" t="s">
        <v>5055</v>
      </c>
      <c r="M520" t="s">
        <v>5055</v>
      </c>
      <c r="N520" t="s">
        <v>18328</v>
      </c>
      <c r="O520" t="s">
        <v>5055</v>
      </c>
      <c r="P520" t="s">
        <v>5055</v>
      </c>
      <c r="S520" t="s">
        <v>23970</v>
      </c>
      <c r="T520" t="s">
        <v>23977</v>
      </c>
      <c r="U520" t="s">
        <v>23982</v>
      </c>
    </row>
    <row r="521" spans="1:21" x14ac:dyDescent="0.35">
      <c r="A521" t="s">
        <v>7008</v>
      </c>
      <c r="B521" t="s">
        <v>18329</v>
      </c>
      <c r="C521" t="s">
        <v>11927</v>
      </c>
      <c r="D521" t="s">
        <v>5055</v>
      </c>
      <c r="E521" t="s">
        <v>5055</v>
      </c>
      <c r="F521" t="s">
        <v>17723</v>
      </c>
      <c r="G521" t="s">
        <v>12802</v>
      </c>
      <c r="H521" t="s">
        <v>5055</v>
      </c>
      <c r="I521" t="s">
        <v>5055</v>
      </c>
      <c r="J521" t="s">
        <v>5055</v>
      </c>
      <c r="K521" t="s">
        <v>5055</v>
      </c>
      <c r="L521" t="s">
        <v>5055</v>
      </c>
      <c r="M521" t="s">
        <v>5055</v>
      </c>
      <c r="N521" t="s">
        <v>18329</v>
      </c>
      <c r="O521" t="s">
        <v>5055</v>
      </c>
      <c r="P521" t="s">
        <v>5055</v>
      </c>
      <c r="S521" t="s">
        <v>23970</v>
      </c>
      <c r="T521" t="s">
        <v>23977</v>
      </c>
      <c r="U521" t="s">
        <v>23982</v>
      </c>
    </row>
    <row r="522" spans="1:21" x14ac:dyDescent="0.35">
      <c r="A522" t="s">
        <v>7008</v>
      </c>
      <c r="B522" t="s">
        <v>18330</v>
      </c>
      <c r="C522" t="s">
        <v>11927</v>
      </c>
      <c r="D522" t="s">
        <v>5055</v>
      </c>
      <c r="E522" t="s">
        <v>5055</v>
      </c>
      <c r="F522" t="s">
        <v>17723</v>
      </c>
      <c r="G522" t="s">
        <v>12802</v>
      </c>
      <c r="H522" t="s">
        <v>5055</v>
      </c>
      <c r="I522" t="s">
        <v>5055</v>
      </c>
      <c r="J522" t="s">
        <v>5055</v>
      </c>
      <c r="K522" t="s">
        <v>5055</v>
      </c>
      <c r="L522" t="s">
        <v>5055</v>
      </c>
      <c r="M522" t="s">
        <v>5055</v>
      </c>
      <c r="N522" t="s">
        <v>18330</v>
      </c>
      <c r="O522" t="s">
        <v>5055</v>
      </c>
      <c r="P522" t="s">
        <v>5055</v>
      </c>
      <c r="S522" t="s">
        <v>23970</v>
      </c>
      <c r="T522" t="s">
        <v>23977</v>
      </c>
      <c r="U522" t="s">
        <v>23982</v>
      </c>
    </row>
    <row r="523" spans="1:21" x14ac:dyDescent="0.35">
      <c r="A523" t="s">
        <v>7008</v>
      </c>
      <c r="B523" t="s">
        <v>18331</v>
      </c>
      <c r="C523" t="s">
        <v>11927</v>
      </c>
      <c r="D523" t="s">
        <v>5055</v>
      </c>
      <c r="E523" t="s">
        <v>5055</v>
      </c>
      <c r="F523" t="s">
        <v>17723</v>
      </c>
      <c r="G523" t="s">
        <v>12802</v>
      </c>
      <c r="H523" t="s">
        <v>5055</v>
      </c>
      <c r="I523" t="s">
        <v>5055</v>
      </c>
      <c r="J523" t="s">
        <v>5055</v>
      </c>
      <c r="K523" t="s">
        <v>5055</v>
      </c>
      <c r="L523" t="s">
        <v>5055</v>
      </c>
      <c r="M523" t="s">
        <v>5055</v>
      </c>
      <c r="N523" t="s">
        <v>18332</v>
      </c>
      <c r="O523" t="s">
        <v>5055</v>
      </c>
      <c r="P523" t="s">
        <v>5055</v>
      </c>
      <c r="S523" t="s">
        <v>23970</v>
      </c>
      <c r="T523" t="s">
        <v>23977</v>
      </c>
      <c r="U523" t="s">
        <v>23982</v>
      </c>
    </row>
    <row r="524" spans="1:21" x14ac:dyDescent="0.35">
      <c r="A524" t="s">
        <v>7008</v>
      </c>
      <c r="B524" t="s">
        <v>18333</v>
      </c>
      <c r="C524" t="s">
        <v>11927</v>
      </c>
      <c r="D524" t="s">
        <v>5055</v>
      </c>
      <c r="E524" t="s">
        <v>5055</v>
      </c>
      <c r="F524" t="s">
        <v>17723</v>
      </c>
      <c r="G524" t="s">
        <v>12802</v>
      </c>
      <c r="H524" t="s">
        <v>5055</v>
      </c>
      <c r="I524" t="s">
        <v>5055</v>
      </c>
      <c r="J524" t="s">
        <v>5055</v>
      </c>
      <c r="K524" t="s">
        <v>5055</v>
      </c>
      <c r="L524" t="s">
        <v>5055</v>
      </c>
      <c r="M524" t="s">
        <v>5055</v>
      </c>
      <c r="N524" t="s">
        <v>18333</v>
      </c>
      <c r="O524" t="s">
        <v>5055</v>
      </c>
      <c r="P524" t="s">
        <v>5055</v>
      </c>
      <c r="S524" t="s">
        <v>23970</v>
      </c>
      <c r="T524" t="s">
        <v>23977</v>
      </c>
      <c r="U524" t="s">
        <v>23982</v>
      </c>
    </row>
    <row r="525" spans="1:21" x14ac:dyDescent="0.35">
      <c r="A525" t="s">
        <v>6684</v>
      </c>
      <c r="B525">
        <v>355</v>
      </c>
      <c r="C525" t="s">
        <v>6687</v>
      </c>
      <c r="D525" t="s">
        <v>5055</v>
      </c>
      <c r="E525" t="s">
        <v>5055</v>
      </c>
      <c r="F525" t="s">
        <v>17723</v>
      </c>
      <c r="G525" t="s">
        <v>12802</v>
      </c>
      <c r="H525" t="s">
        <v>5055</v>
      </c>
      <c r="I525" t="s">
        <v>10871</v>
      </c>
      <c r="J525" t="s">
        <v>5055</v>
      </c>
      <c r="K525" t="s">
        <v>5055</v>
      </c>
      <c r="L525" t="s">
        <v>5055</v>
      </c>
      <c r="M525" t="s">
        <v>5055</v>
      </c>
      <c r="N525">
        <v>355</v>
      </c>
      <c r="O525" t="s">
        <v>5055</v>
      </c>
      <c r="P525" t="s">
        <v>5055</v>
      </c>
      <c r="S525" t="s">
        <v>23967</v>
      </c>
      <c r="T525" s="39" t="s">
        <v>23985</v>
      </c>
      <c r="U525" s="39" t="s">
        <v>23985</v>
      </c>
    </row>
    <row r="526" spans="1:21" x14ac:dyDescent="0.35">
      <c r="A526" t="s">
        <v>6684</v>
      </c>
      <c r="B526">
        <v>2460</v>
      </c>
      <c r="C526" t="s">
        <v>6687</v>
      </c>
      <c r="D526" t="s">
        <v>5055</v>
      </c>
      <c r="E526" t="s">
        <v>5055</v>
      </c>
      <c r="F526" t="s">
        <v>17738</v>
      </c>
      <c r="G526" t="s">
        <v>12802</v>
      </c>
      <c r="H526" t="s">
        <v>5055</v>
      </c>
      <c r="I526" t="s">
        <v>5055</v>
      </c>
      <c r="J526" t="s">
        <v>18334</v>
      </c>
      <c r="K526" t="s">
        <v>5055</v>
      </c>
      <c r="L526" t="s">
        <v>5055</v>
      </c>
      <c r="M526" t="s">
        <v>5055</v>
      </c>
      <c r="N526">
        <v>2460</v>
      </c>
      <c r="O526" t="s">
        <v>5055</v>
      </c>
      <c r="P526" t="s">
        <v>5055</v>
      </c>
      <c r="S526" t="s">
        <v>23967</v>
      </c>
      <c r="T526" s="39" t="s">
        <v>23985</v>
      </c>
      <c r="U526" s="39" t="s">
        <v>23985</v>
      </c>
    </row>
    <row r="527" spans="1:21" x14ac:dyDescent="0.35">
      <c r="A527" t="s">
        <v>6684</v>
      </c>
      <c r="B527">
        <v>5431</v>
      </c>
      <c r="C527" t="s">
        <v>6687</v>
      </c>
      <c r="D527" t="s">
        <v>5055</v>
      </c>
      <c r="E527" t="s">
        <v>5055</v>
      </c>
      <c r="F527" t="s">
        <v>17738</v>
      </c>
      <c r="G527" t="s">
        <v>12802</v>
      </c>
      <c r="H527" t="s">
        <v>5055</v>
      </c>
      <c r="I527" t="s">
        <v>5055</v>
      </c>
      <c r="J527" t="s">
        <v>18335</v>
      </c>
      <c r="K527" t="s">
        <v>5055</v>
      </c>
      <c r="L527" t="s">
        <v>5055</v>
      </c>
      <c r="M527" t="s">
        <v>5055</v>
      </c>
      <c r="N527">
        <v>5431</v>
      </c>
      <c r="O527" t="s">
        <v>5055</v>
      </c>
      <c r="P527" t="s">
        <v>5055</v>
      </c>
      <c r="S527" t="s">
        <v>23967</v>
      </c>
      <c r="T527" s="39" t="s">
        <v>23985</v>
      </c>
      <c r="U527" s="39" t="s">
        <v>23985</v>
      </c>
    </row>
    <row r="528" spans="1:21" x14ac:dyDescent="0.35">
      <c r="A528" t="s">
        <v>6684</v>
      </c>
      <c r="B528">
        <v>5857</v>
      </c>
      <c r="C528" t="s">
        <v>6687</v>
      </c>
      <c r="D528" t="s">
        <v>5055</v>
      </c>
      <c r="E528" t="s">
        <v>5055</v>
      </c>
      <c r="F528" t="s">
        <v>17723</v>
      </c>
      <c r="G528" t="s">
        <v>12802</v>
      </c>
      <c r="H528" t="s">
        <v>5055</v>
      </c>
      <c r="I528" t="s">
        <v>5055</v>
      </c>
      <c r="J528" t="s">
        <v>5055</v>
      </c>
      <c r="K528" t="s">
        <v>5055</v>
      </c>
      <c r="L528" t="s">
        <v>5055</v>
      </c>
      <c r="M528" t="s">
        <v>5055</v>
      </c>
      <c r="N528">
        <v>5857</v>
      </c>
      <c r="O528" t="s">
        <v>5055</v>
      </c>
      <c r="P528" t="s">
        <v>5055</v>
      </c>
      <c r="S528" t="s">
        <v>23967</v>
      </c>
      <c r="T528" s="39" t="s">
        <v>23985</v>
      </c>
      <c r="U528" s="39" t="s">
        <v>23985</v>
      </c>
    </row>
    <row r="529" spans="1:21" x14ac:dyDescent="0.35">
      <c r="A529" t="s">
        <v>6684</v>
      </c>
      <c r="B529">
        <v>9334</v>
      </c>
      <c r="C529" t="s">
        <v>6687</v>
      </c>
      <c r="D529" t="s">
        <v>5055</v>
      </c>
      <c r="E529" t="s">
        <v>5055</v>
      </c>
      <c r="F529" t="s">
        <v>17723</v>
      </c>
      <c r="G529" t="s">
        <v>12802</v>
      </c>
      <c r="H529" t="s">
        <v>5055</v>
      </c>
      <c r="I529" t="s">
        <v>5055</v>
      </c>
      <c r="J529" t="s">
        <v>5055</v>
      </c>
      <c r="K529" t="s">
        <v>5055</v>
      </c>
      <c r="L529" t="s">
        <v>5055</v>
      </c>
      <c r="M529" t="s">
        <v>5055</v>
      </c>
      <c r="N529">
        <v>9334</v>
      </c>
      <c r="O529" t="s">
        <v>5055</v>
      </c>
      <c r="P529" t="s">
        <v>5055</v>
      </c>
      <c r="S529" t="s">
        <v>23967</v>
      </c>
      <c r="T529" s="39" t="s">
        <v>23985</v>
      </c>
      <c r="U529" s="39" t="s">
        <v>23985</v>
      </c>
    </row>
    <row r="530" spans="1:21" x14ac:dyDescent="0.35">
      <c r="A530" t="s">
        <v>6684</v>
      </c>
      <c r="B530" t="s">
        <v>18336</v>
      </c>
      <c r="C530" t="s">
        <v>6687</v>
      </c>
      <c r="D530" t="s">
        <v>5055</v>
      </c>
      <c r="E530" t="s">
        <v>5055</v>
      </c>
      <c r="F530" t="s">
        <v>17723</v>
      </c>
      <c r="G530" t="s">
        <v>12802</v>
      </c>
      <c r="H530" t="s">
        <v>5055</v>
      </c>
      <c r="I530" t="s">
        <v>14519</v>
      </c>
      <c r="J530" t="s">
        <v>5055</v>
      </c>
      <c r="K530" t="s">
        <v>5055</v>
      </c>
      <c r="L530" t="s">
        <v>5055</v>
      </c>
      <c r="M530" t="s">
        <v>5055</v>
      </c>
      <c r="N530" t="s">
        <v>18337</v>
      </c>
      <c r="O530" t="s">
        <v>5055</v>
      </c>
      <c r="P530" t="s">
        <v>5055</v>
      </c>
      <c r="S530" t="s">
        <v>23967</v>
      </c>
      <c r="T530" s="39" t="s">
        <v>23985</v>
      </c>
      <c r="U530" s="39" t="s">
        <v>23985</v>
      </c>
    </row>
    <row r="531" spans="1:21" x14ac:dyDescent="0.35">
      <c r="A531" t="s">
        <v>6684</v>
      </c>
      <c r="B531" t="s">
        <v>18338</v>
      </c>
      <c r="C531" t="s">
        <v>6687</v>
      </c>
      <c r="D531" t="s">
        <v>5055</v>
      </c>
      <c r="E531" t="s">
        <v>5055</v>
      </c>
      <c r="F531" t="s">
        <v>17723</v>
      </c>
      <c r="G531" t="s">
        <v>12802</v>
      </c>
      <c r="H531" t="s">
        <v>5055</v>
      </c>
      <c r="I531" t="s">
        <v>5055</v>
      </c>
      <c r="J531" t="s">
        <v>5055</v>
      </c>
      <c r="K531" t="s">
        <v>5055</v>
      </c>
      <c r="L531" t="s">
        <v>5055</v>
      </c>
      <c r="M531" t="s">
        <v>5055</v>
      </c>
      <c r="N531" t="s">
        <v>18338</v>
      </c>
      <c r="O531" t="s">
        <v>5055</v>
      </c>
      <c r="P531" t="s">
        <v>5055</v>
      </c>
      <c r="S531" t="s">
        <v>23967</v>
      </c>
      <c r="T531" s="39" t="s">
        <v>23985</v>
      </c>
      <c r="U531" s="39" t="s">
        <v>23985</v>
      </c>
    </row>
    <row r="532" spans="1:21" x14ac:dyDescent="0.35">
      <c r="A532" t="s">
        <v>6684</v>
      </c>
      <c r="B532" t="s">
        <v>18339</v>
      </c>
      <c r="C532" t="s">
        <v>6687</v>
      </c>
      <c r="D532" t="s">
        <v>5055</v>
      </c>
      <c r="E532" t="s">
        <v>5055</v>
      </c>
      <c r="F532" t="s">
        <v>17723</v>
      </c>
      <c r="G532" t="s">
        <v>12811</v>
      </c>
      <c r="H532" t="s">
        <v>5055</v>
      </c>
      <c r="I532" t="s">
        <v>5055</v>
      </c>
      <c r="J532" t="s">
        <v>5055</v>
      </c>
      <c r="K532" t="s">
        <v>5055</v>
      </c>
      <c r="L532" t="s">
        <v>5055</v>
      </c>
      <c r="M532" t="s">
        <v>5055</v>
      </c>
      <c r="N532" t="s">
        <v>18339</v>
      </c>
      <c r="O532" t="s">
        <v>5055</v>
      </c>
      <c r="P532" t="s">
        <v>5055</v>
      </c>
      <c r="S532" t="s">
        <v>23967</v>
      </c>
      <c r="T532" s="39" t="s">
        <v>23985</v>
      </c>
      <c r="U532" s="39" t="s">
        <v>23985</v>
      </c>
    </row>
    <row r="533" spans="1:21" x14ac:dyDescent="0.35">
      <c r="A533" t="s">
        <v>6684</v>
      </c>
      <c r="B533" t="s">
        <v>18340</v>
      </c>
      <c r="C533" t="s">
        <v>6687</v>
      </c>
      <c r="D533" t="s">
        <v>5055</v>
      </c>
      <c r="E533" t="s">
        <v>5055</v>
      </c>
      <c r="F533" t="s">
        <v>12813</v>
      </c>
      <c r="G533" t="s">
        <v>12811</v>
      </c>
      <c r="H533" t="s">
        <v>5055</v>
      </c>
      <c r="I533" t="s">
        <v>14521</v>
      </c>
      <c r="J533" t="s">
        <v>5055</v>
      </c>
      <c r="K533" t="s">
        <v>5055</v>
      </c>
      <c r="L533" t="s">
        <v>5055</v>
      </c>
      <c r="M533" t="s">
        <v>5055</v>
      </c>
      <c r="N533" t="s">
        <v>18340</v>
      </c>
      <c r="O533" t="s">
        <v>5055</v>
      </c>
      <c r="P533" t="s">
        <v>5055</v>
      </c>
      <c r="S533" t="s">
        <v>23967</v>
      </c>
      <c r="T533" s="39" t="s">
        <v>23985</v>
      </c>
      <c r="U533" s="39" t="s">
        <v>23985</v>
      </c>
    </row>
    <row r="534" spans="1:21" x14ac:dyDescent="0.35">
      <c r="A534" t="s">
        <v>6684</v>
      </c>
      <c r="B534" t="s">
        <v>18341</v>
      </c>
      <c r="C534" t="s">
        <v>6687</v>
      </c>
      <c r="D534" t="s">
        <v>5055</v>
      </c>
      <c r="E534" t="s">
        <v>5055</v>
      </c>
      <c r="F534" t="s">
        <v>12813</v>
      </c>
      <c r="G534" t="s">
        <v>12811</v>
      </c>
      <c r="H534" t="s">
        <v>5055</v>
      </c>
      <c r="I534" t="s">
        <v>14521</v>
      </c>
      <c r="J534" t="s">
        <v>5055</v>
      </c>
      <c r="K534" t="s">
        <v>5055</v>
      </c>
      <c r="L534" t="s">
        <v>5055</v>
      </c>
      <c r="M534" t="s">
        <v>5055</v>
      </c>
      <c r="N534" t="s">
        <v>18341</v>
      </c>
      <c r="O534" t="s">
        <v>5055</v>
      </c>
      <c r="P534" t="s">
        <v>5055</v>
      </c>
      <c r="S534" t="s">
        <v>23967</v>
      </c>
      <c r="T534" s="39" t="s">
        <v>23985</v>
      </c>
      <c r="U534" s="39" t="s">
        <v>23985</v>
      </c>
    </row>
    <row r="535" spans="1:21" x14ac:dyDescent="0.35">
      <c r="A535" t="s">
        <v>6684</v>
      </c>
      <c r="B535" t="s">
        <v>18342</v>
      </c>
      <c r="C535" t="s">
        <v>6687</v>
      </c>
      <c r="D535" t="s">
        <v>5055</v>
      </c>
      <c r="E535" t="s">
        <v>5055</v>
      </c>
      <c r="F535" t="s">
        <v>12813</v>
      </c>
      <c r="G535" t="s">
        <v>12811</v>
      </c>
      <c r="H535" t="s">
        <v>5055</v>
      </c>
      <c r="I535" t="s">
        <v>14521</v>
      </c>
      <c r="J535" t="s">
        <v>5055</v>
      </c>
      <c r="K535" t="s">
        <v>5055</v>
      </c>
      <c r="L535" t="s">
        <v>5055</v>
      </c>
      <c r="M535" t="s">
        <v>5055</v>
      </c>
      <c r="N535" t="s">
        <v>18342</v>
      </c>
      <c r="O535" t="s">
        <v>5055</v>
      </c>
      <c r="P535" t="s">
        <v>5055</v>
      </c>
      <c r="S535" t="s">
        <v>23967</v>
      </c>
      <c r="T535" s="39" t="s">
        <v>23985</v>
      </c>
      <c r="U535" s="39" t="s">
        <v>23985</v>
      </c>
    </row>
    <row r="536" spans="1:21" x14ac:dyDescent="0.35">
      <c r="A536" t="s">
        <v>6684</v>
      </c>
      <c r="B536" t="s">
        <v>18343</v>
      </c>
      <c r="C536" t="s">
        <v>6687</v>
      </c>
      <c r="D536" t="s">
        <v>5055</v>
      </c>
      <c r="E536" t="s">
        <v>5055</v>
      </c>
      <c r="F536" t="s">
        <v>17723</v>
      </c>
      <c r="G536" t="s">
        <v>12802</v>
      </c>
      <c r="H536" t="s">
        <v>5055</v>
      </c>
      <c r="I536" t="s">
        <v>5055</v>
      </c>
      <c r="J536" t="s">
        <v>5055</v>
      </c>
      <c r="K536" t="s">
        <v>5055</v>
      </c>
      <c r="L536" t="s">
        <v>5055</v>
      </c>
      <c r="M536" t="s">
        <v>5055</v>
      </c>
      <c r="N536" t="s">
        <v>18343</v>
      </c>
      <c r="O536" t="s">
        <v>5055</v>
      </c>
      <c r="P536" t="s">
        <v>5055</v>
      </c>
      <c r="S536" t="s">
        <v>23967</v>
      </c>
      <c r="T536" s="39" t="s">
        <v>23985</v>
      </c>
      <c r="U536" s="39" t="s">
        <v>23985</v>
      </c>
    </row>
    <row r="537" spans="1:21" x14ac:dyDescent="0.35">
      <c r="A537" t="s">
        <v>6684</v>
      </c>
      <c r="B537" t="s">
        <v>18344</v>
      </c>
      <c r="C537" t="s">
        <v>6687</v>
      </c>
      <c r="D537" t="s">
        <v>5055</v>
      </c>
      <c r="E537" t="s">
        <v>5055</v>
      </c>
      <c r="F537" t="s">
        <v>17723</v>
      </c>
      <c r="G537" t="s">
        <v>12802</v>
      </c>
      <c r="H537" t="s">
        <v>5055</v>
      </c>
      <c r="I537" t="s">
        <v>5055</v>
      </c>
      <c r="J537" t="s">
        <v>5055</v>
      </c>
      <c r="K537" t="s">
        <v>5055</v>
      </c>
      <c r="L537" t="s">
        <v>5055</v>
      </c>
      <c r="M537" t="s">
        <v>5055</v>
      </c>
      <c r="N537" t="s">
        <v>18344</v>
      </c>
      <c r="O537" t="s">
        <v>5055</v>
      </c>
      <c r="P537" t="s">
        <v>5055</v>
      </c>
      <c r="S537" t="s">
        <v>23967</v>
      </c>
      <c r="T537" s="39" t="s">
        <v>23985</v>
      </c>
      <c r="U537" s="39" t="s">
        <v>23985</v>
      </c>
    </row>
    <row r="538" spans="1:21" x14ac:dyDescent="0.35">
      <c r="A538" t="s">
        <v>6684</v>
      </c>
      <c r="B538" t="s">
        <v>18345</v>
      </c>
      <c r="C538" t="s">
        <v>6687</v>
      </c>
      <c r="D538" t="s">
        <v>5055</v>
      </c>
      <c r="E538" t="s">
        <v>5055</v>
      </c>
      <c r="F538" t="s">
        <v>17723</v>
      </c>
      <c r="G538" t="s">
        <v>12802</v>
      </c>
      <c r="H538" t="s">
        <v>5055</v>
      </c>
      <c r="I538" t="s">
        <v>14519</v>
      </c>
      <c r="J538" t="s">
        <v>5055</v>
      </c>
      <c r="K538" t="s">
        <v>5055</v>
      </c>
      <c r="L538" t="s">
        <v>5055</v>
      </c>
      <c r="M538" t="s">
        <v>5055</v>
      </c>
      <c r="N538" t="s">
        <v>18345</v>
      </c>
      <c r="O538" t="s">
        <v>5055</v>
      </c>
      <c r="P538" t="s">
        <v>5055</v>
      </c>
      <c r="S538" t="s">
        <v>23967</v>
      </c>
      <c r="T538" s="39" t="s">
        <v>23985</v>
      </c>
      <c r="U538" s="39" t="s">
        <v>23985</v>
      </c>
    </row>
    <row r="539" spans="1:21" x14ac:dyDescent="0.35">
      <c r="A539" t="s">
        <v>6684</v>
      </c>
      <c r="B539" t="s">
        <v>18346</v>
      </c>
      <c r="C539" t="s">
        <v>6687</v>
      </c>
      <c r="D539" t="s">
        <v>5055</v>
      </c>
      <c r="E539" t="s">
        <v>5055</v>
      </c>
      <c r="F539" t="s">
        <v>17723</v>
      </c>
      <c r="G539" t="s">
        <v>12802</v>
      </c>
      <c r="H539" t="s">
        <v>5055</v>
      </c>
      <c r="I539" t="s">
        <v>10871</v>
      </c>
      <c r="J539" t="s">
        <v>5055</v>
      </c>
      <c r="K539" t="s">
        <v>5055</v>
      </c>
      <c r="L539" t="s">
        <v>5055</v>
      </c>
      <c r="M539" t="s">
        <v>5055</v>
      </c>
      <c r="N539" t="s">
        <v>18346</v>
      </c>
      <c r="O539" t="s">
        <v>5055</v>
      </c>
      <c r="P539" t="s">
        <v>5055</v>
      </c>
      <c r="S539" t="s">
        <v>23967</v>
      </c>
      <c r="T539" s="39" t="s">
        <v>23985</v>
      </c>
      <c r="U539" s="39" t="s">
        <v>23985</v>
      </c>
    </row>
    <row r="540" spans="1:21" x14ac:dyDescent="0.35">
      <c r="A540" t="s">
        <v>6684</v>
      </c>
      <c r="B540" t="s">
        <v>18347</v>
      </c>
      <c r="C540" t="s">
        <v>6687</v>
      </c>
      <c r="D540" t="s">
        <v>5055</v>
      </c>
      <c r="E540" t="s">
        <v>5055</v>
      </c>
      <c r="F540" t="s">
        <v>18145</v>
      </c>
      <c r="G540" t="s">
        <v>12802</v>
      </c>
      <c r="H540" t="s">
        <v>5055</v>
      </c>
      <c r="I540" t="s">
        <v>10871</v>
      </c>
      <c r="J540" t="s">
        <v>14492</v>
      </c>
      <c r="K540" t="s">
        <v>17813</v>
      </c>
      <c r="L540" t="s">
        <v>5055</v>
      </c>
      <c r="M540">
        <v>65</v>
      </c>
      <c r="N540" t="s">
        <v>18347</v>
      </c>
      <c r="O540" t="s">
        <v>5055</v>
      </c>
      <c r="P540" t="s">
        <v>5055</v>
      </c>
      <c r="S540" t="s">
        <v>23967</v>
      </c>
      <c r="T540" s="39" t="s">
        <v>23985</v>
      </c>
      <c r="U540" s="39" t="s">
        <v>23985</v>
      </c>
    </row>
    <row r="541" spans="1:21" x14ac:dyDescent="0.35">
      <c r="A541" t="s">
        <v>6684</v>
      </c>
      <c r="C541" t="s">
        <v>6687</v>
      </c>
      <c r="F541" t="s">
        <v>17723</v>
      </c>
      <c r="G541" t="s">
        <v>12802</v>
      </c>
      <c r="J541" s="53" t="s">
        <v>14492</v>
      </c>
      <c r="K541" s="53" t="s">
        <v>14498</v>
      </c>
      <c r="N541" s="41" t="s">
        <v>18348</v>
      </c>
      <c r="S541" t="s">
        <v>23967</v>
      </c>
      <c r="T541" s="39" t="s">
        <v>23985</v>
      </c>
      <c r="U541" s="39" t="s">
        <v>23985</v>
      </c>
    </row>
    <row r="542" spans="1:21" x14ac:dyDescent="0.35">
      <c r="A542" t="s">
        <v>6684</v>
      </c>
      <c r="B542" t="s">
        <v>18349</v>
      </c>
      <c r="C542" t="s">
        <v>6687</v>
      </c>
      <c r="D542" t="s">
        <v>5055</v>
      </c>
      <c r="E542" t="s">
        <v>5055</v>
      </c>
      <c r="F542" t="s">
        <v>17723</v>
      </c>
      <c r="G542" t="s">
        <v>12802</v>
      </c>
      <c r="H542" t="s">
        <v>5055</v>
      </c>
      <c r="I542" t="s">
        <v>14519</v>
      </c>
      <c r="J542" t="s">
        <v>5055</v>
      </c>
      <c r="K542" t="s">
        <v>5055</v>
      </c>
      <c r="L542" t="s">
        <v>5055</v>
      </c>
      <c r="M542" t="s">
        <v>5055</v>
      </c>
      <c r="N542" t="s">
        <v>18349</v>
      </c>
      <c r="O542" t="s">
        <v>5055</v>
      </c>
      <c r="P542" t="s">
        <v>5055</v>
      </c>
      <c r="S542" t="s">
        <v>23967</v>
      </c>
      <c r="T542" s="39" t="s">
        <v>23985</v>
      </c>
      <c r="U542" s="39" t="s">
        <v>23985</v>
      </c>
    </row>
    <row r="543" spans="1:21" x14ac:dyDescent="0.35">
      <c r="A543" t="s">
        <v>6684</v>
      </c>
      <c r="B543" t="s">
        <v>18350</v>
      </c>
      <c r="C543" t="s">
        <v>6687</v>
      </c>
      <c r="D543" t="s">
        <v>5055</v>
      </c>
      <c r="E543" t="s">
        <v>5055</v>
      </c>
      <c r="F543" t="s">
        <v>17723</v>
      </c>
      <c r="G543" t="s">
        <v>12802</v>
      </c>
      <c r="H543" t="s">
        <v>5055</v>
      </c>
      <c r="I543" t="s">
        <v>5055</v>
      </c>
      <c r="J543" t="s">
        <v>5055</v>
      </c>
      <c r="K543" t="s">
        <v>5055</v>
      </c>
      <c r="L543" t="s">
        <v>5055</v>
      </c>
      <c r="M543" t="s">
        <v>5055</v>
      </c>
      <c r="N543" t="s">
        <v>18350</v>
      </c>
      <c r="O543" t="s">
        <v>5055</v>
      </c>
      <c r="P543" t="s">
        <v>5055</v>
      </c>
      <c r="S543" t="s">
        <v>23967</v>
      </c>
      <c r="T543" s="39" t="s">
        <v>23985</v>
      </c>
      <c r="U543" s="39" t="s">
        <v>23985</v>
      </c>
    </row>
    <row r="544" spans="1:21" x14ac:dyDescent="0.35">
      <c r="A544" t="s">
        <v>6684</v>
      </c>
      <c r="B544" t="s">
        <v>18351</v>
      </c>
      <c r="C544" t="s">
        <v>6687</v>
      </c>
      <c r="D544" t="s">
        <v>5055</v>
      </c>
      <c r="E544" t="s">
        <v>5055</v>
      </c>
      <c r="F544" t="s">
        <v>17723</v>
      </c>
      <c r="G544" t="s">
        <v>12802</v>
      </c>
      <c r="H544" t="s">
        <v>5055</v>
      </c>
      <c r="I544" t="s">
        <v>5055</v>
      </c>
      <c r="J544" t="s">
        <v>5055</v>
      </c>
      <c r="K544" t="s">
        <v>5055</v>
      </c>
      <c r="L544" t="s">
        <v>5055</v>
      </c>
      <c r="M544" t="s">
        <v>5055</v>
      </c>
      <c r="N544" t="s">
        <v>18351</v>
      </c>
      <c r="O544" t="s">
        <v>5055</v>
      </c>
      <c r="P544" t="s">
        <v>5055</v>
      </c>
      <c r="S544" t="s">
        <v>23967</v>
      </c>
      <c r="T544" s="39" t="s">
        <v>23985</v>
      </c>
      <c r="U544" s="39" t="s">
        <v>23985</v>
      </c>
    </row>
    <row r="545" spans="1:21" x14ac:dyDescent="0.35">
      <c r="A545" t="s">
        <v>6684</v>
      </c>
      <c r="B545" t="s">
        <v>18352</v>
      </c>
      <c r="C545" t="s">
        <v>6687</v>
      </c>
      <c r="D545" t="s">
        <v>5055</v>
      </c>
      <c r="E545" t="s">
        <v>5055</v>
      </c>
      <c r="F545" t="s">
        <v>17723</v>
      </c>
      <c r="G545" t="s">
        <v>12802</v>
      </c>
      <c r="H545" t="s">
        <v>5055</v>
      </c>
      <c r="I545" t="s">
        <v>5055</v>
      </c>
      <c r="J545" t="s">
        <v>5055</v>
      </c>
      <c r="K545" t="s">
        <v>5055</v>
      </c>
      <c r="L545" t="s">
        <v>5055</v>
      </c>
      <c r="M545" t="s">
        <v>5055</v>
      </c>
      <c r="N545" t="s">
        <v>18352</v>
      </c>
      <c r="O545" t="s">
        <v>5055</v>
      </c>
      <c r="P545" t="s">
        <v>5055</v>
      </c>
      <c r="S545" t="s">
        <v>23967</v>
      </c>
      <c r="T545" s="39" t="s">
        <v>23985</v>
      </c>
      <c r="U545" s="39" t="s">
        <v>23985</v>
      </c>
    </row>
    <row r="546" spans="1:21" x14ac:dyDescent="0.35">
      <c r="A546" t="s">
        <v>6684</v>
      </c>
      <c r="B546" t="s">
        <v>18353</v>
      </c>
      <c r="C546" t="s">
        <v>6687</v>
      </c>
      <c r="D546" t="s">
        <v>5055</v>
      </c>
      <c r="E546" t="s">
        <v>5055</v>
      </c>
      <c r="F546" t="s">
        <v>18145</v>
      </c>
      <c r="G546" t="s">
        <v>12802</v>
      </c>
      <c r="H546" t="s">
        <v>5055</v>
      </c>
      <c r="I546" t="s">
        <v>5055</v>
      </c>
      <c r="J546" t="s">
        <v>14492</v>
      </c>
      <c r="K546" t="s">
        <v>5055</v>
      </c>
      <c r="L546" t="s">
        <v>5055</v>
      </c>
      <c r="M546" t="s">
        <v>5055</v>
      </c>
      <c r="N546" t="s">
        <v>18353</v>
      </c>
      <c r="O546" t="s">
        <v>5055</v>
      </c>
      <c r="P546" t="s">
        <v>5055</v>
      </c>
      <c r="S546" t="s">
        <v>23967</v>
      </c>
      <c r="T546" s="39" t="s">
        <v>23985</v>
      </c>
      <c r="U546" s="39" t="s">
        <v>23985</v>
      </c>
    </row>
    <row r="547" spans="1:21" x14ac:dyDescent="0.35">
      <c r="A547" t="s">
        <v>6684</v>
      </c>
      <c r="B547" t="s">
        <v>18354</v>
      </c>
      <c r="C547" t="s">
        <v>6687</v>
      </c>
      <c r="D547" t="s">
        <v>5055</v>
      </c>
      <c r="E547" t="s">
        <v>5055</v>
      </c>
      <c r="F547" t="s">
        <v>17723</v>
      </c>
      <c r="G547" t="s">
        <v>12802</v>
      </c>
      <c r="H547" t="s">
        <v>5055</v>
      </c>
      <c r="I547" t="s">
        <v>14519</v>
      </c>
      <c r="J547" t="s">
        <v>14496</v>
      </c>
      <c r="K547" t="s">
        <v>14498</v>
      </c>
      <c r="L547" t="s">
        <v>5055</v>
      </c>
      <c r="M547" t="s">
        <v>5055</v>
      </c>
      <c r="N547" t="s">
        <v>18354</v>
      </c>
      <c r="O547" t="s">
        <v>5055</v>
      </c>
      <c r="P547" t="s">
        <v>5055</v>
      </c>
      <c r="S547" t="s">
        <v>23967</v>
      </c>
      <c r="T547" s="39" t="s">
        <v>23985</v>
      </c>
      <c r="U547" s="39" t="s">
        <v>23985</v>
      </c>
    </row>
    <row r="548" spans="1:21" x14ac:dyDescent="0.35">
      <c r="A548" t="s">
        <v>6684</v>
      </c>
      <c r="B548" t="s">
        <v>18355</v>
      </c>
      <c r="C548" t="s">
        <v>6687</v>
      </c>
      <c r="D548" t="s">
        <v>5055</v>
      </c>
      <c r="E548" t="s">
        <v>5055</v>
      </c>
      <c r="F548" t="s">
        <v>17723</v>
      </c>
      <c r="G548" t="s">
        <v>12802</v>
      </c>
      <c r="H548" t="s">
        <v>5055</v>
      </c>
      <c r="I548" t="s">
        <v>5055</v>
      </c>
      <c r="J548" t="s">
        <v>5055</v>
      </c>
      <c r="K548" t="s">
        <v>5055</v>
      </c>
      <c r="L548" t="s">
        <v>5055</v>
      </c>
      <c r="M548" t="s">
        <v>5055</v>
      </c>
      <c r="N548" t="s">
        <v>18356</v>
      </c>
      <c r="O548" t="s">
        <v>5055</v>
      </c>
      <c r="P548" t="s">
        <v>5055</v>
      </c>
      <c r="S548" t="s">
        <v>23967</v>
      </c>
      <c r="T548" s="39" t="s">
        <v>23985</v>
      </c>
      <c r="U548" s="39" t="s">
        <v>23985</v>
      </c>
    </row>
    <row r="549" spans="1:21" x14ac:dyDescent="0.35">
      <c r="A549" t="s">
        <v>6684</v>
      </c>
      <c r="B549" t="s">
        <v>18356</v>
      </c>
      <c r="C549" t="s">
        <v>6687</v>
      </c>
      <c r="D549" t="s">
        <v>5055</v>
      </c>
      <c r="E549" t="s">
        <v>5055</v>
      </c>
      <c r="F549" t="s">
        <v>17723</v>
      </c>
      <c r="G549" t="s">
        <v>12802</v>
      </c>
      <c r="H549" t="s">
        <v>5055</v>
      </c>
      <c r="I549" t="s">
        <v>5055</v>
      </c>
      <c r="J549" t="s">
        <v>5055</v>
      </c>
      <c r="K549" t="s">
        <v>5055</v>
      </c>
      <c r="L549" t="s">
        <v>5055</v>
      </c>
      <c r="M549" t="s">
        <v>5055</v>
      </c>
      <c r="N549" t="s">
        <v>18356</v>
      </c>
      <c r="O549" t="s">
        <v>5055</v>
      </c>
      <c r="P549" t="s">
        <v>5055</v>
      </c>
      <c r="S549" t="s">
        <v>23967</v>
      </c>
      <c r="T549" s="39" t="s">
        <v>23985</v>
      </c>
      <c r="U549" s="39" t="s">
        <v>23985</v>
      </c>
    </row>
    <row r="550" spans="1:21" x14ac:dyDescent="0.35">
      <c r="A550" t="s">
        <v>6684</v>
      </c>
      <c r="B550" t="s">
        <v>18357</v>
      </c>
      <c r="C550" t="s">
        <v>6687</v>
      </c>
      <c r="D550" t="s">
        <v>5055</v>
      </c>
      <c r="E550" t="s">
        <v>5055</v>
      </c>
      <c r="F550" t="s">
        <v>17723</v>
      </c>
      <c r="G550" t="s">
        <v>12802</v>
      </c>
      <c r="H550" t="s">
        <v>5055</v>
      </c>
      <c r="I550" t="s">
        <v>5055</v>
      </c>
      <c r="J550" t="s">
        <v>5055</v>
      </c>
      <c r="K550" t="s">
        <v>5055</v>
      </c>
      <c r="L550" t="s">
        <v>5055</v>
      </c>
      <c r="M550" t="s">
        <v>5055</v>
      </c>
      <c r="N550" t="s">
        <v>18358</v>
      </c>
      <c r="O550" t="s">
        <v>5055</v>
      </c>
      <c r="P550" t="s">
        <v>5055</v>
      </c>
      <c r="S550" t="s">
        <v>23967</v>
      </c>
      <c r="T550" s="39" t="s">
        <v>23985</v>
      </c>
      <c r="U550" s="39" t="s">
        <v>23985</v>
      </c>
    </row>
    <row r="551" spans="1:21" x14ac:dyDescent="0.35">
      <c r="A551" t="s">
        <v>6684</v>
      </c>
      <c r="B551" t="s">
        <v>18359</v>
      </c>
      <c r="C551" t="s">
        <v>6687</v>
      </c>
      <c r="D551" t="s">
        <v>5055</v>
      </c>
      <c r="E551" t="s">
        <v>5055</v>
      </c>
      <c r="F551" t="s">
        <v>17723</v>
      </c>
      <c r="G551" t="s">
        <v>12802</v>
      </c>
      <c r="H551" t="s">
        <v>5055</v>
      </c>
      <c r="I551" t="s">
        <v>5055</v>
      </c>
      <c r="J551" t="s">
        <v>5055</v>
      </c>
      <c r="K551" t="s">
        <v>5055</v>
      </c>
      <c r="L551" t="s">
        <v>5055</v>
      </c>
      <c r="M551" t="s">
        <v>5055</v>
      </c>
      <c r="N551" t="s">
        <v>18359</v>
      </c>
      <c r="O551" t="s">
        <v>5055</v>
      </c>
      <c r="P551" t="s">
        <v>5055</v>
      </c>
      <c r="S551" t="s">
        <v>23967</v>
      </c>
      <c r="T551" s="39" t="s">
        <v>23985</v>
      </c>
      <c r="U551" s="39" t="s">
        <v>23985</v>
      </c>
    </row>
    <row r="552" spans="1:21" x14ac:dyDescent="0.35">
      <c r="A552" t="s">
        <v>6684</v>
      </c>
      <c r="B552" t="s">
        <v>18360</v>
      </c>
      <c r="C552" t="s">
        <v>6687</v>
      </c>
      <c r="D552" t="s">
        <v>5055</v>
      </c>
      <c r="E552" t="s">
        <v>5055</v>
      </c>
      <c r="F552" t="s">
        <v>17723</v>
      </c>
      <c r="G552" t="s">
        <v>12802</v>
      </c>
      <c r="H552" t="s">
        <v>5055</v>
      </c>
      <c r="I552" t="s">
        <v>5055</v>
      </c>
      <c r="J552" t="s">
        <v>5055</v>
      </c>
      <c r="K552" t="s">
        <v>5055</v>
      </c>
      <c r="L552" t="s">
        <v>5055</v>
      </c>
      <c r="M552" t="s">
        <v>5055</v>
      </c>
      <c r="N552" t="s">
        <v>18360</v>
      </c>
      <c r="O552" t="s">
        <v>5055</v>
      </c>
      <c r="P552" t="s">
        <v>5055</v>
      </c>
      <c r="S552" t="s">
        <v>23967</v>
      </c>
      <c r="T552" s="39" t="s">
        <v>23985</v>
      </c>
      <c r="U552" s="39" t="s">
        <v>23985</v>
      </c>
    </row>
    <row r="553" spans="1:21" x14ac:dyDescent="0.35">
      <c r="A553" t="s">
        <v>6684</v>
      </c>
      <c r="B553" t="s">
        <v>18361</v>
      </c>
      <c r="C553" t="s">
        <v>6687</v>
      </c>
      <c r="D553" t="s">
        <v>5055</v>
      </c>
      <c r="E553" t="s">
        <v>5055</v>
      </c>
      <c r="F553" t="s">
        <v>17723</v>
      </c>
      <c r="G553" t="s">
        <v>12802</v>
      </c>
      <c r="H553" t="s">
        <v>5055</v>
      </c>
      <c r="I553" t="s">
        <v>14519</v>
      </c>
      <c r="J553" t="s">
        <v>5055</v>
      </c>
      <c r="K553" t="s">
        <v>5055</v>
      </c>
      <c r="L553" t="s">
        <v>5055</v>
      </c>
      <c r="M553" t="s">
        <v>5055</v>
      </c>
      <c r="N553" t="s">
        <v>18361</v>
      </c>
      <c r="O553" t="s">
        <v>5055</v>
      </c>
      <c r="P553" t="s">
        <v>5055</v>
      </c>
      <c r="S553" t="s">
        <v>23967</v>
      </c>
      <c r="T553" s="39" t="s">
        <v>23985</v>
      </c>
      <c r="U553" s="39" t="s">
        <v>23985</v>
      </c>
    </row>
    <row r="554" spans="1:21" x14ac:dyDescent="0.35">
      <c r="A554" t="s">
        <v>6684</v>
      </c>
      <c r="B554" t="s">
        <v>18362</v>
      </c>
      <c r="C554" t="s">
        <v>6687</v>
      </c>
      <c r="D554" t="s">
        <v>5055</v>
      </c>
      <c r="E554" t="s">
        <v>5055</v>
      </c>
      <c r="F554" t="s">
        <v>17723</v>
      </c>
      <c r="G554" t="s">
        <v>12802</v>
      </c>
      <c r="H554" t="s">
        <v>5055</v>
      </c>
      <c r="I554" t="s">
        <v>5055</v>
      </c>
      <c r="J554" t="s">
        <v>5055</v>
      </c>
      <c r="K554" t="s">
        <v>5055</v>
      </c>
      <c r="L554" t="s">
        <v>5055</v>
      </c>
      <c r="M554" t="s">
        <v>5055</v>
      </c>
      <c r="N554" t="s">
        <v>18363</v>
      </c>
      <c r="O554" t="s">
        <v>5055</v>
      </c>
      <c r="P554" t="s">
        <v>5055</v>
      </c>
      <c r="S554" t="s">
        <v>23967</v>
      </c>
      <c r="T554" s="39" t="s">
        <v>23985</v>
      </c>
      <c r="U554" s="39" t="s">
        <v>23985</v>
      </c>
    </row>
    <row r="555" spans="1:21" x14ac:dyDescent="0.35">
      <c r="A555" t="s">
        <v>6684</v>
      </c>
      <c r="B555" t="s">
        <v>18364</v>
      </c>
      <c r="C555" t="s">
        <v>6687</v>
      </c>
      <c r="D555" t="s">
        <v>5055</v>
      </c>
      <c r="E555" t="s">
        <v>5055</v>
      </c>
      <c r="F555" t="s">
        <v>17723</v>
      </c>
      <c r="G555" t="s">
        <v>12802</v>
      </c>
      <c r="H555" t="s">
        <v>5055</v>
      </c>
      <c r="I555" t="s">
        <v>5055</v>
      </c>
      <c r="J555" t="s">
        <v>5055</v>
      </c>
      <c r="K555" t="s">
        <v>5055</v>
      </c>
      <c r="L555" t="s">
        <v>5055</v>
      </c>
      <c r="M555" t="s">
        <v>5055</v>
      </c>
      <c r="N555" t="s">
        <v>18364</v>
      </c>
      <c r="O555" t="s">
        <v>5055</v>
      </c>
      <c r="P555" t="s">
        <v>5055</v>
      </c>
      <c r="S555" t="s">
        <v>23967</v>
      </c>
      <c r="T555" s="39" t="s">
        <v>23985</v>
      </c>
      <c r="U555" s="39" t="s">
        <v>23985</v>
      </c>
    </row>
    <row r="556" spans="1:21" x14ac:dyDescent="0.35">
      <c r="A556" t="s">
        <v>6684</v>
      </c>
      <c r="B556" t="s">
        <v>18365</v>
      </c>
      <c r="C556" t="s">
        <v>6687</v>
      </c>
      <c r="D556" t="s">
        <v>5055</v>
      </c>
      <c r="E556" t="s">
        <v>5055</v>
      </c>
      <c r="F556" t="s">
        <v>10871</v>
      </c>
      <c r="G556" t="s">
        <v>12811</v>
      </c>
      <c r="H556" t="s">
        <v>5055</v>
      </c>
      <c r="I556" t="s">
        <v>5055</v>
      </c>
      <c r="J556" t="s">
        <v>5055</v>
      </c>
      <c r="K556" t="s">
        <v>5055</v>
      </c>
      <c r="L556" t="s">
        <v>5055</v>
      </c>
      <c r="M556" t="s">
        <v>5055</v>
      </c>
      <c r="N556" t="s">
        <v>18365</v>
      </c>
      <c r="O556" t="s">
        <v>5055</v>
      </c>
      <c r="P556" t="s">
        <v>5055</v>
      </c>
      <c r="S556" t="s">
        <v>23967</v>
      </c>
      <c r="T556" s="39" t="s">
        <v>23985</v>
      </c>
      <c r="U556" s="39" t="s">
        <v>23985</v>
      </c>
    </row>
    <row r="557" spans="1:21" x14ac:dyDescent="0.35">
      <c r="A557" t="s">
        <v>6684</v>
      </c>
      <c r="B557" t="s">
        <v>18366</v>
      </c>
      <c r="C557" t="s">
        <v>6687</v>
      </c>
      <c r="D557" t="s">
        <v>5055</v>
      </c>
      <c r="E557" t="s">
        <v>5055</v>
      </c>
      <c r="F557" t="s">
        <v>10871</v>
      </c>
      <c r="G557" t="s">
        <v>12811</v>
      </c>
      <c r="H557" t="s">
        <v>5055</v>
      </c>
      <c r="I557" t="s">
        <v>14519</v>
      </c>
      <c r="J557" t="s">
        <v>5055</v>
      </c>
      <c r="K557" t="s">
        <v>5055</v>
      </c>
      <c r="L557" t="s">
        <v>5055</v>
      </c>
      <c r="M557" t="s">
        <v>5055</v>
      </c>
      <c r="N557" t="s">
        <v>18366</v>
      </c>
      <c r="O557" t="s">
        <v>5055</v>
      </c>
      <c r="P557" t="s">
        <v>5055</v>
      </c>
      <c r="S557" t="s">
        <v>23967</v>
      </c>
      <c r="T557" s="39" t="s">
        <v>23985</v>
      </c>
      <c r="U557" s="39" t="s">
        <v>23985</v>
      </c>
    </row>
    <row r="558" spans="1:21" x14ac:dyDescent="0.35">
      <c r="A558" t="s">
        <v>6684</v>
      </c>
      <c r="B558" t="s">
        <v>18367</v>
      </c>
      <c r="C558" t="s">
        <v>6687</v>
      </c>
      <c r="D558" t="s">
        <v>5055</v>
      </c>
      <c r="E558" t="s">
        <v>5055</v>
      </c>
      <c r="F558" t="s">
        <v>17723</v>
      </c>
      <c r="G558" t="s">
        <v>12802</v>
      </c>
      <c r="H558" t="s">
        <v>5055</v>
      </c>
      <c r="I558" t="s">
        <v>5055</v>
      </c>
      <c r="J558" t="s">
        <v>5055</v>
      </c>
      <c r="K558" t="s">
        <v>5055</v>
      </c>
      <c r="L558" t="s">
        <v>5055</v>
      </c>
      <c r="M558" t="s">
        <v>5055</v>
      </c>
      <c r="N558" t="s">
        <v>18367</v>
      </c>
      <c r="O558" t="s">
        <v>5055</v>
      </c>
      <c r="P558" t="s">
        <v>5055</v>
      </c>
      <c r="S558" t="s">
        <v>23967</v>
      </c>
      <c r="T558" s="39" t="s">
        <v>23985</v>
      </c>
      <c r="U558" s="39" t="s">
        <v>23985</v>
      </c>
    </row>
    <row r="559" spans="1:21" x14ac:dyDescent="0.35">
      <c r="A559" t="s">
        <v>6684</v>
      </c>
      <c r="B559" t="s">
        <v>18368</v>
      </c>
      <c r="C559" t="s">
        <v>6687</v>
      </c>
      <c r="D559" t="s">
        <v>5055</v>
      </c>
      <c r="E559" t="s">
        <v>5055</v>
      </c>
      <c r="F559" t="s">
        <v>18369</v>
      </c>
      <c r="G559" t="s">
        <v>12789</v>
      </c>
      <c r="H559" t="s">
        <v>5055</v>
      </c>
      <c r="I559" t="s">
        <v>5055</v>
      </c>
      <c r="J559" t="s">
        <v>5055</v>
      </c>
      <c r="K559" t="s">
        <v>5055</v>
      </c>
      <c r="L559" t="s">
        <v>5055</v>
      </c>
      <c r="M559" t="s">
        <v>5055</v>
      </c>
      <c r="N559" t="s">
        <v>18370</v>
      </c>
      <c r="O559" t="s">
        <v>5055</v>
      </c>
      <c r="P559" t="s">
        <v>5055</v>
      </c>
      <c r="S559" t="s">
        <v>23967</v>
      </c>
      <c r="T559" s="39" t="s">
        <v>23985</v>
      </c>
      <c r="U559" s="39" t="s">
        <v>23985</v>
      </c>
    </row>
    <row r="560" spans="1:21" x14ac:dyDescent="0.35">
      <c r="A560" t="s">
        <v>6684</v>
      </c>
      <c r="B560" t="s">
        <v>18147</v>
      </c>
      <c r="C560" t="s">
        <v>6687</v>
      </c>
      <c r="D560" t="s">
        <v>5055</v>
      </c>
      <c r="E560" t="s">
        <v>5055</v>
      </c>
      <c r="F560" t="s">
        <v>17723</v>
      </c>
      <c r="G560" t="s">
        <v>12802</v>
      </c>
      <c r="H560" t="s">
        <v>5055</v>
      </c>
      <c r="I560" t="s">
        <v>5055</v>
      </c>
      <c r="J560" t="s">
        <v>5055</v>
      </c>
      <c r="K560" t="s">
        <v>5055</v>
      </c>
      <c r="L560" t="s">
        <v>5055</v>
      </c>
      <c r="M560" t="s">
        <v>5055</v>
      </c>
      <c r="N560" t="s">
        <v>18147</v>
      </c>
      <c r="O560" t="s">
        <v>5055</v>
      </c>
      <c r="P560" t="s">
        <v>5055</v>
      </c>
      <c r="S560" t="s">
        <v>23967</v>
      </c>
      <c r="T560" s="39" t="s">
        <v>23985</v>
      </c>
      <c r="U560" s="39" t="s">
        <v>23985</v>
      </c>
    </row>
    <row r="561" spans="1:21" x14ac:dyDescent="0.35">
      <c r="A561" t="s">
        <v>6684</v>
      </c>
      <c r="B561" t="s">
        <v>18371</v>
      </c>
      <c r="C561" t="s">
        <v>6687</v>
      </c>
      <c r="D561" t="s">
        <v>5055</v>
      </c>
      <c r="E561" t="s">
        <v>5055</v>
      </c>
      <c r="F561" t="s">
        <v>17723</v>
      </c>
      <c r="G561" t="s">
        <v>12802</v>
      </c>
      <c r="H561" t="s">
        <v>5055</v>
      </c>
      <c r="I561" t="s">
        <v>5055</v>
      </c>
      <c r="J561" t="s">
        <v>5055</v>
      </c>
      <c r="K561" t="s">
        <v>5055</v>
      </c>
      <c r="L561" t="s">
        <v>5055</v>
      </c>
      <c r="N561" t="s">
        <v>18371</v>
      </c>
      <c r="O561" t="s">
        <v>5055</v>
      </c>
      <c r="P561" t="s">
        <v>5055</v>
      </c>
      <c r="S561" t="s">
        <v>23967</v>
      </c>
      <c r="T561" s="39" t="s">
        <v>23985</v>
      </c>
      <c r="U561" s="39" t="s">
        <v>23985</v>
      </c>
    </row>
    <row r="562" spans="1:21" x14ac:dyDescent="0.35">
      <c r="A562" t="s">
        <v>6684</v>
      </c>
      <c r="B562" t="s">
        <v>18372</v>
      </c>
      <c r="C562" t="s">
        <v>6687</v>
      </c>
      <c r="D562" t="s">
        <v>5055</v>
      </c>
      <c r="E562" t="s">
        <v>5055</v>
      </c>
      <c r="F562" t="s">
        <v>18145</v>
      </c>
      <c r="G562" t="s">
        <v>12802</v>
      </c>
      <c r="H562" t="s">
        <v>5055</v>
      </c>
      <c r="I562" t="s">
        <v>5055</v>
      </c>
      <c r="J562" t="s">
        <v>5055</v>
      </c>
      <c r="K562" t="s">
        <v>5055</v>
      </c>
      <c r="L562" t="s">
        <v>5055</v>
      </c>
      <c r="M562">
        <v>85</v>
      </c>
      <c r="N562" t="s">
        <v>18372</v>
      </c>
      <c r="O562" t="s">
        <v>5055</v>
      </c>
      <c r="P562" t="s">
        <v>5055</v>
      </c>
      <c r="S562" t="s">
        <v>23967</v>
      </c>
      <c r="T562" s="39" t="s">
        <v>23985</v>
      </c>
      <c r="U562" s="39" t="s">
        <v>23985</v>
      </c>
    </row>
    <row r="563" spans="1:21" x14ac:dyDescent="0.35">
      <c r="A563" t="s">
        <v>6684</v>
      </c>
      <c r="B563" t="s">
        <v>18373</v>
      </c>
      <c r="C563" t="s">
        <v>6687</v>
      </c>
      <c r="D563" t="s">
        <v>5055</v>
      </c>
      <c r="E563" t="s">
        <v>5055</v>
      </c>
      <c r="F563" t="s">
        <v>18145</v>
      </c>
      <c r="G563" t="s">
        <v>12802</v>
      </c>
      <c r="H563" t="s">
        <v>5055</v>
      </c>
      <c r="I563" t="s">
        <v>5055</v>
      </c>
      <c r="J563" t="s">
        <v>5055</v>
      </c>
      <c r="K563" t="s">
        <v>5055</v>
      </c>
      <c r="L563" t="s">
        <v>5055</v>
      </c>
      <c r="M563">
        <v>86</v>
      </c>
      <c r="N563" t="s">
        <v>18372</v>
      </c>
      <c r="O563" t="s">
        <v>5055</v>
      </c>
      <c r="P563" t="s">
        <v>5055</v>
      </c>
      <c r="S563" t="s">
        <v>23967</v>
      </c>
      <c r="T563" s="39" t="s">
        <v>23985</v>
      </c>
      <c r="U563" s="39" t="s">
        <v>23985</v>
      </c>
    </row>
    <row r="564" spans="1:21" x14ac:dyDescent="0.35">
      <c r="A564" t="s">
        <v>6684</v>
      </c>
      <c r="B564" t="s">
        <v>18374</v>
      </c>
      <c r="C564" t="s">
        <v>6687</v>
      </c>
      <c r="D564" t="s">
        <v>5055</v>
      </c>
      <c r="E564" t="s">
        <v>5055</v>
      </c>
      <c r="F564" t="s">
        <v>17723</v>
      </c>
      <c r="G564" t="s">
        <v>12802</v>
      </c>
      <c r="H564" t="s">
        <v>5055</v>
      </c>
      <c r="I564" t="s">
        <v>5055</v>
      </c>
      <c r="J564" t="s">
        <v>18334</v>
      </c>
      <c r="K564" t="s">
        <v>5055</v>
      </c>
      <c r="L564" t="s">
        <v>5055</v>
      </c>
      <c r="M564" t="s">
        <v>5055</v>
      </c>
      <c r="N564" t="s">
        <v>18374</v>
      </c>
      <c r="O564" t="s">
        <v>5055</v>
      </c>
      <c r="P564" t="s">
        <v>5055</v>
      </c>
      <c r="S564" t="s">
        <v>23967</v>
      </c>
      <c r="T564" s="39" t="s">
        <v>23985</v>
      </c>
      <c r="U564" s="39" t="s">
        <v>23985</v>
      </c>
    </row>
    <row r="565" spans="1:21" x14ac:dyDescent="0.35">
      <c r="A565" t="s">
        <v>6684</v>
      </c>
      <c r="B565" t="s">
        <v>18375</v>
      </c>
      <c r="C565" t="s">
        <v>6687</v>
      </c>
      <c r="D565" t="s">
        <v>5055</v>
      </c>
      <c r="E565" t="s">
        <v>5055</v>
      </c>
      <c r="F565" t="s">
        <v>17723</v>
      </c>
      <c r="G565" t="s">
        <v>12802</v>
      </c>
      <c r="H565" t="s">
        <v>5055</v>
      </c>
      <c r="I565" t="s">
        <v>5055</v>
      </c>
      <c r="J565" t="s">
        <v>5055</v>
      </c>
      <c r="K565" t="s">
        <v>5055</v>
      </c>
      <c r="L565" t="s">
        <v>5055</v>
      </c>
      <c r="M565" t="s">
        <v>5055</v>
      </c>
      <c r="N565" t="s">
        <v>18375</v>
      </c>
      <c r="O565" t="s">
        <v>5055</v>
      </c>
      <c r="P565" t="s">
        <v>5055</v>
      </c>
      <c r="S565" t="s">
        <v>23967</v>
      </c>
      <c r="T565" s="39" t="s">
        <v>23985</v>
      </c>
      <c r="U565" s="39" t="s">
        <v>23985</v>
      </c>
    </row>
    <row r="566" spans="1:21" x14ac:dyDescent="0.35">
      <c r="A566" t="s">
        <v>6684</v>
      </c>
      <c r="B566" t="s">
        <v>18376</v>
      </c>
      <c r="C566" t="s">
        <v>6687</v>
      </c>
      <c r="D566" t="s">
        <v>5055</v>
      </c>
      <c r="E566" t="s">
        <v>5055</v>
      </c>
      <c r="F566" t="s">
        <v>17723</v>
      </c>
      <c r="G566" t="s">
        <v>12802</v>
      </c>
      <c r="H566" t="s">
        <v>5055</v>
      </c>
      <c r="I566" t="s">
        <v>5055</v>
      </c>
      <c r="J566" t="s">
        <v>5055</v>
      </c>
      <c r="K566" t="s">
        <v>5055</v>
      </c>
      <c r="L566" t="s">
        <v>5055</v>
      </c>
      <c r="M566">
        <v>90</v>
      </c>
      <c r="N566" t="s">
        <v>18376</v>
      </c>
      <c r="O566" t="s">
        <v>5055</v>
      </c>
      <c r="P566" t="s">
        <v>5055</v>
      </c>
      <c r="S566" t="s">
        <v>23967</v>
      </c>
      <c r="T566" s="39" t="s">
        <v>23985</v>
      </c>
      <c r="U566" s="39" t="s">
        <v>23985</v>
      </c>
    </row>
    <row r="567" spans="1:21" x14ac:dyDescent="0.35">
      <c r="A567" t="s">
        <v>6684</v>
      </c>
      <c r="B567" t="s">
        <v>18377</v>
      </c>
      <c r="C567" t="s">
        <v>6687</v>
      </c>
      <c r="D567" t="s">
        <v>5055</v>
      </c>
      <c r="E567" t="s">
        <v>5055</v>
      </c>
      <c r="F567" t="s">
        <v>17723</v>
      </c>
      <c r="G567" t="s">
        <v>12802</v>
      </c>
      <c r="H567" t="s">
        <v>5055</v>
      </c>
      <c r="I567" t="s">
        <v>10871</v>
      </c>
      <c r="J567" t="s">
        <v>5055</v>
      </c>
      <c r="K567" t="s">
        <v>5055</v>
      </c>
      <c r="L567" t="s">
        <v>5055</v>
      </c>
      <c r="M567" t="s">
        <v>5055</v>
      </c>
      <c r="N567" t="s">
        <v>18377</v>
      </c>
      <c r="O567" t="s">
        <v>5055</v>
      </c>
      <c r="P567" t="s">
        <v>5055</v>
      </c>
      <c r="S567" t="s">
        <v>23967</v>
      </c>
      <c r="T567" s="39" t="s">
        <v>23985</v>
      </c>
      <c r="U567" s="39" t="s">
        <v>23985</v>
      </c>
    </row>
    <row r="568" spans="1:21" x14ac:dyDescent="0.35">
      <c r="A568" t="s">
        <v>6684</v>
      </c>
      <c r="B568" t="s">
        <v>18378</v>
      </c>
      <c r="C568" t="s">
        <v>6687</v>
      </c>
      <c r="D568" t="s">
        <v>5055</v>
      </c>
      <c r="E568" t="s">
        <v>5055</v>
      </c>
      <c r="F568" t="s">
        <v>17723</v>
      </c>
      <c r="G568" t="s">
        <v>12802</v>
      </c>
      <c r="H568" t="s">
        <v>5055</v>
      </c>
      <c r="I568" t="s">
        <v>14519</v>
      </c>
      <c r="J568" t="s">
        <v>5055</v>
      </c>
      <c r="K568" t="s">
        <v>5055</v>
      </c>
      <c r="L568" t="s">
        <v>5055</v>
      </c>
      <c r="M568" t="s">
        <v>5055</v>
      </c>
      <c r="N568" t="s">
        <v>18378</v>
      </c>
      <c r="O568" t="s">
        <v>5055</v>
      </c>
      <c r="P568" t="s">
        <v>5055</v>
      </c>
      <c r="S568" t="s">
        <v>23967</v>
      </c>
      <c r="T568" s="39" t="s">
        <v>23985</v>
      </c>
      <c r="U568" s="39" t="s">
        <v>23985</v>
      </c>
    </row>
    <row r="569" spans="1:21" x14ac:dyDescent="0.35">
      <c r="A569" t="s">
        <v>6684</v>
      </c>
      <c r="B569" t="s">
        <v>18379</v>
      </c>
      <c r="C569" t="s">
        <v>6687</v>
      </c>
      <c r="D569" t="s">
        <v>5055</v>
      </c>
      <c r="E569" t="s">
        <v>5055</v>
      </c>
      <c r="F569" t="s">
        <v>17723</v>
      </c>
      <c r="G569" t="s">
        <v>12802</v>
      </c>
      <c r="H569" t="s">
        <v>5055</v>
      </c>
      <c r="I569" t="s">
        <v>5055</v>
      </c>
      <c r="J569" t="s">
        <v>5055</v>
      </c>
      <c r="K569" t="s">
        <v>5055</v>
      </c>
      <c r="L569" t="s">
        <v>5055</v>
      </c>
      <c r="M569" t="s">
        <v>5055</v>
      </c>
      <c r="N569" t="s">
        <v>23932</v>
      </c>
      <c r="O569" t="s">
        <v>5055</v>
      </c>
      <c r="P569" t="s">
        <v>5055</v>
      </c>
      <c r="S569" t="s">
        <v>23967</v>
      </c>
      <c r="T569" s="39" t="s">
        <v>23985</v>
      </c>
      <c r="U569" s="39" t="s">
        <v>23985</v>
      </c>
    </row>
    <row r="570" spans="1:21" x14ac:dyDescent="0.35">
      <c r="A570" t="s">
        <v>6684</v>
      </c>
      <c r="B570" t="s">
        <v>23932</v>
      </c>
      <c r="C570" t="s">
        <v>6687</v>
      </c>
      <c r="D570" t="s">
        <v>5055</v>
      </c>
      <c r="E570" t="s">
        <v>5055</v>
      </c>
      <c r="F570" t="s">
        <v>5055</v>
      </c>
      <c r="G570" t="s">
        <v>12802</v>
      </c>
      <c r="H570" t="s">
        <v>5055</v>
      </c>
      <c r="I570" t="s">
        <v>5055</v>
      </c>
      <c r="J570" t="s">
        <v>5055</v>
      </c>
      <c r="K570" t="s">
        <v>5055</v>
      </c>
      <c r="L570" t="s">
        <v>5055</v>
      </c>
      <c r="M570" t="s">
        <v>5055</v>
      </c>
      <c r="N570" t="s">
        <v>18379</v>
      </c>
      <c r="O570" t="s">
        <v>5055</v>
      </c>
      <c r="P570" t="s">
        <v>5055</v>
      </c>
      <c r="S570" t="s">
        <v>23967</v>
      </c>
      <c r="T570" s="39" t="s">
        <v>23985</v>
      </c>
      <c r="U570" s="39" t="s">
        <v>23985</v>
      </c>
    </row>
    <row r="571" spans="1:21" x14ac:dyDescent="0.35">
      <c r="A571" t="s">
        <v>6684</v>
      </c>
      <c r="B571" t="s">
        <v>18380</v>
      </c>
      <c r="C571" t="s">
        <v>6687</v>
      </c>
      <c r="D571" t="s">
        <v>5055</v>
      </c>
      <c r="E571" t="s">
        <v>5055</v>
      </c>
      <c r="F571" t="s">
        <v>17723</v>
      </c>
      <c r="G571" t="s">
        <v>12802</v>
      </c>
      <c r="H571" t="s">
        <v>5055</v>
      </c>
      <c r="I571" t="s">
        <v>14519</v>
      </c>
      <c r="J571" t="s">
        <v>18381</v>
      </c>
      <c r="K571" t="s">
        <v>5055</v>
      </c>
      <c r="L571" t="s">
        <v>5055</v>
      </c>
      <c r="M571" t="s">
        <v>5055</v>
      </c>
      <c r="N571" t="s">
        <v>18380</v>
      </c>
      <c r="O571" t="s">
        <v>5055</v>
      </c>
      <c r="P571" t="s">
        <v>5055</v>
      </c>
      <c r="S571" t="s">
        <v>23967</v>
      </c>
      <c r="T571" s="39" t="s">
        <v>23985</v>
      </c>
      <c r="U571" s="39" t="s">
        <v>23985</v>
      </c>
    </row>
    <row r="572" spans="1:21" x14ac:dyDescent="0.35">
      <c r="A572" t="s">
        <v>6684</v>
      </c>
      <c r="B572" t="s">
        <v>18382</v>
      </c>
      <c r="C572" t="s">
        <v>6687</v>
      </c>
      <c r="D572" t="s">
        <v>5055</v>
      </c>
      <c r="E572" t="s">
        <v>5055</v>
      </c>
      <c r="F572" t="s">
        <v>12813</v>
      </c>
      <c r="G572" t="s">
        <v>12811</v>
      </c>
      <c r="H572" t="s">
        <v>5055</v>
      </c>
      <c r="I572" t="s">
        <v>5055</v>
      </c>
      <c r="J572" t="s">
        <v>5055</v>
      </c>
      <c r="K572" t="s">
        <v>5055</v>
      </c>
      <c r="L572" t="s">
        <v>5055</v>
      </c>
      <c r="M572" t="s">
        <v>5055</v>
      </c>
      <c r="N572" t="s">
        <v>18382</v>
      </c>
      <c r="O572" t="s">
        <v>5055</v>
      </c>
      <c r="P572" t="s">
        <v>5055</v>
      </c>
      <c r="S572" t="s">
        <v>23967</v>
      </c>
      <c r="T572" s="39" t="s">
        <v>23985</v>
      </c>
      <c r="U572" s="39" t="s">
        <v>23985</v>
      </c>
    </row>
    <row r="573" spans="1:21" x14ac:dyDescent="0.35">
      <c r="A573" t="s">
        <v>6684</v>
      </c>
      <c r="B573" t="s">
        <v>18383</v>
      </c>
      <c r="C573" t="s">
        <v>6687</v>
      </c>
      <c r="D573" t="s">
        <v>5055</v>
      </c>
      <c r="E573" t="s">
        <v>5055</v>
      </c>
      <c r="F573" t="s">
        <v>17723</v>
      </c>
      <c r="G573" t="s">
        <v>12802</v>
      </c>
      <c r="H573" t="s">
        <v>5055</v>
      </c>
      <c r="I573" t="s">
        <v>10871</v>
      </c>
      <c r="J573" t="s">
        <v>5055</v>
      </c>
      <c r="K573" t="s">
        <v>5055</v>
      </c>
      <c r="L573" t="s">
        <v>5055</v>
      </c>
      <c r="M573" t="s">
        <v>5055</v>
      </c>
      <c r="N573" t="s">
        <v>18383</v>
      </c>
      <c r="O573" t="s">
        <v>5055</v>
      </c>
      <c r="P573" t="s">
        <v>5055</v>
      </c>
      <c r="S573" t="s">
        <v>23967</v>
      </c>
      <c r="T573" s="39" t="s">
        <v>23985</v>
      </c>
      <c r="U573" s="39" t="s">
        <v>23985</v>
      </c>
    </row>
    <row r="574" spans="1:21" x14ac:dyDescent="0.35">
      <c r="A574" t="s">
        <v>6684</v>
      </c>
      <c r="B574" t="s">
        <v>18384</v>
      </c>
      <c r="C574" t="s">
        <v>6687</v>
      </c>
      <c r="D574" t="s">
        <v>5055</v>
      </c>
      <c r="E574" t="s">
        <v>5055</v>
      </c>
      <c r="F574" t="s">
        <v>17723</v>
      </c>
      <c r="G574" t="s">
        <v>12802</v>
      </c>
      <c r="H574" t="s">
        <v>5055</v>
      </c>
      <c r="I574" t="s">
        <v>5055</v>
      </c>
      <c r="J574" t="s">
        <v>5055</v>
      </c>
      <c r="K574" t="s">
        <v>5055</v>
      </c>
      <c r="L574" t="s">
        <v>5055</v>
      </c>
      <c r="M574" t="s">
        <v>5055</v>
      </c>
      <c r="N574" t="s">
        <v>18384</v>
      </c>
      <c r="O574" t="s">
        <v>5055</v>
      </c>
      <c r="P574" t="s">
        <v>5055</v>
      </c>
      <c r="S574" t="s">
        <v>23967</v>
      </c>
      <c r="T574" s="39" t="s">
        <v>23985</v>
      </c>
      <c r="U574" s="39" t="s">
        <v>23985</v>
      </c>
    </row>
    <row r="575" spans="1:21" x14ac:dyDescent="0.35">
      <c r="A575" t="s">
        <v>6684</v>
      </c>
      <c r="B575" t="s">
        <v>18385</v>
      </c>
      <c r="C575" t="s">
        <v>6687</v>
      </c>
      <c r="D575" t="s">
        <v>5055</v>
      </c>
      <c r="E575" t="s">
        <v>5055</v>
      </c>
      <c r="F575" t="s">
        <v>17723</v>
      </c>
      <c r="G575" t="s">
        <v>12802</v>
      </c>
      <c r="H575" t="s">
        <v>5055</v>
      </c>
      <c r="I575" t="s">
        <v>5055</v>
      </c>
      <c r="J575" t="s">
        <v>5055</v>
      </c>
      <c r="K575" t="s">
        <v>5055</v>
      </c>
      <c r="L575" t="s">
        <v>5055</v>
      </c>
      <c r="M575" t="s">
        <v>5055</v>
      </c>
      <c r="N575" t="s">
        <v>18385</v>
      </c>
      <c r="O575" t="s">
        <v>5055</v>
      </c>
      <c r="P575" t="s">
        <v>5055</v>
      </c>
      <c r="S575" t="s">
        <v>23967</v>
      </c>
      <c r="T575" s="39" t="s">
        <v>23985</v>
      </c>
      <c r="U575" s="39" t="s">
        <v>23985</v>
      </c>
    </row>
    <row r="576" spans="1:21" x14ac:dyDescent="0.35">
      <c r="A576" t="s">
        <v>6684</v>
      </c>
      <c r="B576" t="s">
        <v>18386</v>
      </c>
      <c r="C576" t="s">
        <v>6687</v>
      </c>
      <c r="D576" t="s">
        <v>5055</v>
      </c>
      <c r="E576" t="s">
        <v>5055</v>
      </c>
      <c r="F576" t="s">
        <v>12813</v>
      </c>
      <c r="G576" t="s">
        <v>12811</v>
      </c>
      <c r="H576" t="s">
        <v>5055</v>
      </c>
      <c r="I576" t="s">
        <v>14521</v>
      </c>
      <c r="J576" t="s">
        <v>5055</v>
      </c>
      <c r="K576" t="s">
        <v>5055</v>
      </c>
      <c r="L576" t="s">
        <v>5055</v>
      </c>
      <c r="M576" t="s">
        <v>5055</v>
      </c>
      <c r="N576" t="s">
        <v>18386</v>
      </c>
      <c r="O576" t="s">
        <v>5055</v>
      </c>
      <c r="P576" t="s">
        <v>5055</v>
      </c>
      <c r="S576" t="s">
        <v>23967</v>
      </c>
      <c r="T576" s="39" t="s">
        <v>23985</v>
      </c>
      <c r="U576" s="39" t="s">
        <v>23985</v>
      </c>
    </row>
    <row r="577" spans="1:21" x14ac:dyDescent="0.35">
      <c r="A577" t="s">
        <v>6684</v>
      </c>
      <c r="B577" t="s">
        <v>18387</v>
      </c>
      <c r="C577" t="s">
        <v>6687</v>
      </c>
      <c r="D577" t="s">
        <v>5055</v>
      </c>
      <c r="E577" t="s">
        <v>5055</v>
      </c>
      <c r="F577" t="s">
        <v>17723</v>
      </c>
      <c r="G577" t="s">
        <v>12802</v>
      </c>
      <c r="H577" t="s">
        <v>5055</v>
      </c>
      <c r="I577" t="s">
        <v>5055</v>
      </c>
      <c r="J577" t="s">
        <v>5055</v>
      </c>
      <c r="K577" t="s">
        <v>5055</v>
      </c>
      <c r="L577" t="s">
        <v>5055</v>
      </c>
      <c r="M577" t="s">
        <v>5055</v>
      </c>
      <c r="N577" t="s">
        <v>18387</v>
      </c>
      <c r="O577" t="s">
        <v>5055</v>
      </c>
      <c r="P577" t="s">
        <v>5055</v>
      </c>
      <c r="S577" t="s">
        <v>23967</v>
      </c>
      <c r="T577" s="39" t="s">
        <v>23985</v>
      </c>
      <c r="U577" s="39" t="s">
        <v>23985</v>
      </c>
    </row>
    <row r="578" spans="1:21" x14ac:dyDescent="0.35">
      <c r="A578" t="s">
        <v>6684</v>
      </c>
      <c r="B578" t="s">
        <v>18388</v>
      </c>
      <c r="C578" t="s">
        <v>6687</v>
      </c>
      <c r="D578" t="s">
        <v>5055</v>
      </c>
      <c r="E578" t="s">
        <v>5055</v>
      </c>
      <c r="F578" t="s">
        <v>17723</v>
      </c>
      <c r="G578" t="s">
        <v>12802</v>
      </c>
      <c r="H578" t="s">
        <v>5055</v>
      </c>
      <c r="I578" t="s">
        <v>5055</v>
      </c>
      <c r="J578" t="s">
        <v>18389</v>
      </c>
      <c r="K578" t="s">
        <v>5055</v>
      </c>
      <c r="L578" t="s">
        <v>5055</v>
      </c>
      <c r="M578" t="s">
        <v>5055</v>
      </c>
      <c r="N578" t="s">
        <v>18390</v>
      </c>
      <c r="O578" t="s">
        <v>5055</v>
      </c>
      <c r="P578" t="s">
        <v>5055</v>
      </c>
      <c r="S578" t="s">
        <v>23967</v>
      </c>
      <c r="T578" s="39" t="s">
        <v>23985</v>
      </c>
      <c r="U578" s="39" t="s">
        <v>23985</v>
      </c>
    </row>
    <row r="579" spans="1:21" x14ac:dyDescent="0.35">
      <c r="A579" t="s">
        <v>6684</v>
      </c>
      <c r="B579" t="s">
        <v>18391</v>
      </c>
      <c r="C579" t="s">
        <v>6687</v>
      </c>
      <c r="D579" t="s">
        <v>5055</v>
      </c>
      <c r="E579" t="s">
        <v>5055</v>
      </c>
      <c r="F579" t="s">
        <v>17723</v>
      </c>
      <c r="G579" t="s">
        <v>12802</v>
      </c>
      <c r="H579" t="s">
        <v>5055</v>
      </c>
      <c r="I579" t="s">
        <v>14519</v>
      </c>
      <c r="J579" t="s">
        <v>5055</v>
      </c>
      <c r="K579" t="s">
        <v>5055</v>
      </c>
      <c r="L579" t="s">
        <v>5055</v>
      </c>
      <c r="M579" t="s">
        <v>5055</v>
      </c>
      <c r="N579" t="s">
        <v>18391</v>
      </c>
      <c r="O579" t="s">
        <v>5055</v>
      </c>
      <c r="P579" t="s">
        <v>5055</v>
      </c>
      <c r="S579" t="s">
        <v>23967</v>
      </c>
      <c r="T579" s="39" t="s">
        <v>23985</v>
      </c>
      <c r="U579" s="39" t="s">
        <v>23985</v>
      </c>
    </row>
    <row r="580" spans="1:21" x14ac:dyDescent="0.35">
      <c r="A580" t="s">
        <v>6684</v>
      </c>
      <c r="B580" t="s">
        <v>18392</v>
      </c>
      <c r="C580" t="s">
        <v>6687</v>
      </c>
      <c r="D580" t="s">
        <v>5055</v>
      </c>
      <c r="E580" t="s">
        <v>5055</v>
      </c>
      <c r="F580" t="s">
        <v>17723</v>
      </c>
      <c r="G580" t="s">
        <v>12802</v>
      </c>
      <c r="H580" t="s">
        <v>5055</v>
      </c>
      <c r="I580" t="s">
        <v>14519</v>
      </c>
      <c r="J580" t="s">
        <v>5055</v>
      </c>
      <c r="K580" t="s">
        <v>5055</v>
      </c>
      <c r="L580" t="s">
        <v>5055</v>
      </c>
      <c r="M580" t="s">
        <v>5055</v>
      </c>
      <c r="N580" t="s">
        <v>18392</v>
      </c>
      <c r="O580" t="s">
        <v>5055</v>
      </c>
      <c r="P580" t="s">
        <v>5055</v>
      </c>
      <c r="S580" t="s">
        <v>23967</v>
      </c>
      <c r="T580" s="39" t="s">
        <v>23985</v>
      </c>
      <c r="U580" s="39" t="s">
        <v>23985</v>
      </c>
    </row>
    <row r="581" spans="1:21" x14ac:dyDescent="0.35">
      <c r="A581" t="s">
        <v>6684</v>
      </c>
      <c r="B581" t="s">
        <v>18393</v>
      </c>
      <c r="C581" t="s">
        <v>6687</v>
      </c>
      <c r="D581" t="s">
        <v>5055</v>
      </c>
      <c r="E581" t="s">
        <v>5055</v>
      </c>
      <c r="F581" t="s">
        <v>17723</v>
      </c>
      <c r="G581" t="s">
        <v>12802</v>
      </c>
      <c r="H581" t="s">
        <v>5055</v>
      </c>
      <c r="I581" t="s">
        <v>5055</v>
      </c>
      <c r="J581" t="s">
        <v>5055</v>
      </c>
      <c r="K581" t="s">
        <v>5055</v>
      </c>
      <c r="L581" t="s">
        <v>5055</v>
      </c>
      <c r="M581" t="s">
        <v>5055</v>
      </c>
      <c r="N581" t="s">
        <v>18393</v>
      </c>
      <c r="O581" t="s">
        <v>5055</v>
      </c>
      <c r="P581" t="s">
        <v>5055</v>
      </c>
      <c r="S581" t="s">
        <v>23967</v>
      </c>
      <c r="T581" s="39" t="s">
        <v>23985</v>
      </c>
      <c r="U581" s="39" t="s">
        <v>23985</v>
      </c>
    </row>
    <row r="582" spans="1:21" x14ac:dyDescent="0.35">
      <c r="A582" t="s">
        <v>6684</v>
      </c>
      <c r="B582" t="s">
        <v>18394</v>
      </c>
      <c r="C582" t="s">
        <v>6687</v>
      </c>
      <c r="D582" t="s">
        <v>5055</v>
      </c>
      <c r="E582" t="s">
        <v>5055</v>
      </c>
      <c r="F582" t="s">
        <v>17723</v>
      </c>
      <c r="G582" t="s">
        <v>12802</v>
      </c>
      <c r="H582" t="s">
        <v>5055</v>
      </c>
      <c r="I582" t="s">
        <v>5055</v>
      </c>
      <c r="J582" t="s">
        <v>18389</v>
      </c>
      <c r="K582" t="s">
        <v>5055</v>
      </c>
      <c r="L582" t="s">
        <v>5055</v>
      </c>
      <c r="M582" t="s">
        <v>5055</v>
      </c>
      <c r="N582" t="s">
        <v>18394</v>
      </c>
      <c r="O582" t="s">
        <v>5055</v>
      </c>
      <c r="P582" t="s">
        <v>5055</v>
      </c>
      <c r="S582" t="s">
        <v>23967</v>
      </c>
      <c r="T582" s="39" t="s">
        <v>23985</v>
      </c>
      <c r="U582" s="39" t="s">
        <v>23985</v>
      </c>
    </row>
    <row r="583" spans="1:21" x14ac:dyDescent="0.35">
      <c r="A583" t="s">
        <v>6684</v>
      </c>
      <c r="B583" t="s">
        <v>18395</v>
      </c>
      <c r="C583" t="s">
        <v>6687</v>
      </c>
      <c r="D583" t="s">
        <v>5055</v>
      </c>
      <c r="E583" t="s">
        <v>5055</v>
      </c>
      <c r="F583" t="s">
        <v>5055</v>
      </c>
      <c r="G583" t="s">
        <v>12802</v>
      </c>
      <c r="H583" t="s">
        <v>5055</v>
      </c>
      <c r="I583" t="s">
        <v>5055</v>
      </c>
      <c r="J583" t="s">
        <v>5055</v>
      </c>
      <c r="K583" t="s">
        <v>5055</v>
      </c>
      <c r="L583" t="s">
        <v>5055</v>
      </c>
      <c r="M583" t="s">
        <v>5055</v>
      </c>
      <c r="N583" t="s">
        <v>18395</v>
      </c>
      <c r="O583" t="s">
        <v>5055</v>
      </c>
      <c r="P583" t="s">
        <v>5055</v>
      </c>
      <c r="S583" t="s">
        <v>23967</v>
      </c>
      <c r="T583" s="39" t="s">
        <v>23985</v>
      </c>
      <c r="U583" s="39" t="s">
        <v>23985</v>
      </c>
    </row>
    <row r="584" spans="1:21" x14ac:dyDescent="0.35">
      <c r="A584" t="s">
        <v>6684</v>
      </c>
      <c r="B584" t="s">
        <v>18396</v>
      </c>
      <c r="C584" t="s">
        <v>6687</v>
      </c>
      <c r="D584" t="s">
        <v>5055</v>
      </c>
      <c r="E584" t="s">
        <v>5055</v>
      </c>
      <c r="F584" t="s">
        <v>17723</v>
      </c>
      <c r="G584" t="s">
        <v>12802</v>
      </c>
      <c r="H584" t="s">
        <v>5055</v>
      </c>
      <c r="I584" t="s">
        <v>5055</v>
      </c>
      <c r="J584" t="s">
        <v>5055</v>
      </c>
      <c r="K584" t="s">
        <v>5055</v>
      </c>
      <c r="L584" t="s">
        <v>5055</v>
      </c>
      <c r="M584" t="s">
        <v>5055</v>
      </c>
      <c r="N584" t="s">
        <v>18397</v>
      </c>
      <c r="O584" t="s">
        <v>5055</v>
      </c>
      <c r="P584" t="s">
        <v>5055</v>
      </c>
      <c r="S584" t="s">
        <v>23967</v>
      </c>
      <c r="T584" s="39" t="s">
        <v>23985</v>
      </c>
      <c r="U584" s="39" t="s">
        <v>23985</v>
      </c>
    </row>
    <row r="585" spans="1:21" x14ac:dyDescent="0.35">
      <c r="A585" t="s">
        <v>6684</v>
      </c>
      <c r="B585" t="s">
        <v>18398</v>
      </c>
      <c r="C585" t="s">
        <v>6687</v>
      </c>
      <c r="D585" t="s">
        <v>5055</v>
      </c>
      <c r="E585" t="s">
        <v>5055</v>
      </c>
      <c r="F585" t="s">
        <v>17723</v>
      </c>
      <c r="G585" t="s">
        <v>12802</v>
      </c>
      <c r="H585" t="s">
        <v>5055</v>
      </c>
      <c r="I585" t="s">
        <v>14519</v>
      </c>
      <c r="J585" t="s">
        <v>5055</v>
      </c>
      <c r="K585" t="s">
        <v>5055</v>
      </c>
      <c r="L585" t="s">
        <v>5055</v>
      </c>
      <c r="M585" t="s">
        <v>5055</v>
      </c>
      <c r="N585" t="s">
        <v>18398</v>
      </c>
      <c r="O585" t="s">
        <v>5055</v>
      </c>
      <c r="P585" t="s">
        <v>5055</v>
      </c>
      <c r="S585" t="s">
        <v>23967</v>
      </c>
      <c r="T585" s="39" t="s">
        <v>23985</v>
      </c>
      <c r="U585" s="39" t="s">
        <v>23985</v>
      </c>
    </row>
    <row r="586" spans="1:21" x14ac:dyDescent="0.35">
      <c r="A586" t="s">
        <v>6684</v>
      </c>
      <c r="B586" t="s">
        <v>18399</v>
      </c>
      <c r="C586" t="s">
        <v>6687</v>
      </c>
      <c r="D586" t="s">
        <v>5055</v>
      </c>
      <c r="E586" t="s">
        <v>5055</v>
      </c>
      <c r="F586" t="s">
        <v>17723</v>
      </c>
      <c r="G586" t="s">
        <v>12802</v>
      </c>
      <c r="H586" t="s">
        <v>5055</v>
      </c>
      <c r="I586" t="s">
        <v>14519</v>
      </c>
      <c r="J586" t="s">
        <v>5055</v>
      </c>
      <c r="K586" t="s">
        <v>5055</v>
      </c>
      <c r="L586" t="s">
        <v>5055</v>
      </c>
      <c r="M586" t="s">
        <v>5055</v>
      </c>
      <c r="N586" t="s">
        <v>18399</v>
      </c>
      <c r="O586" t="s">
        <v>5055</v>
      </c>
      <c r="P586" t="s">
        <v>5055</v>
      </c>
      <c r="S586" t="s">
        <v>23967</v>
      </c>
      <c r="T586" s="39" t="s">
        <v>23985</v>
      </c>
      <c r="U586" s="39" t="s">
        <v>23985</v>
      </c>
    </row>
    <row r="587" spans="1:21" x14ac:dyDescent="0.35">
      <c r="A587" t="s">
        <v>6684</v>
      </c>
      <c r="B587" t="s">
        <v>18078</v>
      </c>
      <c r="C587" t="s">
        <v>6687</v>
      </c>
      <c r="D587" t="s">
        <v>5055</v>
      </c>
      <c r="E587" t="s">
        <v>5055</v>
      </c>
      <c r="F587" t="s">
        <v>17723</v>
      </c>
      <c r="G587" t="s">
        <v>12802</v>
      </c>
      <c r="H587" t="s">
        <v>5055</v>
      </c>
      <c r="I587" t="s">
        <v>5055</v>
      </c>
      <c r="J587" t="s">
        <v>5055</v>
      </c>
      <c r="K587" t="s">
        <v>5055</v>
      </c>
      <c r="L587" t="s">
        <v>5055</v>
      </c>
      <c r="M587" t="s">
        <v>5055</v>
      </c>
      <c r="N587" t="s">
        <v>18078</v>
      </c>
      <c r="O587" t="s">
        <v>5055</v>
      </c>
      <c r="P587" t="s">
        <v>5055</v>
      </c>
      <c r="S587" t="s">
        <v>23967</v>
      </c>
      <c r="T587" s="39" t="s">
        <v>23985</v>
      </c>
      <c r="U587" s="39" t="s">
        <v>23985</v>
      </c>
    </row>
    <row r="588" spans="1:21" x14ac:dyDescent="0.35">
      <c r="A588" t="s">
        <v>6684</v>
      </c>
      <c r="B588" t="s">
        <v>18400</v>
      </c>
      <c r="C588" t="s">
        <v>6687</v>
      </c>
      <c r="D588" t="s">
        <v>5055</v>
      </c>
      <c r="E588" t="s">
        <v>5055</v>
      </c>
      <c r="F588" t="s">
        <v>17723</v>
      </c>
      <c r="G588" t="s">
        <v>12802</v>
      </c>
      <c r="H588" t="s">
        <v>5055</v>
      </c>
      <c r="I588" t="s">
        <v>5055</v>
      </c>
      <c r="J588" t="s">
        <v>5055</v>
      </c>
      <c r="K588" t="s">
        <v>5055</v>
      </c>
      <c r="L588" t="s">
        <v>5055</v>
      </c>
      <c r="M588" t="s">
        <v>5055</v>
      </c>
      <c r="N588" t="s">
        <v>18400</v>
      </c>
      <c r="O588" t="s">
        <v>5055</v>
      </c>
      <c r="P588" t="s">
        <v>5055</v>
      </c>
      <c r="S588" t="s">
        <v>23967</v>
      </c>
      <c r="T588" s="39" t="s">
        <v>23985</v>
      </c>
      <c r="U588" s="39" t="s">
        <v>23985</v>
      </c>
    </row>
    <row r="589" spans="1:21" x14ac:dyDescent="0.35">
      <c r="A589" t="s">
        <v>6684</v>
      </c>
      <c r="B589" t="s">
        <v>18401</v>
      </c>
      <c r="C589" t="s">
        <v>6687</v>
      </c>
      <c r="D589" t="s">
        <v>5055</v>
      </c>
      <c r="E589" t="s">
        <v>5055</v>
      </c>
      <c r="F589" t="s">
        <v>17723</v>
      </c>
      <c r="G589" t="s">
        <v>12802</v>
      </c>
      <c r="H589" t="s">
        <v>5055</v>
      </c>
      <c r="I589" t="s">
        <v>5055</v>
      </c>
      <c r="J589" t="s">
        <v>5055</v>
      </c>
      <c r="K589" t="s">
        <v>5055</v>
      </c>
      <c r="L589" t="s">
        <v>5055</v>
      </c>
      <c r="M589" t="s">
        <v>5055</v>
      </c>
      <c r="N589" t="s">
        <v>18401</v>
      </c>
      <c r="O589" t="s">
        <v>5055</v>
      </c>
      <c r="P589" t="s">
        <v>5055</v>
      </c>
      <c r="S589" t="s">
        <v>23967</v>
      </c>
      <c r="T589" s="39" t="s">
        <v>23985</v>
      </c>
      <c r="U589" s="39" t="s">
        <v>23985</v>
      </c>
    </row>
    <row r="590" spans="1:21" x14ac:dyDescent="0.35">
      <c r="A590" t="s">
        <v>6684</v>
      </c>
      <c r="B590" t="s">
        <v>18402</v>
      </c>
      <c r="C590" t="s">
        <v>6687</v>
      </c>
      <c r="D590" t="s">
        <v>5055</v>
      </c>
      <c r="E590" t="s">
        <v>5055</v>
      </c>
      <c r="F590" t="s">
        <v>12813</v>
      </c>
      <c r="G590" t="s">
        <v>12811</v>
      </c>
      <c r="H590" t="s">
        <v>5055</v>
      </c>
      <c r="I590" t="s">
        <v>5055</v>
      </c>
      <c r="J590" t="s">
        <v>18389</v>
      </c>
      <c r="K590" t="s">
        <v>5055</v>
      </c>
      <c r="L590" t="s">
        <v>5055</v>
      </c>
      <c r="M590" t="s">
        <v>5055</v>
      </c>
      <c r="N590" t="s">
        <v>18402</v>
      </c>
      <c r="O590" t="s">
        <v>5055</v>
      </c>
      <c r="P590" t="s">
        <v>5055</v>
      </c>
      <c r="S590" t="s">
        <v>23967</v>
      </c>
      <c r="T590" s="39" t="s">
        <v>23985</v>
      </c>
      <c r="U590" s="39" t="s">
        <v>23985</v>
      </c>
    </row>
    <row r="591" spans="1:21" x14ac:dyDescent="0.35">
      <c r="A591" t="s">
        <v>6684</v>
      </c>
      <c r="B591" t="s">
        <v>18403</v>
      </c>
      <c r="C591" t="s">
        <v>6687</v>
      </c>
      <c r="D591" t="s">
        <v>5055</v>
      </c>
      <c r="E591" t="s">
        <v>5055</v>
      </c>
      <c r="F591" t="s">
        <v>17723</v>
      </c>
      <c r="G591" t="s">
        <v>12802</v>
      </c>
      <c r="H591" t="s">
        <v>5055</v>
      </c>
      <c r="I591" t="s">
        <v>5055</v>
      </c>
      <c r="J591" t="s">
        <v>5055</v>
      </c>
      <c r="K591" t="s">
        <v>5055</v>
      </c>
      <c r="L591" t="s">
        <v>5055</v>
      </c>
      <c r="M591" t="s">
        <v>5055</v>
      </c>
      <c r="N591" t="s">
        <v>18403</v>
      </c>
      <c r="O591" t="s">
        <v>5055</v>
      </c>
      <c r="P591" t="s">
        <v>5055</v>
      </c>
      <c r="S591" t="s">
        <v>23967</v>
      </c>
      <c r="T591" s="39" t="s">
        <v>23985</v>
      </c>
      <c r="U591" s="39" t="s">
        <v>23985</v>
      </c>
    </row>
    <row r="592" spans="1:21" x14ac:dyDescent="0.35">
      <c r="A592" t="s">
        <v>6684</v>
      </c>
      <c r="B592" t="s">
        <v>18404</v>
      </c>
      <c r="C592" t="s">
        <v>6687</v>
      </c>
      <c r="D592" t="s">
        <v>5055</v>
      </c>
      <c r="E592" t="s">
        <v>5055</v>
      </c>
      <c r="F592" t="s">
        <v>17738</v>
      </c>
      <c r="G592" t="s">
        <v>12802</v>
      </c>
      <c r="H592" t="s">
        <v>5055</v>
      </c>
      <c r="I592" t="s">
        <v>10871</v>
      </c>
      <c r="J592" t="s">
        <v>18389</v>
      </c>
      <c r="K592" t="s">
        <v>5055</v>
      </c>
      <c r="L592" t="s">
        <v>5055</v>
      </c>
      <c r="M592" t="s">
        <v>5055</v>
      </c>
      <c r="N592" t="s">
        <v>18404</v>
      </c>
      <c r="O592" t="s">
        <v>5055</v>
      </c>
      <c r="P592" t="s">
        <v>5055</v>
      </c>
      <c r="S592" t="s">
        <v>23967</v>
      </c>
      <c r="T592" s="39" t="s">
        <v>23985</v>
      </c>
      <c r="U592" s="39" t="s">
        <v>23985</v>
      </c>
    </row>
    <row r="593" spans="1:21" x14ac:dyDescent="0.35">
      <c r="A593" t="s">
        <v>6684</v>
      </c>
      <c r="B593" t="s">
        <v>18405</v>
      </c>
      <c r="C593" t="s">
        <v>6687</v>
      </c>
      <c r="D593" t="s">
        <v>5055</v>
      </c>
      <c r="E593" t="s">
        <v>5055</v>
      </c>
      <c r="F593" t="s">
        <v>17738</v>
      </c>
      <c r="G593" t="s">
        <v>12802</v>
      </c>
      <c r="H593" t="s">
        <v>5055</v>
      </c>
      <c r="I593" t="s">
        <v>10871</v>
      </c>
      <c r="J593" t="s">
        <v>18335</v>
      </c>
      <c r="K593" t="s">
        <v>5055</v>
      </c>
      <c r="L593" t="s">
        <v>5055</v>
      </c>
      <c r="M593" t="s">
        <v>5055</v>
      </c>
      <c r="N593" t="s">
        <v>18405</v>
      </c>
      <c r="O593" t="s">
        <v>5055</v>
      </c>
      <c r="P593" t="s">
        <v>5055</v>
      </c>
      <c r="S593" t="s">
        <v>23967</v>
      </c>
      <c r="T593" s="39" t="s">
        <v>23985</v>
      </c>
      <c r="U593" s="39" t="s">
        <v>23985</v>
      </c>
    </row>
    <row r="594" spans="1:21" x14ac:dyDescent="0.35">
      <c r="A594" t="s">
        <v>6684</v>
      </c>
      <c r="B594" t="s">
        <v>18406</v>
      </c>
      <c r="C594" t="s">
        <v>6687</v>
      </c>
      <c r="D594" t="s">
        <v>5055</v>
      </c>
      <c r="E594" t="s">
        <v>5055</v>
      </c>
      <c r="F594" t="s">
        <v>17723</v>
      </c>
      <c r="G594" t="s">
        <v>12802</v>
      </c>
      <c r="H594" t="s">
        <v>5055</v>
      </c>
      <c r="I594" t="s">
        <v>5055</v>
      </c>
      <c r="J594" t="s">
        <v>5055</v>
      </c>
      <c r="K594" t="s">
        <v>5055</v>
      </c>
      <c r="L594" t="s">
        <v>5055</v>
      </c>
      <c r="M594" t="s">
        <v>5055</v>
      </c>
      <c r="N594" t="s">
        <v>18406</v>
      </c>
      <c r="O594" t="s">
        <v>5055</v>
      </c>
      <c r="P594" t="s">
        <v>5055</v>
      </c>
      <c r="S594" t="s">
        <v>23967</v>
      </c>
      <c r="T594" s="39" t="s">
        <v>23985</v>
      </c>
      <c r="U594" s="39" t="s">
        <v>23985</v>
      </c>
    </row>
    <row r="595" spans="1:21" x14ac:dyDescent="0.35">
      <c r="A595" t="s">
        <v>6684</v>
      </c>
      <c r="B595" t="s">
        <v>18407</v>
      </c>
      <c r="C595" t="s">
        <v>6687</v>
      </c>
      <c r="D595" t="s">
        <v>5055</v>
      </c>
      <c r="E595" t="s">
        <v>5055</v>
      </c>
      <c r="F595" t="s">
        <v>17723</v>
      </c>
      <c r="G595" t="s">
        <v>12802</v>
      </c>
      <c r="H595" t="s">
        <v>5055</v>
      </c>
      <c r="I595" t="s">
        <v>5055</v>
      </c>
      <c r="J595" t="s">
        <v>5055</v>
      </c>
      <c r="K595" t="s">
        <v>5055</v>
      </c>
      <c r="L595" t="s">
        <v>5055</v>
      </c>
      <c r="M595" t="s">
        <v>5055</v>
      </c>
      <c r="N595" t="s">
        <v>18406</v>
      </c>
      <c r="O595" t="s">
        <v>5055</v>
      </c>
      <c r="P595" t="s">
        <v>5055</v>
      </c>
      <c r="S595" t="s">
        <v>23967</v>
      </c>
      <c r="T595" s="39" t="s">
        <v>23985</v>
      </c>
      <c r="U595" s="39" t="s">
        <v>23985</v>
      </c>
    </row>
    <row r="596" spans="1:21" x14ac:dyDescent="0.35">
      <c r="A596" t="s">
        <v>6684</v>
      </c>
      <c r="B596" t="s">
        <v>18408</v>
      </c>
      <c r="C596" t="s">
        <v>6687</v>
      </c>
      <c r="D596" t="s">
        <v>5055</v>
      </c>
      <c r="E596" t="s">
        <v>5055</v>
      </c>
      <c r="F596" t="s">
        <v>12813</v>
      </c>
      <c r="G596" t="s">
        <v>12811</v>
      </c>
      <c r="H596" t="s">
        <v>5055</v>
      </c>
      <c r="I596" t="s">
        <v>14521</v>
      </c>
      <c r="J596" t="s">
        <v>5055</v>
      </c>
      <c r="K596" t="s">
        <v>5055</v>
      </c>
      <c r="L596" t="s">
        <v>5055</v>
      </c>
      <c r="M596" t="s">
        <v>5055</v>
      </c>
      <c r="N596" t="s">
        <v>18408</v>
      </c>
      <c r="O596" t="s">
        <v>5055</v>
      </c>
      <c r="P596" t="s">
        <v>5055</v>
      </c>
      <c r="S596" t="s">
        <v>23967</v>
      </c>
      <c r="T596" s="39" t="s">
        <v>23985</v>
      </c>
      <c r="U596" s="39" t="s">
        <v>23985</v>
      </c>
    </row>
    <row r="597" spans="1:21" x14ac:dyDescent="0.35">
      <c r="A597" t="s">
        <v>6684</v>
      </c>
      <c r="B597" t="s">
        <v>18409</v>
      </c>
      <c r="C597" t="s">
        <v>6687</v>
      </c>
      <c r="D597" t="s">
        <v>5055</v>
      </c>
      <c r="E597" t="s">
        <v>5055</v>
      </c>
      <c r="F597" t="s">
        <v>17723</v>
      </c>
      <c r="G597" t="s">
        <v>12802</v>
      </c>
      <c r="H597" t="s">
        <v>5055</v>
      </c>
      <c r="I597" t="s">
        <v>5055</v>
      </c>
      <c r="J597" t="s">
        <v>5055</v>
      </c>
      <c r="K597" t="s">
        <v>5055</v>
      </c>
      <c r="L597" t="s">
        <v>5055</v>
      </c>
      <c r="M597" t="s">
        <v>5055</v>
      </c>
      <c r="N597" t="s">
        <v>18410</v>
      </c>
      <c r="O597" t="s">
        <v>5055</v>
      </c>
      <c r="P597" t="s">
        <v>5055</v>
      </c>
      <c r="S597" t="s">
        <v>23967</v>
      </c>
      <c r="T597" s="39" t="s">
        <v>23985</v>
      </c>
      <c r="U597" s="39" t="s">
        <v>23985</v>
      </c>
    </row>
    <row r="598" spans="1:21" x14ac:dyDescent="0.35">
      <c r="A598" t="s">
        <v>6684</v>
      </c>
      <c r="B598" t="s">
        <v>18411</v>
      </c>
      <c r="C598" t="s">
        <v>6687</v>
      </c>
      <c r="D598" t="s">
        <v>5055</v>
      </c>
      <c r="E598" t="s">
        <v>5055</v>
      </c>
      <c r="F598" t="s">
        <v>12813</v>
      </c>
      <c r="G598" t="s">
        <v>12811</v>
      </c>
      <c r="H598" t="s">
        <v>5055</v>
      </c>
      <c r="I598" t="s">
        <v>14521</v>
      </c>
      <c r="J598" t="s">
        <v>5055</v>
      </c>
      <c r="K598" t="s">
        <v>5055</v>
      </c>
      <c r="L598" t="s">
        <v>5055</v>
      </c>
      <c r="M598" t="s">
        <v>5055</v>
      </c>
      <c r="N598" t="s">
        <v>18411</v>
      </c>
      <c r="O598" t="s">
        <v>5055</v>
      </c>
      <c r="P598" t="s">
        <v>5055</v>
      </c>
      <c r="S598" t="s">
        <v>23967</v>
      </c>
      <c r="T598" s="39" t="s">
        <v>23985</v>
      </c>
      <c r="U598" s="39" t="s">
        <v>23985</v>
      </c>
    </row>
    <row r="599" spans="1:21" x14ac:dyDescent="0.35">
      <c r="A599" t="s">
        <v>6684</v>
      </c>
      <c r="B599" t="s">
        <v>18412</v>
      </c>
      <c r="C599" t="s">
        <v>6687</v>
      </c>
      <c r="D599" t="s">
        <v>5055</v>
      </c>
      <c r="E599" t="s">
        <v>5055</v>
      </c>
      <c r="F599" t="s">
        <v>17723</v>
      </c>
      <c r="G599" t="s">
        <v>12802</v>
      </c>
      <c r="H599" t="s">
        <v>5055</v>
      </c>
      <c r="I599" t="s">
        <v>5055</v>
      </c>
      <c r="J599" t="s">
        <v>5055</v>
      </c>
      <c r="K599" t="s">
        <v>5055</v>
      </c>
      <c r="L599" t="s">
        <v>5055</v>
      </c>
      <c r="M599" t="s">
        <v>5055</v>
      </c>
      <c r="N599" t="s">
        <v>18413</v>
      </c>
      <c r="O599" t="s">
        <v>5055</v>
      </c>
      <c r="P599" t="s">
        <v>5055</v>
      </c>
      <c r="S599" t="s">
        <v>23967</v>
      </c>
      <c r="T599" s="39" t="s">
        <v>23985</v>
      </c>
      <c r="U599" s="39" t="s">
        <v>23985</v>
      </c>
    </row>
    <row r="600" spans="1:21" x14ac:dyDescent="0.35">
      <c r="A600" t="s">
        <v>6684</v>
      </c>
      <c r="B600" t="s">
        <v>18414</v>
      </c>
      <c r="C600" t="s">
        <v>6687</v>
      </c>
      <c r="D600" t="s">
        <v>5055</v>
      </c>
      <c r="E600" t="s">
        <v>5055</v>
      </c>
      <c r="F600" t="s">
        <v>17723</v>
      </c>
      <c r="G600" t="s">
        <v>12802</v>
      </c>
      <c r="H600" t="s">
        <v>5055</v>
      </c>
      <c r="I600" t="s">
        <v>14519</v>
      </c>
      <c r="J600" t="s">
        <v>5055</v>
      </c>
      <c r="K600" t="s">
        <v>5055</v>
      </c>
      <c r="L600" t="s">
        <v>5055</v>
      </c>
      <c r="M600" t="s">
        <v>5055</v>
      </c>
      <c r="N600" t="s">
        <v>18414</v>
      </c>
      <c r="O600" t="s">
        <v>5055</v>
      </c>
      <c r="P600" t="s">
        <v>5055</v>
      </c>
      <c r="S600" t="s">
        <v>23967</v>
      </c>
      <c r="T600" s="39" t="s">
        <v>23985</v>
      </c>
      <c r="U600" s="39" t="s">
        <v>23985</v>
      </c>
    </row>
    <row r="601" spans="1:21" x14ac:dyDescent="0.35">
      <c r="A601" t="s">
        <v>6684</v>
      </c>
      <c r="B601" t="s">
        <v>18415</v>
      </c>
      <c r="C601" t="s">
        <v>6687</v>
      </c>
      <c r="D601" t="s">
        <v>5055</v>
      </c>
      <c r="E601" t="s">
        <v>5055</v>
      </c>
      <c r="F601" t="s">
        <v>17723</v>
      </c>
      <c r="G601" t="s">
        <v>12802</v>
      </c>
      <c r="H601" t="s">
        <v>5055</v>
      </c>
      <c r="I601" t="s">
        <v>14519</v>
      </c>
      <c r="J601" t="s">
        <v>5055</v>
      </c>
      <c r="K601" t="s">
        <v>5055</v>
      </c>
      <c r="L601" t="s">
        <v>5055</v>
      </c>
      <c r="M601" t="s">
        <v>5055</v>
      </c>
      <c r="N601" t="s">
        <v>18415</v>
      </c>
      <c r="O601" t="s">
        <v>5055</v>
      </c>
      <c r="P601" t="s">
        <v>5055</v>
      </c>
      <c r="S601" t="s">
        <v>23967</v>
      </c>
      <c r="T601" s="39" t="s">
        <v>23985</v>
      </c>
      <c r="U601" s="39" t="s">
        <v>23985</v>
      </c>
    </row>
    <row r="602" spans="1:21" x14ac:dyDescent="0.35">
      <c r="A602" t="s">
        <v>6684</v>
      </c>
      <c r="B602" t="s">
        <v>18416</v>
      </c>
      <c r="C602" t="s">
        <v>6687</v>
      </c>
      <c r="D602" t="s">
        <v>5055</v>
      </c>
      <c r="E602" t="s">
        <v>5055</v>
      </c>
      <c r="F602" t="s">
        <v>17723</v>
      </c>
      <c r="G602" t="s">
        <v>12802</v>
      </c>
      <c r="H602" t="s">
        <v>5055</v>
      </c>
      <c r="I602" t="s">
        <v>14519</v>
      </c>
      <c r="J602" t="s">
        <v>5055</v>
      </c>
      <c r="K602" t="s">
        <v>5055</v>
      </c>
      <c r="L602" t="s">
        <v>5055</v>
      </c>
      <c r="M602" t="s">
        <v>5055</v>
      </c>
      <c r="N602" t="s">
        <v>18416</v>
      </c>
      <c r="O602" t="s">
        <v>5055</v>
      </c>
      <c r="P602" t="s">
        <v>5055</v>
      </c>
      <c r="S602" t="s">
        <v>23967</v>
      </c>
      <c r="T602" s="39" t="s">
        <v>23985</v>
      </c>
      <c r="U602" s="39" t="s">
        <v>23985</v>
      </c>
    </row>
    <row r="603" spans="1:21" x14ac:dyDescent="0.35">
      <c r="A603" t="s">
        <v>6684</v>
      </c>
      <c r="B603" t="s">
        <v>18417</v>
      </c>
      <c r="C603" t="s">
        <v>6687</v>
      </c>
      <c r="D603" t="s">
        <v>5055</v>
      </c>
      <c r="E603" t="s">
        <v>5055</v>
      </c>
      <c r="F603" t="s">
        <v>17723</v>
      </c>
      <c r="G603" t="s">
        <v>12802</v>
      </c>
      <c r="H603" t="s">
        <v>5055</v>
      </c>
      <c r="I603" t="s">
        <v>5055</v>
      </c>
      <c r="J603" t="s">
        <v>5055</v>
      </c>
      <c r="K603" t="s">
        <v>5055</v>
      </c>
      <c r="L603" t="s">
        <v>5055</v>
      </c>
      <c r="M603" t="s">
        <v>5055</v>
      </c>
      <c r="N603" t="s">
        <v>18417</v>
      </c>
      <c r="O603" t="s">
        <v>5055</v>
      </c>
      <c r="P603" t="s">
        <v>5055</v>
      </c>
      <c r="S603" t="s">
        <v>23967</v>
      </c>
      <c r="T603" s="39" t="s">
        <v>23985</v>
      </c>
      <c r="U603" s="39" t="s">
        <v>23985</v>
      </c>
    </row>
    <row r="604" spans="1:21" x14ac:dyDescent="0.35">
      <c r="A604" t="s">
        <v>6684</v>
      </c>
      <c r="B604" t="s">
        <v>18418</v>
      </c>
      <c r="C604" t="s">
        <v>6687</v>
      </c>
      <c r="D604" t="s">
        <v>5055</v>
      </c>
      <c r="E604" t="s">
        <v>5055</v>
      </c>
      <c r="F604" t="s">
        <v>17723</v>
      </c>
      <c r="G604" t="s">
        <v>12802</v>
      </c>
      <c r="H604" t="s">
        <v>5055</v>
      </c>
      <c r="I604" t="s">
        <v>14519</v>
      </c>
      <c r="J604" t="s">
        <v>5055</v>
      </c>
      <c r="K604" t="s">
        <v>5055</v>
      </c>
      <c r="L604" t="s">
        <v>5055</v>
      </c>
      <c r="M604" t="s">
        <v>5055</v>
      </c>
      <c r="N604" t="s">
        <v>18418</v>
      </c>
      <c r="O604" t="s">
        <v>5055</v>
      </c>
      <c r="P604" t="s">
        <v>5055</v>
      </c>
      <c r="S604" t="s">
        <v>23967</v>
      </c>
      <c r="T604" s="39" t="s">
        <v>23985</v>
      </c>
      <c r="U604" s="39" t="s">
        <v>23985</v>
      </c>
    </row>
    <row r="605" spans="1:21" x14ac:dyDescent="0.35">
      <c r="A605" t="s">
        <v>6684</v>
      </c>
      <c r="B605" t="s">
        <v>18419</v>
      </c>
      <c r="C605" t="s">
        <v>6687</v>
      </c>
      <c r="D605" t="s">
        <v>5055</v>
      </c>
      <c r="E605" t="s">
        <v>5055</v>
      </c>
      <c r="F605" t="s">
        <v>17723</v>
      </c>
      <c r="G605" t="s">
        <v>12802</v>
      </c>
      <c r="H605" t="s">
        <v>5055</v>
      </c>
      <c r="I605" t="s">
        <v>10871</v>
      </c>
      <c r="J605" t="s">
        <v>14519</v>
      </c>
      <c r="K605" t="s">
        <v>5055</v>
      </c>
      <c r="L605" t="s">
        <v>5055</v>
      </c>
      <c r="M605" t="s">
        <v>5055</v>
      </c>
      <c r="N605" t="s">
        <v>18419</v>
      </c>
      <c r="O605" t="s">
        <v>5055</v>
      </c>
      <c r="P605" t="s">
        <v>5055</v>
      </c>
      <c r="S605" t="s">
        <v>23967</v>
      </c>
      <c r="T605" s="39" t="s">
        <v>23985</v>
      </c>
      <c r="U605" s="39" t="s">
        <v>23985</v>
      </c>
    </row>
    <row r="606" spans="1:21" x14ac:dyDescent="0.35">
      <c r="A606" t="s">
        <v>6684</v>
      </c>
      <c r="B606" t="s">
        <v>18420</v>
      </c>
      <c r="C606" t="s">
        <v>6687</v>
      </c>
      <c r="D606" t="s">
        <v>5055</v>
      </c>
      <c r="E606" t="s">
        <v>5055</v>
      </c>
      <c r="F606" t="s">
        <v>17723</v>
      </c>
      <c r="G606" t="s">
        <v>12802</v>
      </c>
      <c r="H606" t="s">
        <v>5055</v>
      </c>
      <c r="I606" t="s">
        <v>14519</v>
      </c>
      <c r="J606" t="s">
        <v>10871</v>
      </c>
      <c r="K606" t="s">
        <v>5055</v>
      </c>
      <c r="L606" t="s">
        <v>5055</v>
      </c>
      <c r="M606">
        <v>77.5</v>
      </c>
      <c r="N606" t="s">
        <v>18421</v>
      </c>
      <c r="O606" t="s">
        <v>5055</v>
      </c>
      <c r="P606" t="s">
        <v>5055</v>
      </c>
      <c r="S606" t="s">
        <v>23967</v>
      </c>
      <c r="T606" s="39" t="s">
        <v>23985</v>
      </c>
      <c r="U606" s="39" t="s">
        <v>23985</v>
      </c>
    </row>
    <row r="607" spans="1:21" x14ac:dyDescent="0.35">
      <c r="A607" t="s">
        <v>6684</v>
      </c>
      <c r="B607" t="s">
        <v>18422</v>
      </c>
      <c r="C607" t="s">
        <v>6687</v>
      </c>
      <c r="D607" t="s">
        <v>5055</v>
      </c>
      <c r="E607" t="s">
        <v>5055</v>
      </c>
      <c r="F607" t="s">
        <v>17723</v>
      </c>
      <c r="G607" t="s">
        <v>12802</v>
      </c>
      <c r="H607" t="s">
        <v>5055</v>
      </c>
      <c r="I607" t="s">
        <v>14519</v>
      </c>
      <c r="J607" t="s">
        <v>5055</v>
      </c>
      <c r="K607" t="s">
        <v>5055</v>
      </c>
      <c r="L607" t="s">
        <v>5055</v>
      </c>
      <c r="M607" t="s">
        <v>5055</v>
      </c>
      <c r="N607" t="s">
        <v>18422</v>
      </c>
      <c r="O607" t="s">
        <v>5055</v>
      </c>
      <c r="P607" t="s">
        <v>5055</v>
      </c>
      <c r="S607" t="s">
        <v>23967</v>
      </c>
      <c r="T607" s="39" t="s">
        <v>23985</v>
      </c>
      <c r="U607" s="39" t="s">
        <v>23985</v>
      </c>
    </row>
    <row r="608" spans="1:21" x14ac:dyDescent="0.35">
      <c r="A608" t="s">
        <v>6684</v>
      </c>
      <c r="B608" t="s">
        <v>18423</v>
      </c>
      <c r="C608" t="s">
        <v>6687</v>
      </c>
      <c r="D608" t="s">
        <v>5055</v>
      </c>
      <c r="E608" t="s">
        <v>5055</v>
      </c>
      <c r="F608" t="s">
        <v>17723</v>
      </c>
      <c r="G608" t="s">
        <v>12802</v>
      </c>
      <c r="H608" t="s">
        <v>5055</v>
      </c>
      <c r="I608" t="s">
        <v>5055</v>
      </c>
      <c r="J608" t="s">
        <v>5055</v>
      </c>
      <c r="K608" t="s">
        <v>5055</v>
      </c>
      <c r="L608" t="s">
        <v>5055</v>
      </c>
      <c r="M608" t="s">
        <v>5055</v>
      </c>
      <c r="N608" t="s">
        <v>18423</v>
      </c>
      <c r="O608" t="s">
        <v>5055</v>
      </c>
      <c r="P608" t="s">
        <v>5055</v>
      </c>
      <c r="S608" t="s">
        <v>23967</v>
      </c>
      <c r="T608" s="39" t="s">
        <v>23985</v>
      </c>
      <c r="U608" s="39" t="s">
        <v>23985</v>
      </c>
    </row>
    <row r="609" spans="1:21" x14ac:dyDescent="0.35">
      <c r="A609" t="s">
        <v>6684</v>
      </c>
      <c r="B609" t="s">
        <v>18424</v>
      </c>
      <c r="C609" t="s">
        <v>6687</v>
      </c>
      <c r="D609" t="s">
        <v>5055</v>
      </c>
      <c r="E609" t="s">
        <v>5055</v>
      </c>
      <c r="F609" t="s">
        <v>17723</v>
      </c>
      <c r="G609" t="s">
        <v>12802</v>
      </c>
      <c r="H609" t="s">
        <v>5055</v>
      </c>
      <c r="I609" t="s">
        <v>14519</v>
      </c>
      <c r="J609" t="s">
        <v>10871</v>
      </c>
      <c r="K609" t="s">
        <v>5055</v>
      </c>
      <c r="L609" t="s">
        <v>5055</v>
      </c>
      <c r="M609">
        <v>67.5</v>
      </c>
      <c r="N609" t="s">
        <v>18423</v>
      </c>
      <c r="O609" t="s">
        <v>5055</v>
      </c>
      <c r="P609" t="s">
        <v>5055</v>
      </c>
      <c r="S609" t="s">
        <v>23967</v>
      </c>
      <c r="T609" s="39" t="s">
        <v>23985</v>
      </c>
      <c r="U609" s="39" t="s">
        <v>23985</v>
      </c>
    </row>
    <row r="610" spans="1:21" x14ac:dyDescent="0.35">
      <c r="A610" t="s">
        <v>6684</v>
      </c>
      <c r="B610" t="s">
        <v>18425</v>
      </c>
      <c r="C610" t="s">
        <v>6687</v>
      </c>
      <c r="D610" t="s">
        <v>5055</v>
      </c>
      <c r="E610" t="s">
        <v>5055</v>
      </c>
      <c r="F610" t="s">
        <v>17723</v>
      </c>
      <c r="G610" t="s">
        <v>12802</v>
      </c>
      <c r="H610" t="s">
        <v>5055</v>
      </c>
      <c r="I610" t="s">
        <v>14519</v>
      </c>
      <c r="J610" t="s">
        <v>10871</v>
      </c>
      <c r="K610" t="s">
        <v>5055</v>
      </c>
      <c r="L610" t="s">
        <v>5055</v>
      </c>
      <c r="M610">
        <v>67.5</v>
      </c>
      <c r="N610" t="s">
        <v>18423</v>
      </c>
      <c r="O610" t="s">
        <v>5055</v>
      </c>
      <c r="P610" t="s">
        <v>5055</v>
      </c>
      <c r="S610" t="s">
        <v>23967</v>
      </c>
      <c r="T610" s="39" t="s">
        <v>23985</v>
      </c>
      <c r="U610" s="39" t="s">
        <v>23985</v>
      </c>
    </row>
    <row r="611" spans="1:21" x14ac:dyDescent="0.35">
      <c r="A611" t="s">
        <v>6684</v>
      </c>
      <c r="B611" t="s">
        <v>18426</v>
      </c>
      <c r="C611" t="s">
        <v>6687</v>
      </c>
      <c r="D611" t="s">
        <v>5055</v>
      </c>
      <c r="E611" t="s">
        <v>5055</v>
      </c>
      <c r="F611" t="s">
        <v>17723</v>
      </c>
      <c r="G611" t="s">
        <v>12802</v>
      </c>
      <c r="H611" t="s">
        <v>5055</v>
      </c>
      <c r="I611" t="s">
        <v>5055</v>
      </c>
      <c r="J611" t="s">
        <v>5055</v>
      </c>
      <c r="K611" t="s">
        <v>5055</v>
      </c>
      <c r="L611" t="s">
        <v>5055</v>
      </c>
      <c r="M611" t="s">
        <v>5055</v>
      </c>
      <c r="N611" t="s">
        <v>18427</v>
      </c>
      <c r="O611" t="s">
        <v>5055</v>
      </c>
      <c r="P611" t="s">
        <v>5055</v>
      </c>
      <c r="S611" t="s">
        <v>23967</v>
      </c>
      <c r="T611" s="39" t="s">
        <v>23985</v>
      </c>
      <c r="U611" s="39" t="s">
        <v>23985</v>
      </c>
    </row>
    <row r="612" spans="1:21" x14ac:dyDescent="0.35">
      <c r="A612" t="s">
        <v>6684</v>
      </c>
      <c r="B612" t="s">
        <v>18428</v>
      </c>
      <c r="C612" t="s">
        <v>6687</v>
      </c>
      <c r="D612" t="s">
        <v>5055</v>
      </c>
      <c r="E612" t="s">
        <v>5055</v>
      </c>
      <c r="F612" t="s">
        <v>17723</v>
      </c>
      <c r="G612" t="s">
        <v>12802</v>
      </c>
      <c r="H612" t="s">
        <v>5055</v>
      </c>
      <c r="I612" t="s">
        <v>5055</v>
      </c>
      <c r="J612" t="s">
        <v>5055</v>
      </c>
      <c r="K612" t="s">
        <v>5055</v>
      </c>
      <c r="L612" t="s">
        <v>5055</v>
      </c>
      <c r="M612" t="s">
        <v>5055</v>
      </c>
      <c r="N612" t="s">
        <v>18428</v>
      </c>
      <c r="O612" t="s">
        <v>5055</v>
      </c>
      <c r="P612" t="s">
        <v>5055</v>
      </c>
      <c r="S612" t="s">
        <v>23967</v>
      </c>
      <c r="T612" s="39" t="s">
        <v>23985</v>
      </c>
      <c r="U612" s="39" t="s">
        <v>23985</v>
      </c>
    </row>
    <row r="613" spans="1:21" x14ac:dyDescent="0.35">
      <c r="A613" t="s">
        <v>6684</v>
      </c>
      <c r="B613" t="s">
        <v>18429</v>
      </c>
      <c r="C613" t="s">
        <v>6687</v>
      </c>
      <c r="D613" t="s">
        <v>5055</v>
      </c>
      <c r="E613" t="s">
        <v>5055</v>
      </c>
      <c r="F613" t="s">
        <v>17723</v>
      </c>
      <c r="G613" t="s">
        <v>12802</v>
      </c>
      <c r="H613" t="s">
        <v>5055</v>
      </c>
      <c r="I613" t="s">
        <v>5055</v>
      </c>
      <c r="J613" t="s">
        <v>5055</v>
      </c>
      <c r="K613" t="s">
        <v>5055</v>
      </c>
      <c r="L613" t="s">
        <v>5055</v>
      </c>
      <c r="M613" t="s">
        <v>5055</v>
      </c>
      <c r="N613" t="s">
        <v>18429</v>
      </c>
      <c r="O613" t="s">
        <v>5055</v>
      </c>
      <c r="P613" t="s">
        <v>5055</v>
      </c>
      <c r="S613" t="s">
        <v>23967</v>
      </c>
      <c r="T613" s="39" t="s">
        <v>23985</v>
      </c>
      <c r="U613" s="39" t="s">
        <v>23985</v>
      </c>
    </row>
    <row r="614" spans="1:21" x14ac:dyDescent="0.35">
      <c r="A614" t="s">
        <v>6684</v>
      </c>
      <c r="B614" t="s">
        <v>18430</v>
      </c>
      <c r="C614" t="s">
        <v>6687</v>
      </c>
      <c r="D614" t="s">
        <v>5055</v>
      </c>
      <c r="E614" t="s">
        <v>5055</v>
      </c>
      <c r="F614" t="s">
        <v>17723</v>
      </c>
      <c r="G614" t="s">
        <v>12802</v>
      </c>
      <c r="H614" t="s">
        <v>5055</v>
      </c>
      <c r="I614" t="s">
        <v>5055</v>
      </c>
      <c r="J614" t="s">
        <v>5055</v>
      </c>
      <c r="K614" t="s">
        <v>5055</v>
      </c>
      <c r="L614" t="s">
        <v>5055</v>
      </c>
      <c r="M614" t="s">
        <v>5055</v>
      </c>
      <c r="N614" t="s">
        <v>18430</v>
      </c>
      <c r="O614" t="s">
        <v>5055</v>
      </c>
      <c r="P614" t="s">
        <v>5055</v>
      </c>
      <c r="S614" t="s">
        <v>23967</v>
      </c>
      <c r="T614" s="39" t="s">
        <v>23985</v>
      </c>
      <c r="U614" s="39" t="s">
        <v>23985</v>
      </c>
    </row>
    <row r="615" spans="1:21" x14ac:dyDescent="0.35">
      <c r="A615" t="s">
        <v>6684</v>
      </c>
      <c r="B615" t="s">
        <v>18431</v>
      </c>
      <c r="C615" t="s">
        <v>6687</v>
      </c>
      <c r="D615" t="s">
        <v>5055</v>
      </c>
      <c r="E615" t="s">
        <v>5055</v>
      </c>
      <c r="F615" t="s">
        <v>17723</v>
      </c>
      <c r="G615" t="s">
        <v>12802</v>
      </c>
      <c r="H615" t="s">
        <v>5055</v>
      </c>
      <c r="I615" t="s">
        <v>5055</v>
      </c>
      <c r="J615" t="s">
        <v>5055</v>
      </c>
      <c r="K615" t="s">
        <v>5055</v>
      </c>
      <c r="L615" t="s">
        <v>5055</v>
      </c>
      <c r="M615" t="s">
        <v>5055</v>
      </c>
      <c r="N615" t="s">
        <v>18430</v>
      </c>
      <c r="O615" t="s">
        <v>5055</v>
      </c>
      <c r="P615" t="s">
        <v>5055</v>
      </c>
      <c r="S615" t="s">
        <v>23967</v>
      </c>
      <c r="T615" s="39" t="s">
        <v>23985</v>
      </c>
      <c r="U615" s="39" t="s">
        <v>23985</v>
      </c>
    </row>
    <row r="616" spans="1:21" x14ac:dyDescent="0.35">
      <c r="A616" t="s">
        <v>6684</v>
      </c>
      <c r="B616" t="s">
        <v>18432</v>
      </c>
      <c r="C616" t="s">
        <v>6687</v>
      </c>
      <c r="D616" t="s">
        <v>5055</v>
      </c>
      <c r="E616" t="s">
        <v>5055</v>
      </c>
      <c r="F616" t="s">
        <v>17723</v>
      </c>
      <c r="G616" t="s">
        <v>12802</v>
      </c>
      <c r="H616" t="s">
        <v>5055</v>
      </c>
      <c r="I616" t="s">
        <v>5055</v>
      </c>
      <c r="J616" t="s">
        <v>5055</v>
      </c>
      <c r="K616" t="s">
        <v>5055</v>
      </c>
      <c r="L616" t="s">
        <v>5055</v>
      </c>
      <c r="M616" t="s">
        <v>5055</v>
      </c>
      <c r="N616" t="s">
        <v>18432</v>
      </c>
      <c r="O616" t="s">
        <v>5055</v>
      </c>
      <c r="P616" t="s">
        <v>5055</v>
      </c>
      <c r="S616" t="s">
        <v>23967</v>
      </c>
      <c r="T616" s="39" t="s">
        <v>23985</v>
      </c>
      <c r="U616" s="39" t="s">
        <v>23985</v>
      </c>
    </row>
    <row r="617" spans="1:21" x14ac:dyDescent="0.35">
      <c r="A617" t="s">
        <v>6684</v>
      </c>
      <c r="B617" t="s">
        <v>18433</v>
      </c>
      <c r="C617" t="s">
        <v>6687</v>
      </c>
      <c r="D617" t="s">
        <v>5055</v>
      </c>
      <c r="E617" t="s">
        <v>5055</v>
      </c>
      <c r="F617" t="s">
        <v>17723</v>
      </c>
      <c r="G617" t="s">
        <v>12802</v>
      </c>
      <c r="H617" t="s">
        <v>5055</v>
      </c>
      <c r="I617" t="s">
        <v>5055</v>
      </c>
      <c r="J617" t="s">
        <v>5055</v>
      </c>
      <c r="K617" t="s">
        <v>5055</v>
      </c>
      <c r="L617" t="s">
        <v>5055</v>
      </c>
      <c r="M617" t="s">
        <v>5055</v>
      </c>
      <c r="N617" t="s">
        <v>18433</v>
      </c>
      <c r="O617" t="s">
        <v>5055</v>
      </c>
      <c r="P617" t="s">
        <v>5055</v>
      </c>
      <c r="S617" t="s">
        <v>23967</v>
      </c>
      <c r="T617" s="39" t="s">
        <v>23985</v>
      </c>
      <c r="U617" s="39" t="s">
        <v>23985</v>
      </c>
    </row>
    <row r="618" spans="1:21" x14ac:dyDescent="0.35">
      <c r="A618" t="s">
        <v>6684</v>
      </c>
      <c r="B618" t="s">
        <v>18434</v>
      </c>
      <c r="C618" t="s">
        <v>6687</v>
      </c>
      <c r="D618" t="s">
        <v>5055</v>
      </c>
      <c r="E618" t="s">
        <v>5055</v>
      </c>
      <c r="F618" t="s">
        <v>17723</v>
      </c>
      <c r="G618" t="s">
        <v>12802</v>
      </c>
      <c r="H618" t="s">
        <v>5055</v>
      </c>
      <c r="I618" t="s">
        <v>5055</v>
      </c>
      <c r="J618" t="s">
        <v>5055</v>
      </c>
      <c r="K618" t="s">
        <v>5055</v>
      </c>
      <c r="L618" t="s">
        <v>5055</v>
      </c>
      <c r="M618" t="s">
        <v>5055</v>
      </c>
      <c r="N618" t="s">
        <v>18433</v>
      </c>
      <c r="O618" t="s">
        <v>5055</v>
      </c>
      <c r="P618" t="s">
        <v>5055</v>
      </c>
      <c r="S618" t="s">
        <v>23967</v>
      </c>
      <c r="T618" s="39" t="s">
        <v>23985</v>
      </c>
      <c r="U618" s="39" t="s">
        <v>23985</v>
      </c>
    </row>
    <row r="619" spans="1:21" x14ac:dyDescent="0.35">
      <c r="A619" t="s">
        <v>6684</v>
      </c>
      <c r="B619" t="s">
        <v>18435</v>
      </c>
      <c r="C619" t="s">
        <v>6687</v>
      </c>
      <c r="D619" t="s">
        <v>5055</v>
      </c>
      <c r="E619" t="s">
        <v>5055</v>
      </c>
      <c r="F619" t="s">
        <v>17723</v>
      </c>
      <c r="G619" t="s">
        <v>12802</v>
      </c>
      <c r="H619" t="s">
        <v>5055</v>
      </c>
      <c r="I619" t="s">
        <v>5055</v>
      </c>
      <c r="J619" t="s">
        <v>5055</v>
      </c>
      <c r="K619" t="s">
        <v>5055</v>
      </c>
      <c r="L619" t="s">
        <v>5055</v>
      </c>
      <c r="M619" t="s">
        <v>5055</v>
      </c>
      <c r="N619" t="s">
        <v>18436</v>
      </c>
      <c r="O619" t="s">
        <v>5055</v>
      </c>
      <c r="P619" t="s">
        <v>5055</v>
      </c>
      <c r="S619" t="s">
        <v>23967</v>
      </c>
      <c r="T619" s="39" t="s">
        <v>23985</v>
      </c>
      <c r="U619" s="39" t="s">
        <v>23985</v>
      </c>
    </row>
    <row r="620" spans="1:21" x14ac:dyDescent="0.35">
      <c r="A620" t="s">
        <v>6684</v>
      </c>
      <c r="B620" t="s">
        <v>18437</v>
      </c>
      <c r="C620" t="s">
        <v>6687</v>
      </c>
      <c r="D620" t="s">
        <v>5055</v>
      </c>
      <c r="E620" t="s">
        <v>5055</v>
      </c>
      <c r="F620" t="s">
        <v>17723</v>
      </c>
      <c r="G620" t="s">
        <v>12802</v>
      </c>
      <c r="H620" t="s">
        <v>5055</v>
      </c>
      <c r="I620" t="s">
        <v>5055</v>
      </c>
      <c r="J620" t="s">
        <v>5055</v>
      </c>
      <c r="K620" t="s">
        <v>5055</v>
      </c>
      <c r="L620" t="s">
        <v>5055</v>
      </c>
      <c r="M620" t="s">
        <v>5055</v>
      </c>
      <c r="N620" t="s">
        <v>18437</v>
      </c>
      <c r="O620" t="s">
        <v>5055</v>
      </c>
      <c r="P620" t="s">
        <v>5055</v>
      </c>
      <c r="S620" t="s">
        <v>23967</v>
      </c>
      <c r="T620" s="39" t="s">
        <v>23985</v>
      </c>
      <c r="U620" s="39" t="s">
        <v>23985</v>
      </c>
    </row>
    <row r="621" spans="1:21" x14ac:dyDescent="0.35">
      <c r="A621" t="s">
        <v>6684</v>
      </c>
      <c r="B621" t="s">
        <v>18438</v>
      </c>
      <c r="C621" t="s">
        <v>6687</v>
      </c>
      <c r="D621" t="s">
        <v>5055</v>
      </c>
      <c r="E621" t="s">
        <v>5055</v>
      </c>
      <c r="F621" t="s">
        <v>17723</v>
      </c>
      <c r="G621" t="s">
        <v>12802</v>
      </c>
      <c r="H621" t="s">
        <v>5055</v>
      </c>
      <c r="I621" t="s">
        <v>5055</v>
      </c>
      <c r="J621" t="s">
        <v>5055</v>
      </c>
      <c r="K621" t="s">
        <v>5055</v>
      </c>
      <c r="L621" t="s">
        <v>5055</v>
      </c>
      <c r="M621" t="s">
        <v>5055</v>
      </c>
      <c r="N621" t="s">
        <v>18438</v>
      </c>
      <c r="O621" t="s">
        <v>5055</v>
      </c>
      <c r="P621" t="s">
        <v>5055</v>
      </c>
      <c r="S621" t="s">
        <v>23967</v>
      </c>
      <c r="T621" s="39" t="s">
        <v>23985</v>
      </c>
      <c r="U621" s="39" t="s">
        <v>23985</v>
      </c>
    </row>
    <row r="622" spans="1:21" x14ac:dyDescent="0.35">
      <c r="A622" t="s">
        <v>6684</v>
      </c>
      <c r="B622" t="s">
        <v>18439</v>
      </c>
      <c r="C622" t="s">
        <v>6687</v>
      </c>
      <c r="D622" t="s">
        <v>5055</v>
      </c>
      <c r="E622" t="s">
        <v>5055</v>
      </c>
      <c r="F622" t="s">
        <v>17723</v>
      </c>
      <c r="G622" t="s">
        <v>12802</v>
      </c>
      <c r="H622" t="s">
        <v>5055</v>
      </c>
      <c r="I622" t="s">
        <v>5055</v>
      </c>
      <c r="J622" t="s">
        <v>5055</v>
      </c>
      <c r="K622" t="s">
        <v>5055</v>
      </c>
      <c r="L622" t="s">
        <v>5055</v>
      </c>
      <c r="M622" t="s">
        <v>5055</v>
      </c>
      <c r="N622" t="s">
        <v>18439</v>
      </c>
      <c r="O622" t="s">
        <v>5055</v>
      </c>
      <c r="P622" t="s">
        <v>5055</v>
      </c>
      <c r="S622" t="s">
        <v>23967</v>
      </c>
      <c r="T622" s="39" t="s">
        <v>23985</v>
      </c>
      <c r="U622" s="39" t="s">
        <v>23985</v>
      </c>
    </row>
    <row r="623" spans="1:21" x14ac:dyDescent="0.35">
      <c r="A623" t="s">
        <v>6684</v>
      </c>
      <c r="B623" t="s">
        <v>18440</v>
      </c>
      <c r="C623" t="s">
        <v>6687</v>
      </c>
      <c r="D623" t="s">
        <v>5055</v>
      </c>
      <c r="E623" t="s">
        <v>5055</v>
      </c>
      <c r="F623" t="s">
        <v>17723</v>
      </c>
      <c r="G623" t="s">
        <v>12802</v>
      </c>
      <c r="H623" t="s">
        <v>5055</v>
      </c>
      <c r="I623" t="s">
        <v>5055</v>
      </c>
      <c r="J623" t="s">
        <v>5055</v>
      </c>
      <c r="K623" t="s">
        <v>5055</v>
      </c>
      <c r="L623" t="s">
        <v>5055</v>
      </c>
      <c r="M623" t="s">
        <v>5055</v>
      </c>
      <c r="N623" t="s">
        <v>18440</v>
      </c>
      <c r="O623" t="s">
        <v>5055</v>
      </c>
      <c r="P623" t="s">
        <v>5055</v>
      </c>
      <c r="S623" t="s">
        <v>23967</v>
      </c>
      <c r="T623" s="39" t="s">
        <v>23985</v>
      </c>
      <c r="U623" s="39" t="s">
        <v>23985</v>
      </c>
    </row>
    <row r="624" spans="1:21" x14ac:dyDescent="0.35">
      <c r="A624" t="s">
        <v>6684</v>
      </c>
      <c r="B624" t="s">
        <v>18441</v>
      </c>
      <c r="C624" t="s">
        <v>6687</v>
      </c>
      <c r="D624" t="s">
        <v>5055</v>
      </c>
      <c r="E624" t="s">
        <v>5055</v>
      </c>
      <c r="F624" t="s">
        <v>17738</v>
      </c>
      <c r="G624" t="s">
        <v>12802</v>
      </c>
      <c r="H624" t="s">
        <v>5055</v>
      </c>
      <c r="I624" t="s">
        <v>5055</v>
      </c>
      <c r="J624" t="s">
        <v>5055</v>
      </c>
      <c r="K624" t="s">
        <v>5055</v>
      </c>
      <c r="L624" t="s">
        <v>5055</v>
      </c>
      <c r="M624">
        <v>70</v>
      </c>
      <c r="N624" t="s">
        <v>18442</v>
      </c>
      <c r="O624" t="s">
        <v>5055</v>
      </c>
      <c r="P624" t="s">
        <v>5055</v>
      </c>
      <c r="S624" t="s">
        <v>23967</v>
      </c>
      <c r="T624" s="39" t="s">
        <v>23985</v>
      </c>
      <c r="U624" s="39" t="s">
        <v>23985</v>
      </c>
    </row>
    <row r="625" spans="1:21" x14ac:dyDescent="0.35">
      <c r="A625" t="s">
        <v>6684</v>
      </c>
      <c r="B625" t="s">
        <v>18443</v>
      </c>
      <c r="C625" t="s">
        <v>6687</v>
      </c>
      <c r="D625" t="s">
        <v>5055</v>
      </c>
      <c r="E625" t="s">
        <v>5055</v>
      </c>
      <c r="F625" t="s">
        <v>17723</v>
      </c>
      <c r="G625" t="s">
        <v>12802</v>
      </c>
      <c r="H625" t="s">
        <v>5055</v>
      </c>
      <c r="I625" t="s">
        <v>5055</v>
      </c>
      <c r="J625" t="s">
        <v>5055</v>
      </c>
      <c r="K625" t="s">
        <v>5055</v>
      </c>
      <c r="L625" t="s">
        <v>5055</v>
      </c>
      <c r="M625" t="s">
        <v>5055</v>
      </c>
      <c r="N625" t="s">
        <v>18443</v>
      </c>
      <c r="O625" t="s">
        <v>5055</v>
      </c>
      <c r="P625" t="s">
        <v>5055</v>
      </c>
      <c r="S625" t="s">
        <v>23967</v>
      </c>
      <c r="T625" s="39" t="s">
        <v>23985</v>
      </c>
      <c r="U625" s="39" t="s">
        <v>23985</v>
      </c>
    </row>
    <row r="626" spans="1:21" x14ac:dyDescent="0.35">
      <c r="A626" t="s">
        <v>6684</v>
      </c>
      <c r="B626" t="s">
        <v>18444</v>
      </c>
      <c r="C626" t="s">
        <v>6687</v>
      </c>
      <c r="D626" t="s">
        <v>5055</v>
      </c>
      <c r="E626" t="s">
        <v>5055</v>
      </c>
      <c r="F626" t="s">
        <v>17723</v>
      </c>
      <c r="G626" t="s">
        <v>12802</v>
      </c>
      <c r="H626" t="s">
        <v>5055</v>
      </c>
      <c r="I626" t="s">
        <v>14519</v>
      </c>
      <c r="J626" t="s">
        <v>18033</v>
      </c>
      <c r="K626" t="s">
        <v>5055</v>
      </c>
      <c r="L626" t="s">
        <v>5055</v>
      </c>
      <c r="M626" t="s">
        <v>5055</v>
      </c>
      <c r="N626" t="s">
        <v>18444</v>
      </c>
      <c r="O626" t="s">
        <v>5055</v>
      </c>
      <c r="P626" t="s">
        <v>5055</v>
      </c>
      <c r="S626" t="s">
        <v>23967</v>
      </c>
      <c r="T626" s="39" t="s">
        <v>23985</v>
      </c>
      <c r="U626" s="39" t="s">
        <v>23985</v>
      </c>
    </row>
    <row r="627" spans="1:21" x14ac:dyDescent="0.35">
      <c r="A627" t="s">
        <v>6684</v>
      </c>
      <c r="B627" t="s">
        <v>18445</v>
      </c>
      <c r="C627" t="s">
        <v>6687</v>
      </c>
      <c r="D627" t="s">
        <v>5055</v>
      </c>
      <c r="E627" t="s">
        <v>5055</v>
      </c>
      <c r="F627" t="s">
        <v>17738</v>
      </c>
      <c r="G627" t="s">
        <v>12802</v>
      </c>
      <c r="H627" t="s">
        <v>5055</v>
      </c>
      <c r="I627" t="s">
        <v>10871</v>
      </c>
      <c r="J627" t="s">
        <v>18033</v>
      </c>
      <c r="K627" t="s">
        <v>5055</v>
      </c>
      <c r="L627" t="s">
        <v>5055</v>
      </c>
      <c r="M627" t="s">
        <v>5055</v>
      </c>
      <c r="N627" t="s">
        <v>18444</v>
      </c>
      <c r="O627" t="s">
        <v>5055</v>
      </c>
      <c r="P627" t="s">
        <v>5055</v>
      </c>
      <c r="S627" t="s">
        <v>23967</v>
      </c>
      <c r="T627" s="39" t="s">
        <v>23985</v>
      </c>
      <c r="U627" s="39" t="s">
        <v>23985</v>
      </c>
    </row>
    <row r="628" spans="1:21" x14ac:dyDescent="0.35">
      <c r="A628" t="s">
        <v>6684</v>
      </c>
      <c r="B628" t="s">
        <v>18446</v>
      </c>
      <c r="C628" t="s">
        <v>6687</v>
      </c>
      <c r="D628" t="s">
        <v>5055</v>
      </c>
      <c r="E628" t="s">
        <v>5055</v>
      </c>
      <c r="F628" t="s">
        <v>17723</v>
      </c>
      <c r="G628" t="s">
        <v>12802</v>
      </c>
      <c r="H628" t="s">
        <v>5055</v>
      </c>
      <c r="I628" t="s">
        <v>5055</v>
      </c>
      <c r="J628" t="s">
        <v>5055</v>
      </c>
      <c r="K628" t="s">
        <v>5055</v>
      </c>
      <c r="L628" t="s">
        <v>5055</v>
      </c>
      <c r="M628" t="s">
        <v>5055</v>
      </c>
      <c r="N628" t="s">
        <v>18447</v>
      </c>
      <c r="O628" t="s">
        <v>5055</v>
      </c>
      <c r="P628" t="s">
        <v>5055</v>
      </c>
      <c r="S628" t="s">
        <v>23967</v>
      </c>
      <c r="T628" s="39" t="s">
        <v>23985</v>
      </c>
      <c r="U628" s="39" t="s">
        <v>23985</v>
      </c>
    </row>
    <row r="629" spans="1:21" x14ac:dyDescent="0.35">
      <c r="A629" t="s">
        <v>6684</v>
      </c>
      <c r="B629" t="s">
        <v>18448</v>
      </c>
      <c r="C629" t="s">
        <v>6687</v>
      </c>
      <c r="D629" t="s">
        <v>5055</v>
      </c>
      <c r="E629" t="s">
        <v>5055</v>
      </c>
      <c r="F629" t="s">
        <v>17723</v>
      </c>
      <c r="G629" t="s">
        <v>12802</v>
      </c>
      <c r="H629" t="s">
        <v>5055</v>
      </c>
      <c r="I629" t="s">
        <v>14519</v>
      </c>
      <c r="J629" t="s">
        <v>18449</v>
      </c>
      <c r="K629" t="s">
        <v>5055</v>
      </c>
      <c r="L629" t="s">
        <v>5055</v>
      </c>
      <c r="M629" t="s">
        <v>5055</v>
      </c>
      <c r="N629" t="s">
        <v>18450</v>
      </c>
      <c r="O629" t="s">
        <v>5055</v>
      </c>
      <c r="P629" t="s">
        <v>5055</v>
      </c>
      <c r="S629" t="s">
        <v>23967</v>
      </c>
      <c r="T629" s="39" t="s">
        <v>23985</v>
      </c>
      <c r="U629" s="39" t="s">
        <v>23985</v>
      </c>
    </row>
    <row r="630" spans="1:21" x14ac:dyDescent="0.35">
      <c r="A630" t="s">
        <v>6684</v>
      </c>
      <c r="B630" t="s">
        <v>18451</v>
      </c>
      <c r="C630" t="s">
        <v>6687</v>
      </c>
      <c r="D630" t="s">
        <v>5055</v>
      </c>
      <c r="E630" t="s">
        <v>5055</v>
      </c>
      <c r="F630" t="s">
        <v>17738</v>
      </c>
      <c r="G630" t="s">
        <v>12802</v>
      </c>
      <c r="H630" t="s">
        <v>5055</v>
      </c>
      <c r="I630" t="s">
        <v>14519</v>
      </c>
      <c r="J630" t="s">
        <v>18449</v>
      </c>
      <c r="K630" t="s">
        <v>5055</v>
      </c>
      <c r="L630" t="s">
        <v>5055</v>
      </c>
      <c r="M630" t="s">
        <v>5055</v>
      </c>
      <c r="N630" t="s">
        <v>18451</v>
      </c>
      <c r="O630" t="s">
        <v>5055</v>
      </c>
      <c r="P630" t="s">
        <v>5055</v>
      </c>
      <c r="S630" t="s">
        <v>23967</v>
      </c>
      <c r="T630" s="39" t="s">
        <v>23985</v>
      </c>
      <c r="U630" s="39" t="s">
        <v>23985</v>
      </c>
    </row>
    <row r="631" spans="1:21" x14ac:dyDescent="0.35">
      <c r="A631" t="s">
        <v>6684</v>
      </c>
      <c r="B631" t="s">
        <v>18452</v>
      </c>
      <c r="C631" t="s">
        <v>6687</v>
      </c>
      <c r="D631" t="s">
        <v>5055</v>
      </c>
      <c r="E631" t="s">
        <v>5055</v>
      </c>
      <c r="F631" t="s">
        <v>17723</v>
      </c>
      <c r="G631" t="s">
        <v>12802</v>
      </c>
      <c r="H631" t="s">
        <v>5055</v>
      </c>
      <c r="I631" t="s">
        <v>5055</v>
      </c>
      <c r="J631" t="s">
        <v>5055</v>
      </c>
      <c r="K631" t="s">
        <v>5055</v>
      </c>
      <c r="L631" t="s">
        <v>5055</v>
      </c>
      <c r="M631" t="s">
        <v>5055</v>
      </c>
      <c r="N631" t="s">
        <v>18452</v>
      </c>
      <c r="O631" t="s">
        <v>5055</v>
      </c>
      <c r="P631" t="s">
        <v>5055</v>
      </c>
      <c r="S631" t="s">
        <v>23967</v>
      </c>
      <c r="T631" s="39" t="s">
        <v>23985</v>
      </c>
      <c r="U631" s="39" t="s">
        <v>23985</v>
      </c>
    </row>
    <row r="632" spans="1:21" x14ac:dyDescent="0.35">
      <c r="A632" t="s">
        <v>6684</v>
      </c>
      <c r="B632" t="s">
        <v>18453</v>
      </c>
      <c r="C632" t="s">
        <v>6687</v>
      </c>
      <c r="D632" t="s">
        <v>5055</v>
      </c>
      <c r="E632" t="s">
        <v>5055</v>
      </c>
      <c r="F632" t="s">
        <v>17723</v>
      </c>
      <c r="G632" t="s">
        <v>12802</v>
      </c>
      <c r="H632" t="s">
        <v>5055</v>
      </c>
      <c r="I632" t="s">
        <v>5055</v>
      </c>
      <c r="J632" t="s">
        <v>5055</v>
      </c>
      <c r="K632" t="s">
        <v>5055</v>
      </c>
      <c r="L632" t="s">
        <v>5055</v>
      </c>
      <c r="M632" t="s">
        <v>5055</v>
      </c>
      <c r="N632" t="s">
        <v>18454</v>
      </c>
      <c r="O632" t="s">
        <v>5055</v>
      </c>
      <c r="P632" t="s">
        <v>5055</v>
      </c>
      <c r="S632" t="s">
        <v>23967</v>
      </c>
      <c r="T632" s="39" t="s">
        <v>23985</v>
      </c>
      <c r="U632" s="39" t="s">
        <v>23985</v>
      </c>
    </row>
    <row r="633" spans="1:21" x14ac:dyDescent="0.35">
      <c r="A633" t="s">
        <v>6684</v>
      </c>
      <c r="B633" t="s">
        <v>18455</v>
      </c>
      <c r="C633" t="s">
        <v>6687</v>
      </c>
      <c r="D633" t="s">
        <v>5055</v>
      </c>
      <c r="E633" t="s">
        <v>5055</v>
      </c>
      <c r="F633" t="s">
        <v>17738</v>
      </c>
      <c r="G633" t="s">
        <v>12802</v>
      </c>
      <c r="H633" t="s">
        <v>5055</v>
      </c>
      <c r="I633" t="s">
        <v>5055</v>
      </c>
      <c r="J633" t="s">
        <v>18335</v>
      </c>
      <c r="K633" t="s">
        <v>5055</v>
      </c>
      <c r="L633" t="s">
        <v>5055</v>
      </c>
      <c r="M633" t="s">
        <v>5055</v>
      </c>
      <c r="N633" t="s">
        <v>18456</v>
      </c>
      <c r="O633" t="s">
        <v>5055</v>
      </c>
      <c r="P633" t="s">
        <v>5055</v>
      </c>
      <c r="S633" t="s">
        <v>23967</v>
      </c>
      <c r="T633" s="39" t="s">
        <v>23985</v>
      </c>
      <c r="U633" s="39" t="s">
        <v>23985</v>
      </c>
    </row>
    <row r="634" spans="1:21" x14ac:dyDescent="0.35">
      <c r="A634" t="s">
        <v>6684</v>
      </c>
      <c r="B634" t="s">
        <v>18457</v>
      </c>
      <c r="C634" t="s">
        <v>6687</v>
      </c>
      <c r="D634" t="s">
        <v>5055</v>
      </c>
      <c r="E634" t="s">
        <v>5055</v>
      </c>
      <c r="F634" t="s">
        <v>17723</v>
      </c>
      <c r="G634" t="s">
        <v>12802</v>
      </c>
      <c r="H634" t="s">
        <v>5055</v>
      </c>
      <c r="I634" t="s">
        <v>5055</v>
      </c>
      <c r="J634" t="s">
        <v>5055</v>
      </c>
      <c r="K634" t="s">
        <v>5055</v>
      </c>
      <c r="L634" t="s">
        <v>5055</v>
      </c>
      <c r="M634" t="s">
        <v>5055</v>
      </c>
      <c r="N634" t="s">
        <v>18457</v>
      </c>
      <c r="O634" t="s">
        <v>5055</v>
      </c>
      <c r="P634" t="s">
        <v>5055</v>
      </c>
      <c r="S634" t="s">
        <v>23967</v>
      </c>
      <c r="T634" s="39" t="s">
        <v>23985</v>
      </c>
      <c r="U634" s="39" t="s">
        <v>23985</v>
      </c>
    </row>
    <row r="635" spans="1:21" x14ac:dyDescent="0.35">
      <c r="A635" t="s">
        <v>6684</v>
      </c>
      <c r="B635" t="s">
        <v>18458</v>
      </c>
      <c r="C635" t="s">
        <v>6687</v>
      </c>
      <c r="D635" t="s">
        <v>5055</v>
      </c>
      <c r="E635" t="s">
        <v>5055</v>
      </c>
      <c r="F635" t="s">
        <v>17723</v>
      </c>
      <c r="G635" t="s">
        <v>12802</v>
      </c>
      <c r="H635" t="s">
        <v>5055</v>
      </c>
      <c r="I635" t="s">
        <v>5055</v>
      </c>
      <c r="J635" t="s">
        <v>5055</v>
      </c>
      <c r="K635" t="s">
        <v>5055</v>
      </c>
      <c r="L635" t="s">
        <v>5055</v>
      </c>
      <c r="M635" t="s">
        <v>5055</v>
      </c>
      <c r="N635" t="s">
        <v>18458</v>
      </c>
      <c r="O635" t="s">
        <v>5055</v>
      </c>
      <c r="P635" t="s">
        <v>5055</v>
      </c>
      <c r="S635" t="s">
        <v>23967</v>
      </c>
      <c r="T635" s="39" t="s">
        <v>23985</v>
      </c>
      <c r="U635" s="39" t="s">
        <v>23985</v>
      </c>
    </row>
    <row r="636" spans="1:21" x14ac:dyDescent="0.35">
      <c r="A636" t="s">
        <v>6684</v>
      </c>
      <c r="B636" t="s">
        <v>18459</v>
      </c>
      <c r="C636" t="s">
        <v>6687</v>
      </c>
      <c r="D636" t="s">
        <v>5055</v>
      </c>
      <c r="E636" t="s">
        <v>5055</v>
      </c>
      <c r="F636" t="s">
        <v>17723</v>
      </c>
      <c r="G636" t="s">
        <v>12802</v>
      </c>
      <c r="H636" t="s">
        <v>5055</v>
      </c>
      <c r="I636" t="s">
        <v>5055</v>
      </c>
      <c r="J636" t="s">
        <v>5055</v>
      </c>
      <c r="K636" t="s">
        <v>5055</v>
      </c>
      <c r="L636" t="s">
        <v>5055</v>
      </c>
      <c r="M636" t="s">
        <v>5055</v>
      </c>
      <c r="N636" t="s">
        <v>18458</v>
      </c>
      <c r="O636" t="s">
        <v>5055</v>
      </c>
      <c r="P636" t="s">
        <v>5055</v>
      </c>
      <c r="S636" t="s">
        <v>23967</v>
      </c>
      <c r="T636" s="39" t="s">
        <v>23985</v>
      </c>
      <c r="U636" s="39" t="s">
        <v>23985</v>
      </c>
    </row>
    <row r="637" spans="1:21" x14ac:dyDescent="0.35">
      <c r="A637" t="s">
        <v>6684</v>
      </c>
      <c r="B637" t="s">
        <v>18460</v>
      </c>
      <c r="C637" t="s">
        <v>6687</v>
      </c>
      <c r="D637" t="s">
        <v>5055</v>
      </c>
      <c r="E637" t="s">
        <v>5055</v>
      </c>
      <c r="F637" t="s">
        <v>17723</v>
      </c>
      <c r="G637" t="s">
        <v>12802</v>
      </c>
      <c r="H637" t="s">
        <v>5055</v>
      </c>
      <c r="I637" t="s">
        <v>5055</v>
      </c>
      <c r="J637" t="s">
        <v>5055</v>
      </c>
      <c r="K637" t="s">
        <v>5055</v>
      </c>
      <c r="L637" t="s">
        <v>5055</v>
      </c>
      <c r="M637" t="s">
        <v>5055</v>
      </c>
      <c r="N637" t="s">
        <v>18460</v>
      </c>
      <c r="O637" t="s">
        <v>5055</v>
      </c>
      <c r="P637" t="s">
        <v>5055</v>
      </c>
      <c r="S637" t="s">
        <v>23967</v>
      </c>
      <c r="T637" s="39" t="s">
        <v>23985</v>
      </c>
      <c r="U637" s="39" t="s">
        <v>23985</v>
      </c>
    </row>
    <row r="638" spans="1:21" x14ac:dyDescent="0.35">
      <c r="A638" t="s">
        <v>6684</v>
      </c>
      <c r="B638" t="s">
        <v>23933</v>
      </c>
      <c r="C638" t="s">
        <v>6687</v>
      </c>
      <c r="D638" t="s">
        <v>5055</v>
      </c>
      <c r="E638" t="s">
        <v>5055</v>
      </c>
      <c r="F638" t="s">
        <v>5055</v>
      </c>
      <c r="G638" t="s">
        <v>12802</v>
      </c>
      <c r="H638" t="s">
        <v>5055</v>
      </c>
      <c r="I638" t="s">
        <v>5055</v>
      </c>
      <c r="J638" t="s">
        <v>18335</v>
      </c>
      <c r="K638" t="s">
        <v>5055</v>
      </c>
      <c r="L638" t="s">
        <v>5055</v>
      </c>
      <c r="M638" t="s">
        <v>5055</v>
      </c>
      <c r="N638" t="s">
        <v>23933</v>
      </c>
      <c r="O638" t="s">
        <v>5055</v>
      </c>
      <c r="P638" t="s">
        <v>5055</v>
      </c>
      <c r="S638" t="s">
        <v>23967</v>
      </c>
      <c r="T638" s="39" t="s">
        <v>23985</v>
      </c>
      <c r="U638" s="39" t="s">
        <v>23985</v>
      </c>
    </row>
    <row r="639" spans="1:21" x14ac:dyDescent="0.35">
      <c r="A639" t="s">
        <v>6684</v>
      </c>
      <c r="B639" t="s">
        <v>23934</v>
      </c>
      <c r="C639" t="s">
        <v>6687</v>
      </c>
      <c r="D639" t="s">
        <v>5055</v>
      </c>
      <c r="E639" t="s">
        <v>5055</v>
      </c>
      <c r="F639" t="s">
        <v>5055</v>
      </c>
      <c r="G639" t="s">
        <v>12802</v>
      </c>
      <c r="H639" t="s">
        <v>5055</v>
      </c>
      <c r="I639" t="s">
        <v>5055</v>
      </c>
      <c r="J639" t="s">
        <v>18335</v>
      </c>
      <c r="K639" t="s">
        <v>5055</v>
      </c>
      <c r="L639" t="s">
        <v>5055</v>
      </c>
      <c r="M639" t="s">
        <v>5055</v>
      </c>
      <c r="N639" t="s">
        <v>23934</v>
      </c>
      <c r="O639" t="s">
        <v>5055</v>
      </c>
      <c r="P639" t="s">
        <v>5055</v>
      </c>
      <c r="S639" t="s">
        <v>23967</v>
      </c>
      <c r="T639" s="39" t="s">
        <v>23985</v>
      </c>
      <c r="U639" s="39" t="s">
        <v>23985</v>
      </c>
    </row>
    <row r="640" spans="1:21" x14ac:dyDescent="0.35">
      <c r="A640" t="s">
        <v>6684</v>
      </c>
      <c r="B640" t="s">
        <v>23935</v>
      </c>
      <c r="C640" t="s">
        <v>6687</v>
      </c>
      <c r="D640" t="s">
        <v>5055</v>
      </c>
      <c r="E640" t="s">
        <v>5055</v>
      </c>
      <c r="F640" t="s">
        <v>5055</v>
      </c>
      <c r="G640" t="s">
        <v>12802</v>
      </c>
      <c r="H640" t="s">
        <v>5055</v>
      </c>
      <c r="I640" t="s">
        <v>5055</v>
      </c>
      <c r="J640" t="s">
        <v>18335</v>
      </c>
      <c r="K640" t="s">
        <v>5055</v>
      </c>
      <c r="L640" t="s">
        <v>5055</v>
      </c>
      <c r="M640" t="s">
        <v>5055</v>
      </c>
      <c r="N640" t="s">
        <v>23935</v>
      </c>
      <c r="O640" t="s">
        <v>5055</v>
      </c>
      <c r="P640" t="s">
        <v>5055</v>
      </c>
      <c r="S640" t="s">
        <v>23967</v>
      </c>
      <c r="T640" s="39" t="s">
        <v>23985</v>
      </c>
      <c r="U640" s="39" t="s">
        <v>23985</v>
      </c>
    </row>
    <row r="641" spans="1:21" x14ac:dyDescent="0.35">
      <c r="A641" t="s">
        <v>6684</v>
      </c>
      <c r="B641" t="s">
        <v>23936</v>
      </c>
      <c r="C641" t="s">
        <v>6687</v>
      </c>
      <c r="D641" t="s">
        <v>5055</v>
      </c>
      <c r="E641" t="s">
        <v>5055</v>
      </c>
      <c r="F641" t="s">
        <v>5055</v>
      </c>
      <c r="G641" t="s">
        <v>12802</v>
      </c>
      <c r="H641" t="s">
        <v>5055</v>
      </c>
      <c r="I641" t="s">
        <v>5055</v>
      </c>
      <c r="J641" t="s">
        <v>18335</v>
      </c>
      <c r="K641" t="s">
        <v>5055</v>
      </c>
      <c r="L641" t="s">
        <v>5055</v>
      </c>
      <c r="M641" t="s">
        <v>5055</v>
      </c>
      <c r="N641" t="s">
        <v>23936</v>
      </c>
      <c r="O641" t="s">
        <v>5055</v>
      </c>
      <c r="P641" t="s">
        <v>5055</v>
      </c>
      <c r="S641" t="s">
        <v>23967</v>
      </c>
      <c r="T641" s="39" t="s">
        <v>23985</v>
      </c>
      <c r="U641" s="39" t="s">
        <v>23985</v>
      </c>
    </row>
    <row r="642" spans="1:21" x14ac:dyDescent="0.35">
      <c r="A642" t="s">
        <v>6684</v>
      </c>
      <c r="B642" t="s">
        <v>23937</v>
      </c>
      <c r="C642" t="s">
        <v>6687</v>
      </c>
      <c r="D642" t="s">
        <v>5055</v>
      </c>
      <c r="E642" t="s">
        <v>5055</v>
      </c>
      <c r="F642" t="s">
        <v>5055</v>
      </c>
      <c r="G642" t="s">
        <v>12802</v>
      </c>
      <c r="H642" t="s">
        <v>5055</v>
      </c>
      <c r="I642" t="s">
        <v>5055</v>
      </c>
      <c r="J642" t="s">
        <v>18335</v>
      </c>
      <c r="K642" t="s">
        <v>5055</v>
      </c>
      <c r="L642" t="s">
        <v>5055</v>
      </c>
      <c r="M642" t="s">
        <v>5055</v>
      </c>
      <c r="N642" t="s">
        <v>23937</v>
      </c>
      <c r="O642" t="s">
        <v>5055</v>
      </c>
      <c r="P642" t="s">
        <v>5055</v>
      </c>
      <c r="S642" t="s">
        <v>23967</v>
      </c>
      <c r="T642" s="39" t="s">
        <v>23985</v>
      </c>
      <c r="U642" s="39" t="s">
        <v>23985</v>
      </c>
    </row>
    <row r="643" spans="1:21" x14ac:dyDescent="0.35">
      <c r="A643" t="s">
        <v>6684</v>
      </c>
      <c r="B643" t="s">
        <v>18461</v>
      </c>
      <c r="C643" t="s">
        <v>6687</v>
      </c>
      <c r="D643" t="s">
        <v>5055</v>
      </c>
      <c r="E643" t="s">
        <v>5055</v>
      </c>
      <c r="F643" t="s">
        <v>17738</v>
      </c>
      <c r="G643" t="s">
        <v>12802</v>
      </c>
      <c r="H643" t="s">
        <v>5055</v>
      </c>
      <c r="I643" t="s">
        <v>5055</v>
      </c>
      <c r="J643" t="s">
        <v>18335</v>
      </c>
      <c r="K643" t="s">
        <v>5055</v>
      </c>
      <c r="L643" t="s">
        <v>5055</v>
      </c>
      <c r="M643" t="s">
        <v>5055</v>
      </c>
      <c r="N643" t="s">
        <v>18462</v>
      </c>
      <c r="O643" t="s">
        <v>5055</v>
      </c>
      <c r="P643" t="s">
        <v>5055</v>
      </c>
      <c r="S643" t="s">
        <v>23967</v>
      </c>
      <c r="T643" s="39" t="s">
        <v>23985</v>
      </c>
      <c r="U643" s="39" t="s">
        <v>23985</v>
      </c>
    </row>
    <row r="644" spans="1:21" x14ac:dyDescent="0.35">
      <c r="A644" t="s">
        <v>6684</v>
      </c>
      <c r="B644" t="s">
        <v>18463</v>
      </c>
      <c r="C644" t="s">
        <v>6687</v>
      </c>
      <c r="D644" t="s">
        <v>5055</v>
      </c>
      <c r="E644" t="s">
        <v>5055</v>
      </c>
      <c r="F644" t="s">
        <v>18145</v>
      </c>
      <c r="G644" t="s">
        <v>12802</v>
      </c>
      <c r="H644" t="s">
        <v>5055</v>
      </c>
      <c r="I644" t="s">
        <v>10871</v>
      </c>
      <c r="J644" t="s">
        <v>14492</v>
      </c>
      <c r="K644" t="s">
        <v>5055</v>
      </c>
      <c r="L644" t="s">
        <v>5055</v>
      </c>
      <c r="M644" t="s">
        <v>5055</v>
      </c>
      <c r="N644" t="s">
        <v>18464</v>
      </c>
      <c r="O644" t="s">
        <v>5055</v>
      </c>
      <c r="P644" t="s">
        <v>5055</v>
      </c>
      <c r="S644" t="s">
        <v>23967</v>
      </c>
      <c r="T644" s="39" t="s">
        <v>23985</v>
      </c>
      <c r="U644" s="39" t="s">
        <v>23985</v>
      </c>
    </row>
    <row r="645" spans="1:21" x14ac:dyDescent="0.35">
      <c r="A645" t="s">
        <v>6684</v>
      </c>
      <c r="B645" t="s">
        <v>18465</v>
      </c>
      <c r="C645" t="s">
        <v>6687</v>
      </c>
      <c r="D645" t="s">
        <v>5055</v>
      </c>
      <c r="E645" t="s">
        <v>5055</v>
      </c>
      <c r="F645" t="s">
        <v>18145</v>
      </c>
      <c r="G645" t="s">
        <v>12802</v>
      </c>
      <c r="H645" t="s">
        <v>5055</v>
      </c>
      <c r="I645" t="s">
        <v>14513</v>
      </c>
      <c r="J645" t="s">
        <v>5055</v>
      </c>
      <c r="K645" t="s">
        <v>5055</v>
      </c>
      <c r="L645" t="s">
        <v>5055</v>
      </c>
      <c r="M645" t="s">
        <v>5055</v>
      </c>
      <c r="N645" t="s">
        <v>18465</v>
      </c>
      <c r="O645" t="s">
        <v>5055</v>
      </c>
      <c r="P645" t="s">
        <v>5055</v>
      </c>
      <c r="S645" t="s">
        <v>23967</v>
      </c>
      <c r="T645" s="39" t="s">
        <v>23985</v>
      </c>
      <c r="U645" s="39" t="s">
        <v>23985</v>
      </c>
    </row>
    <row r="646" spans="1:21" x14ac:dyDescent="0.35">
      <c r="A646" t="s">
        <v>6684</v>
      </c>
      <c r="B646" t="s">
        <v>18466</v>
      </c>
      <c r="C646" t="s">
        <v>6687</v>
      </c>
      <c r="D646" t="s">
        <v>5055</v>
      </c>
      <c r="E646" t="s">
        <v>5055</v>
      </c>
      <c r="F646" t="s">
        <v>17738</v>
      </c>
      <c r="G646" t="s">
        <v>12802</v>
      </c>
      <c r="H646" t="s">
        <v>5055</v>
      </c>
      <c r="I646" t="s">
        <v>10871</v>
      </c>
      <c r="J646" t="s">
        <v>18335</v>
      </c>
      <c r="K646" t="s">
        <v>5055</v>
      </c>
      <c r="L646" t="s">
        <v>5055</v>
      </c>
      <c r="M646" t="s">
        <v>5055</v>
      </c>
      <c r="N646" t="s">
        <v>18467</v>
      </c>
      <c r="O646" t="s">
        <v>5055</v>
      </c>
      <c r="P646" t="s">
        <v>5055</v>
      </c>
      <c r="S646" t="s">
        <v>23967</v>
      </c>
      <c r="T646" s="39" t="s">
        <v>23985</v>
      </c>
      <c r="U646" s="39" t="s">
        <v>23985</v>
      </c>
    </row>
    <row r="647" spans="1:21" x14ac:dyDescent="0.35">
      <c r="A647" t="s">
        <v>6684</v>
      </c>
      <c r="B647" t="s">
        <v>18468</v>
      </c>
      <c r="C647" t="s">
        <v>6687</v>
      </c>
      <c r="D647" t="s">
        <v>5055</v>
      </c>
      <c r="E647" t="s">
        <v>5055</v>
      </c>
      <c r="F647" t="s">
        <v>17723</v>
      </c>
      <c r="G647" t="s">
        <v>12802</v>
      </c>
      <c r="H647" t="s">
        <v>5055</v>
      </c>
      <c r="I647" t="s">
        <v>14519</v>
      </c>
      <c r="J647" t="s">
        <v>5055</v>
      </c>
      <c r="K647" t="s">
        <v>5055</v>
      </c>
      <c r="L647" t="s">
        <v>5055</v>
      </c>
      <c r="M647" t="s">
        <v>5055</v>
      </c>
      <c r="N647" t="s">
        <v>18468</v>
      </c>
      <c r="O647" t="s">
        <v>5055</v>
      </c>
      <c r="P647" t="s">
        <v>5055</v>
      </c>
      <c r="S647" t="s">
        <v>23967</v>
      </c>
      <c r="T647" s="39" t="s">
        <v>23985</v>
      </c>
      <c r="U647" s="39" t="s">
        <v>23985</v>
      </c>
    </row>
    <row r="648" spans="1:21" x14ac:dyDescent="0.35">
      <c r="A648" t="s">
        <v>6684</v>
      </c>
      <c r="B648" t="s">
        <v>18469</v>
      </c>
      <c r="C648" t="s">
        <v>6687</v>
      </c>
      <c r="D648" t="s">
        <v>5055</v>
      </c>
      <c r="E648" t="s">
        <v>5055</v>
      </c>
      <c r="F648" t="s">
        <v>17738</v>
      </c>
      <c r="G648" t="s">
        <v>12802</v>
      </c>
      <c r="H648" t="s">
        <v>5055</v>
      </c>
      <c r="I648" t="s">
        <v>14519</v>
      </c>
      <c r="J648" t="s">
        <v>18449</v>
      </c>
      <c r="K648" t="s">
        <v>5055</v>
      </c>
      <c r="L648" t="s">
        <v>5055</v>
      </c>
      <c r="M648" t="s">
        <v>5055</v>
      </c>
      <c r="N648" t="s">
        <v>18469</v>
      </c>
      <c r="O648" t="s">
        <v>5055</v>
      </c>
      <c r="P648" t="s">
        <v>5055</v>
      </c>
      <c r="S648" t="s">
        <v>23967</v>
      </c>
      <c r="T648" s="39" t="s">
        <v>23985</v>
      </c>
      <c r="U648" s="39" t="s">
        <v>23985</v>
      </c>
    </row>
    <row r="649" spans="1:21" x14ac:dyDescent="0.35">
      <c r="A649" t="s">
        <v>6684</v>
      </c>
      <c r="B649" t="s">
        <v>18470</v>
      </c>
      <c r="C649" t="s">
        <v>6687</v>
      </c>
      <c r="D649" t="s">
        <v>5055</v>
      </c>
      <c r="E649" t="s">
        <v>5055</v>
      </c>
      <c r="F649" t="s">
        <v>18145</v>
      </c>
      <c r="G649" t="s">
        <v>12802</v>
      </c>
      <c r="H649" t="s">
        <v>5055</v>
      </c>
      <c r="I649" t="s">
        <v>10871</v>
      </c>
      <c r="J649" t="s">
        <v>14492</v>
      </c>
      <c r="K649" t="s">
        <v>5055</v>
      </c>
      <c r="L649" t="s">
        <v>5055</v>
      </c>
      <c r="M649" t="s">
        <v>5055</v>
      </c>
      <c r="N649" t="s">
        <v>18471</v>
      </c>
      <c r="O649" t="s">
        <v>5055</v>
      </c>
      <c r="P649" t="s">
        <v>5055</v>
      </c>
      <c r="S649" t="s">
        <v>23967</v>
      </c>
      <c r="T649" s="39" t="s">
        <v>23985</v>
      </c>
      <c r="U649" s="39" t="s">
        <v>23985</v>
      </c>
    </row>
    <row r="650" spans="1:21" x14ac:dyDescent="0.35">
      <c r="A650" t="s">
        <v>6684</v>
      </c>
      <c r="B650" t="s">
        <v>18472</v>
      </c>
      <c r="C650" t="s">
        <v>6687</v>
      </c>
      <c r="D650" t="s">
        <v>5055</v>
      </c>
      <c r="E650" t="s">
        <v>5055</v>
      </c>
      <c r="F650" t="s">
        <v>17723</v>
      </c>
      <c r="G650" t="s">
        <v>12802</v>
      </c>
      <c r="H650" t="s">
        <v>5055</v>
      </c>
      <c r="I650" t="s">
        <v>5055</v>
      </c>
      <c r="J650" t="s">
        <v>5055</v>
      </c>
      <c r="K650" t="s">
        <v>5055</v>
      </c>
      <c r="L650" t="s">
        <v>5055</v>
      </c>
      <c r="M650" t="s">
        <v>5055</v>
      </c>
      <c r="N650" t="s">
        <v>18473</v>
      </c>
      <c r="O650" t="s">
        <v>5055</v>
      </c>
      <c r="P650" t="s">
        <v>5055</v>
      </c>
      <c r="S650" t="s">
        <v>23967</v>
      </c>
      <c r="T650" s="39" t="s">
        <v>23985</v>
      </c>
      <c r="U650" s="39" t="s">
        <v>23985</v>
      </c>
    </row>
    <row r="651" spans="1:21" x14ac:dyDescent="0.35">
      <c r="A651" t="s">
        <v>6684</v>
      </c>
      <c r="B651" t="s">
        <v>18474</v>
      </c>
      <c r="C651" t="s">
        <v>6687</v>
      </c>
      <c r="D651" t="s">
        <v>5055</v>
      </c>
      <c r="E651" t="s">
        <v>5055</v>
      </c>
      <c r="F651" t="s">
        <v>17738</v>
      </c>
      <c r="G651" t="s">
        <v>12802</v>
      </c>
      <c r="H651" t="s">
        <v>5055</v>
      </c>
      <c r="I651" t="s">
        <v>10871</v>
      </c>
      <c r="J651" t="s">
        <v>18335</v>
      </c>
      <c r="K651" t="s">
        <v>5055</v>
      </c>
      <c r="L651" t="s">
        <v>5055</v>
      </c>
      <c r="M651" t="s">
        <v>5055</v>
      </c>
      <c r="N651" t="s">
        <v>18475</v>
      </c>
      <c r="O651" t="s">
        <v>5055</v>
      </c>
      <c r="P651" t="s">
        <v>5055</v>
      </c>
      <c r="S651" t="s">
        <v>23967</v>
      </c>
      <c r="T651" s="39" t="s">
        <v>23985</v>
      </c>
      <c r="U651" s="39" t="s">
        <v>23985</v>
      </c>
    </row>
    <row r="652" spans="1:21" x14ac:dyDescent="0.35">
      <c r="A652" t="s">
        <v>6684</v>
      </c>
      <c r="B652" t="s">
        <v>18476</v>
      </c>
      <c r="C652" t="s">
        <v>6687</v>
      </c>
      <c r="D652" t="s">
        <v>5055</v>
      </c>
      <c r="E652" t="s">
        <v>5055</v>
      </c>
      <c r="F652" t="s">
        <v>17723</v>
      </c>
      <c r="G652" t="s">
        <v>12802</v>
      </c>
      <c r="H652" t="s">
        <v>5055</v>
      </c>
      <c r="I652" t="s">
        <v>5055</v>
      </c>
      <c r="J652" t="s">
        <v>5055</v>
      </c>
      <c r="K652" t="s">
        <v>5055</v>
      </c>
      <c r="L652" t="s">
        <v>5055</v>
      </c>
      <c r="M652" t="s">
        <v>5055</v>
      </c>
      <c r="N652" t="s">
        <v>18477</v>
      </c>
      <c r="O652" t="s">
        <v>5055</v>
      </c>
      <c r="P652" t="s">
        <v>5055</v>
      </c>
      <c r="S652" t="s">
        <v>23967</v>
      </c>
      <c r="T652" s="39" t="s">
        <v>23985</v>
      </c>
      <c r="U652" s="39" t="s">
        <v>23985</v>
      </c>
    </row>
    <row r="653" spans="1:21" x14ac:dyDescent="0.35">
      <c r="A653" t="s">
        <v>6684</v>
      </c>
      <c r="B653" t="s">
        <v>18478</v>
      </c>
      <c r="C653" t="s">
        <v>6687</v>
      </c>
      <c r="D653" t="s">
        <v>5055</v>
      </c>
      <c r="E653" t="s">
        <v>5055</v>
      </c>
      <c r="F653" t="s">
        <v>17723</v>
      </c>
      <c r="G653" t="s">
        <v>12802</v>
      </c>
      <c r="H653" t="s">
        <v>5055</v>
      </c>
      <c r="I653" t="s">
        <v>14519</v>
      </c>
      <c r="J653" t="s">
        <v>18033</v>
      </c>
      <c r="K653" t="s">
        <v>5055</v>
      </c>
      <c r="L653" t="s">
        <v>5055</v>
      </c>
      <c r="M653" t="s">
        <v>5055</v>
      </c>
      <c r="N653" t="s">
        <v>18478</v>
      </c>
      <c r="O653" t="s">
        <v>5055</v>
      </c>
      <c r="P653" t="s">
        <v>5055</v>
      </c>
      <c r="S653" t="s">
        <v>23967</v>
      </c>
      <c r="T653" s="39" t="s">
        <v>23985</v>
      </c>
      <c r="U653" s="39" t="s">
        <v>23985</v>
      </c>
    </row>
    <row r="654" spans="1:21" x14ac:dyDescent="0.35">
      <c r="A654" t="s">
        <v>6684</v>
      </c>
      <c r="B654" t="s">
        <v>18479</v>
      </c>
      <c r="C654" t="s">
        <v>6687</v>
      </c>
      <c r="D654" t="s">
        <v>5055</v>
      </c>
      <c r="E654" t="s">
        <v>5055</v>
      </c>
      <c r="F654" t="s">
        <v>17723</v>
      </c>
      <c r="G654" t="s">
        <v>12802</v>
      </c>
      <c r="H654" t="s">
        <v>5055</v>
      </c>
      <c r="I654" t="s">
        <v>14519</v>
      </c>
      <c r="J654" t="s">
        <v>18033</v>
      </c>
      <c r="K654" t="s">
        <v>5055</v>
      </c>
      <c r="L654" t="s">
        <v>5055</v>
      </c>
      <c r="M654" t="s">
        <v>5055</v>
      </c>
      <c r="N654" t="s">
        <v>18478</v>
      </c>
      <c r="O654" t="s">
        <v>5055</v>
      </c>
      <c r="P654" t="s">
        <v>5055</v>
      </c>
      <c r="S654" t="s">
        <v>23967</v>
      </c>
      <c r="T654" s="39" t="s">
        <v>23985</v>
      </c>
      <c r="U654" s="39" t="s">
        <v>23985</v>
      </c>
    </row>
    <row r="655" spans="1:21" x14ac:dyDescent="0.35">
      <c r="A655" t="s">
        <v>6684</v>
      </c>
      <c r="B655" t="s">
        <v>18480</v>
      </c>
      <c r="C655" t="s">
        <v>6687</v>
      </c>
      <c r="D655" t="s">
        <v>5055</v>
      </c>
      <c r="E655" t="s">
        <v>5055</v>
      </c>
      <c r="F655" t="s">
        <v>17723</v>
      </c>
      <c r="G655" t="s">
        <v>12802</v>
      </c>
      <c r="H655" t="s">
        <v>5055</v>
      </c>
      <c r="I655" t="s">
        <v>14519</v>
      </c>
      <c r="J655" t="s">
        <v>18033</v>
      </c>
      <c r="K655" t="s">
        <v>14496</v>
      </c>
      <c r="L655" t="s">
        <v>18481</v>
      </c>
      <c r="M655" t="s">
        <v>5055</v>
      </c>
      <c r="N655" t="s">
        <v>18482</v>
      </c>
      <c r="O655" t="s">
        <v>5055</v>
      </c>
      <c r="P655" t="s">
        <v>5055</v>
      </c>
      <c r="S655" t="s">
        <v>23967</v>
      </c>
      <c r="T655" s="39" t="s">
        <v>23985</v>
      </c>
      <c r="U655" s="39" t="s">
        <v>23985</v>
      </c>
    </row>
    <row r="656" spans="1:21" x14ac:dyDescent="0.35">
      <c r="A656" t="s">
        <v>6684</v>
      </c>
      <c r="B656" t="s">
        <v>18483</v>
      </c>
      <c r="C656" t="s">
        <v>6687</v>
      </c>
      <c r="D656" t="s">
        <v>5055</v>
      </c>
      <c r="E656" t="s">
        <v>5055</v>
      </c>
      <c r="F656" t="s">
        <v>17723</v>
      </c>
      <c r="G656" t="s">
        <v>12802</v>
      </c>
      <c r="H656" t="s">
        <v>5055</v>
      </c>
      <c r="I656" t="s">
        <v>5055</v>
      </c>
      <c r="J656" t="s">
        <v>5055</v>
      </c>
      <c r="K656" t="s">
        <v>5055</v>
      </c>
      <c r="L656" t="s">
        <v>5055</v>
      </c>
      <c r="M656" t="s">
        <v>5055</v>
      </c>
      <c r="N656" t="s">
        <v>18483</v>
      </c>
      <c r="O656" t="s">
        <v>5055</v>
      </c>
      <c r="P656" t="s">
        <v>5055</v>
      </c>
      <c r="S656" t="s">
        <v>23967</v>
      </c>
      <c r="T656" s="39" t="s">
        <v>23985</v>
      </c>
      <c r="U656" s="39" t="s">
        <v>23985</v>
      </c>
    </row>
    <row r="657" spans="1:21" x14ac:dyDescent="0.35">
      <c r="A657" t="s">
        <v>6684</v>
      </c>
      <c r="B657" t="s">
        <v>18484</v>
      </c>
      <c r="C657" t="s">
        <v>6687</v>
      </c>
      <c r="D657" t="s">
        <v>5055</v>
      </c>
      <c r="E657" t="s">
        <v>5055</v>
      </c>
      <c r="F657" t="s">
        <v>18145</v>
      </c>
      <c r="G657" t="s">
        <v>12802</v>
      </c>
      <c r="H657" t="s">
        <v>5055</v>
      </c>
      <c r="I657" t="s">
        <v>10871</v>
      </c>
      <c r="J657" t="s">
        <v>14492</v>
      </c>
      <c r="K657" t="s">
        <v>5055</v>
      </c>
      <c r="L657" t="s">
        <v>5055</v>
      </c>
      <c r="M657" t="s">
        <v>5055</v>
      </c>
      <c r="N657" t="s">
        <v>18484</v>
      </c>
      <c r="O657" t="s">
        <v>5055</v>
      </c>
      <c r="P657" t="s">
        <v>5055</v>
      </c>
      <c r="S657" t="s">
        <v>23967</v>
      </c>
      <c r="T657" s="39" t="s">
        <v>23985</v>
      </c>
      <c r="U657" s="39" t="s">
        <v>23985</v>
      </c>
    </row>
    <row r="658" spans="1:21" x14ac:dyDescent="0.35">
      <c r="A658" t="s">
        <v>6684</v>
      </c>
      <c r="B658" t="s">
        <v>18485</v>
      </c>
      <c r="C658" t="s">
        <v>6687</v>
      </c>
      <c r="D658" t="s">
        <v>5055</v>
      </c>
      <c r="E658" t="s">
        <v>5055</v>
      </c>
      <c r="F658" t="s">
        <v>17738</v>
      </c>
      <c r="G658" t="s">
        <v>12802</v>
      </c>
      <c r="H658" t="s">
        <v>5055</v>
      </c>
      <c r="I658" t="s">
        <v>10871</v>
      </c>
      <c r="J658" t="s">
        <v>18033</v>
      </c>
      <c r="K658" t="s">
        <v>5055</v>
      </c>
      <c r="L658" t="s">
        <v>5055</v>
      </c>
      <c r="M658" t="s">
        <v>5055</v>
      </c>
      <c r="N658" t="s">
        <v>18485</v>
      </c>
      <c r="O658" t="s">
        <v>5055</v>
      </c>
      <c r="P658" t="s">
        <v>5055</v>
      </c>
      <c r="S658" t="s">
        <v>23967</v>
      </c>
      <c r="T658" s="39" t="s">
        <v>23985</v>
      </c>
      <c r="U658" s="39" t="s">
        <v>23985</v>
      </c>
    </row>
    <row r="659" spans="1:21" x14ac:dyDescent="0.35">
      <c r="A659" t="s">
        <v>6684</v>
      </c>
      <c r="B659" t="s">
        <v>18486</v>
      </c>
      <c r="C659" t="s">
        <v>6687</v>
      </c>
      <c r="D659" t="s">
        <v>5055</v>
      </c>
      <c r="E659" t="s">
        <v>5055</v>
      </c>
      <c r="F659" t="s">
        <v>17738</v>
      </c>
      <c r="G659" t="s">
        <v>12802</v>
      </c>
      <c r="H659" t="s">
        <v>5055</v>
      </c>
      <c r="I659" t="s">
        <v>10871</v>
      </c>
      <c r="J659" t="s">
        <v>18033</v>
      </c>
      <c r="K659" t="s">
        <v>5055</v>
      </c>
      <c r="L659" t="s">
        <v>5055</v>
      </c>
      <c r="M659" t="s">
        <v>5055</v>
      </c>
      <c r="N659" t="s">
        <v>18486</v>
      </c>
      <c r="O659" t="s">
        <v>5055</v>
      </c>
      <c r="P659" t="s">
        <v>5055</v>
      </c>
      <c r="S659" t="s">
        <v>23967</v>
      </c>
      <c r="T659" s="39" t="s">
        <v>23985</v>
      </c>
      <c r="U659" s="39" t="s">
        <v>23985</v>
      </c>
    </row>
    <row r="660" spans="1:21" x14ac:dyDescent="0.35">
      <c r="A660" t="s">
        <v>6684</v>
      </c>
      <c r="B660" t="s">
        <v>18487</v>
      </c>
      <c r="C660" t="s">
        <v>6687</v>
      </c>
      <c r="D660" t="s">
        <v>5055</v>
      </c>
      <c r="E660" t="s">
        <v>5055</v>
      </c>
      <c r="F660" t="s">
        <v>17723</v>
      </c>
      <c r="G660" t="s">
        <v>12802</v>
      </c>
      <c r="H660" t="s">
        <v>5055</v>
      </c>
      <c r="I660" t="s">
        <v>10871</v>
      </c>
      <c r="J660" t="s">
        <v>14492</v>
      </c>
      <c r="K660" t="s">
        <v>5055</v>
      </c>
      <c r="L660" t="s">
        <v>5055</v>
      </c>
      <c r="M660" t="s">
        <v>5055</v>
      </c>
      <c r="N660" t="s">
        <v>18487</v>
      </c>
      <c r="O660" t="s">
        <v>5055</v>
      </c>
      <c r="P660" t="s">
        <v>5055</v>
      </c>
      <c r="S660" t="s">
        <v>23967</v>
      </c>
      <c r="T660" s="39" t="s">
        <v>23985</v>
      </c>
      <c r="U660" s="39" t="s">
        <v>23985</v>
      </c>
    </row>
    <row r="661" spans="1:21" x14ac:dyDescent="0.35">
      <c r="A661" t="s">
        <v>6684</v>
      </c>
      <c r="B661" t="s">
        <v>18488</v>
      </c>
      <c r="C661" t="s">
        <v>6687</v>
      </c>
      <c r="D661" t="s">
        <v>5055</v>
      </c>
      <c r="E661" t="s">
        <v>5055</v>
      </c>
      <c r="F661" t="s">
        <v>18145</v>
      </c>
      <c r="G661" t="s">
        <v>12802</v>
      </c>
      <c r="H661" t="s">
        <v>5055</v>
      </c>
      <c r="I661" t="s">
        <v>10871</v>
      </c>
      <c r="J661" t="s">
        <v>14492</v>
      </c>
      <c r="K661" t="s">
        <v>5055</v>
      </c>
      <c r="L661" t="s">
        <v>5055</v>
      </c>
      <c r="M661" t="s">
        <v>5055</v>
      </c>
      <c r="N661" t="s">
        <v>18488</v>
      </c>
      <c r="O661" t="s">
        <v>5055</v>
      </c>
      <c r="P661" t="s">
        <v>5055</v>
      </c>
      <c r="S661" t="s">
        <v>23967</v>
      </c>
      <c r="T661" s="39" t="s">
        <v>23985</v>
      </c>
      <c r="U661" s="39" t="s">
        <v>23985</v>
      </c>
    </row>
    <row r="662" spans="1:21" x14ac:dyDescent="0.35">
      <c r="A662" t="s">
        <v>6684</v>
      </c>
      <c r="B662" t="s">
        <v>18489</v>
      </c>
      <c r="C662" t="s">
        <v>6687</v>
      </c>
      <c r="D662" t="s">
        <v>5055</v>
      </c>
      <c r="E662" t="s">
        <v>5055</v>
      </c>
      <c r="F662" t="s">
        <v>17723</v>
      </c>
      <c r="G662" t="s">
        <v>12802</v>
      </c>
      <c r="H662" t="s">
        <v>5055</v>
      </c>
      <c r="I662" t="s">
        <v>10871</v>
      </c>
      <c r="J662" t="s">
        <v>18033</v>
      </c>
      <c r="K662" t="s">
        <v>5055</v>
      </c>
      <c r="L662" t="s">
        <v>5055</v>
      </c>
      <c r="M662" t="s">
        <v>5055</v>
      </c>
      <c r="N662" t="s">
        <v>18489</v>
      </c>
      <c r="O662" t="s">
        <v>5055</v>
      </c>
      <c r="P662" t="s">
        <v>5055</v>
      </c>
      <c r="S662" t="s">
        <v>23967</v>
      </c>
      <c r="T662" s="39" t="s">
        <v>23985</v>
      </c>
      <c r="U662" s="39" t="s">
        <v>23985</v>
      </c>
    </row>
    <row r="663" spans="1:21" x14ac:dyDescent="0.35">
      <c r="A663" t="s">
        <v>6684</v>
      </c>
      <c r="B663" t="s">
        <v>18490</v>
      </c>
      <c r="C663" t="s">
        <v>6687</v>
      </c>
      <c r="D663" t="s">
        <v>5055</v>
      </c>
      <c r="E663" t="s">
        <v>5055</v>
      </c>
      <c r="F663" t="s">
        <v>17738</v>
      </c>
      <c r="G663" t="s">
        <v>12802</v>
      </c>
      <c r="H663" t="s">
        <v>5055</v>
      </c>
      <c r="I663" t="s">
        <v>10871</v>
      </c>
      <c r="J663" t="s">
        <v>18033</v>
      </c>
      <c r="K663" t="s">
        <v>5055</v>
      </c>
      <c r="L663" t="s">
        <v>5055</v>
      </c>
      <c r="M663" t="s">
        <v>5055</v>
      </c>
      <c r="N663" t="s">
        <v>18490</v>
      </c>
      <c r="O663" t="s">
        <v>5055</v>
      </c>
      <c r="P663" t="s">
        <v>5055</v>
      </c>
      <c r="S663" t="s">
        <v>23967</v>
      </c>
      <c r="T663" s="39" t="s">
        <v>23985</v>
      </c>
      <c r="U663" s="39" t="s">
        <v>23985</v>
      </c>
    </row>
    <row r="664" spans="1:21" x14ac:dyDescent="0.35">
      <c r="A664" t="s">
        <v>6684</v>
      </c>
      <c r="B664" t="s">
        <v>18491</v>
      </c>
      <c r="C664" t="s">
        <v>6687</v>
      </c>
      <c r="D664" t="s">
        <v>5055</v>
      </c>
      <c r="E664" t="s">
        <v>5055</v>
      </c>
      <c r="F664" t="s">
        <v>17738</v>
      </c>
      <c r="G664" t="s">
        <v>12802</v>
      </c>
      <c r="H664" t="s">
        <v>5055</v>
      </c>
      <c r="I664" t="s">
        <v>10871</v>
      </c>
      <c r="J664" t="s">
        <v>18033</v>
      </c>
      <c r="K664" t="s">
        <v>5055</v>
      </c>
      <c r="L664" t="s">
        <v>5055</v>
      </c>
      <c r="M664" t="s">
        <v>5055</v>
      </c>
      <c r="N664" t="s">
        <v>18491</v>
      </c>
      <c r="O664" t="s">
        <v>5055</v>
      </c>
      <c r="P664" t="s">
        <v>5055</v>
      </c>
      <c r="S664" t="s">
        <v>23967</v>
      </c>
      <c r="T664" s="39" t="s">
        <v>23985</v>
      </c>
      <c r="U664" s="39" t="s">
        <v>23985</v>
      </c>
    </row>
    <row r="665" spans="1:21" x14ac:dyDescent="0.35">
      <c r="A665" t="s">
        <v>6684</v>
      </c>
      <c r="B665" t="s">
        <v>18492</v>
      </c>
      <c r="C665" t="s">
        <v>6687</v>
      </c>
      <c r="D665" t="s">
        <v>5055</v>
      </c>
      <c r="E665" t="s">
        <v>5055</v>
      </c>
      <c r="F665" t="s">
        <v>18145</v>
      </c>
      <c r="G665" t="s">
        <v>12802</v>
      </c>
      <c r="H665" t="s">
        <v>5055</v>
      </c>
      <c r="I665" t="s">
        <v>10871</v>
      </c>
      <c r="J665" t="s">
        <v>14492</v>
      </c>
      <c r="K665" t="s">
        <v>5055</v>
      </c>
      <c r="L665" t="s">
        <v>5055</v>
      </c>
      <c r="M665" t="s">
        <v>5055</v>
      </c>
      <c r="N665" t="s">
        <v>18492</v>
      </c>
      <c r="O665" t="s">
        <v>5055</v>
      </c>
      <c r="P665" t="s">
        <v>5055</v>
      </c>
      <c r="S665" t="s">
        <v>23967</v>
      </c>
      <c r="T665" s="39" t="s">
        <v>23985</v>
      </c>
      <c r="U665" s="39" t="s">
        <v>23985</v>
      </c>
    </row>
    <row r="666" spans="1:21" x14ac:dyDescent="0.35">
      <c r="A666" t="s">
        <v>6684</v>
      </c>
      <c r="B666" t="s">
        <v>18493</v>
      </c>
      <c r="C666" t="s">
        <v>6687</v>
      </c>
      <c r="D666" t="s">
        <v>5055</v>
      </c>
      <c r="E666" t="s">
        <v>5055</v>
      </c>
      <c r="F666" t="s">
        <v>18145</v>
      </c>
      <c r="G666" t="s">
        <v>12802</v>
      </c>
      <c r="H666" t="s">
        <v>5055</v>
      </c>
      <c r="I666" t="s">
        <v>10871</v>
      </c>
      <c r="J666" t="s">
        <v>14492</v>
      </c>
      <c r="K666" t="s">
        <v>5055</v>
      </c>
      <c r="L666" t="s">
        <v>5055</v>
      </c>
      <c r="M666" t="s">
        <v>5055</v>
      </c>
      <c r="N666" t="s">
        <v>18493</v>
      </c>
      <c r="O666" t="s">
        <v>5055</v>
      </c>
      <c r="P666" t="s">
        <v>5055</v>
      </c>
      <c r="S666" t="s">
        <v>23967</v>
      </c>
      <c r="T666" s="39" t="s">
        <v>23985</v>
      </c>
      <c r="U666" s="39" t="s">
        <v>23985</v>
      </c>
    </row>
    <row r="667" spans="1:21" x14ac:dyDescent="0.35">
      <c r="A667" t="s">
        <v>6684</v>
      </c>
      <c r="B667" t="s">
        <v>18494</v>
      </c>
      <c r="C667" t="s">
        <v>6687</v>
      </c>
      <c r="D667" t="s">
        <v>5055</v>
      </c>
      <c r="E667" t="s">
        <v>5055</v>
      </c>
      <c r="F667" t="s">
        <v>17738</v>
      </c>
      <c r="G667" t="s">
        <v>12802</v>
      </c>
      <c r="H667" t="s">
        <v>5055</v>
      </c>
      <c r="I667" t="s">
        <v>10871</v>
      </c>
      <c r="J667" t="s">
        <v>18033</v>
      </c>
      <c r="K667" t="s">
        <v>5055</v>
      </c>
      <c r="L667" t="s">
        <v>5055</v>
      </c>
      <c r="M667" t="s">
        <v>5055</v>
      </c>
      <c r="N667" t="s">
        <v>18494</v>
      </c>
      <c r="O667" t="s">
        <v>5055</v>
      </c>
      <c r="P667" t="s">
        <v>5055</v>
      </c>
      <c r="S667" t="s">
        <v>23967</v>
      </c>
      <c r="T667" s="39" t="s">
        <v>23985</v>
      </c>
      <c r="U667" s="39" t="s">
        <v>23985</v>
      </c>
    </row>
    <row r="668" spans="1:21" x14ac:dyDescent="0.35">
      <c r="A668" t="s">
        <v>6684</v>
      </c>
      <c r="B668" t="s">
        <v>18495</v>
      </c>
      <c r="C668" t="s">
        <v>6687</v>
      </c>
      <c r="D668" t="s">
        <v>5055</v>
      </c>
      <c r="E668" t="s">
        <v>5055</v>
      </c>
      <c r="F668" t="s">
        <v>17723</v>
      </c>
      <c r="G668" t="s">
        <v>12802</v>
      </c>
      <c r="H668" t="s">
        <v>5055</v>
      </c>
      <c r="I668" t="s">
        <v>10871</v>
      </c>
      <c r="J668" t="s">
        <v>18033</v>
      </c>
      <c r="K668" t="s">
        <v>5055</v>
      </c>
      <c r="L668" t="s">
        <v>5055</v>
      </c>
      <c r="M668" t="s">
        <v>5055</v>
      </c>
      <c r="N668" t="s">
        <v>18495</v>
      </c>
      <c r="O668" t="s">
        <v>5055</v>
      </c>
      <c r="P668" t="s">
        <v>5055</v>
      </c>
      <c r="S668" t="s">
        <v>23967</v>
      </c>
      <c r="T668" s="39" t="s">
        <v>23985</v>
      </c>
      <c r="U668" s="39" t="s">
        <v>23985</v>
      </c>
    </row>
    <row r="669" spans="1:21" x14ac:dyDescent="0.35">
      <c r="A669" t="s">
        <v>6684</v>
      </c>
      <c r="B669" t="s">
        <v>18496</v>
      </c>
      <c r="C669" t="s">
        <v>6687</v>
      </c>
      <c r="D669" t="s">
        <v>5055</v>
      </c>
      <c r="E669" t="s">
        <v>5055</v>
      </c>
      <c r="F669" t="s">
        <v>17723</v>
      </c>
      <c r="G669" t="s">
        <v>12802</v>
      </c>
      <c r="H669" t="s">
        <v>5055</v>
      </c>
      <c r="I669" t="s">
        <v>10871</v>
      </c>
      <c r="J669" t="s">
        <v>18033</v>
      </c>
      <c r="K669" t="s">
        <v>5055</v>
      </c>
      <c r="L669" t="s">
        <v>5055</v>
      </c>
      <c r="M669" t="s">
        <v>5055</v>
      </c>
      <c r="N669" t="s">
        <v>18496</v>
      </c>
      <c r="O669" t="s">
        <v>5055</v>
      </c>
      <c r="P669" t="s">
        <v>5055</v>
      </c>
      <c r="S669" t="s">
        <v>23967</v>
      </c>
      <c r="T669" s="39" t="s">
        <v>23985</v>
      </c>
      <c r="U669" s="39" t="s">
        <v>23985</v>
      </c>
    </row>
    <row r="670" spans="1:21" x14ac:dyDescent="0.35">
      <c r="A670" t="s">
        <v>6684</v>
      </c>
      <c r="B670" t="s">
        <v>18497</v>
      </c>
      <c r="C670" t="s">
        <v>6687</v>
      </c>
      <c r="D670" t="s">
        <v>5055</v>
      </c>
      <c r="E670" t="s">
        <v>5055</v>
      </c>
      <c r="F670" t="s">
        <v>18145</v>
      </c>
      <c r="G670" t="s">
        <v>12802</v>
      </c>
      <c r="H670" t="s">
        <v>5055</v>
      </c>
      <c r="I670" t="s">
        <v>10871</v>
      </c>
      <c r="J670" t="s">
        <v>14492</v>
      </c>
      <c r="K670" t="s">
        <v>5055</v>
      </c>
      <c r="L670" t="s">
        <v>5055</v>
      </c>
      <c r="M670" t="s">
        <v>5055</v>
      </c>
      <c r="N670" t="s">
        <v>18497</v>
      </c>
      <c r="O670" t="s">
        <v>5055</v>
      </c>
      <c r="P670" t="s">
        <v>5055</v>
      </c>
      <c r="S670" t="s">
        <v>23967</v>
      </c>
      <c r="T670" s="39" t="s">
        <v>23985</v>
      </c>
      <c r="U670" s="39" t="s">
        <v>23985</v>
      </c>
    </row>
    <row r="671" spans="1:21" x14ac:dyDescent="0.35">
      <c r="A671" t="s">
        <v>6684</v>
      </c>
      <c r="B671" t="s">
        <v>18498</v>
      </c>
      <c r="C671" t="s">
        <v>6687</v>
      </c>
      <c r="D671" t="s">
        <v>5055</v>
      </c>
      <c r="E671" t="s">
        <v>5055</v>
      </c>
      <c r="F671" t="s">
        <v>18145</v>
      </c>
      <c r="G671" t="s">
        <v>12802</v>
      </c>
      <c r="H671" t="s">
        <v>5055</v>
      </c>
      <c r="I671" t="s">
        <v>10871</v>
      </c>
      <c r="J671" t="s">
        <v>14492</v>
      </c>
      <c r="K671" t="s">
        <v>5055</v>
      </c>
      <c r="L671" t="s">
        <v>5055</v>
      </c>
      <c r="M671" t="s">
        <v>5055</v>
      </c>
      <c r="N671" t="s">
        <v>18498</v>
      </c>
      <c r="O671" t="s">
        <v>5055</v>
      </c>
      <c r="P671" t="s">
        <v>5055</v>
      </c>
      <c r="S671" t="s">
        <v>23967</v>
      </c>
      <c r="T671" s="39" t="s">
        <v>23985</v>
      </c>
      <c r="U671" s="39" t="s">
        <v>23985</v>
      </c>
    </row>
    <row r="672" spans="1:21" x14ac:dyDescent="0.35">
      <c r="A672" t="s">
        <v>6684</v>
      </c>
      <c r="B672" t="s">
        <v>18499</v>
      </c>
      <c r="C672" t="s">
        <v>6687</v>
      </c>
      <c r="D672" t="s">
        <v>5055</v>
      </c>
      <c r="E672" t="s">
        <v>5055</v>
      </c>
      <c r="F672" t="s">
        <v>18145</v>
      </c>
      <c r="G672" t="s">
        <v>12802</v>
      </c>
      <c r="H672" t="s">
        <v>5055</v>
      </c>
      <c r="I672" t="s">
        <v>10871</v>
      </c>
      <c r="J672" t="s">
        <v>14492</v>
      </c>
      <c r="K672" t="s">
        <v>5055</v>
      </c>
      <c r="L672" t="s">
        <v>5055</v>
      </c>
      <c r="M672" t="s">
        <v>5055</v>
      </c>
      <c r="N672" t="s">
        <v>18499</v>
      </c>
      <c r="O672" t="s">
        <v>5055</v>
      </c>
      <c r="P672" t="s">
        <v>5055</v>
      </c>
      <c r="S672" t="s">
        <v>23967</v>
      </c>
      <c r="T672" s="39" t="s">
        <v>23985</v>
      </c>
      <c r="U672" s="39" t="s">
        <v>23985</v>
      </c>
    </row>
    <row r="673" spans="1:21" x14ac:dyDescent="0.35">
      <c r="A673" t="s">
        <v>6684</v>
      </c>
      <c r="B673" t="s">
        <v>18500</v>
      </c>
      <c r="C673" t="s">
        <v>6687</v>
      </c>
      <c r="D673" t="s">
        <v>5055</v>
      </c>
      <c r="E673" t="s">
        <v>5055</v>
      </c>
      <c r="F673" t="s">
        <v>18145</v>
      </c>
      <c r="G673" t="s">
        <v>12802</v>
      </c>
      <c r="H673" t="s">
        <v>5055</v>
      </c>
      <c r="I673" t="s">
        <v>10871</v>
      </c>
      <c r="J673" t="s">
        <v>14492</v>
      </c>
      <c r="K673" t="s">
        <v>5055</v>
      </c>
      <c r="L673" t="s">
        <v>5055</v>
      </c>
      <c r="M673" t="s">
        <v>5055</v>
      </c>
      <c r="N673" t="s">
        <v>18500</v>
      </c>
      <c r="O673" t="s">
        <v>5055</v>
      </c>
      <c r="P673" t="s">
        <v>5055</v>
      </c>
      <c r="S673" t="s">
        <v>23967</v>
      </c>
      <c r="T673" s="39" t="s">
        <v>23985</v>
      </c>
      <c r="U673" s="39" t="s">
        <v>23985</v>
      </c>
    </row>
    <row r="674" spans="1:21" x14ac:dyDescent="0.35">
      <c r="A674" t="s">
        <v>6684</v>
      </c>
      <c r="B674" t="s">
        <v>18501</v>
      </c>
      <c r="C674" t="s">
        <v>6687</v>
      </c>
      <c r="D674" t="s">
        <v>5055</v>
      </c>
      <c r="E674" t="s">
        <v>5055</v>
      </c>
      <c r="F674" t="s">
        <v>18145</v>
      </c>
      <c r="G674" t="s">
        <v>12802</v>
      </c>
      <c r="H674" t="s">
        <v>5055</v>
      </c>
      <c r="I674" t="s">
        <v>10871</v>
      </c>
      <c r="J674" t="s">
        <v>14492</v>
      </c>
      <c r="K674" t="s">
        <v>5055</v>
      </c>
      <c r="L674" t="s">
        <v>5055</v>
      </c>
      <c r="M674" t="s">
        <v>5055</v>
      </c>
      <c r="N674" t="s">
        <v>18501</v>
      </c>
      <c r="O674" t="s">
        <v>5055</v>
      </c>
      <c r="P674" t="s">
        <v>5055</v>
      </c>
      <c r="S674" t="s">
        <v>23967</v>
      </c>
      <c r="T674" s="39" t="s">
        <v>23985</v>
      </c>
      <c r="U674" s="39" t="s">
        <v>23985</v>
      </c>
    </row>
    <row r="675" spans="1:21" x14ac:dyDescent="0.35">
      <c r="A675" t="s">
        <v>6684</v>
      </c>
      <c r="B675" t="s">
        <v>18502</v>
      </c>
      <c r="C675" t="s">
        <v>6687</v>
      </c>
      <c r="D675" t="s">
        <v>5055</v>
      </c>
      <c r="E675" t="s">
        <v>5055</v>
      </c>
      <c r="F675" t="s">
        <v>18145</v>
      </c>
      <c r="G675" t="s">
        <v>12802</v>
      </c>
      <c r="H675" t="s">
        <v>5055</v>
      </c>
      <c r="I675" t="s">
        <v>10871</v>
      </c>
      <c r="J675" t="s">
        <v>14492</v>
      </c>
      <c r="K675" t="s">
        <v>5055</v>
      </c>
      <c r="L675" t="s">
        <v>5055</v>
      </c>
      <c r="M675" t="s">
        <v>5055</v>
      </c>
      <c r="N675" t="s">
        <v>18502</v>
      </c>
      <c r="O675" t="s">
        <v>5055</v>
      </c>
      <c r="P675" t="s">
        <v>5055</v>
      </c>
      <c r="S675" t="s">
        <v>23967</v>
      </c>
      <c r="T675" s="39" t="s">
        <v>23985</v>
      </c>
      <c r="U675" s="39" t="s">
        <v>23985</v>
      </c>
    </row>
    <row r="676" spans="1:21" x14ac:dyDescent="0.35">
      <c r="A676" t="s">
        <v>6684</v>
      </c>
      <c r="B676" t="s">
        <v>18503</v>
      </c>
      <c r="C676" t="s">
        <v>6687</v>
      </c>
      <c r="D676" t="s">
        <v>5055</v>
      </c>
      <c r="E676" t="s">
        <v>5055</v>
      </c>
      <c r="F676" t="s">
        <v>18145</v>
      </c>
      <c r="G676" t="s">
        <v>12802</v>
      </c>
      <c r="H676" t="s">
        <v>5055</v>
      </c>
      <c r="I676" t="s">
        <v>10871</v>
      </c>
      <c r="J676" t="s">
        <v>14492</v>
      </c>
      <c r="K676" t="s">
        <v>5055</v>
      </c>
      <c r="L676" t="s">
        <v>5055</v>
      </c>
      <c r="M676" t="s">
        <v>5055</v>
      </c>
      <c r="N676" t="s">
        <v>18503</v>
      </c>
      <c r="O676" t="s">
        <v>5055</v>
      </c>
      <c r="P676" t="s">
        <v>5055</v>
      </c>
      <c r="S676" t="s">
        <v>23967</v>
      </c>
      <c r="T676" s="39" t="s">
        <v>23985</v>
      </c>
      <c r="U676" s="39" t="s">
        <v>23985</v>
      </c>
    </row>
    <row r="677" spans="1:21" x14ac:dyDescent="0.35">
      <c r="A677" t="s">
        <v>6684</v>
      </c>
      <c r="B677" t="s">
        <v>18504</v>
      </c>
      <c r="C677" t="s">
        <v>6687</v>
      </c>
      <c r="D677" t="s">
        <v>5055</v>
      </c>
      <c r="E677" t="s">
        <v>5055</v>
      </c>
      <c r="F677" t="s">
        <v>17723</v>
      </c>
      <c r="G677" t="s">
        <v>12802</v>
      </c>
      <c r="H677" t="s">
        <v>5055</v>
      </c>
      <c r="I677" t="s">
        <v>5055</v>
      </c>
      <c r="J677" t="s">
        <v>5055</v>
      </c>
      <c r="K677" t="s">
        <v>5055</v>
      </c>
      <c r="L677" t="s">
        <v>5055</v>
      </c>
      <c r="M677" t="s">
        <v>5055</v>
      </c>
      <c r="N677" t="s">
        <v>18504</v>
      </c>
      <c r="O677" t="s">
        <v>5055</v>
      </c>
      <c r="P677" t="s">
        <v>5055</v>
      </c>
      <c r="S677" t="s">
        <v>23967</v>
      </c>
      <c r="T677" s="39" t="s">
        <v>23985</v>
      </c>
      <c r="U677" s="39" t="s">
        <v>23985</v>
      </c>
    </row>
    <row r="678" spans="1:21" x14ac:dyDescent="0.35">
      <c r="A678" t="s">
        <v>6684</v>
      </c>
      <c r="B678" t="s">
        <v>18505</v>
      </c>
      <c r="C678" t="s">
        <v>6687</v>
      </c>
      <c r="D678" t="s">
        <v>5055</v>
      </c>
      <c r="E678" t="s">
        <v>5055</v>
      </c>
      <c r="F678" t="s">
        <v>17723</v>
      </c>
      <c r="G678" t="s">
        <v>12802</v>
      </c>
      <c r="H678" t="s">
        <v>5055</v>
      </c>
      <c r="I678" t="s">
        <v>5055</v>
      </c>
      <c r="J678" t="s">
        <v>5055</v>
      </c>
      <c r="K678" t="s">
        <v>5055</v>
      </c>
      <c r="L678" t="s">
        <v>5055</v>
      </c>
      <c r="M678" t="s">
        <v>5055</v>
      </c>
      <c r="N678" t="s">
        <v>18505</v>
      </c>
      <c r="O678" t="s">
        <v>5055</v>
      </c>
      <c r="P678" t="s">
        <v>5055</v>
      </c>
      <c r="S678" t="s">
        <v>23967</v>
      </c>
      <c r="T678" s="39" t="s">
        <v>23985</v>
      </c>
      <c r="U678" s="39" t="s">
        <v>23985</v>
      </c>
    </row>
    <row r="679" spans="1:21" x14ac:dyDescent="0.35">
      <c r="A679" t="s">
        <v>6684</v>
      </c>
      <c r="B679" t="s">
        <v>18506</v>
      </c>
      <c r="C679" t="s">
        <v>6687</v>
      </c>
      <c r="D679" t="s">
        <v>5055</v>
      </c>
      <c r="E679" t="s">
        <v>5055</v>
      </c>
      <c r="F679" t="s">
        <v>17723</v>
      </c>
      <c r="G679" t="s">
        <v>12802</v>
      </c>
      <c r="H679" t="s">
        <v>5055</v>
      </c>
      <c r="I679" t="s">
        <v>14519</v>
      </c>
      <c r="J679" t="s">
        <v>5055</v>
      </c>
      <c r="K679" t="s">
        <v>5055</v>
      </c>
      <c r="L679" t="s">
        <v>5055</v>
      </c>
      <c r="M679" t="s">
        <v>5055</v>
      </c>
      <c r="N679" t="s">
        <v>18506</v>
      </c>
      <c r="O679" t="s">
        <v>5055</v>
      </c>
      <c r="P679" t="s">
        <v>5055</v>
      </c>
      <c r="S679" t="s">
        <v>23967</v>
      </c>
      <c r="T679" s="39" t="s">
        <v>23985</v>
      </c>
      <c r="U679" s="39" t="s">
        <v>23985</v>
      </c>
    </row>
    <row r="680" spans="1:21" x14ac:dyDescent="0.35">
      <c r="A680" t="s">
        <v>6684</v>
      </c>
      <c r="B680" t="s">
        <v>18507</v>
      </c>
      <c r="C680" t="s">
        <v>6687</v>
      </c>
      <c r="D680" t="s">
        <v>5055</v>
      </c>
      <c r="E680" t="s">
        <v>5055</v>
      </c>
      <c r="F680" t="s">
        <v>17723</v>
      </c>
      <c r="G680" t="s">
        <v>12802</v>
      </c>
      <c r="H680" t="s">
        <v>5055</v>
      </c>
      <c r="I680" t="s">
        <v>14519</v>
      </c>
      <c r="J680" t="s">
        <v>5055</v>
      </c>
      <c r="K680" t="s">
        <v>5055</v>
      </c>
      <c r="L680" t="s">
        <v>5055</v>
      </c>
      <c r="M680" t="s">
        <v>5055</v>
      </c>
      <c r="N680" t="s">
        <v>18507</v>
      </c>
      <c r="O680" t="s">
        <v>5055</v>
      </c>
      <c r="P680" t="s">
        <v>5055</v>
      </c>
      <c r="S680" t="s">
        <v>23967</v>
      </c>
      <c r="T680" s="39" t="s">
        <v>23985</v>
      </c>
      <c r="U680" s="39" t="s">
        <v>23985</v>
      </c>
    </row>
    <row r="681" spans="1:21" x14ac:dyDescent="0.35">
      <c r="A681" t="s">
        <v>6684</v>
      </c>
      <c r="B681" t="s">
        <v>18508</v>
      </c>
      <c r="C681" t="s">
        <v>6687</v>
      </c>
      <c r="D681" t="s">
        <v>5055</v>
      </c>
      <c r="E681" t="s">
        <v>5055</v>
      </c>
      <c r="F681" t="s">
        <v>17723</v>
      </c>
      <c r="G681" t="s">
        <v>12802</v>
      </c>
      <c r="H681" t="s">
        <v>5055</v>
      </c>
      <c r="I681" t="s">
        <v>14519</v>
      </c>
      <c r="J681" t="s">
        <v>5055</v>
      </c>
      <c r="K681" t="s">
        <v>5055</v>
      </c>
      <c r="L681" t="s">
        <v>5055</v>
      </c>
      <c r="M681" t="s">
        <v>5055</v>
      </c>
      <c r="N681" t="s">
        <v>18508</v>
      </c>
      <c r="O681" t="s">
        <v>5055</v>
      </c>
      <c r="P681" t="s">
        <v>5055</v>
      </c>
      <c r="S681" t="s">
        <v>23967</v>
      </c>
      <c r="T681" s="39" t="s">
        <v>23985</v>
      </c>
      <c r="U681" s="39" t="s">
        <v>23985</v>
      </c>
    </row>
    <row r="682" spans="1:21" x14ac:dyDescent="0.35">
      <c r="A682" t="s">
        <v>6684</v>
      </c>
      <c r="B682" t="s">
        <v>18509</v>
      </c>
      <c r="C682" t="s">
        <v>6687</v>
      </c>
      <c r="D682" t="s">
        <v>5055</v>
      </c>
      <c r="E682" t="s">
        <v>5055</v>
      </c>
      <c r="F682" t="s">
        <v>17723</v>
      </c>
      <c r="G682" t="s">
        <v>12802</v>
      </c>
      <c r="H682" t="s">
        <v>5055</v>
      </c>
      <c r="I682" t="s">
        <v>14496</v>
      </c>
      <c r="J682" t="s">
        <v>18481</v>
      </c>
      <c r="K682" t="s">
        <v>5055</v>
      </c>
      <c r="L682" t="s">
        <v>5055</v>
      </c>
      <c r="M682" t="s">
        <v>5055</v>
      </c>
      <c r="N682" t="s">
        <v>18509</v>
      </c>
      <c r="O682" t="s">
        <v>5055</v>
      </c>
      <c r="P682" t="s">
        <v>5055</v>
      </c>
      <c r="S682" t="s">
        <v>23967</v>
      </c>
      <c r="T682" s="39" t="s">
        <v>23985</v>
      </c>
      <c r="U682" s="39" t="s">
        <v>23985</v>
      </c>
    </row>
    <row r="683" spans="1:21" x14ac:dyDescent="0.35">
      <c r="A683" t="s">
        <v>6684</v>
      </c>
      <c r="B683" t="s">
        <v>18510</v>
      </c>
      <c r="C683" t="s">
        <v>6687</v>
      </c>
      <c r="D683" t="s">
        <v>5055</v>
      </c>
      <c r="E683" t="s">
        <v>5055</v>
      </c>
      <c r="F683" t="s">
        <v>17723</v>
      </c>
      <c r="G683" t="s">
        <v>12802</v>
      </c>
      <c r="H683" t="s">
        <v>5055</v>
      </c>
      <c r="I683" t="s">
        <v>5055</v>
      </c>
      <c r="J683" t="s">
        <v>5055</v>
      </c>
      <c r="K683" t="s">
        <v>5055</v>
      </c>
      <c r="L683" t="s">
        <v>5055</v>
      </c>
      <c r="M683" t="s">
        <v>5055</v>
      </c>
      <c r="N683" t="s">
        <v>18510</v>
      </c>
      <c r="O683" t="s">
        <v>5055</v>
      </c>
      <c r="P683" t="s">
        <v>5055</v>
      </c>
      <c r="S683" t="s">
        <v>23967</v>
      </c>
      <c r="T683" s="39" t="s">
        <v>23985</v>
      </c>
      <c r="U683" s="39" t="s">
        <v>23985</v>
      </c>
    </row>
    <row r="684" spans="1:21" x14ac:dyDescent="0.35">
      <c r="A684" t="s">
        <v>6684</v>
      </c>
      <c r="B684" t="s">
        <v>18511</v>
      </c>
      <c r="C684" t="s">
        <v>6687</v>
      </c>
      <c r="D684" t="s">
        <v>5055</v>
      </c>
      <c r="E684" t="s">
        <v>5055</v>
      </c>
      <c r="F684" t="s">
        <v>17723</v>
      </c>
      <c r="G684" t="s">
        <v>12802</v>
      </c>
      <c r="H684" t="s">
        <v>5055</v>
      </c>
      <c r="I684" t="s">
        <v>14519</v>
      </c>
      <c r="J684" t="s">
        <v>5055</v>
      </c>
      <c r="K684" t="s">
        <v>5055</v>
      </c>
      <c r="L684" t="s">
        <v>5055</v>
      </c>
      <c r="M684" t="s">
        <v>5055</v>
      </c>
      <c r="N684" t="s">
        <v>18512</v>
      </c>
      <c r="O684" t="s">
        <v>5055</v>
      </c>
      <c r="P684" t="s">
        <v>5055</v>
      </c>
      <c r="S684" t="s">
        <v>23967</v>
      </c>
      <c r="T684" s="39" t="s">
        <v>23985</v>
      </c>
      <c r="U684" s="39" t="s">
        <v>23985</v>
      </c>
    </row>
    <row r="685" spans="1:21" x14ac:dyDescent="0.35">
      <c r="A685" t="s">
        <v>6684</v>
      </c>
      <c r="B685" t="s">
        <v>18513</v>
      </c>
      <c r="C685" t="s">
        <v>6687</v>
      </c>
      <c r="D685" t="s">
        <v>5055</v>
      </c>
      <c r="E685" t="s">
        <v>5055</v>
      </c>
      <c r="F685" t="s">
        <v>12813</v>
      </c>
      <c r="G685" t="s">
        <v>12811</v>
      </c>
      <c r="H685" t="s">
        <v>5055</v>
      </c>
      <c r="I685" t="s">
        <v>5055</v>
      </c>
      <c r="J685" t="s">
        <v>5055</v>
      </c>
      <c r="K685" t="s">
        <v>5055</v>
      </c>
      <c r="L685" t="s">
        <v>5055</v>
      </c>
      <c r="M685" t="s">
        <v>5055</v>
      </c>
      <c r="N685" t="s">
        <v>18513</v>
      </c>
      <c r="O685" t="s">
        <v>5055</v>
      </c>
      <c r="P685" t="s">
        <v>5055</v>
      </c>
      <c r="S685" t="s">
        <v>23967</v>
      </c>
      <c r="T685" s="39" t="s">
        <v>23985</v>
      </c>
      <c r="U685" s="39" t="s">
        <v>23985</v>
      </c>
    </row>
    <row r="686" spans="1:21" x14ac:dyDescent="0.35">
      <c r="A686" t="s">
        <v>6684</v>
      </c>
      <c r="B686" t="s">
        <v>18514</v>
      </c>
      <c r="C686" t="s">
        <v>6687</v>
      </c>
      <c r="D686" t="s">
        <v>5055</v>
      </c>
      <c r="E686" t="s">
        <v>5055</v>
      </c>
      <c r="F686" t="s">
        <v>12813</v>
      </c>
      <c r="G686" t="s">
        <v>12811</v>
      </c>
      <c r="H686" t="s">
        <v>5055</v>
      </c>
      <c r="I686" t="s">
        <v>14521</v>
      </c>
      <c r="J686" t="s">
        <v>5055</v>
      </c>
      <c r="K686" t="s">
        <v>5055</v>
      </c>
      <c r="L686" t="s">
        <v>5055</v>
      </c>
      <c r="M686" t="s">
        <v>5055</v>
      </c>
      <c r="N686" t="s">
        <v>18514</v>
      </c>
      <c r="O686" t="s">
        <v>5055</v>
      </c>
      <c r="P686" t="s">
        <v>5055</v>
      </c>
      <c r="S686" t="s">
        <v>23967</v>
      </c>
      <c r="T686" s="39" t="s">
        <v>23985</v>
      </c>
      <c r="U686" s="39" t="s">
        <v>23985</v>
      </c>
    </row>
    <row r="687" spans="1:21" x14ac:dyDescent="0.35">
      <c r="A687" t="s">
        <v>6684</v>
      </c>
      <c r="B687" t="s">
        <v>18515</v>
      </c>
      <c r="C687" t="s">
        <v>6687</v>
      </c>
      <c r="D687" t="s">
        <v>5055</v>
      </c>
      <c r="E687" t="s">
        <v>5055</v>
      </c>
      <c r="F687" t="s">
        <v>17723</v>
      </c>
      <c r="G687" t="s">
        <v>12802</v>
      </c>
      <c r="H687" t="s">
        <v>5055</v>
      </c>
      <c r="I687" t="s">
        <v>14513</v>
      </c>
      <c r="J687" t="s">
        <v>5055</v>
      </c>
      <c r="K687" t="s">
        <v>5055</v>
      </c>
      <c r="L687" t="s">
        <v>5055</v>
      </c>
      <c r="M687" t="s">
        <v>5055</v>
      </c>
      <c r="N687" t="s">
        <v>18515</v>
      </c>
      <c r="O687" t="s">
        <v>5055</v>
      </c>
      <c r="P687" t="s">
        <v>5055</v>
      </c>
      <c r="S687" t="s">
        <v>23967</v>
      </c>
      <c r="T687" s="39" t="s">
        <v>23985</v>
      </c>
      <c r="U687" s="39" t="s">
        <v>23985</v>
      </c>
    </row>
    <row r="688" spans="1:21" x14ac:dyDescent="0.35">
      <c r="A688" t="s">
        <v>6684</v>
      </c>
      <c r="B688" t="s">
        <v>18516</v>
      </c>
      <c r="C688" t="s">
        <v>6687</v>
      </c>
      <c r="D688" t="s">
        <v>5055</v>
      </c>
      <c r="E688" t="s">
        <v>5055</v>
      </c>
      <c r="F688" t="s">
        <v>17723</v>
      </c>
      <c r="G688" t="s">
        <v>12802</v>
      </c>
      <c r="H688" t="s">
        <v>5055</v>
      </c>
      <c r="I688" t="s">
        <v>14519</v>
      </c>
      <c r="J688" t="s">
        <v>5055</v>
      </c>
      <c r="K688" t="s">
        <v>5055</v>
      </c>
      <c r="L688" t="s">
        <v>5055</v>
      </c>
      <c r="M688" t="s">
        <v>5055</v>
      </c>
      <c r="N688" t="s">
        <v>18516</v>
      </c>
      <c r="O688" t="s">
        <v>5055</v>
      </c>
      <c r="P688" t="s">
        <v>5055</v>
      </c>
      <c r="S688" t="s">
        <v>23967</v>
      </c>
      <c r="T688" s="39" t="s">
        <v>23985</v>
      </c>
      <c r="U688" s="39" t="s">
        <v>23985</v>
      </c>
    </row>
    <row r="689" spans="1:21" x14ac:dyDescent="0.35">
      <c r="A689" t="s">
        <v>6684</v>
      </c>
      <c r="B689" t="s">
        <v>18517</v>
      </c>
      <c r="C689" t="s">
        <v>6687</v>
      </c>
      <c r="D689" t="s">
        <v>5055</v>
      </c>
      <c r="E689" t="s">
        <v>5055</v>
      </c>
      <c r="F689" t="s">
        <v>17723</v>
      </c>
      <c r="G689" t="s">
        <v>12802</v>
      </c>
      <c r="H689" t="s">
        <v>5055</v>
      </c>
      <c r="I689" t="s">
        <v>5055</v>
      </c>
      <c r="J689" t="s">
        <v>18334</v>
      </c>
      <c r="K689" t="s">
        <v>5055</v>
      </c>
      <c r="L689" t="s">
        <v>5055</v>
      </c>
      <c r="M689" t="s">
        <v>5055</v>
      </c>
      <c r="N689" t="s">
        <v>18518</v>
      </c>
      <c r="O689" t="s">
        <v>5055</v>
      </c>
      <c r="P689" t="s">
        <v>5055</v>
      </c>
      <c r="S689" t="s">
        <v>23967</v>
      </c>
      <c r="T689" s="39" t="s">
        <v>23985</v>
      </c>
      <c r="U689" s="39" t="s">
        <v>23985</v>
      </c>
    </row>
    <row r="690" spans="1:21" x14ac:dyDescent="0.35">
      <c r="A690" t="s">
        <v>6684</v>
      </c>
      <c r="B690" t="s">
        <v>18519</v>
      </c>
      <c r="C690" t="s">
        <v>6687</v>
      </c>
      <c r="D690" t="s">
        <v>5055</v>
      </c>
      <c r="E690" t="s">
        <v>5055</v>
      </c>
      <c r="F690" t="s">
        <v>17723</v>
      </c>
      <c r="G690" t="s">
        <v>12802</v>
      </c>
      <c r="H690" t="s">
        <v>5055</v>
      </c>
      <c r="I690" t="s">
        <v>14513</v>
      </c>
      <c r="J690" t="s">
        <v>5055</v>
      </c>
      <c r="K690" t="s">
        <v>5055</v>
      </c>
      <c r="L690" t="s">
        <v>5055</v>
      </c>
      <c r="M690" t="s">
        <v>5055</v>
      </c>
      <c r="N690" t="s">
        <v>18519</v>
      </c>
      <c r="O690" t="s">
        <v>5055</v>
      </c>
      <c r="P690" t="s">
        <v>5055</v>
      </c>
      <c r="S690" t="s">
        <v>23967</v>
      </c>
      <c r="T690" s="39" t="s">
        <v>23985</v>
      </c>
      <c r="U690" s="39" t="s">
        <v>23985</v>
      </c>
    </row>
    <row r="691" spans="1:21" x14ac:dyDescent="0.35">
      <c r="A691" t="s">
        <v>6684</v>
      </c>
      <c r="B691" t="s">
        <v>18520</v>
      </c>
      <c r="C691" t="s">
        <v>6687</v>
      </c>
      <c r="D691" t="s">
        <v>5055</v>
      </c>
      <c r="E691" t="s">
        <v>5055</v>
      </c>
      <c r="F691" t="s">
        <v>17723</v>
      </c>
      <c r="G691" t="s">
        <v>12802</v>
      </c>
      <c r="H691" t="s">
        <v>5055</v>
      </c>
      <c r="I691" t="s">
        <v>5055</v>
      </c>
      <c r="J691" t="s">
        <v>5055</v>
      </c>
      <c r="K691" t="s">
        <v>5055</v>
      </c>
      <c r="L691" t="s">
        <v>5055</v>
      </c>
      <c r="M691" t="s">
        <v>5055</v>
      </c>
      <c r="N691" t="s">
        <v>18520</v>
      </c>
      <c r="O691" t="s">
        <v>5055</v>
      </c>
      <c r="P691" t="s">
        <v>5055</v>
      </c>
      <c r="S691" t="s">
        <v>23967</v>
      </c>
      <c r="T691" s="39" t="s">
        <v>23985</v>
      </c>
      <c r="U691" s="39" t="s">
        <v>23985</v>
      </c>
    </row>
    <row r="692" spans="1:21" x14ac:dyDescent="0.35">
      <c r="A692" t="s">
        <v>6684</v>
      </c>
      <c r="B692" t="s">
        <v>18521</v>
      </c>
      <c r="C692" t="s">
        <v>6687</v>
      </c>
      <c r="D692" t="s">
        <v>5055</v>
      </c>
      <c r="E692" t="s">
        <v>5055</v>
      </c>
      <c r="F692" t="s">
        <v>18145</v>
      </c>
      <c r="G692" t="s">
        <v>12802</v>
      </c>
      <c r="H692" t="s">
        <v>5055</v>
      </c>
      <c r="I692" t="s">
        <v>5055</v>
      </c>
      <c r="J692" t="s">
        <v>14492</v>
      </c>
      <c r="K692" t="s">
        <v>5055</v>
      </c>
      <c r="L692" t="s">
        <v>5055</v>
      </c>
      <c r="M692">
        <v>70</v>
      </c>
      <c r="N692" t="s">
        <v>18521</v>
      </c>
      <c r="O692" t="s">
        <v>5055</v>
      </c>
      <c r="P692" t="s">
        <v>5055</v>
      </c>
      <c r="S692" t="s">
        <v>23967</v>
      </c>
      <c r="T692" s="39" t="s">
        <v>23985</v>
      </c>
      <c r="U692" s="39" t="s">
        <v>23985</v>
      </c>
    </row>
    <row r="693" spans="1:21" x14ac:dyDescent="0.35">
      <c r="A693" t="s">
        <v>6684</v>
      </c>
      <c r="B693" t="s">
        <v>18522</v>
      </c>
      <c r="C693" t="s">
        <v>6687</v>
      </c>
      <c r="D693" t="s">
        <v>5055</v>
      </c>
      <c r="E693" t="s">
        <v>5055</v>
      </c>
      <c r="F693" t="s">
        <v>18145</v>
      </c>
      <c r="G693" t="s">
        <v>12802</v>
      </c>
      <c r="H693" t="s">
        <v>5055</v>
      </c>
      <c r="I693" t="s">
        <v>5055</v>
      </c>
      <c r="J693" t="s">
        <v>5055</v>
      </c>
      <c r="K693" t="s">
        <v>5055</v>
      </c>
      <c r="L693" t="s">
        <v>5055</v>
      </c>
      <c r="M693" t="s">
        <v>5055</v>
      </c>
      <c r="N693" t="s">
        <v>18522</v>
      </c>
      <c r="O693" t="s">
        <v>5055</v>
      </c>
      <c r="P693" t="s">
        <v>5055</v>
      </c>
      <c r="S693" t="s">
        <v>23967</v>
      </c>
      <c r="T693" s="39" t="s">
        <v>23985</v>
      </c>
      <c r="U693" s="39" t="s">
        <v>23985</v>
      </c>
    </row>
    <row r="694" spans="1:21" x14ac:dyDescent="0.35">
      <c r="A694" t="s">
        <v>6684</v>
      </c>
      <c r="B694" t="s">
        <v>18523</v>
      </c>
      <c r="C694" t="s">
        <v>6687</v>
      </c>
      <c r="D694" t="s">
        <v>5055</v>
      </c>
      <c r="E694" t="s">
        <v>5055</v>
      </c>
      <c r="F694" t="s">
        <v>18145</v>
      </c>
      <c r="G694" t="s">
        <v>12802</v>
      </c>
      <c r="H694" t="s">
        <v>5055</v>
      </c>
      <c r="I694" t="s">
        <v>5055</v>
      </c>
      <c r="J694" t="s">
        <v>14492</v>
      </c>
      <c r="K694" t="s">
        <v>5055</v>
      </c>
      <c r="L694" t="s">
        <v>5055</v>
      </c>
      <c r="M694">
        <v>70</v>
      </c>
      <c r="N694" t="s">
        <v>18524</v>
      </c>
      <c r="O694" t="s">
        <v>5055</v>
      </c>
      <c r="P694" t="s">
        <v>5055</v>
      </c>
      <c r="S694" t="s">
        <v>23967</v>
      </c>
      <c r="T694" s="39" t="s">
        <v>23985</v>
      </c>
      <c r="U694" s="39" t="s">
        <v>23985</v>
      </c>
    </row>
    <row r="695" spans="1:21" x14ac:dyDescent="0.35">
      <c r="A695" t="s">
        <v>6684</v>
      </c>
      <c r="B695" t="s">
        <v>18525</v>
      </c>
      <c r="C695" t="s">
        <v>6687</v>
      </c>
      <c r="D695" t="s">
        <v>5055</v>
      </c>
      <c r="E695" t="s">
        <v>5055</v>
      </c>
      <c r="F695" t="s">
        <v>17723</v>
      </c>
      <c r="G695" t="s">
        <v>12802</v>
      </c>
      <c r="H695" t="s">
        <v>5055</v>
      </c>
      <c r="I695" t="s">
        <v>5055</v>
      </c>
      <c r="J695" t="s">
        <v>5055</v>
      </c>
      <c r="K695" t="s">
        <v>5055</v>
      </c>
      <c r="L695" t="s">
        <v>5055</v>
      </c>
      <c r="M695" t="s">
        <v>5055</v>
      </c>
      <c r="N695" t="s">
        <v>18524</v>
      </c>
      <c r="O695" t="s">
        <v>5055</v>
      </c>
      <c r="P695" t="s">
        <v>5055</v>
      </c>
      <c r="S695" t="s">
        <v>23967</v>
      </c>
      <c r="T695" s="39" t="s">
        <v>23985</v>
      </c>
      <c r="U695" s="39" t="s">
        <v>23985</v>
      </c>
    </row>
    <row r="696" spans="1:21" x14ac:dyDescent="0.35">
      <c r="A696" t="s">
        <v>6684</v>
      </c>
      <c r="B696" t="s">
        <v>18526</v>
      </c>
      <c r="C696" t="s">
        <v>6687</v>
      </c>
      <c r="D696" t="s">
        <v>5055</v>
      </c>
      <c r="E696" t="s">
        <v>5055</v>
      </c>
      <c r="F696" t="s">
        <v>17723</v>
      </c>
      <c r="G696" t="s">
        <v>12802</v>
      </c>
      <c r="H696" t="s">
        <v>5055</v>
      </c>
      <c r="I696" t="s">
        <v>14513</v>
      </c>
      <c r="J696" t="s">
        <v>5055</v>
      </c>
      <c r="K696" t="s">
        <v>5055</v>
      </c>
      <c r="L696" t="s">
        <v>5055</v>
      </c>
      <c r="M696" t="s">
        <v>5055</v>
      </c>
      <c r="N696" t="s">
        <v>18526</v>
      </c>
      <c r="O696" t="s">
        <v>5055</v>
      </c>
      <c r="P696" t="s">
        <v>5055</v>
      </c>
      <c r="S696" t="s">
        <v>23967</v>
      </c>
      <c r="T696" s="39" t="s">
        <v>23985</v>
      </c>
      <c r="U696" s="39" t="s">
        <v>23985</v>
      </c>
    </row>
    <row r="697" spans="1:21" x14ac:dyDescent="0.35">
      <c r="A697" t="s">
        <v>6684</v>
      </c>
      <c r="B697" t="s">
        <v>18527</v>
      </c>
      <c r="C697" t="s">
        <v>6687</v>
      </c>
      <c r="D697" t="s">
        <v>5055</v>
      </c>
      <c r="E697" t="s">
        <v>5055</v>
      </c>
      <c r="F697" t="s">
        <v>17723</v>
      </c>
      <c r="G697" t="s">
        <v>12802</v>
      </c>
      <c r="H697" t="s">
        <v>5055</v>
      </c>
      <c r="I697" t="s">
        <v>5055</v>
      </c>
      <c r="J697" t="s">
        <v>5055</v>
      </c>
      <c r="K697" t="s">
        <v>5055</v>
      </c>
      <c r="L697" t="s">
        <v>5055</v>
      </c>
      <c r="M697" t="s">
        <v>5055</v>
      </c>
      <c r="N697" t="s">
        <v>18527</v>
      </c>
      <c r="O697" t="s">
        <v>5055</v>
      </c>
      <c r="P697" t="s">
        <v>5055</v>
      </c>
      <c r="S697" t="s">
        <v>23967</v>
      </c>
      <c r="T697" s="39" t="s">
        <v>23985</v>
      </c>
      <c r="U697" s="39" t="s">
        <v>23985</v>
      </c>
    </row>
    <row r="698" spans="1:21" x14ac:dyDescent="0.35">
      <c r="A698" t="s">
        <v>6684</v>
      </c>
      <c r="B698" t="s">
        <v>18528</v>
      </c>
      <c r="C698" t="s">
        <v>6687</v>
      </c>
      <c r="D698" t="s">
        <v>5055</v>
      </c>
      <c r="E698" t="s">
        <v>5055</v>
      </c>
      <c r="F698" t="s">
        <v>17723</v>
      </c>
      <c r="G698" t="s">
        <v>12802</v>
      </c>
      <c r="H698" t="s">
        <v>5055</v>
      </c>
      <c r="I698" t="s">
        <v>5055</v>
      </c>
      <c r="J698" t="s">
        <v>5055</v>
      </c>
      <c r="K698" t="s">
        <v>5055</v>
      </c>
      <c r="L698" t="s">
        <v>5055</v>
      </c>
      <c r="M698" t="s">
        <v>5055</v>
      </c>
      <c r="N698" t="s">
        <v>18528</v>
      </c>
      <c r="O698" t="s">
        <v>5055</v>
      </c>
      <c r="P698" t="s">
        <v>5055</v>
      </c>
      <c r="S698" t="s">
        <v>23967</v>
      </c>
      <c r="T698" s="39" t="s">
        <v>23985</v>
      </c>
      <c r="U698" s="39" t="s">
        <v>23985</v>
      </c>
    </row>
    <row r="699" spans="1:21" x14ac:dyDescent="0.35">
      <c r="A699" t="s">
        <v>6684</v>
      </c>
      <c r="B699" t="s">
        <v>15776</v>
      </c>
      <c r="C699" t="s">
        <v>6687</v>
      </c>
      <c r="D699" t="s">
        <v>5055</v>
      </c>
      <c r="E699" t="s">
        <v>5055</v>
      </c>
      <c r="F699" t="s">
        <v>12813</v>
      </c>
      <c r="G699" t="s">
        <v>12811</v>
      </c>
      <c r="H699" t="s">
        <v>5055</v>
      </c>
      <c r="I699" t="s">
        <v>14521</v>
      </c>
      <c r="J699" t="s">
        <v>5055</v>
      </c>
      <c r="K699" t="s">
        <v>5055</v>
      </c>
      <c r="L699" t="s">
        <v>5055</v>
      </c>
      <c r="M699" t="s">
        <v>5055</v>
      </c>
      <c r="N699" t="s">
        <v>15776</v>
      </c>
      <c r="O699" t="s">
        <v>5055</v>
      </c>
      <c r="P699" t="s">
        <v>5055</v>
      </c>
      <c r="S699" t="s">
        <v>23967</v>
      </c>
      <c r="T699" s="39" t="s">
        <v>23985</v>
      </c>
      <c r="U699" s="39" t="s">
        <v>23985</v>
      </c>
    </row>
    <row r="700" spans="1:21" x14ac:dyDescent="0.35">
      <c r="A700" t="s">
        <v>6684</v>
      </c>
      <c r="B700" t="s">
        <v>18529</v>
      </c>
      <c r="C700" t="s">
        <v>6687</v>
      </c>
      <c r="D700" t="s">
        <v>5055</v>
      </c>
      <c r="E700" t="s">
        <v>5055</v>
      </c>
      <c r="F700" t="s">
        <v>12813</v>
      </c>
      <c r="G700" t="s">
        <v>12811</v>
      </c>
      <c r="H700" t="s">
        <v>5055</v>
      </c>
      <c r="I700" t="s">
        <v>14521</v>
      </c>
      <c r="J700" t="s">
        <v>5055</v>
      </c>
      <c r="K700" t="s">
        <v>5055</v>
      </c>
      <c r="L700" t="s">
        <v>5055</v>
      </c>
      <c r="M700" t="s">
        <v>5055</v>
      </c>
      <c r="N700" t="s">
        <v>18529</v>
      </c>
      <c r="O700" t="s">
        <v>5055</v>
      </c>
      <c r="P700" t="s">
        <v>5055</v>
      </c>
      <c r="S700" t="s">
        <v>23967</v>
      </c>
      <c r="T700" s="39" t="s">
        <v>23985</v>
      </c>
      <c r="U700" s="39" t="s">
        <v>23985</v>
      </c>
    </row>
    <row r="701" spans="1:21" x14ac:dyDescent="0.35">
      <c r="A701" t="s">
        <v>6684</v>
      </c>
      <c r="B701" t="s">
        <v>18530</v>
      </c>
      <c r="C701" t="s">
        <v>6687</v>
      </c>
      <c r="D701" t="s">
        <v>5055</v>
      </c>
      <c r="E701" t="s">
        <v>5055</v>
      </c>
      <c r="F701" t="s">
        <v>12813</v>
      </c>
      <c r="G701" t="s">
        <v>12811</v>
      </c>
      <c r="H701" t="s">
        <v>5055</v>
      </c>
      <c r="I701" t="s">
        <v>14521</v>
      </c>
      <c r="J701" t="s">
        <v>5055</v>
      </c>
      <c r="K701" t="s">
        <v>5055</v>
      </c>
      <c r="L701" t="s">
        <v>5055</v>
      </c>
      <c r="M701" t="s">
        <v>5055</v>
      </c>
      <c r="N701" t="s">
        <v>18530</v>
      </c>
      <c r="O701" t="s">
        <v>5055</v>
      </c>
      <c r="P701" t="s">
        <v>5055</v>
      </c>
      <c r="S701" t="s">
        <v>23967</v>
      </c>
      <c r="T701" s="39" t="s">
        <v>23985</v>
      </c>
      <c r="U701" s="39" t="s">
        <v>23985</v>
      </c>
    </row>
    <row r="702" spans="1:21" x14ac:dyDescent="0.35">
      <c r="A702" t="s">
        <v>6684</v>
      </c>
      <c r="B702" t="s">
        <v>18531</v>
      </c>
      <c r="C702" t="s">
        <v>6687</v>
      </c>
      <c r="D702" t="s">
        <v>5055</v>
      </c>
      <c r="E702" t="s">
        <v>5055</v>
      </c>
      <c r="F702" t="s">
        <v>12813</v>
      </c>
      <c r="G702" t="s">
        <v>12811</v>
      </c>
      <c r="H702" t="s">
        <v>5055</v>
      </c>
      <c r="I702" t="s">
        <v>14521</v>
      </c>
      <c r="J702" t="s">
        <v>5055</v>
      </c>
      <c r="K702" t="s">
        <v>5055</v>
      </c>
      <c r="L702" t="s">
        <v>5055</v>
      </c>
      <c r="M702" t="s">
        <v>5055</v>
      </c>
      <c r="N702" t="s">
        <v>18531</v>
      </c>
      <c r="O702" t="s">
        <v>5055</v>
      </c>
      <c r="P702" t="s">
        <v>5055</v>
      </c>
      <c r="S702" t="s">
        <v>23967</v>
      </c>
      <c r="T702" s="39" t="s">
        <v>23985</v>
      </c>
      <c r="U702" s="39" t="s">
        <v>23985</v>
      </c>
    </row>
    <row r="703" spans="1:21" x14ac:dyDescent="0.35">
      <c r="A703" t="s">
        <v>6684</v>
      </c>
      <c r="B703" t="s">
        <v>18532</v>
      </c>
      <c r="C703" t="s">
        <v>6687</v>
      </c>
      <c r="D703" t="s">
        <v>5055</v>
      </c>
      <c r="E703" t="s">
        <v>5055</v>
      </c>
      <c r="F703" t="s">
        <v>12813</v>
      </c>
      <c r="G703" t="s">
        <v>12811</v>
      </c>
      <c r="H703" t="s">
        <v>5055</v>
      </c>
      <c r="I703" t="s">
        <v>14521</v>
      </c>
      <c r="J703" t="s">
        <v>5055</v>
      </c>
      <c r="K703" t="s">
        <v>5055</v>
      </c>
      <c r="L703" t="s">
        <v>5055</v>
      </c>
      <c r="M703" t="s">
        <v>5055</v>
      </c>
      <c r="N703" t="s">
        <v>18532</v>
      </c>
      <c r="O703" t="s">
        <v>5055</v>
      </c>
      <c r="P703" t="s">
        <v>5055</v>
      </c>
      <c r="S703" t="s">
        <v>23967</v>
      </c>
      <c r="T703" s="39" t="s">
        <v>23985</v>
      </c>
      <c r="U703" s="39" t="s">
        <v>23985</v>
      </c>
    </row>
    <row r="704" spans="1:21" x14ac:dyDescent="0.35">
      <c r="A704" t="s">
        <v>6684</v>
      </c>
      <c r="B704" t="s">
        <v>18533</v>
      </c>
      <c r="C704" t="s">
        <v>6687</v>
      </c>
      <c r="D704" t="s">
        <v>5055</v>
      </c>
      <c r="E704" t="s">
        <v>5055</v>
      </c>
      <c r="F704" t="s">
        <v>12813</v>
      </c>
      <c r="G704" t="s">
        <v>12811</v>
      </c>
      <c r="H704" t="s">
        <v>5055</v>
      </c>
      <c r="I704" t="s">
        <v>14521</v>
      </c>
      <c r="J704" t="s">
        <v>5055</v>
      </c>
      <c r="K704" t="s">
        <v>5055</v>
      </c>
      <c r="L704" t="s">
        <v>5055</v>
      </c>
      <c r="M704" t="s">
        <v>5055</v>
      </c>
      <c r="N704" t="s">
        <v>18533</v>
      </c>
      <c r="O704" t="s">
        <v>5055</v>
      </c>
      <c r="P704" t="s">
        <v>5055</v>
      </c>
      <c r="S704" t="s">
        <v>23967</v>
      </c>
      <c r="T704" s="39" t="s">
        <v>23985</v>
      </c>
      <c r="U704" s="39" t="s">
        <v>23985</v>
      </c>
    </row>
    <row r="705" spans="1:21" x14ac:dyDescent="0.35">
      <c r="A705" t="s">
        <v>6684</v>
      </c>
      <c r="B705" t="s">
        <v>18534</v>
      </c>
      <c r="C705" t="s">
        <v>6687</v>
      </c>
      <c r="D705" t="s">
        <v>5055</v>
      </c>
      <c r="E705" t="s">
        <v>5055</v>
      </c>
      <c r="F705" t="s">
        <v>12813</v>
      </c>
      <c r="G705" t="s">
        <v>12811</v>
      </c>
      <c r="H705" t="s">
        <v>5055</v>
      </c>
      <c r="I705" t="s">
        <v>14521</v>
      </c>
      <c r="J705" t="s">
        <v>5055</v>
      </c>
      <c r="K705" t="s">
        <v>5055</v>
      </c>
      <c r="L705" t="s">
        <v>5055</v>
      </c>
      <c r="M705" t="s">
        <v>5055</v>
      </c>
      <c r="N705" t="s">
        <v>18534</v>
      </c>
      <c r="O705" t="s">
        <v>5055</v>
      </c>
      <c r="P705" t="s">
        <v>5055</v>
      </c>
      <c r="S705" t="s">
        <v>23967</v>
      </c>
      <c r="T705" s="39" t="s">
        <v>23985</v>
      </c>
      <c r="U705" s="39" t="s">
        <v>23985</v>
      </c>
    </row>
    <row r="706" spans="1:21" x14ac:dyDescent="0.35">
      <c r="A706" t="s">
        <v>6684</v>
      </c>
      <c r="B706" t="s">
        <v>18535</v>
      </c>
      <c r="C706" t="s">
        <v>6687</v>
      </c>
      <c r="D706" t="s">
        <v>5055</v>
      </c>
      <c r="E706" t="s">
        <v>5055</v>
      </c>
      <c r="F706" t="s">
        <v>12813</v>
      </c>
      <c r="G706" t="s">
        <v>12811</v>
      </c>
      <c r="H706" t="s">
        <v>5055</v>
      </c>
      <c r="I706" t="s">
        <v>14521</v>
      </c>
      <c r="J706" t="s">
        <v>5055</v>
      </c>
      <c r="K706" t="s">
        <v>5055</v>
      </c>
      <c r="L706" t="s">
        <v>5055</v>
      </c>
      <c r="M706" t="s">
        <v>5055</v>
      </c>
      <c r="N706" t="s">
        <v>18535</v>
      </c>
      <c r="O706" t="s">
        <v>5055</v>
      </c>
      <c r="P706" t="s">
        <v>5055</v>
      </c>
      <c r="S706" t="s">
        <v>23967</v>
      </c>
      <c r="T706" s="39" t="s">
        <v>23985</v>
      </c>
      <c r="U706" s="39" t="s">
        <v>23985</v>
      </c>
    </row>
    <row r="707" spans="1:21" x14ac:dyDescent="0.35">
      <c r="A707" t="s">
        <v>6684</v>
      </c>
      <c r="B707" t="s">
        <v>18536</v>
      </c>
      <c r="C707" t="s">
        <v>6687</v>
      </c>
      <c r="D707" t="s">
        <v>5055</v>
      </c>
      <c r="E707" t="s">
        <v>5055</v>
      </c>
      <c r="F707" t="s">
        <v>12813</v>
      </c>
      <c r="G707" t="s">
        <v>12811</v>
      </c>
      <c r="H707" t="s">
        <v>5055</v>
      </c>
      <c r="I707" t="s">
        <v>14521</v>
      </c>
      <c r="J707" t="s">
        <v>5055</v>
      </c>
      <c r="K707" t="s">
        <v>5055</v>
      </c>
      <c r="L707" t="s">
        <v>5055</v>
      </c>
      <c r="M707" t="s">
        <v>5055</v>
      </c>
      <c r="N707" t="s">
        <v>18536</v>
      </c>
      <c r="O707" t="s">
        <v>5055</v>
      </c>
      <c r="P707" t="s">
        <v>5055</v>
      </c>
      <c r="S707" t="s">
        <v>23967</v>
      </c>
      <c r="T707" s="39" t="s">
        <v>23985</v>
      </c>
      <c r="U707" s="39" t="s">
        <v>23985</v>
      </c>
    </row>
    <row r="708" spans="1:21" x14ac:dyDescent="0.35">
      <c r="A708" t="s">
        <v>6684</v>
      </c>
      <c r="B708" t="s">
        <v>18537</v>
      </c>
      <c r="C708" t="s">
        <v>6687</v>
      </c>
      <c r="D708" t="s">
        <v>5055</v>
      </c>
      <c r="E708" t="s">
        <v>5055</v>
      </c>
      <c r="F708" t="s">
        <v>12813</v>
      </c>
      <c r="G708" t="s">
        <v>12811</v>
      </c>
      <c r="H708" t="s">
        <v>5055</v>
      </c>
      <c r="I708" t="s">
        <v>14521</v>
      </c>
      <c r="J708" t="s">
        <v>5055</v>
      </c>
      <c r="K708" t="s">
        <v>5055</v>
      </c>
      <c r="L708" t="s">
        <v>5055</v>
      </c>
      <c r="M708" t="s">
        <v>5055</v>
      </c>
      <c r="N708" t="s">
        <v>18537</v>
      </c>
      <c r="O708" t="s">
        <v>5055</v>
      </c>
      <c r="P708" t="s">
        <v>5055</v>
      </c>
      <c r="S708" t="s">
        <v>23967</v>
      </c>
      <c r="T708" s="39" t="s">
        <v>23985</v>
      </c>
      <c r="U708" s="39" t="s">
        <v>23985</v>
      </c>
    </row>
    <row r="709" spans="1:21" x14ac:dyDescent="0.35">
      <c r="A709" t="s">
        <v>6684</v>
      </c>
      <c r="B709" t="s">
        <v>18538</v>
      </c>
      <c r="C709" t="s">
        <v>6687</v>
      </c>
      <c r="D709" t="s">
        <v>5055</v>
      </c>
      <c r="E709" t="s">
        <v>5055</v>
      </c>
      <c r="F709" t="s">
        <v>12813</v>
      </c>
      <c r="G709" t="s">
        <v>12811</v>
      </c>
      <c r="H709" t="s">
        <v>5055</v>
      </c>
      <c r="I709" t="s">
        <v>14521</v>
      </c>
      <c r="J709" t="s">
        <v>5055</v>
      </c>
      <c r="K709" t="s">
        <v>5055</v>
      </c>
      <c r="L709" t="s">
        <v>5055</v>
      </c>
      <c r="M709" t="s">
        <v>5055</v>
      </c>
      <c r="N709" t="s">
        <v>18538</v>
      </c>
      <c r="O709" t="s">
        <v>5055</v>
      </c>
      <c r="P709" t="s">
        <v>5055</v>
      </c>
      <c r="S709" t="s">
        <v>23967</v>
      </c>
      <c r="T709" s="39" t="s">
        <v>23985</v>
      </c>
      <c r="U709" s="39" t="s">
        <v>23985</v>
      </c>
    </row>
    <row r="710" spans="1:21" x14ac:dyDescent="0.35">
      <c r="A710" t="s">
        <v>6684</v>
      </c>
      <c r="B710" t="s">
        <v>18539</v>
      </c>
      <c r="C710" t="s">
        <v>6687</v>
      </c>
      <c r="D710" t="s">
        <v>5055</v>
      </c>
      <c r="E710" t="s">
        <v>5055</v>
      </c>
      <c r="F710" t="s">
        <v>12813</v>
      </c>
      <c r="G710" t="s">
        <v>12811</v>
      </c>
      <c r="H710" t="s">
        <v>5055</v>
      </c>
      <c r="I710" t="s">
        <v>14521</v>
      </c>
      <c r="J710" t="s">
        <v>5055</v>
      </c>
      <c r="K710" t="s">
        <v>5055</v>
      </c>
      <c r="L710" t="s">
        <v>5055</v>
      </c>
      <c r="M710" t="s">
        <v>5055</v>
      </c>
      <c r="N710" t="s">
        <v>18539</v>
      </c>
      <c r="O710" t="s">
        <v>5055</v>
      </c>
      <c r="P710" t="s">
        <v>5055</v>
      </c>
      <c r="S710" t="s">
        <v>23967</v>
      </c>
      <c r="T710" s="39" t="s">
        <v>23985</v>
      </c>
      <c r="U710" s="39" t="s">
        <v>23985</v>
      </c>
    </row>
    <row r="711" spans="1:21" x14ac:dyDescent="0.35">
      <c r="A711" t="s">
        <v>6684</v>
      </c>
      <c r="B711" t="s">
        <v>15776</v>
      </c>
      <c r="C711" t="s">
        <v>6687</v>
      </c>
      <c r="D711" t="s">
        <v>5055</v>
      </c>
      <c r="E711" t="s">
        <v>5055</v>
      </c>
      <c r="F711" t="s">
        <v>12813</v>
      </c>
      <c r="G711" t="s">
        <v>12811</v>
      </c>
      <c r="H711" t="s">
        <v>5055</v>
      </c>
      <c r="I711" t="s">
        <v>5055</v>
      </c>
      <c r="J711" t="s">
        <v>5055</v>
      </c>
      <c r="K711" t="s">
        <v>5055</v>
      </c>
      <c r="L711" t="s">
        <v>5055</v>
      </c>
      <c r="M711" t="s">
        <v>5055</v>
      </c>
      <c r="N711" t="s">
        <v>15776</v>
      </c>
      <c r="O711" t="s">
        <v>5055</v>
      </c>
      <c r="P711" t="s">
        <v>5055</v>
      </c>
      <c r="S711" t="s">
        <v>23967</v>
      </c>
      <c r="T711" s="39" t="s">
        <v>23985</v>
      </c>
      <c r="U711" s="39" t="s">
        <v>23985</v>
      </c>
    </row>
    <row r="712" spans="1:21" x14ac:dyDescent="0.35">
      <c r="A712" t="s">
        <v>6684</v>
      </c>
      <c r="B712" t="s">
        <v>18540</v>
      </c>
      <c r="C712" t="s">
        <v>6687</v>
      </c>
      <c r="D712" t="s">
        <v>5055</v>
      </c>
      <c r="E712" t="s">
        <v>5055</v>
      </c>
      <c r="F712" t="s">
        <v>12813</v>
      </c>
      <c r="G712" t="s">
        <v>12811</v>
      </c>
      <c r="H712" t="s">
        <v>5055</v>
      </c>
      <c r="I712" t="s">
        <v>5055</v>
      </c>
      <c r="J712" t="s">
        <v>5055</v>
      </c>
      <c r="K712" t="s">
        <v>5055</v>
      </c>
      <c r="L712" t="s">
        <v>5055</v>
      </c>
      <c r="M712" t="s">
        <v>5055</v>
      </c>
      <c r="N712" t="s">
        <v>18540</v>
      </c>
      <c r="O712" t="s">
        <v>5055</v>
      </c>
      <c r="P712" t="s">
        <v>5055</v>
      </c>
      <c r="S712" t="s">
        <v>23967</v>
      </c>
      <c r="T712" s="39" t="s">
        <v>23985</v>
      </c>
      <c r="U712" s="39" t="s">
        <v>23985</v>
      </c>
    </row>
    <row r="713" spans="1:21" x14ac:dyDescent="0.35">
      <c r="A713" t="s">
        <v>6684</v>
      </c>
      <c r="B713" t="s">
        <v>18541</v>
      </c>
      <c r="C713" t="s">
        <v>6687</v>
      </c>
      <c r="D713" t="s">
        <v>5055</v>
      </c>
      <c r="E713" t="s">
        <v>5055</v>
      </c>
      <c r="F713" t="s">
        <v>12813</v>
      </c>
      <c r="G713" t="s">
        <v>12811</v>
      </c>
      <c r="H713" t="s">
        <v>5055</v>
      </c>
      <c r="I713" t="s">
        <v>14521</v>
      </c>
      <c r="J713" t="s">
        <v>5055</v>
      </c>
      <c r="K713" t="s">
        <v>5055</v>
      </c>
      <c r="L713" t="s">
        <v>5055</v>
      </c>
      <c r="M713" t="s">
        <v>5055</v>
      </c>
      <c r="N713" t="s">
        <v>18541</v>
      </c>
      <c r="O713" t="s">
        <v>5055</v>
      </c>
      <c r="P713" t="s">
        <v>5055</v>
      </c>
      <c r="S713" t="s">
        <v>23967</v>
      </c>
      <c r="T713" s="39" t="s">
        <v>23985</v>
      </c>
      <c r="U713" s="39" t="s">
        <v>23985</v>
      </c>
    </row>
    <row r="714" spans="1:21" x14ac:dyDescent="0.35">
      <c r="A714" t="s">
        <v>6684</v>
      </c>
      <c r="B714" t="s">
        <v>18542</v>
      </c>
      <c r="C714" t="s">
        <v>6687</v>
      </c>
      <c r="D714" t="s">
        <v>5055</v>
      </c>
      <c r="E714" t="s">
        <v>5055</v>
      </c>
      <c r="F714" t="s">
        <v>17723</v>
      </c>
      <c r="G714" t="s">
        <v>12811</v>
      </c>
      <c r="H714" t="s">
        <v>5055</v>
      </c>
      <c r="I714" t="s">
        <v>14519</v>
      </c>
      <c r="J714" t="s">
        <v>5055</v>
      </c>
      <c r="K714" t="s">
        <v>5055</v>
      </c>
      <c r="L714" t="s">
        <v>5055</v>
      </c>
      <c r="M714" t="s">
        <v>5055</v>
      </c>
      <c r="N714" t="s">
        <v>18542</v>
      </c>
      <c r="O714" t="s">
        <v>5055</v>
      </c>
      <c r="P714" t="s">
        <v>5055</v>
      </c>
      <c r="S714" t="s">
        <v>23967</v>
      </c>
      <c r="T714" s="39" t="s">
        <v>23985</v>
      </c>
      <c r="U714" s="39" t="s">
        <v>23985</v>
      </c>
    </row>
    <row r="715" spans="1:21" x14ac:dyDescent="0.35">
      <c r="A715" t="s">
        <v>6684</v>
      </c>
      <c r="B715" t="s">
        <v>18543</v>
      </c>
      <c r="C715" t="s">
        <v>6687</v>
      </c>
      <c r="D715" t="s">
        <v>5055</v>
      </c>
      <c r="E715" t="s">
        <v>5055</v>
      </c>
      <c r="F715" t="s">
        <v>17723</v>
      </c>
      <c r="G715" t="s">
        <v>12802</v>
      </c>
      <c r="H715" t="s">
        <v>5055</v>
      </c>
      <c r="I715" t="s">
        <v>5055</v>
      </c>
      <c r="J715" t="s">
        <v>18335</v>
      </c>
      <c r="K715" t="s">
        <v>5055</v>
      </c>
      <c r="L715" t="s">
        <v>5055</v>
      </c>
      <c r="M715" t="s">
        <v>5055</v>
      </c>
      <c r="N715" t="s">
        <v>18543</v>
      </c>
      <c r="O715" t="s">
        <v>5055</v>
      </c>
      <c r="P715" t="s">
        <v>5055</v>
      </c>
      <c r="S715" t="s">
        <v>23967</v>
      </c>
      <c r="T715" s="39" t="s">
        <v>23985</v>
      </c>
      <c r="U715" s="39" t="s">
        <v>23985</v>
      </c>
    </row>
    <row r="716" spans="1:21" x14ac:dyDescent="0.35">
      <c r="A716" t="s">
        <v>6684</v>
      </c>
      <c r="B716" t="s">
        <v>18544</v>
      </c>
      <c r="C716" t="s">
        <v>6687</v>
      </c>
      <c r="D716" t="s">
        <v>5055</v>
      </c>
      <c r="E716" t="s">
        <v>5055</v>
      </c>
      <c r="F716" t="s">
        <v>18145</v>
      </c>
      <c r="G716" t="s">
        <v>12802</v>
      </c>
      <c r="H716" t="s">
        <v>5055</v>
      </c>
      <c r="I716" t="s">
        <v>5055</v>
      </c>
      <c r="J716" t="s">
        <v>18335</v>
      </c>
      <c r="K716" t="s">
        <v>14498</v>
      </c>
      <c r="L716" t="s">
        <v>5055</v>
      </c>
      <c r="M716" t="s">
        <v>5055</v>
      </c>
      <c r="N716" t="s">
        <v>18544</v>
      </c>
      <c r="O716" t="s">
        <v>5055</v>
      </c>
      <c r="P716" t="s">
        <v>5055</v>
      </c>
      <c r="S716" t="s">
        <v>23967</v>
      </c>
      <c r="T716" s="39" t="s">
        <v>23985</v>
      </c>
      <c r="U716" s="39" t="s">
        <v>23985</v>
      </c>
    </row>
    <row r="717" spans="1:21" x14ac:dyDescent="0.35">
      <c r="A717" t="s">
        <v>6684</v>
      </c>
      <c r="B717" t="s">
        <v>18545</v>
      </c>
      <c r="C717" t="s">
        <v>6687</v>
      </c>
      <c r="D717" t="s">
        <v>5055</v>
      </c>
      <c r="E717" t="s">
        <v>5055</v>
      </c>
      <c r="F717" t="s">
        <v>18145</v>
      </c>
      <c r="G717" t="s">
        <v>12802</v>
      </c>
      <c r="H717" t="s">
        <v>5055</v>
      </c>
      <c r="I717" t="s">
        <v>14519</v>
      </c>
      <c r="J717" t="s">
        <v>18199</v>
      </c>
      <c r="K717" t="s">
        <v>5055</v>
      </c>
      <c r="L717" t="s">
        <v>5055</v>
      </c>
      <c r="M717">
        <v>88</v>
      </c>
      <c r="N717" t="s">
        <v>18545</v>
      </c>
      <c r="O717" t="s">
        <v>5055</v>
      </c>
      <c r="P717" t="s">
        <v>5055</v>
      </c>
      <c r="S717" t="s">
        <v>23967</v>
      </c>
      <c r="T717" s="39" t="s">
        <v>23985</v>
      </c>
      <c r="U717" s="39" t="s">
        <v>23985</v>
      </c>
    </row>
    <row r="718" spans="1:21" x14ac:dyDescent="0.35">
      <c r="A718" t="s">
        <v>6684</v>
      </c>
      <c r="B718" t="s">
        <v>18546</v>
      </c>
      <c r="C718" t="s">
        <v>6687</v>
      </c>
      <c r="D718" t="s">
        <v>5055</v>
      </c>
      <c r="E718" t="s">
        <v>5055</v>
      </c>
      <c r="F718" t="s">
        <v>17723</v>
      </c>
      <c r="G718" t="s">
        <v>12802</v>
      </c>
      <c r="H718" t="s">
        <v>5055</v>
      </c>
      <c r="I718" t="s">
        <v>5055</v>
      </c>
      <c r="J718" t="s">
        <v>18335</v>
      </c>
      <c r="K718" t="s">
        <v>5055</v>
      </c>
      <c r="L718" t="s">
        <v>5055</v>
      </c>
      <c r="M718">
        <v>88</v>
      </c>
      <c r="N718" t="s">
        <v>18546</v>
      </c>
      <c r="O718" t="s">
        <v>5055</v>
      </c>
      <c r="P718" t="s">
        <v>5055</v>
      </c>
      <c r="S718" t="s">
        <v>23967</v>
      </c>
      <c r="T718" s="39" t="s">
        <v>23985</v>
      </c>
      <c r="U718" s="39" t="s">
        <v>23985</v>
      </c>
    </row>
    <row r="719" spans="1:21" x14ac:dyDescent="0.35">
      <c r="A719" t="s">
        <v>6684</v>
      </c>
      <c r="B719" t="s">
        <v>18547</v>
      </c>
      <c r="C719" t="s">
        <v>6687</v>
      </c>
      <c r="D719" t="s">
        <v>5055</v>
      </c>
      <c r="E719" t="s">
        <v>5055</v>
      </c>
      <c r="F719" t="s">
        <v>17723</v>
      </c>
      <c r="G719" t="s">
        <v>12802</v>
      </c>
      <c r="H719" t="s">
        <v>5055</v>
      </c>
      <c r="I719" t="s">
        <v>5055</v>
      </c>
      <c r="J719" t="s">
        <v>18335</v>
      </c>
      <c r="K719" t="s">
        <v>5055</v>
      </c>
      <c r="L719" t="s">
        <v>5055</v>
      </c>
      <c r="M719" t="s">
        <v>5055</v>
      </c>
      <c r="N719" t="s">
        <v>18547</v>
      </c>
      <c r="O719" t="s">
        <v>5055</v>
      </c>
      <c r="P719" t="s">
        <v>5055</v>
      </c>
      <c r="S719" t="s">
        <v>23967</v>
      </c>
      <c r="T719" s="39" t="s">
        <v>23985</v>
      </c>
      <c r="U719" s="39" t="s">
        <v>23985</v>
      </c>
    </row>
    <row r="720" spans="1:21" x14ac:dyDescent="0.35">
      <c r="A720" t="s">
        <v>6684</v>
      </c>
      <c r="B720" t="s">
        <v>18548</v>
      </c>
      <c r="C720" t="s">
        <v>6687</v>
      </c>
      <c r="D720" t="s">
        <v>5055</v>
      </c>
      <c r="E720" t="s">
        <v>5055</v>
      </c>
      <c r="F720" t="s">
        <v>17723</v>
      </c>
      <c r="G720" t="s">
        <v>12802</v>
      </c>
      <c r="H720" t="s">
        <v>5055</v>
      </c>
      <c r="I720" t="s">
        <v>5055</v>
      </c>
      <c r="J720" t="s">
        <v>18335</v>
      </c>
      <c r="K720" t="s">
        <v>5055</v>
      </c>
      <c r="L720" t="s">
        <v>5055</v>
      </c>
      <c r="M720" t="s">
        <v>5055</v>
      </c>
      <c r="N720" t="s">
        <v>18548</v>
      </c>
      <c r="O720" t="s">
        <v>5055</v>
      </c>
      <c r="P720" t="s">
        <v>5055</v>
      </c>
      <c r="S720" t="s">
        <v>23967</v>
      </c>
      <c r="T720" s="39" t="s">
        <v>23985</v>
      </c>
      <c r="U720" s="39" t="s">
        <v>23985</v>
      </c>
    </row>
    <row r="721" spans="1:21" x14ac:dyDescent="0.35">
      <c r="A721" t="s">
        <v>6684</v>
      </c>
      <c r="B721" t="s">
        <v>18549</v>
      </c>
      <c r="C721" t="s">
        <v>6687</v>
      </c>
      <c r="D721" t="s">
        <v>5055</v>
      </c>
      <c r="E721" t="s">
        <v>5055</v>
      </c>
      <c r="F721" t="s">
        <v>17723</v>
      </c>
      <c r="G721" t="s">
        <v>12802</v>
      </c>
      <c r="H721" t="s">
        <v>5055</v>
      </c>
      <c r="I721" t="s">
        <v>5055</v>
      </c>
      <c r="J721" t="s">
        <v>5055</v>
      </c>
      <c r="K721" t="s">
        <v>5055</v>
      </c>
      <c r="L721" t="s">
        <v>5055</v>
      </c>
      <c r="M721" t="s">
        <v>5055</v>
      </c>
      <c r="N721" t="s">
        <v>18549</v>
      </c>
      <c r="O721" t="s">
        <v>5055</v>
      </c>
      <c r="P721" t="s">
        <v>5055</v>
      </c>
      <c r="S721" t="s">
        <v>23967</v>
      </c>
      <c r="T721" s="39" t="s">
        <v>23985</v>
      </c>
      <c r="U721" s="39" t="s">
        <v>23985</v>
      </c>
    </row>
    <row r="722" spans="1:21" x14ac:dyDescent="0.35">
      <c r="A722" t="s">
        <v>6684</v>
      </c>
      <c r="B722" t="s">
        <v>18550</v>
      </c>
      <c r="C722" t="s">
        <v>6687</v>
      </c>
      <c r="D722" t="s">
        <v>5055</v>
      </c>
      <c r="E722" t="s">
        <v>5055</v>
      </c>
      <c r="F722" t="s">
        <v>17723</v>
      </c>
      <c r="G722" t="s">
        <v>12802</v>
      </c>
      <c r="H722" t="s">
        <v>5055</v>
      </c>
      <c r="I722" t="s">
        <v>14519</v>
      </c>
      <c r="J722" t="s">
        <v>5055</v>
      </c>
      <c r="K722" t="s">
        <v>5055</v>
      </c>
      <c r="L722" t="s">
        <v>5055</v>
      </c>
      <c r="M722" t="s">
        <v>5055</v>
      </c>
      <c r="N722" t="s">
        <v>18550</v>
      </c>
      <c r="O722" t="s">
        <v>5055</v>
      </c>
      <c r="P722" t="s">
        <v>5055</v>
      </c>
      <c r="S722" t="s">
        <v>23967</v>
      </c>
      <c r="T722" s="39" t="s">
        <v>23985</v>
      </c>
      <c r="U722" s="39" t="s">
        <v>23985</v>
      </c>
    </row>
    <row r="723" spans="1:21" x14ac:dyDescent="0.35">
      <c r="A723" t="s">
        <v>6684</v>
      </c>
      <c r="B723" t="s">
        <v>18551</v>
      </c>
      <c r="C723" t="s">
        <v>6687</v>
      </c>
      <c r="D723" t="s">
        <v>5055</v>
      </c>
      <c r="E723" t="s">
        <v>5055</v>
      </c>
      <c r="F723" t="s">
        <v>17723</v>
      </c>
      <c r="G723" t="s">
        <v>12802</v>
      </c>
      <c r="H723" t="s">
        <v>5055</v>
      </c>
      <c r="I723" t="s">
        <v>14519</v>
      </c>
      <c r="J723" t="s">
        <v>5055</v>
      </c>
      <c r="K723" t="s">
        <v>5055</v>
      </c>
      <c r="L723" t="s">
        <v>5055</v>
      </c>
      <c r="M723" t="s">
        <v>5055</v>
      </c>
      <c r="N723" t="s">
        <v>18551</v>
      </c>
      <c r="O723" t="s">
        <v>5055</v>
      </c>
      <c r="P723" t="s">
        <v>5055</v>
      </c>
      <c r="S723" t="s">
        <v>23967</v>
      </c>
      <c r="T723" s="39" t="s">
        <v>23985</v>
      </c>
      <c r="U723" s="39" t="s">
        <v>23985</v>
      </c>
    </row>
    <row r="724" spans="1:21" x14ac:dyDescent="0.35">
      <c r="A724" t="s">
        <v>6684</v>
      </c>
      <c r="B724" t="s">
        <v>18552</v>
      </c>
      <c r="C724" t="s">
        <v>6687</v>
      </c>
      <c r="D724" t="s">
        <v>5055</v>
      </c>
      <c r="E724" t="s">
        <v>5055</v>
      </c>
      <c r="F724" t="s">
        <v>17723</v>
      </c>
      <c r="G724" t="s">
        <v>12802</v>
      </c>
      <c r="H724" t="s">
        <v>5055</v>
      </c>
      <c r="I724" t="s">
        <v>5055</v>
      </c>
      <c r="J724" t="s">
        <v>5055</v>
      </c>
      <c r="K724" t="s">
        <v>5055</v>
      </c>
      <c r="L724" t="s">
        <v>5055</v>
      </c>
      <c r="M724" t="s">
        <v>5055</v>
      </c>
      <c r="N724" t="s">
        <v>18552</v>
      </c>
      <c r="O724" t="s">
        <v>5055</v>
      </c>
      <c r="P724" t="s">
        <v>5055</v>
      </c>
      <c r="S724" t="s">
        <v>23967</v>
      </c>
      <c r="T724" s="39" t="s">
        <v>23985</v>
      </c>
      <c r="U724" s="39" t="s">
        <v>23985</v>
      </c>
    </row>
    <row r="725" spans="1:21" x14ac:dyDescent="0.35">
      <c r="A725" t="s">
        <v>6684</v>
      </c>
      <c r="B725" t="s">
        <v>18553</v>
      </c>
      <c r="C725" t="s">
        <v>6687</v>
      </c>
      <c r="D725" t="s">
        <v>5055</v>
      </c>
      <c r="E725" t="s">
        <v>5055</v>
      </c>
      <c r="F725" t="s">
        <v>12813</v>
      </c>
      <c r="G725" t="s">
        <v>12811</v>
      </c>
      <c r="H725" t="s">
        <v>5055</v>
      </c>
      <c r="I725" t="s">
        <v>14521</v>
      </c>
      <c r="J725" t="s">
        <v>5055</v>
      </c>
      <c r="K725" t="s">
        <v>5055</v>
      </c>
      <c r="L725" t="s">
        <v>5055</v>
      </c>
      <c r="M725" t="s">
        <v>5055</v>
      </c>
      <c r="N725" t="s">
        <v>18553</v>
      </c>
      <c r="O725" t="s">
        <v>5055</v>
      </c>
      <c r="P725" t="s">
        <v>5055</v>
      </c>
      <c r="S725" t="s">
        <v>23967</v>
      </c>
      <c r="T725" s="39" t="s">
        <v>23985</v>
      </c>
      <c r="U725" s="39" t="s">
        <v>23985</v>
      </c>
    </row>
    <row r="726" spans="1:21" x14ac:dyDescent="0.35">
      <c r="A726" t="s">
        <v>6684</v>
      </c>
      <c r="B726" t="s">
        <v>18554</v>
      </c>
      <c r="C726" t="s">
        <v>6687</v>
      </c>
      <c r="D726" t="s">
        <v>5055</v>
      </c>
      <c r="E726" t="s">
        <v>5055</v>
      </c>
      <c r="F726" t="s">
        <v>12813</v>
      </c>
      <c r="G726" t="s">
        <v>12802</v>
      </c>
      <c r="H726" t="s">
        <v>5055</v>
      </c>
      <c r="I726" t="s">
        <v>14521</v>
      </c>
      <c r="J726" t="s">
        <v>5055</v>
      </c>
      <c r="K726" t="s">
        <v>5055</v>
      </c>
      <c r="L726" t="s">
        <v>5055</v>
      </c>
      <c r="M726" t="s">
        <v>5055</v>
      </c>
      <c r="N726" t="s">
        <v>18554</v>
      </c>
      <c r="O726" t="s">
        <v>5055</v>
      </c>
      <c r="P726" t="s">
        <v>5055</v>
      </c>
      <c r="S726" t="s">
        <v>23967</v>
      </c>
      <c r="T726" s="39" t="s">
        <v>23985</v>
      </c>
      <c r="U726" s="39" t="s">
        <v>23985</v>
      </c>
    </row>
    <row r="727" spans="1:21" x14ac:dyDescent="0.35">
      <c r="A727" t="s">
        <v>6684</v>
      </c>
      <c r="B727" t="s">
        <v>18555</v>
      </c>
      <c r="C727" t="s">
        <v>6687</v>
      </c>
      <c r="D727" t="s">
        <v>5055</v>
      </c>
      <c r="E727" t="s">
        <v>5055</v>
      </c>
      <c r="F727" t="s">
        <v>17723</v>
      </c>
      <c r="G727" t="s">
        <v>12802</v>
      </c>
      <c r="H727" t="s">
        <v>5055</v>
      </c>
      <c r="I727" t="s">
        <v>5055</v>
      </c>
      <c r="J727" t="s">
        <v>5055</v>
      </c>
      <c r="K727" t="s">
        <v>5055</v>
      </c>
      <c r="L727" t="s">
        <v>5055</v>
      </c>
      <c r="M727" t="s">
        <v>5055</v>
      </c>
      <c r="N727" t="s">
        <v>18555</v>
      </c>
      <c r="O727" t="s">
        <v>5055</v>
      </c>
      <c r="P727" t="s">
        <v>5055</v>
      </c>
      <c r="S727" t="s">
        <v>23967</v>
      </c>
      <c r="T727" s="39" t="s">
        <v>23985</v>
      </c>
      <c r="U727" s="39" t="s">
        <v>23985</v>
      </c>
    </row>
    <row r="728" spans="1:21" x14ac:dyDescent="0.35">
      <c r="A728" t="s">
        <v>6684</v>
      </c>
      <c r="B728" t="s">
        <v>18556</v>
      </c>
      <c r="C728" t="s">
        <v>6687</v>
      </c>
      <c r="D728" t="s">
        <v>5055</v>
      </c>
      <c r="E728" t="s">
        <v>5055</v>
      </c>
      <c r="F728" t="s">
        <v>17723</v>
      </c>
      <c r="G728" t="s">
        <v>12802</v>
      </c>
      <c r="H728" t="s">
        <v>5055</v>
      </c>
      <c r="I728" t="s">
        <v>14519</v>
      </c>
      <c r="J728" t="s">
        <v>14498</v>
      </c>
      <c r="K728" t="s">
        <v>5055</v>
      </c>
      <c r="L728" t="s">
        <v>5055</v>
      </c>
      <c r="M728">
        <v>65</v>
      </c>
      <c r="N728" t="s">
        <v>18557</v>
      </c>
      <c r="O728" t="s">
        <v>5055</v>
      </c>
      <c r="P728" t="s">
        <v>5055</v>
      </c>
      <c r="S728" t="s">
        <v>23967</v>
      </c>
      <c r="T728" s="39" t="s">
        <v>23985</v>
      </c>
      <c r="U728" s="39" t="s">
        <v>23985</v>
      </c>
    </row>
    <row r="729" spans="1:21" x14ac:dyDescent="0.35">
      <c r="A729" t="s">
        <v>6684</v>
      </c>
      <c r="B729" t="s">
        <v>18558</v>
      </c>
      <c r="C729" t="s">
        <v>6687</v>
      </c>
      <c r="D729" t="s">
        <v>5055</v>
      </c>
      <c r="E729" t="s">
        <v>5055</v>
      </c>
      <c r="F729" t="s">
        <v>17723</v>
      </c>
      <c r="G729" t="s">
        <v>12802</v>
      </c>
      <c r="H729" t="s">
        <v>5055</v>
      </c>
      <c r="I729" t="s">
        <v>5055</v>
      </c>
      <c r="J729" t="s">
        <v>5055</v>
      </c>
      <c r="K729" t="s">
        <v>5055</v>
      </c>
      <c r="L729" t="s">
        <v>5055</v>
      </c>
      <c r="M729" t="s">
        <v>5055</v>
      </c>
      <c r="N729" t="s">
        <v>18558</v>
      </c>
      <c r="O729" t="s">
        <v>5055</v>
      </c>
      <c r="P729" t="s">
        <v>5055</v>
      </c>
      <c r="S729" t="s">
        <v>23967</v>
      </c>
      <c r="T729" s="39" t="s">
        <v>23985</v>
      </c>
      <c r="U729" s="39" t="s">
        <v>23985</v>
      </c>
    </row>
    <row r="730" spans="1:21" x14ac:dyDescent="0.35">
      <c r="A730" t="s">
        <v>6684</v>
      </c>
      <c r="B730" t="s">
        <v>18559</v>
      </c>
      <c r="C730" t="s">
        <v>6687</v>
      </c>
      <c r="D730" t="s">
        <v>5055</v>
      </c>
      <c r="E730" t="s">
        <v>5055</v>
      </c>
      <c r="F730" t="s">
        <v>17723</v>
      </c>
      <c r="G730" t="s">
        <v>12802</v>
      </c>
      <c r="H730" t="s">
        <v>5055</v>
      </c>
      <c r="I730" t="s">
        <v>5055</v>
      </c>
      <c r="J730" t="s">
        <v>5055</v>
      </c>
      <c r="K730" t="s">
        <v>5055</v>
      </c>
      <c r="L730" t="s">
        <v>5055</v>
      </c>
      <c r="M730" t="s">
        <v>5055</v>
      </c>
      <c r="N730" t="s">
        <v>18559</v>
      </c>
      <c r="O730" t="s">
        <v>5055</v>
      </c>
      <c r="P730" t="s">
        <v>5055</v>
      </c>
      <c r="S730" t="s">
        <v>23967</v>
      </c>
      <c r="T730" s="39" t="s">
        <v>23985</v>
      </c>
      <c r="U730" s="39" t="s">
        <v>23985</v>
      </c>
    </row>
    <row r="731" spans="1:21" x14ac:dyDescent="0.35">
      <c r="A731" t="s">
        <v>6684</v>
      </c>
      <c r="B731" t="s">
        <v>18560</v>
      </c>
      <c r="C731" t="s">
        <v>6687</v>
      </c>
      <c r="D731" t="s">
        <v>5055</v>
      </c>
      <c r="E731" t="s">
        <v>5055</v>
      </c>
      <c r="F731" t="s">
        <v>17723</v>
      </c>
      <c r="G731" t="s">
        <v>12802</v>
      </c>
      <c r="H731" t="s">
        <v>5055</v>
      </c>
      <c r="I731" t="s">
        <v>14519</v>
      </c>
      <c r="J731" t="s">
        <v>17813</v>
      </c>
      <c r="K731" t="s">
        <v>5055</v>
      </c>
      <c r="L731" t="s">
        <v>5055</v>
      </c>
      <c r="M731">
        <v>60</v>
      </c>
      <c r="N731" t="s">
        <v>18560</v>
      </c>
      <c r="O731" t="s">
        <v>5055</v>
      </c>
      <c r="P731" t="s">
        <v>5055</v>
      </c>
      <c r="S731" t="s">
        <v>23967</v>
      </c>
      <c r="T731" s="39" t="s">
        <v>23985</v>
      </c>
      <c r="U731" s="39" t="s">
        <v>23985</v>
      </c>
    </row>
    <row r="732" spans="1:21" x14ac:dyDescent="0.35">
      <c r="A732" t="s">
        <v>6684</v>
      </c>
      <c r="B732" t="s">
        <v>18561</v>
      </c>
      <c r="C732" t="s">
        <v>6687</v>
      </c>
      <c r="D732" t="s">
        <v>5055</v>
      </c>
      <c r="E732" t="s">
        <v>5055</v>
      </c>
      <c r="F732" t="s">
        <v>17723</v>
      </c>
      <c r="G732" t="s">
        <v>12802</v>
      </c>
      <c r="H732" t="s">
        <v>5055</v>
      </c>
      <c r="I732" t="s">
        <v>5055</v>
      </c>
      <c r="J732" t="s">
        <v>5055</v>
      </c>
      <c r="K732" t="s">
        <v>5055</v>
      </c>
      <c r="L732" t="s">
        <v>5055</v>
      </c>
      <c r="M732" t="s">
        <v>5055</v>
      </c>
      <c r="N732" t="s">
        <v>18561</v>
      </c>
      <c r="O732" t="s">
        <v>5055</v>
      </c>
      <c r="P732" t="s">
        <v>5055</v>
      </c>
      <c r="S732" t="s">
        <v>23967</v>
      </c>
      <c r="T732" s="39" t="s">
        <v>23985</v>
      </c>
      <c r="U732" s="39" t="s">
        <v>23985</v>
      </c>
    </row>
    <row r="733" spans="1:21" x14ac:dyDescent="0.35">
      <c r="A733" t="s">
        <v>6684</v>
      </c>
      <c r="B733" t="s">
        <v>18562</v>
      </c>
      <c r="C733" t="s">
        <v>6687</v>
      </c>
      <c r="D733" t="s">
        <v>5055</v>
      </c>
      <c r="E733" t="s">
        <v>5055</v>
      </c>
      <c r="F733" t="s">
        <v>12813</v>
      </c>
      <c r="G733" t="s">
        <v>12811</v>
      </c>
      <c r="H733" t="s">
        <v>5055</v>
      </c>
      <c r="I733" t="s">
        <v>5055</v>
      </c>
      <c r="J733" t="s">
        <v>18334</v>
      </c>
      <c r="K733" t="s">
        <v>5055</v>
      </c>
      <c r="L733" t="s">
        <v>5055</v>
      </c>
      <c r="M733" t="s">
        <v>5055</v>
      </c>
      <c r="N733" t="s">
        <v>18562</v>
      </c>
      <c r="O733" t="s">
        <v>5055</v>
      </c>
      <c r="P733" t="s">
        <v>5055</v>
      </c>
      <c r="S733" t="s">
        <v>23967</v>
      </c>
      <c r="T733" s="39" t="s">
        <v>23985</v>
      </c>
      <c r="U733" s="39" t="s">
        <v>23985</v>
      </c>
    </row>
    <row r="734" spans="1:21" x14ac:dyDescent="0.35">
      <c r="A734" t="s">
        <v>6684</v>
      </c>
      <c r="B734" t="s">
        <v>18563</v>
      </c>
      <c r="C734" t="s">
        <v>6687</v>
      </c>
      <c r="D734" t="s">
        <v>5055</v>
      </c>
      <c r="E734" t="s">
        <v>5055</v>
      </c>
      <c r="F734" t="s">
        <v>17738</v>
      </c>
      <c r="G734" t="s">
        <v>12802</v>
      </c>
      <c r="H734" t="s">
        <v>5055</v>
      </c>
      <c r="I734" t="s">
        <v>10871</v>
      </c>
      <c r="J734" t="s">
        <v>18449</v>
      </c>
      <c r="K734" t="s">
        <v>17813</v>
      </c>
      <c r="L734" t="s">
        <v>5055</v>
      </c>
      <c r="M734">
        <v>75</v>
      </c>
      <c r="N734" t="s">
        <v>18563</v>
      </c>
      <c r="O734" t="s">
        <v>5055</v>
      </c>
      <c r="P734" t="s">
        <v>5055</v>
      </c>
      <c r="S734" t="s">
        <v>23967</v>
      </c>
      <c r="T734" s="39" t="s">
        <v>23985</v>
      </c>
      <c r="U734" s="39" t="s">
        <v>23985</v>
      </c>
    </row>
    <row r="735" spans="1:21" x14ac:dyDescent="0.35">
      <c r="A735" t="s">
        <v>6684</v>
      </c>
      <c r="B735" t="s">
        <v>18564</v>
      </c>
      <c r="C735" t="s">
        <v>6687</v>
      </c>
      <c r="D735" t="s">
        <v>5055</v>
      </c>
      <c r="E735" t="s">
        <v>5055</v>
      </c>
      <c r="F735" t="s">
        <v>17738</v>
      </c>
      <c r="G735" t="s">
        <v>12802</v>
      </c>
      <c r="H735" t="s">
        <v>5055</v>
      </c>
      <c r="I735" t="s">
        <v>10871</v>
      </c>
      <c r="J735" t="s">
        <v>18449</v>
      </c>
      <c r="K735" t="s">
        <v>17813</v>
      </c>
      <c r="L735" t="s">
        <v>5055</v>
      </c>
      <c r="M735">
        <v>75</v>
      </c>
      <c r="N735" t="s">
        <v>18563</v>
      </c>
      <c r="O735" t="s">
        <v>5055</v>
      </c>
      <c r="P735" t="s">
        <v>5055</v>
      </c>
      <c r="S735" t="s">
        <v>23967</v>
      </c>
      <c r="T735" s="39" t="s">
        <v>23985</v>
      </c>
      <c r="U735" s="39" t="s">
        <v>23985</v>
      </c>
    </row>
    <row r="736" spans="1:21" x14ac:dyDescent="0.35">
      <c r="A736" t="s">
        <v>6684</v>
      </c>
      <c r="B736" t="s">
        <v>18565</v>
      </c>
      <c r="C736" t="s">
        <v>6687</v>
      </c>
      <c r="D736" t="s">
        <v>5055</v>
      </c>
      <c r="E736" t="s">
        <v>5055</v>
      </c>
      <c r="F736" t="s">
        <v>17738</v>
      </c>
      <c r="G736" t="s">
        <v>12802</v>
      </c>
      <c r="H736" t="s">
        <v>5055</v>
      </c>
      <c r="I736" t="s">
        <v>10871</v>
      </c>
      <c r="J736" t="s">
        <v>18449</v>
      </c>
      <c r="K736" t="s">
        <v>17813</v>
      </c>
      <c r="L736" t="s">
        <v>5055</v>
      </c>
      <c r="M736">
        <v>75</v>
      </c>
      <c r="N736" t="s">
        <v>18563</v>
      </c>
      <c r="O736" t="s">
        <v>5055</v>
      </c>
      <c r="P736" t="s">
        <v>5055</v>
      </c>
      <c r="S736" t="s">
        <v>23967</v>
      </c>
      <c r="T736" s="39" t="s">
        <v>23985</v>
      </c>
      <c r="U736" s="39" t="s">
        <v>23985</v>
      </c>
    </row>
    <row r="737" spans="1:21" x14ac:dyDescent="0.35">
      <c r="A737" t="s">
        <v>6684</v>
      </c>
      <c r="B737" t="s">
        <v>18566</v>
      </c>
      <c r="C737" t="s">
        <v>6687</v>
      </c>
      <c r="D737" t="s">
        <v>5055</v>
      </c>
      <c r="E737" t="s">
        <v>5055</v>
      </c>
      <c r="F737" t="s">
        <v>17723</v>
      </c>
      <c r="G737" t="s">
        <v>12802</v>
      </c>
      <c r="H737" t="s">
        <v>5055</v>
      </c>
      <c r="I737" t="s">
        <v>5055</v>
      </c>
      <c r="J737" t="s">
        <v>5055</v>
      </c>
      <c r="K737" t="s">
        <v>5055</v>
      </c>
      <c r="L737" t="s">
        <v>5055</v>
      </c>
      <c r="M737" t="s">
        <v>5055</v>
      </c>
      <c r="N737" t="s">
        <v>18566</v>
      </c>
      <c r="O737" t="s">
        <v>5055</v>
      </c>
      <c r="P737" t="s">
        <v>5055</v>
      </c>
      <c r="S737" t="s">
        <v>23967</v>
      </c>
      <c r="T737" s="39" t="s">
        <v>23985</v>
      </c>
      <c r="U737" s="39" t="s">
        <v>23985</v>
      </c>
    </row>
    <row r="738" spans="1:21" x14ac:dyDescent="0.35">
      <c r="A738" t="s">
        <v>6684</v>
      </c>
      <c r="B738" t="s">
        <v>18567</v>
      </c>
      <c r="C738" t="s">
        <v>6687</v>
      </c>
      <c r="D738" t="s">
        <v>5055</v>
      </c>
      <c r="E738" t="s">
        <v>5055</v>
      </c>
      <c r="F738" t="s">
        <v>17723</v>
      </c>
      <c r="G738" t="s">
        <v>12802</v>
      </c>
      <c r="H738" t="s">
        <v>5055</v>
      </c>
      <c r="I738" t="s">
        <v>5055</v>
      </c>
      <c r="J738" t="s">
        <v>5055</v>
      </c>
      <c r="K738" t="s">
        <v>5055</v>
      </c>
      <c r="L738" t="s">
        <v>5055</v>
      </c>
      <c r="M738" t="s">
        <v>5055</v>
      </c>
      <c r="N738" t="s">
        <v>18567</v>
      </c>
      <c r="O738" t="s">
        <v>5055</v>
      </c>
      <c r="P738" t="s">
        <v>5055</v>
      </c>
      <c r="S738" t="s">
        <v>23967</v>
      </c>
      <c r="T738" s="39" t="s">
        <v>23985</v>
      </c>
      <c r="U738" s="39" t="s">
        <v>23985</v>
      </c>
    </row>
    <row r="739" spans="1:21" x14ac:dyDescent="0.35">
      <c r="A739" t="s">
        <v>6684</v>
      </c>
      <c r="B739" t="s">
        <v>18568</v>
      </c>
      <c r="C739" t="s">
        <v>6687</v>
      </c>
      <c r="D739" t="s">
        <v>5055</v>
      </c>
      <c r="E739" t="s">
        <v>5055</v>
      </c>
      <c r="F739" t="s">
        <v>17723</v>
      </c>
      <c r="G739" t="s">
        <v>12802</v>
      </c>
      <c r="H739" t="s">
        <v>5055</v>
      </c>
      <c r="I739" t="s">
        <v>14513</v>
      </c>
      <c r="J739" t="s">
        <v>5055</v>
      </c>
      <c r="K739" t="s">
        <v>5055</v>
      </c>
      <c r="L739" t="s">
        <v>5055</v>
      </c>
      <c r="M739" t="s">
        <v>5055</v>
      </c>
      <c r="N739" t="s">
        <v>18568</v>
      </c>
      <c r="O739" t="s">
        <v>5055</v>
      </c>
      <c r="P739" t="s">
        <v>5055</v>
      </c>
      <c r="S739" t="s">
        <v>23967</v>
      </c>
      <c r="T739" s="39" t="s">
        <v>23985</v>
      </c>
      <c r="U739" s="39" t="s">
        <v>23985</v>
      </c>
    </row>
    <row r="740" spans="1:21" x14ac:dyDescent="0.35">
      <c r="A740" t="s">
        <v>6684</v>
      </c>
      <c r="B740" t="s">
        <v>18569</v>
      </c>
      <c r="C740" t="s">
        <v>6687</v>
      </c>
      <c r="D740" t="s">
        <v>5055</v>
      </c>
      <c r="E740" t="s">
        <v>5055</v>
      </c>
      <c r="F740" t="s">
        <v>12813</v>
      </c>
      <c r="G740" t="s">
        <v>12811</v>
      </c>
      <c r="H740" t="s">
        <v>5055</v>
      </c>
      <c r="I740" t="s">
        <v>14521</v>
      </c>
      <c r="J740" t="s">
        <v>5055</v>
      </c>
      <c r="K740" t="s">
        <v>5055</v>
      </c>
      <c r="L740" t="s">
        <v>5055</v>
      </c>
      <c r="M740" t="s">
        <v>5055</v>
      </c>
      <c r="N740" t="s">
        <v>18569</v>
      </c>
      <c r="O740" t="s">
        <v>5055</v>
      </c>
      <c r="P740" t="s">
        <v>5055</v>
      </c>
      <c r="S740" t="s">
        <v>23967</v>
      </c>
      <c r="T740" s="39" t="s">
        <v>23985</v>
      </c>
      <c r="U740" s="39" t="s">
        <v>23985</v>
      </c>
    </row>
    <row r="741" spans="1:21" x14ac:dyDescent="0.35">
      <c r="A741" t="s">
        <v>6684</v>
      </c>
      <c r="B741" t="s">
        <v>18570</v>
      </c>
      <c r="C741" t="s">
        <v>6687</v>
      </c>
      <c r="D741" t="s">
        <v>5055</v>
      </c>
      <c r="E741" t="s">
        <v>5055</v>
      </c>
      <c r="F741" t="s">
        <v>12813</v>
      </c>
      <c r="G741" t="s">
        <v>12811</v>
      </c>
      <c r="H741" t="s">
        <v>5055</v>
      </c>
      <c r="I741" t="s">
        <v>5055</v>
      </c>
      <c r="J741" t="s">
        <v>5055</v>
      </c>
      <c r="K741" t="s">
        <v>5055</v>
      </c>
      <c r="L741" t="s">
        <v>5055</v>
      </c>
      <c r="M741" t="s">
        <v>5055</v>
      </c>
      <c r="N741" t="s">
        <v>18570</v>
      </c>
      <c r="O741" t="s">
        <v>5055</v>
      </c>
      <c r="P741" t="s">
        <v>5055</v>
      </c>
      <c r="S741" t="s">
        <v>23967</v>
      </c>
      <c r="T741" s="39" t="s">
        <v>23985</v>
      </c>
      <c r="U741" s="39" t="s">
        <v>23985</v>
      </c>
    </row>
    <row r="742" spans="1:21" x14ac:dyDescent="0.35">
      <c r="A742" t="s">
        <v>6684</v>
      </c>
      <c r="B742" t="s">
        <v>18571</v>
      </c>
      <c r="C742" t="s">
        <v>6687</v>
      </c>
      <c r="D742" t="s">
        <v>5055</v>
      </c>
      <c r="E742" t="s">
        <v>5055</v>
      </c>
      <c r="F742" t="s">
        <v>18369</v>
      </c>
      <c r="G742" t="s">
        <v>12789</v>
      </c>
      <c r="H742" t="s">
        <v>5055</v>
      </c>
      <c r="I742" t="s">
        <v>5055</v>
      </c>
      <c r="J742" t="s">
        <v>14488</v>
      </c>
      <c r="K742" t="s">
        <v>5055</v>
      </c>
      <c r="L742" t="s">
        <v>5055</v>
      </c>
      <c r="M742" t="s">
        <v>5055</v>
      </c>
      <c r="N742" t="s">
        <v>18571</v>
      </c>
      <c r="O742" t="s">
        <v>5055</v>
      </c>
      <c r="P742" t="s">
        <v>5055</v>
      </c>
      <c r="S742" t="s">
        <v>23967</v>
      </c>
      <c r="T742" s="39" t="s">
        <v>23985</v>
      </c>
      <c r="U742" s="39" t="s">
        <v>23985</v>
      </c>
    </row>
    <row r="743" spans="1:21" x14ac:dyDescent="0.35">
      <c r="A743" t="s">
        <v>6684</v>
      </c>
      <c r="B743" t="s">
        <v>18572</v>
      </c>
      <c r="C743" t="s">
        <v>6687</v>
      </c>
      <c r="D743" t="s">
        <v>5055</v>
      </c>
      <c r="E743" t="s">
        <v>5055</v>
      </c>
      <c r="F743" t="s">
        <v>17723</v>
      </c>
      <c r="G743" t="s">
        <v>12802</v>
      </c>
      <c r="H743" t="s">
        <v>5055</v>
      </c>
      <c r="I743" t="s">
        <v>5055</v>
      </c>
      <c r="J743" t="s">
        <v>5055</v>
      </c>
      <c r="K743" t="s">
        <v>5055</v>
      </c>
      <c r="L743" t="s">
        <v>5055</v>
      </c>
      <c r="M743" t="s">
        <v>5055</v>
      </c>
      <c r="N743" t="s">
        <v>18572</v>
      </c>
      <c r="O743" t="s">
        <v>5055</v>
      </c>
      <c r="P743" t="s">
        <v>5055</v>
      </c>
      <c r="S743" t="s">
        <v>23967</v>
      </c>
      <c r="T743" s="39" t="s">
        <v>23985</v>
      </c>
      <c r="U743" s="39" t="s">
        <v>23985</v>
      </c>
    </row>
    <row r="744" spans="1:21" x14ac:dyDescent="0.35">
      <c r="A744" t="s">
        <v>6684</v>
      </c>
      <c r="B744" t="s">
        <v>18573</v>
      </c>
      <c r="C744" t="s">
        <v>6687</v>
      </c>
      <c r="D744" t="s">
        <v>5055</v>
      </c>
      <c r="E744" t="s">
        <v>5055</v>
      </c>
      <c r="F744" t="s">
        <v>17723</v>
      </c>
      <c r="G744" t="s">
        <v>12802</v>
      </c>
      <c r="H744" t="s">
        <v>5055</v>
      </c>
      <c r="I744" t="s">
        <v>5055</v>
      </c>
      <c r="J744" t="s">
        <v>5055</v>
      </c>
      <c r="K744" t="s">
        <v>5055</v>
      </c>
      <c r="L744" t="s">
        <v>5055</v>
      </c>
      <c r="M744" t="s">
        <v>5055</v>
      </c>
      <c r="N744" t="s">
        <v>18573</v>
      </c>
      <c r="O744" t="s">
        <v>5055</v>
      </c>
      <c r="P744" t="s">
        <v>5055</v>
      </c>
      <c r="S744" t="s">
        <v>23967</v>
      </c>
      <c r="T744" s="39" t="s">
        <v>23985</v>
      </c>
      <c r="U744" s="39" t="s">
        <v>23985</v>
      </c>
    </row>
    <row r="745" spans="1:21" x14ac:dyDescent="0.35">
      <c r="A745" t="s">
        <v>6684</v>
      </c>
      <c r="B745" t="s">
        <v>18574</v>
      </c>
      <c r="C745" t="s">
        <v>6687</v>
      </c>
      <c r="D745" t="s">
        <v>5055</v>
      </c>
      <c r="E745" t="s">
        <v>5055</v>
      </c>
      <c r="F745" t="s">
        <v>17723</v>
      </c>
      <c r="G745" t="s">
        <v>12802</v>
      </c>
      <c r="H745" t="s">
        <v>5055</v>
      </c>
      <c r="I745" t="s">
        <v>14519</v>
      </c>
      <c r="J745" t="s">
        <v>14498</v>
      </c>
      <c r="K745" t="s">
        <v>14496</v>
      </c>
      <c r="L745" t="s">
        <v>18575</v>
      </c>
      <c r="M745">
        <v>77</v>
      </c>
      <c r="N745" t="s">
        <v>18574</v>
      </c>
      <c r="O745" t="s">
        <v>5055</v>
      </c>
      <c r="P745" t="s">
        <v>5055</v>
      </c>
      <c r="S745" t="s">
        <v>23967</v>
      </c>
      <c r="T745" s="39" t="s">
        <v>23985</v>
      </c>
      <c r="U745" s="39" t="s">
        <v>23985</v>
      </c>
    </row>
    <row r="746" spans="1:21" x14ac:dyDescent="0.35">
      <c r="A746" t="s">
        <v>6684</v>
      </c>
      <c r="B746" t="s">
        <v>18576</v>
      </c>
      <c r="C746" t="s">
        <v>6687</v>
      </c>
      <c r="D746" t="s">
        <v>5055</v>
      </c>
      <c r="E746" t="s">
        <v>5055</v>
      </c>
      <c r="F746" t="s">
        <v>17723</v>
      </c>
      <c r="G746" t="s">
        <v>12802</v>
      </c>
      <c r="H746" t="s">
        <v>5055</v>
      </c>
      <c r="I746" t="s">
        <v>5055</v>
      </c>
      <c r="J746" t="s">
        <v>5055</v>
      </c>
      <c r="K746" t="s">
        <v>5055</v>
      </c>
      <c r="L746" t="s">
        <v>5055</v>
      </c>
      <c r="M746" t="s">
        <v>5055</v>
      </c>
      <c r="N746" t="s">
        <v>18576</v>
      </c>
      <c r="O746" t="s">
        <v>5055</v>
      </c>
      <c r="P746" t="s">
        <v>5055</v>
      </c>
      <c r="S746" t="s">
        <v>23967</v>
      </c>
      <c r="T746" s="39" t="s">
        <v>23985</v>
      </c>
      <c r="U746" s="39" t="s">
        <v>23985</v>
      </c>
    </row>
    <row r="747" spans="1:21" x14ac:dyDescent="0.35">
      <c r="A747" t="s">
        <v>6684</v>
      </c>
      <c r="B747" t="s">
        <v>1405</v>
      </c>
      <c r="C747" t="s">
        <v>6687</v>
      </c>
      <c r="D747" t="s">
        <v>5055</v>
      </c>
      <c r="E747" t="s">
        <v>5055</v>
      </c>
      <c r="F747" t="s">
        <v>12813</v>
      </c>
      <c r="G747" t="s">
        <v>12811</v>
      </c>
      <c r="H747" t="s">
        <v>5055</v>
      </c>
      <c r="I747" t="s">
        <v>5055</v>
      </c>
      <c r="J747" t="s">
        <v>5055</v>
      </c>
      <c r="K747" t="s">
        <v>5055</v>
      </c>
      <c r="L747" t="s">
        <v>5055</v>
      </c>
      <c r="M747" t="s">
        <v>5055</v>
      </c>
      <c r="N747" t="s">
        <v>1405</v>
      </c>
      <c r="O747" t="s">
        <v>5055</v>
      </c>
      <c r="P747" t="s">
        <v>5055</v>
      </c>
      <c r="S747" t="s">
        <v>23967</v>
      </c>
      <c r="T747" s="39" t="s">
        <v>23985</v>
      </c>
      <c r="U747" s="39" t="s">
        <v>23985</v>
      </c>
    </row>
    <row r="748" spans="1:21" x14ac:dyDescent="0.35">
      <c r="A748" t="s">
        <v>6684</v>
      </c>
      <c r="B748" t="s">
        <v>18577</v>
      </c>
      <c r="C748" t="s">
        <v>6687</v>
      </c>
      <c r="D748" t="s">
        <v>5055</v>
      </c>
      <c r="E748" t="s">
        <v>5055</v>
      </c>
      <c r="F748" t="s">
        <v>12813</v>
      </c>
      <c r="G748" t="s">
        <v>12811</v>
      </c>
      <c r="H748" t="s">
        <v>5055</v>
      </c>
      <c r="I748" t="s">
        <v>5055</v>
      </c>
      <c r="J748" t="s">
        <v>5055</v>
      </c>
      <c r="K748" t="s">
        <v>5055</v>
      </c>
      <c r="L748" t="s">
        <v>5055</v>
      </c>
      <c r="M748" t="s">
        <v>5055</v>
      </c>
      <c r="N748" t="s">
        <v>18577</v>
      </c>
      <c r="O748" t="s">
        <v>5055</v>
      </c>
      <c r="P748" t="s">
        <v>5055</v>
      </c>
      <c r="S748" t="s">
        <v>23967</v>
      </c>
      <c r="T748" s="39" t="s">
        <v>23985</v>
      </c>
      <c r="U748" s="39" t="s">
        <v>23985</v>
      </c>
    </row>
    <row r="749" spans="1:21" x14ac:dyDescent="0.35">
      <c r="A749" t="s">
        <v>6684</v>
      </c>
      <c r="B749" t="s">
        <v>18578</v>
      </c>
      <c r="C749" t="s">
        <v>6687</v>
      </c>
      <c r="D749" t="s">
        <v>5055</v>
      </c>
      <c r="E749" t="s">
        <v>5055</v>
      </c>
      <c r="F749" t="s">
        <v>17723</v>
      </c>
      <c r="G749" t="s">
        <v>12802</v>
      </c>
      <c r="H749" t="s">
        <v>5055</v>
      </c>
      <c r="I749" t="s">
        <v>5055</v>
      </c>
      <c r="J749" t="s">
        <v>5055</v>
      </c>
      <c r="K749" t="s">
        <v>5055</v>
      </c>
      <c r="L749" t="s">
        <v>5055</v>
      </c>
      <c r="M749" t="s">
        <v>5055</v>
      </c>
      <c r="N749" t="s">
        <v>18578</v>
      </c>
      <c r="O749" t="s">
        <v>5055</v>
      </c>
      <c r="P749" t="s">
        <v>5055</v>
      </c>
      <c r="S749" t="s">
        <v>23967</v>
      </c>
      <c r="T749" s="39" t="s">
        <v>23985</v>
      </c>
      <c r="U749" s="39" t="s">
        <v>23985</v>
      </c>
    </row>
    <row r="750" spans="1:21" x14ac:dyDescent="0.35">
      <c r="A750" t="s">
        <v>6684</v>
      </c>
      <c r="B750" t="s">
        <v>18579</v>
      </c>
      <c r="C750" t="s">
        <v>6687</v>
      </c>
      <c r="D750" t="s">
        <v>5055</v>
      </c>
      <c r="E750" t="s">
        <v>5055</v>
      </c>
      <c r="F750" t="s">
        <v>17723</v>
      </c>
      <c r="G750" t="s">
        <v>12802</v>
      </c>
      <c r="H750" t="s">
        <v>5055</v>
      </c>
      <c r="I750" t="s">
        <v>5055</v>
      </c>
      <c r="J750" t="s">
        <v>5055</v>
      </c>
      <c r="K750" t="s">
        <v>5055</v>
      </c>
      <c r="L750" t="s">
        <v>5055</v>
      </c>
      <c r="M750" t="s">
        <v>5055</v>
      </c>
      <c r="N750" t="s">
        <v>18579</v>
      </c>
      <c r="O750" t="s">
        <v>5055</v>
      </c>
      <c r="P750" t="s">
        <v>5055</v>
      </c>
      <c r="S750" t="s">
        <v>23967</v>
      </c>
      <c r="T750" s="39" t="s">
        <v>23985</v>
      </c>
      <c r="U750" s="39" t="s">
        <v>23985</v>
      </c>
    </row>
    <row r="751" spans="1:21" x14ac:dyDescent="0.35">
      <c r="A751" t="s">
        <v>6684</v>
      </c>
      <c r="B751" t="s">
        <v>18580</v>
      </c>
      <c r="C751" t="s">
        <v>6687</v>
      </c>
      <c r="D751" t="s">
        <v>5055</v>
      </c>
      <c r="E751" t="s">
        <v>5055</v>
      </c>
      <c r="F751" t="s">
        <v>17723</v>
      </c>
      <c r="G751" t="s">
        <v>12802</v>
      </c>
      <c r="H751" t="s">
        <v>5055</v>
      </c>
      <c r="I751" t="s">
        <v>5055</v>
      </c>
      <c r="J751" t="s">
        <v>5055</v>
      </c>
      <c r="K751" t="s">
        <v>5055</v>
      </c>
      <c r="L751" t="s">
        <v>5055</v>
      </c>
      <c r="M751" t="s">
        <v>5055</v>
      </c>
      <c r="N751" t="s">
        <v>18580</v>
      </c>
      <c r="O751" t="s">
        <v>5055</v>
      </c>
      <c r="P751" t="s">
        <v>5055</v>
      </c>
      <c r="S751" t="s">
        <v>23967</v>
      </c>
      <c r="T751" s="39" t="s">
        <v>23985</v>
      </c>
      <c r="U751" s="39" t="s">
        <v>23985</v>
      </c>
    </row>
    <row r="752" spans="1:21" x14ac:dyDescent="0.35">
      <c r="A752" t="s">
        <v>6684</v>
      </c>
      <c r="B752" t="s">
        <v>18581</v>
      </c>
      <c r="C752" t="s">
        <v>6687</v>
      </c>
      <c r="D752" t="s">
        <v>5055</v>
      </c>
      <c r="E752" t="s">
        <v>5055</v>
      </c>
      <c r="F752" t="s">
        <v>17738</v>
      </c>
      <c r="G752" t="s">
        <v>12802</v>
      </c>
      <c r="H752" t="s">
        <v>5055</v>
      </c>
      <c r="I752" t="s">
        <v>10871</v>
      </c>
      <c r="J752" t="s">
        <v>18335</v>
      </c>
      <c r="K752" t="s">
        <v>5055</v>
      </c>
      <c r="L752" t="s">
        <v>5055</v>
      </c>
      <c r="M752" t="s">
        <v>5055</v>
      </c>
      <c r="N752" t="s">
        <v>18581</v>
      </c>
      <c r="O752" t="s">
        <v>5055</v>
      </c>
      <c r="P752" t="s">
        <v>5055</v>
      </c>
      <c r="S752" t="s">
        <v>23967</v>
      </c>
      <c r="T752" s="39" t="s">
        <v>23985</v>
      </c>
      <c r="U752" s="39" t="s">
        <v>23985</v>
      </c>
    </row>
    <row r="753" spans="1:21" x14ac:dyDescent="0.35">
      <c r="A753" t="s">
        <v>6684</v>
      </c>
      <c r="B753" t="s">
        <v>18582</v>
      </c>
      <c r="C753" t="s">
        <v>6687</v>
      </c>
      <c r="D753" t="s">
        <v>5055</v>
      </c>
      <c r="E753" t="s">
        <v>5055</v>
      </c>
      <c r="F753" t="s">
        <v>17723</v>
      </c>
      <c r="G753" t="s">
        <v>12802</v>
      </c>
      <c r="H753" t="s">
        <v>5055</v>
      </c>
      <c r="I753" t="s">
        <v>5055</v>
      </c>
      <c r="J753" t="s">
        <v>18334</v>
      </c>
      <c r="K753" t="s">
        <v>5055</v>
      </c>
      <c r="L753" t="s">
        <v>5055</v>
      </c>
      <c r="M753" t="s">
        <v>5055</v>
      </c>
      <c r="N753" t="s">
        <v>18583</v>
      </c>
      <c r="O753" t="s">
        <v>5055</v>
      </c>
      <c r="P753" t="s">
        <v>5055</v>
      </c>
      <c r="S753" t="s">
        <v>23967</v>
      </c>
      <c r="T753" s="39" t="s">
        <v>23985</v>
      </c>
      <c r="U753" s="39" t="s">
        <v>23985</v>
      </c>
    </row>
    <row r="754" spans="1:21" x14ac:dyDescent="0.35">
      <c r="A754" t="s">
        <v>6684</v>
      </c>
      <c r="B754" t="s">
        <v>18584</v>
      </c>
      <c r="C754" t="s">
        <v>6687</v>
      </c>
      <c r="D754" t="s">
        <v>5055</v>
      </c>
      <c r="E754" t="s">
        <v>5055</v>
      </c>
      <c r="F754" t="s">
        <v>12813</v>
      </c>
      <c r="G754" t="s">
        <v>12811</v>
      </c>
      <c r="H754" t="s">
        <v>5055</v>
      </c>
      <c r="I754" t="s">
        <v>5055</v>
      </c>
      <c r="J754" t="s">
        <v>5055</v>
      </c>
      <c r="K754" t="s">
        <v>5055</v>
      </c>
      <c r="L754" t="s">
        <v>5055</v>
      </c>
      <c r="M754" t="s">
        <v>5055</v>
      </c>
      <c r="N754" t="s">
        <v>18584</v>
      </c>
      <c r="O754" t="s">
        <v>5055</v>
      </c>
      <c r="P754" t="s">
        <v>5055</v>
      </c>
      <c r="S754" t="s">
        <v>23967</v>
      </c>
      <c r="T754" s="39" t="s">
        <v>23985</v>
      </c>
      <c r="U754" s="39" t="s">
        <v>23985</v>
      </c>
    </row>
    <row r="755" spans="1:21" x14ac:dyDescent="0.35">
      <c r="A755" t="s">
        <v>6684</v>
      </c>
      <c r="B755" t="s">
        <v>18585</v>
      </c>
      <c r="C755" t="s">
        <v>6687</v>
      </c>
      <c r="D755" t="s">
        <v>5055</v>
      </c>
      <c r="E755" t="s">
        <v>5055</v>
      </c>
      <c r="F755" t="s">
        <v>12813</v>
      </c>
      <c r="G755" t="s">
        <v>12802</v>
      </c>
      <c r="H755" t="s">
        <v>5055</v>
      </c>
      <c r="I755" t="s">
        <v>14521</v>
      </c>
      <c r="J755" t="s">
        <v>5055</v>
      </c>
      <c r="K755" t="s">
        <v>5055</v>
      </c>
      <c r="L755" t="s">
        <v>5055</v>
      </c>
      <c r="M755" t="s">
        <v>5055</v>
      </c>
      <c r="N755" t="s">
        <v>18585</v>
      </c>
      <c r="O755" t="s">
        <v>5055</v>
      </c>
      <c r="P755" t="s">
        <v>5055</v>
      </c>
      <c r="S755" t="s">
        <v>23967</v>
      </c>
      <c r="T755" s="39" t="s">
        <v>23985</v>
      </c>
      <c r="U755" s="39" t="s">
        <v>23985</v>
      </c>
    </row>
    <row r="756" spans="1:21" x14ac:dyDescent="0.35">
      <c r="A756" t="s">
        <v>6684</v>
      </c>
      <c r="B756" t="s">
        <v>18586</v>
      </c>
      <c r="C756" t="s">
        <v>6687</v>
      </c>
      <c r="D756" t="s">
        <v>5055</v>
      </c>
      <c r="E756" t="s">
        <v>5055</v>
      </c>
      <c r="F756" t="s">
        <v>17723</v>
      </c>
      <c r="G756" t="s">
        <v>12802</v>
      </c>
      <c r="H756" t="s">
        <v>5055</v>
      </c>
      <c r="I756" t="s">
        <v>5055</v>
      </c>
      <c r="J756" t="s">
        <v>5055</v>
      </c>
      <c r="K756" t="s">
        <v>5055</v>
      </c>
      <c r="L756" t="s">
        <v>5055</v>
      </c>
      <c r="M756" t="s">
        <v>5055</v>
      </c>
      <c r="N756" t="s">
        <v>18587</v>
      </c>
      <c r="O756" t="s">
        <v>5055</v>
      </c>
      <c r="P756" t="s">
        <v>5055</v>
      </c>
      <c r="S756" t="s">
        <v>23967</v>
      </c>
      <c r="T756" s="39" t="s">
        <v>23985</v>
      </c>
      <c r="U756" s="39" t="s">
        <v>23985</v>
      </c>
    </row>
    <row r="757" spans="1:21" x14ac:dyDescent="0.35">
      <c r="A757" t="s">
        <v>6684</v>
      </c>
      <c r="B757" t="s">
        <v>18588</v>
      </c>
      <c r="C757" t="s">
        <v>6687</v>
      </c>
      <c r="D757" t="s">
        <v>5055</v>
      </c>
      <c r="E757" t="s">
        <v>5055</v>
      </c>
      <c r="F757" t="s">
        <v>17723</v>
      </c>
      <c r="G757" t="s">
        <v>12802</v>
      </c>
      <c r="H757" t="s">
        <v>5055</v>
      </c>
      <c r="I757" t="s">
        <v>5055</v>
      </c>
      <c r="J757" t="s">
        <v>5055</v>
      </c>
      <c r="K757" t="s">
        <v>5055</v>
      </c>
      <c r="L757" t="s">
        <v>5055</v>
      </c>
      <c r="M757" t="s">
        <v>5055</v>
      </c>
      <c r="N757" t="s">
        <v>18588</v>
      </c>
      <c r="O757" t="s">
        <v>5055</v>
      </c>
      <c r="P757" t="s">
        <v>5055</v>
      </c>
      <c r="S757" t="s">
        <v>23967</v>
      </c>
      <c r="T757" s="39" t="s">
        <v>23985</v>
      </c>
      <c r="U757" s="39" t="s">
        <v>23985</v>
      </c>
    </row>
    <row r="758" spans="1:21" x14ac:dyDescent="0.35">
      <c r="A758" t="s">
        <v>6684</v>
      </c>
      <c r="B758" t="s">
        <v>18589</v>
      </c>
      <c r="C758" t="s">
        <v>6687</v>
      </c>
      <c r="D758" t="s">
        <v>5055</v>
      </c>
      <c r="E758" t="s">
        <v>5055</v>
      </c>
      <c r="F758" t="s">
        <v>17723</v>
      </c>
      <c r="G758" t="s">
        <v>12802</v>
      </c>
      <c r="H758" t="s">
        <v>5055</v>
      </c>
      <c r="I758" t="s">
        <v>5055</v>
      </c>
      <c r="J758" t="s">
        <v>5055</v>
      </c>
      <c r="K758" t="s">
        <v>5055</v>
      </c>
      <c r="L758" t="s">
        <v>5055</v>
      </c>
      <c r="M758" t="s">
        <v>5055</v>
      </c>
      <c r="N758" t="s">
        <v>18589</v>
      </c>
      <c r="O758" t="s">
        <v>5055</v>
      </c>
      <c r="P758" t="s">
        <v>5055</v>
      </c>
      <c r="S758" t="s">
        <v>23967</v>
      </c>
      <c r="T758" s="39" t="s">
        <v>23985</v>
      </c>
      <c r="U758" s="39" t="s">
        <v>23985</v>
      </c>
    </row>
    <row r="759" spans="1:21" x14ac:dyDescent="0.35">
      <c r="A759" t="s">
        <v>6684</v>
      </c>
      <c r="B759" t="s">
        <v>18590</v>
      </c>
      <c r="C759" t="s">
        <v>6687</v>
      </c>
      <c r="D759" t="s">
        <v>5055</v>
      </c>
      <c r="E759" t="s">
        <v>5055</v>
      </c>
      <c r="F759" t="s">
        <v>17723</v>
      </c>
      <c r="G759" t="s">
        <v>12802</v>
      </c>
      <c r="H759" t="s">
        <v>5055</v>
      </c>
      <c r="I759" t="s">
        <v>5055</v>
      </c>
      <c r="J759" t="s">
        <v>5055</v>
      </c>
      <c r="K759" t="s">
        <v>5055</v>
      </c>
      <c r="L759" t="s">
        <v>5055</v>
      </c>
      <c r="M759" t="s">
        <v>5055</v>
      </c>
      <c r="N759" t="s">
        <v>18591</v>
      </c>
      <c r="O759" t="s">
        <v>5055</v>
      </c>
      <c r="P759" t="s">
        <v>5055</v>
      </c>
      <c r="S759" t="s">
        <v>23967</v>
      </c>
      <c r="T759" s="39" t="s">
        <v>23985</v>
      </c>
      <c r="U759" s="39" t="s">
        <v>23985</v>
      </c>
    </row>
    <row r="760" spans="1:21" x14ac:dyDescent="0.35">
      <c r="A760" t="s">
        <v>6684</v>
      </c>
      <c r="B760" t="s">
        <v>18592</v>
      </c>
      <c r="C760" t="s">
        <v>6687</v>
      </c>
      <c r="D760" t="s">
        <v>5055</v>
      </c>
      <c r="E760" t="s">
        <v>5055</v>
      </c>
      <c r="F760" t="s">
        <v>17723</v>
      </c>
      <c r="G760" t="s">
        <v>12802</v>
      </c>
      <c r="H760" t="s">
        <v>5055</v>
      </c>
      <c r="I760" t="s">
        <v>5055</v>
      </c>
      <c r="J760" t="s">
        <v>5055</v>
      </c>
      <c r="K760" t="s">
        <v>5055</v>
      </c>
      <c r="L760" t="s">
        <v>5055</v>
      </c>
      <c r="M760" t="s">
        <v>5055</v>
      </c>
      <c r="N760" t="s">
        <v>18592</v>
      </c>
      <c r="O760" t="s">
        <v>5055</v>
      </c>
      <c r="P760" t="s">
        <v>5055</v>
      </c>
      <c r="S760" t="s">
        <v>23967</v>
      </c>
      <c r="T760" s="39" t="s">
        <v>23985</v>
      </c>
      <c r="U760" s="39" t="s">
        <v>23985</v>
      </c>
    </row>
    <row r="761" spans="1:21" x14ac:dyDescent="0.35">
      <c r="A761" t="s">
        <v>6684</v>
      </c>
      <c r="B761" t="s">
        <v>18593</v>
      </c>
      <c r="C761" t="s">
        <v>6687</v>
      </c>
      <c r="D761" t="s">
        <v>5055</v>
      </c>
      <c r="E761" t="s">
        <v>5055</v>
      </c>
      <c r="F761" t="s">
        <v>17723</v>
      </c>
      <c r="G761" t="s">
        <v>12802</v>
      </c>
      <c r="H761" t="s">
        <v>5055</v>
      </c>
      <c r="I761" t="s">
        <v>5055</v>
      </c>
      <c r="J761" t="s">
        <v>5055</v>
      </c>
      <c r="K761" t="s">
        <v>5055</v>
      </c>
      <c r="L761" t="s">
        <v>5055</v>
      </c>
      <c r="M761" t="s">
        <v>5055</v>
      </c>
      <c r="N761" t="s">
        <v>18593</v>
      </c>
      <c r="O761" t="s">
        <v>5055</v>
      </c>
      <c r="P761" t="s">
        <v>5055</v>
      </c>
      <c r="S761" t="s">
        <v>23967</v>
      </c>
      <c r="T761" s="39" t="s">
        <v>23985</v>
      </c>
      <c r="U761" s="39" t="s">
        <v>23985</v>
      </c>
    </row>
    <row r="762" spans="1:21" x14ac:dyDescent="0.35">
      <c r="A762" t="s">
        <v>6684</v>
      </c>
      <c r="B762" t="s">
        <v>18594</v>
      </c>
      <c r="C762" t="s">
        <v>6687</v>
      </c>
      <c r="D762" t="s">
        <v>5055</v>
      </c>
      <c r="E762" t="s">
        <v>5055</v>
      </c>
      <c r="F762" t="s">
        <v>17723</v>
      </c>
      <c r="G762" t="s">
        <v>12802</v>
      </c>
      <c r="H762" t="s">
        <v>5055</v>
      </c>
      <c r="I762" t="s">
        <v>5055</v>
      </c>
      <c r="J762" t="s">
        <v>5055</v>
      </c>
      <c r="K762" t="s">
        <v>5055</v>
      </c>
      <c r="L762" t="s">
        <v>5055</v>
      </c>
      <c r="M762" t="s">
        <v>5055</v>
      </c>
      <c r="N762" t="s">
        <v>18595</v>
      </c>
      <c r="O762" t="s">
        <v>5055</v>
      </c>
      <c r="P762" t="s">
        <v>5055</v>
      </c>
      <c r="S762" t="s">
        <v>23967</v>
      </c>
      <c r="T762" s="39" t="s">
        <v>23985</v>
      </c>
      <c r="U762" s="39" t="s">
        <v>23985</v>
      </c>
    </row>
    <row r="763" spans="1:21" x14ac:dyDescent="0.35">
      <c r="A763" t="s">
        <v>6684</v>
      </c>
      <c r="B763" t="s">
        <v>18596</v>
      </c>
      <c r="C763" t="s">
        <v>6687</v>
      </c>
      <c r="D763" t="s">
        <v>5055</v>
      </c>
      <c r="E763" t="s">
        <v>5055</v>
      </c>
      <c r="F763" t="s">
        <v>17723</v>
      </c>
      <c r="G763" t="s">
        <v>12802</v>
      </c>
      <c r="H763" t="s">
        <v>5055</v>
      </c>
      <c r="I763" t="s">
        <v>5055</v>
      </c>
      <c r="J763" t="s">
        <v>18335</v>
      </c>
      <c r="K763" t="s">
        <v>5055</v>
      </c>
      <c r="L763" t="s">
        <v>5055</v>
      </c>
      <c r="M763" t="s">
        <v>5055</v>
      </c>
      <c r="N763" t="s">
        <v>18597</v>
      </c>
      <c r="O763" t="s">
        <v>5055</v>
      </c>
      <c r="P763" t="s">
        <v>5055</v>
      </c>
      <c r="S763" t="s">
        <v>23967</v>
      </c>
      <c r="T763" s="39" t="s">
        <v>23985</v>
      </c>
      <c r="U763" s="39" t="s">
        <v>23985</v>
      </c>
    </row>
    <row r="764" spans="1:21" x14ac:dyDescent="0.35">
      <c r="A764" t="s">
        <v>6684</v>
      </c>
      <c r="B764" t="s">
        <v>18598</v>
      </c>
      <c r="C764" t="s">
        <v>6687</v>
      </c>
      <c r="D764" t="s">
        <v>5055</v>
      </c>
      <c r="E764" t="s">
        <v>5055</v>
      </c>
      <c r="F764" t="s">
        <v>17723</v>
      </c>
      <c r="G764" t="s">
        <v>12802</v>
      </c>
      <c r="H764" t="s">
        <v>5055</v>
      </c>
      <c r="I764" t="s">
        <v>5055</v>
      </c>
      <c r="J764" t="s">
        <v>5055</v>
      </c>
      <c r="K764" t="s">
        <v>5055</v>
      </c>
      <c r="L764" t="s">
        <v>5055</v>
      </c>
      <c r="M764" t="s">
        <v>5055</v>
      </c>
      <c r="N764" t="s">
        <v>18598</v>
      </c>
      <c r="O764" t="s">
        <v>5055</v>
      </c>
      <c r="P764" t="s">
        <v>5055</v>
      </c>
      <c r="S764" t="s">
        <v>23967</v>
      </c>
      <c r="T764" s="39" t="s">
        <v>23985</v>
      </c>
      <c r="U764" s="39" t="s">
        <v>23985</v>
      </c>
    </row>
    <row r="765" spans="1:21" x14ac:dyDescent="0.35">
      <c r="A765" t="s">
        <v>6684</v>
      </c>
      <c r="B765" t="s">
        <v>18599</v>
      </c>
      <c r="C765" t="s">
        <v>6687</v>
      </c>
      <c r="D765" t="s">
        <v>5055</v>
      </c>
      <c r="E765" t="s">
        <v>5055</v>
      </c>
      <c r="F765" t="s">
        <v>17723</v>
      </c>
      <c r="G765" t="s">
        <v>12802</v>
      </c>
      <c r="H765" t="s">
        <v>5055</v>
      </c>
      <c r="I765" t="s">
        <v>5055</v>
      </c>
      <c r="J765" t="s">
        <v>5055</v>
      </c>
      <c r="K765" t="s">
        <v>5055</v>
      </c>
      <c r="L765" t="s">
        <v>5055</v>
      </c>
      <c r="M765" t="s">
        <v>5055</v>
      </c>
      <c r="N765" t="s">
        <v>18598</v>
      </c>
      <c r="O765" t="s">
        <v>5055</v>
      </c>
      <c r="P765" t="s">
        <v>5055</v>
      </c>
      <c r="S765" t="s">
        <v>23967</v>
      </c>
      <c r="T765" s="39" t="s">
        <v>23985</v>
      </c>
      <c r="U765" s="39" t="s">
        <v>23985</v>
      </c>
    </row>
    <row r="766" spans="1:21" x14ac:dyDescent="0.35">
      <c r="A766" t="s">
        <v>6684</v>
      </c>
      <c r="B766" t="s">
        <v>18600</v>
      </c>
      <c r="C766" t="s">
        <v>6687</v>
      </c>
      <c r="D766" t="s">
        <v>5055</v>
      </c>
      <c r="E766" t="s">
        <v>5055</v>
      </c>
      <c r="F766" t="s">
        <v>17723</v>
      </c>
      <c r="G766" t="s">
        <v>12802</v>
      </c>
      <c r="H766" t="s">
        <v>5055</v>
      </c>
      <c r="I766" t="s">
        <v>5055</v>
      </c>
      <c r="J766" t="s">
        <v>5055</v>
      </c>
      <c r="K766" t="s">
        <v>5055</v>
      </c>
      <c r="L766" t="s">
        <v>5055</v>
      </c>
      <c r="M766" t="s">
        <v>5055</v>
      </c>
      <c r="N766" t="s">
        <v>18600</v>
      </c>
      <c r="O766" t="s">
        <v>5055</v>
      </c>
      <c r="P766" t="s">
        <v>5055</v>
      </c>
      <c r="S766" t="s">
        <v>23967</v>
      </c>
      <c r="T766" s="39" t="s">
        <v>23985</v>
      </c>
      <c r="U766" s="39" t="s">
        <v>23985</v>
      </c>
    </row>
    <row r="767" spans="1:21" x14ac:dyDescent="0.35">
      <c r="A767" t="s">
        <v>6684</v>
      </c>
      <c r="B767" t="s">
        <v>18601</v>
      </c>
      <c r="C767" t="s">
        <v>6687</v>
      </c>
      <c r="D767" t="s">
        <v>5055</v>
      </c>
      <c r="E767" t="s">
        <v>5055</v>
      </c>
      <c r="F767" t="s">
        <v>17723</v>
      </c>
      <c r="G767" t="s">
        <v>12802</v>
      </c>
      <c r="H767" t="s">
        <v>5055</v>
      </c>
      <c r="I767" t="s">
        <v>5055</v>
      </c>
      <c r="J767" t="s">
        <v>5055</v>
      </c>
      <c r="K767" t="s">
        <v>5055</v>
      </c>
      <c r="L767" t="s">
        <v>5055</v>
      </c>
      <c r="M767" t="s">
        <v>5055</v>
      </c>
      <c r="N767" t="s">
        <v>18602</v>
      </c>
      <c r="O767" t="s">
        <v>5055</v>
      </c>
      <c r="P767" t="s">
        <v>5055</v>
      </c>
      <c r="S767" t="s">
        <v>23967</v>
      </c>
      <c r="T767" s="39" t="s">
        <v>23985</v>
      </c>
      <c r="U767" s="39" t="s">
        <v>23985</v>
      </c>
    </row>
    <row r="768" spans="1:21" x14ac:dyDescent="0.35">
      <c r="A768" t="s">
        <v>6684</v>
      </c>
      <c r="B768" t="s">
        <v>18603</v>
      </c>
      <c r="C768" t="s">
        <v>6687</v>
      </c>
      <c r="D768" t="s">
        <v>5055</v>
      </c>
      <c r="E768" t="s">
        <v>5055</v>
      </c>
      <c r="F768" t="s">
        <v>17723</v>
      </c>
      <c r="G768" t="s">
        <v>12802</v>
      </c>
      <c r="H768" t="s">
        <v>5055</v>
      </c>
      <c r="I768" t="s">
        <v>5055</v>
      </c>
      <c r="J768" t="s">
        <v>5055</v>
      </c>
      <c r="K768" t="s">
        <v>5055</v>
      </c>
      <c r="L768" t="s">
        <v>5055</v>
      </c>
      <c r="M768" t="s">
        <v>5055</v>
      </c>
      <c r="N768" t="s">
        <v>18603</v>
      </c>
      <c r="O768" t="s">
        <v>5055</v>
      </c>
      <c r="P768" t="s">
        <v>5055</v>
      </c>
      <c r="S768" t="s">
        <v>23967</v>
      </c>
      <c r="T768" s="39" t="s">
        <v>23985</v>
      </c>
      <c r="U768" s="39" t="s">
        <v>23985</v>
      </c>
    </row>
    <row r="769" spans="1:21" x14ac:dyDescent="0.35">
      <c r="A769" t="s">
        <v>6684</v>
      </c>
      <c r="B769" t="s">
        <v>18604</v>
      </c>
      <c r="C769" t="s">
        <v>6687</v>
      </c>
      <c r="D769" t="s">
        <v>5055</v>
      </c>
      <c r="E769" t="s">
        <v>5055</v>
      </c>
      <c r="F769" t="s">
        <v>17723</v>
      </c>
      <c r="G769" t="s">
        <v>12802</v>
      </c>
      <c r="H769" t="s">
        <v>5055</v>
      </c>
      <c r="I769" t="s">
        <v>14519</v>
      </c>
      <c r="J769" t="s">
        <v>14498</v>
      </c>
      <c r="K769" t="s">
        <v>5055</v>
      </c>
      <c r="L769" t="s">
        <v>5055</v>
      </c>
      <c r="M769" t="s">
        <v>5055</v>
      </c>
      <c r="N769" t="s">
        <v>18604</v>
      </c>
      <c r="O769" t="s">
        <v>5055</v>
      </c>
      <c r="P769" t="s">
        <v>5055</v>
      </c>
      <c r="S769" t="s">
        <v>23967</v>
      </c>
      <c r="T769" s="39" t="s">
        <v>23985</v>
      </c>
      <c r="U769" s="39" t="s">
        <v>23985</v>
      </c>
    </row>
    <row r="770" spans="1:21" x14ac:dyDescent="0.35">
      <c r="A770" t="s">
        <v>6684</v>
      </c>
      <c r="B770" t="s">
        <v>18605</v>
      </c>
      <c r="C770" t="s">
        <v>6687</v>
      </c>
      <c r="D770" t="s">
        <v>5055</v>
      </c>
      <c r="E770" t="s">
        <v>5055</v>
      </c>
      <c r="F770" t="s">
        <v>17723</v>
      </c>
      <c r="G770" t="s">
        <v>12802</v>
      </c>
      <c r="H770" t="s">
        <v>5055</v>
      </c>
      <c r="I770" t="s">
        <v>5055</v>
      </c>
      <c r="J770" t="s">
        <v>5055</v>
      </c>
      <c r="K770" t="s">
        <v>5055</v>
      </c>
      <c r="L770" t="s">
        <v>5055</v>
      </c>
      <c r="M770" t="s">
        <v>5055</v>
      </c>
      <c r="N770" t="s">
        <v>18605</v>
      </c>
      <c r="O770" t="s">
        <v>5055</v>
      </c>
      <c r="P770" t="s">
        <v>5055</v>
      </c>
      <c r="S770" t="s">
        <v>23967</v>
      </c>
      <c r="T770" s="39" t="s">
        <v>23985</v>
      </c>
      <c r="U770" s="39" t="s">
        <v>23985</v>
      </c>
    </row>
    <row r="771" spans="1:21" x14ac:dyDescent="0.35">
      <c r="A771" t="s">
        <v>6684</v>
      </c>
      <c r="B771" t="s">
        <v>18606</v>
      </c>
      <c r="C771" t="s">
        <v>6687</v>
      </c>
      <c r="D771" t="s">
        <v>5055</v>
      </c>
      <c r="E771" t="s">
        <v>5055</v>
      </c>
      <c r="F771" t="s">
        <v>17723</v>
      </c>
      <c r="G771" t="s">
        <v>12802</v>
      </c>
      <c r="H771" t="s">
        <v>5055</v>
      </c>
      <c r="I771" t="s">
        <v>5055</v>
      </c>
      <c r="J771" t="s">
        <v>5055</v>
      </c>
      <c r="K771" t="s">
        <v>5055</v>
      </c>
      <c r="L771" t="s">
        <v>5055</v>
      </c>
      <c r="M771" t="s">
        <v>5055</v>
      </c>
      <c r="N771" t="s">
        <v>18606</v>
      </c>
      <c r="O771" t="s">
        <v>5055</v>
      </c>
      <c r="P771" t="s">
        <v>5055</v>
      </c>
      <c r="S771" t="s">
        <v>23967</v>
      </c>
      <c r="T771" s="39" t="s">
        <v>23985</v>
      </c>
      <c r="U771" s="39" t="s">
        <v>23985</v>
      </c>
    </row>
    <row r="772" spans="1:21" x14ac:dyDescent="0.35">
      <c r="A772" t="s">
        <v>6684</v>
      </c>
      <c r="B772" t="s">
        <v>18607</v>
      </c>
      <c r="C772" t="s">
        <v>6687</v>
      </c>
      <c r="D772" t="s">
        <v>5055</v>
      </c>
      <c r="E772" t="s">
        <v>5055</v>
      </c>
      <c r="F772" t="s">
        <v>17723</v>
      </c>
      <c r="G772" t="s">
        <v>12802</v>
      </c>
      <c r="H772" t="s">
        <v>5055</v>
      </c>
      <c r="I772" t="s">
        <v>5055</v>
      </c>
      <c r="J772" t="s">
        <v>5055</v>
      </c>
      <c r="K772" t="s">
        <v>5055</v>
      </c>
      <c r="L772" t="s">
        <v>5055</v>
      </c>
      <c r="M772" t="s">
        <v>5055</v>
      </c>
      <c r="N772" t="s">
        <v>18607</v>
      </c>
      <c r="O772" t="s">
        <v>5055</v>
      </c>
      <c r="P772" t="s">
        <v>5055</v>
      </c>
      <c r="S772" t="s">
        <v>23967</v>
      </c>
      <c r="T772" s="39" t="s">
        <v>23985</v>
      </c>
      <c r="U772" s="39" t="s">
        <v>23985</v>
      </c>
    </row>
    <row r="773" spans="1:21" x14ac:dyDescent="0.35">
      <c r="A773" t="s">
        <v>6684</v>
      </c>
      <c r="B773" t="s">
        <v>18608</v>
      </c>
      <c r="C773" t="s">
        <v>6687</v>
      </c>
      <c r="D773" t="s">
        <v>5055</v>
      </c>
      <c r="E773" t="s">
        <v>5055</v>
      </c>
      <c r="F773" t="s">
        <v>17723</v>
      </c>
      <c r="G773" t="s">
        <v>12802</v>
      </c>
      <c r="H773" t="s">
        <v>5055</v>
      </c>
      <c r="I773" t="s">
        <v>5055</v>
      </c>
      <c r="J773" t="s">
        <v>18334</v>
      </c>
      <c r="K773" t="s">
        <v>5055</v>
      </c>
      <c r="L773" t="s">
        <v>5055</v>
      </c>
      <c r="M773" t="s">
        <v>5055</v>
      </c>
      <c r="N773" t="s">
        <v>18608</v>
      </c>
      <c r="O773" t="s">
        <v>5055</v>
      </c>
      <c r="P773" t="s">
        <v>5055</v>
      </c>
      <c r="S773" t="s">
        <v>23967</v>
      </c>
      <c r="T773" s="39" t="s">
        <v>23985</v>
      </c>
      <c r="U773" s="39" t="s">
        <v>23985</v>
      </c>
    </row>
    <row r="774" spans="1:21" x14ac:dyDescent="0.35">
      <c r="A774" t="s">
        <v>6684</v>
      </c>
      <c r="B774" t="s">
        <v>18609</v>
      </c>
      <c r="C774" t="s">
        <v>6687</v>
      </c>
      <c r="D774" t="s">
        <v>5055</v>
      </c>
      <c r="E774" t="s">
        <v>5055</v>
      </c>
      <c r="F774" t="s">
        <v>10871</v>
      </c>
      <c r="G774" t="s">
        <v>12811</v>
      </c>
      <c r="H774" t="s">
        <v>5055</v>
      </c>
      <c r="I774" t="s">
        <v>5055</v>
      </c>
      <c r="J774" t="s">
        <v>5055</v>
      </c>
      <c r="K774" t="s">
        <v>5055</v>
      </c>
      <c r="L774" t="s">
        <v>5055</v>
      </c>
      <c r="M774" t="s">
        <v>5055</v>
      </c>
      <c r="N774" t="s">
        <v>10871</v>
      </c>
      <c r="O774" t="s">
        <v>5055</v>
      </c>
      <c r="P774" t="s">
        <v>5055</v>
      </c>
      <c r="S774" t="s">
        <v>23967</v>
      </c>
      <c r="T774" s="39" t="s">
        <v>23985</v>
      </c>
      <c r="U774" s="39" t="s">
        <v>23985</v>
      </c>
    </row>
    <row r="775" spans="1:21" x14ac:dyDescent="0.35">
      <c r="A775" t="s">
        <v>6684</v>
      </c>
      <c r="B775" t="s">
        <v>18610</v>
      </c>
      <c r="C775" t="s">
        <v>6687</v>
      </c>
      <c r="D775" t="s">
        <v>5055</v>
      </c>
      <c r="E775" t="s">
        <v>5055</v>
      </c>
      <c r="F775" t="s">
        <v>17723</v>
      </c>
      <c r="G775" t="s">
        <v>12802</v>
      </c>
      <c r="H775" t="s">
        <v>5055</v>
      </c>
      <c r="I775" t="s">
        <v>5055</v>
      </c>
      <c r="J775" t="s">
        <v>5055</v>
      </c>
      <c r="K775" t="s">
        <v>5055</v>
      </c>
      <c r="L775" t="s">
        <v>5055</v>
      </c>
      <c r="M775" t="s">
        <v>5055</v>
      </c>
      <c r="N775" t="s">
        <v>18611</v>
      </c>
      <c r="O775" t="s">
        <v>5055</v>
      </c>
      <c r="P775" t="s">
        <v>5055</v>
      </c>
      <c r="S775" t="s">
        <v>23967</v>
      </c>
      <c r="T775" s="39" t="s">
        <v>23985</v>
      </c>
      <c r="U775" s="39" t="s">
        <v>23985</v>
      </c>
    </row>
    <row r="776" spans="1:21" x14ac:dyDescent="0.35">
      <c r="A776" t="s">
        <v>6684</v>
      </c>
      <c r="B776" t="s">
        <v>18612</v>
      </c>
      <c r="C776" t="s">
        <v>6687</v>
      </c>
      <c r="D776" t="s">
        <v>5055</v>
      </c>
      <c r="E776" t="s">
        <v>5055</v>
      </c>
      <c r="F776" t="s">
        <v>17738</v>
      </c>
      <c r="G776" t="s">
        <v>12802</v>
      </c>
      <c r="H776" t="s">
        <v>5055</v>
      </c>
      <c r="I776" t="s">
        <v>5055</v>
      </c>
      <c r="J776" t="s">
        <v>18335</v>
      </c>
      <c r="K776" t="s">
        <v>5055</v>
      </c>
      <c r="L776" t="s">
        <v>5055</v>
      </c>
      <c r="M776" t="s">
        <v>5055</v>
      </c>
      <c r="N776" t="s">
        <v>18613</v>
      </c>
      <c r="O776" t="s">
        <v>5055</v>
      </c>
      <c r="P776" t="s">
        <v>5055</v>
      </c>
      <c r="S776" t="s">
        <v>23967</v>
      </c>
      <c r="T776" s="39" t="s">
        <v>23985</v>
      </c>
      <c r="U776" s="39" t="s">
        <v>23985</v>
      </c>
    </row>
    <row r="777" spans="1:21" x14ac:dyDescent="0.35">
      <c r="A777" t="s">
        <v>6684</v>
      </c>
      <c r="B777" t="s">
        <v>18614</v>
      </c>
      <c r="C777" t="s">
        <v>6687</v>
      </c>
      <c r="D777" t="s">
        <v>5055</v>
      </c>
      <c r="E777" t="s">
        <v>5055</v>
      </c>
      <c r="F777" t="s">
        <v>17738</v>
      </c>
      <c r="G777" t="s">
        <v>12802</v>
      </c>
      <c r="H777" t="s">
        <v>5055</v>
      </c>
      <c r="I777" t="s">
        <v>5055</v>
      </c>
      <c r="J777" t="s">
        <v>18335</v>
      </c>
      <c r="K777" t="s">
        <v>5055</v>
      </c>
      <c r="L777" t="s">
        <v>5055</v>
      </c>
      <c r="M777" t="s">
        <v>5055</v>
      </c>
      <c r="N777" t="s">
        <v>18615</v>
      </c>
      <c r="O777" t="s">
        <v>5055</v>
      </c>
      <c r="P777" t="s">
        <v>5055</v>
      </c>
      <c r="S777" t="s">
        <v>23967</v>
      </c>
      <c r="T777" s="39" t="s">
        <v>23985</v>
      </c>
      <c r="U777" s="39" t="s">
        <v>23985</v>
      </c>
    </row>
    <row r="778" spans="1:21" x14ac:dyDescent="0.35">
      <c r="A778" t="s">
        <v>6684</v>
      </c>
      <c r="B778" t="s">
        <v>18616</v>
      </c>
      <c r="C778" t="s">
        <v>6687</v>
      </c>
      <c r="D778" t="s">
        <v>5055</v>
      </c>
      <c r="E778" t="s">
        <v>5055</v>
      </c>
      <c r="F778" t="s">
        <v>17738</v>
      </c>
      <c r="G778" t="s">
        <v>12802</v>
      </c>
      <c r="H778" t="s">
        <v>5055</v>
      </c>
      <c r="I778" t="s">
        <v>5055</v>
      </c>
      <c r="J778" t="s">
        <v>18335</v>
      </c>
      <c r="K778" t="s">
        <v>5055</v>
      </c>
      <c r="L778" t="s">
        <v>5055</v>
      </c>
      <c r="M778" t="s">
        <v>5055</v>
      </c>
      <c r="N778" t="s">
        <v>18617</v>
      </c>
      <c r="O778" t="s">
        <v>5055</v>
      </c>
      <c r="P778" t="s">
        <v>5055</v>
      </c>
      <c r="S778" t="s">
        <v>23967</v>
      </c>
      <c r="T778" s="39" t="s">
        <v>23985</v>
      </c>
      <c r="U778" s="39" t="s">
        <v>23985</v>
      </c>
    </row>
    <row r="779" spans="1:21" x14ac:dyDescent="0.35">
      <c r="A779" t="s">
        <v>6684</v>
      </c>
      <c r="B779" t="s">
        <v>18618</v>
      </c>
      <c r="C779" t="s">
        <v>6687</v>
      </c>
      <c r="D779" t="s">
        <v>5055</v>
      </c>
      <c r="E779" t="s">
        <v>5055</v>
      </c>
      <c r="F779" t="s">
        <v>17738</v>
      </c>
      <c r="G779" t="s">
        <v>12802</v>
      </c>
      <c r="H779" t="s">
        <v>5055</v>
      </c>
      <c r="I779" t="s">
        <v>5055</v>
      </c>
      <c r="J779" t="s">
        <v>18335</v>
      </c>
      <c r="K779" t="s">
        <v>5055</v>
      </c>
      <c r="L779" t="s">
        <v>5055</v>
      </c>
      <c r="M779" t="s">
        <v>5055</v>
      </c>
      <c r="N779" t="s">
        <v>18619</v>
      </c>
      <c r="O779" t="s">
        <v>5055</v>
      </c>
      <c r="P779" t="s">
        <v>5055</v>
      </c>
      <c r="S779" t="s">
        <v>23967</v>
      </c>
      <c r="T779" s="39" t="s">
        <v>23985</v>
      </c>
      <c r="U779" s="39" t="s">
        <v>23985</v>
      </c>
    </row>
    <row r="780" spans="1:21" x14ac:dyDescent="0.35">
      <c r="A780" t="s">
        <v>6684</v>
      </c>
      <c r="B780" t="s">
        <v>18620</v>
      </c>
      <c r="C780" t="s">
        <v>6687</v>
      </c>
      <c r="D780" t="s">
        <v>5055</v>
      </c>
      <c r="E780" t="s">
        <v>5055</v>
      </c>
      <c r="F780" t="s">
        <v>17738</v>
      </c>
      <c r="G780" t="s">
        <v>12802</v>
      </c>
      <c r="H780" t="s">
        <v>5055</v>
      </c>
      <c r="I780" t="s">
        <v>5055</v>
      </c>
      <c r="J780" t="s">
        <v>18335</v>
      </c>
      <c r="K780" t="s">
        <v>5055</v>
      </c>
      <c r="L780" t="s">
        <v>5055</v>
      </c>
      <c r="M780" t="s">
        <v>5055</v>
      </c>
      <c r="N780" t="s">
        <v>18621</v>
      </c>
      <c r="O780" t="s">
        <v>5055</v>
      </c>
      <c r="P780" t="s">
        <v>5055</v>
      </c>
      <c r="S780" t="s">
        <v>23967</v>
      </c>
      <c r="T780" s="39" t="s">
        <v>23985</v>
      </c>
      <c r="U780" s="39" t="s">
        <v>23985</v>
      </c>
    </row>
    <row r="781" spans="1:21" x14ac:dyDescent="0.35">
      <c r="A781" t="s">
        <v>6684</v>
      </c>
      <c r="B781" t="s">
        <v>18622</v>
      </c>
      <c r="C781" t="s">
        <v>6687</v>
      </c>
      <c r="D781" t="s">
        <v>5055</v>
      </c>
      <c r="E781" t="s">
        <v>5055</v>
      </c>
      <c r="F781" t="s">
        <v>12813</v>
      </c>
      <c r="G781" t="s">
        <v>12811</v>
      </c>
      <c r="H781" t="s">
        <v>5055</v>
      </c>
      <c r="I781" t="s">
        <v>5055</v>
      </c>
      <c r="J781" t="s">
        <v>18334</v>
      </c>
      <c r="K781" t="s">
        <v>5055</v>
      </c>
      <c r="L781" t="s">
        <v>5055</v>
      </c>
      <c r="M781" t="s">
        <v>5055</v>
      </c>
      <c r="N781" t="s">
        <v>18622</v>
      </c>
      <c r="O781" t="s">
        <v>5055</v>
      </c>
      <c r="P781" t="s">
        <v>5055</v>
      </c>
      <c r="S781" t="s">
        <v>23967</v>
      </c>
      <c r="T781" s="39" t="s">
        <v>23985</v>
      </c>
      <c r="U781" s="39" t="s">
        <v>23985</v>
      </c>
    </row>
    <row r="782" spans="1:21" x14ac:dyDescent="0.35">
      <c r="A782" t="s">
        <v>6684</v>
      </c>
      <c r="B782" t="s">
        <v>18623</v>
      </c>
      <c r="C782" t="s">
        <v>6687</v>
      </c>
      <c r="D782" t="s">
        <v>5055</v>
      </c>
      <c r="E782" t="s">
        <v>5055</v>
      </c>
      <c r="F782" t="s">
        <v>17723</v>
      </c>
      <c r="G782" t="s">
        <v>12802</v>
      </c>
      <c r="H782" t="s">
        <v>5055</v>
      </c>
      <c r="I782" t="s">
        <v>5055</v>
      </c>
      <c r="J782" t="s">
        <v>5055</v>
      </c>
      <c r="K782" t="s">
        <v>5055</v>
      </c>
      <c r="L782" t="s">
        <v>5055</v>
      </c>
      <c r="M782" t="s">
        <v>5055</v>
      </c>
      <c r="N782" t="s">
        <v>18623</v>
      </c>
      <c r="O782" t="s">
        <v>5055</v>
      </c>
      <c r="P782" t="s">
        <v>5055</v>
      </c>
      <c r="S782" t="s">
        <v>23967</v>
      </c>
      <c r="T782" s="39" t="s">
        <v>23985</v>
      </c>
      <c r="U782" s="39" t="s">
        <v>23985</v>
      </c>
    </row>
    <row r="783" spans="1:21" x14ac:dyDescent="0.35">
      <c r="A783" t="s">
        <v>6684</v>
      </c>
      <c r="B783" t="s">
        <v>18624</v>
      </c>
      <c r="C783" t="s">
        <v>6687</v>
      </c>
      <c r="D783" t="s">
        <v>5055</v>
      </c>
      <c r="E783" t="s">
        <v>5055</v>
      </c>
      <c r="F783" t="s">
        <v>17723</v>
      </c>
      <c r="G783" t="s">
        <v>12802</v>
      </c>
      <c r="H783" t="s">
        <v>5055</v>
      </c>
      <c r="I783" t="s">
        <v>5055</v>
      </c>
      <c r="J783" t="s">
        <v>5055</v>
      </c>
      <c r="K783" t="s">
        <v>5055</v>
      </c>
      <c r="L783" t="s">
        <v>5055</v>
      </c>
      <c r="M783" t="s">
        <v>5055</v>
      </c>
      <c r="N783" t="s">
        <v>18624</v>
      </c>
      <c r="O783" t="s">
        <v>5055</v>
      </c>
      <c r="P783" t="s">
        <v>5055</v>
      </c>
      <c r="S783" t="s">
        <v>23967</v>
      </c>
      <c r="T783" s="39" t="s">
        <v>23985</v>
      </c>
      <c r="U783" s="39" t="s">
        <v>23985</v>
      </c>
    </row>
    <row r="784" spans="1:21" x14ac:dyDescent="0.35">
      <c r="A784" t="s">
        <v>6684</v>
      </c>
      <c r="B784" t="s">
        <v>18625</v>
      </c>
      <c r="C784" t="s">
        <v>6687</v>
      </c>
      <c r="D784" t="s">
        <v>5055</v>
      </c>
      <c r="E784" t="s">
        <v>5055</v>
      </c>
      <c r="F784" t="s">
        <v>17723</v>
      </c>
      <c r="G784" t="s">
        <v>12802</v>
      </c>
      <c r="H784" t="s">
        <v>5055</v>
      </c>
      <c r="I784" t="s">
        <v>5055</v>
      </c>
      <c r="J784" t="s">
        <v>5055</v>
      </c>
      <c r="K784" t="s">
        <v>5055</v>
      </c>
      <c r="L784" t="s">
        <v>5055</v>
      </c>
      <c r="M784" t="s">
        <v>5055</v>
      </c>
      <c r="N784" t="s">
        <v>18625</v>
      </c>
      <c r="O784" t="s">
        <v>5055</v>
      </c>
      <c r="P784" t="s">
        <v>5055</v>
      </c>
      <c r="S784" t="s">
        <v>23967</v>
      </c>
      <c r="T784" s="39" t="s">
        <v>23985</v>
      </c>
      <c r="U784" s="39" t="s">
        <v>23985</v>
      </c>
    </row>
    <row r="785" spans="1:22" x14ac:dyDescent="0.35">
      <c r="A785" t="s">
        <v>6684</v>
      </c>
      <c r="B785" t="s">
        <v>18626</v>
      </c>
      <c r="C785" t="s">
        <v>6687</v>
      </c>
      <c r="D785" t="s">
        <v>5055</v>
      </c>
      <c r="E785" t="s">
        <v>5055</v>
      </c>
      <c r="F785" t="s">
        <v>17723</v>
      </c>
      <c r="G785" t="s">
        <v>12802</v>
      </c>
      <c r="H785" t="s">
        <v>5055</v>
      </c>
      <c r="I785" t="s">
        <v>5055</v>
      </c>
      <c r="J785" t="s">
        <v>5055</v>
      </c>
      <c r="K785" t="s">
        <v>5055</v>
      </c>
      <c r="L785" t="s">
        <v>5055</v>
      </c>
      <c r="M785" t="s">
        <v>5055</v>
      </c>
      <c r="N785" t="s">
        <v>18626</v>
      </c>
      <c r="O785" t="s">
        <v>5055</v>
      </c>
      <c r="P785" t="s">
        <v>5055</v>
      </c>
      <c r="S785" t="s">
        <v>23967</v>
      </c>
      <c r="T785" s="39" t="s">
        <v>23985</v>
      </c>
      <c r="U785" s="39" t="s">
        <v>23985</v>
      </c>
    </row>
    <row r="786" spans="1:22" x14ac:dyDescent="0.35">
      <c r="A786" t="s">
        <v>6684</v>
      </c>
      <c r="B786" t="s">
        <v>18627</v>
      </c>
      <c r="C786" t="s">
        <v>6687</v>
      </c>
      <c r="D786" t="s">
        <v>5055</v>
      </c>
      <c r="E786" t="s">
        <v>5055</v>
      </c>
      <c r="F786" t="s">
        <v>17723</v>
      </c>
      <c r="G786" t="s">
        <v>12802</v>
      </c>
      <c r="H786" t="s">
        <v>5055</v>
      </c>
      <c r="I786" t="s">
        <v>5055</v>
      </c>
      <c r="J786" t="s">
        <v>5055</v>
      </c>
      <c r="K786" t="s">
        <v>5055</v>
      </c>
      <c r="L786" t="s">
        <v>5055</v>
      </c>
      <c r="M786" t="s">
        <v>5055</v>
      </c>
      <c r="N786" t="s">
        <v>18627</v>
      </c>
      <c r="O786" t="s">
        <v>5055</v>
      </c>
      <c r="P786" t="s">
        <v>5055</v>
      </c>
      <c r="S786" t="s">
        <v>23967</v>
      </c>
      <c r="T786" s="39" t="s">
        <v>23985</v>
      </c>
      <c r="U786" s="39" t="s">
        <v>23985</v>
      </c>
    </row>
    <row r="787" spans="1:22" x14ac:dyDescent="0.35">
      <c r="A787" t="s">
        <v>6684</v>
      </c>
      <c r="B787" t="s">
        <v>18628</v>
      </c>
      <c r="C787" t="s">
        <v>6687</v>
      </c>
      <c r="D787" t="s">
        <v>5055</v>
      </c>
      <c r="E787" t="s">
        <v>5055</v>
      </c>
      <c r="F787" t="s">
        <v>17723</v>
      </c>
      <c r="G787" t="s">
        <v>12802</v>
      </c>
      <c r="H787" t="s">
        <v>5055</v>
      </c>
      <c r="I787" t="s">
        <v>5055</v>
      </c>
      <c r="J787" t="s">
        <v>5055</v>
      </c>
      <c r="K787" t="s">
        <v>5055</v>
      </c>
      <c r="L787" t="s">
        <v>5055</v>
      </c>
      <c r="M787" t="s">
        <v>5055</v>
      </c>
      <c r="N787" t="s">
        <v>18628</v>
      </c>
      <c r="O787" t="s">
        <v>5055</v>
      </c>
      <c r="P787" t="s">
        <v>5055</v>
      </c>
      <c r="S787" t="s">
        <v>23967</v>
      </c>
      <c r="T787" s="39" t="s">
        <v>23985</v>
      </c>
      <c r="U787" s="39" t="s">
        <v>23985</v>
      </c>
    </row>
    <row r="788" spans="1:22" x14ac:dyDescent="0.35">
      <c r="A788" t="s">
        <v>6684</v>
      </c>
      <c r="B788" t="s">
        <v>18629</v>
      </c>
      <c r="C788" t="s">
        <v>6687</v>
      </c>
      <c r="D788" t="s">
        <v>5055</v>
      </c>
      <c r="E788" t="s">
        <v>5055</v>
      </c>
      <c r="F788" t="s">
        <v>17723</v>
      </c>
      <c r="G788" t="s">
        <v>12802</v>
      </c>
      <c r="H788" t="s">
        <v>5055</v>
      </c>
      <c r="I788" t="s">
        <v>5055</v>
      </c>
      <c r="J788" t="s">
        <v>5055</v>
      </c>
      <c r="K788" t="s">
        <v>5055</v>
      </c>
      <c r="L788" t="s">
        <v>5055</v>
      </c>
      <c r="M788" t="s">
        <v>5055</v>
      </c>
      <c r="N788" t="s">
        <v>18629</v>
      </c>
      <c r="O788" t="s">
        <v>5055</v>
      </c>
      <c r="P788" t="s">
        <v>5055</v>
      </c>
      <c r="S788" t="s">
        <v>23967</v>
      </c>
      <c r="T788" s="39" t="s">
        <v>23985</v>
      </c>
      <c r="U788" s="39" t="s">
        <v>23985</v>
      </c>
    </row>
    <row r="789" spans="1:22" x14ac:dyDescent="0.35">
      <c r="A789" t="s">
        <v>6684</v>
      </c>
      <c r="B789" t="s">
        <v>18630</v>
      </c>
      <c r="C789" t="s">
        <v>6687</v>
      </c>
      <c r="D789" t="s">
        <v>5055</v>
      </c>
      <c r="E789" t="s">
        <v>5055</v>
      </c>
      <c r="F789" t="s">
        <v>17723</v>
      </c>
      <c r="G789" t="s">
        <v>12802</v>
      </c>
      <c r="H789" t="s">
        <v>5055</v>
      </c>
      <c r="I789" t="s">
        <v>5055</v>
      </c>
      <c r="J789" t="s">
        <v>5055</v>
      </c>
      <c r="K789" t="s">
        <v>5055</v>
      </c>
      <c r="L789" t="s">
        <v>5055</v>
      </c>
      <c r="M789" t="s">
        <v>5055</v>
      </c>
      <c r="N789" t="s">
        <v>18630</v>
      </c>
      <c r="O789" t="s">
        <v>5055</v>
      </c>
      <c r="P789" t="s">
        <v>5055</v>
      </c>
      <c r="S789" t="s">
        <v>23967</v>
      </c>
      <c r="T789" s="39" t="s">
        <v>23985</v>
      </c>
      <c r="U789" s="39" t="s">
        <v>23985</v>
      </c>
    </row>
    <row r="790" spans="1:22" ht="16.5" customHeight="1" x14ac:dyDescent="0.35">
      <c r="A790" t="s">
        <v>6684</v>
      </c>
      <c r="B790" t="s">
        <v>18631</v>
      </c>
      <c r="C790" t="s">
        <v>6687</v>
      </c>
      <c r="D790" t="s">
        <v>5055</v>
      </c>
      <c r="E790" t="s">
        <v>5055</v>
      </c>
      <c r="F790" t="s">
        <v>17723</v>
      </c>
      <c r="G790" t="s">
        <v>12802</v>
      </c>
      <c r="H790" t="s">
        <v>5055</v>
      </c>
      <c r="I790" t="s">
        <v>14519</v>
      </c>
      <c r="J790" t="s">
        <v>5055</v>
      </c>
      <c r="K790" t="s">
        <v>5055</v>
      </c>
      <c r="L790" t="s">
        <v>5055</v>
      </c>
      <c r="M790" t="s">
        <v>5055</v>
      </c>
      <c r="N790" t="s">
        <v>18631</v>
      </c>
      <c r="O790" t="s">
        <v>5055</v>
      </c>
      <c r="P790" t="s">
        <v>5055</v>
      </c>
      <c r="S790" t="s">
        <v>23967</v>
      </c>
      <c r="T790" s="39" t="s">
        <v>23985</v>
      </c>
      <c r="U790" s="39" t="s">
        <v>23985</v>
      </c>
    </row>
    <row r="791" spans="1:22" ht="16.5" customHeight="1" x14ac:dyDescent="0.35">
      <c r="A791" t="s">
        <v>6684</v>
      </c>
      <c r="B791" t="s">
        <v>18632</v>
      </c>
      <c r="C791" t="s">
        <v>6687</v>
      </c>
      <c r="D791" t="s">
        <v>5055</v>
      </c>
      <c r="E791" t="s">
        <v>5055</v>
      </c>
      <c r="F791" t="s">
        <v>17723</v>
      </c>
      <c r="G791" t="s">
        <v>12802</v>
      </c>
      <c r="H791" t="s">
        <v>5055</v>
      </c>
      <c r="I791" t="s">
        <v>5055</v>
      </c>
      <c r="J791" t="s">
        <v>5055</v>
      </c>
      <c r="K791" t="s">
        <v>5055</v>
      </c>
      <c r="L791" t="s">
        <v>5055</v>
      </c>
      <c r="M791" t="s">
        <v>5055</v>
      </c>
      <c r="N791" t="s">
        <v>18632</v>
      </c>
      <c r="O791" t="s">
        <v>5055</v>
      </c>
      <c r="P791" t="s">
        <v>5055</v>
      </c>
      <c r="S791" t="s">
        <v>23967</v>
      </c>
      <c r="T791" s="39" t="s">
        <v>23985</v>
      </c>
      <c r="U791" s="39" t="s">
        <v>23985</v>
      </c>
    </row>
    <row r="792" spans="1:22" ht="16.5" customHeight="1" x14ac:dyDescent="0.45">
      <c r="A792" t="s">
        <v>18633</v>
      </c>
      <c r="B792" t="s">
        <v>18634</v>
      </c>
      <c r="C792" t="s">
        <v>23602</v>
      </c>
      <c r="D792" t="s">
        <v>5055</v>
      </c>
      <c r="E792" t="s">
        <v>5055</v>
      </c>
      <c r="F792" t="s">
        <v>12813</v>
      </c>
      <c r="G792" t="s">
        <v>12811</v>
      </c>
      <c r="H792" t="s">
        <v>5055</v>
      </c>
      <c r="I792" t="s">
        <v>5055</v>
      </c>
      <c r="J792" t="s">
        <v>5055</v>
      </c>
      <c r="K792" t="s">
        <v>5055</v>
      </c>
      <c r="L792" t="s">
        <v>5055</v>
      </c>
      <c r="M792" t="s">
        <v>5055</v>
      </c>
      <c r="N792" t="s">
        <v>18635</v>
      </c>
      <c r="O792" t="s">
        <v>5055</v>
      </c>
      <c r="P792" t="s">
        <v>5055</v>
      </c>
      <c r="S792" t="s">
        <v>23971</v>
      </c>
      <c r="T792" s="50" t="s">
        <v>23974</v>
      </c>
      <c r="U792" s="50" t="s">
        <v>23990</v>
      </c>
    </row>
    <row r="793" spans="1:22" ht="14.5" customHeight="1" x14ac:dyDescent="0.45">
      <c r="A793" t="s">
        <v>6470</v>
      </c>
      <c r="B793" t="s">
        <v>18636</v>
      </c>
      <c r="C793" t="s">
        <v>6474</v>
      </c>
      <c r="D793" t="s">
        <v>5055</v>
      </c>
      <c r="E793" t="s">
        <v>5055</v>
      </c>
      <c r="F793" t="s">
        <v>17723</v>
      </c>
      <c r="G793" t="s">
        <v>12811</v>
      </c>
      <c r="H793" t="s">
        <v>5055</v>
      </c>
      <c r="I793" t="s">
        <v>5055</v>
      </c>
      <c r="J793" t="s">
        <v>5055</v>
      </c>
      <c r="K793" t="s">
        <v>5055</v>
      </c>
      <c r="L793" t="s">
        <v>5055</v>
      </c>
      <c r="M793" t="s">
        <v>5055</v>
      </c>
      <c r="N793" t="s">
        <v>18636</v>
      </c>
      <c r="O793" t="s">
        <v>5055</v>
      </c>
      <c r="P793" t="s">
        <v>5055</v>
      </c>
      <c r="S793" t="s">
        <v>23968</v>
      </c>
      <c r="T793" s="50" t="s">
        <v>23978</v>
      </c>
      <c r="U793" s="50" t="s">
        <v>23983</v>
      </c>
    </row>
    <row r="794" spans="1:22" ht="14.5" customHeight="1" x14ac:dyDescent="0.45">
      <c r="A794" t="s">
        <v>6470</v>
      </c>
      <c r="B794" t="s">
        <v>18637</v>
      </c>
      <c r="C794" t="s">
        <v>6474</v>
      </c>
      <c r="D794" t="s">
        <v>5055</v>
      </c>
      <c r="E794" t="s">
        <v>5055</v>
      </c>
      <c r="F794" t="s">
        <v>12813</v>
      </c>
      <c r="G794" t="s">
        <v>12811</v>
      </c>
      <c r="H794" t="s">
        <v>5055</v>
      </c>
      <c r="I794" t="s">
        <v>5055</v>
      </c>
      <c r="J794" t="s">
        <v>5055</v>
      </c>
      <c r="K794" t="s">
        <v>5055</v>
      </c>
      <c r="L794" t="s">
        <v>5055</v>
      </c>
      <c r="M794" t="s">
        <v>5055</v>
      </c>
      <c r="N794" t="s">
        <v>18637</v>
      </c>
      <c r="O794" t="s">
        <v>5055</v>
      </c>
      <c r="P794" t="s">
        <v>5055</v>
      </c>
      <c r="S794" t="s">
        <v>23968</v>
      </c>
      <c r="T794" s="50" t="s">
        <v>23978</v>
      </c>
      <c r="U794" s="50" t="s">
        <v>23983</v>
      </c>
    </row>
    <row r="795" spans="1:22" x14ac:dyDescent="0.35">
      <c r="A795" t="s">
        <v>18638</v>
      </c>
      <c r="B795" t="s">
        <v>18639</v>
      </c>
      <c r="C795" t="s">
        <v>22063</v>
      </c>
      <c r="D795" t="s">
        <v>5055</v>
      </c>
      <c r="E795" t="s">
        <v>5055</v>
      </c>
      <c r="F795" t="s">
        <v>17723</v>
      </c>
      <c r="G795" t="s">
        <v>12811</v>
      </c>
      <c r="H795" t="s">
        <v>5055</v>
      </c>
      <c r="I795" t="s">
        <v>14513</v>
      </c>
      <c r="J795" t="s">
        <v>5055</v>
      </c>
      <c r="K795" t="s">
        <v>5055</v>
      </c>
      <c r="L795" t="s">
        <v>5055</v>
      </c>
      <c r="M795" t="s">
        <v>5055</v>
      </c>
      <c r="N795" t="s">
        <v>18639</v>
      </c>
      <c r="O795" t="s">
        <v>5055</v>
      </c>
      <c r="P795" t="s">
        <v>5055</v>
      </c>
      <c r="S795" t="s">
        <v>23964</v>
      </c>
      <c r="T795" t="s">
        <v>7587</v>
      </c>
      <c r="U795" t="s">
        <v>7587</v>
      </c>
    </row>
    <row r="796" spans="1:22" x14ac:dyDescent="0.35">
      <c r="A796" t="s">
        <v>18638</v>
      </c>
      <c r="B796" t="s">
        <v>18640</v>
      </c>
      <c r="C796" t="s">
        <v>22063</v>
      </c>
      <c r="D796" t="s">
        <v>5055</v>
      </c>
      <c r="E796" t="s">
        <v>5055</v>
      </c>
      <c r="F796" t="s">
        <v>17723</v>
      </c>
      <c r="G796" t="s">
        <v>12802</v>
      </c>
      <c r="H796" t="s">
        <v>5055</v>
      </c>
      <c r="I796" t="s">
        <v>5055</v>
      </c>
      <c r="J796" t="s">
        <v>5055</v>
      </c>
      <c r="K796" t="s">
        <v>5055</v>
      </c>
      <c r="L796" t="s">
        <v>5055</v>
      </c>
      <c r="M796" t="s">
        <v>5055</v>
      </c>
      <c r="N796" t="s">
        <v>18641</v>
      </c>
      <c r="O796" t="s">
        <v>5055</v>
      </c>
      <c r="P796" t="s">
        <v>5055</v>
      </c>
      <c r="S796" t="s">
        <v>23964</v>
      </c>
      <c r="T796" t="s">
        <v>7587</v>
      </c>
      <c r="U796" t="s">
        <v>7587</v>
      </c>
    </row>
    <row r="797" spans="1:22" x14ac:dyDescent="0.35">
      <c r="A797" t="s">
        <v>18638</v>
      </c>
      <c r="B797" t="s">
        <v>18642</v>
      </c>
      <c r="C797" t="s">
        <v>22063</v>
      </c>
      <c r="D797" t="s">
        <v>5055</v>
      </c>
      <c r="E797" t="s">
        <v>5055</v>
      </c>
      <c r="F797" t="s">
        <v>12813</v>
      </c>
      <c r="G797" t="s">
        <v>12811</v>
      </c>
      <c r="H797" t="s">
        <v>5055</v>
      </c>
      <c r="I797" t="s">
        <v>5055</v>
      </c>
      <c r="J797" t="s">
        <v>5055</v>
      </c>
      <c r="K797" t="s">
        <v>5055</v>
      </c>
      <c r="L797" t="s">
        <v>5055</v>
      </c>
      <c r="M797" t="s">
        <v>5055</v>
      </c>
      <c r="N797" t="s">
        <v>18643</v>
      </c>
      <c r="O797" t="s">
        <v>5055</v>
      </c>
      <c r="P797" t="s">
        <v>5055</v>
      </c>
      <c r="S797" t="s">
        <v>23964</v>
      </c>
      <c r="T797" t="s">
        <v>7587</v>
      </c>
      <c r="U797" t="s">
        <v>7587</v>
      </c>
    </row>
    <row r="798" spans="1:22" ht="16.5" customHeight="1" x14ac:dyDescent="0.35">
      <c r="A798" t="s">
        <v>18638</v>
      </c>
      <c r="B798" t="s">
        <v>18644</v>
      </c>
      <c r="C798" t="s">
        <v>22063</v>
      </c>
      <c r="D798" t="s">
        <v>5055</v>
      </c>
      <c r="E798" t="s">
        <v>5055</v>
      </c>
      <c r="F798" t="s">
        <v>17723</v>
      </c>
      <c r="G798" t="s">
        <v>12811</v>
      </c>
      <c r="H798" t="s">
        <v>5055</v>
      </c>
      <c r="I798" t="s">
        <v>14513</v>
      </c>
      <c r="J798" t="s">
        <v>5055</v>
      </c>
      <c r="K798" t="s">
        <v>5055</v>
      </c>
      <c r="L798" t="s">
        <v>5055</v>
      </c>
      <c r="M798" t="s">
        <v>5055</v>
      </c>
      <c r="N798" t="s">
        <v>18644</v>
      </c>
      <c r="O798" t="s">
        <v>5055</v>
      </c>
      <c r="P798" t="s">
        <v>5055</v>
      </c>
      <c r="S798" t="s">
        <v>23964</v>
      </c>
      <c r="T798" t="s">
        <v>7587</v>
      </c>
      <c r="U798" t="s">
        <v>7587</v>
      </c>
    </row>
    <row r="799" spans="1:22" ht="16.5" customHeight="1" x14ac:dyDescent="0.35">
      <c r="A799" t="s">
        <v>18638</v>
      </c>
      <c r="B799" t="s">
        <v>18645</v>
      </c>
      <c r="C799" t="s">
        <v>22063</v>
      </c>
      <c r="D799" t="s">
        <v>5055</v>
      </c>
      <c r="E799" t="s">
        <v>5055</v>
      </c>
      <c r="F799" t="s">
        <v>17723</v>
      </c>
      <c r="G799" t="s">
        <v>12811</v>
      </c>
      <c r="H799" t="s">
        <v>5055</v>
      </c>
      <c r="I799" t="s">
        <v>14513</v>
      </c>
      <c r="J799" t="s">
        <v>5055</v>
      </c>
      <c r="K799" t="s">
        <v>5055</v>
      </c>
      <c r="L799" t="s">
        <v>5055</v>
      </c>
      <c r="M799" t="s">
        <v>5055</v>
      </c>
      <c r="N799" t="s">
        <v>18645</v>
      </c>
      <c r="O799" t="s">
        <v>5055</v>
      </c>
      <c r="P799" t="s">
        <v>5055</v>
      </c>
      <c r="S799" t="s">
        <v>23964</v>
      </c>
      <c r="T799" t="s">
        <v>7587</v>
      </c>
      <c r="U799" t="s">
        <v>7587</v>
      </c>
    </row>
    <row r="800" spans="1:22" ht="16.5" customHeight="1" x14ac:dyDescent="0.45">
      <c r="A800" t="s">
        <v>18646</v>
      </c>
      <c r="B800" t="s">
        <v>18647</v>
      </c>
      <c r="C800" t="s">
        <v>23609</v>
      </c>
      <c r="D800" t="s">
        <v>5055</v>
      </c>
      <c r="E800" t="s">
        <v>5055</v>
      </c>
      <c r="F800" t="s">
        <v>18145</v>
      </c>
      <c r="G800" t="s">
        <v>12802</v>
      </c>
      <c r="H800" t="s">
        <v>5055</v>
      </c>
      <c r="I800" t="s">
        <v>5055</v>
      </c>
      <c r="J800" t="s">
        <v>5055</v>
      </c>
      <c r="K800" t="s">
        <v>5055</v>
      </c>
      <c r="L800" t="s">
        <v>5055</v>
      </c>
      <c r="M800" t="s">
        <v>5055</v>
      </c>
      <c r="N800" t="s">
        <v>18647</v>
      </c>
      <c r="O800" t="s">
        <v>5055</v>
      </c>
      <c r="P800" t="s">
        <v>5055</v>
      </c>
      <c r="S800" t="s">
        <v>23971</v>
      </c>
      <c r="T800" s="50" t="s">
        <v>23974</v>
      </c>
      <c r="U800" s="50" t="s">
        <v>23990</v>
      </c>
      <c r="V800" t="s">
        <v>24243</v>
      </c>
    </row>
    <row r="801" spans="1:22" ht="16.5" customHeight="1" x14ac:dyDescent="0.45">
      <c r="A801" t="s">
        <v>18646</v>
      </c>
      <c r="B801" t="s">
        <v>18648</v>
      </c>
      <c r="C801" t="s">
        <v>23609</v>
      </c>
      <c r="D801" t="s">
        <v>5055</v>
      </c>
      <c r="E801" t="s">
        <v>5055</v>
      </c>
      <c r="F801" t="s">
        <v>17723</v>
      </c>
      <c r="G801" t="s">
        <v>12802</v>
      </c>
      <c r="H801" t="s">
        <v>5055</v>
      </c>
      <c r="I801" t="s">
        <v>5055</v>
      </c>
      <c r="J801" t="s">
        <v>5055</v>
      </c>
      <c r="K801" t="s">
        <v>5055</v>
      </c>
      <c r="L801" t="s">
        <v>5055</v>
      </c>
      <c r="M801" t="s">
        <v>5055</v>
      </c>
      <c r="N801" t="s">
        <v>18648</v>
      </c>
      <c r="O801" t="s">
        <v>5055</v>
      </c>
      <c r="P801" t="s">
        <v>5055</v>
      </c>
      <c r="S801" t="s">
        <v>23971</v>
      </c>
      <c r="T801" s="50" t="s">
        <v>23974</v>
      </c>
      <c r="U801" s="50" t="s">
        <v>23990</v>
      </c>
      <c r="V801" t="s">
        <v>24243</v>
      </c>
    </row>
    <row r="802" spans="1:22" ht="16.5" customHeight="1" x14ac:dyDescent="0.45">
      <c r="A802" t="s">
        <v>18649</v>
      </c>
      <c r="B802" t="s">
        <v>18650</v>
      </c>
      <c r="C802" t="s">
        <v>10427</v>
      </c>
      <c r="D802" t="s">
        <v>5055</v>
      </c>
      <c r="E802" t="s">
        <v>5055</v>
      </c>
      <c r="F802" t="s">
        <v>17723</v>
      </c>
      <c r="G802" t="s">
        <v>12802</v>
      </c>
      <c r="H802" t="s">
        <v>5055</v>
      </c>
      <c r="I802" t="s">
        <v>5055</v>
      </c>
      <c r="J802" t="s">
        <v>5055</v>
      </c>
      <c r="K802" t="s">
        <v>5055</v>
      </c>
      <c r="L802" t="s">
        <v>5055</v>
      </c>
      <c r="M802" t="s">
        <v>5055</v>
      </c>
      <c r="N802" t="s">
        <v>18651</v>
      </c>
      <c r="O802" t="s">
        <v>5055</v>
      </c>
      <c r="P802" t="s">
        <v>5055</v>
      </c>
      <c r="S802" t="s">
        <v>24263</v>
      </c>
      <c r="T802" s="50" t="s">
        <v>24006</v>
      </c>
      <c r="U802" t="s">
        <v>24007</v>
      </c>
      <c r="V802" t="s">
        <v>24254</v>
      </c>
    </row>
    <row r="803" spans="1:22" ht="14.5" customHeight="1" x14ac:dyDescent="0.45">
      <c r="A803" t="s">
        <v>18649</v>
      </c>
      <c r="B803" t="s">
        <v>18652</v>
      </c>
      <c r="C803" t="s">
        <v>10427</v>
      </c>
      <c r="D803" t="s">
        <v>5055</v>
      </c>
      <c r="E803" t="s">
        <v>5055</v>
      </c>
      <c r="F803" t="s">
        <v>17723</v>
      </c>
      <c r="G803" t="s">
        <v>12802</v>
      </c>
      <c r="H803" t="s">
        <v>5055</v>
      </c>
      <c r="I803" t="s">
        <v>5055</v>
      </c>
      <c r="J803" t="s">
        <v>5055</v>
      </c>
      <c r="K803" t="s">
        <v>5055</v>
      </c>
      <c r="L803" t="s">
        <v>5055</v>
      </c>
      <c r="M803" t="s">
        <v>5055</v>
      </c>
      <c r="N803" t="s">
        <v>18652</v>
      </c>
      <c r="O803" t="s">
        <v>5055</v>
      </c>
      <c r="P803" t="s">
        <v>5055</v>
      </c>
      <c r="S803" t="s">
        <v>24263</v>
      </c>
      <c r="T803" s="50" t="s">
        <v>24006</v>
      </c>
      <c r="U803" t="s">
        <v>24007</v>
      </c>
    </row>
    <row r="804" spans="1:22" ht="14.5" customHeight="1" x14ac:dyDescent="0.45">
      <c r="A804" t="s">
        <v>18653</v>
      </c>
      <c r="B804" t="s">
        <v>18654</v>
      </c>
      <c r="C804" t="s">
        <v>23176</v>
      </c>
      <c r="D804" t="s">
        <v>5055</v>
      </c>
      <c r="E804" t="s">
        <v>5055</v>
      </c>
      <c r="F804" t="s">
        <v>17723</v>
      </c>
      <c r="G804" t="s">
        <v>12802</v>
      </c>
      <c r="H804" t="s">
        <v>5055</v>
      </c>
      <c r="I804" t="s">
        <v>5055</v>
      </c>
      <c r="J804" t="s">
        <v>5055</v>
      </c>
      <c r="K804" t="s">
        <v>5055</v>
      </c>
      <c r="L804" t="s">
        <v>5055</v>
      </c>
      <c r="M804" t="s">
        <v>5055</v>
      </c>
      <c r="N804" t="s">
        <v>18654</v>
      </c>
      <c r="O804" t="s">
        <v>5055</v>
      </c>
      <c r="P804" t="s">
        <v>5055</v>
      </c>
      <c r="S804" t="s">
        <v>23972</v>
      </c>
      <c r="T804" s="50" t="s">
        <v>23980</v>
      </c>
      <c r="U804" s="50" t="s">
        <v>23984</v>
      </c>
    </row>
    <row r="805" spans="1:22" x14ac:dyDescent="0.35">
      <c r="A805" t="s">
        <v>6731</v>
      </c>
      <c r="B805" t="s">
        <v>18655</v>
      </c>
      <c r="C805" t="s">
        <v>7825</v>
      </c>
      <c r="D805" t="s">
        <v>5055</v>
      </c>
      <c r="E805" t="s">
        <v>5055</v>
      </c>
      <c r="F805" t="s">
        <v>12813</v>
      </c>
      <c r="G805" t="s">
        <v>12811</v>
      </c>
      <c r="H805" t="s">
        <v>5055</v>
      </c>
      <c r="I805" t="s">
        <v>14521</v>
      </c>
      <c r="J805" t="s">
        <v>18656</v>
      </c>
      <c r="K805" t="s">
        <v>5055</v>
      </c>
      <c r="L805" t="s">
        <v>5055</v>
      </c>
      <c r="M805" t="s">
        <v>5055</v>
      </c>
      <c r="N805" t="s">
        <v>18655</v>
      </c>
      <c r="O805" t="s">
        <v>5055</v>
      </c>
      <c r="P805" t="s">
        <v>5055</v>
      </c>
      <c r="S805" t="s">
        <v>23967</v>
      </c>
      <c r="T805" s="39" t="s">
        <v>23985</v>
      </c>
      <c r="U805" s="39" t="s">
        <v>23985</v>
      </c>
    </row>
    <row r="806" spans="1:22" x14ac:dyDescent="0.35">
      <c r="A806" t="s">
        <v>6731</v>
      </c>
      <c r="B806" t="s">
        <v>18657</v>
      </c>
      <c r="C806" t="s">
        <v>7825</v>
      </c>
      <c r="D806" t="s">
        <v>5055</v>
      </c>
      <c r="E806" t="s">
        <v>5055</v>
      </c>
      <c r="F806" t="s">
        <v>17723</v>
      </c>
      <c r="G806" t="s">
        <v>12802</v>
      </c>
      <c r="H806" t="s">
        <v>5055</v>
      </c>
      <c r="I806" t="s">
        <v>10871</v>
      </c>
      <c r="J806" t="s">
        <v>5055</v>
      </c>
      <c r="K806" t="s">
        <v>5055</v>
      </c>
      <c r="L806" t="s">
        <v>5055</v>
      </c>
      <c r="M806" t="s">
        <v>5055</v>
      </c>
      <c r="N806" t="s">
        <v>18657</v>
      </c>
      <c r="O806" t="s">
        <v>5055</v>
      </c>
      <c r="P806" t="s">
        <v>5055</v>
      </c>
      <c r="S806" t="s">
        <v>23967</v>
      </c>
      <c r="T806" s="39" t="s">
        <v>23985</v>
      </c>
      <c r="U806" s="39" t="s">
        <v>23985</v>
      </c>
    </row>
    <row r="807" spans="1:22" x14ac:dyDescent="0.35">
      <c r="A807" t="s">
        <v>6731</v>
      </c>
      <c r="B807" t="s">
        <v>18658</v>
      </c>
      <c r="C807" t="s">
        <v>7825</v>
      </c>
      <c r="D807" t="s">
        <v>5055</v>
      </c>
      <c r="E807" t="s">
        <v>5055</v>
      </c>
      <c r="F807" t="s">
        <v>17723</v>
      </c>
      <c r="G807" t="s">
        <v>12802</v>
      </c>
      <c r="H807" t="s">
        <v>5055</v>
      </c>
      <c r="I807" t="s">
        <v>10871</v>
      </c>
      <c r="J807" t="s">
        <v>14496</v>
      </c>
      <c r="K807" t="s">
        <v>5055</v>
      </c>
      <c r="L807" t="s">
        <v>5055</v>
      </c>
      <c r="M807" t="s">
        <v>5055</v>
      </c>
      <c r="N807" t="s">
        <v>18658</v>
      </c>
      <c r="O807" t="s">
        <v>5055</v>
      </c>
      <c r="P807" t="s">
        <v>5055</v>
      </c>
      <c r="S807" t="s">
        <v>23967</v>
      </c>
      <c r="T807" s="39" t="s">
        <v>23985</v>
      </c>
      <c r="U807" s="39" t="s">
        <v>23985</v>
      </c>
    </row>
    <row r="808" spans="1:22" x14ac:dyDescent="0.35">
      <c r="A808" t="s">
        <v>6731</v>
      </c>
      <c r="B808" t="s">
        <v>18659</v>
      </c>
      <c r="C808" t="s">
        <v>7825</v>
      </c>
      <c r="D808" t="s">
        <v>5055</v>
      </c>
      <c r="E808" t="s">
        <v>5055</v>
      </c>
      <c r="F808" t="s">
        <v>17723</v>
      </c>
      <c r="G808" t="s">
        <v>12802</v>
      </c>
      <c r="H808" t="s">
        <v>5055</v>
      </c>
      <c r="I808" t="s">
        <v>10871</v>
      </c>
      <c r="J808" t="s">
        <v>14496</v>
      </c>
      <c r="K808" t="s">
        <v>5055</v>
      </c>
      <c r="L808" t="s">
        <v>5055</v>
      </c>
      <c r="M808" t="s">
        <v>5055</v>
      </c>
      <c r="N808" t="s">
        <v>18659</v>
      </c>
      <c r="O808" t="s">
        <v>5055</v>
      </c>
      <c r="P808" t="s">
        <v>5055</v>
      </c>
      <c r="S808" t="s">
        <v>23967</v>
      </c>
      <c r="T808" s="39" t="s">
        <v>23985</v>
      </c>
      <c r="U808" s="39" t="s">
        <v>23985</v>
      </c>
    </row>
    <row r="809" spans="1:22" x14ac:dyDescent="0.35">
      <c r="A809" t="s">
        <v>6731</v>
      </c>
      <c r="B809" t="s">
        <v>18660</v>
      </c>
      <c r="C809" t="s">
        <v>7825</v>
      </c>
      <c r="D809" t="s">
        <v>5055</v>
      </c>
      <c r="E809" t="s">
        <v>5055</v>
      </c>
      <c r="F809" t="s">
        <v>17723</v>
      </c>
      <c r="G809" t="s">
        <v>12802</v>
      </c>
      <c r="H809" t="s">
        <v>5055</v>
      </c>
      <c r="I809" t="s">
        <v>10871</v>
      </c>
      <c r="J809" t="s">
        <v>14496</v>
      </c>
      <c r="K809" t="s">
        <v>5055</v>
      </c>
      <c r="L809" t="s">
        <v>5055</v>
      </c>
      <c r="M809" t="s">
        <v>5055</v>
      </c>
      <c r="N809" t="s">
        <v>18660</v>
      </c>
      <c r="O809" t="s">
        <v>5055</v>
      </c>
      <c r="P809" t="s">
        <v>5055</v>
      </c>
      <c r="S809" t="s">
        <v>23967</v>
      </c>
      <c r="T809" s="39" t="s">
        <v>23985</v>
      </c>
      <c r="U809" s="39" t="s">
        <v>23985</v>
      </c>
    </row>
    <row r="810" spans="1:22" x14ac:dyDescent="0.35">
      <c r="A810" t="s">
        <v>6731</v>
      </c>
      <c r="B810" t="s">
        <v>18661</v>
      </c>
      <c r="C810" t="s">
        <v>7825</v>
      </c>
      <c r="D810" t="s">
        <v>5055</v>
      </c>
      <c r="E810" t="s">
        <v>5055</v>
      </c>
      <c r="F810" t="s">
        <v>17723</v>
      </c>
      <c r="G810" t="s">
        <v>12802</v>
      </c>
      <c r="H810" t="s">
        <v>5055</v>
      </c>
      <c r="I810" t="s">
        <v>10871</v>
      </c>
      <c r="J810" t="s">
        <v>14496</v>
      </c>
      <c r="K810" t="s">
        <v>5055</v>
      </c>
      <c r="L810" t="s">
        <v>5055</v>
      </c>
      <c r="M810" t="s">
        <v>5055</v>
      </c>
      <c r="N810" t="s">
        <v>18660</v>
      </c>
      <c r="O810" t="s">
        <v>5055</v>
      </c>
      <c r="P810" t="s">
        <v>5055</v>
      </c>
      <c r="S810" t="s">
        <v>23967</v>
      </c>
      <c r="T810" s="39" t="s">
        <v>23985</v>
      </c>
      <c r="U810" s="39" t="s">
        <v>23985</v>
      </c>
    </row>
    <row r="811" spans="1:22" x14ac:dyDescent="0.35">
      <c r="A811" t="s">
        <v>6731</v>
      </c>
      <c r="B811" t="s">
        <v>18662</v>
      </c>
      <c r="C811" t="s">
        <v>7825</v>
      </c>
      <c r="D811" t="s">
        <v>5055</v>
      </c>
      <c r="E811" t="s">
        <v>5055</v>
      </c>
      <c r="F811" t="s">
        <v>17723</v>
      </c>
      <c r="G811" t="s">
        <v>12802</v>
      </c>
      <c r="H811" t="s">
        <v>5055</v>
      </c>
      <c r="I811" t="s">
        <v>5055</v>
      </c>
      <c r="J811" t="s">
        <v>5055</v>
      </c>
      <c r="K811" t="s">
        <v>5055</v>
      </c>
      <c r="L811" t="s">
        <v>5055</v>
      </c>
      <c r="M811" t="s">
        <v>5055</v>
      </c>
      <c r="N811" t="s">
        <v>18662</v>
      </c>
      <c r="O811" t="s">
        <v>5055</v>
      </c>
      <c r="P811" t="s">
        <v>5055</v>
      </c>
      <c r="S811" t="s">
        <v>23967</v>
      </c>
      <c r="T811" s="39" t="s">
        <v>23985</v>
      </c>
      <c r="U811" s="39" t="s">
        <v>23985</v>
      </c>
    </row>
    <row r="812" spans="1:22" x14ac:dyDescent="0.35">
      <c r="A812" t="s">
        <v>6731</v>
      </c>
      <c r="B812" t="s">
        <v>18663</v>
      </c>
      <c r="C812" t="s">
        <v>7825</v>
      </c>
      <c r="D812" t="s">
        <v>5055</v>
      </c>
      <c r="E812" t="s">
        <v>5055</v>
      </c>
      <c r="F812" t="s">
        <v>17723</v>
      </c>
      <c r="G812" t="s">
        <v>12802</v>
      </c>
      <c r="H812" t="s">
        <v>5055</v>
      </c>
      <c r="I812" t="s">
        <v>10871</v>
      </c>
      <c r="J812" t="s">
        <v>14496</v>
      </c>
      <c r="K812" t="s">
        <v>5055</v>
      </c>
      <c r="L812" t="s">
        <v>5055</v>
      </c>
      <c r="M812" t="s">
        <v>5055</v>
      </c>
      <c r="N812" t="s">
        <v>18663</v>
      </c>
      <c r="O812" t="s">
        <v>5055</v>
      </c>
      <c r="P812" t="s">
        <v>5055</v>
      </c>
      <c r="S812" t="s">
        <v>23967</v>
      </c>
      <c r="T812" s="39" t="s">
        <v>23985</v>
      </c>
      <c r="U812" s="39" t="s">
        <v>23985</v>
      </c>
    </row>
    <row r="813" spans="1:22" x14ac:dyDescent="0.35">
      <c r="A813" t="s">
        <v>6731</v>
      </c>
      <c r="B813" t="s">
        <v>18664</v>
      </c>
      <c r="C813" t="s">
        <v>7825</v>
      </c>
      <c r="D813" t="s">
        <v>5055</v>
      </c>
      <c r="E813" t="s">
        <v>5055</v>
      </c>
      <c r="F813" t="s">
        <v>12813</v>
      </c>
      <c r="G813" t="s">
        <v>12811</v>
      </c>
      <c r="H813" t="s">
        <v>5055</v>
      </c>
      <c r="I813" t="s">
        <v>14521</v>
      </c>
      <c r="J813" t="s">
        <v>14496</v>
      </c>
      <c r="K813" t="s">
        <v>5055</v>
      </c>
      <c r="L813" t="s">
        <v>5055</v>
      </c>
      <c r="M813" t="s">
        <v>5055</v>
      </c>
      <c r="N813" t="s">
        <v>18665</v>
      </c>
      <c r="O813" t="s">
        <v>5055</v>
      </c>
      <c r="P813" t="s">
        <v>5055</v>
      </c>
      <c r="S813" t="s">
        <v>23967</v>
      </c>
      <c r="T813" s="39" t="s">
        <v>23985</v>
      </c>
      <c r="U813" s="39" t="s">
        <v>23985</v>
      </c>
    </row>
    <row r="814" spans="1:22" x14ac:dyDescent="0.35">
      <c r="A814" t="s">
        <v>6731</v>
      </c>
      <c r="B814" t="s">
        <v>18666</v>
      </c>
      <c r="C814" t="s">
        <v>7825</v>
      </c>
      <c r="D814" t="s">
        <v>5055</v>
      </c>
      <c r="E814" t="s">
        <v>5055</v>
      </c>
      <c r="F814" t="s">
        <v>17723</v>
      </c>
      <c r="G814" t="s">
        <v>12802</v>
      </c>
      <c r="H814" t="s">
        <v>5055</v>
      </c>
      <c r="I814" t="s">
        <v>10871</v>
      </c>
      <c r="J814" t="s">
        <v>5055</v>
      </c>
      <c r="K814" t="s">
        <v>5055</v>
      </c>
      <c r="L814" t="s">
        <v>5055</v>
      </c>
      <c r="M814" t="s">
        <v>5055</v>
      </c>
      <c r="N814" t="s">
        <v>18666</v>
      </c>
      <c r="O814" t="s">
        <v>5055</v>
      </c>
      <c r="P814" t="s">
        <v>5055</v>
      </c>
      <c r="S814" t="s">
        <v>23967</v>
      </c>
      <c r="T814" s="39" t="s">
        <v>23985</v>
      </c>
      <c r="U814" s="39" t="s">
        <v>23985</v>
      </c>
    </row>
    <row r="815" spans="1:22" x14ac:dyDescent="0.35">
      <c r="A815" t="s">
        <v>6731</v>
      </c>
      <c r="B815" t="s">
        <v>18667</v>
      </c>
      <c r="C815" t="s">
        <v>7825</v>
      </c>
      <c r="D815" t="s">
        <v>5055</v>
      </c>
      <c r="E815" t="s">
        <v>5055</v>
      </c>
      <c r="F815" t="s">
        <v>17723</v>
      </c>
      <c r="G815" t="s">
        <v>12802</v>
      </c>
      <c r="H815" t="s">
        <v>5055</v>
      </c>
      <c r="I815" t="s">
        <v>10871</v>
      </c>
      <c r="J815" t="s">
        <v>5055</v>
      </c>
      <c r="K815" t="s">
        <v>5055</v>
      </c>
      <c r="L815" t="s">
        <v>5055</v>
      </c>
      <c r="M815" t="s">
        <v>5055</v>
      </c>
      <c r="N815" t="s">
        <v>18667</v>
      </c>
      <c r="O815" t="s">
        <v>5055</v>
      </c>
      <c r="P815" t="s">
        <v>5055</v>
      </c>
      <c r="S815" t="s">
        <v>23967</v>
      </c>
      <c r="T815" s="39" t="s">
        <v>23985</v>
      </c>
      <c r="U815" s="39" t="s">
        <v>23985</v>
      </c>
    </row>
    <row r="816" spans="1:22" x14ac:dyDescent="0.35">
      <c r="A816" t="s">
        <v>6731</v>
      </c>
      <c r="B816" t="s">
        <v>18668</v>
      </c>
      <c r="C816" t="s">
        <v>7825</v>
      </c>
      <c r="D816" t="s">
        <v>5055</v>
      </c>
      <c r="E816" t="s">
        <v>5055</v>
      </c>
      <c r="F816" t="s">
        <v>17723</v>
      </c>
      <c r="G816" t="s">
        <v>12802</v>
      </c>
      <c r="H816" t="s">
        <v>5055</v>
      </c>
      <c r="I816" t="s">
        <v>14519</v>
      </c>
      <c r="J816" t="s">
        <v>5055</v>
      </c>
      <c r="K816" t="s">
        <v>5055</v>
      </c>
      <c r="L816" t="s">
        <v>5055</v>
      </c>
      <c r="M816" t="s">
        <v>5055</v>
      </c>
      <c r="N816" t="s">
        <v>18668</v>
      </c>
      <c r="O816" t="s">
        <v>5055</v>
      </c>
      <c r="P816" t="s">
        <v>5055</v>
      </c>
      <c r="S816" t="s">
        <v>23967</v>
      </c>
      <c r="T816" s="39" t="s">
        <v>23985</v>
      </c>
      <c r="U816" s="39" t="s">
        <v>23985</v>
      </c>
    </row>
    <row r="817" spans="1:21" x14ac:dyDescent="0.35">
      <c r="A817" t="s">
        <v>6731</v>
      </c>
      <c r="B817" t="s">
        <v>18669</v>
      </c>
      <c r="C817" t="s">
        <v>7825</v>
      </c>
      <c r="D817" t="s">
        <v>5055</v>
      </c>
      <c r="E817" t="s">
        <v>5055</v>
      </c>
      <c r="F817" t="s">
        <v>17723</v>
      </c>
      <c r="G817" t="s">
        <v>12802</v>
      </c>
      <c r="H817" t="s">
        <v>5055</v>
      </c>
      <c r="I817" t="s">
        <v>10871</v>
      </c>
      <c r="J817" t="s">
        <v>14496</v>
      </c>
      <c r="K817" t="s">
        <v>5055</v>
      </c>
      <c r="L817" t="s">
        <v>5055</v>
      </c>
      <c r="M817" t="s">
        <v>5055</v>
      </c>
      <c r="N817" t="s">
        <v>18669</v>
      </c>
      <c r="O817" t="s">
        <v>5055</v>
      </c>
      <c r="P817" t="s">
        <v>5055</v>
      </c>
      <c r="S817" t="s">
        <v>23967</v>
      </c>
      <c r="T817" s="39" t="s">
        <v>23985</v>
      </c>
      <c r="U817" s="39" t="s">
        <v>23985</v>
      </c>
    </row>
    <row r="818" spans="1:21" x14ac:dyDescent="0.35">
      <c r="A818" t="s">
        <v>6731</v>
      </c>
      <c r="B818" t="s">
        <v>18078</v>
      </c>
      <c r="C818" t="s">
        <v>7825</v>
      </c>
      <c r="D818" t="s">
        <v>5055</v>
      </c>
      <c r="E818" t="s">
        <v>5055</v>
      </c>
      <c r="F818" t="s">
        <v>17723</v>
      </c>
      <c r="G818" t="s">
        <v>12802</v>
      </c>
      <c r="H818" t="s">
        <v>5055</v>
      </c>
      <c r="I818" t="s">
        <v>5055</v>
      </c>
      <c r="J818" t="s">
        <v>5055</v>
      </c>
      <c r="K818" t="s">
        <v>5055</v>
      </c>
      <c r="L818" t="s">
        <v>5055</v>
      </c>
      <c r="M818" t="s">
        <v>5055</v>
      </c>
      <c r="N818" t="s">
        <v>18078</v>
      </c>
      <c r="O818" t="s">
        <v>5055</v>
      </c>
      <c r="P818" t="s">
        <v>5055</v>
      </c>
      <c r="S818" t="s">
        <v>23967</v>
      </c>
      <c r="T818" s="39" t="s">
        <v>23985</v>
      </c>
      <c r="U818" s="39" t="s">
        <v>23985</v>
      </c>
    </row>
    <row r="819" spans="1:21" x14ac:dyDescent="0.35">
      <c r="A819" t="s">
        <v>6731</v>
      </c>
      <c r="B819" t="s">
        <v>18670</v>
      </c>
      <c r="C819" t="s">
        <v>7825</v>
      </c>
      <c r="D819" t="s">
        <v>5055</v>
      </c>
      <c r="E819" t="s">
        <v>5055</v>
      </c>
      <c r="F819" t="s">
        <v>17723</v>
      </c>
      <c r="G819" t="s">
        <v>12802</v>
      </c>
      <c r="H819" t="s">
        <v>5055</v>
      </c>
      <c r="I819" t="s">
        <v>5055</v>
      </c>
      <c r="J819" t="s">
        <v>5055</v>
      </c>
      <c r="K819" t="s">
        <v>5055</v>
      </c>
      <c r="L819" t="s">
        <v>5055</v>
      </c>
      <c r="M819" t="s">
        <v>5055</v>
      </c>
      <c r="N819" t="s">
        <v>18670</v>
      </c>
      <c r="O819" t="s">
        <v>5055</v>
      </c>
      <c r="P819" t="s">
        <v>5055</v>
      </c>
      <c r="S819" t="s">
        <v>23967</v>
      </c>
      <c r="T819" s="39" t="s">
        <v>23985</v>
      </c>
      <c r="U819" s="39" t="s">
        <v>23985</v>
      </c>
    </row>
    <row r="820" spans="1:21" x14ac:dyDescent="0.35">
      <c r="A820" t="s">
        <v>6731</v>
      </c>
      <c r="B820" t="s">
        <v>18671</v>
      </c>
      <c r="C820" t="s">
        <v>7825</v>
      </c>
      <c r="D820" t="s">
        <v>5055</v>
      </c>
      <c r="E820" t="s">
        <v>5055</v>
      </c>
      <c r="F820" t="s">
        <v>17723</v>
      </c>
      <c r="G820" t="s">
        <v>12802</v>
      </c>
      <c r="H820" t="s">
        <v>5055</v>
      </c>
      <c r="I820" t="s">
        <v>5055</v>
      </c>
      <c r="J820" t="s">
        <v>5055</v>
      </c>
      <c r="K820" t="s">
        <v>5055</v>
      </c>
      <c r="L820" t="s">
        <v>5055</v>
      </c>
      <c r="M820" t="s">
        <v>5055</v>
      </c>
      <c r="N820" t="s">
        <v>18671</v>
      </c>
      <c r="O820" t="s">
        <v>5055</v>
      </c>
      <c r="P820" t="s">
        <v>5055</v>
      </c>
      <c r="S820" t="s">
        <v>23967</v>
      </c>
      <c r="T820" s="39" t="s">
        <v>23985</v>
      </c>
      <c r="U820" s="39" t="s">
        <v>23985</v>
      </c>
    </row>
    <row r="821" spans="1:21" x14ac:dyDescent="0.35">
      <c r="A821" t="s">
        <v>6731</v>
      </c>
      <c r="B821" t="s">
        <v>18672</v>
      </c>
      <c r="C821" t="s">
        <v>7825</v>
      </c>
      <c r="D821" t="s">
        <v>5055</v>
      </c>
      <c r="E821" t="s">
        <v>5055</v>
      </c>
      <c r="F821" t="s">
        <v>17723</v>
      </c>
      <c r="G821" t="s">
        <v>12802</v>
      </c>
      <c r="H821" t="s">
        <v>5055</v>
      </c>
      <c r="I821" t="s">
        <v>14519</v>
      </c>
      <c r="J821" t="s">
        <v>5055</v>
      </c>
      <c r="K821" t="s">
        <v>5055</v>
      </c>
      <c r="L821" t="s">
        <v>5055</v>
      </c>
      <c r="M821" t="s">
        <v>5055</v>
      </c>
      <c r="N821" t="s">
        <v>18672</v>
      </c>
      <c r="O821" t="s">
        <v>5055</v>
      </c>
      <c r="P821" t="s">
        <v>5055</v>
      </c>
      <c r="S821" t="s">
        <v>23967</v>
      </c>
      <c r="T821" s="39" t="s">
        <v>23985</v>
      </c>
      <c r="U821" s="39" t="s">
        <v>23985</v>
      </c>
    </row>
    <row r="822" spans="1:21" x14ac:dyDescent="0.35">
      <c r="A822" t="s">
        <v>6731</v>
      </c>
      <c r="B822" t="s">
        <v>18673</v>
      </c>
      <c r="C822" t="s">
        <v>7825</v>
      </c>
      <c r="D822" t="s">
        <v>5055</v>
      </c>
      <c r="E822" t="s">
        <v>5055</v>
      </c>
      <c r="F822" t="s">
        <v>17723</v>
      </c>
      <c r="G822" t="s">
        <v>12802</v>
      </c>
      <c r="H822" t="s">
        <v>5055</v>
      </c>
      <c r="I822" t="s">
        <v>14519</v>
      </c>
      <c r="J822" t="s">
        <v>5055</v>
      </c>
      <c r="K822" t="s">
        <v>5055</v>
      </c>
      <c r="L822" t="s">
        <v>5055</v>
      </c>
      <c r="M822" t="s">
        <v>5055</v>
      </c>
      <c r="N822" t="s">
        <v>18673</v>
      </c>
      <c r="O822" t="s">
        <v>5055</v>
      </c>
      <c r="P822" t="s">
        <v>5055</v>
      </c>
      <c r="S822" t="s">
        <v>23967</v>
      </c>
      <c r="T822" s="39" t="s">
        <v>23985</v>
      </c>
      <c r="U822" s="39" t="s">
        <v>23985</v>
      </c>
    </row>
    <row r="823" spans="1:21" x14ac:dyDescent="0.35">
      <c r="A823" t="s">
        <v>6731</v>
      </c>
      <c r="B823" t="s">
        <v>18674</v>
      </c>
      <c r="C823" t="s">
        <v>7825</v>
      </c>
      <c r="D823" t="s">
        <v>5055</v>
      </c>
      <c r="E823" t="s">
        <v>5055</v>
      </c>
      <c r="F823" t="s">
        <v>17723</v>
      </c>
      <c r="G823" t="s">
        <v>12802</v>
      </c>
      <c r="H823" t="s">
        <v>5055</v>
      </c>
      <c r="I823" t="s">
        <v>14519</v>
      </c>
      <c r="J823" t="s">
        <v>5055</v>
      </c>
      <c r="K823" t="s">
        <v>5055</v>
      </c>
      <c r="L823" t="s">
        <v>5055</v>
      </c>
      <c r="M823" t="s">
        <v>5055</v>
      </c>
      <c r="N823" t="s">
        <v>18674</v>
      </c>
      <c r="O823" t="s">
        <v>5055</v>
      </c>
      <c r="P823" t="s">
        <v>5055</v>
      </c>
      <c r="S823" t="s">
        <v>23967</v>
      </c>
      <c r="T823" s="39" t="s">
        <v>23985</v>
      </c>
      <c r="U823" s="39" t="s">
        <v>23985</v>
      </c>
    </row>
    <row r="824" spans="1:21" x14ac:dyDescent="0.35">
      <c r="A824" t="s">
        <v>6731</v>
      </c>
      <c r="B824" t="s">
        <v>18675</v>
      </c>
      <c r="C824" t="s">
        <v>7825</v>
      </c>
      <c r="D824" t="s">
        <v>5055</v>
      </c>
      <c r="E824" t="s">
        <v>5055</v>
      </c>
      <c r="F824" t="s">
        <v>17723</v>
      </c>
      <c r="G824" t="s">
        <v>12802</v>
      </c>
      <c r="H824" t="s">
        <v>5055</v>
      </c>
      <c r="I824" t="s">
        <v>10871</v>
      </c>
      <c r="J824" t="s">
        <v>14496</v>
      </c>
      <c r="K824" t="s">
        <v>5055</v>
      </c>
      <c r="L824" t="s">
        <v>5055</v>
      </c>
      <c r="M824" t="s">
        <v>5055</v>
      </c>
      <c r="N824" t="s">
        <v>18676</v>
      </c>
      <c r="O824" t="s">
        <v>5055</v>
      </c>
      <c r="P824" t="s">
        <v>5055</v>
      </c>
      <c r="S824" t="s">
        <v>23967</v>
      </c>
      <c r="T824" s="39" t="s">
        <v>23985</v>
      </c>
      <c r="U824" s="39" t="s">
        <v>23985</v>
      </c>
    </row>
    <row r="825" spans="1:21" x14ac:dyDescent="0.35">
      <c r="A825" t="s">
        <v>6731</v>
      </c>
      <c r="B825" t="s">
        <v>18677</v>
      </c>
      <c r="C825" t="s">
        <v>7825</v>
      </c>
      <c r="D825" t="s">
        <v>5055</v>
      </c>
      <c r="E825" t="s">
        <v>5055</v>
      </c>
      <c r="F825" t="s">
        <v>17723</v>
      </c>
      <c r="G825" t="s">
        <v>12802</v>
      </c>
      <c r="H825" t="s">
        <v>5055</v>
      </c>
      <c r="I825" t="s">
        <v>10871</v>
      </c>
      <c r="J825" t="s">
        <v>14496</v>
      </c>
      <c r="K825" t="s">
        <v>5055</v>
      </c>
      <c r="L825" t="s">
        <v>5055</v>
      </c>
      <c r="M825" t="s">
        <v>5055</v>
      </c>
      <c r="N825" t="s">
        <v>18678</v>
      </c>
      <c r="O825" t="s">
        <v>5055</v>
      </c>
      <c r="P825" t="s">
        <v>5055</v>
      </c>
      <c r="S825" t="s">
        <v>23967</v>
      </c>
      <c r="T825" s="39" t="s">
        <v>23985</v>
      </c>
      <c r="U825" s="39" t="s">
        <v>23985</v>
      </c>
    </row>
    <row r="826" spans="1:21" x14ac:dyDescent="0.35">
      <c r="A826" t="s">
        <v>6731</v>
      </c>
      <c r="B826" t="s">
        <v>18679</v>
      </c>
      <c r="C826" t="s">
        <v>7825</v>
      </c>
      <c r="D826" t="s">
        <v>5055</v>
      </c>
      <c r="E826" t="s">
        <v>5055</v>
      </c>
      <c r="F826" t="s">
        <v>17723</v>
      </c>
      <c r="G826" t="s">
        <v>12802</v>
      </c>
      <c r="H826" t="s">
        <v>5055</v>
      </c>
      <c r="I826" t="s">
        <v>10871</v>
      </c>
      <c r="J826" t="s">
        <v>14496</v>
      </c>
      <c r="K826" t="s">
        <v>5055</v>
      </c>
      <c r="L826" t="s">
        <v>5055</v>
      </c>
      <c r="M826" t="s">
        <v>5055</v>
      </c>
      <c r="N826" t="s">
        <v>18679</v>
      </c>
      <c r="O826" t="s">
        <v>5055</v>
      </c>
      <c r="P826" t="s">
        <v>5055</v>
      </c>
      <c r="S826" t="s">
        <v>23967</v>
      </c>
      <c r="T826" s="39" t="s">
        <v>23985</v>
      </c>
      <c r="U826" s="39" t="s">
        <v>23985</v>
      </c>
    </row>
    <row r="827" spans="1:21" x14ac:dyDescent="0.35">
      <c r="A827" t="s">
        <v>6731</v>
      </c>
      <c r="B827" t="s">
        <v>14521</v>
      </c>
      <c r="C827" t="s">
        <v>7825</v>
      </c>
      <c r="D827" t="s">
        <v>5055</v>
      </c>
      <c r="E827" t="s">
        <v>5055</v>
      </c>
      <c r="F827" t="s">
        <v>12813</v>
      </c>
      <c r="G827" t="s">
        <v>12811</v>
      </c>
      <c r="H827" t="s">
        <v>5055</v>
      </c>
      <c r="I827" t="s">
        <v>14521</v>
      </c>
      <c r="J827" t="s">
        <v>5055</v>
      </c>
      <c r="K827" t="s">
        <v>5055</v>
      </c>
      <c r="L827" t="s">
        <v>5055</v>
      </c>
      <c r="M827" t="s">
        <v>5055</v>
      </c>
      <c r="N827" t="s">
        <v>15715</v>
      </c>
      <c r="O827" t="s">
        <v>5055</v>
      </c>
      <c r="P827" t="s">
        <v>5055</v>
      </c>
      <c r="S827" t="s">
        <v>23967</v>
      </c>
      <c r="T827" s="39" t="s">
        <v>23985</v>
      </c>
      <c r="U827" s="39" t="s">
        <v>23985</v>
      </c>
    </row>
    <row r="828" spans="1:21" x14ac:dyDescent="0.35">
      <c r="A828" t="s">
        <v>6731</v>
      </c>
      <c r="B828" t="s">
        <v>18680</v>
      </c>
      <c r="C828" t="s">
        <v>7825</v>
      </c>
      <c r="D828" t="s">
        <v>5055</v>
      </c>
      <c r="E828" t="s">
        <v>5055</v>
      </c>
      <c r="F828" t="s">
        <v>12813</v>
      </c>
      <c r="G828" t="s">
        <v>12811</v>
      </c>
      <c r="H828" t="s">
        <v>5055</v>
      </c>
      <c r="I828" t="s">
        <v>10871</v>
      </c>
      <c r="J828" t="s">
        <v>5055</v>
      </c>
      <c r="K828" t="s">
        <v>5055</v>
      </c>
      <c r="L828" t="s">
        <v>5055</v>
      </c>
      <c r="M828" t="s">
        <v>5055</v>
      </c>
      <c r="N828" t="s">
        <v>18680</v>
      </c>
      <c r="O828" t="s">
        <v>5055</v>
      </c>
      <c r="P828" t="s">
        <v>5055</v>
      </c>
      <c r="S828" t="s">
        <v>23967</v>
      </c>
      <c r="T828" s="39" t="s">
        <v>23985</v>
      </c>
      <c r="U828" s="39" t="s">
        <v>23985</v>
      </c>
    </row>
    <row r="829" spans="1:21" x14ac:dyDescent="0.35">
      <c r="A829" t="s">
        <v>6731</v>
      </c>
      <c r="B829" t="s">
        <v>18681</v>
      </c>
      <c r="C829" t="s">
        <v>7825</v>
      </c>
      <c r="D829" t="s">
        <v>5055</v>
      </c>
      <c r="E829" t="s">
        <v>5055</v>
      </c>
      <c r="F829" t="s">
        <v>17723</v>
      </c>
      <c r="G829" t="s">
        <v>12802</v>
      </c>
      <c r="H829" t="s">
        <v>5055</v>
      </c>
      <c r="I829" t="s">
        <v>10871</v>
      </c>
      <c r="J829" t="s">
        <v>14496</v>
      </c>
      <c r="K829" t="s">
        <v>5055</v>
      </c>
      <c r="L829" t="s">
        <v>5055</v>
      </c>
      <c r="M829" t="s">
        <v>5055</v>
      </c>
      <c r="N829" t="s">
        <v>18681</v>
      </c>
      <c r="O829" t="s">
        <v>5055</v>
      </c>
      <c r="P829" t="s">
        <v>5055</v>
      </c>
      <c r="S829" t="s">
        <v>23967</v>
      </c>
      <c r="T829" s="39" t="s">
        <v>23985</v>
      </c>
      <c r="U829" s="39" t="s">
        <v>23985</v>
      </c>
    </row>
    <row r="830" spans="1:21" x14ac:dyDescent="0.35">
      <c r="A830" t="s">
        <v>6731</v>
      </c>
      <c r="B830" t="s">
        <v>18682</v>
      </c>
      <c r="C830" t="s">
        <v>7825</v>
      </c>
      <c r="D830" t="s">
        <v>5055</v>
      </c>
      <c r="E830" t="s">
        <v>5055</v>
      </c>
      <c r="F830" t="s">
        <v>12813</v>
      </c>
      <c r="G830" t="s">
        <v>12811</v>
      </c>
      <c r="H830" t="s">
        <v>5055</v>
      </c>
      <c r="I830" t="s">
        <v>14521</v>
      </c>
      <c r="J830" t="s">
        <v>18656</v>
      </c>
      <c r="K830" t="s">
        <v>5055</v>
      </c>
      <c r="L830" t="s">
        <v>5055</v>
      </c>
      <c r="M830" t="s">
        <v>5055</v>
      </c>
      <c r="N830" t="s">
        <v>18682</v>
      </c>
      <c r="O830" t="s">
        <v>5055</v>
      </c>
      <c r="P830" t="s">
        <v>5055</v>
      </c>
      <c r="S830" t="s">
        <v>23967</v>
      </c>
      <c r="T830" s="39" t="s">
        <v>23985</v>
      </c>
      <c r="U830" s="39" t="s">
        <v>23985</v>
      </c>
    </row>
    <row r="831" spans="1:21" x14ac:dyDescent="0.35">
      <c r="A831" t="s">
        <v>6731</v>
      </c>
      <c r="B831" t="s">
        <v>18683</v>
      </c>
      <c r="C831" t="s">
        <v>7825</v>
      </c>
      <c r="D831" t="s">
        <v>5055</v>
      </c>
      <c r="E831" t="s">
        <v>5055</v>
      </c>
      <c r="F831" t="s">
        <v>17723</v>
      </c>
      <c r="G831" t="s">
        <v>12802</v>
      </c>
      <c r="H831" t="s">
        <v>5055</v>
      </c>
      <c r="I831" t="s">
        <v>10871</v>
      </c>
      <c r="J831" t="s">
        <v>14496</v>
      </c>
      <c r="K831" t="s">
        <v>5055</v>
      </c>
      <c r="L831" t="s">
        <v>5055</v>
      </c>
      <c r="M831" t="s">
        <v>5055</v>
      </c>
      <c r="N831" t="s">
        <v>18684</v>
      </c>
      <c r="O831" t="s">
        <v>5055</v>
      </c>
      <c r="P831" t="s">
        <v>5055</v>
      </c>
      <c r="S831" t="s">
        <v>23967</v>
      </c>
      <c r="T831" s="39" t="s">
        <v>23985</v>
      </c>
      <c r="U831" s="39" t="s">
        <v>23985</v>
      </c>
    </row>
    <row r="832" spans="1:21" x14ac:dyDescent="0.35">
      <c r="A832" t="s">
        <v>6731</v>
      </c>
      <c r="B832" t="s">
        <v>18684</v>
      </c>
      <c r="C832" t="s">
        <v>7825</v>
      </c>
      <c r="D832" t="s">
        <v>5055</v>
      </c>
      <c r="E832" t="s">
        <v>5055</v>
      </c>
      <c r="F832" t="s">
        <v>17723</v>
      </c>
      <c r="G832" t="s">
        <v>12802</v>
      </c>
      <c r="H832" t="s">
        <v>5055</v>
      </c>
      <c r="I832" t="s">
        <v>10871</v>
      </c>
      <c r="J832" t="s">
        <v>14496</v>
      </c>
      <c r="K832" t="s">
        <v>5055</v>
      </c>
      <c r="L832" t="s">
        <v>5055</v>
      </c>
      <c r="M832" t="s">
        <v>5055</v>
      </c>
      <c r="N832" t="s">
        <v>18684</v>
      </c>
      <c r="O832" t="s">
        <v>5055</v>
      </c>
      <c r="P832" t="s">
        <v>5055</v>
      </c>
      <c r="S832" t="s">
        <v>23967</v>
      </c>
      <c r="T832" s="39" t="s">
        <v>23985</v>
      </c>
      <c r="U832" s="39" t="s">
        <v>23985</v>
      </c>
    </row>
    <row r="833" spans="1:22" x14ac:dyDescent="0.35">
      <c r="A833" t="s">
        <v>6731</v>
      </c>
      <c r="B833" t="s">
        <v>18685</v>
      </c>
      <c r="C833" t="s">
        <v>7825</v>
      </c>
      <c r="D833" t="s">
        <v>5055</v>
      </c>
      <c r="E833" t="s">
        <v>5055</v>
      </c>
      <c r="F833" t="s">
        <v>17723</v>
      </c>
      <c r="G833" t="s">
        <v>12802</v>
      </c>
      <c r="H833" t="s">
        <v>5055</v>
      </c>
      <c r="I833" t="s">
        <v>5055</v>
      </c>
      <c r="J833" t="s">
        <v>5055</v>
      </c>
      <c r="K833" t="s">
        <v>5055</v>
      </c>
      <c r="L833" t="s">
        <v>5055</v>
      </c>
      <c r="M833" t="s">
        <v>5055</v>
      </c>
      <c r="N833" t="s">
        <v>18685</v>
      </c>
      <c r="O833" t="s">
        <v>5055</v>
      </c>
      <c r="P833" t="s">
        <v>5055</v>
      </c>
      <c r="S833" t="s">
        <v>23967</v>
      </c>
      <c r="T833" s="39" t="s">
        <v>23985</v>
      </c>
      <c r="U833" s="39" t="s">
        <v>23985</v>
      </c>
    </row>
    <row r="834" spans="1:22" x14ac:dyDescent="0.35">
      <c r="A834" t="s">
        <v>6731</v>
      </c>
      <c r="B834" t="s">
        <v>18686</v>
      </c>
      <c r="C834" t="s">
        <v>7825</v>
      </c>
      <c r="D834" t="s">
        <v>5055</v>
      </c>
      <c r="E834" t="s">
        <v>5055</v>
      </c>
      <c r="F834" t="s">
        <v>17723</v>
      </c>
      <c r="G834" t="s">
        <v>12802</v>
      </c>
      <c r="H834" t="s">
        <v>5055</v>
      </c>
      <c r="I834" t="s">
        <v>14519</v>
      </c>
      <c r="J834" t="s">
        <v>5055</v>
      </c>
      <c r="K834" t="s">
        <v>5055</v>
      </c>
      <c r="L834" t="s">
        <v>5055</v>
      </c>
      <c r="M834" t="s">
        <v>5055</v>
      </c>
      <c r="N834" t="s">
        <v>18686</v>
      </c>
      <c r="O834" t="s">
        <v>5055</v>
      </c>
      <c r="P834" t="s">
        <v>5055</v>
      </c>
      <c r="S834" t="s">
        <v>23967</v>
      </c>
      <c r="T834" s="39" t="s">
        <v>23985</v>
      </c>
      <c r="U834" s="39" t="s">
        <v>23985</v>
      </c>
    </row>
    <row r="835" spans="1:22" x14ac:dyDescent="0.35">
      <c r="A835" t="s">
        <v>6731</v>
      </c>
      <c r="B835" t="s">
        <v>18687</v>
      </c>
      <c r="C835" t="s">
        <v>7825</v>
      </c>
      <c r="D835" t="s">
        <v>5055</v>
      </c>
      <c r="E835" t="s">
        <v>5055</v>
      </c>
      <c r="F835" t="s">
        <v>17723</v>
      </c>
      <c r="G835" t="s">
        <v>12802</v>
      </c>
      <c r="H835" t="s">
        <v>5055</v>
      </c>
      <c r="I835" t="s">
        <v>5055</v>
      </c>
      <c r="J835" t="s">
        <v>5055</v>
      </c>
      <c r="K835" t="s">
        <v>5055</v>
      </c>
      <c r="L835" t="s">
        <v>5055</v>
      </c>
      <c r="M835" t="s">
        <v>5055</v>
      </c>
      <c r="N835" t="s">
        <v>18687</v>
      </c>
      <c r="O835" t="s">
        <v>5055</v>
      </c>
      <c r="P835" t="s">
        <v>5055</v>
      </c>
      <c r="S835" t="s">
        <v>23967</v>
      </c>
      <c r="T835" s="39" t="s">
        <v>23985</v>
      </c>
      <c r="U835" s="39" t="s">
        <v>23985</v>
      </c>
    </row>
    <row r="836" spans="1:22" x14ac:dyDescent="0.35">
      <c r="A836" t="s">
        <v>6731</v>
      </c>
      <c r="B836" t="s">
        <v>18688</v>
      </c>
      <c r="C836" t="s">
        <v>7825</v>
      </c>
      <c r="D836" t="s">
        <v>5055</v>
      </c>
      <c r="E836" t="s">
        <v>5055</v>
      </c>
      <c r="F836" t="s">
        <v>17723</v>
      </c>
      <c r="G836" t="s">
        <v>12811</v>
      </c>
      <c r="H836" t="s">
        <v>5055</v>
      </c>
      <c r="I836" t="s">
        <v>5055</v>
      </c>
      <c r="J836" t="s">
        <v>5055</v>
      </c>
      <c r="K836" t="s">
        <v>5055</v>
      </c>
      <c r="L836" t="s">
        <v>5055</v>
      </c>
      <c r="M836" t="s">
        <v>5055</v>
      </c>
      <c r="N836" t="s">
        <v>18688</v>
      </c>
      <c r="O836" t="s">
        <v>5055</v>
      </c>
      <c r="P836" t="s">
        <v>5055</v>
      </c>
      <c r="S836" t="s">
        <v>23967</v>
      </c>
      <c r="T836" s="39" t="s">
        <v>23985</v>
      </c>
      <c r="U836" s="39" t="s">
        <v>23985</v>
      </c>
    </row>
    <row r="837" spans="1:22" x14ac:dyDescent="0.35">
      <c r="A837" t="s">
        <v>6731</v>
      </c>
      <c r="B837" t="s">
        <v>18689</v>
      </c>
      <c r="C837" t="s">
        <v>7825</v>
      </c>
      <c r="D837" t="s">
        <v>5055</v>
      </c>
      <c r="E837" t="s">
        <v>5055</v>
      </c>
      <c r="F837" t="s">
        <v>17723</v>
      </c>
      <c r="G837" t="s">
        <v>12811</v>
      </c>
      <c r="H837" t="s">
        <v>5055</v>
      </c>
      <c r="I837" t="s">
        <v>14519</v>
      </c>
      <c r="J837" t="s">
        <v>5055</v>
      </c>
      <c r="K837" t="s">
        <v>5055</v>
      </c>
      <c r="L837" t="s">
        <v>5055</v>
      </c>
      <c r="M837" t="s">
        <v>5055</v>
      </c>
      <c r="N837" t="s">
        <v>18689</v>
      </c>
      <c r="O837" t="s">
        <v>5055</v>
      </c>
      <c r="P837" t="s">
        <v>5055</v>
      </c>
      <c r="S837" t="s">
        <v>23967</v>
      </c>
      <c r="T837" s="39" t="s">
        <v>23985</v>
      </c>
      <c r="U837" s="39" t="s">
        <v>23985</v>
      </c>
    </row>
    <row r="838" spans="1:22" x14ac:dyDescent="0.35">
      <c r="A838" t="s">
        <v>6731</v>
      </c>
      <c r="B838" t="s">
        <v>18690</v>
      </c>
      <c r="C838" t="s">
        <v>7825</v>
      </c>
      <c r="D838" t="s">
        <v>5055</v>
      </c>
      <c r="E838" t="s">
        <v>5055</v>
      </c>
      <c r="F838" t="s">
        <v>17723</v>
      </c>
      <c r="G838" t="s">
        <v>12811</v>
      </c>
      <c r="H838" t="s">
        <v>5055</v>
      </c>
      <c r="I838" t="s">
        <v>14519</v>
      </c>
      <c r="J838" t="s">
        <v>5055</v>
      </c>
      <c r="K838" t="s">
        <v>5055</v>
      </c>
      <c r="L838" t="s">
        <v>5055</v>
      </c>
      <c r="M838" t="s">
        <v>5055</v>
      </c>
      <c r="N838" t="s">
        <v>18690</v>
      </c>
      <c r="O838" t="s">
        <v>5055</v>
      </c>
      <c r="P838" t="s">
        <v>5055</v>
      </c>
      <c r="S838" t="s">
        <v>23967</v>
      </c>
      <c r="T838" s="39" t="s">
        <v>23985</v>
      </c>
      <c r="U838" s="39" t="s">
        <v>23985</v>
      </c>
    </row>
    <row r="839" spans="1:22" x14ac:dyDescent="0.35">
      <c r="A839" t="s">
        <v>6731</v>
      </c>
      <c r="B839" t="s">
        <v>18691</v>
      </c>
      <c r="C839" t="s">
        <v>7825</v>
      </c>
      <c r="D839" t="s">
        <v>5055</v>
      </c>
      <c r="E839" t="s">
        <v>5055</v>
      </c>
      <c r="F839" t="s">
        <v>17723</v>
      </c>
      <c r="G839" t="s">
        <v>12811</v>
      </c>
      <c r="H839" t="s">
        <v>5055</v>
      </c>
      <c r="I839" t="s">
        <v>14519</v>
      </c>
      <c r="J839" t="s">
        <v>5055</v>
      </c>
      <c r="K839" t="s">
        <v>5055</v>
      </c>
      <c r="L839" t="s">
        <v>5055</v>
      </c>
      <c r="M839" t="s">
        <v>5055</v>
      </c>
      <c r="N839" t="s">
        <v>18691</v>
      </c>
      <c r="O839" t="s">
        <v>5055</v>
      </c>
      <c r="P839" t="s">
        <v>5055</v>
      </c>
      <c r="S839" t="s">
        <v>23967</v>
      </c>
      <c r="T839" s="39" t="s">
        <v>23985</v>
      </c>
      <c r="U839" s="39" t="s">
        <v>23985</v>
      </c>
    </row>
    <row r="840" spans="1:22" x14ac:dyDescent="0.35">
      <c r="A840" t="s">
        <v>6731</v>
      </c>
      <c r="B840" t="s">
        <v>18692</v>
      </c>
      <c r="C840" t="s">
        <v>7825</v>
      </c>
      <c r="D840" t="s">
        <v>5055</v>
      </c>
      <c r="E840" t="s">
        <v>5055</v>
      </c>
      <c r="F840" t="s">
        <v>12813</v>
      </c>
      <c r="G840" t="s">
        <v>12811</v>
      </c>
      <c r="H840" t="s">
        <v>5055</v>
      </c>
      <c r="I840" t="s">
        <v>10871</v>
      </c>
      <c r="J840" t="s">
        <v>5055</v>
      </c>
      <c r="K840" t="s">
        <v>5055</v>
      </c>
      <c r="L840" t="s">
        <v>5055</v>
      </c>
      <c r="M840" t="s">
        <v>5055</v>
      </c>
      <c r="N840" t="s">
        <v>18692</v>
      </c>
      <c r="O840" t="s">
        <v>5055</v>
      </c>
      <c r="P840" t="s">
        <v>5055</v>
      </c>
      <c r="S840" t="s">
        <v>23967</v>
      </c>
      <c r="T840" s="39" t="s">
        <v>23985</v>
      </c>
      <c r="U840" s="39" t="s">
        <v>23985</v>
      </c>
    </row>
    <row r="841" spans="1:22" x14ac:dyDescent="0.35">
      <c r="A841" t="s">
        <v>6731</v>
      </c>
      <c r="B841" t="s">
        <v>18693</v>
      </c>
      <c r="C841" t="s">
        <v>7825</v>
      </c>
      <c r="D841" t="s">
        <v>5055</v>
      </c>
      <c r="E841" t="s">
        <v>5055</v>
      </c>
      <c r="F841" t="s">
        <v>17723</v>
      </c>
      <c r="G841" t="s">
        <v>12802</v>
      </c>
      <c r="H841" t="s">
        <v>5055</v>
      </c>
      <c r="I841" t="s">
        <v>10871</v>
      </c>
      <c r="J841" t="s">
        <v>5055</v>
      </c>
      <c r="K841" t="s">
        <v>5055</v>
      </c>
      <c r="L841" t="s">
        <v>5055</v>
      </c>
      <c r="M841" t="s">
        <v>5055</v>
      </c>
      <c r="N841" t="s">
        <v>18693</v>
      </c>
      <c r="O841" t="s">
        <v>5055</v>
      </c>
      <c r="P841" t="s">
        <v>5055</v>
      </c>
      <c r="S841" t="s">
        <v>23967</v>
      </c>
      <c r="T841" s="39" t="s">
        <v>23985</v>
      </c>
      <c r="U841" s="39" t="s">
        <v>23985</v>
      </c>
    </row>
    <row r="842" spans="1:22" x14ac:dyDescent="0.35">
      <c r="A842" t="s">
        <v>6731</v>
      </c>
      <c r="B842" t="s">
        <v>18694</v>
      </c>
      <c r="C842" t="s">
        <v>7825</v>
      </c>
      <c r="D842" t="s">
        <v>5055</v>
      </c>
      <c r="E842" t="s">
        <v>5055</v>
      </c>
      <c r="F842" t="s">
        <v>17723</v>
      </c>
      <c r="G842" t="s">
        <v>12802</v>
      </c>
      <c r="H842" t="s">
        <v>5055</v>
      </c>
      <c r="I842" t="s">
        <v>5055</v>
      </c>
      <c r="J842" t="s">
        <v>5055</v>
      </c>
      <c r="K842" t="s">
        <v>5055</v>
      </c>
      <c r="L842" t="s">
        <v>5055</v>
      </c>
      <c r="M842" t="s">
        <v>5055</v>
      </c>
      <c r="N842" t="s">
        <v>18694</v>
      </c>
      <c r="O842" t="s">
        <v>5055</v>
      </c>
      <c r="P842" t="s">
        <v>5055</v>
      </c>
      <c r="S842" t="s">
        <v>23967</v>
      </c>
      <c r="T842" s="39" t="s">
        <v>23985</v>
      </c>
      <c r="U842" s="39" t="s">
        <v>23985</v>
      </c>
    </row>
    <row r="843" spans="1:22" x14ac:dyDescent="0.35">
      <c r="A843" t="s">
        <v>6731</v>
      </c>
      <c r="B843" t="s">
        <v>18695</v>
      </c>
      <c r="C843" t="s">
        <v>7825</v>
      </c>
      <c r="D843" t="s">
        <v>5055</v>
      </c>
      <c r="E843" t="s">
        <v>5055</v>
      </c>
      <c r="F843" t="s">
        <v>17723</v>
      </c>
      <c r="G843" t="s">
        <v>12802</v>
      </c>
      <c r="H843" t="s">
        <v>5055</v>
      </c>
      <c r="I843" t="s">
        <v>5055</v>
      </c>
      <c r="J843" t="s">
        <v>5055</v>
      </c>
      <c r="K843" t="s">
        <v>5055</v>
      </c>
      <c r="L843" t="s">
        <v>5055</v>
      </c>
      <c r="M843" t="s">
        <v>5055</v>
      </c>
      <c r="N843" t="s">
        <v>18695</v>
      </c>
      <c r="O843" t="s">
        <v>5055</v>
      </c>
      <c r="P843" t="s">
        <v>5055</v>
      </c>
      <c r="S843" t="s">
        <v>23967</v>
      </c>
      <c r="T843" s="39" t="s">
        <v>23985</v>
      </c>
      <c r="U843" s="39" t="s">
        <v>23985</v>
      </c>
    </row>
    <row r="844" spans="1:22" x14ac:dyDescent="0.35">
      <c r="A844" t="s">
        <v>6731</v>
      </c>
      <c r="B844" t="s">
        <v>18696</v>
      </c>
      <c r="C844" t="s">
        <v>7825</v>
      </c>
      <c r="D844" t="s">
        <v>5055</v>
      </c>
      <c r="E844" t="s">
        <v>5055</v>
      </c>
      <c r="F844" t="s">
        <v>17723</v>
      </c>
      <c r="G844" t="s">
        <v>12802</v>
      </c>
      <c r="H844" t="s">
        <v>5055</v>
      </c>
      <c r="I844" t="s">
        <v>5055</v>
      </c>
      <c r="J844" t="s">
        <v>5055</v>
      </c>
      <c r="K844" t="s">
        <v>5055</v>
      </c>
      <c r="L844" t="s">
        <v>5055</v>
      </c>
      <c r="M844" t="s">
        <v>5055</v>
      </c>
      <c r="N844" t="s">
        <v>18696</v>
      </c>
      <c r="O844" t="s">
        <v>5055</v>
      </c>
      <c r="P844" t="s">
        <v>5055</v>
      </c>
      <c r="S844" t="s">
        <v>23967</v>
      </c>
      <c r="T844" s="39" t="s">
        <v>23985</v>
      </c>
      <c r="U844" s="39" t="s">
        <v>23985</v>
      </c>
    </row>
    <row r="845" spans="1:22" x14ac:dyDescent="0.35">
      <c r="A845" t="s">
        <v>6731</v>
      </c>
      <c r="B845" t="s">
        <v>18697</v>
      </c>
      <c r="C845" t="s">
        <v>7825</v>
      </c>
      <c r="D845" t="s">
        <v>5055</v>
      </c>
      <c r="E845" t="s">
        <v>5055</v>
      </c>
      <c r="F845" t="s">
        <v>17723</v>
      </c>
      <c r="G845" t="s">
        <v>12802</v>
      </c>
      <c r="H845" t="s">
        <v>5055</v>
      </c>
      <c r="I845" t="s">
        <v>5055</v>
      </c>
      <c r="J845" t="s">
        <v>5055</v>
      </c>
      <c r="K845" t="s">
        <v>5055</v>
      </c>
      <c r="L845" t="s">
        <v>5055</v>
      </c>
      <c r="M845" t="s">
        <v>5055</v>
      </c>
      <c r="N845" t="s">
        <v>18697</v>
      </c>
      <c r="O845" t="s">
        <v>5055</v>
      </c>
      <c r="P845" t="s">
        <v>5055</v>
      </c>
      <c r="S845" t="s">
        <v>23967</v>
      </c>
      <c r="T845" s="39" t="s">
        <v>23985</v>
      </c>
      <c r="U845" s="39" t="s">
        <v>23985</v>
      </c>
    </row>
    <row r="846" spans="1:22" x14ac:dyDescent="0.35">
      <c r="A846" t="s">
        <v>6731</v>
      </c>
      <c r="B846" t="s">
        <v>18698</v>
      </c>
      <c r="C846" t="s">
        <v>7825</v>
      </c>
      <c r="D846" t="s">
        <v>5055</v>
      </c>
      <c r="E846" t="s">
        <v>5055</v>
      </c>
      <c r="F846" t="s">
        <v>17723</v>
      </c>
      <c r="G846" t="s">
        <v>12802</v>
      </c>
      <c r="H846" t="s">
        <v>5055</v>
      </c>
      <c r="I846" t="s">
        <v>5055</v>
      </c>
      <c r="J846" t="s">
        <v>5055</v>
      </c>
      <c r="K846" t="s">
        <v>5055</v>
      </c>
      <c r="L846" t="s">
        <v>5055</v>
      </c>
      <c r="M846" t="s">
        <v>5055</v>
      </c>
      <c r="N846" t="s">
        <v>18698</v>
      </c>
      <c r="O846" t="s">
        <v>5055</v>
      </c>
      <c r="P846" t="s">
        <v>5055</v>
      </c>
      <c r="S846" t="s">
        <v>23967</v>
      </c>
      <c r="T846" s="39" t="s">
        <v>23985</v>
      </c>
      <c r="U846" s="39" t="s">
        <v>23985</v>
      </c>
    </row>
    <row r="847" spans="1:22" ht="16.5" customHeight="1" x14ac:dyDescent="0.35">
      <c r="A847" t="s">
        <v>6731</v>
      </c>
      <c r="B847" t="s">
        <v>18699</v>
      </c>
      <c r="C847" t="s">
        <v>7825</v>
      </c>
      <c r="D847" t="s">
        <v>5055</v>
      </c>
      <c r="E847" t="s">
        <v>5055</v>
      </c>
      <c r="F847" t="s">
        <v>17723</v>
      </c>
      <c r="G847" t="s">
        <v>12802</v>
      </c>
      <c r="H847" t="s">
        <v>5055</v>
      </c>
      <c r="I847" t="s">
        <v>5055</v>
      </c>
      <c r="J847" t="s">
        <v>5055</v>
      </c>
      <c r="K847" t="s">
        <v>5055</v>
      </c>
      <c r="L847" t="s">
        <v>5055</v>
      </c>
      <c r="M847" t="s">
        <v>5055</v>
      </c>
      <c r="N847" t="s">
        <v>18699</v>
      </c>
      <c r="O847" t="s">
        <v>5055</v>
      </c>
      <c r="P847" t="s">
        <v>5055</v>
      </c>
      <c r="S847" t="s">
        <v>23967</v>
      </c>
      <c r="T847" s="39" t="s">
        <v>23985</v>
      </c>
      <c r="U847" s="39" t="s">
        <v>23985</v>
      </c>
      <c r="V847" t="s">
        <v>24486</v>
      </c>
    </row>
    <row r="848" spans="1:22" x14ac:dyDescent="0.35">
      <c r="A848" t="s">
        <v>6731</v>
      </c>
      <c r="B848" t="s">
        <v>18700</v>
      </c>
      <c r="C848" t="s">
        <v>7825</v>
      </c>
      <c r="D848" t="s">
        <v>5055</v>
      </c>
      <c r="E848" t="s">
        <v>5055</v>
      </c>
      <c r="F848" t="s">
        <v>17723</v>
      </c>
      <c r="G848" t="s">
        <v>12802</v>
      </c>
      <c r="H848" t="s">
        <v>5055</v>
      </c>
      <c r="I848" t="s">
        <v>5055</v>
      </c>
      <c r="J848" t="s">
        <v>5055</v>
      </c>
      <c r="K848" t="s">
        <v>5055</v>
      </c>
      <c r="L848" t="s">
        <v>5055</v>
      </c>
      <c r="M848" t="s">
        <v>5055</v>
      </c>
      <c r="N848" t="s">
        <v>18700</v>
      </c>
      <c r="O848" t="s">
        <v>5055</v>
      </c>
      <c r="P848" t="s">
        <v>5055</v>
      </c>
      <c r="S848" t="s">
        <v>23967</v>
      </c>
      <c r="T848" s="39" t="s">
        <v>23985</v>
      </c>
      <c r="U848" s="39" t="s">
        <v>23985</v>
      </c>
    </row>
    <row r="849" spans="1:22" ht="29.15" customHeight="1" x14ac:dyDescent="0.45">
      <c r="A849" t="s">
        <v>18701</v>
      </c>
      <c r="B849" s="40" t="s">
        <v>18702</v>
      </c>
      <c r="C849" s="40" t="s">
        <v>23386</v>
      </c>
      <c r="D849" t="s">
        <v>5055</v>
      </c>
      <c r="E849" t="s">
        <v>5055</v>
      </c>
      <c r="F849" t="s">
        <v>17723</v>
      </c>
      <c r="G849" t="s">
        <v>12802</v>
      </c>
      <c r="H849" t="s">
        <v>5055</v>
      </c>
      <c r="I849" t="s">
        <v>14519</v>
      </c>
      <c r="J849" t="s">
        <v>5055</v>
      </c>
      <c r="K849" t="s">
        <v>5055</v>
      </c>
      <c r="L849" t="s">
        <v>5055</v>
      </c>
      <c r="M849" t="s">
        <v>5055</v>
      </c>
      <c r="N849" s="40" t="s">
        <v>18702</v>
      </c>
      <c r="O849" t="s">
        <v>5055</v>
      </c>
      <c r="P849" t="s">
        <v>5055</v>
      </c>
      <c r="S849" t="s">
        <v>23995</v>
      </c>
      <c r="T849" s="50" t="s">
        <v>23994</v>
      </c>
      <c r="U849" s="50" t="s">
        <v>23988</v>
      </c>
    </row>
    <row r="850" spans="1:22" x14ac:dyDescent="0.35">
      <c r="A850" t="s">
        <v>18703</v>
      </c>
      <c r="B850" s="40" t="s">
        <v>18704</v>
      </c>
      <c r="C850" s="40" t="s">
        <v>22996</v>
      </c>
      <c r="D850" t="s">
        <v>5055</v>
      </c>
      <c r="E850" t="s">
        <v>5055</v>
      </c>
      <c r="F850" t="s">
        <v>17723</v>
      </c>
      <c r="G850" t="s">
        <v>12802</v>
      </c>
      <c r="H850" t="s">
        <v>5055</v>
      </c>
      <c r="I850" t="s">
        <v>5055</v>
      </c>
      <c r="J850" t="s">
        <v>5055</v>
      </c>
      <c r="K850" t="s">
        <v>5055</v>
      </c>
      <c r="L850" t="s">
        <v>5055</v>
      </c>
      <c r="M850" t="s">
        <v>5055</v>
      </c>
      <c r="N850" s="40" t="s">
        <v>18704</v>
      </c>
      <c r="O850" t="s">
        <v>5055</v>
      </c>
      <c r="P850" t="s">
        <v>5055</v>
      </c>
      <c r="S850" t="s">
        <v>23967</v>
      </c>
      <c r="T850" s="39" t="s">
        <v>23985</v>
      </c>
      <c r="U850" s="39" t="s">
        <v>23985</v>
      </c>
    </row>
    <row r="851" spans="1:22" ht="29" x14ac:dyDescent="0.35">
      <c r="A851" t="s">
        <v>5963</v>
      </c>
      <c r="B851" s="40" t="s">
        <v>18705</v>
      </c>
      <c r="C851" s="40" t="s">
        <v>11775</v>
      </c>
      <c r="D851" t="s">
        <v>5055</v>
      </c>
      <c r="E851" t="s">
        <v>5055</v>
      </c>
      <c r="F851" t="s">
        <v>17723</v>
      </c>
      <c r="G851" t="s">
        <v>12802</v>
      </c>
      <c r="H851" t="s">
        <v>5055</v>
      </c>
      <c r="I851" t="s">
        <v>14519</v>
      </c>
      <c r="J851" t="s">
        <v>5055</v>
      </c>
      <c r="K851" t="s">
        <v>5055</v>
      </c>
      <c r="L851" t="s">
        <v>5055</v>
      </c>
      <c r="M851" t="s">
        <v>5055</v>
      </c>
      <c r="N851" s="40" t="s">
        <v>18705</v>
      </c>
      <c r="O851" t="s">
        <v>5055</v>
      </c>
      <c r="P851" t="s">
        <v>5055</v>
      </c>
      <c r="S851" t="s">
        <v>23964</v>
      </c>
      <c r="T851" t="s">
        <v>7587</v>
      </c>
      <c r="U851" t="s">
        <v>7587</v>
      </c>
    </row>
    <row r="852" spans="1:22" x14ac:dyDescent="0.35">
      <c r="A852" t="s">
        <v>5963</v>
      </c>
      <c r="B852" t="s">
        <v>18706</v>
      </c>
      <c r="C852" t="s">
        <v>11775</v>
      </c>
      <c r="D852" t="s">
        <v>5055</v>
      </c>
      <c r="E852" t="s">
        <v>5055</v>
      </c>
      <c r="F852" t="s">
        <v>17723</v>
      </c>
      <c r="G852" t="s">
        <v>12802</v>
      </c>
      <c r="H852" t="s">
        <v>5055</v>
      </c>
      <c r="I852" t="s">
        <v>5055</v>
      </c>
      <c r="J852" t="s">
        <v>5055</v>
      </c>
      <c r="K852" t="s">
        <v>5055</v>
      </c>
      <c r="L852" t="s">
        <v>5055</v>
      </c>
      <c r="M852" t="s">
        <v>5055</v>
      </c>
      <c r="N852" t="s">
        <v>18706</v>
      </c>
      <c r="O852" t="s">
        <v>5055</v>
      </c>
      <c r="P852" t="s">
        <v>5055</v>
      </c>
      <c r="S852" t="s">
        <v>23964</v>
      </c>
      <c r="T852" t="s">
        <v>7587</v>
      </c>
      <c r="U852" t="s">
        <v>7587</v>
      </c>
    </row>
    <row r="853" spans="1:22" x14ac:dyDescent="0.35">
      <c r="A853" t="s">
        <v>5963</v>
      </c>
      <c r="B853" t="s">
        <v>18707</v>
      </c>
      <c r="C853" t="s">
        <v>11775</v>
      </c>
      <c r="D853" t="s">
        <v>5055</v>
      </c>
      <c r="E853" t="s">
        <v>5055</v>
      </c>
      <c r="F853" t="s">
        <v>17723</v>
      </c>
      <c r="G853" t="s">
        <v>12802</v>
      </c>
      <c r="H853" t="s">
        <v>5055</v>
      </c>
      <c r="I853" t="s">
        <v>14519</v>
      </c>
      <c r="J853" t="s">
        <v>5055</v>
      </c>
      <c r="K853" t="s">
        <v>5055</v>
      </c>
      <c r="L853" t="s">
        <v>5055</v>
      </c>
      <c r="M853" t="s">
        <v>5055</v>
      </c>
      <c r="N853" t="s">
        <v>18707</v>
      </c>
      <c r="O853" t="s">
        <v>5055</v>
      </c>
      <c r="P853" t="s">
        <v>5055</v>
      </c>
      <c r="S853" t="s">
        <v>23964</v>
      </c>
      <c r="T853" t="s">
        <v>7587</v>
      </c>
      <c r="U853" t="s">
        <v>7587</v>
      </c>
    </row>
    <row r="854" spans="1:22" x14ac:dyDescent="0.35">
      <c r="A854" t="s">
        <v>5963</v>
      </c>
      <c r="B854" t="s">
        <v>18708</v>
      </c>
      <c r="C854" t="s">
        <v>11775</v>
      </c>
      <c r="D854" t="s">
        <v>5055</v>
      </c>
      <c r="E854" t="s">
        <v>5055</v>
      </c>
      <c r="F854" t="s">
        <v>17723</v>
      </c>
      <c r="G854" t="s">
        <v>12802</v>
      </c>
      <c r="H854" t="s">
        <v>5055</v>
      </c>
      <c r="I854" t="s">
        <v>10871</v>
      </c>
      <c r="J854" t="s">
        <v>10871</v>
      </c>
      <c r="K854" t="s">
        <v>5055</v>
      </c>
      <c r="L854" t="s">
        <v>5055</v>
      </c>
      <c r="M854">
        <v>145</v>
      </c>
      <c r="N854" t="s">
        <v>18708</v>
      </c>
      <c r="O854" t="s">
        <v>5055</v>
      </c>
      <c r="P854" t="s">
        <v>5055</v>
      </c>
      <c r="S854" t="s">
        <v>23964</v>
      </c>
      <c r="T854" t="s">
        <v>7587</v>
      </c>
      <c r="U854" t="s">
        <v>7587</v>
      </c>
    </row>
    <row r="855" spans="1:22" x14ac:dyDescent="0.35">
      <c r="A855" t="s">
        <v>5963</v>
      </c>
      <c r="B855" t="s">
        <v>18709</v>
      </c>
      <c r="C855" t="s">
        <v>11775</v>
      </c>
      <c r="D855" t="s">
        <v>5055</v>
      </c>
      <c r="E855" t="s">
        <v>5055</v>
      </c>
      <c r="F855" t="s">
        <v>12813</v>
      </c>
      <c r="G855" t="s">
        <v>12802</v>
      </c>
      <c r="H855" t="s">
        <v>5055</v>
      </c>
      <c r="I855" t="s">
        <v>14521</v>
      </c>
      <c r="J855" t="s">
        <v>5055</v>
      </c>
      <c r="K855" t="s">
        <v>5055</v>
      </c>
      <c r="L855" t="s">
        <v>5055</v>
      </c>
      <c r="M855" t="s">
        <v>5055</v>
      </c>
      <c r="N855" t="s">
        <v>18709</v>
      </c>
      <c r="O855" t="s">
        <v>5055</v>
      </c>
      <c r="P855" t="s">
        <v>5055</v>
      </c>
      <c r="S855" t="s">
        <v>23964</v>
      </c>
      <c r="T855" t="s">
        <v>7587</v>
      </c>
      <c r="U855" t="s">
        <v>7587</v>
      </c>
    </row>
    <row r="856" spans="1:22" x14ac:dyDescent="0.35">
      <c r="A856" t="s">
        <v>5963</v>
      </c>
      <c r="B856" t="s">
        <v>18710</v>
      </c>
      <c r="C856" t="s">
        <v>11775</v>
      </c>
      <c r="D856" t="s">
        <v>5055</v>
      </c>
      <c r="E856" t="s">
        <v>5055</v>
      </c>
      <c r="F856" t="s">
        <v>17723</v>
      </c>
      <c r="G856" t="s">
        <v>12802</v>
      </c>
      <c r="H856" t="s">
        <v>5055</v>
      </c>
      <c r="I856" t="s">
        <v>14519</v>
      </c>
      <c r="J856" t="s">
        <v>5055</v>
      </c>
      <c r="K856" t="s">
        <v>5055</v>
      </c>
      <c r="L856" t="s">
        <v>5055</v>
      </c>
      <c r="M856" t="s">
        <v>5055</v>
      </c>
      <c r="N856" t="s">
        <v>18710</v>
      </c>
      <c r="O856" t="s">
        <v>5055</v>
      </c>
      <c r="P856" t="s">
        <v>5055</v>
      </c>
      <c r="S856" t="s">
        <v>23964</v>
      </c>
      <c r="T856" t="s">
        <v>7587</v>
      </c>
      <c r="U856" t="s">
        <v>7587</v>
      </c>
    </row>
    <row r="857" spans="1:22" x14ac:dyDescent="0.35">
      <c r="A857" t="s">
        <v>5963</v>
      </c>
      <c r="B857" t="s">
        <v>2046</v>
      </c>
      <c r="C857" t="s">
        <v>11775</v>
      </c>
      <c r="D857" t="s">
        <v>5055</v>
      </c>
      <c r="E857" t="s">
        <v>5055</v>
      </c>
      <c r="F857" t="s">
        <v>17723</v>
      </c>
      <c r="G857" t="s">
        <v>12811</v>
      </c>
      <c r="H857" t="s">
        <v>5055</v>
      </c>
      <c r="I857" t="s">
        <v>5055</v>
      </c>
      <c r="J857" t="s">
        <v>14498</v>
      </c>
      <c r="K857" t="s">
        <v>5055</v>
      </c>
      <c r="L857" t="s">
        <v>5055</v>
      </c>
      <c r="M857" t="s">
        <v>5055</v>
      </c>
      <c r="N857" t="s">
        <v>2046</v>
      </c>
      <c r="O857" t="s">
        <v>5055</v>
      </c>
      <c r="P857" t="s">
        <v>5055</v>
      </c>
      <c r="S857" t="s">
        <v>23964</v>
      </c>
      <c r="T857" t="s">
        <v>7587</v>
      </c>
      <c r="U857" t="s">
        <v>7587</v>
      </c>
    </row>
    <row r="858" spans="1:22" x14ac:dyDescent="0.35">
      <c r="A858" t="s">
        <v>5963</v>
      </c>
      <c r="B858" t="s">
        <v>18711</v>
      </c>
      <c r="C858" t="s">
        <v>11775</v>
      </c>
      <c r="D858" t="s">
        <v>5055</v>
      </c>
      <c r="E858" t="s">
        <v>5055</v>
      </c>
      <c r="F858" t="s">
        <v>12813</v>
      </c>
      <c r="G858" t="s">
        <v>12811</v>
      </c>
      <c r="H858" t="s">
        <v>5055</v>
      </c>
      <c r="I858" t="s">
        <v>5055</v>
      </c>
      <c r="J858" t="s">
        <v>5055</v>
      </c>
      <c r="K858" t="s">
        <v>5055</v>
      </c>
      <c r="L858" t="s">
        <v>5055</v>
      </c>
      <c r="M858" t="s">
        <v>5055</v>
      </c>
      <c r="N858" t="s">
        <v>18711</v>
      </c>
      <c r="O858" t="s">
        <v>5055</v>
      </c>
      <c r="P858" t="s">
        <v>5055</v>
      </c>
      <c r="S858" t="s">
        <v>23964</v>
      </c>
      <c r="T858" t="s">
        <v>7587</v>
      </c>
      <c r="U858" t="s">
        <v>7587</v>
      </c>
    </row>
    <row r="859" spans="1:22" x14ac:dyDescent="0.35">
      <c r="A859" t="s">
        <v>5963</v>
      </c>
      <c r="B859" t="s">
        <v>18712</v>
      </c>
      <c r="C859" t="s">
        <v>11775</v>
      </c>
      <c r="D859" t="s">
        <v>5055</v>
      </c>
      <c r="E859" t="s">
        <v>5055</v>
      </c>
      <c r="F859" t="s">
        <v>17723</v>
      </c>
      <c r="G859" t="s">
        <v>12811</v>
      </c>
      <c r="H859" t="s">
        <v>5055</v>
      </c>
      <c r="I859" t="s">
        <v>14519</v>
      </c>
      <c r="J859" t="s">
        <v>5055</v>
      </c>
      <c r="K859" t="s">
        <v>5055</v>
      </c>
      <c r="L859" t="s">
        <v>5055</v>
      </c>
      <c r="M859" t="s">
        <v>5055</v>
      </c>
      <c r="N859" t="s">
        <v>18712</v>
      </c>
      <c r="O859" t="s">
        <v>5055</v>
      </c>
      <c r="P859" t="s">
        <v>5055</v>
      </c>
      <c r="S859" t="s">
        <v>23964</v>
      </c>
      <c r="T859" t="s">
        <v>7587</v>
      </c>
      <c r="U859" t="s">
        <v>7587</v>
      </c>
    </row>
    <row r="860" spans="1:22" x14ac:dyDescent="0.35">
      <c r="A860" t="s">
        <v>5963</v>
      </c>
      <c r="B860" t="s">
        <v>18713</v>
      </c>
      <c r="C860" t="s">
        <v>11775</v>
      </c>
      <c r="D860" t="s">
        <v>5055</v>
      </c>
      <c r="E860" t="s">
        <v>5055</v>
      </c>
      <c r="F860" t="s">
        <v>17723</v>
      </c>
      <c r="G860" t="s">
        <v>12811</v>
      </c>
      <c r="H860" t="s">
        <v>5055</v>
      </c>
      <c r="I860" t="s">
        <v>14519</v>
      </c>
      <c r="J860" t="s">
        <v>5055</v>
      </c>
      <c r="K860" t="s">
        <v>5055</v>
      </c>
      <c r="L860" t="s">
        <v>5055</v>
      </c>
      <c r="M860" t="s">
        <v>5055</v>
      </c>
      <c r="N860" t="s">
        <v>18713</v>
      </c>
      <c r="O860" t="s">
        <v>5055</v>
      </c>
      <c r="P860" t="s">
        <v>5055</v>
      </c>
      <c r="S860" t="s">
        <v>23964</v>
      </c>
      <c r="T860" t="s">
        <v>7587</v>
      </c>
      <c r="U860" t="s">
        <v>7587</v>
      </c>
      <c r="V860" t="s">
        <v>24261</v>
      </c>
    </row>
    <row r="861" spans="1:22" x14ac:dyDescent="0.35">
      <c r="A861" t="s">
        <v>5963</v>
      </c>
      <c r="B861" t="s">
        <v>18714</v>
      </c>
      <c r="C861" t="s">
        <v>11775</v>
      </c>
      <c r="D861" t="s">
        <v>5055</v>
      </c>
      <c r="E861" t="s">
        <v>5055</v>
      </c>
      <c r="F861" t="s">
        <v>12813</v>
      </c>
      <c r="G861" t="s">
        <v>12811</v>
      </c>
      <c r="H861" t="s">
        <v>5055</v>
      </c>
      <c r="I861" t="s">
        <v>5055</v>
      </c>
      <c r="J861" t="s">
        <v>5055</v>
      </c>
      <c r="K861" t="s">
        <v>5055</v>
      </c>
      <c r="L861" t="s">
        <v>5055</v>
      </c>
      <c r="M861" t="s">
        <v>5055</v>
      </c>
      <c r="N861" t="s">
        <v>18715</v>
      </c>
      <c r="O861" t="s">
        <v>5055</v>
      </c>
      <c r="P861" t="s">
        <v>5055</v>
      </c>
      <c r="S861" t="s">
        <v>23964</v>
      </c>
      <c r="T861" t="s">
        <v>7587</v>
      </c>
      <c r="U861" t="s">
        <v>7587</v>
      </c>
    </row>
    <row r="862" spans="1:22" ht="16.5" customHeight="1" x14ac:dyDescent="0.35">
      <c r="A862" t="s">
        <v>18716</v>
      </c>
      <c r="B862" t="s">
        <v>18717</v>
      </c>
      <c r="C862" t="s">
        <v>7055</v>
      </c>
      <c r="D862" t="s">
        <v>5055</v>
      </c>
      <c r="E862" t="s">
        <v>5055</v>
      </c>
      <c r="F862" t="s">
        <v>17723</v>
      </c>
      <c r="G862" t="s">
        <v>12811</v>
      </c>
      <c r="H862" t="s">
        <v>5055</v>
      </c>
      <c r="I862" t="s">
        <v>14519</v>
      </c>
      <c r="J862" t="s">
        <v>5055</v>
      </c>
      <c r="K862" t="s">
        <v>5055</v>
      </c>
      <c r="L862" t="s">
        <v>5055</v>
      </c>
      <c r="M862" t="s">
        <v>5055</v>
      </c>
      <c r="N862" t="s">
        <v>18717</v>
      </c>
      <c r="O862" t="s">
        <v>5055</v>
      </c>
      <c r="P862" t="s">
        <v>5055</v>
      </c>
      <c r="S862" t="s">
        <v>23970</v>
      </c>
      <c r="T862" s="156" t="s">
        <v>23977</v>
      </c>
      <c r="U862" t="s">
        <v>23982</v>
      </c>
    </row>
    <row r="863" spans="1:22" ht="16.5" customHeight="1" x14ac:dyDescent="0.35">
      <c r="A863" t="s">
        <v>18718</v>
      </c>
      <c r="B863" t="s">
        <v>18719</v>
      </c>
      <c r="C863" t="s">
        <v>23949</v>
      </c>
      <c r="D863" t="s">
        <v>5055</v>
      </c>
      <c r="E863" t="s">
        <v>5055</v>
      </c>
      <c r="F863" t="s">
        <v>12813</v>
      </c>
      <c r="G863" t="s">
        <v>12811</v>
      </c>
      <c r="H863" t="s">
        <v>5055</v>
      </c>
      <c r="I863" t="s">
        <v>5055</v>
      </c>
      <c r="J863" t="s">
        <v>5055</v>
      </c>
      <c r="K863" t="s">
        <v>5055</v>
      </c>
      <c r="L863" t="s">
        <v>5055</v>
      </c>
      <c r="M863" t="s">
        <v>5055</v>
      </c>
      <c r="N863" t="s">
        <v>18719</v>
      </c>
      <c r="O863" t="s">
        <v>5055</v>
      </c>
      <c r="P863" t="s">
        <v>5055</v>
      </c>
    </row>
    <row r="864" spans="1:22" ht="16.5" customHeight="1" x14ac:dyDescent="0.45">
      <c r="A864" t="s">
        <v>8137</v>
      </c>
      <c r="B864" t="s">
        <v>18720</v>
      </c>
      <c r="C864" t="s">
        <v>12063</v>
      </c>
      <c r="D864" t="s">
        <v>5055</v>
      </c>
      <c r="E864" t="s">
        <v>5055</v>
      </c>
      <c r="F864" t="s">
        <v>17723</v>
      </c>
      <c r="G864" t="s">
        <v>12802</v>
      </c>
      <c r="H864" t="s">
        <v>5055</v>
      </c>
      <c r="I864" t="s">
        <v>14519</v>
      </c>
      <c r="J864" t="s">
        <v>5055</v>
      </c>
      <c r="K864" t="s">
        <v>5055</v>
      </c>
      <c r="L864" t="s">
        <v>5055</v>
      </c>
      <c r="M864" t="s">
        <v>5055</v>
      </c>
      <c r="N864" t="s">
        <v>18720</v>
      </c>
      <c r="O864" t="s">
        <v>5055</v>
      </c>
      <c r="P864" t="s">
        <v>5055</v>
      </c>
      <c r="S864" t="s">
        <v>23971</v>
      </c>
      <c r="T864" s="50" t="s">
        <v>23973</v>
      </c>
      <c r="U864" s="50" t="s">
        <v>23990</v>
      </c>
    </row>
    <row r="865" spans="1:21" ht="16.5" customHeight="1" x14ac:dyDescent="0.45">
      <c r="A865" t="s">
        <v>8137</v>
      </c>
      <c r="B865" t="s">
        <v>18721</v>
      </c>
      <c r="C865" t="s">
        <v>12063</v>
      </c>
      <c r="D865" t="s">
        <v>5055</v>
      </c>
      <c r="E865" t="s">
        <v>5055</v>
      </c>
      <c r="F865" t="s">
        <v>17723</v>
      </c>
      <c r="G865" t="s">
        <v>12802</v>
      </c>
      <c r="H865" t="s">
        <v>5055</v>
      </c>
      <c r="I865" t="s">
        <v>14519</v>
      </c>
      <c r="J865" t="s">
        <v>5055</v>
      </c>
      <c r="K865" t="s">
        <v>5055</v>
      </c>
      <c r="L865" t="s">
        <v>5055</v>
      </c>
      <c r="M865" t="s">
        <v>5055</v>
      </c>
      <c r="N865" t="s">
        <v>18721</v>
      </c>
      <c r="O865" t="s">
        <v>5055</v>
      </c>
      <c r="P865" t="s">
        <v>5055</v>
      </c>
      <c r="S865" t="s">
        <v>23971</v>
      </c>
      <c r="T865" s="50" t="s">
        <v>23973</v>
      </c>
      <c r="U865" s="50" t="s">
        <v>23990</v>
      </c>
    </row>
    <row r="866" spans="1:21" ht="16.5" customHeight="1" x14ac:dyDescent="0.45">
      <c r="A866" t="s">
        <v>8137</v>
      </c>
      <c r="B866" t="s">
        <v>18722</v>
      </c>
      <c r="C866" t="s">
        <v>12063</v>
      </c>
      <c r="D866" t="s">
        <v>5055</v>
      </c>
      <c r="E866" t="s">
        <v>5055</v>
      </c>
      <c r="F866" t="s">
        <v>17723</v>
      </c>
      <c r="G866" t="s">
        <v>12802</v>
      </c>
      <c r="H866" t="s">
        <v>5055</v>
      </c>
      <c r="I866" t="s">
        <v>14519</v>
      </c>
      <c r="J866" t="s">
        <v>5055</v>
      </c>
      <c r="K866" t="s">
        <v>5055</v>
      </c>
      <c r="L866" t="s">
        <v>5055</v>
      </c>
      <c r="M866" t="s">
        <v>5055</v>
      </c>
      <c r="N866" t="s">
        <v>18722</v>
      </c>
      <c r="O866" t="s">
        <v>5055</v>
      </c>
      <c r="P866" t="s">
        <v>5055</v>
      </c>
      <c r="S866" t="s">
        <v>23971</v>
      </c>
      <c r="T866" s="50" t="s">
        <v>23973</v>
      </c>
      <c r="U866" s="50" t="s">
        <v>23990</v>
      </c>
    </row>
    <row r="867" spans="1:21" ht="16.5" customHeight="1" x14ac:dyDescent="0.45">
      <c r="A867" t="s">
        <v>8137</v>
      </c>
      <c r="B867" t="s">
        <v>18723</v>
      </c>
      <c r="C867" t="s">
        <v>12063</v>
      </c>
      <c r="D867" t="s">
        <v>5055</v>
      </c>
      <c r="E867" t="s">
        <v>5055</v>
      </c>
      <c r="F867" t="s">
        <v>17723</v>
      </c>
      <c r="G867" t="s">
        <v>12802</v>
      </c>
      <c r="H867" t="s">
        <v>5055</v>
      </c>
      <c r="I867" t="s">
        <v>14519</v>
      </c>
      <c r="J867" t="s">
        <v>5055</v>
      </c>
      <c r="K867" t="s">
        <v>5055</v>
      </c>
      <c r="L867" t="s">
        <v>5055</v>
      </c>
      <c r="M867" t="s">
        <v>5055</v>
      </c>
      <c r="N867" t="s">
        <v>18723</v>
      </c>
      <c r="O867" t="s">
        <v>5055</v>
      </c>
      <c r="P867" t="s">
        <v>5055</v>
      </c>
      <c r="S867" t="s">
        <v>23971</v>
      </c>
      <c r="T867" s="50" t="s">
        <v>23973</v>
      </c>
      <c r="U867" s="50" t="s">
        <v>23990</v>
      </c>
    </row>
    <row r="868" spans="1:21" ht="16.5" customHeight="1" x14ac:dyDescent="0.45">
      <c r="A868" t="s">
        <v>8137</v>
      </c>
      <c r="B868" t="s">
        <v>18724</v>
      </c>
      <c r="C868" t="s">
        <v>12063</v>
      </c>
      <c r="D868" t="s">
        <v>5055</v>
      </c>
      <c r="E868" t="s">
        <v>5055</v>
      </c>
      <c r="F868" t="s">
        <v>17723</v>
      </c>
      <c r="G868" t="s">
        <v>12802</v>
      </c>
      <c r="H868" t="s">
        <v>5055</v>
      </c>
      <c r="I868" t="s">
        <v>14519</v>
      </c>
      <c r="J868" t="s">
        <v>5055</v>
      </c>
      <c r="K868" t="s">
        <v>5055</v>
      </c>
      <c r="L868" t="s">
        <v>5055</v>
      </c>
      <c r="M868" t="s">
        <v>5055</v>
      </c>
      <c r="N868" t="s">
        <v>18724</v>
      </c>
      <c r="O868" t="s">
        <v>5055</v>
      </c>
      <c r="P868" t="s">
        <v>5055</v>
      </c>
      <c r="S868" t="s">
        <v>23971</v>
      </c>
      <c r="T868" s="50" t="s">
        <v>23973</v>
      </c>
      <c r="U868" s="50" t="s">
        <v>23990</v>
      </c>
    </row>
    <row r="869" spans="1:21" ht="16.5" customHeight="1" x14ac:dyDescent="0.45">
      <c r="A869" t="s">
        <v>8137</v>
      </c>
      <c r="B869" t="s">
        <v>18725</v>
      </c>
      <c r="C869" t="s">
        <v>12063</v>
      </c>
      <c r="D869" t="s">
        <v>5055</v>
      </c>
      <c r="E869" t="s">
        <v>5055</v>
      </c>
      <c r="F869" t="s">
        <v>17723</v>
      </c>
      <c r="G869" t="s">
        <v>12802</v>
      </c>
      <c r="H869" t="s">
        <v>5055</v>
      </c>
      <c r="I869" t="s">
        <v>14519</v>
      </c>
      <c r="J869" t="s">
        <v>5055</v>
      </c>
      <c r="K869" t="s">
        <v>5055</v>
      </c>
      <c r="L869" t="s">
        <v>5055</v>
      </c>
      <c r="M869" t="s">
        <v>5055</v>
      </c>
      <c r="N869" t="s">
        <v>18725</v>
      </c>
      <c r="O869" t="s">
        <v>5055</v>
      </c>
      <c r="P869" t="s">
        <v>5055</v>
      </c>
      <c r="S869" t="s">
        <v>23971</v>
      </c>
      <c r="T869" s="50" t="s">
        <v>23973</v>
      </c>
      <c r="U869" s="50" t="s">
        <v>23990</v>
      </c>
    </row>
    <row r="870" spans="1:21" ht="16.5" customHeight="1" x14ac:dyDescent="0.45">
      <c r="A870" t="s">
        <v>8137</v>
      </c>
      <c r="B870" t="s">
        <v>18726</v>
      </c>
      <c r="C870" t="s">
        <v>12063</v>
      </c>
      <c r="D870" t="s">
        <v>5055</v>
      </c>
      <c r="E870" t="s">
        <v>5055</v>
      </c>
      <c r="F870" t="s">
        <v>17723</v>
      </c>
      <c r="G870" t="s">
        <v>12802</v>
      </c>
      <c r="H870" t="s">
        <v>5055</v>
      </c>
      <c r="I870" t="s">
        <v>14519</v>
      </c>
      <c r="J870" t="s">
        <v>5055</v>
      </c>
      <c r="K870" t="s">
        <v>5055</v>
      </c>
      <c r="L870" t="s">
        <v>5055</v>
      </c>
      <c r="M870" t="s">
        <v>5055</v>
      </c>
      <c r="N870" t="s">
        <v>18726</v>
      </c>
      <c r="O870" t="s">
        <v>5055</v>
      </c>
      <c r="P870" t="s">
        <v>5055</v>
      </c>
      <c r="S870" t="s">
        <v>23971</v>
      </c>
      <c r="T870" s="50" t="s">
        <v>23973</v>
      </c>
      <c r="U870" s="50" t="s">
        <v>23990</v>
      </c>
    </row>
    <row r="871" spans="1:21" ht="16.5" customHeight="1" x14ac:dyDescent="0.45">
      <c r="A871" t="s">
        <v>8137</v>
      </c>
      <c r="B871" t="s">
        <v>18727</v>
      </c>
      <c r="C871" t="s">
        <v>12063</v>
      </c>
      <c r="D871" t="s">
        <v>5055</v>
      </c>
      <c r="E871" t="s">
        <v>5055</v>
      </c>
      <c r="F871" t="s">
        <v>17723</v>
      </c>
      <c r="G871" t="s">
        <v>12802</v>
      </c>
      <c r="H871" t="s">
        <v>5055</v>
      </c>
      <c r="I871" t="s">
        <v>14519</v>
      </c>
      <c r="J871" t="s">
        <v>5055</v>
      </c>
      <c r="K871" t="s">
        <v>5055</v>
      </c>
      <c r="L871" t="s">
        <v>5055</v>
      </c>
      <c r="M871" t="s">
        <v>5055</v>
      </c>
      <c r="N871" t="s">
        <v>18727</v>
      </c>
      <c r="O871" t="s">
        <v>5055</v>
      </c>
      <c r="P871" t="s">
        <v>5055</v>
      </c>
      <c r="S871" t="s">
        <v>23971</v>
      </c>
      <c r="T871" s="50" t="s">
        <v>23973</v>
      </c>
      <c r="U871" s="50" t="s">
        <v>23990</v>
      </c>
    </row>
    <row r="872" spans="1:21" ht="16.5" customHeight="1" x14ac:dyDescent="0.45">
      <c r="A872" t="s">
        <v>8137</v>
      </c>
      <c r="B872" t="s">
        <v>18728</v>
      </c>
      <c r="C872" t="s">
        <v>12063</v>
      </c>
      <c r="D872" t="s">
        <v>5055</v>
      </c>
      <c r="E872" t="s">
        <v>5055</v>
      </c>
      <c r="F872" t="s">
        <v>17723</v>
      </c>
      <c r="G872" t="s">
        <v>12802</v>
      </c>
      <c r="H872" t="s">
        <v>5055</v>
      </c>
      <c r="I872" t="s">
        <v>14519</v>
      </c>
      <c r="J872" t="s">
        <v>5055</v>
      </c>
      <c r="K872" t="s">
        <v>5055</v>
      </c>
      <c r="L872" t="s">
        <v>5055</v>
      </c>
      <c r="M872" t="s">
        <v>5055</v>
      </c>
      <c r="N872" t="s">
        <v>18728</v>
      </c>
      <c r="O872" t="s">
        <v>5055</v>
      </c>
      <c r="P872" t="s">
        <v>5055</v>
      </c>
      <c r="S872" t="s">
        <v>23971</v>
      </c>
      <c r="T872" s="50" t="s">
        <v>23973</v>
      </c>
      <c r="U872" s="50" t="s">
        <v>23990</v>
      </c>
    </row>
    <row r="873" spans="1:21" ht="16.5" customHeight="1" x14ac:dyDescent="0.45">
      <c r="A873" t="s">
        <v>8137</v>
      </c>
      <c r="B873" t="s">
        <v>18729</v>
      </c>
      <c r="C873" t="s">
        <v>12063</v>
      </c>
      <c r="D873" t="s">
        <v>5055</v>
      </c>
      <c r="E873" t="s">
        <v>5055</v>
      </c>
      <c r="F873" t="s">
        <v>17723</v>
      </c>
      <c r="G873" t="s">
        <v>12802</v>
      </c>
      <c r="H873" t="s">
        <v>5055</v>
      </c>
      <c r="I873" t="s">
        <v>14519</v>
      </c>
      <c r="J873" t="s">
        <v>5055</v>
      </c>
      <c r="K873" t="s">
        <v>5055</v>
      </c>
      <c r="L873" t="s">
        <v>5055</v>
      </c>
      <c r="M873" t="s">
        <v>5055</v>
      </c>
      <c r="N873" t="s">
        <v>18729</v>
      </c>
      <c r="O873" t="s">
        <v>5055</v>
      </c>
      <c r="P873" t="s">
        <v>5055</v>
      </c>
      <c r="S873" t="s">
        <v>23971</v>
      </c>
      <c r="T873" s="50" t="s">
        <v>23973</v>
      </c>
      <c r="U873" s="50" t="s">
        <v>23990</v>
      </c>
    </row>
    <row r="874" spans="1:21" ht="16.5" customHeight="1" x14ac:dyDescent="0.45">
      <c r="A874" t="s">
        <v>8137</v>
      </c>
      <c r="B874" t="s">
        <v>18730</v>
      </c>
      <c r="C874" t="s">
        <v>12063</v>
      </c>
      <c r="D874" t="s">
        <v>5055</v>
      </c>
      <c r="E874" t="s">
        <v>5055</v>
      </c>
      <c r="F874" t="s">
        <v>17723</v>
      </c>
      <c r="G874" t="s">
        <v>12802</v>
      </c>
      <c r="H874" t="s">
        <v>5055</v>
      </c>
      <c r="I874" t="s">
        <v>14519</v>
      </c>
      <c r="J874" t="s">
        <v>5055</v>
      </c>
      <c r="K874" t="s">
        <v>5055</v>
      </c>
      <c r="L874" t="s">
        <v>5055</v>
      </c>
      <c r="M874" t="s">
        <v>5055</v>
      </c>
      <c r="N874" t="s">
        <v>18730</v>
      </c>
      <c r="O874" t="s">
        <v>5055</v>
      </c>
      <c r="P874" t="s">
        <v>5055</v>
      </c>
      <c r="S874" t="s">
        <v>23971</v>
      </c>
      <c r="T874" s="50" t="s">
        <v>23973</v>
      </c>
      <c r="U874" s="50" t="s">
        <v>23990</v>
      </c>
    </row>
    <row r="875" spans="1:21" ht="16.5" customHeight="1" x14ac:dyDescent="0.45">
      <c r="A875" t="s">
        <v>8137</v>
      </c>
      <c r="B875" t="s">
        <v>18731</v>
      </c>
      <c r="C875" t="s">
        <v>12063</v>
      </c>
      <c r="D875" t="s">
        <v>5055</v>
      </c>
      <c r="E875" t="s">
        <v>5055</v>
      </c>
      <c r="F875" t="s">
        <v>17723</v>
      </c>
      <c r="G875" t="s">
        <v>12802</v>
      </c>
      <c r="H875" t="s">
        <v>5055</v>
      </c>
      <c r="I875" t="s">
        <v>14519</v>
      </c>
      <c r="J875" t="s">
        <v>5055</v>
      </c>
      <c r="K875" t="s">
        <v>5055</v>
      </c>
      <c r="L875" t="s">
        <v>5055</v>
      </c>
      <c r="M875" t="s">
        <v>5055</v>
      </c>
      <c r="N875" t="s">
        <v>18731</v>
      </c>
      <c r="O875" t="s">
        <v>5055</v>
      </c>
      <c r="P875" t="s">
        <v>5055</v>
      </c>
      <c r="S875" t="s">
        <v>23971</v>
      </c>
      <c r="T875" s="50" t="s">
        <v>23973</v>
      </c>
      <c r="U875" s="50" t="s">
        <v>23990</v>
      </c>
    </row>
    <row r="876" spans="1:21" ht="16.5" customHeight="1" x14ac:dyDescent="0.45">
      <c r="A876" t="s">
        <v>8137</v>
      </c>
      <c r="B876" t="s">
        <v>18732</v>
      </c>
      <c r="C876" t="s">
        <v>12063</v>
      </c>
      <c r="D876" t="s">
        <v>5055</v>
      </c>
      <c r="E876" t="s">
        <v>5055</v>
      </c>
      <c r="F876" t="s">
        <v>17723</v>
      </c>
      <c r="G876" t="s">
        <v>12802</v>
      </c>
      <c r="H876" t="s">
        <v>5055</v>
      </c>
      <c r="I876" t="s">
        <v>14519</v>
      </c>
      <c r="J876" t="s">
        <v>5055</v>
      </c>
      <c r="K876" t="s">
        <v>5055</v>
      </c>
      <c r="L876" t="s">
        <v>5055</v>
      </c>
      <c r="M876" t="s">
        <v>5055</v>
      </c>
      <c r="N876" t="s">
        <v>18732</v>
      </c>
      <c r="O876" t="s">
        <v>5055</v>
      </c>
      <c r="P876" t="s">
        <v>5055</v>
      </c>
      <c r="S876" t="s">
        <v>23971</v>
      </c>
      <c r="T876" s="50" t="s">
        <v>23973</v>
      </c>
      <c r="U876" s="50" t="s">
        <v>23990</v>
      </c>
    </row>
    <row r="877" spans="1:21" ht="16.5" customHeight="1" x14ac:dyDescent="0.45">
      <c r="A877" t="s">
        <v>8137</v>
      </c>
      <c r="B877" t="s">
        <v>18733</v>
      </c>
      <c r="C877" t="s">
        <v>12063</v>
      </c>
      <c r="D877" t="s">
        <v>5055</v>
      </c>
      <c r="E877" t="s">
        <v>5055</v>
      </c>
      <c r="F877" t="s">
        <v>17723</v>
      </c>
      <c r="G877" t="s">
        <v>12802</v>
      </c>
      <c r="H877" t="s">
        <v>5055</v>
      </c>
      <c r="I877" t="s">
        <v>14519</v>
      </c>
      <c r="J877" t="s">
        <v>5055</v>
      </c>
      <c r="K877" t="s">
        <v>5055</v>
      </c>
      <c r="L877" t="s">
        <v>5055</v>
      </c>
      <c r="M877" t="s">
        <v>5055</v>
      </c>
      <c r="N877" t="s">
        <v>18733</v>
      </c>
      <c r="O877" t="s">
        <v>5055</v>
      </c>
      <c r="P877" t="s">
        <v>5055</v>
      </c>
      <c r="S877" t="s">
        <v>23971</v>
      </c>
      <c r="T877" s="50" t="s">
        <v>23973</v>
      </c>
      <c r="U877" s="50" t="s">
        <v>23990</v>
      </c>
    </row>
    <row r="878" spans="1:21" ht="16.5" customHeight="1" x14ac:dyDescent="0.45">
      <c r="A878" t="s">
        <v>8137</v>
      </c>
      <c r="B878" t="s">
        <v>18734</v>
      </c>
      <c r="C878" t="s">
        <v>12063</v>
      </c>
      <c r="D878" t="s">
        <v>5055</v>
      </c>
      <c r="E878" t="s">
        <v>5055</v>
      </c>
      <c r="F878" t="s">
        <v>17723</v>
      </c>
      <c r="G878" t="s">
        <v>12802</v>
      </c>
      <c r="H878" t="s">
        <v>5055</v>
      </c>
      <c r="I878" t="s">
        <v>14519</v>
      </c>
      <c r="J878" t="s">
        <v>5055</v>
      </c>
      <c r="K878" t="s">
        <v>5055</v>
      </c>
      <c r="L878" t="s">
        <v>5055</v>
      </c>
      <c r="M878" t="s">
        <v>5055</v>
      </c>
      <c r="N878" t="s">
        <v>18734</v>
      </c>
      <c r="O878" t="s">
        <v>5055</v>
      </c>
      <c r="P878" t="s">
        <v>5055</v>
      </c>
      <c r="S878" t="s">
        <v>23971</v>
      </c>
      <c r="T878" s="50" t="s">
        <v>23973</v>
      </c>
      <c r="U878" s="50" t="s">
        <v>23990</v>
      </c>
    </row>
    <row r="879" spans="1:21" ht="16.5" customHeight="1" x14ac:dyDescent="0.45">
      <c r="A879" t="s">
        <v>8137</v>
      </c>
      <c r="B879" t="s">
        <v>18735</v>
      </c>
      <c r="C879" t="s">
        <v>12063</v>
      </c>
      <c r="D879" t="s">
        <v>5055</v>
      </c>
      <c r="E879" t="s">
        <v>5055</v>
      </c>
      <c r="F879" t="s">
        <v>17723</v>
      </c>
      <c r="G879" t="s">
        <v>12802</v>
      </c>
      <c r="H879" t="s">
        <v>5055</v>
      </c>
      <c r="I879" t="s">
        <v>14519</v>
      </c>
      <c r="J879" t="s">
        <v>5055</v>
      </c>
      <c r="K879" t="s">
        <v>5055</v>
      </c>
      <c r="L879" t="s">
        <v>5055</v>
      </c>
      <c r="M879" t="s">
        <v>5055</v>
      </c>
      <c r="N879" t="s">
        <v>18735</v>
      </c>
      <c r="O879" t="s">
        <v>5055</v>
      </c>
      <c r="P879" t="s">
        <v>5055</v>
      </c>
      <c r="S879" t="s">
        <v>23971</v>
      </c>
      <c r="T879" s="50" t="s">
        <v>23973</v>
      </c>
      <c r="U879" s="50" t="s">
        <v>23990</v>
      </c>
    </row>
    <row r="880" spans="1:21" ht="16.5" customHeight="1" x14ac:dyDescent="0.45">
      <c r="A880" t="s">
        <v>8137</v>
      </c>
      <c r="B880" t="s">
        <v>18736</v>
      </c>
      <c r="C880" t="s">
        <v>12063</v>
      </c>
      <c r="D880" t="s">
        <v>5055</v>
      </c>
      <c r="E880" t="s">
        <v>5055</v>
      </c>
      <c r="F880" t="s">
        <v>17723</v>
      </c>
      <c r="G880" t="s">
        <v>12802</v>
      </c>
      <c r="H880" t="s">
        <v>5055</v>
      </c>
      <c r="I880" t="s">
        <v>14519</v>
      </c>
      <c r="J880" t="s">
        <v>5055</v>
      </c>
      <c r="K880" t="s">
        <v>5055</v>
      </c>
      <c r="L880" t="s">
        <v>5055</v>
      </c>
      <c r="M880" t="s">
        <v>5055</v>
      </c>
      <c r="N880" t="s">
        <v>18736</v>
      </c>
      <c r="O880" t="s">
        <v>5055</v>
      </c>
      <c r="P880" t="s">
        <v>5055</v>
      </c>
      <c r="S880" t="s">
        <v>23971</v>
      </c>
      <c r="T880" s="50" t="s">
        <v>23973</v>
      </c>
      <c r="U880" s="50" t="s">
        <v>23990</v>
      </c>
    </row>
    <row r="881" spans="1:22" ht="16.5" customHeight="1" x14ac:dyDescent="0.45">
      <c r="A881" t="s">
        <v>8137</v>
      </c>
      <c r="B881" t="s">
        <v>18737</v>
      </c>
      <c r="C881" t="s">
        <v>12063</v>
      </c>
      <c r="D881" t="s">
        <v>5055</v>
      </c>
      <c r="E881" t="s">
        <v>5055</v>
      </c>
      <c r="F881" t="s">
        <v>17723</v>
      </c>
      <c r="G881" t="s">
        <v>12802</v>
      </c>
      <c r="H881" t="s">
        <v>5055</v>
      </c>
      <c r="I881" t="s">
        <v>5055</v>
      </c>
      <c r="J881" t="s">
        <v>5055</v>
      </c>
      <c r="K881" t="s">
        <v>5055</v>
      </c>
      <c r="L881" t="s">
        <v>5055</v>
      </c>
      <c r="M881" t="s">
        <v>5055</v>
      </c>
      <c r="N881" t="s">
        <v>18737</v>
      </c>
      <c r="O881" t="s">
        <v>5055</v>
      </c>
      <c r="P881" t="s">
        <v>5055</v>
      </c>
      <c r="S881" t="s">
        <v>23971</v>
      </c>
      <c r="T881" s="50" t="s">
        <v>23973</v>
      </c>
      <c r="U881" s="50" t="s">
        <v>23990</v>
      </c>
    </row>
    <row r="882" spans="1:22" ht="16.5" customHeight="1" x14ac:dyDescent="0.45">
      <c r="A882" t="s">
        <v>8137</v>
      </c>
      <c r="B882" t="s">
        <v>18738</v>
      </c>
      <c r="C882" t="s">
        <v>12063</v>
      </c>
      <c r="D882" t="s">
        <v>5055</v>
      </c>
      <c r="E882" t="s">
        <v>5055</v>
      </c>
      <c r="F882" t="s">
        <v>17723</v>
      </c>
      <c r="G882" t="s">
        <v>12802</v>
      </c>
      <c r="H882" t="s">
        <v>5055</v>
      </c>
      <c r="I882" t="s">
        <v>5055</v>
      </c>
      <c r="J882" t="s">
        <v>5055</v>
      </c>
      <c r="K882" t="s">
        <v>5055</v>
      </c>
      <c r="L882" t="s">
        <v>5055</v>
      </c>
      <c r="M882" t="s">
        <v>5055</v>
      </c>
      <c r="N882" t="s">
        <v>18738</v>
      </c>
      <c r="O882" t="s">
        <v>5055</v>
      </c>
      <c r="P882" t="s">
        <v>5055</v>
      </c>
      <c r="S882" t="s">
        <v>23971</v>
      </c>
      <c r="T882" s="50" t="s">
        <v>23973</v>
      </c>
      <c r="U882" s="50" t="s">
        <v>23990</v>
      </c>
    </row>
    <row r="883" spans="1:22" ht="16.5" customHeight="1" x14ac:dyDescent="0.45">
      <c r="A883" t="s">
        <v>8137</v>
      </c>
      <c r="B883" t="s">
        <v>18739</v>
      </c>
      <c r="C883" t="s">
        <v>12063</v>
      </c>
      <c r="D883" t="s">
        <v>5055</v>
      </c>
      <c r="E883" t="s">
        <v>5055</v>
      </c>
      <c r="F883" t="s">
        <v>17723</v>
      </c>
      <c r="G883" t="s">
        <v>12802</v>
      </c>
      <c r="H883" t="s">
        <v>5055</v>
      </c>
      <c r="I883" t="s">
        <v>5055</v>
      </c>
      <c r="J883" t="s">
        <v>5055</v>
      </c>
      <c r="K883" t="s">
        <v>5055</v>
      </c>
      <c r="L883" t="s">
        <v>5055</v>
      </c>
      <c r="M883" t="s">
        <v>5055</v>
      </c>
      <c r="N883" t="s">
        <v>18739</v>
      </c>
      <c r="O883" t="s">
        <v>5055</v>
      </c>
      <c r="P883" t="s">
        <v>5055</v>
      </c>
      <c r="S883" t="s">
        <v>23971</v>
      </c>
      <c r="T883" s="50" t="s">
        <v>23973</v>
      </c>
      <c r="U883" s="50" t="s">
        <v>23990</v>
      </c>
    </row>
    <row r="884" spans="1:22" ht="16.5" customHeight="1" x14ac:dyDescent="0.45">
      <c r="A884" t="s">
        <v>8137</v>
      </c>
      <c r="B884" t="s">
        <v>18740</v>
      </c>
      <c r="C884" t="s">
        <v>12063</v>
      </c>
      <c r="D884" t="s">
        <v>5055</v>
      </c>
      <c r="E884" t="s">
        <v>5055</v>
      </c>
      <c r="F884" t="s">
        <v>17723</v>
      </c>
      <c r="G884" t="s">
        <v>12802</v>
      </c>
      <c r="H884" t="s">
        <v>5055</v>
      </c>
      <c r="I884" t="s">
        <v>5055</v>
      </c>
      <c r="J884" t="s">
        <v>5055</v>
      </c>
      <c r="K884" t="s">
        <v>5055</v>
      </c>
      <c r="L884" t="s">
        <v>5055</v>
      </c>
      <c r="M884" t="s">
        <v>5055</v>
      </c>
      <c r="N884" t="s">
        <v>18740</v>
      </c>
      <c r="O884" t="s">
        <v>5055</v>
      </c>
      <c r="P884" t="s">
        <v>5055</v>
      </c>
      <c r="S884" t="s">
        <v>23971</v>
      </c>
      <c r="T884" s="50" t="s">
        <v>23973</v>
      </c>
      <c r="U884" s="50" t="s">
        <v>23990</v>
      </c>
    </row>
    <row r="885" spans="1:22" ht="16.5" customHeight="1" x14ac:dyDescent="0.45">
      <c r="A885" t="s">
        <v>8137</v>
      </c>
      <c r="B885" t="s">
        <v>18741</v>
      </c>
      <c r="C885" t="s">
        <v>12063</v>
      </c>
      <c r="D885" t="s">
        <v>5055</v>
      </c>
      <c r="E885" t="s">
        <v>5055</v>
      </c>
      <c r="F885" t="s">
        <v>17723</v>
      </c>
      <c r="G885" t="s">
        <v>12802</v>
      </c>
      <c r="H885" t="s">
        <v>5055</v>
      </c>
      <c r="I885" t="s">
        <v>5055</v>
      </c>
      <c r="J885" t="s">
        <v>5055</v>
      </c>
      <c r="K885" t="s">
        <v>5055</v>
      </c>
      <c r="L885" t="s">
        <v>5055</v>
      </c>
      <c r="M885" t="s">
        <v>5055</v>
      </c>
      <c r="N885" t="s">
        <v>18741</v>
      </c>
      <c r="O885" t="s">
        <v>5055</v>
      </c>
      <c r="P885" t="s">
        <v>5055</v>
      </c>
      <c r="S885" t="s">
        <v>23971</v>
      </c>
      <c r="T885" s="50" t="s">
        <v>23973</v>
      </c>
      <c r="U885" s="50" t="s">
        <v>23990</v>
      </c>
    </row>
    <row r="886" spans="1:22" ht="16.5" customHeight="1" x14ac:dyDescent="0.45">
      <c r="A886" t="s">
        <v>8137</v>
      </c>
      <c r="B886" t="s">
        <v>18742</v>
      </c>
      <c r="C886" t="s">
        <v>12063</v>
      </c>
      <c r="D886" t="s">
        <v>5055</v>
      </c>
      <c r="E886" t="s">
        <v>5055</v>
      </c>
      <c r="F886" t="s">
        <v>17723</v>
      </c>
      <c r="G886" t="s">
        <v>12802</v>
      </c>
      <c r="H886" t="s">
        <v>5055</v>
      </c>
      <c r="I886" t="s">
        <v>5055</v>
      </c>
      <c r="J886" t="s">
        <v>5055</v>
      </c>
      <c r="K886" t="s">
        <v>5055</v>
      </c>
      <c r="L886" t="s">
        <v>5055</v>
      </c>
      <c r="M886" t="s">
        <v>5055</v>
      </c>
      <c r="N886" t="s">
        <v>18742</v>
      </c>
      <c r="O886" t="s">
        <v>5055</v>
      </c>
      <c r="P886" t="s">
        <v>5055</v>
      </c>
      <c r="S886" t="s">
        <v>23971</v>
      </c>
      <c r="T886" s="50" t="s">
        <v>23973</v>
      </c>
      <c r="U886" s="50" t="s">
        <v>23990</v>
      </c>
    </row>
    <row r="887" spans="1:22" ht="16.5" customHeight="1" x14ac:dyDescent="0.45">
      <c r="A887" t="s">
        <v>8137</v>
      </c>
      <c r="B887" t="s">
        <v>18743</v>
      </c>
      <c r="C887" t="s">
        <v>12063</v>
      </c>
      <c r="D887" t="s">
        <v>5055</v>
      </c>
      <c r="E887" t="s">
        <v>5055</v>
      </c>
      <c r="F887" t="s">
        <v>17723</v>
      </c>
      <c r="G887" t="s">
        <v>12802</v>
      </c>
      <c r="H887" t="s">
        <v>5055</v>
      </c>
      <c r="I887" t="s">
        <v>14519</v>
      </c>
      <c r="J887" t="s">
        <v>5055</v>
      </c>
      <c r="K887" t="s">
        <v>5055</v>
      </c>
      <c r="L887" t="s">
        <v>5055</v>
      </c>
      <c r="M887" t="s">
        <v>5055</v>
      </c>
      <c r="N887" t="s">
        <v>18743</v>
      </c>
      <c r="O887" t="s">
        <v>5055</v>
      </c>
      <c r="P887" t="s">
        <v>5055</v>
      </c>
      <c r="S887" t="s">
        <v>23971</v>
      </c>
      <c r="T887" s="50" t="s">
        <v>23973</v>
      </c>
      <c r="U887" s="50" t="s">
        <v>23990</v>
      </c>
    </row>
    <row r="888" spans="1:22" ht="16.5" customHeight="1" x14ac:dyDescent="0.45">
      <c r="A888" t="s">
        <v>8137</v>
      </c>
      <c r="B888" t="s">
        <v>18744</v>
      </c>
      <c r="C888" t="s">
        <v>12063</v>
      </c>
      <c r="D888" t="s">
        <v>5055</v>
      </c>
      <c r="E888" t="s">
        <v>5055</v>
      </c>
      <c r="F888" t="s">
        <v>12813</v>
      </c>
      <c r="G888" t="s">
        <v>12802</v>
      </c>
      <c r="H888" t="s">
        <v>5055</v>
      </c>
      <c r="I888" t="s">
        <v>14521</v>
      </c>
      <c r="J888" t="s">
        <v>5055</v>
      </c>
      <c r="K888" t="s">
        <v>5055</v>
      </c>
      <c r="L888" t="s">
        <v>5055</v>
      </c>
      <c r="M888" t="s">
        <v>5055</v>
      </c>
      <c r="N888" t="s">
        <v>18744</v>
      </c>
      <c r="O888" t="s">
        <v>5055</v>
      </c>
      <c r="P888" t="s">
        <v>5055</v>
      </c>
      <c r="S888" t="s">
        <v>23971</v>
      </c>
      <c r="T888" s="50" t="s">
        <v>23973</v>
      </c>
      <c r="U888" s="50" t="s">
        <v>23990</v>
      </c>
    </row>
    <row r="889" spans="1:22" ht="16.5" customHeight="1" x14ac:dyDescent="0.45">
      <c r="A889" t="s">
        <v>8137</v>
      </c>
      <c r="B889" t="s">
        <v>18745</v>
      </c>
      <c r="C889" t="s">
        <v>12063</v>
      </c>
      <c r="D889" t="s">
        <v>5055</v>
      </c>
      <c r="E889" t="s">
        <v>5055</v>
      </c>
      <c r="F889" t="s">
        <v>17723</v>
      </c>
      <c r="G889" t="s">
        <v>12802</v>
      </c>
      <c r="H889" t="s">
        <v>5055</v>
      </c>
      <c r="I889" t="s">
        <v>14519</v>
      </c>
      <c r="J889" t="s">
        <v>5055</v>
      </c>
      <c r="K889" t="s">
        <v>5055</v>
      </c>
      <c r="L889" t="s">
        <v>5055</v>
      </c>
      <c r="M889" t="s">
        <v>5055</v>
      </c>
      <c r="N889" t="s">
        <v>18745</v>
      </c>
      <c r="O889" t="s">
        <v>5055</v>
      </c>
      <c r="P889" t="s">
        <v>5055</v>
      </c>
      <c r="S889" t="s">
        <v>23971</v>
      </c>
      <c r="T889" s="50" t="s">
        <v>23973</v>
      </c>
      <c r="U889" s="50" t="s">
        <v>23990</v>
      </c>
    </row>
    <row r="890" spans="1:22" ht="16.5" customHeight="1" x14ac:dyDescent="0.45">
      <c r="A890" t="s">
        <v>8137</v>
      </c>
      <c r="B890" t="s">
        <v>18746</v>
      </c>
      <c r="C890" t="s">
        <v>12063</v>
      </c>
      <c r="D890" t="s">
        <v>5055</v>
      </c>
      <c r="E890" t="s">
        <v>5055</v>
      </c>
      <c r="F890" t="s">
        <v>17723</v>
      </c>
      <c r="G890" t="s">
        <v>12802</v>
      </c>
      <c r="H890" t="s">
        <v>5055</v>
      </c>
      <c r="I890" t="s">
        <v>14519</v>
      </c>
      <c r="J890" t="s">
        <v>5055</v>
      </c>
      <c r="K890" t="s">
        <v>5055</v>
      </c>
      <c r="L890" t="s">
        <v>5055</v>
      </c>
      <c r="M890" t="s">
        <v>5055</v>
      </c>
      <c r="N890" t="s">
        <v>18746</v>
      </c>
      <c r="O890" t="s">
        <v>5055</v>
      </c>
      <c r="P890" t="s">
        <v>5055</v>
      </c>
      <c r="S890" t="s">
        <v>23971</v>
      </c>
      <c r="T890" s="50" t="s">
        <v>23973</v>
      </c>
      <c r="U890" s="50" t="s">
        <v>23990</v>
      </c>
    </row>
    <row r="891" spans="1:22" ht="16.5" customHeight="1" x14ac:dyDescent="0.45">
      <c r="A891" t="s">
        <v>8137</v>
      </c>
      <c r="B891" t="s">
        <v>18747</v>
      </c>
      <c r="C891" t="s">
        <v>12063</v>
      </c>
      <c r="D891" t="s">
        <v>5055</v>
      </c>
      <c r="E891" t="s">
        <v>5055</v>
      </c>
      <c r="F891" t="s">
        <v>12813</v>
      </c>
      <c r="G891" t="s">
        <v>12802</v>
      </c>
      <c r="H891" t="s">
        <v>5055</v>
      </c>
      <c r="I891" t="s">
        <v>14521</v>
      </c>
      <c r="J891" t="s">
        <v>5055</v>
      </c>
      <c r="K891" t="s">
        <v>5055</v>
      </c>
      <c r="L891" t="s">
        <v>5055</v>
      </c>
      <c r="M891" t="s">
        <v>5055</v>
      </c>
      <c r="N891" t="s">
        <v>18747</v>
      </c>
      <c r="O891" t="s">
        <v>5055</v>
      </c>
      <c r="P891" t="s">
        <v>5055</v>
      </c>
      <c r="S891" t="s">
        <v>23971</v>
      </c>
      <c r="T891" s="50" t="s">
        <v>23973</v>
      </c>
      <c r="U891" s="50" t="s">
        <v>23990</v>
      </c>
    </row>
    <row r="892" spans="1:22" ht="14.5" customHeight="1" x14ac:dyDescent="0.45">
      <c r="A892" t="s">
        <v>8137</v>
      </c>
      <c r="B892" t="s">
        <v>18748</v>
      </c>
      <c r="C892" t="s">
        <v>12063</v>
      </c>
      <c r="D892" t="s">
        <v>5055</v>
      </c>
      <c r="E892" t="s">
        <v>5055</v>
      </c>
      <c r="F892" t="s">
        <v>17723</v>
      </c>
      <c r="G892" t="s">
        <v>12802</v>
      </c>
      <c r="H892" t="s">
        <v>5055</v>
      </c>
      <c r="I892" t="s">
        <v>14519</v>
      </c>
      <c r="J892" t="s">
        <v>5055</v>
      </c>
      <c r="K892" t="s">
        <v>5055</v>
      </c>
      <c r="L892" t="s">
        <v>5055</v>
      </c>
      <c r="M892" t="s">
        <v>5055</v>
      </c>
      <c r="N892" t="s">
        <v>18748</v>
      </c>
      <c r="O892" t="s">
        <v>5055</v>
      </c>
      <c r="P892" t="s">
        <v>5055</v>
      </c>
      <c r="S892" t="s">
        <v>23971</v>
      </c>
      <c r="T892" s="50" t="s">
        <v>23973</v>
      </c>
      <c r="U892" s="50" t="s">
        <v>23990</v>
      </c>
    </row>
    <row r="893" spans="1:22" ht="14.5" customHeight="1" x14ac:dyDescent="0.45">
      <c r="A893" t="s">
        <v>8137</v>
      </c>
      <c r="B893" t="s">
        <v>18749</v>
      </c>
      <c r="C893" t="s">
        <v>12063</v>
      </c>
      <c r="D893" t="s">
        <v>5055</v>
      </c>
      <c r="E893" t="s">
        <v>5055</v>
      </c>
      <c r="F893" t="s">
        <v>17723</v>
      </c>
      <c r="G893" t="s">
        <v>12802</v>
      </c>
      <c r="H893" t="s">
        <v>5055</v>
      </c>
      <c r="I893" t="s">
        <v>14519</v>
      </c>
      <c r="J893" t="s">
        <v>5055</v>
      </c>
      <c r="K893" t="s">
        <v>5055</v>
      </c>
      <c r="L893" t="s">
        <v>5055</v>
      </c>
      <c r="M893" t="s">
        <v>5055</v>
      </c>
      <c r="N893" t="s">
        <v>18749</v>
      </c>
      <c r="O893" t="s">
        <v>5055</v>
      </c>
      <c r="P893" t="s">
        <v>5055</v>
      </c>
      <c r="S893" t="s">
        <v>23971</v>
      </c>
      <c r="T893" s="50" t="s">
        <v>23973</v>
      </c>
      <c r="U893" s="50" t="s">
        <v>23990</v>
      </c>
    </row>
    <row r="894" spans="1:22" x14ac:dyDescent="0.35">
      <c r="A894" t="s">
        <v>6514</v>
      </c>
      <c r="B894" t="s">
        <v>18750</v>
      </c>
      <c r="C894" t="s">
        <v>11848</v>
      </c>
      <c r="D894" t="s">
        <v>5055</v>
      </c>
      <c r="E894" t="s">
        <v>5055</v>
      </c>
      <c r="F894" t="s">
        <v>17723</v>
      </c>
      <c r="G894" t="s">
        <v>12802</v>
      </c>
      <c r="H894" t="s">
        <v>5055</v>
      </c>
      <c r="I894" t="s">
        <v>5055</v>
      </c>
      <c r="J894" t="s">
        <v>5055</v>
      </c>
      <c r="K894" t="s">
        <v>5055</v>
      </c>
      <c r="L894" t="s">
        <v>5055</v>
      </c>
      <c r="M894" t="s">
        <v>5055</v>
      </c>
      <c r="N894" t="s">
        <v>18750</v>
      </c>
      <c r="O894" t="s">
        <v>5055</v>
      </c>
      <c r="P894" t="s">
        <v>5055</v>
      </c>
      <c r="S894" t="s">
        <v>23968</v>
      </c>
      <c r="T894" s="39" t="s">
        <v>23983</v>
      </c>
      <c r="U894" s="39" t="s">
        <v>23983</v>
      </c>
      <c r="V894">
        <v>7.1</v>
      </c>
    </row>
    <row r="895" spans="1:22" x14ac:dyDescent="0.35">
      <c r="A895" t="s">
        <v>6514</v>
      </c>
      <c r="B895" t="s">
        <v>18751</v>
      </c>
      <c r="C895" t="s">
        <v>11848</v>
      </c>
      <c r="D895" t="s">
        <v>5055</v>
      </c>
      <c r="E895" t="s">
        <v>5055</v>
      </c>
      <c r="F895" t="s">
        <v>17723</v>
      </c>
      <c r="G895" t="s">
        <v>12802</v>
      </c>
      <c r="H895" t="s">
        <v>5055</v>
      </c>
      <c r="I895" t="s">
        <v>5055</v>
      </c>
      <c r="J895" t="s">
        <v>5055</v>
      </c>
      <c r="K895" t="s">
        <v>5055</v>
      </c>
      <c r="L895" t="s">
        <v>5055</v>
      </c>
      <c r="M895" t="s">
        <v>5055</v>
      </c>
      <c r="N895" t="s">
        <v>18751</v>
      </c>
      <c r="O895" t="s">
        <v>5055</v>
      </c>
      <c r="P895" t="s">
        <v>5055</v>
      </c>
      <c r="S895" t="s">
        <v>23968</v>
      </c>
      <c r="T895" s="39" t="s">
        <v>23983</v>
      </c>
      <c r="U895" s="39" t="s">
        <v>23983</v>
      </c>
      <c r="V895">
        <v>7.1</v>
      </c>
    </row>
    <row r="896" spans="1:22" x14ac:dyDescent="0.35">
      <c r="A896" t="s">
        <v>6514</v>
      </c>
      <c r="B896" t="s">
        <v>18752</v>
      </c>
      <c r="C896" t="s">
        <v>11848</v>
      </c>
      <c r="D896" t="s">
        <v>5055</v>
      </c>
      <c r="E896" t="s">
        <v>5055</v>
      </c>
      <c r="F896" t="s">
        <v>17723</v>
      </c>
      <c r="G896" t="s">
        <v>12802</v>
      </c>
      <c r="H896" t="s">
        <v>5055</v>
      </c>
      <c r="I896" t="s">
        <v>5055</v>
      </c>
      <c r="J896" t="s">
        <v>5055</v>
      </c>
      <c r="K896" t="s">
        <v>5055</v>
      </c>
      <c r="L896" t="s">
        <v>5055</v>
      </c>
      <c r="M896" t="s">
        <v>5055</v>
      </c>
      <c r="N896" t="s">
        <v>18753</v>
      </c>
      <c r="O896" t="s">
        <v>5055</v>
      </c>
      <c r="P896" t="s">
        <v>5055</v>
      </c>
      <c r="S896" t="s">
        <v>23968</v>
      </c>
      <c r="T896" s="39" t="s">
        <v>23983</v>
      </c>
      <c r="U896" s="39" t="s">
        <v>23983</v>
      </c>
      <c r="V896">
        <v>7.1</v>
      </c>
    </row>
    <row r="897" spans="1:22" x14ac:dyDescent="0.35">
      <c r="A897" t="s">
        <v>6514</v>
      </c>
      <c r="B897" t="s">
        <v>18754</v>
      </c>
      <c r="C897" t="s">
        <v>11848</v>
      </c>
      <c r="D897" t="s">
        <v>5055</v>
      </c>
      <c r="E897" t="s">
        <v>5055</v>
      </c>
      <c r="F897" t="s">
        <v>12813</v>
      </c>
      <c r="G897" t="s">
        <v>12802</v>
      </c>
      <c r="H897" t="s">
        <v>5055</v>
      </c>
      <c r="I897" t="s">
        <v>14519</v>
      </c>
      <c r="J897" t="s">
        <v>5055</v>
      </c>
      <c r="K897" t="s">
        <v>5055</v>
      </c>
      <c r="L897" t="s">
        <v>5055</v>
      </c>
      <c r="M897" t="s">
        <v>5055</v>
      </c>
      <c r="N897" t="s">
        <v>18754</v>
      </c>
      <c r="O897" t="s">
        <v>5055</v>
      </c>
      <c r="P897" t="s">
        <v>5055</v>
      </c>
      <c r="S897" t="s">
        <v>23968</v>
      </c>
      <c r="T897" s="39" t="s">
        <v>23983</v>
      </c>
      <c r="U897" s="39" t="s">
        <v>23983</v>
      </c>
      <c r="V897">
        <v>7.1</v>
      </c>
    </row>
    <row r="898" spans="1:22" x14ac:dyDescent="0.35">
      <c r="A898" t="s">
        <v>24351</v>
      </c>
      <c r="S898" t="s">
        <v>24263</v>
      </c>
      <c r="U898" t="s">
        <v>24007</v>
      </c>
      <c r="V898">
        <v>7.1</v>
      </c>
    </row>
    <row r="899" spans="1:22" x14ac:dyDescent="0.35">
      <c r="A899" t="s">
        <v>23945</v>
      </c>
      <c r="B899" t="s">
        <v>23946</v>
      </c>
      <c r="C899" t="s">
        <v>7821</v>
      </c>
      <c r="D899" t="s">
        <v>5055</v>
      </c>
      <c r="E899" t="s">
        <v>5055</v>
      </c>
      <c r="F899" t="s">
        <v>5055</v>
      </c>
      <c r="G899" t="s">
        <v>12802</v>
      </c>
      <c r="H899" t="s">
        <v>5055</v>
      </c>
      <c r="I899" t="s">
        <v>5055</v>
      </c>
      <c r="J899" t="s">
        <v>5055</v>
      </c>
      <c r="K899" t="s">
        <v>5055</v>
      </c>
      <c r="L899" t="s">
        <v>5055</v>
      </c>
      <c r="M899" t="s">
        <v>5055</v>
      </c>
      <c r="N899" t="s">
        <v>23946</v>
      </c>
      <c r="O899" t="s">
        <v>5055</v>
      </c>
      <c r="P899" t="s">
        <v>5055</v>
      </c>
      <c r="S899" t="s">
        <v>23967</v>
      </c>
      <c r="T899" s="39" t="s">
        <v>23985</v>
      </c>
      <c r="U899" s="39" t="s">
        <v>23985</v>
      </c>
      <c r="V899">
        <v>4.2</v>
      </c>
    </row>
    <row r="900" spans="1:22" x14ac:dyDescent="0.35">
      <c r="A900" t="s">
        <v>24324</v>
      </c>
      <c r="B900" t="s">
        <v>18755</v>
      </c>
      <c r="C900" t="s">
        <v>11903</v>
      </c>
      <c r="D900" t="s">
        <v>5055</v>
      </c>
      <c r="E900" t="s">
        <v>5055</v>
      </c>
      <c r="F900" t="s">
        <v>17723</v>
      </c>
      <c r="G900" t="s">
        <v>12802</v>
      </c>
      <c r="H900" t="s">
        <v>5055</v>
      </c>
      <c r="I900" t="s">
        <v>5055</v>
      </c>
      <c r="J900" t="s">
        <v>5055</v>
      </c>
      <c r="K900" t="s">
        <v>5055</v>
      </c>
      <c r="L900" t="s">
        <v>5055</v>
      </c>
      <c r="M900" t="s">
        <v>5055</v>
      </c>
      <c r="N900" t="s">
        <v>18755</v>
      </c>
      <c r="O900" t="s">
        <v>5055</v>
      </c>
      <c r="P900" t="s">
        <v>5055</v>
      </c>
      <c r="S900" t="s">
        <v>23967</v>
      </c>
      <c r="T900" s="39" t="s">
        <v>23985</v>
      </c>
      <c r="U900" s="39" t="s">
        <v>23985</v>
      </c>
      <c r="V900">
        <v>4.2</v>
      </c>
    </row>
    <row r="901" spans="1:22" x14ac:dyDescent="0.35">
      <c r="A901" t="s">
        <v>24324</v>
      </c>
      <c r="B901" t="s">
        <v>23939</v>
      </c>
      <c r="C901" t="s">
        <v>11903</v>
      </c>
      <c r="D901" t="s">
        <v>5055</v>
      </c>
      <c r="E901" t="s">
        <v>5055</v>
      </c>
      <c r="F901" t="s">
        <v>17723</v>
      </c>
      <c r="G901" t="s">
        <v>12802</v>
      </c>
      <c r="H901" t="s">
        <v>5055</v>
      </c>
      <c r="I901" t="s">
        <v>5055</v>
      </c>
      <c r="J901" t="s">
        <v>5055</v>
      </c>
      <c r="K901" t="s">
        <v>5055</v>
      </c>
      <c r="L901" t="s">
        <v>5055</v>
      </c>
      <c r="M901" t="s">
        <v>5055</v>
      </c>
      <c r="N901" t="s">
        <v>23939</v>
      </c>
      <c r="O901" t="s">
        <v>5055</v>
      </c>
      <c r="P901" t="s">
        <v>5055</v>
      </c>
      <c r="S901" t="s">
        <v>23967</v>
      </c>
      <c r="T901" s="39" t="s">
        <v>23985</v>
      </c>
      <c r="U901" s="39" t="s">
        <v>23985</v>
      </c>
      <c r="V901">
        <v>4.2</v>
      </c>
    </row>
    <row r="902" spans="1:22" x14ac:dyDescent="0.35">
      <c r="A902" t="s">
        <v>6757</v>
      </c>
      <c r="B902">
        <v>28206</v>
      </c>
      <c r="C902" t="s">
        <v>7831</v>
      </c>
      <c r="D902" t="s">
        <v>5055</v>
      </c>
      <c r="E902" t="s">
        <v>5055</v>
      </c>
      <c r="F902" t="s">
        <v>17723</v>
      </c>
      <c r="G902" t="s">
        <v>12802</v>
      </c>
      <c r="H902" t="s">
        <v>5055</v>
      </c>
      <c r="I902" t="s">
        <v>5055</v>
      </c>
      <c r="J902" t="s">
        <v>5055</v>
      </c>
      <c r="K902" t="s">
        <v>5055</v>
      </c>
      <c r="L902" t="s">
        <v>5055</v>
      </c>
      <c r="M902" t="s">
        <v>5055</v>
      </c>
      <c r="N902">
        <v>28206</v>
      </c>
      <c r="O902" t="s">
        <v>5055</v>
      </c>
      <c r="P902" t="s">
        <v>5055</v>
      </c>
      <c r="S902" t="s">
        <v>23972</v>
      </c>
      <c r="T902" t="s">
        <v>6760</v>
      </c>
      <c r="U902" t="s">
        <v>23984</v>
      </c>
      <c r="V902">
        <v>4.2</v>
      </c>
    </row>
    <row r="903" spans="1:22" x14ac:dyDescent="0.35">
      <c r="A903" t="s">
        <v>6757</v>
      </c>
      <c r="B903">
        <v>55437</v>
      </c>
      <c r="C903" t="s">
        <v>7831</v>
      </c>
      <c r="D903" t="s">
        <v>5055</v>
      </c>
      <c r="E903" t="s">
        <v>5055</v>
      </c>
      <c r="F903" t="s">
        <v>17723</v>
      </c>
      <c r="G903" t="s">
        <v>12802</v>
      </c>
      <c r="H903" t="s">
        <v>5055</v>
      </c>
      <c r="I903" t="s">
        <v>5055</v>
      </c>
      <c r="J903" t="s">
        <v>5055</v>
      </c>
      <c r="K903" t="s">
        <v>5055</v>
      </c>
      <c r="L903" t="s">
        <v>5055</v>
      </c>
      <c r="M903" t="s">
        <v>5055</v>
      </c>
      <c r="N903">
        <v>55437</v>
      </c>
      <c r="O903" t="s">
        <v>5055</v>
      </c>
      <c r="P903" t="s">
        <v>5055</v>
      </c>
      <c r="S903" t="s">
        <v>23972</v>
      </c>
      <c r="T903" t="s">
        <v>6760</v>
      </c>
      <c r="U903" t="s">
        <v>23984</v>
      </c>
      <c r="V903">
        <v>4.2</v>
      </c>
    </row>
    <row r="904" spans="1:22" x14ac:dyDescent="0.35">
      <c r="A904" t="s">
        <v>6757</v>
      </c>
      <c r="B904">
        <v>69101</v>
      </c>
      <c r="C904" t="s">
        <v>7831</v>
      </c>
      <c r="D904" t="s">
        <v>5055</v>
      </c>
      <c r="E904" t="s">
        <v>5055</v>
      </c>
      <c r="F904" t="s">
        <v>17723</v>
      </c>
      <c r="G904" t="s">
        <v>12802</v>
      </c>
      <c r="H904" t="s">
        <v>5055</v>
      </c>
      <c r="I904" t="s">
        <v>5055</v>
      </c>
      <c r="J904" t="s">
        <v>5055</v>
      </c>
      <c r="K904" t="s">
        <v>5055</v>
      </c>
      <c r="L904" t="s">
        <v>5055</v>
      </c>
      <c r="M904" t="s">
        <v>5055</v>
      </c>
      <c r="N904">
        <v>69101</v>
      </c>
      <c r="O904" t="s">
        <v>5055</v>
      </c>
      <c r="P904" t="s">
        <v>5055</v>
      </c>
      <c r="S904" t="s">
        <v>23972</v>
      </c>
      <c r="T904" t="s">
        <v>6760</v>
      </c>
      <c r="U904" t="s">
        <v>23984</v>
      </c>
      <c r="V904">
        <v>4.2</v>
      </c>
    </row>
    <row r="905" spans="1:22" x14ac:dyDescent="0.35">
      <c r="A905" t="s">
        <v>6757</v>
      </c>
      <c r="B905" t="s">
        <v>18756</v>
      </c>
      <c r="C905" t="s">
        <v>7831</v>
      </c>
      <c r="D905" t="s">
        <v>5055</v>
      </c>
      <c r="E905" t="s">
        <v>5055</v>
      </c>
      <c r="F905" t="s">
        <v>17723</v>
      </c>
      <c r="G905" t="s">
        <v>12802</v>
      </c>
      <c r="H905" t="s">
        <v>5055</v>
      </c>
      <c r="I905" t="s">
        <v>5055</v>
      </c>
      <c r="J905" t="s">
        <v>5055</v>
      </c>
      <c r="K905" t="s">
        <v>5055</v>
      </c>
      <c r="L905" t="s">
        <v>5055</v>
      </c>
      <c r="M905" t="s">
        <v>5055</v>
      </c>
      <c r="N905" t="s">
        <v>18756</v>
      </c>
      <c r="O905" t="s">
        <v>5055</v>
      </c>
      <c r="P905" t="s">
        <v>5055</v>
      </c>
      <c r="S905" t="s">
        <v>23972</v>
      </c>
      <c r="T905" t="s">
        <v>6760</v>
      </c>
      <c r="U905" t="s">
        <v>23984</v>
      </c>
      <c r="V905">
        <v>4.2</v>
      </c>
    </row>
    <row r="906" spans="1:22" x14ac:dyDescent="0.35">
      <c r="A906" t="s">
        <v>6757</v>
      </c>
      <c r="B906" t="s">
        <v>18757</v>
      </c>
      <c r="C906" t="s">
        <v>7831</v>
      </c>
      <c r="D906" t="s">
        <v>5055</v>
      </c>
      <c r="E906" t="s">
        <v>5055</v>
      </c>
      <c r="F906" t="s">
        <v>17723</v>
      </c>
      <c r="G906" t="s">
        <v>12802</v>
      </c>
      <c r="H906" t="s">
        <v>5055</v>
      </c>
      <c r="I906" t="s">
        <v>5055</v>
      </c>
      <c r="J906" t="s">
        <v>5055</v>
      </c>
      <c r="K906" t="s">
        <v>5055</v>
      </c>
      <c r="L906" t="s">
        <v>5055</v>
      </c>
      <c r="M906" t="s">
        <v>5055</v>
      </c>
      <c r="N906" t="s">
        <v>18757</v>
      </c>
      <c r="O906" t="s">
        <v>5055</v>
      </c>
      <c r="P906" t="s">
        <v>5055</v>
      </c>
      <c r="S906" t="s">
        <v>23972</v>
      </c>
      <c r="T906" t="s">
        <v>6760</v>
      </c>
      <c r="U906" t="s">
        <v>23984</v>
      </c>
      <c r="V906">
        <v>4.2</v>
      </c>
    </row>
    <row r="907" spans="1:22" x14ac:dyDescent="0.35">
      <c r="A907" t="s">
        <v>6757</v>
      </c>
      <c r="B907" t="s">
        <v>18758</v>
      </c>
      <c r="C907" t="s">
        <v>7831</v>
      </c>
      <c r="D907" t="s">
        <v>5055</v>
      </c>
      <c r="E907" t="s">
        <v>5055</v>
      </c>
      <c r="F907" t="s">
        <v>17723</v>
      </c>
      <c r="G907" t="s">
        <v>12802</v>
      </c>
      <c r="H907" t="s">
        <v>5055</v>
      </c>
      <c r="I907" t="s">
        <v>5055</v>
      </c>
      <c r="J907" t="s">
        <v>5055</v>
      </c>
      <c r="K907" t="s">
        <v>5055</v>
      </c>
      <c r="L907" t="s">
        <v>5055</v>
      </c>
      <c r="M907" t="s">
        <v>5055</v>
      </c>
      <c r="N907" t="s">
        <v>18758</v>
      </c>
      <c r="O907" t="s">
        <v>5055</v>
      </c>
      <c r="P907" t="s">
        <v>5055</v>
      </c>
      <c r="S907" t="s">
        <v>23972</v>
      </c>
      <c r="T907" t="s">
        <v>6760</v>
      </c>
      <c r="U907" t="s">
        <v>23984</v>
      </c>
      <c r="V907">
        <v>4.2</v>
      </c>
    </row>
    <row r="908" spans="1:22" x14ac:dyDescent="0.35">
      <c r="A908" t="s">
        <v>6757</v>
      </c>
      <c r="B908" t="s">
        <v>18759</v>
      </c>
      <c r="C908" t="s">
        <v>7831</v>
      </c>
      <c r="D908" t="s">
        <v>5055</v>
      </c>
      <c r="E908" t="s">
        <v>5055</v>
      </c>
      <c r="F908" t="s">
        <v>17723</v>
      </c>
      <c r="G908" t="s">
        <v>12802</v>
      </c>
      <c r="H908" t="s">
        <v>5055</v>
      </c>
      <c r="I908" t="s">
        <v>5055</v>
      </c>
      <c r="J908" t="s">
        <v>5055</v>
      </c>
      <c r="K908" t="s">
        <v>5055</v>
      </c>
      <c r="L908" t="s">
        <v>5055</v>
      </c>
      <c r="M908" t="s">
        <v>5055</v>
      </c>
      <c r="N908" t="s">
        <v>18759</v>
      </c>
      <c r="O908" t="s">
        <v>5055</v>
      </c>
      <c r="P908" t="s">
        <v>5055</v>
      </c>
      <c r="S908" t="s">
        <v>23972</v>
      </c>
      <c r="T908" t="s">
        <v>6760</v>
      </c>
      <c r="U908" t="s">
        <v>23984</v>
      </c>
      <c r="V908">
        <v>4.2</v>
      </c>
    </row>
    <row r="909" spans="1:22" x14ac:dyDescent="0.35">
      <c r="A909" t="s">
        <v>6757</v>
      </c>
      <c r="B909" t="s">
        <v>18760</v>
      </c>
      <c r="C909" t="s">
        <v>7831</v>
      </c>
      <c r="D909" t="s">
        <v>5055</v>
      </c>
      <c r="E909" t="s">
        <v>5055</v>
      </c>
      <c r="F909" t="s">
        <v>17723</v>
      </c>
      <c r="G909" t="s">
        <v>12802</v>
      </c>
      <c r="H909" t="s">
        <v>5055</v>
      </c>
      <c r="I909" t="s">
        <v>5055</v>
      </c>
      <c r="J909" t="s">
        <v>5055</v>
      </c>
      <c r="K909" t="s">
        <v>5055</v>
      </c>
      <c r="L909" t="s">
        <v>5055</v>
      </c>
      <c r="M909" t="s">
        <v>5055</v>
      </c>
      <c r="N909" t="s">
        <v>18760</v>
      </c>
      <c r="O909" t="s">
        <v>5055</v>
      </c>
      <c r="P909" t="s">
        <v>5055</v>
      </c>
      <c r="S909" t="s">
        <v>23972</v>
      </c>
      <c r="T909" t="s">
        <v>6760</v>
      </c>
      <c r="U909" t="s">
        <v>23984</v>
      </c>
      <c r="V909">
        <v>4.2</v>
      </c>
    </row>
    <row r="910" spans="1:22" x14ac:dyDescent="0.35">
      <c r="A910" t="s">
        <v>6757</v>
      </c>
      <c r="B910" t="s">
        <v>18761</v>
      </c>
      <c r="C910" t="s">
        <v>7831</v>
      </c>
      <c r="D910" t="s">
        <v>5055</v>
      </c>
      <c r="E910" t="s">
        <v>5055</v>
      </c>
      <c r="F910" t="s">
        <v>17723</v>
      </c>
      <c r="G910" t="s">
        <v>12802</v>
      </c>
      <c r="H910" t="s">
        <v>5055</v>
      </c>
      <c r="I910" t="s">
        <v>5055</v>
      </c>
      <c r="J910" t="s">
        <v>5055</v>
      </c>
      <c r="K910" t="s">
        <v>5055</v>
      </c>
      <c r="L910" t="s">
        <v>5055</v>
      </c>
      <c r="M910" t="s">
        <v>5055</v>
      </c>
      <c r="N910" t="s">
        <v>18761</v>
      </c>
      <c r="O910" t="s">
        <v>5055</v>
      </c>
      <c r="P910" t="s">
        <v>5055</v>
      </c>
      <c r="S910" t="s">
        <v>23972</v>
      </c>
      <c r="T910" t="s">
        <v>6760</v>
      </c>
      <c r="U910" t="s">
        <v>23984</v>
      </c>
      <c r="V910">
        <v>4.2</v>
      </c>
    </row>
    <row r="911" spans="1:22" x14ac:dyDescent="0.35">
      <c r="A911" t="s">
        <v>6757</v>
      </c>
      <c r="B911" t="s">
        <v>18762</v>
      </c>
      <c r="C911" t="s">
        <v>7831</v>
      </c>
      <c r="D911" t="s">
        <v>5055</v>
      </c>
      <c r="E911" t="s">
        <v>5055</v>
      </c>
      <c r="F911" t="s">
        <v>17738</v>
      </c>
      <c r="G911" t="s">
        <v>12802</v>
      </c>
      <c r="H911" t="s">
        <v>5055</v>
      </c>
      <c r="I911" t="s">
        <v>10871</v>
      </c>
      <c r="J911" t="s">
        <v>18763</v>
      </c>
      <c r="K911" t="s">
        <v>14492</v>
      </c>
      <c r="L911" t="s">
        <v>5055</v>
      </c>
      <c r="M911" t="s">
        <v>5055</v>
      </c>
      <c r="N911" t="s">
        <v>18762</v>
      </c>
      <c r="O911" t="s">
        <v>5055</v>
      </c>
      <c r="P911" t="s">
        <v>5055</v>
      </c>
      <c r="S911" t="s">
        <v>23972</v>
      </c>
      <c r="T911" t="s">
        <v>6760</v>
      </c>
      <c r="U911" t="s">
        <v>23984</v>
      </c>
      <c r="V911">
        <v>4.2</v>
      </c>
    </row>
    <row r="912" spans="1:22" x14ac:dyDescent="0.35">
      <c r="A912" t="s">
        <v>6757</v>
      </c>
      <c r="B912" t="s">
        <v>18764</v>
      </c>
      <c r="C912" t="s">
        <v>7831</v>
      </c>
      <c r="D912" t="s">
        <v>5055</v>
      </c>
      <c r="E912" t="s">
        <v>5055</v>
      </c>
      <c r="F912" t="s">
        <v>17738</v>
      </c>
      <c r="G912" t="s">
        <v>12802</v>
      </c>
      <c r="H912" t="s">
        <v>5055</v>
      </c>
      <c r="I912" t="s">
        <v>10871</v>
      </c>
      <c r="J912" t="s">
        <v>18763</v>
      </c>
      <c r="K912" t="s">
        <v>14492</v>
      </c>
      <c r="L912" t="s">
        <v>5055</v>
      </c>
      <c r="M912" t="s">
        <v>5055</v>
      </c>
      <c r="N912" t="s">
        <v>18764</v>
      </c>
      <c r="O912" t="s">
        <v>5055</v>
      </c>
      <c r="P912" t="s">
        <v>5055</v>
      </c>
      <c r="S912" t="s">
        <v>23972</v>
      </c>
      <c r="T912" t="s">
        <v>6760</v>
      </c>
      <c r="U912" t="s">
        <v>23984</v>
      </c>
      <c r="V912">
        <v>4.2</v>
      </c>
    </row>
    <row r="913" spans="1:22" x14ac:dyDescent="0.35">
      <c r="A913" t="s">
        <v>6757</v>
      </c>
      <c r="B913" t="s">
        <v>18765</v>
      </c>
      <c r="C913" t="s">
        <v>7831</v>
      </c>
      <c r="D913" t="s">
        <v>5055</v>
      </c>
      <c r="E913" t="s">
        <v>5055</v>
      </c>
      <c r="F913" t="s">
        <v>17738</v>
      </c>
      <c r="G913" t="s">
        <v>12802</v>
      </c>
      <c r="H913" t="s">
        <v>5055</v>
      </c>
      <c r="I913" t="s">
        <v>10871</v>
      </c>
      <c r="J913" t="s">
        <v>18763</v>
      </c>
      <c r="K913" t="s">
        <v>14492</v>
      </c>
      <c r="L913" t="s">
        <v>5055</v>
      </c>
      <c r="M913" t="s">
        <v>5055</v>
      </c>
      <c r="N913" t="s">
        <v>18766</v>
      </c>
      <c r="O913" t="s">
        <v>5055</v>
      </c>
      <c r="P913" t="s">
        <v>5055</v>
      </c>
      <c r="S913" t="s">
        <v>23972</v>
      </c>
      <c r="T913" t="s">
        <v>6760</v>
      </c>
      <c r="U913" t="s">
        <v>23984</v>
      </c>
      <c r="V913">
        <v>4.2</v>
      </c>
    </row>
    <row r="914" spans="1:22" x14ac:dyDescent="0.35">
      <c r="A914" t="s">
        <v>6757</v>
      </c>
      <c r="B914" t="s">
        <v>18767</v>
      </c>
      <c r="C914" t="s">
        <v>7831</v>
      </c>
      <c r="D914" t="s">
        <v>5055</v>
      </c>
      <c r="E914" t="s">
        <v>5055</v>
      </c>
      <c r="F914" t="s">
        <v>17738</v>
      </c>
      <c r="G914" t="s">
        <v>12802</v>
      </c>
      <c r="H914" t="s">
        <v>5055</v>
      </c>
      <c r="I914" t="s">
        <v>10871</v>
      </c>
      <c r="J914" t="s">
        <v>18763</v>
      </c>
      <c r="K914" t="s">
        <v>14492</v>
      </c>
      <c r="L914" t="s">
        <v>5055</v>
      </c>
      <c r="M914" t="s">
        <v>5055</v>
      </c>
      <c r="N914" t="s">
        <v>18767</v>
      </c>
      <c r="O914" t="s">
        <v>5055</v>
      </c>
      <c r="P914" t="s">
        <v>5055</v>
      </c>
      <c r="S914" t="s">
        <v>23972</v>
      </c>
      <c r="T914" t="s">
        <v>6760</v>
      </c>
      <c r="U914" t="s">
        <v>23984</v>
      </c>
      <c r="V914">
        <v>4.2</v>
      </c>
    </row>
    <row r="915" spans="1:22" x14ac:dyDescent="0.35">
      <c r="A915" t="s">
        <v>6757</v>
      </c>
      <c r="B915" t="s">
        <v>18768</v>
      </c>
      <c r="C915" t="s">
        <v>7831</v>
      </c>
      <c r="D915" t="s">
        <v>5055</v>
      </c>
      <c r="E915" t="s">
        <v>5055</v>
      </c>
      <c r="F915" t="s">
        <v>17738</v>
      </c>
      <c r="G915" t="s">
        <v>12802</v>
      </c>
      <c r="H915" t="s">
        <v>5055</v>
      </c>
      <c r="I915" t="s">
        <v>10871</v>
      </c>
      <c r="J915" t="s">
        <v>18763</v>
      </c>
      <c r="K915" t="s">
        <v>14492</v>
      </c>
      <c r="L915" t="s">
        <v>5055</v>
      </c>
      <c r="M915" t="s">
        <v>5055</v>
      </c>
      <c r="N915" t="s">
        <v>18768</v>
      </c>
      <c r="O915" t="s">
        <v>5055</v>
      </c>
      <c r="P915" t="s">
        <v>5055</v>
      </c>
      <c r="S915" t="s">
        <v>23972</v>
      </c>
      <c r="T915" t="s">
        <v>6760</v>
      </c>
      <c r="U915" t="s">
        <v>23984</v>
      </c>
      <c r="V915">
        <v>4.2</v>
      </c>
    </row>
    <row r="916" spans="1:22" x14ac:dyDescent="0.35">
      <c r="A916" t="s">
        <v>6757</v>
      </c>
      <c r="B916" t="s">
        <v>18769</v>
      </c>
      <c r="C916" t="s">
        <v>7831</v>
      </c>
      <c r="D916" t="s">
        <v>5055</v>
      </c>
      <c r="E916" t="s">
        <v>5055</v>
      </c>
      <c r="F916" t="s">
        <v>17738</v>
      </c>
      <c r="G916" t="s">
        <v>12802</v>
      </c>
      <c r="H916" t="s">
        <v>5055</v>
      </c>
      <c r="I916" t="s">
        <v>10871</v>
      </c>
      <c r="J916" t="s">
        <v>18763</v>
      </c>
      <c r="K916" t="s">
        <v>14492</v>
      </c>
      <c r="L916" t="s">
        <v>5055</v>
      </c>
      <c r="M916" t="s">
        <v>5055</v>
      </c>
      <c r="N916" t="s">
        <v>18769</v>
      </c>
      <c r="O916" t="s">
        <v>5055</v>
      </c>
      <c r="P916" t="s">
        <v>5055</v>
      </c>
      <c r="S916" t="s">
        <v>23972</v>
      </c>
      <c r="T916" t="s">
        <v>6760</v>
      </c>
      <c r="U916" t="s">
        <v>23984</v>
      </c>
      <c r="V916">
        <v>4.2</v>
      </c>
    </row>
    <row r="917" spans="1:22" x14ac:dyDescent="0.35">
      <c r="A917" t="s">
        <v>6757</v>
      </c>
      <c r="B917" t="s">
        <v>18770</v>
      </c>
      <c r="C917" t="s">
        <v>7831</v>
      </c>
      <c r="D917" t="s">
        <v>5055</v>
      </c>
      <c r="E917" t="s">
        <v>5055</v>
      </c>
      <c r="F917" t="s">
        <v>17738</v>
      </c>
      <c r="G917" t="s">
        <v>12802</v>
      </c>
      <c r="H917" t="s">
        <v>5055</v>
      </c>
      <c r="I917" t="s">
        <v>10871</v>
      </c>
      <c r="J917" t="s">
        <v>18763</v>
      </c>
      <c r="K917" t="s">
        <v>14492</v>
      </c>
      <c r="L917" t="s">
        <v>5055</v>
      </c>
      <c r="M917" t="s">
        <v>5055</v>
      </c>
      <c r="N917" t="s">
        <v>18770</v>
      </c>
      <c r="O917" t="s">
        <v>5055</v>
      </c>
      <c r="P917" t="s">
        <v>5055</v>
      </c>
      <c r="S917" t="s">
        <v>23972</v>
      </c>
      <c r="T917" t="s">
        <v>6760</v>
      </c>
      <c r="U917" t="s">
        <v>23984</v>
      </c>
      <c r="V917">
        <v>4.2</v>
      </c>
    </row>
    <row r="918" spans="1:22" x14ac:dyDescent="0.35">
      <c r="A918" t="s">
        <v>6757</v>
      </c>
      <c r="B918" t="s">
        <v>18771</v>
      </c>
      <c r="C918" t="s">
        <v>7831</v>
      </c>
      <c r="D918" t="s">
        <v>5055</v>
      </c>
      <c r="E918" t="s">
        <v>5055</v>
      </c>
      <c r="F918" t="s">
        <v>17738</v>
      </c>
      <c r="G918" t="s">
        <v>12802</v>
      </c>
      <c r="H918" t="s">
        <v>5055</v>
      </c>
      <c r="I918" t="s">
        <v>10871</v>
      </c>
      <c r="J918" t="s">
        <v>18763</v>
      </c>
      <c r="K918" t="s">
        <v>14492</v>
      </c>
      <c r="L918" t="s">
        <v>5055</v>
      </c>
      <c r="M918" t="s">
        <v>5055</v>
      </c>
      <c r="N918" t="s">
        <v>18771</v>
      </c>
      <c r="O918" t="s">
        <v>5055</v>
      </c>
      <c r="P918" t="s">
        <v>5055</v>
      </c>
      <c r="S918" t="s">
        <v>23972</v>
      </c>
      <c r="T918" t="s">
        <v>6760</v>
      </c>
      <c r="U918" t="s">
        <v>23984</v>
      </c>
      <c r="V918">
        <v>4.2</v>
      </c>
    </row>
    <row r="919" spans="1:22" x14ac:dyDescent="0.35">
      <c r="A919" t="s">
        <v>6757</v>
      </c>
      <c r="B919" t="s">
        <v>18772</v>
      </c>
      <c r="C919" t="s">
        <v>7831</v>
      </c>
      <c r="D919" t="s">
        <v>5055</v>
      </c>
      <c r="E919" t="s">
        <v>5055</v>
      </c>
      <c r="F919" t="s">
        <v>17723</v>
      </c>
      <c r="G919" t="s">
        <v>12802</v>
      </c>
      <c r="H919" t="s">
        <v>5055</v>
      </c>
      <c r="I919" t="s">
        <v>5055</v>
      </c>
      <c r="J919" t="s">
        <v>5055</v>
      </c>
      <c r="K919" t="s">
        <v>5055</v>
      </c>
      <c r="L919" t="s">
        <v>5055</v>
      </c>
      <c r="M919" t="s">
        <v>5055</v>
      </c>
      <c r="N919" t="s">
        <v>18772</v>
      </c>
      <c r="O919" t="s">
        <v>5055</v>
      </c>
      <c r="P919" t="s">
        <v>5055</v>
      </c>
      <c r="S919" t="s">
        <v>23972</v>
      </c>
      <c r="T919" t="s">
        <v>6760</v>
      </c>
      <c r="U919" t="s">
        <v>23984</v>
      </c>
      <c r="V919">
        <v>4.2</v>
      </c>
    </row>
    <row r="920" spans="1:22" x14ac:dyDescent="0.35">
      <c r="A920" t="s">
        <v>6757</v>
      </c>
      <c r="B920" t="s">
        <v>18773</v>
      </c>
      <c r="C920" t="s">
        <v>7831</v>
      </c>
      <c r="D920" t="s">
        <v>5055</v>
      </c>
      <c r="E920" t="s">
        <v>5055</v>
      </c>
      <c r="F920" t="s">
        <v>17723</v>
      </c>
      <c r="G920" t="s">
        <v>12802</v>
      </c>
      <c r="H920" t="s">
        <v>5055</v>
      </c>
      <c r="I920" t="s">
        <v>5055</v>
      </c>
      <c r="J920" t="s">
        <v>5055</v>
      </c>
      <c r="K920" t="s">
        <v>5055</v>
      </c>
      <c r="L920" t="s">
        <v>5055</v>
      </c>
      <c r="M920">
        <v>100</v>
      </c>
      <c r="N920" t="s">
        <v>18773</v>
      </c>
      <c r="O920" t="s">
        <v>5055</v>
      </c>
      <c r="P920" t="s">
        <v>5055</v>
      </c>
      <c r="S920" t="s">
        <v>23972</v>
      </c>
      <c r="T920" t="s">
        <v>6760</v>
      </c>
      <c r="U920" t="s">
        <v>23984</v>
      </c>
      <c r="V920">
        <v>4.2</v>
      </c>
    </row>
    <row r="921" spans="1:22" x14ac:dyDescent="0.35">
      <c r="A921" t="s">
        <v>6757</v>
      </c>
      <c r="B921" t="s">
        <v>18774</v>
      </c>
      <c r="C921" t="s">
        <v>7831</v>
      </c>
      <c r="D921" t="s">
        <v>5055</v>
      </c>
      <c r="E921" t="s">
        <v>5055</v>
      </c>
      <c r="F921" t="s">
        <v>17723</v>
      </c>
      <c r="G921" t="s">
        <v>12802</v>
      </c>
      <c r="H921" t="s">
        <v>5055</v>
      </c>
      <c r="I921" t="s">
        <v>5055</v>
      </c>
      <c r="J921" t="s">
        <v>5055</v>
      </c>
      <c r="K921" t="s">
        <v>5055</v>
      </c>
      <c r="L921" t="s">
        <v>5055</v>
      </c>
      <c r="M921" t="s">
        <v>5055</v>
      </c>
      <c r="N921" t="s">
        <v>18774</v>
      </c>
      <c r="O921" t="s">
        <v>5055</v>
      </c>
      <c r="P921" t="s">
        <v>5055</v>
      </c>
      <c r="S921" t="s">
        <v>23972</v>
      </c>
      <c r="T921" t="s">
        <v>6760</v>
      </c>
      <c r="U921" t="s">
        <v>23984</v>
      </c>
      <c r="V921">
        <v>4.2</v>
      </c>
    </row>
    <row r="922" spans="1:22" x14ac:dyDescent="0.35">
      <c r="A922" t="s">
        <v>6757</v>
      </c>
      <c r="B922" t="s">
        <v>18775</v>
      </c>
      <c r="C922" t="s">
        <v>7831</v>
      </c>
      <c r="D922" t="s">
        <v>5055</v>
      </c>
      <c r="E922" t="s">
        <v>5055</v>
      </c>
      <c r="F922" t="s">
        <v>12813</v>
      </c>
      <c r="G922" t="s">
        <v>12811</v>
      </c>
      <c r="H922" t="s">
        <v>5055</v>
      </c>
      <c r="I922" t="s">
        <v>14521</v>
      </c>
      <c r="J922" t="s">
        <v>5055</v>
      </c>
      <c r="K922" t="s">
        <v>5055</v>
      </c>
      <c r="L922" t="s">
        <v>5055</v>
      </c>
      <c r="M922" t="s">
        <v>5055</v>
      </c>
      <c r="N922" t="s">
        <v>18775</v>
      </c>
      <c r="O922" t="s">
        <v>5055</v>
      </c>
      <c r="P922" t="s">
        <v>5055</v>
      </c>
      <c r="S922" t="s">
        <v>23972</v>
      </c>
      <c r="T922" t="s">
        <v>6760</v>
      </c>
      <c r="U922" t="s">
        <v>23984</v>
      </c>
      <c r="V922">
        <v>4.2</v>
      </c>
    </row>
    <row r="923" spans="1:22" x14ac:dyDescent="0.35">
      <c r="A923" t="s">
        <v>6757</v>
      </c>
      <c r="B923" t="s">
        <v>18776</v>
      </c>
      <c r="C923" t="s">
        <v>7831</v>
      </c>
      <c r="D923" t="s">
        <v>5055</v>
      </c>
      <c r="E923" t="s">
        <v>5055</v>
      </c>
      <c r="F923" t="s">
        <v>12813</v>
      </c>
      <c r="G923" t="s">
        <v>12811</v>
      </c>
      <c r="H923" t="s">
        <v>5055</v>
      </c>
      <c r="I923" t="s">
        <v>14521</v>
      </c>
      <c r="J923" t="s">
        <v>5055</v>
      </c>
      <c r="K923" t="s">
        <v>5055</v>
      </c>
      <c r="L923" t="s">
        <v>5055</v>
      </c>
      <c r="M923" t="s">
        <v>5055</v>
      </c>
      <c r="N923" t="s">
        <v>18776</v>
      </c>
      <c r="O923" t="s">
        <v>5055</v>
      </c>
      <c r="P923" t="s">
        <v>5055</v>
      </c>
      <c r="S923" t="s">
        <v>23972</v>
      </c>
      <c r="T923" t="s">
        <v>6760</v>
      </c>
      <c r="U923" t="s">
        <v>23984</v>
      </c>
      <c r="V923">
        <v>4.2</v>
      </c>
    </row>
    <row r="924" spans="1:22" x14ac:dyDescent="0.35">
      <c r="A924" t="s">
        <v>6757</v>
      </c>
      <c r="B924" t="s">
        <v>18777</v>
      </c>
      <c r="C924" t="s">
        <v>7831</v>
      </c>
      <c r="D924" t="s">
        <v>5055</v>
      </c>
      <c r="E924" t="s">
        <v>5055</v>
      </c>
      <c r="F924" t="s">
        <v>17723</v>
      </c>
      <c r="G924" t="s">
        <v>12802</v>
      </c>
      <c r="H924" t="s">
        <v>5055</v>
      </c>
      <c r="I924" t="s">
        <v>5055</v>
      </c>
      <c r="J924" t="s">
        <v>18778</v>
      </c>
      <c r="K924" t="s">
        <v>5055</v>
      </c>
      <c r="L924" t="s">
        <v>5055</v>
      </c>
      <c r="M924" t="s">
        <v>5055</v>
      </c>
      <c r="N924" t="s">
        <v>18777</v>
      </c>
      <c r="O924" t="s">
        <v>5055</v>
      </c>
      <c r="P924" t="s">
        <v>5055</v>
      </c>
      <c r="S924" t="s">
        <v>23972</v>
      </c>
      <c r="T924" t="s">
        <v>6760</v>
      </c>
      <c r="U924" t="s">
        <v>23984</v>
      </c>
      <c r="V924">
        <v>4.2</v>
      </c>
    </row>
    <row r="925" spans="1:22" x14ac:dyDescent="0.35">
      <c r="A925" t="s">
        <v>6757</v>
      </c>
      <c r="B925" t="s">
        <v>18779</v>
      </c>
      <c r="C925" t="s">
        <v>7831</v>
      </c>
      <c r="D925" t="s">
        <v>5055</v>
      </c>
      <c r="E925" t="s">
        <v>5055</v>
      </c>
      <c r="F925" t="s">
        <v>17723</v>
      </c>
      <c r="G925" t="s">
        <v>12802</v>
      </c>
      <c r="H925" t="s">
        <v>5055</v>
      </c>
      <c r="I925" t="s">
        <v>14521</v>
      </c>
      <c r="J925" t="s">
        <v>5055</v>
      </c>
      <c r="K925" t="s">
        <v>5055</v>
      </c>
      <c r="L925" t="s">
        <v>5055</v>
      </c>
      <c r="M925" t="s">
        <v>5055</v>
      </c>
      <c r="N925" t="s">
        <v>18779</v>
      </c>
      <c r="O925" t="s">
        <v>5055</v>
      </c>
      <c r="P925" t="s">
        <v>5055</v>
      </c>
      <c r="S925" t="s">
        <v>23972</v>
      </c>
      <c r="T925" t="s">
        <v>6760</v>
      </c>
      <c r="U925" t="s">
        <v>23984</v>
      </c>
      <c r="V925">
        <v>4.2</v>
      </c>
    </row>
    <row r="926" spans="1:22" x14ac:dyDescent="0.35">
      <c r="A926" t="s">
        <v>6757</v>
      </c>
      <c r="B926" t="s">
        <v>18780</v>
      </c>
      <c r="C926" t="s">
        <v>7831</v>
      </c>
      <c r="D926" t="s">
        <v>5055</v>
      </c>
      <c r="E926" t="s">
        <v>5055</v>
      </c>
      <c r="F926" t="s">
        <v>17723</v>
      </c>
      <c r="G926" t="s">
        <v>12802</v>
      </c>
      <c r="H926" t="s">
        <v>5055</v>
      </c>
      <c r="I926" t="s">
        <v>14521</v>
      </c>
      <c r="J926" t="s">
        <v>5055</v>
      </c>
      <c r="K926" t="s">
        <v>5055</v>
      </c>
      <c r="L926" t="s">
        <v>5055</v>
      </c>
      <c r="M926" t="s">
        <v>5055</v>
      </c>
      <c r="N926" t="s">
        <v>18779</v>
      </c>
      <c r="O926" t="s">
        <v>5055</v>
      </c>
      <c r="P926" t="s">
        <v>5055</v>
      </c>
      <c r="S926" t="s">
        <v>23972</v>
      </c>
      <c r="T926" t="s">
        <v>6760</v>
      </c>
      <c r="U926" t="s">
        <v>23984</v>
      </c>
      <c r="V926">
        <v>4.2</v>
      </c>
    </row>
    <row r="927" spans="1:22" x14ac:dyDescent="0.35">
      <c r="A927" t="s">
        <v>6757</v>
      </c>
      <c r="B927" t="s">
        <v>18781</v>
      </c>
      <c r="C927" t="s">
        <v>7831</v>
      </c>
      <c r="D927" t="s">
        <v>5055</v>
      </c>
      <c r="E927" t="s">
        <v>5055</v>
      </c>
      <c r="F927" t="s">
        <v>17723</v>
      </c>
      <c r="G927" t="s">
        <v>12802</v>
      </c>
      <c r="H927" t="s">
        <v>5055</v>
      </c>
      <c r="I927" t="s">
        <v>5055</v>
      </c>
      <c r="J927" t="s">
        <v>5055</v>
      </c>
      <c r="K927" t="s">
        <v>5055</v>
      </c>
      <c r="L927" t="s">
        <v>5055</v>
      </c>
      <c r="M927" t="s">
        <v>5055</v>
      </c>
      <c r="N927" t="s">
        <v>18781</v>
      </c>
      <c r="O927" t="s">
        <v>5055</v>
      </c>
      <c r="P927" t="s">
        <v>5055</v>
      </c>
      <c r="S927" t="s">
        <v>23972</v>
      </c>
      <c r="T927" t="s">
        <v>6760</v>
      </c>
      <c r="U927" t="s">
        <v>23984</v>
      </c>
      <c r="V927">
        <v>4.2</v>
      </c>
    </row>
    <row r="928" spans="1:22" x14ac:dyDescent="0.35">
      <c r="A928" t="s">
        <v>6757</v>
      </c>
      <c r="B928" t="s">
        <v>18782</v>
      </c>
      <c r="C928" t="s">
        <v>7831</v>
      </c>
      <c r="D928" t="s">
        <v>5055</v>
      </c>
      <c r="E928" t="s">
        <v>5055</v>
      </c>
      <c r="F928" t="s">
        <v>17723</v>
      </c>
      <c r="G928" t="s">
        <v>12802</v>
      </c>
      <c r="H928" t="s">
        <v>5055</v>
      </c>
      <c r="I928" t="s">
        <v>5055</v>
      </c>
      <c r="J928" t="s">
        <v>5055</v>
      </c>
      <c r="K928" t="s">
        <v>5055</v>
      </c>
      <c r="L928" t="s">
        <v>5055</v>
      </c>
      <c r="M928" t="s">
        <v>5055</v>
      </c>
      <c r="N928" t="s">
        <v>18782</v>
      </c>
      <c r="O928" t="s">
        <v>5055</v>
      </c>
      <c r="P928" t="s">
        <v>5055</v>
      </c>
      <c r="S928" t="s">
        <v>23972</v>
      </c>
      <c r="T928" t="s">
        <v>6760</v>
      </c>
      <c r="U928" t="s">
        <v>23984</v>
      </c>
      <c r="V928">
        <v>4.2</v>
      </c>
    </row>
    <row r="929" spans="1:22" x14ac:dyDescent="0.35">
      <c r="A929" t="s">
        <v>6757</v>
      </c>
      <c r="B929" t="s">
        <v>18783</v>
      </c>
      <c r="C929" t="s">
        <v>7831</v>
      </c>
      <c r="D929" t="s">
        <v>5055</v>
      </c>
      <c r="E929" t="s">
        <v>5055</v>
      </c>
      <c r="F929" t="s">
        <v>17723</v>
      </c>
      <c r="G929" t="s">
        <v>12802</v>
      </c>
      <c r="H929" t="s">
        <v>5055</v>
      </c>
      <c r="I929" t="s">
        <v>5055</v>
      </c>
      <c r="J929" t="s">
        <v>5055</v>
      </c>
      <c r="K929" t="s">
        <v>5055</v>
      </c>
      <c r="L929" t="s">
        <v>5055</v>
      </c>
      <c r="M929" t="s">
        <v>5055</v>
      </c>
      <c r="N929" t="s">
        <v>18783</v>
      </c>
      <c r="O929" t="s">
        <v>5055</v>
      </c>
      <c r="P929" t="s">
        <v>5055</v>
      </c>
      <c r="S929" t="s">
        <v>23972</v>
      </c>
      <c r="T929" t="s">
        <v>6760</v>
      </c>
      <c r="U929" t="s">
        <v>23984</v>
      </c>
      <c r="V929">
        <v>4.2</v>
      </c>
    </row>
    <row r="930" spans="1:22" x14ac:dyDescent="0.35">
      <c r="A930" t="s">
        <v>6757</v>
      </c>
      <c r="B930" t="s">
        <v>18784</v>
      </c>
      <c r="C930" t="s">
        <v>7831</v>
      </c>
      <c r="D930" t="s">
        <v>5055</v>
      </c>
      <c r="E930" t="s">
        <v>5055</v>
      </c>
      <c r="F930" t="s">
        <v>17723</v>
      </c>
      <c r="G930" t="s">
        <v>12802</v>
      </c>
      <c r="H930" t="s">
        <v>5055</v>
      </c>
      <c r="I930" t="s">
        <v>5055</v>
      </c>
      <c r="J930" t="s">
        <v>5055</v>
      </c>
      <c r="K930" t="s">
        <v>5055</v>
      </c>
      <c r="L930" t="s">
        <v>5055</v>
      </c>
      <c r="M930" t="s">
        <v>5055</v>
      </c>
      <c r="N930" t="s">
        <v>18784</v>
      </c>
      <c r="O930" t="s">
        <v>5055</v>
      </c>
      <c r="P930" t="s">
        <v>5055</v>
      </c>
      <c r="S930" t="s">
        <v>23972</v>
      </c>
      <c r="T930" t="s">
        <v>6760</v>
      </c>
      <c r="U930" t="s">
        <v>23984</v>
      </c>
      <c r="V930">
        <v>4.2</v>
      </c>
    </row>
    <row r="931" spans="1:22" x14ac:dyDescent="0.35">
      <c r="A931" t="s">
        <v>6757</v>
      </c>
      <c r="B931" t="s">
        <v>18785</v>
      </c>
      <c r="C931" t="s">
        <v>7831</v>
      </c>
      <c r="D931" t="s">
        <v>5055</v>
      </c>
      <c r="E931" t="s">
        <v>5055</v>
      </c>
      <c r="F931" t="s">
        <v>17723</v>
      </c>
      <c r="G931" t="s">
        <v>12802</v>
      </c>
      <c r="H931" t="s">
        <v>5055</v>
      </c>
      <c r="I931" t="s">
        <v>5055</v>
      </c>
      <c r="J931" t="s">
        <v>5055</v>
      </c>
      <c r="K931" t="s">
        <v>5055</v>
      </c>
      <c r="L931" t="s">
        <v>5055</v>
      </c>
      <c r="M931" t="s">
        <v>5055</v>
      </c>
      <c r="N931" t="s">
        <v>18785</v>
      </c>
      <c r="O931" t="s">
        <v>5055</v>
      </c>
      <c r="P931" t="s">
        <v>5055</v>
      </c>
      <c r="S931" t="s">
        <v>23972</v>
      </c>
      <c r="T931" t="s">
        <v>6760</v>
      </c>
      <c r="U931" t="s">
        <v>23984</v>
      </c>
      <c r="V931">
        <v>4.2</v>
      </c>
    </row>
    <row r="932" spans="1:22" x14ac:dyDescent="0.35">
      <c r="A932" t="s">
        <v>6757</v>
      </c>
      <c r="B932" t="s">
        <v>18786</v>
      </c>
      <c r="C932" t="s">
        <v>7831</v>
      </c>
      <c r="D932" t="s">
        <v>5055</v>
      </c>
      <c r="E932" t="s">
        <v>5055</v>
      </c>
      <c r="F932" t="s">
        <v>17723</v>
      </c>
      <c r="G932" t="s">
        <v>12802</v>
      </c>
      <c r="H932" t="s">
        <v>5055</v>
      </c>
      <c r="I932" t="s">
        <v>5055</v>
      </c>
      <c r="J932" t="s">
        <v>5055</v>
      </c>
      <c r="K932" t="s">
        <v>5055</v>
      </c>
      <c r="L932" t="s">
        <v>5055</v>
      </c>
      <c r="M932" t="s">
        <v>5055</v>
      </c>
      <c r="N932" t="s">
        <v>18786</v>
      </c>
      <c r="O932" t="s">
        <v>5055</v>
      </c>
      <c r="P932" t="s">
        <v>5055</v>
      </c>
      <c r="S932" t="s">
        <v>23972</v>
      </c>
      <c r="T932" t="s">
        <v>6760</v>
      </c>
      <c r="U932" t="s">
        <v>23984</v>
      </c>
      <c r="V932">
        <v>4.2</v>
      </c>
    </row>
    <row r="933" spans="1:22" x14ac:dyDescent="0.35">
      <c r="A933" t="s">
        <v>6757</v>
      </c>
      <c r="B933" t="s">
        <v>18787</v>
      </c>
      <c r="C933" t="s">
        <v>7831</v>
      </c>
      <c r="D933" t="s">
        <v>5055</v>
      </c>
      <c r="E933" t="s">
        <v>5055</v>
      </c>
      <c r="F933" t="s">
        <v>17723</v>
      </c>
      <c r="G933" t="s">
        <v>12802</v>
      </c>
      <c r="H933" t="s">
        <v>5055</v>
      </c>
      <c r="I933" t="s">
        <v>5055</v>
      </c>
      <c r="J933" t="s">
        <v>5055</v>
      </c>
      <c r="K933" t="s">
        <v>5055</v>
      </c>
      <c r="L933" t="s">
        <v>5055</v>
      </c>
      <c r="M933" t="s">
        <v>5055</v>
      </c>
      <c r="N933" t="s">
        <v>18787</v>
      </c>
      <c r="O933" t="s">
        <v>5055</v>
      </c>
      <c r="P933" t="s">
        <v>5055</v>
      </c>
      <c r="S933" t="s">
        <v>23972</v>
      </c>
      <c r="T933" t="s">
        <v>6760</v>
      </c>
      <c r="U933" t="s">
        <v>23984</v>
      </c>
      <c r="V933">
        <v>4.2</v>
      </c>
    </row>
    <row r="934" spans="1:22" x14ac:dyDescent="0.35">
      <c r="A934" t="s">
        <v>6757</v>
      </c>
      <c r="B934" t="s">
        <v>18788</v>
      </c>
      <c r="C934" t="s">
        <v>7831</v>
      </c>
      <c r="D934" t="s">
        <v>5055</v>
      </c>
      <c r="E934" t="s">
        <v>5055</v>
      </c>
      <c r="F934" t="s">
        <v>17723</v>
      </c>
      <c r="G934" t="s">
        <v>12802</v>
      </c>
      <c r="H934" t="s">
        <v>5055</v>
      </c>
      <c r="I934" t="s">
        <v>5055</v>
      </c>
      <c r="J934" t="s">
        <v>5055</v>
      </c>
      <c r="K934" t="s">
        <v>5055</v>
      </c>
      <c r="L934" t="s">
        <v>5055</v>
      </c>
      <c r="M934" t="s">
        <v>5055</v>
      </c>
      <c r="N934" t="s">
        <v>18788</v>
      </c>
      <c r="O934" t="s">
        <v>5055</v>
      </c>
      <c r="P934" t="s">
        <v>5055</v>
      </c>
      <c r="S934" t="s">
        <v>23972</v>
      </c>
      <c r="T934" t="s">
        <v>6760</v>
      </c>
      <c r="U934" t="s">
        <v>23984</v>
      </c>
      <c r="V934">
        <v>4.2</v>
      </c>
    </row>
    <row r="935" spans="1:22" x14ac:dyDescent="0.35">
      <c r="A935" t="s">
        <v>6757</v>
      </c>
      <c r="B935" t="s">
        <v>18789</v>
      </c>
      <c r="C935" t="s">
        <v>7831</v>
      </c>
      <c r="D935" t="s">
        <v>5055</v>
      </c>
      <c r="E935" t="s">
        <v>5055</v>
      </c>
      <c r="F935" t="s">
        <v>17723</v>
      </c>
      <c r="G935" t="s">
        <v>12802</v>
      </c>
      <c r="H935" t="s">
        <v>5055</v>
      </c>
      <c r="I935" t="s">
        <v>5055</v>
      </c>
      <c r="J935" t="s">
        <v>5055</v>
      </c>
      <c r="K935" t="s">
        <v>5055</v>
      </c>
      <c r="L935" t="s">
        <v>5055</v>
      </c>
      <c r="M935" t="s">
        <v>5055</v>
      </c>
      <c r="N935" t="s">
        <v>18789</v>
      </c>
      <c r="O935" t="s">
        <v>5055</v>
      </c>
      <c r="P935" t="s">
        <v>5055</v>
      </c>
      <c r="S935" t="s">
        <v>23972</v>
      </c>
      <c r="T935" t="s">
        <v>6760</v>
      </c>
      <c r="U935" t="s">
        <v>23984</v>
      </c>
      <c r="V935">
        <v>4.2</v>
      </c>
    </row>
    <row r="936" spans="1:22" x14ac:dyDescent="0.35">
      <c r="A936" t="s">
        <v>6757</v>
      </c>
      <c r="B936" t="s">
        <v>18790</v>
      </c>
      <c r="C936" t="s">
        <v>7831</v>
      </c>
      <c r="D936" t="s">
        <v>5055</v>
      </c>
      <c r="E936" t="s">
        <v>5055</v>
      </c>
      <c r="F936" t="s">
        <v>17723</v>
      </c>
      <c r="G936" t="s">
        <v>12802</v>
      </c>
      <c r="H936" t="s">
        <v>5055</v>
      </c>
      <c r="I936" t="s">
        <v>5055</v>
      </c>
      <c r="J936" t="s">
        <v>5055</v>
      </c>
      <c r="K936" t="s">
        <v>5055</v>
      </c>
      <c r="L936" t="s">
        <v>5055</v>
      </c>
      <c r="M936" t="s">
        <v>5055</v>
      </c>
      <c r="N936" t="s">
        <v>18790</v>
      </c>
      <c r="O936" t="s">
        <v>5055</v>
      </c>
      <c r="P936" t="s">
        <v>5055</v>
      </c>
      <c r="S936" t="s">
        <v>23972</v>
      </c>
      <c r="T936" t="s">
        <v>6760</v>
      </c>
      <c r="U936" t="s">
        <v>23984</v>
      </c>
      <c r="V936">
        <v>4.2</v>
      </c>
    </row>
    <row r="937" spans="1:22" x14ac:dyDescent="0.35">
      <c r="A937" t="s">
        <v>6757</v>
      </c>
      <c r="B937" t="s">
        <v>18791</v>
      </c>
      <c r="C937" t="s">
        <v>7831</v>
      </c>
      <c r="D937" t="s">
        <v>5055</v>
      </c>
      <c r="E937" t="s">
        <v>5055</v>
      </c>
      <c r="F937" t="s">
        <v>17723</v>
      </c>
      <c r="G937" t="s">
        <v>12802</v>
      </c>
      <c r="H937" t="s">
        <v>5055</v>
      </c>
      <c r="I937" t="s">
        <v>5055</v>
      </c>
      <c r="J937" t="s">
        <v>5055</v>
      </c>
      <c r="K937" t="s">
        <v>5055</v>
      </c>
      <c r="L937" t="s">
        <v>5055</v>
      </c>
      <c r="M937" t="s">
        <v>5055</v>
      </c>
      <c r="N937" t="s">
        <v>18791</v>
      </c>
      <c r="O937" t="s">
        <v>5055</v>
      </c>
      <c r="P937" t="s">
        <v>5055</v>
      </c>
      <c r="S937" t="s">
        <v>23972</v>
      </c>
      <c r="T937" t="s">
        <v>6760</v>
      </c>
      <c r="U937" t="s">
        <v>23984</v>
      </c>
      <c r="V937">
        <v>4.2</v>
      </c>
    </row>
    <row r="938" spans="1:22" x14ac:dyDescent="0.35">
      <c r="A938" t="s">
        <v>6757</v>
      </c>
      <c r="B938" t="s">
        <v>18792</v>
      </c>
      <c r="C938" t="s">
        <v>7831</v>
      </c>
      <c r="D938" t="s">
        <v>5055</v>
      </c>
      <c r="E938" t="s">
        <v>5055</v>
      </c>
      <c r="F938" t="s">
        <v>17723</v>
      </c>
      <c r="G938" t="s">
        <v>12802</v>
      </c>
      <c r="H938" t="s">
        <v>5055</v>
      </c>
      <c r="I938" t="s">
        <v>5055</v>
      </c>
      <c r="J938" t="s">
        <v>5055</v>
      </c>
      <c r="K938" t="s">
        <v>5055</v>
      </c>
      <c r="L938" t="s">
        <v>5055</v>
      </c>
      <c r="M938" t="s">
        <v>5055</v>
      </c>
      <c r="N938" t="s">
        <v>18792</v>
      </c>
      <c r="O938" t="s">
        <v>5055</v>
      </c>
      <c r="P938" t="s">
        <v>5055</v>
      </c>
      <c r="S938" t="s">
        <v>23972</v>
      </c>
      <c r="T938" t="s">
        <v>6760</v>
      </c>
      <c r="U938" t="s">
        <v>23984</v>
      </c>
      <c r="V938">
        <v>4.2</v>
      </c>
    </row>
    <row r="939" spans="1:22" x14ac:dyDescent="0.35">
      <c r="A939" t="s">
        <v>6757</v>
      </c>
      <c r="B939" t="s">
        <v>18793</v>
      </c>
      <c r="C939" t="s">
        <v>7831</v>
      </c>
      <c r="D939" t="s">
        <v>5055</v>
      </c>
      <c r="E939" t="s">
        <v>5055</v>
      </c>
      <c r="F939" t="s">
        <v>17723</v>
      </c>
      <c r="G939" t="s">
        <v>12802</v>
      </c>
      <c r="H939" t="s">
        <v>5055</v>
      </c>
      <c r="I939" t="s">
        <v>5055</v>
      </c>
      <c r="J939" t="s">
        <v>5055</v>
      </c>
      <c r="K939" t="s">
        <v>5055</v>
      </c>
      <c r="L939" t="s">
        <v>5055</v>
      </c>
      <c r="M939" t="s">
        <v>5055</v>
      </c>
      <c r="N939" t="s">
        <v>18793</v>
      </c>
      <c r="O939" t="s">
        <v>5055</v>
      </c>
      <c r="P939" t="s">
        <v>5055</v>
      </c>
      <c r="S939" t="s">
        <v>23972</v>
      </c>
      <c r="T939" t="s">
        <v>6760</v>
      </c>
      <c r="U939" t="s">
        <v>23984</v>
      </c>
      <c r="V939">
        <v>4.2</v>
      </c>
    </row>
    <row r="940" spans="1:22" x14ac:dyDescent="0.35">
      <c r="A940" t="s">
        <v>6757</v>
      </c>
      <c r="B940" t="s">
        <v>18794</v>
      </c>
      <c r="C940" t="s">
        <v>7831</v>
      </c>
      <c r="D940" t="s">
        <v>5055</v>
      </c>
      <c r="E940" t="s">
        <v>5055</v>
      </c>
      <c r="F940" t="s">
        <v>17723</v>
      </c>
      <c r="G940" t="s">
        <v>12802</v>
      </c>
      <c r="H940" t="s">
        <v>5055</v>
      </c>
      <c r="I940" t="s">
        <v>5055</v>
      </c>
      <c r="J940" t="s">
        <v>5055</v>
      </c>
      <c r="K940" t="s">
        <v>5055</v>
      </c>
      <c r="L940" t="s">
        <v>5055</v>
      </c>
      <c r="M940" t="s">
        <v>5055</v>
      </c>
      <c r="N940" t="s">
        <v>18794</v>
      </c>
      <c r="O940" t="s">
        <v>5055</v>
      </c>
      <c r="P940" t="s">
        <v>5055</v>
      </c>
      <c r="S940" t="s">
        <v>23972</v>
      </c>
      <c r="T940" t="s">
        <v>6760</v>
      </c>
      <c r="U940" t="s">
        <v>23984</v>
      </c>
      <c r="V940">
        <v>4.2</v>
      </c>
    </row>
    <row r="941" spans="1:22" x14ac:dyDescent="0.35">
      <c r="A941" t="s">
        <v>6757</v>
      </c>
      <c r="B941" t="s">
        <v>18795</v>
      </c>
      <c r="C941" t="s">
        <v>7831</v>
      </c>
      <c r="D941" t="s">
        <v>5055</v>
      </c>
      <c r="E941" t="s">
        <v>5055</v>
      </c>
      <c r="F941" t="s">
        <v>17723</v>
      </c>
      <c r="G941" t="s">
        <v>12802</v>
      </c>
      <c r="H941" t="s">
        <v>5055</v>
      </c>
      <c r="I941" t="s">
        <v>5055</v>
      </c>
      <c r="J941" t="s">
        <v>5055</v>
      </c>
      <c r="K941" t="s">
        <v>5055</v>
      </c>
      <c r="L941" t="s">
        <v>5055</v>
      </c>
      <c r="M941" t="s">
        <v>5055</v>
      </c>
      <c r="N941" t="s">
        <v>18795</v>
      </c>
      <c r="O941" t="s">
        <v>5055</v>
      </c>
      <c r="P941" t="s">
        <v>5055</v>
      </c>
      <c r="S941" t="s">
        <v>23972</v>
      </c>
      <c r="T941" t="s">
        <v>6760</v>
      </c>
      <c r="U941" t="s">
        <v>23984</v>
      </c>
      <c r="V941">
        <v>4.2</v>
      </c>
    </row>
    <row r="942" spans="1:22" x14ac:dyDescent="0.35">
      <c r="A942" t="s">
        <v>6757</v>
      </c>
      <c r="B942" t="s">
        <v>18796</v>
      </c>
      <c r="C942" t="s">
        <v>7831</v>
      </c>
      <c r="D942" t="s">
        <v>5055</v>
      </c>
      <c r="E942" t="s">
        <v>5055</v>
      </c>
      <c r="F942" t="s">
        <v>17723</v>
      </c>
      <c r="G942" t="s">
        <v>12802</v>
      </c>
      <c r="H942" t="s">
        <v>5055</v>
      </c>
      <c r="I942" t="s">
        <v>5055</v>
      </c>
      <c r="J942" t="s">
        <v>5055</v>
      </c>
      <c r="K942" t="s">
        <v>5055</v>
      </c>
      <c r="L942" t="s">
        <v>5055</v>
      </c>
      <c r="M942" t="s">
        <v>5055</v>
      </c>
      <c r="N942" t="s">
        <v>18796</v>
      </c>
      <c r="O942" t="s">
        <v>5055</v>
      </c>
      <c r="P942" t="s">
        <v>5055</v>
      </c>
      <c r="S942" t="s">
        <v>23972</v>
      </c>
      <c r="T942" t="s">
        <v>6760</v>
      </c>
      <c r="U942" t="s">
        <v>23984</v>
      </c>
      <c r="V942">
        <v>4.2</v>
      </c>
    </row>
    <row r="943" spans="1:22" x14ac:dyDescent="0.35">
      <c r="A943" t="s">
        <v>6757</v>
      </c>
      <c r="B943" t="s">
        <v>18797</v>
      </c>
      <c r="C943" t="s">
        <v>7831</v>
      </c>
      <c r="D943" t="s">
        <v>5055</v>
      </c>
      <c r="E943" t="s">
        <v>5055</v>
      </c>
      <c r="F943" t="s">
        <v>17723</v>
      </c>
      <c r="G943" t="s">
        <v>12802</v>
      </c>
      <c r="H943" t="s">
        <v>5055</v>
      </c>
      <c r="I943" t="s">
        <v>5055</v>
      </c>
      <c r="J943" t="s">
        <v>5055</v>
      </c>
      <c r="K943" t="s">
        <v>5055</v>
      </c>
      <c r="L943" t="s">
        <v>5055</v>
      </c>
      <c r="M943" t="s">
        <v>5055</v>
      </c>
      <c r="N943" t="s">
        <v>18797</v>
      </c>
      <c r="O943" t="s">
        <v>5055</v>
      </c>
      <c r="P943" t="s">
        <v>5055</v>
      </c>
      <c r="S943" t="s">
        <v>23972</v>
      </c>
      <c r="T943" t="s">
        <v>6760</v>
      </c>
      <c r="U943" t="s">
        <v>23984</v>
      </c>
      <c r="V943">
        <v>4.2</v>
      </c>
    </row>
    <row r="944" spans="1:22" x14ac:dyDescent="0.35">
      <c r="A944" t="s">
        <v>6757</v>
      </c>
      <c r="B944" t="s">
        <v>18798</v>
      </c>
      <c r="C944" t="s">
        <v>7831</v>
      </c>
      <c r="D944" t="s">
        <v>5055</v>
      </c>
      <c r="E944" t="s">
        <v>5055</v>
      </c>
      <c r="F944" t="s">
        <v>17723</v>
      </c>
      <c r="G944" t="s">
        <v>12802</v>
      </c>
      <c r="H944" t="s">
        <v>5055</v>
      </c>
      <c r="I944" t="s">
        <v>5055</v>
      </c>
      <c r="J944" t="s">
        <v>5055</v>
      </c>
      <c r="K944" t="s">
        <v>5055</v>
      </c>
      <c r="L944" t="s">
        <v>5055</v>
      </c>
      <c r="M944" t="s">
        <v>5055</v>
      </c>
      <c r="N944" t="s">
        <v>18798</v>
      </c>
      <c r="O944" t="s">
        <v>5055</v>
      </c>
      <c r="P944" t="s">
        <v>5055</v>
      </c>
      <c r="S944" t="s">
        <v>23972</v>
      </c>
      <c r="T944" t="s">
        <v>6760</v>
      </c>
      <c r="U944" t="s">
        <v>23984</v>
      </c>
      <c r="V944">
        <v>4.2</v>
      </c>
    </row>
    <row r="945" spans="1:22" x14ac:dyDescent="0.35">
      <c r="A945" t="s">
        <v>6757</v>
      </c>
      <c r="B945" t="s">
        <v>18799</v>
      </c>
      <c r="C945" t="s">
        <v>7831</v>
      </c>
      <c r="D945" t="s">
        <v>5055</v>
      </c>
      <c r="E945" t="s">
        <v>5055</v>
      </c>
      <c r="F945" t="s">
        <v>17723</v>
      </c>
      <c r="G945" t="s">
        <v>12802</v>
      </c>
      <c r="H945" t="s">
        <v>5055</v>
      </c>
      <c r="I945" t="s">
        <v>5055</v>
      </c>
      <c r="J945" t="s">
        <v>5055</v>
      </c>
      <c r="K945" t="s">
        <v>5055</v>
      </c>
      <c r="L945" t="s">
        <v>5055</v>
      </c>
      <c r="M945" t="s">
        <v>5055</v>
      </c>
      <c r="N945" t="s">
        <v>18799</v>
      </c>
      <c r="O945" t="s">
        <v>5055</v>
      </c>
      <c r="P945" t="s">
        <v>5055</v>
      </c>
      <c r="S945" t="s">
        <v>23972</v>
      </c>
      <c r="T945" t="s">
        <v>6760</v>
      </c>
      <c r="U945" t="s">
        <v>23984</v>
      </c>
      <c r="V945">
        <v>4.2</v>
      </c>
    </row>
    <row r="946" spans="1:22" x14ac:dyDescent="0.35">
      <c r="A946" t="s">
        <v>6757</v>
      </c>
      <c r="B946" t="s">
        <v>18800</v>
      </c>
      <c r="C946" t="s">
        <v>7831</v>
      </c>
      <c r="D946" t="s">
        <v>5055</v>
      </c>
      <c r="E946" t="s">
        <v>5055</v>
      </c>
      <c r="F946" t="s">
        <v>17723</v>
      </c>
      <c r="G946" t="s">
        <v>12802</v>
      </c>
      <c r="H946" t="s">
        <v>5055</v>
      </c>
      <c r="I946" t="s">
        <v>5055</v>
      </c>
      <c r="J946" t="s">
        <v>5055</v>
      </c>
      <c r="K946" t="s">
        <v>5055</v>
      </c>
      <c r="L946" t="s">
        <v>5055</v>
      </c>
      <c r="M946" t="s">
        <v>5055</v>
      </c>
      <c r="N946" t="s">
        <v>18800</v>
      </c>
      <c r="O946" t="s">
        <v>5055</v>
      </c>
      <c r="P946" t="s">
        <v>5055</v>
      </c>
      <c r="S946" t="s">
        <v>23972</v>
      </c>
      <c r="T946" t="s">
        <v>6760</v>
      </c>
      <c r="U946" t="s">
        <v>23984</v>
      </c>
      <c r="V946">
        <v>4.2</v>
      </c>
    </row>
    <row r="947" spans="1:22" x14ac:dyDescent="0.35">
      <c r="A947" t="s">
        <v>6757</v>
      </c>
      <c r="B947" t="s">
        <v>18801</v>
      </c>
      <c r="C947" t="s">
        <v>7831</v>
      </c>
      <c r="D947" t="s">
        <v>5055</v>
      </c>
      <c r="E947" t="s">
        <v>5055</v>
      </c>
      <c r="F947" t="s">
        <v>17723</v>
      </c>
      <c r="G947" t="s">
        <v>12802</v>
      </c>
      <c r="H947" t="s">
        <v>5055</v>
      </c>
      <c r="I947" t="s">
        <v>5055</v>
      </c>
      <c r="J947" t="s">
        <v>5055</v>
      </c>
      <c r="K947" t="s">
        <v>5055</v>
      </c>
      <c r="L947" t="s">
        <v>5055</v>
      </c>
      <c r="M947" t="s">
        <v>5055</v>
      </c>
      <c r="N947" t="s">
        <v>18801</v>
      </c>
      <c r="O947" t="s">
        <v>5055</v>
      </c>
      <c r="P947" t="s">
        <v>5055</v>
      </c>
      <c r="S947" t="s">
        <v>23972</v>
      </c>
      <c r="T947" t="s">
        <v>6760</v>
      </c>
      <c r="U947" t="s">
        <v>23984</v>
      </c>
      <c r="V947">
        <v>4.2</v>
      </c>
    </row>
    <row r="948" spans="1:22" x14ac:dyDescent="0.35">
      <c r="A948" t="s">
        <v>6757</v>
      </c>
      <c r="B948" t="s">
        <v>18802</v>
      </c>
      <c r="C948" t="s">
        <v>7831</v>
      </c>
      <c r="D948" t="s">
        <v>5055</v>
      </c>
      <c r="E948" t="s">
        <v>5055</v>
      </c>
      <c r="F948" t="s">
        <v>17723</v>
      </c>
      <c r="G948" t="s">
        <v>12802</v>
      </c>
      <c r="H948" t="s">
        <v>5055</v>
      </c>
      <c r="I948" t="s">
        <v>5055</v>
      </c>
      <c r="J948" t="s">
        <v>5055</v>
      </c>
      <c r="K948" t="s">
        <v>5055</v>
      </c>
      <c r="L948" t="s">
        <v>5055</v>
      </c>
      <c r="M948" t="s">
        <v>5055</v>
      </c>
      <c r="N948" t="s">
        <v>18802</v>
      </c>
      <c r="O948" t="s">
        <v>5055</v>
      </c>
      <c r="P948" t="s">
        <v>5055</v>
      </c>
      <c r="S948" t="s">
        <v>23972</v>
      </c>
      <c r="T948" t="s">
        <v>6760</v>
      </c>
      <c r="U948" t="s">
        <v>23984</v>
      </c>
      <c r="V948">
        <v>4.2</v>
      </c>
    </row>
    <row r="949" spans="1:22" x14ac:dyDescent="0.35">
      <c r="A949" t="s">
        <v>6757</v>
      </c>
      <c r="B949" t="s">
        <v>18803</v>
      </c>
      <c r="C949" t="s">
        <v>7831</v>
      </c>
      <c r="D949" t="s">
        <v>5055</v>
      </c>
      <c r="E949" t="s">
        <v>5055</v>
      </c>
      <c r="F949" t="s">
        <v>17723</v>
      </c>
      <c r="G949" t="s">
        <v>12802</v>
      </c>
      <c r="H949" t="s">
        <v>5055</v>
      </c>
      <c r="I949" t="s">
        <v>5055</v>
      </c>
      <c r="J949" t="s">
        <v>5055</v>
      </c>
      <c r="K949" t="s">
        <v>5055</v>
      </c>
      <c r="L949" t="s">
        <v>5055</v>
      </c>
      <c r="M949" t="s">
        <v>5055</v>
      </c>
      <c r="N949" t="s">
        <v>18803</v>
      </c>
      <c r="O949" t="s">
        <v>5055</v>
      </c>
      <c r="P949" t="s">
        <v>5055</v>
      </c>
      <c r="S949" t="s">
        <v>23972</v>
      </c>
      <c r="T949" t="s">
        <v>6760</v>
      </c>
      <c r="U949" t="s">
        <v>23984</v>
      </c>
      <c r="V949">
        <v>4.2</v>
      </c>
    </row>
    <row r="950" spans="1:22" x14ac:dyDescent="0.35">
      <c r="A950" t="s">
        <v>6757</v>
      </c>
      <c r="B950" t="s">
        <v>18804</v>
      </c>
      <c r="C950" t="s">
        <v>7831</v>
      </c>
      <c r="D950" t="s">
        <v>5055</v>
      </c>
      <c r="E950" t="s">
        <v>5055</v>
      </c>
      <c r="F950" t="s">
        <v>17723</v>
      </c>
      <c r="G950" t="s">
        <v>12802</v>
      </c>
      <c r="H950" t="s">
        <v>5055</v>
      </c>
      <c r="I950" t="s">
        <v>5055</v>
      </c>
      <c r="J950" t="s">
        <v>5055</v>
      </c>
      <c r="K950" t="s">
        <v>5055</v>
      </c>
      <c r="L950" t="s">
        <v>5055</v>
      </c>
      <c r="M950" t="s">
        <v>5055</v>
      </c>
      <c r="N950" t="s">
        <v>18804</v>
      </c>
      <c r="O950" t="s">
        <v>5055</v>
      </c>
      <c r="P950" t="s">
        <v>5055</v>
      </c>
      <c r="S950" t="s">
        <v>23972</v>
      </c>
      <c r="T950" t="s">
        <v>6760</v>
      </c>
      <c r="U950" t="s">
        <v>23984</v>
      </c>
      <c r="V950">
        <v>4.2</v>
      </c>
    </row>
    <row r="951" spans="1:22" x14ac:dyDescent="0.35">
      <c r="A951" t="s">
        <v>6757</v>
      </c>
      <c r="B951" t="s">
        <v>18805</v>
      </c>
      <c r="C951" t="s">
        <v>7831</v>
      </c>
      <c r="D951" t="s">
        <v>5055</v>
      </c>
      <c r="E951" t="s">
        <v>5055</v>
      </c>
      <c r="F951" t="s">
        <v>17723</v>
      </c>
      <c r="G951" t="s">
        <v>12802</v>
      </c>
      <c r="H951" t="s">
        <v>5055</v>
      </c>
      <c r="I951" t="s">
        <v>5055</v>
      </c>
      <c r="J951" t="s">
        <v>5055</v>
      </c>
      <c r="K951" t="s">
        <v>5055</v>
      </c>
      <c r="L951" t="s">
        <v>5055</v>
      </c>
      <c r="M951" t="s">
        <v>5055</v>
      </c>
      <c r="N951" t="s">
        <v>18805</v>
      </c>
      <c r="O951" t="s">
        <v>5055</v>
      </c>
      <c r="P951" t="s">
        <v>5055</v>
      </c>
      <c r="S951" t="s">
        <v>23972</v>
      </c>
      <c r="T951" t="s">
        <v>6760</v>
      </c>
      <c r="U951" t="s">
        <v>23984</v>
      </c>
      <c r="V951">
        <v>4.2</v>
      </c>
    </row>
    <row r="952" spans="1:22" x14ac:dyDescent="0.35">
      <c r="A952" t="s">
        <v>6757</v>
      </c>
      <c r="B952" t="s">
        <v>18806</v>
      </c>
      <c r="C952" t="s">
        <v>7831</v>
      </c>
      <c r="D952" t="s">
        <v>5055</v>
      </c>
      <c r="E952" t="s">
        <v>5055</v>
      </c>
      <c r="F952" t="s">
        <v>17723</v>
      </c>
      <c r="G952" t="s">
        <v>12802</v>
      </c>
      <c r="H952" t="s">
        <v>5055</v>
      </c>
      <c r="I952" t="s">
        <v>5055</v>
      </c>
      <c r="J952" t="s">
        <v>5055</v>
      </c>
      <c r="K952" t="s">
        <v>5055</v>
      </c>
      <c r="L952" t="s">
        <v>5055</v>
      </c>
      <c r="M952" t="s">
        <v>5055</v>
      </c>
      <c r="N952" t="s">
        <v>18806</v>
      </c>
      <c r="O952" t="s">
        <v>5055</v>
      </c>
      <c r="P952" t="s">
        <v>5055</v>
      </c>
      <c r="S952" t="s">
        <v>23972</v>
      </c>
      <c r="T952" t="s">
        <v>6760</v>
      </c>
      <c r="U952" t="s">
        <v>23984</v>
      </c>
      <c r="V952">
        <v>4.2</v>
      </c>
    </row>
    <row r="953" spans="1:22" x14ac:dyDescent="0.35">
      <c r="A953" t="s">
        <v>6757</v>
      </c>
      <c r="B953" t="s">
        <v>18807</v>
      </c>
      <c r="C953" t="s">
        <v>7831</v>
      </c>
      <c r="D953" t="s">
        <v>5055</v>
      </c>
      <c r="E953" t="s">
        <v>5055</v>
      </c>
      <c r="F953" t="s">
        <v>17723</v>
      </c>
      <c r="G953" t="s">
        <v>12802</v>
      </c>
      <c r="H953" t="s">
        <v>5055</v>
      </c>
      <c r="I953" t="s">
        <v>5055</v>
      </c>
      <c r="J953" t="s">
        <v>5055</v>
      </c>
      <c r="K953" t="s">
        <v>5055</v>
      </c>
      <c r="L953" t="s">
        <v>5055</v>
      </c>
      <c r="M953" t="s">
        <v>5055</v>
      </c>
      <c r="N953" t="s">
        <v>18807</v>
      </c>
      <c r="O953" t="s">
        <v>5055</v>
      </c>
      <c r="P953" t="s">
        <v>5055</v>
      </c>
      <c r="S953" t="s">
        <v>23972</v>
      </c>
      <c r="T953" t="s">
        <v>6760</v>
      </c>
      <c r="U953" t="s">
        <v>23984</v>
      </c>
      <c r="V953">
        <v>4.2</v>
      </c>
    </row>
    <row r="954" spans="1:22" x14ac:dyDescent="0.35">
      <c r="A954" t="s">
        <v>6757</v>
      </c>
      <c r="B954" t="s">
        <v>18808</v>
      </c>
      <c r="C954" t="s">
        <v>7831</v>
      </c>
      <c r="D954" t="s">
        <v>5055</v>
      </c>
      <c r="E954" t="s">
        <v>5055</v>
      </c>
      <c r="F954" t="s">
        <v>17723</v>
      </c>
      <c r="G954" t="s">
        <v>12802</v>
      </c>
      <c r="H954" t="s">
        <v>5055</v>
      </c>
      <c r="I954" t="s">
        <v>5055</v>
      </c>
      <c r="J954" t="s">
        <v>5055</v>
      </c>
      <c r="K954" t="s">
        <v>5055</v>
      </c>
      <c r="L954" t="s">
        <v>5055</v>
      </c>
      <c r="M954" t="s">
        <v>5055</v>
      </c>
      <c r="N954" t="s">
        <v>18808</v>
      </c>
      <c r="O954" t="s">
        <v>5055</v>
      </c>
      <c r="P954" t="s">
        <v>5055</v>
      </c>
      <c r="S954" t="s">
        <v>23972</v>
      </c>
      <c r="T954" t="s">
        <v>6760</v>
      </c>
      <c r="U954" t="s">
        <v>23984</v>
      </c>
      <c r="V954">
        <v>4.2</v>
      </c>
    </row>
    <row r="955" spans="1:22" x14ac:dyDescent="0.35">
      <c r="A955" t="s">
        <v>6757</v>
      </c>
      <c r="B955" t="s">
        <v>18809</v>
      </c>
      <c r="C955" t="s">
        <v>7831</v>
      </c>
      <c r="D955" t="s">
        <v>5055</v>
      </c>
      <c r="E955" t="s">
        <v>5055</v>
      </c>
      <c r="F955" t="s">
        <v>17723</v>
      </c>
      <c r="G955" t="s">
        <v>12802</v>
      </c>
      <c r="H955" t="s">
        <v>5055</v>
      </c>
      <c r="I955" t="s">
        <v>5055</v>
      </c>
      <c r="J955" t="s">
        <v>5055</v>
      </c>
      <c r="K955" t="s">
        <v>5055</v>
      </c>
      <c r="L955" t="s">
        <v>5055</v>
      </c>
      <c r="M955" t="s">
        <v>5055</v>
      </c>
      <c r="N955" t="s">
        <v>18809</v>
      </c>
      <c r="O955" t="s">
        <v>5055</v>
      </c>
      <c r="P955" t="s">
        <v>5055</v>
      </c>
      <c r="S955" t="s">
        <v>23972</v>
      </c>
      <c r="T955" t="s">
        <v>6760</v>
      </c>
      <c r="U955" t="s">
        <v>23984</v>
      </c>
      <c r="V955">
        <v>4.2</v>
      </c>
    </row>
    <row r="956" spans="1:22" x14ac:dyDescent="0.35">
      <c r="A956" t="s">
        <v>6757</v>
      </c>
      <c r="B956" t="s">
        <v>18810</v>
      </c>
      <c r="C956" t="s">
        <v>7831</v>
      </c>
      <c r="D956" t="s">
        <v>5055</v>
      </c>
      <c r="E956" t="s">
        <v>5055</v>
      </c>
      <c r="F956" t="s">
        <v>17723</v>
      </c>
      <c r="G956" t="s">
        <v>12802</v>
      </c>
      <c r="H956" t="s">
        <v>5055</v>
      </c>
      <c r="I956" t="s">
        <v>5055</v>
      </c>
      <c r="J956" t="s">
        <v>5055</v>
      </c>
      <c r="K956" t="s">
        <v>5055</v>
      </c>
      <c r="L956" t="s">
        <v>5055</v>
      </c>
      <c r="M956" t="s">
        <v>5055</v>
      </c>
      <c r="N956" t="s">
        <v>18810</v>
      </c>
      <c r="O956" t="s">
        <v>5055</v>
      </c>
      <c r="P956" t="s">
        <v>5055</v>
      </c>
      <c r="S956" t="s">
        <v>23972</v>
      </c>
      <c r="T956" t="s">
        <v>6760</v>
      </c>
      <c r="U956" t="s">
        <v>23984</v>
      </c>
      <c r="V956">
        <v>4.2</v>
      </c>
    </row>
    <row r="957" spans="1:22" x14ac:dyDescent="0.35">
      <c r="A957" t="s">
        <v>6757</v>
      </c>
      <c r="B957" t="s">
        <v>18811</v>
      </c>
      <c r="C957" t="s">
        <v>7831</v>
      </c>
      <c r="D957" t="s">
        <v>5055</v>
      </c>
      <c r="E957" t="s">
        <v>5055</v>
      </c>
      <c r="F957" t="s">
        <v>17723</v>
      </c>
      <c r="G957" t="s">
        <v>12802</v>
      </c>
      <c r="H957" t="s">
        <v>5055</v>
      </c>
      <c r="I957" t="s">
        <v>5055</v>
      </c>
      <c r="J957" t="s">
        <v>5055</v>
      </c>
      <c r="K957" t="s">
        <v>5055</v>
      </c>
      <c r="L957" t="s">
        <v>5055</v>
      </c>
      <c r="M957" t="s">
        <v>5055</v>
      </c>
      <c r="N957" t="s">
        <v>18811</v>
      </c>
      <c r="O957" t="s">
        <v>5055</v>
      </c>
      <c r="P957" t="s">
        <v>5055</v>
      </c>
      <c r="S957" t="s">
        <v>23972</v>
      </c>
      <c r="T957" t="s">
        <v>6760</v>
      </c>
      <c r="U957" t="s">
        <v>23984</v>
      </c>
      <c r="V957">
        <v>4.2</v>
      </c>
    </row>
    <row r="958" spans="1:22" x14ac:dyDescent="0.35">
      <c r="A958" t="s">
        <v>6757</v>
      </c>
      <c r="B958" t="s">
        <v>18812</v>
      </c>
      <c r="C958" t="s">
        <v>7831</v>
      </c>
      <c r="D958" t="s">
        <v>5055</v>
      </c>
      <c r="E958" t="s">
        <v>5055</v>
      </c>
      <c r="F958" t="s">
        <v>17723</v>
      </c>
      <c r="G958" t="s">
        <v>12802</v>
      </c>
      <c r="H958" t="s">
        <v>5055</v>
      </c>
      <c r="I958" t="s">
        <v>5055</v>
      </c>
      <c r="J958" t="s">
        <v>5055</v>
      </c>
      <c r="K958" t="s">
        <v>5055</v>
      </c>
      <c r="L958" t="s">
        <v>5055</v>
      </c>
      <c r="M958" t="s">
        <v>5055</v>
      </c>
      <c r="N958" t="s">
        <v>18812</v>
      </c>
      <c r="O958" t="s">
        <v>5055</v>
      </c>
      <c r="P958" t="s">
        <v>5055</v>
      </c>
      <c r="S958" t="s">
        <v>23972</v>
      </c>
      <c r="T958" t="s">
        <v>6760</v>
      </c>
      <c r="U958" t="s">
        <v>23984</v>
      </c>
      <c r="V958">
        <v>4.2</v>
      </c>
    </row>
    <row r="959" spans="1:22" x14ac:dyDescent="0.35">
      <c r="A959" t="s">
        <v>6757</v>
      </c>
      <c r="B959" t="s">
        <v>18813</v>
      </c>
      <c r="C959" t="s">
        <v>7831</v>
      </c>
      <c r="D959" t="s">
        <v>5055</v>
      </c>
      <c r="E959" t="s">
        <v>5055</v>
      </c>
      <c r="F959" t="s">
        <v>17723</v>
      </c>
      <c r="G959" t="s">
        <v>12802</v>
      </c>
      <c r="H959" t="s">
        <v>5055</v>
      </c>
      <c r="I959" t="s">
        <v>5055</v>
      </c>
      <c r="J959" t="s">
        <v>5055</v>
      </c>
      <c r="K959" t="s">
        <v>5055</v>
      </c>
      <c r="L959" t="s">
        <v>5055</v>
      </c>
      <c r="M959" t="s">
        <v>5055</v>
      </c>
      <c r="N959" t="s">
        <v>18813</v>
      </c>
      <c r="O959" t="s">
        <v>5055</v>
      </c>
      <c r="P959" t="s">
        <v>5055</v>
      </c>
      <c r="S959" t="s">
        <v>23972</v>
      </c>
      <c r="T959" t="s">
        <v>6760</v>
      </c>
      <c r="U959" t="s">
        <v>23984</v>
      </c>
      <c r="V959">
        <v>4.2</v>
      </c>
    </row>
    <row r="960" spans="1:22" x14ac:dyDescent="0.35">
      <c r="A960" t="s">
        <v>6757</v>
      </c>
      <c r="B960" t="s">
        <v>18814</v>
      </c>
      <c r="C960" t="s">
        <v>7831</v>
      </c>
      <c r="D960" t="s">
        <v>5055</v>
      </c>
      <c r="E960" t="s">
        <v>5055</v>
      </c>
      <c r="F960" t="s">
        <v>17723</v>
      </c>
      <c r="G960" t="s">
        <v>12802</v>
      </c>
      <c r="H960" t="s">
        <v>5055</v>
      </c>
      <c r="I960" t="s">
        <v>5055</v>
      </c>
      <c r="J960" t="s">
        <v>5055</v>
      </c>
      <c r="K960" t="s">
        <v>5055</v>
      </c>
      <c r="L960" t="s">
        <v>5055</v>
      </c>
      <c r="M960" t="s">
        <v>5055</v>
      </c>
      <c r="N960" t="s">
        <v>18814</v>
      </c>
      <c r="O960" t="s">
        <v>5055</v>
      </c>
      <c r="P960" t="s">
        <v>5055</v>
      </c>
      <c r="S960" t="s">
        <v>23972</v>
      </c>
      <c r="T960" t="s">
        <v>6760</v>
      </c>
      <c r="U960" t="s">
        <v>23984</v>
      </c>
      <c r="V960">
        <v>4.2</v>
      </c>
    </row>
    <row r="961" spans="1:22" x14ac:dyDescent="0.35">
      <c r="A961" t="s">
        <v>6757</v>
      </c>
      <c r="B961" t="s">
        <v>18815</v>
      </c>
      <c r="C961" t="s">
        <v>7831</v>
      </c>
      <c r="D961" t="s">
        <v>5055</v>
      </c>
      <c r="E961" t="s">
        <v>5055</v>
      </c>
      <c r="F961" t="s">
        <v>17723</v>
      </c>
      <c r="G961" t="s">
        <v>12802</v>
      </c>
      <c r="H961" t="s">
        <v>5055</v>
      </c>
      <c r="I961" t="s">
        <v>5055</v>
      </c>
      <c r="J961" t="s">
        <v>5055</v>
      </c>
      <c r="K961" t="s">
        <v>5055</v>
      </c>
      <c r="L961" t="s">
        <v>5055</v>
      </c>
      <c r="M961" t="s">
        <v>5055</v>
      </c>
      <c r="N961" t="s">
        <v>18815</v>
      </c>
      <c r="O961" t="s">
        <v>5055</v>
      </c>
      <c r="P961" t="s">
        <v>5055</v>
      </c>
      <c r="S961" t="s">
        <v>23972</v>
      </c>
      <c r="T961" t="s">
        <v>6760</v>
      </c>
      <c r="U961" t="s">
        <v>23984</v>
      </c>
      <c r="V961">
        <v>4.2</v>
      </c>
    </row>
    <row r="962" spans="1:22" x14ac:dyDescent="0.35">
      <c r="A962" t="s">
        <v>6757</v>
      </c>
      <c r="B962" t="s">
        <v>18816</v>
      </c>
      <c r="C962" t="s">
        <v>7831</v>
      </c>
      <c r="D962" t="s">
        <v>5055</v>
      </c>
      <c r="E962" t="s">
        <v>5055</v>
      </c>
      <c r="F962" t="s">
        <v>17723</v>
      </c>
      <c r="G962" t="s">
        <v>12802</v>
      </c>
      <c r="H962" t="s">
        <v>5055</v>
      </c>
      <c r="I962" t="s">
        <v>5055</v>
      </c>
      <c r="J962" t="s">
        <v>5055</v>
      </c>
      <c r="K962" t="s">
        <v>5055</v>
      </c>
      <c r="L962" t="s">
        <v>5055</v>
      </c>
      <c r="M962" t="s">
        <v>5055</v>
      </c>
      <c r="N962" t="s">
        <v>18816</v>
      </c>
      <c r="O962" t="s">
        <v>5055</v>
      </c>
      <c r="P962" t="s">
        <v>5055</v>
      </c>
      <c r="S962" t="s">
        <v>23972</v>
      </c>
      <c r="T962" t="s">
        <v>6760</v>
      </c>
      <c r="U962" t="s">
        <v>23984</v>
      </c>
      <c r="V962">
        <v>4.2</v>
      </c>
    </row>
    <row r="963" spans="1:22" x14ac:dyDescent="0.35">
      <c r="A963" t="s">
        <v>6757</v>
      </c>
      <c r="B963" t="s">
        <v>18817</v>
      </c>
      <c r="C963" t="s">
        <v>7831</v>
      </c>
      <c r="D963" t="s">
        <v>5055</v>
      </c>
      <c r="E963" t="s">
        <v>5055</v>
      </c>
      <c r="F963" t="s">
        <v>17723</v>
      </c>
      <c r="G963" t="s">
        <v>12802</v>
      </c>
      <c r="H963" t="s">
        <v>5055</v>
      </c>
      <c r="I963" t="s">
        <v>5055</v>
      </c>
      <c r="J963" t="s">
        <v>5055</v>
      </c>
      <c r="K963" t="s">
        <v>5055</v>
      </c>
      <c r="L963" t="s">
        <v>5055</v>
      </c>
      <c r="M963" t="s">
        <v>5055</v>
      </c>
      <c r="N963" t="s">
        <v>18817</v>
      </c>
      <c r="O963" t="s">
        <v>5055</v>
      </c>
      <c r="P963" t="s">
        <v>5055</v>
      </c>
      <c r="S963" t="s">
        <v>23972</v>
      </c>
      <c r="T963" t="s">
        <v>6760</v>
      </c>
      <c r="U963" t="s">
        <v>23984</v>
      </c>
      <c r="V963">
        <v>4.2</v>
      </c>
    </row>
    <row r="964" spans="1:22" x14ac:dyDescent="0.35">
      <c r="A964" t="s">
        <v>6757</v>
      </c>
      <c r="B964" t="s">
        <v>18818</v>
      </c>
      <c r="C964" t="s">
        <v>7831</v>
      </c>
      <c r="D964" t="s">
        <v>5055</v>
      </c>
      <c r="E964" t="s">
        <v>5055</v>
      </c>
      <c r="F964" t="s">
        <v>17723</v>
      </c>
      <c r="G964" t="s">
        <v>12802</v>
      </c>
      <c r="H964" t="s">
        <v>5055</v>
      </c>
      <c r="I964" t="s">
        <v>5055</v>
      </c>
      <c r="J964" t="s">
        <v>5055</v>
      </c>
      <c r="K964" t="s">
        <v>5055</v>
      </c>
      <c r="L964" t="s">
        <v>5055</v>
      </c>
      <c r="M964" t="s">
        <v>5055</v>
      </c>
      <c r="N964" t="s">
        <v>18818</v>
      </c>
      <c r="O964" t="s">
        <v>5055</v>
      </c>
      <c r="P964" t="s">
        <v>5055</v>
      </c>
      <c r="S964" t="s">
        <v>23972</v>
      </c>
      <c r="T964" t="s">
        <v>6760</v>
      </c>
      <c r="U964" t="s">
        <v>23984</v>
      </c>
      <c r="V964">
        <v>4.2</v>
      </c>
    </row>
    <row r="965" spans="1:22" x14ac:dyDescent="0.35">
      <c r="A965" t="s">
        <v>6757</v>
      </c>
      <c r="B965" t="s">
        <v>18819</v>
      </c>
      <c r="C965" t="s">
        <v>7831</v>
      </c>
      <c r="D965" t="s">
        <v>5055</v>
      </c>
      <c r="E965" t="s">
        <v>5055</v>
      </c>
      <c r="F965" t="s">
        <v>17723</v>
      </c>
      <c r="G965" t="s">
        <v>12802</v>
      </c>
      <c r="H965" t="s">
        <v>5055</v>
      </c>
      <c r="I965" t="s">
        <v>5055</v>
      </c>
      <c r="J965" t="s">
        <v>5055</v>
      </c>
      <c r="K965" t="s">
        <v>5055</v>
      </c>
      <c r="L965" t="s">
        <v>5055</v>
      </c>
      <c r="M965" t="s">
        <v>5055</v>
      </c>
      <c r="N965" t="s">
        <v>18819</v>
      </c>
      <c r="O965" t="s">
        <v>5055</v>
      </c>
      <c r="P965" t="s">
        <v>5055</v>
      </c>
      <c r="S965" t="s">
        <v>23972</v>
      </c>
      <c r="T965" t="s">
        <v>6760</v>
      </c>
      <c r="U965" t="s">
        <v>23984</v>
      </c>
      <c r="V965">
        <v>4.2</v>
      </c>
    </row>
    <row r="966" spans="1:22" x14ac:dyDescent="0.35">
      <c r="A966" t="s">
        <v>6757</v>
      </c>
      <c r="B966" t="s">
        <v>18820</v>
      </c>
      <c r="C966" t="s">
        <v>7831</v>
      </c>
      <c r="D966" t="s">
        <v>5055</v>
      </c>
      <c r="E966" t="s">
        <v>5055</v>
      </c>
      <c r="F966" t="s">
        <v>12813</v>
      </c>
      <c r="G966" t="s">
        <v>12802</v>
      </c>
      <c r="H966" t="s">
        <v>5055</v>
      </c>
      <c r="I966" t="s">
        <v>14521</v>
      </c>
      <c r="J966" t="s">
        <v>18033</v>
      </c>
      <c r="K966" t="s">
        <v>5055</v>
      </c>
      <c r="L966" t="s">
        <v>5055</v>
      </c>
      <c r="M966" t="s">
        <v>5055</v>
      </c>
      <c r="N966" t="s">
        <v>18820</v>
      </c>
      <c r="O966" t="s">
        <v>5055</v>
      </c>
      <c r="P966" t="s">
        <v>5055</v>
      </c>
      <c r="S966" t="s">
        <v>23972</v>
      </c>
      <c r="T966" t="s">
        <v>6760</v>
      </c>
      <c r="U966" t="s">
        <v>23984</v>
      </c>
      <c r="V966">
        <v>4.2</v>
      </c>
    </row>
    <row r="967" spans="1:22" x14ac:dyDescent="0.35">
      <c r="A967" t="s">
        <v>6757</v>
      </c>
      <c r="B967" t="s">
        <v>18821</v>
      </c>
      <c r="C967" t="s">
        <v>7831</v>
      </c>
      <c r="D967" t="s">
        <v>5055</v>
      </c>
      <c r="E967" t="s">
        <v>5055</v>
      </c>
      <c r="F967" t="s">
        <v>17723</v>
      </c>
      <c r="G967" t="s">
        <v>12802</v>
      </c>
      <c r="H967" t="s">
        <v>5055</v>
      </c>
      <c r="I967" t="s">
        <v>5055</v>
      </c>
      <c r="J967" t="s">
        <v>18822</v>
      </c>
      <c r="K967" t="s">
        <v>5055</v>
      </c>
      <c r="L967" t="s">
        <v>5055</v>
      </c>
      <c r="M967" t="s">
        <v>5055</v>
      </c>
      <c r="N967" t="s">
        <v>18821</v>
      </c>
      <c r="O967" t="s">
        <v>5055</v>
      </c>
      <c r="P967" t="s">
        <v>5055</v>
      </c>
      <c r="S967" t="s">
        <v>23972</v>
      </c>
      <c r="T967" t="s">
        <v>6760</v>
      </c>
      <c r="U967" t="s">
        <v>23984</v>
      </c>
      <c r="V967">
        <v>4.2</v>
      </c>
    </row>
    <row r="968" spans="1:22" x14ac:dyDescent="0.35">
      <c r="A968" t="s">
        <v>6757</v>
      </c>
      <c r="B968" t="s">
        <v>18823</v>
      </c>
      <c r="C968" t="s">
        <v>7831</v>
      </c>
      <c r="D968" t="s">
        <v>5055</v>
      </c>
      <c r="E968" t="s">
        <v>5055</v>
      </c>
      <c r="F968" t="s">
        <v>12813</v>
      </c>
      <c r="G968" t="s">
        <v>12811</v>
      </c>
      <c r="H968" t="s">
        <v>5055</v>
      </c>
      <c r="I968" t="s">
        <v>14521</v>
      </c>
      <c r="J968" t="s">
        <v>5055</v>
      </c>
      <c r="K968" t="s">
        <v>14492</v>
      </c>
      <c r="L968" t="s">
        <v>5055</v>
      </c>
      <c r="M968" t="s">
        <v>5055</v>
      </c>
      <c r="N968" t="s">
        <v>18823</v>
      </c>
      <c r="O968" t="s">
        <v>5055</v>
      </c>
      <c r="P968" t="s">
        <v>5055</v>
      </c>
      <c r="S968" t="s">
        <v>23972</v>
      </c>
      <c r="T968" t="s">
        <v>6760</v>
      </c>
      <c r="U968" t="s">
        <v>23984</v>
      </c>
      <c r="V968">
        <v>4.2</v>
      </c>
    </row>
    <row r="969" spans="1:22" x14ac:dyDescent="0.35">
      <c r="A969" t="s">
        <v>6757</v>
      </c>
      <c r="B969" t="s">
        <v>18824</v>
      </c>
      <c r="C969" t="s">
        <v>7831</v>
      </c>
      <c r="D969" t="s">
        <v>5055</v>
      </c>
      <c r="E969" t="s">
        <v>5055</v>
      </c>
      <c r="F969" t="s">
        <v>17723</v>
      </c>
      <c r="G969" t="s">
        <v>12802</v>
      </c>
      <c r="H969" t="s">
        <v>5055</v>
      </c>
      <c r="I969" t="s">
        <v>14519</v>
      </c>
      <c r="J969" t="s">
        <v>5055</v>
      </c>
      <c r="K969" t="s">
        <v>5055</v>
      </c>
      <c r="L969" t="s">
        <v>5055</v>
      </c>
      <c r="M969" t="s">
        <v>5055</v>
      </c>
      <c r="N969" t="s">
        <v>18824</v>
      </c>
      <c r="O969" t="s">
        <v>5055</v>
      </c>
      <c r="P969" t="s">
        <v>5055</v>
      </c>
      <c r="S969" t="s">
        <v>23972</v>
      </c>
      <c r="T969" t="s">
        <v>6760</v>
      </c>
      <c r="U969" t="s">
        <v>23984</v>
      </c>
      <c r="V969">
        <v>4.2</v>
      </c>
    </row>
    <row r="970" spans="1:22" x14ac:dyDescent="0.35">
      <c r="A970" t="s">
        <v>6757</v>
      </c>
      <c r="B970" t="s">
        <v>18825</v>
      </c>
      <c r="C970" t="s">
        <v>7831</v>
      </c>
      <c r="D970" t="s">
        <v>5055</v>
      </c>
      <c r="E970" t="s">
        <v>5055</v>
      </c>
      <c r="F970" t="s">
        <v>17723</v>
      </c>
      <c r="G970" t="s">
        <v>12802</v>
      </c>
      <c r="H970" t="s">
        <v>5055</v>
      </c>
      <c r="I970" t="s">
        <v>14519</v>
      </c>
      <c r="J970" t="s">
        <v>5055</v>
      </c>
      <c r="K970" t="s">
        <v>5055</v>
      </c>
      <c r="L970" t="s">
        <v>5055</v>
      </c>
      <c r="M970" t="s">
        <v>5055</v>
      </c>
      <c r="N970" t="s">
        <v>18825</v>
      </c>
      <c r="O970" t="s">
        <v>5055</v>
      </c>
      <c r="P970" t="s">
        <v>5055</v>
      </c>
      <c r="S970" t="s">
        <v>23972</v>
      </c>
      <c r="T970" t="s">
        <v>6760</v>
      </c>
      <c r="U970" t="s">
        <v>23984</v>
      </c>
      <c r="V970">
        <v>4.2</v>
      </c>
    </row>
    <row r="971" spans="1:22" x14ac:dyDescent="0.35">
      <c r="A971" t="s">
        <v>6757</v>
      </c>
      <c r="B971" t="s">
        <v>23941</v>
      </c>
      <c r="C971" t="s">
        <v>7831</v>
      </c>
      <c r="D971" t="s">
        <v>5055</v>
      </c>
      <c r="E971" t="s">
        <v>5055</v>
      </c>
      <c r="F971" t="s">
        <v>17723</v>
      </c>
      <c r="G971" t="s">
        <v>12802</v>
      </c>
      <c r="H971" t="s">
        <v>5055</v>
      </c>
      <c r="I971" t="s">
        <v>5055</v>
      </c>
      <c r="J971" t="s">
        <v>5055</v>
      </c>
      <c r="K971" t="s">
        <v>5055</v>
      </c>
      <c r="L971" t="s">
        <v>5055</v>
      </c>
      <c r="M971" t="s">
        <v>5055</v>
      </c>
      <c r="N971" t="s">
        <v>23941</v>
      </c>
      <c r="O971" t="s">
        <v>5055</v>
      </c>
      <c r="P971" t="s">
        <v>5055</v>
      </c>
      <c r="S971" t="s">
        <v>23972</v>
      </c>
      <c r="T971" t="s">
        <v>6760</v>
      </c>
      <c r="U971" t="s">
        <v>23984</v>
      </c>
      <c r="V971">
        <v>4.2</v>
      </c>
    </row>
    <row r="972" spans="1:22" x14ac:dyDescent="0.35">
      <c r="A972" t="s">
        <v>6757</v>
      </c>
      <c r="B972" t="s">
        <v>18826</v>
      </c>
      <c r="C972" t="s">
        <v>7831</v>
      </c>
      <c r="D972" t="s">
        <v>5055</v>
      </c>
      <c r="E972" t="s">
        <v>5055</v>
      </c>
      <c r="F972" t="s">
        <v>17723</v>
      </c>
      <c r="G972" t="s">
        <v>12802</v>
      </c>
      <c r="H972" t="s">
        <v>5055</v>
      </c>
      <c r="I972" t="s">
        <v>5055</v>
      </c>
      <c r="J972" t="s">
        <v>5055</v>
      </c>
      <c r="K972" t="s">
        <v>5055</v>
      </c>
      <c r="L972" t="s">
        <v>5055</v>
      </c>
      <c r="M972" t="s">
        <v>5055</v>
      </c>
      <c r="N972" t="s">
        <v>18826</v>
      </c>
      <c r="O972" t="s">
        <v>5055</v>
      </c>
      <c r="P972" t="s">
        <v>5055</v>
      </c>
      <c r="S972" t="s">
        <v>23972</v>
      </c>
      <c r="T972" t="s">
        <v>6760</v>
      </c>
      <c r="U972" t="s">
        <v>23984</v>
      </c>
      <c r="V972">
        <v>4.2</v>
      </c>
    </row>
    <row r="973" spans="1:22" x14ac:dyDescent="0.35">
      <c r="A973" t="s">
        <v>6757</v>
      </c>
      <c r="B973" t="s">
        <v>18827</v>
      </c>
      <c r="C973" t="s">
        <v>7831</v>
      </c>
      <c r="D973" t="s">
        <v>5055</v>
      </c>
      <c r="E973" t="s">
        <v>5055</v>
      </c>
      <c r="F973" t="s">
        <v>17723</v>
      </c>
      <c r="G973" t="s">
        <v>12802</v>
      </c>
      <c r="H973" t="s">
        <v>5055</v>
      </c>
      <c r="I973" t="s">
        <v>14519</v>
      </c>
      <c r="J973" t="s">
        <v>5055</v>
      </c>
      <c r="K973" t="s">
        <v>5055</v>
      </c>
      <c r="L973" t="s">
        <v>5055</v>
      </c>
      <c r="M973" t="s">
        <v>5055</v>
      </c>
      <c r="N973" t="s">
        <v>18828</v>
      </c>
      <c r="O973" t="s">
        <v>5055</v>
      </c>
      <c r="P973" t="s">
        <v>5055</v>
      </c>
      <c r="S973" t="s">
        <v>23972</v>
      </c>
      <c r="T973" t="s">
        <v>6760</v>
      </c>
      <c r="U973" t="s">
        <v>23984</v>
      </c>
      <c r="V973">
        <v>4.2</v>
      </c>
    </row>
    <row r="974" spans="1:22" x14ac:dyDescent="0.35">
      <c r="A974" t="s">
        <v>6757</v>
      </c>
      <c r="B974" t="s">
        <v>18829</v>
      </c>
      <c r="C974" t="s">
        <v>7831</v>
      </c>
      <c r="D974" t="s">
        <v>5055</v>
      </c>
      <c r="E974" t="s">
        <v>5055</v>
      </c>
      <c r="F974" t="s">
        <v>17723</v>
      </c>
      <c r="G974" t="s">
        <v>12802</v>
      </c>
      <c r="H974" t="s">
        <v>5055</v>
      </c>
      <c r="I974" t="s">
        <v>14513</v>
      </c>
      <c r="J974" t="s">
        <v>5055</v>
      </c>
      <c r="K974" t="s">
        <v>5055</v>
      </c>
      <c r="L974" t="s">
        <v>5055</v>
      </c>
      <c r="M974" t="s">
        <v>5055</v>
      </c>
      <c r="N974" t="s">
        <v>18829</v>
      </c>
      <c r="O974" t="s">
        <v>5055</v>
      </c>
      <c r="P974" t="s">
        <v>5055</v>
      </c>
      <c r="S974" t="s">
        <v>23972</v>
      </c>
      <c r="T974" t="s">
        <v>6760</v>
      </c>
      <c r="U974" t="s">
        <v>23984</v>
      </c>
      <c r="V974">
        <v>4.2</v>
      </c>
    </row>
    <row r="975" spans="1:22" x14ac:dyDescent="0.35">
      <c r="A975" t="s">
        <v>6757</v>
      </c>
      <c r="B975" t="s">
        <v>18830</v>
      </c>
      <c r="C975" t="s">
        <v>7831</v>
      </c>
      <c r="D975" t="s">
        <v>5055</v>
      </c>
      <c r="E975" t="s">
        <v>5055</v>
      </c>
      <c r="F975" t="s">
        <v>17723</v>
      </c>
      <c r="G975" t="s">
        <v>12802</v>
      </c>
      <c r="H975" t="s">
        <v>5055</v>
      </c>
      <c r="I975" t="s">
        <v>5055</v>
      </c>
      <c r="J975" t="s">
        <v>5055</v>
      </c>
      <c r="K975" t="s">
        <v>5055</v>
      </c>
      <c r="L975" t="s">
        <v>5055</v>
      </c>
      <c r="M975" t="s">
        <v>5055</v>
      </c>
      <c r="N975" t="s">
        <v>18830</v>
      </c>
      <c r="O975" t="s">
        <v>5055</v>
      </c>
      <c r="P975" t="s">
        <v>5055</v>
      </c>
      <c r="S975" t="s">
        <v>23972</v>
      </c>
      <c r="T975" t="s">
        <v>6760</v>
      </c>
      <c r="U975" t="s">
        <v>23984</v>
      </c>
      <c r="V975">
        <v>4.2</v>
      </c>
    </row>
    <row r="976" spans="1:22" x14ac:dyDescent="0.35">
      <c r="A976" t="s">
        <v>6757</v>
      </c>
      <c r="B976" t="s">
        <v>18831</v>
      </c>
      <c r="C976" t="s">
        <v>7831</v>
      </c>
      <c r="D976" t="s">
        <v>5055</v>
      </c>
      <c r="E976" t="s">
        <v>5055</v>
      </c>
      <c r="F976" t="s">
        <v>17723</v>
      </c>
      <c r="G976" t="s">
        <v>12802</v>
      </c>
      <c r="H976" t="s">
        <v>5055</v>
      </c>
      <c r="I976" t="s">
        <v>5055</v>
      </c>
      <c r="J976" t="s">
        <v>5055</v>
      </c>
      <c r="K976" t="s">
        <v>5055</v>
      </c>
      <c r="L976" t="s">
        <v>5055</v>
      </c>
      <c r="M976">
        <v>85</v>
      </c>
      <c r="N976" t="s">
        <v>18831</v>
      </c>
      <c r="O976" t="s">
        <v>5055</v>
      </c>
      <c r="P976" t="s">
        <v>5055</v>
      </c>
      <c r="S976" t="s">
        <v>23972</v>
      </c>
      <c r="T976" t="s">
        <v>6760</v>
      </c>
      <c r="U976" t="s">
        <v>23984</v>
      </c>
      <c r="V976">
        <v>4.2</v>
      </c>
    </row>
    <row r="977" spans="1:22" x14ac:dyDescent="0.35">
      <c r="A977" t="s">
        <v>6757</v>
      </c>
      <c r="B977" t="s">
        <v>18832</v>
      </c>
      <c r="C977" t="s">
        <v>7831</v>
      </c>
      <c r="D977" t="s">
        <v>5055</v>
      </c>
      <c r="E977" t="s">
        <v>5055</v>
      </c>
      <c r="F977" t="s">
        <v>12813</v>
      </c>
      <c r="G977" t="s">
        <v>12811</v>
      </c>
      <c r="H977" t="s">
        <v>5055</v>
      </c>
      <c r="I977" t="s">
        <v>5055</v>
      </c>
      <c r="J977" t="s">
        <v>5055</v>
      </c>
      <c r="K977" t="s">
        <v>5055</v>
      </c>
      <c r="L977" t="s">
        <v>5055</v>
      </c>
      <c r="M977" t="s">
        <v>5055</v>
      </c>
      <c r="N977" t="s">
        <v>18832</v>
      </c>
      <c r="O977" t="s">
        <v>5055</v>
      </c>
      <c r="P977" t="s">
        <v>5055</v>
      </c>
      <c r="S977" t="s">
        <v>23972</v>
      </c>
      <c r="T977" t="s">
        <v>6760</v>
      </c>
      <c r="U977" t="s">
        <v>23984</v>
      </c>
      <c r="V977">
        <v>4.2</v>
      </c>
    </row>
    <row r="978" spans="1:22" x14ac:dyDescent="0.35">
      <c r="A978" t="s">
        <v>6757</v>
      </c>
      <c r="B978" t="s">
        <v>18833</v>
      </c>
      <c r="C978" t="s">
        <v>7831</v>
      </c>
      <c r="D978" t="s">
        <v>5055</v>
      </c>
      <c r="E978" t="s">
        <v>5055</v>
      </c>
      <c r="F978" t="s">
        <v>17723</v>
      </c>
      <c r="G978" t="s">
        <v>12802</v>
      </c>
      <c r="H978" t="s">
        <v>5055</v>
      </c>
      <c r="I978" t="s">
        <v>14513</v>
      </c>
      <c r="J978" t="s">
        <v>5055</v>
      </c>
      <c r="K978" t="s">
        <v>5055</v>
      </c>
      <c r="L978" t="s">
        <v>5055</v>
      </c>
      <c r="M978" t="s">
        <v>5055</v>
      </c>
      <c r="N978" t="s">
        <v>18834</v>
      </c>
      <c r="O978" t="s">
        <v>5055</v>
      </c>
      <c r="P978" t="s">
        <v>5055</v>
      </c>
      <c r="S978" t="s">
        <v>23972</v>
      </c>
      <c r="T978" t="s">
        <v>6760</v>
      </c>
      <c r="U978" t="s">
        <v>23984</v>
      </c>
      <c r="V978">
        <v>4.2</v>
      </c>
    </row>
    <row r="979" spans="1:22" x14ac:dyDescent="0.35">
      <c r="A979" t="s">
        <v>6757</v>
      </c>
      <c r="B979" t="s">
        <v>18835</v>
      </c>
      <c r="C979" t="s">
        <v>7831</v>
      </c>
      <c r="D979" t="s">
        <v>5055</v>
      </c>
      <c r="E979" t="s">
        <v>5055</v>
      </c>
      <c r="F979" t="s">
        <v>17723</v>
      </c>
      <c r="G979" t="s">
        <v>12802</v>
      </c>
      <c r="H979" t="s">
        <v>5055</v>
      </c>
      <c r="I979" t="s">
        <v>14519</v>
      </c>
      <c r="J979" t="s">
        <v>5055</v>
      </c>
      <c r="K979" t="s">
        <v>5055</v>
      </c>
      <c r="L979" t="s">
        <v>5055</v>
      </c>
      <c r="M979" t="s">
        <v>5055</v>
      </c>
      <c r="N979" t="s">
        <v>18835</v>
      </c>
      <c r="O979" t="s">
        <v>5055</v>
      </c>
      <c r="P979" t="s">
        <v>5055</v>
      </c>
      <c r="S979" t="s">
        <v>23972</v>
      </c>
      <c r="T979" t="s">
        <v>6760</v>
      </c>
      <c r="U979" t="s">
        <v>23984</v>
      </c>
      <c r="V979">
        <v>4.2</v>
      </c>
    </row>
    <row r="980" spans="1:22" x14ac:dyDescent="0.35">
      <c r="A980" t="s">
        <v>6757</v>
      </c>
      <c r="B980" t="s">
        <v>18836</v>
      </c>
      <c r="C980" t="s">
        <v>7831</v>
      </c>
      <c r="D980" t="s">
        <v>5055</v>
      </c>
      <c r="E980" t="s">
        <v>5055</v>
      </c>
      <c r="F980" t="s">
        <v>17723</v>
      </c>
      <c r="G980" t="s">
        <v>12802</v>
      </c>
      <c r="H980" t="s">
        <v>5055</v>
      </c>
      <c r="I980" t="s">
        <v>5055</v>
      </c>
      <c r="J980" t="s">
        <v>5055</v>
      </c>
      <c r="K980" t="s">
        <v>5055</v>
      </c>
      <c r="L980" t="s">
        <v>5055</v>
      </c>
      <c r="M980" t="s">
        <v>5055</v>
      </c>
      <c r="N980" t="s">
        <v>18836</v>
      </c>
      <c r="O980" t="s">
        <v>5055</v>
      </c>
      <c r="P980" t="s">
        <v>5055</v>
      </c>
      <c r="S980" t="s">
        <v>23972</v>
      </c>
      <c r="T980" t="s">
        <v>6760</v>
      </c>
      <c r="U980" t="s">
        <v>23984</v>
      </c>
      <c r="V980">
        <v>4.2</v>
      </c>
    </row>
    <row r="981" spans="1:22" x14ac:dyDescent="0.35">
      <c r="A981" t="s">
        <v>6757</v>
      </c>
      <c r="B981" t="s">
        <v>18837</v>
      </c>
      <c r="C981" t="s">
        <v>7831</v>
      </c>
      <c r="D981" t="s">
        <v>5055</v>
      </c>
      <c r="E981" t="s">
        <v>5055</v>
      </c>
      <c r="F981" t="s">
        <v>17723</v>
      </c>
      <c r="G981" t="s">
        <v>12802</v>
      </c>
      <c r="H981" t="s">
        <v>5055</v>
      </c>
      <c r="I981" t="s">
        <v>5055</v>
      </c>
      <c r="J981" t="s">
        <v>5055</v>
      </c>
      <c r="K981" t="s">
        <v>5055</v>
      </c>
      <c r="L981" t="s">
        <v>5055</v>
      </c>
      <c r="M981" t="s">
        <v>5055</v>
      </c>
      <c r="N981" t="s">
        <v>18837</v>
      </c>
      <c r="O981" t="s">
        <v>5055</v>
      </c>
      <c r="P981" t="s">
        <v>5055</v>
      </c>
      <c r="S981" t="s">
        <v>23972</v>
      </c>
      <c r="T981" t="s">
        <v>6760</v>
      </c>
      <c r="U981" t="s">
        <v>23984</v>
      </c>
      <c r="V981">
        <v>4.2</v>
      </c>
    </row>
    <row r="982" spans="1:22" x14ac:dyDescent="0.35">
      <c r="A982" t="s">
        <v>6757</v>
      </c>
      <c r="B982" t="s">
        <v>18838</v>
      </c>
      <c r="C982" t="s">
        <v>7831</v>
      </c>
      <c r="D982" t="s">
        <v>5055</v>
      </c>
      <c r="E982" t="s">
        <v>5055</v>
      </c>
      <c r="F982" t="s">
        <v>17723</v>
      </c>
      <c r="G982" t="s">
        <v>12802</v>
      </c>
      <c r="H982" t="s">
        <v>5055</v>
      </c>
      <c r="I982" t="s">
        <v>5055</v>
      </c>
      <c r="J982" t="s">
        <v>5055</v>
      </c>
      <c r="K982" t="s">
        <v>5055</v>
      </c>
      <c r="L982" t="s">
        <v>5055</v>
      </c>
      <c r="M982" t="s">
        <v>5055</v>
      </c>
      <c r="N982" t="s">
        <v>18838</v>
      </c>
      <c r="O982" t="s">
        <v>5055</v>
      </c>
      <c r="P982" t="s">
        <v>5055</v>
      </c>
      <c r="S982" t="s">
        <v>23972</v>
      </c>
      <c r="T982" t="s">
        <v>6760</v>
      </c>
      <c r="U982" t="s">
        <v>23984</v>
      </c>
      <c r="V982">
        <v>4.2</v>
      </c>
    </row>
    <row r="983" spans="1:22" x14ac:dyDescent="0.35">
      <c r="A983" t="s">
        <v>6757</v>
      </c>
      <c r="B983" t="s">
        <v>18839</v>
      </c>
      <c r="C983" t="s">
        <v>7831</v>
      </c>
      <c r="D983" t="s">
        <v>5055</v>
      </c>
      <c r="E983" t="s">
        <v>5055</v>
      </c>
      <c r="F983" t="s">
        <v>17723</v>
      </c>
      <c r="G983" t="s">
        <v>12802</v>
      </c>
      <c r="H983" t="s">
        <v>5055</v>
      </c>
      <c r="I983" t="s">
        <v>5055</v>
      </c>
      <c r="J983" t="s">
        <v>5055</v>
      </c>
      <c r="K983" t="s">
        <v>5055</v>
      </c>
      <c r="L983" t="s">
        <v>5055</v>
      </c>
      <c r="M983" t="s">
        <v>5055</v>
      </c>
      <c r="N983" t="s">
        <v>18839</v>
      </c>
      <c r="O983" t="s">
        <v>5055</v>
      </c>
      <c r="P983" t="s">
        <v>5055</v>
      </c>
      <c r="S983" t="s">
        <v>23972</v>
      </c>
      <c r="T983" t="s">
        <v>6760</v>
      </c>
      <c r="U983" t="s">
        <v>23984</v>
      </c>
      <c r="V983">
        <v>4.2</v>
      </c>
    </row>
    <row r="984" spans="1:22" x14ac:dyDescent="0.35">
      <c r="A984" t="s">
        <v>6757</v>
      </c>
      <c r="B984" t="s">
        <v>18840</v>
      </c>
      <c r="C984" t="s">
        <v>7831</v>
      </c>
      <c r="D984" t="s">
        <v>5055</v>
      </c>
      <c r="E984" t="s">
        <v>5055</v>
      </c>
      <c r="F984" t="s">
        <v>17723</v>
      </c>
      <c r="G984" t="s">
        <v>12802</v>
      </c>
      <c r="H984" t="s">
        <v>5055</v>
      </c>
      <c r="I984" t="s">
        <v>5055</v>
      </c>
      <c r="J984" t="s">
        <v>5055</v>
      </c>
      <c r="K984" t="s">
        <v>5055</v>
      </c>
      <c r="L984" t="s">
        <v>5055</v>
      </c>
      <c r="M984" t="s">
        <v>5055</v>
      </c>
      <c r="N984" t="s">
        <v>18840</v>
      </c>
      <c r="O984" t="s">
        <v>5055</v>
      </c>
      <c r="P984" t="s">
        <v>5055</v>
      </c>
      <c r="S984" t="s">
        <v>23972</v>
      </c>
      <c r="T984" t="s">
        <v>6760</v>
      </c>
      <c r="U984" t="s">
        <v>23984</v>
      </c>
      <c r="V984">
        <v>4.2</v>
      </c>
    </row>
    <row r="985" spans="1:22" x14ac:dyDescent="0.35">
      <c r="A985" t="s">
        <v>6757</v>
      </c>
      <c r="B985" t="s">
        <v>18841</v>
      </c>
      <c r="C985" t="s">
        <v>7831</v>
      </c>
      <c r="D985" t="s">
        <v>5055</v>
      </c>
      <c r="E985" t="s">
        <v>5055</v>
      </c>
      <c r="F985" t="s">
        <v>17723</v>
      </c>
      <c r="G985" t="s">
        <v>12802</v>
      </c>
      <c r="H985" t="s">
        <v>5055</v>
      </c>
      <c r="I985" t="s">
        <v>5055</v>
      </c>
      <c r="J985" t="s">
        <v>5055</v>
      </c>
      <c r="K985" t="s">
        <v>5055</v>
      </c>
      <c r="L985" t="s">
        <v>5055</v>
      </c>
      <c r="M985" t="s">
        <v>5055</v>
      </c>
      <c r="N985" t="s">
        <v>18841</v>
      </c>
      <c r="O985" t="s">
        <v>5055</v>
      </c>
      <c r="P985" t="s">
        <v>5055</v>
      </c>
      <c r="S985" t="s">
        <v>23972</v>
      </c>
      <c r="T985" t="s">
        <v>6760</v>
      </c>
      <c r="U985" t="s">
        <v>23984</v>
      </c>
      <c r="V985">
        <v>4.2</v>
      </c>
    </row>
    <row r="986" spans="1:22" x14ac:dyDescent="0.35">
      <c r="A986" t="s">
        <v>6757</v>
      </c>
      <c r="B986" t="s">
        <v>18842</v>
      </c>
      <c r="C986" t="s">
        <v>7831</v>
      </c>
      <c r="D986" t="s">
        <v>5055</v>
      </c>
      <c r="E986" t="s">
        <v>5055</v>
      </c>
      <c r="F986" t="s">
        <v>17723</v>
      </c>
      <c r="G986" t="s">
        <v>12802</v>
      </c>
      <c r="H986" t="s">
        <v>5055</v>
      </c>
      <c r="I986" t="s">
        <v>5055</v>
      </c>
      <c r="J986" t="s">
        <v>5055</v>
      </c>
      <c r="K986" t="s">
        <v>5055</v>
      </c>
      <c r="L986" t="s">
        <v>5055</v>
      </c>
      <c r="M986" t="s">
        <v>5055</v>
      </c>
      <c r="N986" t="s">
        <v>18842</v>
      </c>
      <c r="O986" t="s">
        <v>5055</v>
      </c>
      <c r="P986" t="s">
        <v>5055</v>
      </c>
      <c r="S986" t="s">
        <v>23972</v>
      </c>
      <c r="T986" t="s">
        <v>6760</v>
      </c>
      <c r="U986" t="s">
        <v>23984</v>
      </c>
      <c r="V986">
        <v>4.2</v>
      </c>
    </row>
    <row r="987" spans="1:22" x14ac:dyDescent="0.35">
      <c r="A987" t="s">
        <v>6757</v>
      </c>
      <c r="B987" t="s">
        <v>18843</v>
      </c>
      <c r="C987" t="s">
        <v>7831</v>
      </c>
      <c r="D987" t="s">
        <v>5055</v>
      </c>
      <c r="E987" t="s">
        <v>5055</v>
      </c>
      <c r="F987" t="s">
        <v>17723</v>
      </c>
      <c r="G987" t="s">
        <v>12802</v>
      </c>
      <c r="H987" t="s">
        <v>5055</v>
      </c>
      <c r="I987" t="s">
        <v>5055</v>
      </c>
      <c r="J987" t="s">
        <v>5055</v>
      </c>
      <c r="K987" t="s">
        <v>5055</v>
      </c>
      <c r="L987" t="s">
        <v>5055</v>
      </c>
      <c r="M987" t="s">
        <v>5055</v>
      </c>
      <c r="N987" t="s">
        <v>18843</v>
      </c>
      <c r="O987" t="s">
        <v>5055</v>
      </c>
      <c r="P987" t="s">
        <v>5055</v>
      </c>
      <c r="S987" t="s">
        <v>23972</v>
      </c>
      <c r="T987" t="s">
        <v>6760</v>
      </c>
      <c r="U987" t="s">
        <v>23984</v>
      </c>
      <c r="V987">
        <v>4.2</v>
      </c>
    </row>
    <row r="988" spans="1:22" x14ac:dyDescent="0.35">
      <c r="A988" t="s">
        <v>6757</v>
      </c>
      <c r="B988" t="s">
        <v>18844</v>
      </c>
      <c r="C988" t="s">
        <v>7831</v>
      </c>
      <c r="D988" t="s">
        <v>5055</v>
      </c>
      <c r="E988" t="s">
        <v>5055</v>
      </c>
      <c r="F988" t="s">
        <v>17723</v>
      </c>
      <c r="G988" t="s">
        <v>12802</v>
      </c>
      <c r="H988" t="s">
        <v>5055</v>
      </c>
      <c r="I988" t="s">
        <v>5055</v>
      </c>
      <c r="J988" t="s">
        <v>5055</v>
      </c>
      <c r="K988" t="s">
        <v>5055</v>
      </c>
      <c r="L988" t="s">
        <v>5055</v>
      </c>
      <c r="M988" t="s">
        <v>5055</v>
      </c>
      <c r="N988" t="s">
        <v>18844</v>
      </c>
      <c r="O988" t="s">
        <v>5055</v>
      </c>
      <c r="P988" t="s">
        <v>5055</v>
      </c>
      <c r="S988" t="s">
        <v>23972</v>
      </c>
      <c r="T988" t="s">
        <v>6760</v>
      </c>
      <c r="U988" t="s">
        <v>23984</v>
      </c>
      <c r="V988">
        <v>4.2</v>
      </c>
    </row>
    <row r="989" spans="1:22" x14ac:dyDescent="0.35">
      <c r="A989" t="s">
        <v>6757</v>
      </c>
      <c r="B989" t="s">
        <v>18845</v>
      </c>
      <c r="C989" t="s">
        <v>7831</v>
      </c>
      <c r="D989" t="s">
        <v>5055</v>
      </c>
      <c r="E989" t="s">
        <v>5055</v>
      </c>
      <c r="F989" t="s">
        <v>17723</v>
      </c>
      <c r="G989" t="s">
        <v>12802</v>
      </c>
      <c r="H989" t="s">
        <v>5055</v>
      </c>
      <c r="I989" t="s">
        <v>5055</v>
      </c>
      <c r="J989" t="s">
        <v>5055</v>
      </c>
      <c r="K989" t="s">
        <v>5055</v>
      </c>
      <c r="L989" t="s">
        <v>5055</v>
      </c>
      <c r="M989" t="s">
        <v>5055</v>
      </c>
      <c r="N989" t="s">
        <v>18845</v>
      </c>
      <c r="O989" t="s">
        <v>5055</v>
      </c>
      <c r="P989" t="s">
        <v>5055</v>
      </c>
      <c r="S989" t="s">
        <v>23972</v>
      </c>
      <c r="T989" t="s">
        <v>6760</v>
      </c>
      <c r="U989" t="s">
        <v>23984</v>
      </c>
      <c r="V989">
        <v>4.2</v>
      </c>
    </row>
    <row r="990" spans="1:22" x14ac:dyDescent="0.35">
      <c r="A990" t="s">
        <v>6757</v>
      </c>
      <c r="B990" t="s">
        <v>18846</v>
      </c>
      <c r="C990" t="s">
        <v>7831</v>
      </c>
      <c r="D990" t="s">
        <v>5055</v>
      </c>
      <c r="E990" t="s">
        <v>5055</v>
      </c>
      <c r="F990" t="s">
        <v>17723</v>
      </c>
      <c r="G990" t="s">
        <v>12802</v>
      </c>
      <c r="H990" t="s">
        <v>5055</v>
      </c>
      <c r="I990" t="s">
        <v>14519</v>
      </c>
      <c r="J990" t="s">
        <v>5055</v>
      </c>
      <c r="K990" t="s">
        <v>5055</v>
      </c>
      <c r="L990" t="s">
        <v>5055</v>
      </c>
      <c r="M990" t="s">
        <v>5055</v>
      </c>
      <c r="N990" t="s">
        <v>18846</v>
      </c>
      <c r="O990" t="s">
        <v>5055</v>
      </c>
      <c r="P990" t="s">
        <v>5055</v>
      </c>
      <c r="S990" t="s">
        <v>23972</v>
      </c>
      <c r="T990" t="s">
        <v>6760</v>
      </c>
      <c r="U990" t="s">
        <v>23984</v>
      </c>
      <c r="V990">
        <v>4.2</v>
      </c>
    </row>
    <row r="991" spans="1:22" x14ac:dyDescent="0.35">
      <c r="A991" t="s">
        <v>6757</v>
      </c>
      <c r="B991" t="s">
        <v>18847</v>
      </c>
      <c r="C991" t="s">
        <v>7831</v>
      </c>
      <c r="D991" t="s">
        <v>5055</v>
      </c>
      <c r="E991" t="s">
        <v>5055</v>
      </c>
      <c r="F991" t="s">
        <v>17723</v>
      </c>
      <c r="G991" t="s">
        <v>12802</v>
      </c>
      <c r="H991" t="s">
        <v>5055</v>
      </c>
      <c r="I991" t="s">
        <v>5055</v>
      </c>
      <c r="J991" t="s">
        <v>5055</v>
      </c>
      <c r="K991" t="s">
        <v>5055</v>
      </c>
      <c r="L991" t="s">
        <v>5055</v>
      </c>
      <c r="M991" t="s">
        <v>5055</v>
      </c>
      <c r="N991" t="s">
        <v>18848</v>
      </c>
      <c r="O991" t="s">
        <v>5055</v>
      </c>
      <c r="P991" t="s">
        <v>5055</v>
      </c>
      <c r="S991" t="s">
        <v>23972</v>
      </c>
      <c r="T991" t="s">
        <v>6760</v>
      </c>
      <c r="U991" t="s">
        <v>23984</v>
      </c>
      <c r="V991">
        <v>4.2</v>
      </c>
    </row>
    <row r="992" spans="1:22" x14ac:dyDescent="0.35">
      <c r="A992" t="s">
        <v>6757</v>
      </c>
      <c r="B992" t="s">
        <v>18849</v>
      </c>
      <c r="C992" t="s">
        <v>7831</v>
      </c>
      <c r="D992" t="s">
        <v>5055</v>
      </c>
      <c r="E992" t="s">
        <v>5055</v>
      </c>
      <c r="F992" t="s">
        <v>17723</v>
      </c>
      <c r="G992" t="s">
        <v>12802</v>
      </c>
      <c r="H992" t="s">
        <v>5055</v>
      </c>
      <c r="I992" t="s">
        <v>5055</v>
      </c>
      <c r="J992" t="s">
        <v>5055</v>
      </c>
      <c r="K992" t="s">
        <v>5055</v>
      </c>
      <c r="L992" t="s">
        <v>5055</v>
      </c>
      <c r="M992" t="s">
        <v>5055</v>
      </c>
      <c r="N992" t="s">
        <v>18849</v>
      </c>
      <c r="O992" t="s">
        <v>5055</v>
      </c>
      <c r="P992" t="s">
        <v>5055</v>
      </c>
      <c r="S992" t="s">
        <v>23972</v>
      </c>
      <c r="T992" t="s">
        <v>6760</v>
      </c>
      <c r="U992" t="s">
        <v>23984</v>
      </c>
      <c r="V992">
        <v>4.2</v>
      </c>
    </row>
    <row r="993" spans="1:22" x14ac:dyDescent="0.35">
      <c r="A993" t="s">
        <v>6757</v>
      </c>
      <c r="B993" t="s">
        <v>18850</v>
      </c>
      <c r="C993" t="s">
        <v>7831</v>
      </c>
      <c r="D993" t="s">
        <v>5055</v>
      </c>
      <c r="E993" t="s">
        <v>5055</v>
      </c>
      <c r="F993" t="s">
        <v>17723</v>
      </c>
      <c r="G993" t="s">
        <v>12802</v>
      </c>
      <c r="H993" t="s">
        <v>5055</v>
      </c>
      <c r="I993" t="s">
        <v>14513</v>
      </c>
      <c r="J993" t="s">
        <v>14492</v>
      </c>
      <c r="K993" t="s">
        <v>18851</v>
      </c>
      <c r="L993" t="s">
        <v>5055</v>
      </c>
      <c r="M993" t="s">
        <v>5055</v>
      </c>
      <c r="N993" t="s">
        <v>18850</v>
      </c>
      <c r="O993" t="s">
        <v>5055</v>
      </c>
      <c r="P993" t="s">
        <v>5055</v>
      </c>
      <c r="S993" t="s">
        <v>23972</v>
      </c>
      <c r="T993" t="s">
        <v>6760</v>
      </c>
      <c r="U993" t="s">
        <v>23984</v>
      </c>
      <c r="V993">
        <v>4.2</v>
      </c>
    </row>
    <row r="994" spans="1:22" x14ac:dyDescent="0.35">
      <c r="A994" t="s">
        <v>6757</v>
      </c>
      <c r="B994" t="s">
        <v>18852</v>
      </c>
      <c r="C994" t="s">
        <v>7831</v>
      </c>
      <c r="D994" t="s">
        <v>5055</v>
      </c>
      <c r="E994" t="s">
        <v>5055</v>
      </c>
      <c r="F994" t="s">
        <v>17723</v>
      </c>
      <c r="G994" t="s">
        <v>12802</v>
      </c>
      <c r="H994" t="s">
        <v>5055</v>
      </c>
      <c r="I994" t="s">
        <v>5055</v>
      </c>
      <c r="J994" t="s">
        <v>5055</v>
      </c>
      <c r="K994" t="s">
        <v>5055</v>
      </c>
      <c r="L994" t="s">
        <v>5055</v>
      </c>
      <c r="M994" t="s">
        <v>5055</v>
      </c>
      <c r="N994" t="s">
        <v>18852</v>
      </c>
      <c r="O994" t="s">
        <v>5055</v>
      </c>
      <c r="P994" t="s">
        <v>5055</v>
      </c>
      <c r="S994" t="s">
        <v>23972</v>
      </c>
      <c r="T994" t="s">
        <v>6760</v>
      </c>
      <c r="U994" t="s">
        <v>23984</v>
      </c>
      <c r="V994">
        <v>4.2</v>
      </c>
    </row>
    <row r="995" spans="1:22" x14ac:dyDescent="0.35">
      <c r="A995" t="s">
        <v>6757</v>
      </c>
      <c r="B995" t="s">
        <v>18853</v>
      </c>
      <c r="C995" t="s">
        <v>7831</v>
      </c>
      <c r="D995" t="s">
        <v>5055</v>
      </c>
      <c r="E995" t="s">
        <v>5055</v>
      </c>
      <c r="F995" t="s">
        <v>17723</v>
      </c>
      <c r="G995" t="s">
        <v>12802</v>
      </c>
      <c r="H995" t="s">
        <v>5055</v>
      </c>
      <c r="I995" t="s">
        <v>5055</v>
      </c>
      <c r="J995" t="s">
        <v>5055</v>
      </c>
      <c r="K995" t="s">
        <v>5055</v>
      </c>
      <c r="L995" t="s">
        <v>5055</v>
      </c>
      <c r="M995" t="s">
        <v>5055</v>
      </c>
      <c r="N995" t="s">
        <v>18853</v>
      </c>
      <c r="O995" t="s">
        <v>5055</v>
      </c>
      <c r="P995" t="s">
        <v>5055</v>
      </c>
      <c r="S995" t="s">
        <v>23972</v>
      </c>
      <c r="T995" t="s">
        <v>6760</v>
      </c>
      <c r="U995" t="s">
        <v>23984</v>
      </c>
      <c r="V995">
        <v>4.2</v>
      </c>
    </row>
    <row r="996" spans="1:22" x14ac:dyDescent="0.35">
      <c r="A996" t="s">
        <v>6757</v>
      </c>
      <c r="B996" t="s">
        <v>18854</v>
      </c>
      <c r="C996" t="s">
        <v>7831</v>
      </c>
      <c r="D996" t="s">
        <v>5055</v>
      </c>
      <c r="E996" t="s">
        <v>5055</v>
      </c>
      <c r="F996" t="s">
        <v>17723</v>
      </c>
      <c r="G996" t="s">
        <v>12802</v>
      </c>
      <c r="H996" t="s">
        <v>5055</v>
      </c>
      <c r="I996" t="s">
        <v>5055</v>
      </c>
      <c r="J996" t="s">
        <v>5055</v>
      </c>
      <c r="K996" t="s">
        <v>5055</v>
      </c>
      <c r="L996" t="s">
        <v>5055</v>
      </c>
      <c r="M996" t="s">
        <v>5055</v>
      </c>
      <c r="N996" t="s">
        <v>18854</v>
      </c>
      <c r="O996" t="s">
        <v>5055</v>
      </c>
      <c r="P996" t="s">
        <v>5055</v>
      </c>
      <c r="S996" t="s">
        <v>23972</v>
      </c>
      <c r="T996" t="s">
        <v>6760</v>
      </c>
      <c r="U996" t="s">
        <v>23984</v>
      </c>
      <c r="V996">
        <v>4.2</v>
      </c>
    </row>
    <row r="997" spans="1:22" x14ac:dyDescent="0.35">
      <c r="A997" t="s">
        <v>6757</v>
      </c>
      <c r="B997" t="s">
        <v>18855</v>
      </c>
      <c r="C997" t="s">
        <v>7831</v>
      </c>
      <c r="D997" t="s">
        <v>5055</v>
      </c>
      <c r="E997" t="s">
        <v>5055</v>
      </c>
      <c r="F997" t="s">
        <v>17723</v>
      </c>
      <c r="G997" t="s">
        <v>12802</v>
      </c>
      <c r="H997" t="s">
        <v>5055</v>
      </c>
      <c r="I997" t="s">
        <v>5055</v>
      </c>
      <c r="J997" t="s">
        <v>5055</v>
      </c>
      <c r="K997" t="s">
        <v>5055</v>
      </c>
      <c r="L997" t="s">
        <v>5055</v>
      </c>
      <c r="M997" t="s">
        <v>5055</v>
      </c>
      <c r="N997" t="s">
        <v>18855</v>
      </c>
      <c r="O997" t="s">
        <v>5055</v>
      </c>
      <c r="P997" t="s">
        <v>5055</v>
      </c>
      <c r="S997" t="s">
        <v>23972</v>
      </c>
      <c r="T997" t="s">
        <v>6760</v>
      </c>
      <c r="U997" t="s">
        <v>23984</v>
      </c>
      <c r="V997">
        <v>4.2</v>
      </c>
    </row>
    <row r="998" spans="1:22" x14ac:dyDescent="0.35">
      <c r="A998" t="s">
        <v>6757</v>
      </c>
      <c r="B998" t="s">
        <v>18856</v>
      </c>
      <c r="C998" t="s">
        <v>7831</v>
      </c>
      <c r="D998" t="s">
        <v>5055</v>
      </c>
      <c r="E998" t="s">
        <v>5055</v>
      </c>
      <c r="F998" t="s">
        <v>17723</v>
      </c>
      <c r="G998" t="s">
        <v>12802</v>
      </c>
      <c r="H998" t="s">
        <v>5055</v>
      </c>
      <c r="I998" t="s">
        <v>5055</v>
      </c>
      <c r="J998" t="s">
        <v>5055</v>
      </c>
      <c r="K998" t="s">
        <v>5055</v>
      </c>
      <c r="L998" t="s">
        <v>5055</v>
      </c>
      <c r="M998" t="s">
        <v>5055</v>
      </c>
      <c r="N998" t="s">
        <v>18856</v>
      </c>
      <c r="O998" t="s">
        <v>5055</v>
      </c>
      <c r="P998" t="s">
        <v>5055</v>
      </c>
      <c r="S998" t="s">
        <v>23972</v>
      </c>
      <c r="T998" t="s">
        <v>6760</v>
      </c>
      <c r="U998" t="s">
        <v>23984</v>
      </c>
      <c r="V998">
        <v>4.2</v>
      </c>
    </row>
    <row r="999" spans="1:22" x14ac:dyDescent="0.35">
      <c r="A999" t="s">
        <v>6757</v>
      </c>
      <c r="B999" t="s">
        <v>18857</v>
      </c>
      <c r="C999" t="s">
        <v>7831</v>
      </c>
      <c r="D999" t="s">
        <v>5055</v>
      </c>
      <c r="E999" t="s">
        <v>5055</v>
      </c>
      <c r="F999" t="s">
        <v>17723</v>
      </c>
      <c r="G999" t="s">
        <v>12802</v>
      </c>
      <c r="H999" t="s">
        <v>5055</v>
      </c>
      <c r="I999" t="s">
        <v>5055</v>
      </c>
      <c r="J999" t="s">
        <v>5055</v>
      </c>
      <c r="K999" t="s">
        <v>5055</v>
      </c>
      <c r="L999" t="s">
        <v>5055</v>
      </c>
      <c r="M999" t="s">
        <v>5055</v>
      </c>
      <c r="N999" t="s">
        <v>18857</v>
      </c>
      <c r="O999" t="s">
        <v>5055</v>
      </c>
      <c r="P999" t="s">
        <v>5055</v>
      </c>
      <c r="S999" t="s">
        <v>23972</v>
      </c>
      <c r="T999" t="s">
        <v>6760</v>
      </c>
      <c r="U999" t="s">
        <v>23984</v>
      </c>
      <c r="V999">
        <v>4.2</v>
      </c>
    </row>
    <row r="1000" spans="1:22" x14ac:dyDescent="0.35">
      <c r="A1000" t="s">
        <v>6757</v>
      </c>
      <c r="B1000" t="s">
        <v>18858</v>
      </c>
      <c r="C1000" t="s">
        <v>7831</v>
      </c>
      <c r="D1000" t="s">
        <v>5055</v>
      </c>
      <c r="E1000" t="s">
        <v>5055</v>
      </c>
      <c r="F1000" t="s">
        <v>17723</v>
      </c>
      <c r="G1000" t="s">
        <v>12802</v>
      </c>
      <c r="H1000" t="s">
        <v>5055</v>
      </c>
      <c r="I1000" t="s">
        <v>5055</v>
      </c>
      <c r="J1000" t="s">
        <v>5055</v>
      </c>
      <c r="K1000" t="s">
        <v>5055</v>
      </c>
      <c r="L1000" t="s">
        <v>5055</v>
      </c>
      <c r="M1000" t="s">
        <v>5055</v>
      </c>
      <c r="N1000" t="s">
        <v>18858</v>
      </c>
      <c r="O1000" t="s">
        <v>5055</v>
      </c>
      <c r="P1000" t="s">
        <v>5055</v>
      </c>
      <c r="S1000" t="s">
        <v>23972</v>
      </c>
      <c r="T1000" t="s">
        <v>6760</v>
      </c>
      <c r="U1000" t="s">
        <v>23984</v>
      </c>
      <c r="V1000">
        <v>4.2</v>
      </c>
    </row>
    <row r="1001" spans="1:22" x14ac:dyDescent="0.35">
      <c r="A1001" t="s">
        <v>6757</v>
      </c>
      <c r="B1001" t="s">
        <v>18859</v>
      </c>
      <c r="C1001" t="s">
        <v>7831</v>
      </c>
      <c r="D1001" t="s">
        <v>5055</v>
      </c>
      <c r="E1001" t="s">
        <v>5055</v>
      </c>
      <c r="F1001" t="s">
        <v>17723</v>
      </c>
      <c r="G1001" t="s">
        <v>12802</v>
      </c>
      <c r="H1001" t="s">
        <v>5055</v>
      </c>
      <c r="I1001" t="s">
        <v>5055</v>
      </c>
      <c r="J1001" t="s">
        <v>5055</v>
      </c>
      <c r="K1001" t="s">
        <v>5055</v>
      </c>
      <c r="L1001" t="s">
        <v>5055</v>
      </c>
      <c r="M1001" t="s">
        <v>5055</v>
      </c>
      <c r="N1001" t="s">
        <v>18859</v>
      </c>
      <c r="O1001" t="s">
        <v>5055</v>
      </c>
      <c r="P1001" t="s">
        <v>5055</v>
      </c>
      <c r="S1001" t="s">
        <v>23972</v>
      </c>
      <c r="T1001" t="s">
        <v>6760</v>
      </c>
      <c r="U1001" t="s">
        <v>23984</v>
      </c>
      <c r="V1001">
        <v>4.2</v>
      </c>
    </row>
    <row r="1002" spans="1:22" x14ac:dyDescent="0.35">
      <c r="A1002" t="s">
        <v>6757</v>
      </c>
      <c r="B1002" t="s">
        <v>18860</v>
      </c>
      <c r="C1002" t="s">
        <v>7831</v>
      </c>
      <c r="D1002" t="s">
        <v>5055</v>
      </c>
      <c r="E1002" t="s">
        <v>5055</v>
      </c>
      <c r="F1002" t="s">
        <v>17723</v>
      </c>
      <c r="G1002" t="s">
        <v>12802</v>
      </c>
      <c r="H1002" t="s">
        <v>5055</v>
      </c>
      <c r="I1002" t="s">
        <v>5055</v>
      </c>
      <c r="J1002" t="s">
        <v>5055</v>
      </c>
      <c r="K1002" t="s">
        <v>5055</v>
      </c>
      <c r="L1002" t="s">
        <v>5055</v>
      </c>
      <c r="M1002" t="s">
        <v>5055</v>
      </c>
      <c r="N1002" t="s">
        <v>18860</v>
      </c>
      <c r="O1002" t="s">
        <v>5055</v>
      </c>
      <c r="P1002" t="s">
        <v>5055</v>
      </c>
      <c r="S1002" t="s">
        <v>23972</v>
      </c>
      <c r="T1002" t="s">
        <v>6760</v>
      </c>
      <c r="U1002" t="s">
        <v>23984</v>
      </c>
      <c r="V1002">
        <v>4.2</v>
      </c>
    </row>
    <row r="1003" spans="1:22" x14ac:dyDescent="0.35">
      <c r="A1003" t="s">
        <v>6757</v>
      </c>
      <c r="B1003" t="s">
        <v>18861</v>
      </c>
      <c r="C1003" t="s">
        <v>7831</v>
      </c>
      <c r="D1003" t="s">
        <v>5055</v>
      </c>
      <c r="E1003" t="s">
        <v>5055</v>
      </c>
      <c r="F1003" t="s">
        <v>17738</v>
      </c>
      <c r="G1003" t="s">
        <v>12802</v>
      </c>
      <c r="H1003" t="s">
        <v>5055</v>
      </c>
      <c r="I1003" t="s">
        <v>5055</v>
      </c>
      <c r="J1003" t="s">
        <v>14498</v>
      </c>
      <c r="K1003" t="s">
        <v>5055</v>
      </c>
      <c r="L1003" t="s">
        <v>5055</v>
      </c>
      <c r="M1003" t="s">
        <v>5055</v>
      </c>
      <c r="N1003" t="s">
        <v>18861</v>
      </c>
      <c r="O1003" t="s">
        <v>5055</v>
      </c>
      <c r="P1003" t="s">
        <v>5055</v>
      </c>
      <c r="S1003" t="s">
        <v>23972</v>
      </c>
      <c r="T1003" t="s">
        <v>6760</v>
      </c>
      <c r="U1003" t="s">
        <v>23984</v>
      </c>
      <c r="V1003">
        <v>4.2</v>
      </c>
    </row>
    <row r="1004" spans="1:22" x14ac:dyDescent="0.35">
      <c r="A1004" t="s">
        <v>6757</v>
      </c>
      <c r="B1004" t="s">
        <v>18862</v>
      </c>
      <c r="C1004" t="s">
        <v>7831</v>
      </c>
      <c r="D1004" t="s">
        <v>5055</v>
      </c>
      <c r="E1004" t="s">
        <v>5055</v>
      </c>
      <c r="F1004" t="s">
        <v>17723</v>
      </c>
      <c r="G1004" t="s">
        <v>12802</v>
      </c>
      <c r="H1004" t="s">
        <v>5055</v>
      </c>
      <c r="I1004" t="s">
        <v>14519</v>
      </c>
      <c r="J1004" t="s">
        <v>5055</v>
      </c>
      <c r="K1004" t="s">
        <v>5055</v>
      </c>
      <c r="L1004" t="s">
        <v>5055</v>
      </c>
      <c r="M1004" t="s">
        <v>5055</v>
      </c>
      <c r="N1004" t="s">
        <v>18862</v>
      </c>
      <c r="O1004" t="s">
        <v>5055</v>
      </c>
      <c r="P1004" t="s">
        <v>5055</v>
      </c>
      <c r="S1004" t="s">
        <v>23972</v>
      </c>
      <c r="T1004" t="s">
        <v>6760</v>
      </c>
      <c r="U1004" t="s">
        <v>23984</v>
      </c>
      <c r="V1004">
        <v>4.2</v>
      </c>
    </row>
    <row r="1005" spans="1:22" x14ac:dyDescent="0.35">
      <c r="A1005" t="s">
        <v>6757</v>
      </c>
      <c r="B1005" t="s">
        <v>18863</v>
      </c>
      <c r="C1005" t="s">
        <v>7831</v>
      </c>
      <c r="D1005" t="s">
        <v>5055</v>
      </c>
      <c r="E1005" t="s">
        <v>5055</v>
      </c>
      <c r="F1005" t="s">
        <v>17723</v>
      </c>
      <c r="G1005" t="s">
        <v>12802</v>
      </c>
      <c r="H1005" t="s">
        <v>5055</v>
      </c>
      <c r="I1005" t="s">
        <v>14519</v>
      </c>
      <c r="J1005" t="s">
        <v>5055</v>
      </c>
      <c r="K1005" t="s">
        <v>5055</v>
      </c>
      <c r="L1005" t="s">
        <v>5055</v>
      </c>
      <c r="M1005" t="s">
        <v>5055</v>
      </c>
      <c r="N1005" t="s">
        <v>18863</v>
      </c>
      <c r="O1005" t="s">
        <v>5055</v>
      </c>
      <c r="P1005" t="s">
        <v>5055</v>
      </c>
      <c r="S1005" t="s">
        <v>23972</v>
      </c>
      <c r="T1005" t="s">
        <v>6760</v>
      </c>
      <c r="U1005" t="s">
        <v>23984</v>
      </c>
      <c r="V1005">
        <v>4.2</v>
      </c>
    </row>
    <row r="1006" spans="1:22" x14ac:dyDescent="0.35">
      <c r="A1006" t="s">
        <v>6757</v>
      </c>
      <c r="B1006" t="s">
        <v>18864</v>
      </c>
      <c r="C1006" t="s">
        <v>7831</v>
      </c>
      <c r="D1006" t="s">
        <v>5055</v>
      </c>
      <c r="E1006" t="s">
        <v>5055</v>
      </c>
      <c r="F1006" t="s">
        <v>17723</v>
      </c>
      <c r="G1006" t="s">
        <v>12802</v>
      </c>
      <c r="H1006" t="s">
        <v>5055</v>
      </c>
      <c r="I1006" t="s">
        <v>14519</v>
      </c>
      <c r="J1006" t="s">
        <v>5055</v>
      </c>
      <c r="K1006" t="s">
        <v>5055</v>
      </c>
      <c r="L1006" t="s">
        <v>5055</v>
      </c>
      <c r="M1006" t="s">
        <v>5055</v>
      </c>
      <c r="N1006" t="s">
        <v>18865</v>
      </c>
      <c r="O1006" t="s">
        <v>5055</v>
      </c>
      <c r="P1006" t="s">
        <v>5055</v>
      </c>
      <c r="S1006" t="s">
        <v>23972</v>
      </c>
      <c r="T1006" t="s">
        <v>6760</v>
      </c>
      <c r="U1006" t="s">
        <v>23984</v>
      </c>
      <c r="V1006">
        <v>4.2</v>
      </c>
    </row>
    <row r="1007" spans="1:22" x14ac:dyDescent="0.35">
      <c r="A1007" t="s">
        <v>6757</v>
      </c>
      <c r="B1007" t="s">
        <v>18866</v>
      </c>
      <c r="C1007" t="s">
        <v>7831</v>
      </c>
      <c r="D1007" t="s">
        <v>5055</v>
      </c>
      <c r="E1007" t="s">
        <v>5055</v>
      </c>
      <c r="F1007" t="s">
        <v>17723</v>
      </c>
      <c r="G1007" t="s">
        <v>12802</v>
      </c>
      <c r="H1007" t="s">
        <v>5055</v>
      </c>
      <c r="I1007" t="s">
        <v>14519</v>
      </c>
      <c r="J1007" t="s">
        <v>5055</v>
      </c>
      <c r="K1007" t="s">
        <v>5055</v>
      </c>
      <c r="L1007" t="s">
        <v>5055</v>
      </c>
      <c r="M1007" t="s">
        <v>5055</v>
      </c>
      <c r="N1007" t="s">
        <v>18867</v>
      </c>
      <c r="O1007" t="s">
        <v>5055</v>
      </c>
      <c r="P1007" t="s">
        <v>5055</v>
      </c>
      <c r="S1007" t="s">
        <v>23972</v>
      </c>
      <c r="T1007" t="s">
        <v>6760</v>
      </c>
      <c r="U1007" t="s">
        <v>23984</v>
      </c>
      <c r="V1007">
        <v>4.2</v>
      </c>
    </row>
    <row r="1008" spans="1:22" x14ac:dyDescent="0.35">
      <c r="A1008" t="s">
        <v>6757</v>
      </c>
      <c r="B1008" t="s">
        <v>18868</v>
      </c>
      <c r="C1008" t="s">
        <v>7831</v>
      </c>
      <c r="D1008" t="s">
        <v>5055</v>
      </c>
      <c r="E1008" t="s">
        <v>5055</v>
      </c>
      <c r="F1008" t="s">
        <v>17723</v>
      </c>
      <c r="G1008" t="s">
        <v>12802</v>
      </c>
      <c r="H1008" t="s">
        <v>5055</v>
      </c>
      <c r="I1008" t="s">
        <v>14519</v>
      </c>
      <c r="J1008" t="s">
        <v>5055</v>
      </c>
      <c r="K1008" t="s">
        <v>5055</v>
      </c>
      <c r="L1008" t="s">
        <v>5055</v>
      </c>
      <c r="M1008" t="s">
        <v>5055</v>
      </c>
      <c r="N1008" t="s">
        <v>18869</v>
      </c>
      <c r="O1008" t="s">
        <v>5055</v>
      </c>
      <c r="P1008" t="s">
        <v>5055</v>
      </c>
      <c r="S1008" t="s">
        <v>23972</v>
      </c>
      <c r="T1008" t="s">
        <v>6760</v>
      </c>
      <c r="U1008" t="s">
        <v>23984</v>
      </c>
      <c r="V1008">
        <v>4.2</v>
      </c>
    </row>
    <row r="1009" spans="1:22" x14ac:dyDescent="0.35">
      <c r="A1009" t="s">
        <v>6757</v>
      </c>
      <c r="B1009" t="s">
        <v>18870</v>
      </c>
      <c r="C1009" t="s">
        <v>7831</v>
      </c>
      <c r="D1009" t="s">
        <v>5055</v>
      </c>
      <c r="E1009" t="s">
        <v>5055</v>
      </c>
      <c r="F1009" t="s">
        <v>17723</v>
      </c>
      <c r="G1009" t="s">
        <v>12802</v>
      </c>
      <c r="H1009" t="s">
        <v>5055</v>
      </c>
      <c r="I1009" t="s">
        <v>14519</v>
      </c>
      <c r="J1009" t="s">
        <v>5055</v>
      </c>
      <c r="K1009" t="s">
        <v>5055</v>
      </c>
      <c r="L1009" t="s">
        <v>5055</v>
      </c>
      <c r="M1009" t="s">
        <v>5055</v>
      </c>
      <c r="N1009" t="s">
        <v>18871</v>
      </c>
      <c r="O1009" t="s">
        <v>5055</v>
      </c>
      <c r="P1009" t="s">
        <v>5055</v>
      </c>
      <c r="S1009" t="s">
        <v>23972</v>
      </c>
      <c r="T1009" t="s">
        <v>6760</v>
      </c>
      <c r="U1009" t="s">
        <v>23984</v>
      </c>
      <c r="V1009">
        <v>4.2</v>
      </c>
    </row>
    <row r="1010" spans="1:22" x14ac:dyDescent="0.35">
      <c r="A1010" t="s">
        <v>6757</v>
      </c>
      <c r="B1010" t="s">
        <v>18872</v>
      </c>
      <c r="C1010" t="s">
        <v>7831</v>
      </c>
      <c r="D1010" t="s">
        <v>5055</v>
      </c>
      <c r="E1010" t="s">
        <v>5055</v>
      </c>
      <c r="F1010" t="s">
        <v>17723</v>
      </c>
      <c r="G1010" t="s">
        <v>12802</v>
      </c>
      <c r="H1010" t="s">
        <v>5055</v>
      </c>
      <c r="I1010" t="s">
        <v>14519</v>
      </c>
      <c r="J1010" t="s">
        <v>5055</v>
      </c>
      <c r="K1010" t="s">
        <v>5055</v>
      </c>
      <c r="L1010" t="s">
        <v>5055</v>
      </c>
      <c r="M1010" t="s">
        <v>5055</v>
      </c>
      <c r="N1010" t="s">
        <v>18873</v>
      </c>
      <c r="O1010" t="s">
        <v>5055</v>
      </c>
      <c r="P1010" t="s">
        <v>5055</v>
      </c>
      <c r="S1010" t="s">
        <v>23972</v>
      </c>
      <c r="T1010" t="s">
        <v>6760</v>
      </c>
      <c r="U1010" t="s">
        <v>23984</v>
      </c>
      <c r="V1010">
        <v>4.2</v>
      </c>
    </row>
    <row r="1011" spans="1:22" x14ac:dyDescent="0.35">
      <c r="A1011" t="s">
        <v>6757</v>
      </c>
      <c r="B1011" t="s">
        <v>18874</v>
      </c>
      <c r="C1011" t="s">
        <v>7831</v>
      </c>
      <c r="D1011" t="s">
        <v>5055</v>
      </c>
      <c r="E1011" t="s">
        <v>5055</v>
      </c>
      <c r="F1011" t="s">
        <v>17723</v>
      </c>
      <c r="G1011" t="s">
        <v>12802</v>
      </c>
      <c r="H1011" t="s">
        <v>5055</v>
      </c>
      <c r="I1011" t="s">
        <v>14519</v>
      </c>
      <c r="J1011" t="s">
        <v>5055</v>
      </c>
      <c r="K1011" t="s">
        <v>5055</v>
      </c>
      <c r="L1011" t="s">
        <v>5055</v>
      </c>
      <c r="M1011" t="s">
        <v>5055</v>
      </c>
      <c r="N1011" t="s">
        <v>18875</v>
      </c>
      <c r="O1011" t="s">
        <v>5055</v>
      </c>
      <c r="P1011" t="s">
        <v>5055</v>
      </c>
      <c r="S1011" t="s">
        <v>23972</v>
      </c>
      <c r="T1011" t="s">
        <v>6760</v>
      </c>
      <c r="U1011" t="s">
        <v>23984</v>
      </c>
      <c r="V1011">
        <v>4.2</v>
      </c>
    </row>
    <row r="1012" spans="1:22" x14ac:dyDescent="0.35">
      <c r="A1012" t="s">
        <v>6757</v>
      </c>
      <c r="B1012" t="s">
        <v>18876</v>
      </c>
      <c r="C1012" t="s">
        <v>7831</v>
      </c>
      <c r="D1012" t="s">
        <v>5055</v>
      </c>
      <c r="E1012" t="s">
        <v>5055</v>
      </c>
      <c r="F1012" t="s">
        <v>17723</v>
      </c>
      <c r="G1012" t="s">
        <v>12802</v>
      </c>
      <c r="H1012" t="s">
        <v>5055</v>
      </c>
      <c r="I1012" t="s">
        <v>14519</v>
      </c>
      <c r="J1012" t="s">
        <v>5055</v>
      </c>
      <c r="K1012" t="s">
        <v>5055</v>
      </c>
      <c r="L1012" t="s">
        <v>5055</v>
      </c>
      <c r="M1012" t="s">
        <v>5055</v>
      </c>
      <c r="N1012" t="s">
        <v>18877</v>
      </c>
      <c r="O1012" t="s">
        <v>5055</v>
      </c>
      <c r="P1012" t="s">
        <v>5055</v>
      </c>
      <c r="S1012" t="s">
        <v>23972</v>
      </c>
      <c r="T1012" t="s">
        <v>6760</v>
      </c>
      <c r="U1012" t="s">
        <v>23984</v>
      </c>
      <c r="V1012">
        <v>4.2</v>
      </c>
    </row>
    <row r="1013" spans="1:22" x14ac:dyDescent="0.35">
      <c r="A1013" t="s">
        <v>6757</v>
      </c>
      <c r="B1013" t="s">
        <v>18878</v>
      </c>
      <c r="C1013" t="s">
        <v>7831</v>
      </c>
      <c r="D1013" t="s">
        <v>5055</v>
      </c>
      <c r="E1013" t="s">
        <v>5055</v>
      </c>
      <c r="F1013" t="s">
        <v>17723</v>
      </c>
      <c r="G1013" t="s">
        <v>12802</v>
      </c>
      <c r="H1013" t="s">
        <v>5055</v>
      </c>
      <c r="I1013" t="s">
        <v>14519</v>
      </c>
      <c r="J1013" t="s">
        <v>5055</v>
      </c>
      <c r="K1013" t="s">
        <v>5055</v>
      </c>
      <c r="L1013" t="s">
        <v>5055</v>
      </c>
      <c r="M1013" t="s">
        <v>5055</v>
      </c>
      <c r="N1013" t="s">
        <v>18879</v>
      </c>
      <c r="O1013" t="s">
        <v>5055</v>
      </c>
      <c r="P1013" t="s">
        <v>5055</v>
      </c>
      <c r="S1013" t="s">
        <v>23972</v>
      </c>
      <c r="T1013" t="s">
        <v>6760</v>
      </c>
      <c r="U1013" t="s">
        <v>23984</v>
      </c>
      <c r="V1013">
        <v>4.2</v>
      </c>
    </row>
    <row r="1014" spans="1:22" x14ac:dyDescent="0.35">
      <c r="A1014" t="s">
        <v>6757</v>
      </c>
      <c r="B1014" t="s">
        <v>18880</v>
      </c>
      <c r="C1014" t="s">
        <v>7831</v>
      </c>
      <c r="D1014" t="s">
        <v>5055</v>
      </c>
      <c r="E1014" t="s">
        <v>5055</v>
      </c>
      <c r="F1014" t="s">
        <v>17723</v>
      </c>
      <c r="G1014" t="s">
        <v>12802</v>
      </c>
      <c r="H1014" t="s">
        <v>5055</v>
      </c>
      <c r="I1014" t="s">
        <v>14519</v>
      </c>
      <c r="J1014" t="s">
        <v>5055</v>
      </c>
      <c r="K1014" t="s">
        <v>5055</v>
      </c>
      <c r="L1014" t="s">
        <v>5055</v>
      </c>
      <c r="M1014" t="s">
        <v>5055</v>
      </c>
      <c r="N1014" t="s">
        <v>18881</v>
      </c>
      <c r="O1014" t="s">
        <v>5055</v>
      </c>
      <c r="P1014" t="s">
        <v>5055</v>
      </c>
      <c r="S1014" t="s">
        <v>23972</v>
      </c>
      <c r="T1014" t="s">
        <v>6760</v>
      </c>
      <c r="U1014" t="s">
        <v>23984</v>
      </c>
      <c r="V1014">
        <v>4.2</v>
      </c>
    </row>
    <row r="1015" spans="1:22" x14ac:dyDescent="0.35">
      <c r="A1015" t="s">
        <v>6757</v>
      </c>
      <c r="B1015" t="s">
        <v>18882</v>
      </c>
      <c r="C1015" t="s">
        <v>7831</v>
      </c>
      <c r="D1015" t="s">
        <v>5055</v>
      </c>
      <c r="E1015" t="s">
        <v>5055</v>
      </c>
      <c r="F1015" t="s">
        <v>17723</v>
      </c>
      <c r="G1015" t="s">
        <v>12802</v>
      </c>
      <c r="H1015" t="s">
        <v>5055</v>
      </c>
      <c r="I1015" t="s">
        <v>14519</v>
      </c>
      <c r="J1015" t="s">
        <v>5055</v>
      </c>
      <c r="K1015" t="s">
        <v>5055</v>
      </c>
      <c r="L1015" t="s">
        <v>5055</v>
      </c>
      <c r="M1015" t="s">
        <v>5055</v>
      </c>
      <c r="N1015" t="s">
        <v>18883</v>
      </c>
      <c r="O1015" t="s">
        <v>5055</v>
      </c>
      <c r="P1015" t="s">
        <v>5055</v>
      </c>
      <c r="S1015" t="s">
        <v>23972</v>
      </c>
      <c r="T1015" t="s">
        <v>6760</v>
      </c>
      <c r="U1015" t="s">
        <v>23984</v>
      </c>
      <c r="V1015">
        <v>4.2</v>
      </c>
    </row>
    <row r="1016" spans="1:22" x14ac:dyDescent="0.35">
      <c r="A1016" t="s">
        <v>6757</v>
      </c>
      <c r="B1016" t="s">
        <v>18884</v>
      </c>
      <c r="C1016" t="s">
        <v>7831</v>
      </c>
      <c r="D1016" t="s">
        <v>5055</v>
      </c>
      <c r="E1016" t="s">
        <v>5055</v>
      </c>
      <c r="F1016" t="s">
        <v>17723</v>
      </c>
      <c r="G1016" t="s">
        <v>12802</v>
      </c>
      <c r="H1016" t="s">
        <v>5055</v>
      </c>
      <c r="I1016" t="s">
        <v>14519</v>
      </c>
      <c r="J1016" t="s">
        <v>5055</v>
      </c>
      <c r="K1016" t="s">
        <v>5055</v>
      </c>
      <c r="L1016" t="s">
        <v>5055</v>
      </c>
      <c r="M1016" t="s">
        <v>5055</v>
      </c>
      <c r="N1016" t="s">
        <v>18885</v>
      </c>
      <c r="O1016" t="s">
        <v>5055</v>
      </c>
      <c r="P1016" t="s">
        <v>5055</v>
      </c>
      <c r="S1016" t="s">
        <v>23972</v>
      </c>
      <c r="T1016" t="s">
        <v>6760</v>
      </c>
      <c r="U1016" t="s">
        <v>23984</v>
      </c>
      <c r="V1016">
        <v>4.2</v>
      </c>
    </row>
    <row r="1017" spans="1:22" x14ac:dyDescent="0.35">
      <c r="A1017" t="s">
        <v>6757</v>
      </c>
      <c r="B1017" t="s">
        <v>18886</v>
      </c>
      <c r="C1017" t="s">
        <v>7831</v>
      </c>
      <c r="D1017" t="s">
        <v>5055</v>
      </c>
      <c r="E1017" t="s">
        <v>5055</v>
      </c>
      <c r="F1017" t="s">
        <v>17723</v>
      </c>
      <c r="G1017" t="s">
        <v>12802</v>
      </c>
      <c r="H1017" t="s">
        <v>5055</v>
      </c>
      <c r="I1017" t="s">
        <v>14519</v>
      </c>
      <c r="J1017" t="s">
        <v>5055</v>
      </c>
      <c r="K1017" t="s">
        <v>5055</v>
      </c>
      <c r="L1017" t="s">
        <v>5055</v>
      </c>
      <c r="M1017" t="s">
        <v>5055</v>
      </c>
      <c r="N1017" t="s">
        <v>18887</v>
      </c>
      <c r="O1017" t="s">
        <v>5055</v>
      </c>
      <c r="P1017" t="s">
        <v>5055</v>
      </c>
      <c r="S1017" t="s">
        <v>23972</v>
      </c>
      <c r="T1017" t="s">
        <v>6760</v>
      </c>
      <c r="U1017" t="s">
        <v>23984</v>
      </c>
      <c r="V1017">
        <v>4.2</v>
      </c>
    </row>
    <row r="1018" spans="1:22" x14ac:dyDescent="0.35">
      <c r="A1018" t="s">
        <v>6757</v>
      </c>
      <c r="B1018" t="s">
        <v>18888</v>
      </c>
      <c r="C1018" t="s">
        <v>7831</v>
      </c>
      <c r="D1018" t="s">
        <v>5055</v>
      </c>
      <c r="E1018" t="s">
        <v>5055</v>
      </c>
      <c r="F1018" t="s">
        <v>17723</v>
      </c>
      <c r="G1018" t="s">
        <v>12802</v>
      </c>
      <c r="H1018" t="s">
        <v>5055</v>
      </c>
      <c r="I1018" t="s">
        <v>14519</v>
      </c>
      <c r="J1018" t="s">
        <v>5055</v>
      </c>
      <c r="K1018" t="s">
        <v>5055</v>
      </c>
      <c r="L1018" t="s">
        <v>5055</v>
      </c>
      <c r="M1018" t="s">
        <v>5055</v>
      </c>
      <c r="N1018" t="s">
        <v>18889</v>
      </c>
      <c r="O1018" t="s">
        <v>5055</v>
      </c>
      <c r="P1018" t="s">
        <v>5055</v>
      </c>
      <c r="S1018" t="s">
        <v>23972</v>
      </c>
      <c r="T1018" t="s">
        <v>6760</v>
      </c>
      <c r="U1018" t="s">
        <v>23984</v>
      </c>
      <c r="V1018">
        <v>4.2</v>
      </c>
    </row>
    <row r="1019" spans="1:22" x14ac:dyDescent="0.35">
      <c r="A1019" t="s">
        <v>6757</v>
      </c>
      <c r="B1019" t="s">
        <v>18890</v>
      </c>
      <c r="C1019" t="s">
        <v>7831</v>
      </c>
      <c r="D1019" t="s">
        <v>5055</v>
      </c>
      <c r="E1019" t="s">
        <v>5055</v>
      </c>
      <c r="F1019" t="s">
        <v>17723</v>
      </c>
      <c r="G1019" t="s">
        <v>12802</v>
      </c>
      <c r="H1019" t="s">
        <v>5055</v>
      </c>
      <c r="I1019" t="s">
        <v>14519</v>
      </c>
      <c r="J1019" t="s">
        <v>5055</v>
      </c>
      <c r="K1019" t="s">
        <v>5055</v>
      </c>
      <c r="L1019" t="s">
        <v>5055</v>
      </c>
      <c r="M1019" t="s">
        <v>5055</v>
      </c>
      <c r="N1019" t="s">
        <v>18891</v>
      </c>
      <c r="O1019" t="s">
        <v>5055</v>
      </c>
      <c r="P1019" t="s">
        <v>5055</v>
      </c>
      <c r="S1019" t="s">
        <v>23972</v>
      </c>
      <c r="T1019" t="s">
        <v>6760</v>
      </c>
      <c r="U1019" t="s">
        <v>23984</v>
      </c>
      <c r="V1019">
        <v>4.2</v>
      </c>
    </row>
    <row r="1020" spans="1:22" x14ac:dyDescent="0.35">
      <c r="A1020" t="s">
        <v>6757</v>
      </c>
      <c r="B1020" t="s">
        <v>18892</v>
      </c>
      <c r="C1020" t="s">
        <v>7831</v>
      </c>
      <c r="D1020" t="s">
        <v>5055</v>
      </c>
      <c r="E1020" t="s">
        <v>5055</v>
      </c>
      <c r="F1020" t="s">
        <v>17723</v>
      </c>
      <c r="G1020" t="s">
        <v>12802</v>
      </c>
      <c r="H1020" t="s">
        <v>5055</v>
      </c>
      <c r="I1020" t="s">
        <v>14519</v>
      </c>
      <c r="J1020" t="s">
        <v>5055</v>
      </c>
      <c r="K1020" t="s">
        <v>5055</v>
      </c>
      <c r="L1020" t="s">
        <v>5055</v>
      </c>
      <c r="M1020" t="s">
        <v>5055</v>
      </c>
      <c r="N1020" t="s">
        <v>18893</v>
      </c>
      <c r="O1020" t="s">
        <v>5055</v>
      </c>
      <c r="P1020" t="s">
        <v>5055</v>
      </c>
      <c r="S1020" t="s">
        <v>23972</v>
      </c>
      <c r="T1020" t="s">
        <v>6760</v>
      </c>
      <c r="U1020" t="s">
        <v>23984</v>
      </c>
      <c r="V1020">
        <v>4.2</v>
      </c>
    </row>
    <row r="1021" spans="1:22" x14ac:dyDescent="0.35">
      <c r="A1021" t="s">
        <v>6757</v>
      </c>
      <c r="B1021" t="s">
        <v>18894</v>
      </c>
      <c r="C1021" t="s">
        <v>7831</v>
      </c>
      <c r="D1021" t="s">
        <v>5055</v>
      </c>
      <c r="E1021" t="s">
        <v>5055</v>
      </c>
      <c r="F1021" t="s">
        <v>17723</v>
      </c>
      <c r="G1021" t="s">
        <v>12802</v>
      </c>
      <c r="H1021" t="s">
        <v>5055</v>
      </c>
      <c r="I1021" t="s">
        <v>14519</v>
      </c>
      <c r="J1021" t="s">
        <v>5055</v>
      </c>
      <c r="K1021" t="s">
        <v>5055</v>
      </c>
      <c r="L1021" t="s">
        <v>5055</v>
      </c>
      <c r="M1021" t="s">
        <v>5055</v>
      </c>
      <c r="N1021" t="s">
        <v>18895</v>
      </c>
      <c r="O1021" t="s">
        <v>5055</v>
      </c>
      <c r="P1021" t="s">
        <v>5055</v>
      </c>
      <c r="S1021" t="s">
        <v>23972</v>
      </c>
      <c r="T1021" t="s">
        <v>6760</v>
      </c>
      <c r="U1021" t="s">
        <v>23984</v>
      </c>
      <c r="V1021">
        <v>4.2</v>
      </c>
    </row>
    <row r="1022" spans="1:22" x14ac:dyDescent="0.35">
      <c r="A1022" t="s">
        <v>6757</v>
      </c>
      <c r="B1022" t="s">
        <v>18896</v>
      </c>
      <c r="C1022" t="s">
        <v>7831</v>
      </c>
      <c r="D1022" t="s">
        <v>5055</v>
      </c>
      <c r="E1022" t="s">
        <v>5055</v>
      </c>
      <c r="F1022" t="s">
        <v>17723</v>
      </c>
      <c r="G1022" t="s">
        <v>12802</v>
      </c>
      <c r="H1022" t="s">
        <v>5055</v>
      </c>
      <c r="I1022" t="s">
        <v>14519</v>
      </c>
      <c r="J1022" t="s">
        <v>5055</v>
      </c>
      <c r="K1022" t="s">
        <v>5055</v>
      </c>
      <c r="L1022" t="s">
        <v>5055</v>
      </c>
      <c r="M1022" t="s">
        <v>5055</v>
      </c>
      <c r="N1022" t="s">
        <v>18897</v>
      </c>
      <c r="O1022" t="s">
        <v>5055</v>
      </c>
      <c r="P1022" t="s">
        <v>5055</v>
      </c>
      <c r="S1022" t="s">
        <v>23972</v>
      </c>
      <c r="T1022" t="s">
        <v>6760</v>
      </c>
      <c r="U1022" t="s">
        <v>23984</v>
      </c>
      <c r="V1022">
        <v>4.2</v>
      </c>
    </row>
    <row r="1023" spans="1:22" x14ac:dyDescent="0.35">
      <c r="A1023" t="s">
        <v>6757</v>
      </c>
      <c r="B1023" t="s">
        <v>18898</v>
      </c>
      <c r="C1023" t="s">
        <v>7831</v>
      </c>
      <c r="D1023" t="s">
        <v>5055</v>
      </c>
      <c r="E1023" t="s">
        <v>5055</v>
      </c>
      <c r="F1023" t="s">
        <v>17723</v>
      </c>
      <c r="G1023" t="s">
        <v>12802</v>
      </c>
      <c r="H1023" t="s">
        <v>5055</v>
      </c>
      <c r="I1023" t="s">
        <v>14519</v>
      </c>
      <c r="J1023" t="s">
        <v>5055</v>
      </c>
      <c r="K1023" t="s">
        <v>5055</v>
      </c>
      <c r="L1023" t="s">
        <v>5055</v>
      </c>
      <c r="M1023" t="s">
        <v>5055</v>
      </c>
      <c r="N1023" t="s">
        <v>18899</v>
      </c>
      <c r="O1023" t="s">
        <v>5055</v>
      </c>
      <c r="P1023" t="s">
        <v>5055</v>
      </c>
      <c r="S1023" t="s">
        <v>23972</v>
      </c>
      <c r="T1023" t="s">
        <v>6760</v>
      </c>
      <c r="U1023" t="s">
        <v>23984</v>
      </c>
      <c r="V1023">
        <v>4.2</v>
      </c>
    </row>
    <row r="1024" spans="1:22" x14ac:dyDescent="0.35">
      <c r="A1024" t="s">
        <v>6757</v>
      </c>
      <c r="B1024" t="s">
        <v>18900</v>
      </c>
      <c r="C1024" t="s">
        <v>7831</v>
      </c>
      <c r="D1024" t="s">
        <v>5055</v>
      </c>
      <c r="E1024" t="s">
        <v>5055</v>
      </c>
      <c r="F1024" t="s">
        <v>17723</v>
      </c>
      <c r="G1024" t="s">
        <v>12802</v>
      </c>
      <c r="H1024" t="s">
        <v>5055</v>
      </c>
      <c r="I1024" t="s">
        <v>14519</v>
      </c>
      <c r="J1024" t="s">
        <v>5055</v>
      </c>
      <c r="K1024" t="s">
        <v>5055</v>
      </c>
      <c r="L1024" t="s">
        <v>5055</v>
      </c>
      <c r="M1024" t="s">
        <v>5055</v>
      </c>
      <c r="N1024" t="s">
        <v>18901</v>
      </c>
      <c r="O1024" t="s">
        <v>5055</v>
      </c>
      <c r="P1024" t="s">
        <v>5055</v>
      </c>
      <c r="S1024" t="s">
        <v>23972</v>
      </c>
      <c r="T1024" t="s">
        <v>6760</v>
      </c>
      <c r="U1024" t="s">
        <v>23984</v>
      </c>
      <c r="V1024">
        <v>4.2</v>
      </c>
    </row>
    <row r="1025" spans="1:22" x14ac:dyDescent="0.35">
      <c r="A1025" t="s">
        <v>6757</v>
      </c>
      <c r="B1025" t="s">
        <v>18902</v>
      </c>
      <c r="C1025" t="s">
        <v>7831</v>
      </c>
      <c r="D1025" t="s">
        <v>5055</v>
      </c>
      <c r="E1025" t="s">
        <v>5055</v>
      </c>
      <c r="F1025" t="s">
        <v>17723</v>
      </c>
      <c r="G1025" t="s">
        <v>12802</v>
      </c>
      <c r="H1025" t="s">
        <v>5055</v>
      </c>
      <c r="I1025" t="s">
        <v>14519</v>
      </c>
      <c r="J1025" t="s">
        <v>5055</v>
      </c>
      <c r="K1025" t="s">
        <v>5055</v>
      </c>
      <c r="L1025" t="s">
        <v>5055</v>
      </c>
      <c r="M1025" t="s">
        <v>5055</v>
      </c>
      <c r="N1025" t="s">
        <v>18903</v>
      </c>
      <c r="O1025" t="s">
        <v>5055</v>
      </c>
      <c r="P1025" t="s">
        <v>5055</v>
      </c>
      <c r="S1025" t="s">
        <v>23972</v>
      </c>
      <c r="T1025" t="s">
        <v>6760</v>
      </c>
      <c r="U1025" t="s">
        <v>23984</v>
      </c>
      <c r="V1025">
        <v>4.2</v>
      </c>
    </row>
    <row r="1026" spans="1:22" x14ac:dyDescent="0.35">
      <c r="A1026" t="s">
        <v>6757</v>
      </c>
      <c r="B1026" t="s">
        <v>18904</v>
      </c>
      <c r="C1026" t="s">
        <v>7831</v>
      </c>
      <c r="D1026" t="s">
        <v>5055</v>
      </c>
      <c r="E1026" t="s">
        <v>5055</v>
      </c>
      <c r="F1026" t="s">
        <v>17723</v>
      </c>
      <c r="G1026" t="s">
        <v>12802</v>
      </c>
      <c r="H1026" t="s">
        <v>5055</v>
      </c>
      <c r="I1026" t="s">
        <v>5055</v>
      </c>
      <c r="J1026" t="s">
        <v>5055</v>
      </c>
      <c r="K1026" t="s">
        <v>5055</v>
      </c>
      <c r="L1026" t="s">
        <v>5055</v>
      </c>
      <c r="M1026" t="s">
        <v>5055</v>
      </c>
      <c r="N1026" t="s">
        <v>18904</v>
      </c>
      <c r="O1026" t="s">
        <v>5055</v>
      </c>
      <c r="P1026" t="s">
        <v>5055</v>
      </c>
      <c r="S1026" t="s">
        <v>23972</v>
      </c>
      <c r="T1026" t="s">
        <v>6760</v>
      </c>
      <c r="U1026" t="s">
        <v>23984</v>
      </c>
      <c r="V1026">
        <v>4.2</v>
      </c>
    </row>
    <row r="1027" spans="1:22" x14ac:dyDescent="0.35">
      <c r="A1027" t="s">
        <v>6757</v>
      </c>
      <c r="B1027" t="s">
        <v>18905</v>
      </c>
      <c r="C1027" t="s">
        <v>7831</v>
      </c>
      <c r="D1027" t="s">
        <v>5055</v>
      </c>
      <c r="E1027" t="s">
        <v>5055</v>
      </c>
      <c r="F1027" t="s">
        <v>17723</v>
      </c>
      <c r="G1027" t="s">
        <v>12802</v>
      </c>
      <c r="H1027" t="s">
        <v>5055</v>
      </c>
      <c r="I1027" t="s">
        <v>5055</v>
      </c>
      <c r="J1027" t="s">
        <v>5055</v>
      </c>
      <c r="K1027" t="s">
        <v>5055</v>
      </c>
      <c r="L1027" t="s">
        <v>5055</v>
      </c>
      <c r="M1027" t="s">
        <v>5055</v>
      </c>
      <c r="N1027" t="s">
        <v>18906</v>
      </c>
      <c r="O1027" t="s">
        <v>5055</v>
      </c>
      <c r="P1027" t="s">
        <v>5055</v>
      </c>
      <c r="S1027" t="s">
        <v>23972</v>
      </c>
      <c r="T1027" t="s">
        <v>6760</v>
      </c>
      <c r="U1027" t="s">
        <v>23984</v>
      </c>
      <c r="V1027">
        <v>4.2</v>
      </c>
    </row>
    <row r="1028" spans="1:22" x14ac:dyDescent="0.35">
      <c r="A1028" t="s">
        <v>6757</v>
      </c>
      <c r="B1028" t="s">
        <v>18907</v>
      </c>
      <c r="C1028" t="s">
        <v>7831</v>
      </c>
      <c r="D1028" t="s">
        <v>5055</v>
      </c>
      <c r="E1028" t="s">
        <v>5055</v>
      </c>
      <c r="F1028" t="s">
        <v>17723</v>
      </c>
      <c r="G1028" t="s">
        <v>12802</v>
      </c>
      <c r="H1028" t="s">
        <v>5055</v>
      </c>
      <c r="I1028" t="s">
        <v>5055</v>
      </c>
      <c r="J1028" t="s">
        <v>5055</v>
      </c>
      <c r="K1028" t="s">
        <v>5055</v>
      </c>
      <c r="L1028" t="s">
        <v>5055</v>
      </c>
      <c r="M1028" t="s">
        <v>5055</v>
      </c>
      <c r="N1028" t="s">
        <v>18907</v>
      </c>
      <c r="O1028" t="s">
        <v>5055</v>
      </c>
      <c r="P1028" t="s">
        <v>5055</v>
      </c>
      <c r="S1028" t="s">
        <v>23972</v>
      </c>
      <c r="T1028" t="s">
        <v>6760</v>
      </c>
      <c r="U1028" t="s">
        <v>23984</v>
      </c>
      <c r="V1028">
        <v>4.2</v>
      </c>
    </row>
    <row r="1029" spans="1:22" x14ac:dyDescent="0.35">
      <c r="A1029" t="s">
        <v>6757</v>
      </c>
      <c r="B1029" t="s">
        <v>18908</v>
      </c>
      <c r="C1029" t="s">
        <v>7831</v>
      </c>
      <c r="D1029" t="s">
        <v>5055</v>
      </c>
      <c r="E1029" t="s">
        <v>5055</v>
      </c>
      <c r="F1029" t="s">
        <v>17723</v>
      </c>
      <c r="G1029" t="s">
        <v>12802</v>
      </c>
      <c r="H1029" t="s">
        <v>5055</v>
      </c>
      <c r="I1029" t="s">
        <v>5055</v>
      </c>
      <c r="J1029" t="s">
        <v>5055</v>
      </c>
      <c r="K1029" t="s">
        <v>5055</v>
      </c>
      <c r="L1029" t="s">
        <v>5055</v>
      </c>
      <c r="M1029" t="s">
        <v>5055</v>
      </c>
      <c r="N1029" t="s">
        <v>18908</v>
      </c>
      <c r="O1029" t="s">
        <v>5055</v>
      </c>
      <c r="P1029" t="s">
        <v>5055</v>
      </c>
      <c r="S1029" t="s">
        <v>23972</v>
      </c>
      <c r="T1029" t="s">
        <v>6760</v>
      </c>
      <c r="U1029" t="s">
        <v>23984</v>
      </c>
      <c r="V1029">
        <v>4.2</v>
      </c>
    </row>
    <row r="1030" spans="1:22" x14ac:dyDescent="0.35">
      <c r="A1030" t="s">
        <v>6757</v>
      </c>
      <c r="B1030" t="s">
        <v>18909</v>
      </c>
      <c r="C1030" t="s">
        <v>7831</v>
      </c>
      <c r="D1030" t="s">
        <v>5055</v>
      </c>
      <c r="E1030" t="s">
        <v>5055</v>
      </c>
      <c r="F1030" t="s">
        <v>17723</v>
      </c>
      <c r="G1030" t="s">
        <v>12802</v>
      </c>
      <c r="H1030" t="s">
        <v>5055</v>
      </c>
      <c r="I1030" t="s">
        <v>5055</v>
      </c>
      <c r="J1030" t="s">
        <v>5055</v>
      </c>
      <c r="K1030" t="s">
        <v>5055</v>
      </c>
      <c r="L1030" t="s">
        <v>5055</v>
      </c>
      <c r="M1030" t="s">
        <v>5055</v>
      </c>
      <c r="N1030" t="s">
        <v>18909</v>
      </c>
      <c r="O1030" t="s">
        <v>5055</v>
      </c>
      <c r="P1030" t="s">
        <v>5055</v>
      </c>
      <c r="S1030" t="s">
        <v>23972</v>
      </c>
      <c r="T1030" t="s">
        <v>6760</v>
      </c>
      <c r="U1030" t="s">
        <v>23984</v>
      </c>
      <c r="V1030">
        <v>4.2</v>
      </c>
    </row>
    <row r="1031" spans="1:22" x14ac:dyDescent="0.35">
      <c r="A1031" t="s">
        <v>6757</v>
      </c>
      <c r="B1031" t="s">
        <v>18910</v>
      </c>
      <c r="C1031" t="s">
        <v>7831</v>
      </c>
      <c r="D1031" t="s">
        <v>5055</v>
      </c>
      <c r="E1031" t="s">
        <v>5055</v>
      </c>
      <c r="F1031" t="s">
        <v>17723</v>
      </c>
      <c r="G1031" t="s">
        <v>12802</v>
      </c>
      <c r="H1031" t="s">
        <v>5055</v>
      </c>
      <c r="I1031" t="s">
        <v>5055</v>
      </c>
      <c r="J1031" t="s">
        <v>5055</v>
      </c>
      <c r="K1031" t="s">
        <v>5055</v>
      </c>
      <c r="L1031" t="s">
        <v>5055</v>
      </c>
      <c r="M1031" t="s">
        <v>5055</v>
      </c>
      <c r="N1031" t="s">
        <v>18910</v>
      </c>
      <c r="O1031" t="s">
        <v>5055</v>
      </c>
      <c r="P1031" t="s">
        <v>5055</v>
      </c>
      <c r="S1031" t="s">
        <v>23972</v>
      </c>
      <c r="T1031" t="s">
        <v>6760</v>
      </c>
      <c r="U1031" t="s">
        <v>23984</v>
      </c>
      <c r="V1031">
        <v>4.2</v>
      </c>
    </row>
    <row r="1032" spans="1:22" x14ac:dyDescent="0.35">
      <c r="A1032" t="s">
        <v>6757</v>
      </c>
      <c r="B1032" t="s">
        <v>18911</v>
      </c>
      <c r="C1032" t="s">
        <v>7831</v>
      </c>
      <c r="D1032" t="s">
        <v>5055</v>
      </c>
      <c r="E1032" t="s">
        <v>5055</v>
      </c>
      <c r="F1032" t="s">
        <v>17723</v>
      </c>
      <c r="G1032" t="s">
        <v>12802</v>
      </c>
      <c r="H1032" t="s">
        <v>5055</v>
      </c>
      <c r="I1032" t="s">
        <v>5055</v>
      </c>
      <c r="J1032" t="s">
        <v>5055</v>
      </c>
      <c r="K1032" t="s">
        <v>5055</v>
      </c>
      <c r="L1032" t="s">
        <v>5055</v>
      </c>
      <c r="M1032" t="s">
        <v>5055</v>
      </c>
      <c r="N1032" t="s">
        <v>18911</v>
      </c>
      <c r="O1032" t="s">
        <v>5055</v>
      </c>
      <c r="P1032" t="s">
        <v>5055</v>
      </c>
      <c r="S1032" t="s">
        <v>23972</v>
      </c>
      <c r="T1032" t="s">
        <v>6760</v>
      </c>
      <c r="U1032" t="s">
        <v>23984</v>
      </c>
      <c r="V1032">
        <v>4.2</v>
      </c>
    </row>
    <row r="1033" spans="1:22" x14ac:dyDescent="0.35">
      <c r="A1033" t="s">
        <v>6757</v>
      </c>
      <c r="B1033" t="s">
        <v>18912</v>
      </c>
      <c r="C1033" t="s">
        <v>7831</v>
      </c>
      <c r="D1033" t="s">
        <v>5055</v>
      </c>
      <c r="E1033" t="s">
        <v>5055</v>
      </c>
      <c r="F1033" t="s">
        <v>17723</v>
      </c>
      <c r="G1033" t="s">
        <v>12802</v>
      </c>
      <c r="H1033" t="s">
        <v>5055</v>
      </c>
      <c r="I1033" t="s">
        <v>5055</v>
      </c>
      <c r="J1033" t="s">
        <v>5055</v>
      </c>
      <c r="K1033" t="s">
        <v>5055</v>
      </c>
      <c r="L1033" t="s">
        <v>5055</v>
      </c>
      <c r="M1033" t="s">
        <v>5055</v>
      </c>
      <c r="N1033" t="s">
        <v>18912</v>
      </c>
      <c r="O1033" t="s">
        <v>5055</v>
      </c>
      <c r="P1033" t="s">
        <v>5055</v>
      </c>
      <c r="S1033" t="s">
        <v>23972</v>
      </c>
      <c r="T1033" t="s">
        <v>6760</v>
      </c>
      <c r="U1033" t="s">
        <v>23984</v>
      </c>
      <c r="V1033">
        <v>4.2</v>
      </c>
    </row>
    <row r="1034" spans="1:22" x14ac:dyDescent="0.35">
      <c r="A1034" t="s">
        <v>6757</v>
      </c>
      <c r="B1034" t="s">
        <v>18913</v>
      </c>
      <c r="C1034" t="s">
        <v>7831</v>
      </c>
      <c r="D1034" t="s">
        <v>5055</v>
      </c>
      <c r="E1034" t="s">
        <v>5055</v>
      </c>
      <c r="F1034" t="s">
        <v>17723</v>
      </c>
      <c r="G1034" t="s">
        <v>12802</v>
      </c>
      <c r="H1034" t="s">
        <v>5055</v>
      </c>
      <c r="I1034" t="s">
        <v>5055</v>
      </c>
      <c r="J1034" t="s">
        <v>5055</v>
      </c>
      <c r="K1034" t="s">
        <v>5055</v>
      </c>
      <c r="L1034" t="s">
        <v>5055</v>
      </c>
      <c r="M1034" t="s">
        <v>5055</v>
      </c>
      <c r="N1034" t="s">
        <v>18913</v>
      </c>
      <c r="O1034" t="s">
        <v>5055</v>
      </c>
      <c r="P1034" t="s">
        <v>5055</v>
      </c>
      <c r="S1034" t="s">
        <v>23972</v>
      </c>
      <c r="T1034" t="s">
        <v>6760</v>
      </c>
      <c r="U1034" t="s">
        <v>23984</v>
      </c>
      <c r="V1034">
        <v>4.2</v>
      </c>
    </row>
    <row r="1035" spans="1:22" x14ac:dyDescent="0.35">
      <c r="A1035" t="s">
        <v>6757</v>
      </c>
      <c r="B1035" t="s">
        <v>18914</v>
      </c>
      <c r="C1035" t="s">
        <v>7831</v>
      </c>
      <c r="D1035" t="s">
        <v>5055</v>
      </c>
      <c r="E1035" t="s">
        <v>5055</v>
      </c>
      <c r="F1035" t="s">
        <v>17723</v>
      </c>
      <c r="G1035" t="s">
        <v>12802</v>
      </c>
      <c r="H1035" t="s">
        <v>5055</v>
      </c>
      <c r="I1035" t="s">
        <v>5055</v>
      </c>
      <c r="J1035" t="s">
        <v>5055</v>
      </c>
      <c r="K1035" t="s">
        <v>5055</v>
      </c>
      <c r="L1035" t="s">
        <v>5055</v>
      </c>
      <c r="M1035" t="s">
        <v>5055</v>
      </c>
      <c r="N1035" t="s">
        <v>18914</v>
      </c>
      <c r="O1035" t="s">
        <v>5055</v>
      </c>
      <c r="P1035" t="s">
        <v>5055</v>
      </c>
      <c r="S1035" t="s">
        <v>23972</v>
      </c>
      <c r="T1035" t="s">
        <v>6760</v>
      </c>
      <c r="U1035" t="s">
        <v>23984</v>
      </c>
      <c r="V1035">
        <v>4.2</v>
      </c>
    </row>
    <row r="1036" spans="1:22" x14ac:dyDescent="0.35">
      <c r="A1036" t="s">
        <v>6757</v>
      </c>
      <c r="B1036" t="s">
        <v>18915</v>
      </c>
      <c r="C1036" t="s">
        <v>7831</v>
      </c>
      <c r="D1036" t="s">
        <v>5055</v>
      </c>
      <c r="E1036" t="s">
        <v>5055</v>
      </c>
      <c r="F1036" t="s">
        <v>17723</v>
      </c>
      <c r="G1036" t="s">
        <v>12802</v>
      </c>
      <c r="H1036" t="s">
        <v>5055</v>
      </c>
      <c r="I1036" t="s">
        <v>5055</v>
      </c>
      <c r="J1036" t="s">
        <v>5055</v>
      </c>
      <c r="K1036" t="s">
        <v>5055</v>
      </c>
      <c r="L1036" t="s">
        <v>5055</v>
      </c>
      <c r="M1036" t="s">
        <v>5055</v>
      </c>
      <c r="N1036" t="s">
        <v>18915</v>
      </c>
      <c r="O1036" t="s">
        <v>5055</v>
      </c>
      <c r="P1036" t="s">
        <v>5055</v>
      </c>
      <c r="S1036" t="s">
        <v>23972</v>
      </c>
      <c r="T1036" t="s">
        <v>6760</v>
      </c>
      <c r="U1036" t="s">
        <v>23984</v>
      </c>
      <c r="V1036">
        <v>4.2</v>
      </c>
    </row>
    <row r="1037" spans="1:22" x14ac:dyDescent="0.35">
      <c r="A1037" t="s">
        <v>6757</v>
      </c>
      <c r="B1037" t="s">
        <v>18916</v>
      </c>
      <c r="C1037" t="s">
        <v>7831</v>
      </c>
      <c r="D1037" t="s">
        <v>5055</v>
      </c>
      <c r="E1037" t="s">
        <v>5055</v>
      </c>
      <c r="F1037" t="s">
        <v>17723</v>
      </c>
      <c r="G1037" t="s">
        <v>12802</v>
      </c>
      <c r="H1037" t="s">
        <v>5055</v>
      </c>
      <c r="I1037" t="s">
        <v>5055</v>
      </c>
      <c r="J1037" t="s">
        <v>5055</v>
      </c>
      <c r="K1037" t="s">
        <v>5055</v>
      </c>
      <c r="L1037" t="s">
        <v>5055</v>
      </c>
      <c r="M1037" t="s">
        <v>5055</v>
      </c>
      <c r="N1037" t="s">
        <v>18916</v>
      </c>
      <c r="O1037" t="s">
        <v>5055</v>
      </c>
      <c r="P1037" t="s">
        <v>5055</v>
      </c>
      <c r="S1037" t="s">
        <v>23972</v>
      </c>
      <c r="T1037" t="s">
        <v>6760</v>
      </c>
      <c r="U1037" t="s">
        <v>23984</v>
      </c>
      <c r="V1037">
        <v>4.2</v>
      </c>
    </row>
    <row r="1038" spans="1:22" x14ac:dyDescent="0.35">
      <c r="A1038" t="s">
        <v>6757</v>
      </c>
      <c r="B1038" t="s">
        <v>18917</v>
      </c>
      <c r="C1038" t="s">
        <v>7831</v>
      </c>
      <c r="D1038" t="s">
        <v>5055</v>
      </c>
      <c r="E1038" t="s">
        <v>5055</v>
      </c>
      <c r="F1038" t="s">
        <v>17723</v>
      </c>
      <c r="G1038" t="s">
        <v>12802</v>
      </c>
      <c r="H1038" t="s">
        <v>5055</v>
      </c>
      <c r="I1038" t="s">
        <v>14519</v>
      </c>
      <c r="J1038" t="s">
        <v>5055</v>
      </c>
      <c r="K1038" t="s">
        <v>5055</v>
      </c>
      <c r="L1038" t="s">
        <v>5055</v>
      </c>
      <c r="M1038" t="s">
        <v>5055</v>
      </c>
      <c r="N1038" t="s">
        <v>18917</v>
      </c>
      <c r="O1038" t="s">
        <v>5055</v>
      </c>
      <c r="P1038" t="s">
        <v>5055</v>
      </c>
      <c r="S1038" t="s">
        <v>23972</v>
      </c>
      <c r="T1038" t="s">
        <v>6760</v>
      </c>
      <c r="U1038" t="s">
        <v>23984</v>
      </c>
      <c r="V1038">
        <v>4.2</v>
      </c>
    </row>
    <row r="1039" spans="1:22" x14ac:dyDescent="0.35">
      <c r="A1039" t="s">
        <v>6757</v>
      </c>
      <c r="B1039" t="s">
        <v>18918</v>
      </c>
      <c r="C1039" t="s">
        <v>7831</v>
      </c>
      <c r="D1039" t="s">
        <v>5055</v>
      </c>
      <c r="E1039" t="s">
        <v>5055</v>
      </c>
      <c r="F1039" t="s">
        <v>17723</v>
      </c>
      <c r="G1039" t="s">
        <v>12802</v>
      </c>
      <c r="H1039" t="s">
        <v>5055</v>
      </c>
      <c r="I1039" t="s">
        <v>5055</v>
      </c>
      <c r="J1039" t="s">
        <v>5055</v>
      </c>
      <c r="K1039" t="s">
        <v>5055</v>
      </c>
      <c r="L1039" t="s">
        <v>5055</v>
      </c>
      <c r="M1039" t="s">
        <v>5055</v>
      </c>
      <c r="N1039" t="s">
        <v>18918</v>
      </c>
      <c r="O1039" t="s">
        <v>5055</v>
      </c>
      <c r="P1039" t="s">
        <v>5055</v>
      </c>
      <c r="S1039" t="s">
        <v>23972</v>
      </c>
      <c r="T1039" t="s">
        <v>6760</v>
      </c>
      <c r="U1039" t="s">
        <v>23984</v>
      </c>
      <c r="V1039">
        <v>4.2</v>
      </c>
    </row>
    <row r="1040" spans="1:22" x14ac:dyDescent="0.35">
      <c r="A1040" t="s">
        <v>6757</v>
      </c>
      <c r="B1040" t="s">
        <v>18919</v>
      </c>
      <c r="C1040" t="s">
        <v>7831</v>
      </c>
      <c r="D1040" t="s">
        <v>5055</v>
      </c>
      <c r="E1040" t="s">
        <v>5055</v>
      </c>
      <c r="F1040" t="s">
        <v>17723</v>
      </c>
      <c r="G1040" t="s">
        <v>12802</v>
      </c>
      <c r="H1040" t="s">
        <v>5055</v>
      </c>
      <c r="I1040" t="s">
        <v>5055</v>
      </c>
      <c r="J1040" t="s">
        <v>5055</v>
      </c>
      <c r="K1040" t="s">
        <v>5055</v>
      </c>
      <c r="L1040" t="s">
        <v>5055</v>
      </c>
      <c r="M1040" t="s">
        <v>5055</v>
      </c>
      <c r="N1040" t="s">
        <v>18919</v>
      </c>
      <c r="O1040" t="s">
        <v>5055</v>
      </c>
      <c r="P1040" t="s">
        <v>5055</v>
      </c>
      <c r="S1040" t="s">
        <v>23972</v>
      </c>
      <c r="T1040" t="s">
        <v>6760</v>
      </c>
      <c r="U1040" t="s">
        <v>23984</v>
      </c>
      <c r="V1040">
        <v>4.2</v>
      </c>
    </row>
    <row r="1041" spans="1:22" x14ac:dyDescent="0.35">
      <c r="A1041" t="s">
        <v>6757</v>
      </c>
      <c r="B1041" t="s">
        <v>18920</v>
      </c>
      <c r="C1041" t="s">
        <v>7831</v>
      </c>
      <c r="D1041" t="s">
        <v>5055</v>
      </c>
      <c r="E1041" t="s">
        <v>5055</v>
      </c>
      <c r="F1041" t="s">
        <v>17723</v>
      </c>
      <c r="G1041" t="s">
        <v>12802</v>
      </c>
      <c r="H1041" t="s">
        <v>5055</v>
      </c>
      <c r="I1041" t="s">
        <v>10871</v>
      </c>
      <c r="J1041" t="s">
        <v>10871</v>
      </c>
      <c r="K1041" t="s">
        <v>5055</v>
      </c>
      <c r="L1041" t="s">
        <v>5055</v>
      </c>
      <c r="M1041">
        <v>92.5</v>
      </c>
      <c r="N1041" t="s">
        <v>18920</v>
      </c>
      <c r="O1041" t="s">
        <v>5055</v>
      </c>
      <c r="P1041" t="s">
        <v>5055</v>
      </c>
      <c r="S1041" t="s">
        <v>23972</v>
      </c>
      <c r="T1041" t="s">
        <v>6760</v>
      </c>
      <c r="U1041" t="s">
        <v>23984</v>
      </c>
      <c r="V1041">
        <v>4.2</v>
      </c>
    </row>
    <row r="1042" spans="1:22" x14ac:dyDescent="0.35">
      <c r="A1042" t="s">
        <v>6757</v>
      </c>
      <c r="B1042" t="s">
        <v>18921</v>
      </c>
      <c r="C1042" t="s">
        <v>7831</v>
      </c>
      <c r="D1042" t="s">
        <v>5055</v>
      </c>
      <c r="E1042" t="s">
        <v>5055</v>
      </c>
      <c r="F1042" t="s">
        <v>12813</v>
      </c>
      <c r="G1042" t="s">
        <v>12811</v>
      </c>
      <c r="H1042" t="s">
        <v>5055</v>
      </c>
      <c r="I1042" t="s">
        <v>14521</v>
      </c>
      <c r="J1042" t="s">
        <v>5055</v>
      </c>
      <c r="K1042" t="s">
        <v>5055</v>
      </c>
      <c r="L1042" t="s">
        <v>5055</v>
      </c>
      <c r="M1042" t="s">
        <v>5055</v>
      </c>
      <c r="N1042" t="s">
        <v>18921</v>
      </c>
      <c r="O1042" t="s">
        <v>5055</v>
      </c>
      <c r="P1042" t="s">
        <v>5055</v>
      </c>
      <c r="S1042" t="s">
        <v>23972</v>
      </c>
      <c r="T1042" t="s">
        <v>6760</v>
      </c>
      <c r="U1042" t="s">
        <v>23984</v>
      </c>
      <c r="V1042">
        <v>4.2</v>
      </c>
    </row>
    <row r="1043" spans="1:22" x14ac:dyDescent="0.35">
      <c r="A1043" t="s">
        <v>6757</v>
      </c>
      <c r="B1043" t="s">
        <v>18922</v>
      </c>
      <c r="C1043" t="s">
        <v>7831</v>
      </c>
      <c r="D1043" t="s">
        <v>5055</v>
      </c>
      <c r="E1043" t="s">
        <v>5055</v>
      </c>
      <c r="F1043" t="s">
        <v>12813</v>
      </c>
      <c r="G1043" t="s">
        <v>12811</v>
      </c>
      <c r="H1043" t="s">
        <v>5055</v>
      </c>
      <c r="I1043" t="s">
        <v>14521</v>
      </c>
      <c r="J1043" t="s">
        <v>5055</v>
      </c>
      <c r="K1043" t="s">
        <v>5055</v>
      </c>
      <c r="L1043" t="s">
        <v>5055</v>
      </c>
      <c r="M1043" t="s">
        <v>5055</v>
      </c>
      <c r="N1043" t="s">
        <v>18922</v>
      </c>
      <c r="O1043" t="s">
        <v>5055</v>
      </c>
      <c r="P1043" t="s">
        <v>5055</v>
      </c>
      <c r="S1043" t="s">
        <v>23972</v>
      </c>
      <c r="T1043" t="s">
        <v>6760</v>
      </c>
      <c r="U1043" t="s">
        <v>23984</v>
      </c>
      <c r="V1043">
        <v>4.2</v>
      </c>
    </row>
    <row r="1044" spans="1:22" x14ac:dyDescent="0.35">
      <c r="A1044" t="s">
        <v>6757</v>
      </c>
      <c r="B1044" t="s">
        <v>14521</v>
      </c>
      <c r="C1044" t="s">
        <v>7831</v>
      </c>
      <c r="D1044" t="s">
        <v>5055</v>
      </c>
      <c r="E1044" t="s">
        <v>5055</v>
      </c>
      <c r="F1044" t="s">
        <v>12813</v>
      </c>
      <c r="G1044" t="s">
        <v>12811</v>
      </c>
      <c r="H1044" t="s">
        <v>5055</v>
      </c>
      <c r="I1044" t="s">
        <v>5055</v>
      </c>
      <c r="J1044" t="s">
        <v>5055</v>
      </c>
      <c r="K1044" t="s">
        <v>5055</v>
      </c>
      <c r="L1044" t="s">
        <v>5055</v>
      </c>
      <c r="M1044" t="s">
        <v>5055</v>
      </c>
      <c r="N1044" t="s">
        <v>15715</v>
      </c>
      <c r="O1044" t="s">
        <v>5055</v>
      </c>
      <c r="P1044" t="s">
        <v>5055</v>
      </c>
      <c r="S1044" t="s">
        <v>23972</v>
      </c>
      <c r="T1044" t="s">
        <v>6760</v>
      </c>
      <c r="U1044" t="s">
        <v>23984</v>
      </c>
      <c r="V1044">
        <v>4.2</v>
      </c>
    </row>
    <row r="1045" spans="1:22" x14ac:dyDescent="0.35">
      <c r="A1045" t="s">
        <v>6757</v>
      </c>
      <c r="B1045" t="s">
        <v>18923</v>
      </c>
      <c r="C1045" t="s">
        <v>7831</v>
      </c>
      <c r="D1045" t="s">
        <v>5055</v>
      </c>
      <c r="E1045" t="s">
        <v>5055</v>
      </c>
      <c r="F1045" t="s">
        <v>17723</v>
      </c>
      <c r="G1045" t="s">
        <v>12802</v>
      </c>
      <c r="H1045" t="s">
        <v>5055</v>
      </c>
      <c r="I1045" t="s">
        <v>5055</v>
      </c>
      <c r="J1045" t="s">
        <v>5055</v>
      </c>
      <c r="K1045" t="s">
        <v>5055</v>
      </c>
      <c r="L1045" t="s">
        <v>5055</v>
      </c>
      <c r="M1045" t="s">
        <v>5055</v>
      </c>
      <c r="N1045" t="s">
        <v>18923</v>
      </c>
      <c r="O1045" t="s">
        <v>5055</v>
      </c>
      <c r="P1045" t="s">
        <v>5055</v>
      </c>
      <c r="S1045" t="s">
        <v>23972</v>
      </c>
      <c r="T1045" t="s">
        <v>6760</v>
      </c>
      <c r="U1045" t="s">
        <v>23984</v>
      </c>
      <c r="V1045">
        <v>4.2</v>
      </c>
    </row>
    <row r="1046" spans="1:22" x14ac:dyDescent="0.35">
      <c r="A1046" t="s">
        <v>6757</v>
      </c>
      <c r="B1046" t="s">
        <v>18924</v>
      </c>
      <c r="C1046" t="s">
        <v>7831</v>
      </c>
      <c r="D1046" t="s">
        <v>5055</v>
      </c>
      <c r="E1046" t="s">
        <v>5055</v>
      </c>
      <c r="F1046" t="s">
        <v>17738</v>
      </c>
      <c r="G1046" t="s">
        <v>12802</v>
      </c>
      <c r="H1046" t="s">
        <v>5055</v>
      </c>
      <c r="I1046" t="s">
        <v>5055</v>
      </c>
      <c r="J1046" t="s">
        <v>5055</v>
      </c>
      <c r="K1046" t="s">
        <v>5055</v>
      </c>
      <c r="L1046" t="s">
        <v>5055</v>
      </c>
      <c r="M1046" t="s">
        <v>5055</v>
      </c>
      <c r="N1046" t="s">
        <v>18924</v>
      </c>
      <c r="O1046" t="s">
        <v>5055</v>
      </c>
      <c r="P1046" t="s">
        <v>5055</v>
      </c>
      <c r="S1046" t="s">
        <v>23972</v>
      </c>
      <c r="T1046" t="s">
        <v>6760</v>
      </c>
      <c r="U1046" t="s">
        <v>23984</v>
      </c>
      <c r="V1046">
        <v>4.2</v>
      </c>
    </row>
    <row r="1047" spans="1:22" x14ac:dyDescent="0.35">
      <c r="A1047" t="s">
        <v>6757</v>
      </c>
      <c r="B1047" t="s">
        <v>18925</v>
      </c>
      <c r="C1047" t="s">
        <v>7831</v>
      </c>
      <c r="D1047" t="s">
        <v>5055</v>
      </c>
      <c r="E1047" t="s">
        <v>5055</v>
      </c>
      <c r="F1047" t="s">
        <v>17723</v>
      </c>
      <c r="G1047" t="s">
        <v>12802</v>
      </c>
      <c r="H1047" t="s">
        <v>5055</v>
      </c>
      <c r="I1047" t="s">
        <v>5055</v>
      </c>
      <c r="J1047" t="s">
        <v>5055</v>
      </c>
      <c r="K1047" t="s">
        <v>5055</v>
      </c>
      <c r="L1047" t="s">
        <v>5055</v>
      </c>
      <c r="M1047" t="s">
        <v>5055</v>
      </c>
      <c r="N1047" t="s">
        <v>18925</v>
      </c>
      <c r="O1047" t="s">
        <v>5055</v>
      </c>
      <c r="P1047" t="s">
        <v>5055</v>
      </c>
      <c r="S1047" t="s">
        <v>23972</v>
      </c>
      <c r="T1047" t="s">
        <v>6760</v>
      </c>
      <c r="U1047" t="s">
        <v>23984</v>
      </c>
      <c r="V1047">
        <v>4.2</v>
      </c>
    </row>
    <row r="1048" spans="1:22" x14ac:dyDescent="0.35">
      <c r="A1048" t="s">
        <v>6757</v>
      </c>
      <c r="B1048" t="s">
        <v>18926</v>
      </c>
      <c r="C1048" t="s">
        <v>7831</v>
      </c>
      <c r="D1048" t="s">
        <v>5055</v>
      </c>
      <c r="E1048" t="s">
        <v>5055</v>
      </c>
      <c r="F1048" t="s">
        <v>12813</v>
      </c>
      <c r="G1048" t="s">
        <v>12811</v>
      </c>
      <c r="H1048" t="s">
        <v>5055</v>
      </c>
      <c r="I1048" t="s">
        <v>14521</v>
      </c>
      <c r="J1048" t="s">
        <v>5055</v>
      </c>
      <c r="K1048" t="s">
        <v>5055</v>
      </c>
      <c r="L1048" t="s">
        <v>5055</v>
      </c>
      <c r="M1048" t="s">
        <v>5055</v>
      </c>
      <c r="N1048" t="s">
        <v>18927</v>
      </c>
      <c r="O1048" t="s">
        <v>5055</v>
      </c>
      <c r="P1048" t="s">
        <v>5055</v>
      </c>
      <c r="S1048" t="s">
        <v>23972</v>
      </c>
      <c r="T1048" t="s">
        <v>6760</v>
      </c>
      <c r="U1048" t="s">
        <v>23984</v>
      </c>
      <c r="V1048">
        <v>4.2</v>
      </c>
    </row>
    <row r="1049" spans="1:22" x14ac:dyDescent="0.35">
      <c r="A1049" t="s">
        <v>6757</v>
      </c>
      <c r="B1049" t="s">
        <v>18927</v>
      </c>
      <c r="C1049" t="s">
        <v>7831</v>
      </c>
      <c r="D1049" t="s">
        <v>5055</v>
      </c>
      <c r="E1049" t="s">
        <v>5055</v>
      </c>
      <c r="F1049" t="s">
        <v>12813</v>
      </c>
      <c r="G1049" t="s">
        <v>12811</v>
      </c>
      <c r="H1049" t="s">
        <v>5055</v>
      </c>
      <c r="I1049" t="s">
        <v>14521</v>
      </c>
      <c r="J1049" t="s">
        <v>5055</v>
      </c>
      <c r="K1049" t="s">
        <v>5055</v>
      </c>
      <c r="L1049" t="s">
        <v>5055</v>
      </c>
      <c r="M1049" t="s">
        <v>5055</v>
      </c>
      <c r="N1049" t="s">
        <v>18927</v>
      </c>
      <c r="O1049" t="s">
        <v>5055</v>
      </c>
      <c r="P1049" t="s">
        <v>5055</v>
      </c>
      <c r="S1049" t="s">
        <v>23972</v>
      </c>
      <c r="T1049" t="s">
        <v>6760</v>
      </c>
      <c r="U1049" t="s">
        <v>23984</v>
      </c>
      <c r="V1049">
        <v>4.2</v>
      </c>
    </row>
    <row r="1050" spans="1:22" x14ac:dyDescent="0.35">
      <c r="A1050" t="s">
        <v>6757</v>
      </c>
      <c r="B1050" t="s">
        <v>18928</v>
      </c>
      <c r="C1050" t="s">
        <v>7831</v>
      </c>
      <c r="D1050" t="s">
        <v>5055</v>
      </c>
      <c r="E1050" t="s">
        <v>5055</v>
      </c>
      <c r="F1050" t="s">
        <v>17723</v>
      </c>
      <c r="G1050" t="s">
        <v>12802</v>
      </c>
      <c r="H1050" t="s">
        <v>5055</v>
      </c>
      <c r="I1050" t="s">
        <v>5055</v>
      </c>
      <c r="J1050" t="s">
        <v>5055</v>
      </c>
      <c r="K1050" t="s">
        <v>5055</v>
      </c>
      <c r="L1050" t="s">
        <v>5055</v>
      </c>
      <c r="M1050" t="s">
        <v>5055</v>
      </c>
      <c r="N1050" t="s">
        <v>18928</v>
      </c>
      <c r="O1050" t="s">
        <v>5055</v>
      </c>
      <c r="P1050" t="s">
        <v>5055</v>
      </c>
      <c r="S1050" t="s">
        <v>23972</v>
      </c>
      <c r="T1050" t="s">
        <v>6760</v>
      </c>
      <c r="U1050" t="s">
        <v>23984</v>
      </c>
      <c r="V1050">
        <v>4.2</v>
      </c>
    </row>
    <row r="1051" spans="1:22" x14ac:dyDescent="0.35">
      <c r="A1051" t="s">
        <v>6757</v>
      </c>
      <c r="B1051" t="s">
        <v>18929</v>
      </c>
      <c r="C1051" t="s">
        <v>7831</v>
      </c>
      <c r="D1051" t="s">
        <v>5055</v>
      </c>
      <c r="E1051" t="s">
        <v>5055</v>
      </c>
      <c r="F1051" t="s">
        <v>17723</v>
      </c>
      <c r="G1051" t="s">
        <v>12811</v>
      </c>
      <c r="H1051" t="s">
        <v>5055</v>
      </c>
      <c r="I1051" t="s">
        <v>14519</v>
      </c>
      <c r="J1051" t="s">
        <v>5055</v>
      </c>
      <c r="K1051" t="s">
        <v>5055</v>
      </c>
      <c r="L1051" t="s">
        <v>5055</v>
      </c>
      <c r="M1051" t="s">
        <v>5055</v>
      </c>
      <c r="N1051" t="s">
        <v>18929</v>
      </c>
      <c r="O1051" t="s">
        <v>5055</v>
      </c>
      <c r="P1051" t="s">
        <v>5055</v>
      </c>
      <c r="S1051" t="s">
        <v>23972</v>
      </c>
      <c r="T1051" t="s">
        <v>6760</v>
      </c>
      <c r="U1051" t="s">
        <v>23984</v>
      </c>
      <c r="V1051">
        <v>4.2</v>
      </c>
    </row>
    <row r="1052" spans="1:22" x14ac:dyDescent="0.35">
      <c r="A1052" t="s">
        <v>6757</v>
      </c>
      <c r="B1052" t="s">
        <v>18930</v>
      </c>
      <c r="C1052" t="s">
        <v>7831</v>
      </c>
      <c r="D1052" t="s">
        <v>5055</v>
      </c>
      <c r="E1052" t="s">
        <v>5055</v>
      </c>
      <c r="F1052" t="s">
        <v>12813</v>
      </c>
      <c r="G1052" t="s">
        <v>12811</v>
      </c>
      <c r="H1052" t="s">
        <v>5055</v>
      </c>
      <c r="I1052" t="s">
        <v>5055</v>
      </c>
      <c r="J1052" t="s">
        <v>5055</v>
      </c>
      <c r="K1052" t="s">
        <v>5055</v>
      </c>
      <c r="L1052" t="s">
        <v>5055</v>
      </c>
      <c r="M1052" t="s">
        <v>5055</v>
      </c>
      <c r="N1052" t="s">
        <v>18930</v>
      </c>
      <c r="O1052" t="s">
        <v>5055</v>
      </c>
      <c r="P1052" t="s">
        <v>5055</v>
      </c>
      <c r="S1052" t="s">
        <v>23972</v>
      </c>
      <c r="T1052" t="s">
        <v>6760</v>
      </c>
      <c r="U1052" t="s">
        <v>23984</v>
      </c>
      <c r="V1052">
        <v>4.2</v>
      </c>
    </row>
    <row r="1053" spans="1:22" x14ac:dyDescent="0.35">
      <c r="A1053" t="s">
        <v>6757</v>
      </c>
      <c r="B1053" t="s">
        <v>18931</v>
      </c>
      <c r="C1053" t="s">
        <v>7831</v>
      </c>
      <c r="D1053" t="s">
        <v>5055</v>
      </c>
      <c r="E1053" t="s">
        <v>5055</v>
      </c>
      <c r="F1053" t="s">
        <v>17723</v>
      </c>
      <c r="G1053" t="s">
        <v>12802</v>
      </c>
      <c r="H1053" t="s">
        <v>5055</v>
      </c>
      <c r="I1053" t="s">
        <v>5055</v>
      </c>
      <c r="J1053" t="s">
        <v>5055</v>
      </c>
      <c r="K1053" t="s">
        <v>5055</v>
      </c>
      <c r="L1053" t="s">
        <v>5055</v>
      </c>
      <c r="M1053" t="s">
        <v>5055</v>
      </c>
      <c r="N1053" t="s">
        <v>18931</v>
      </c>
      <c r="O1053" t="s">
        <v>5055</v>
      </c>
      <c r="P1053" t="s">
        <v>5055</v>
      </c>
      <c r="S1053" t="s">
        <v>23972</v>
      </c>
      <c r="T1053" t="s">
        <v>6760</v>
      </c>
      <c r="U1053" t="s">
        <v>23984</v>
      </c>
      <c r="V1053">
        <v>4.2</v>
      </c>
    </row>
    <row r="1054" spans="1:22" x14ac:dyDescent="0.35">
      <c r="A1054" t="s">
        <v>6757</v>
      </c>
      <c r="B1054" t="s">
        <v>18932</v>
      </c>
      <c r="C1054" t="s">
        <v>7831</v>
      </c>
      <c r="D1054" t="s">
        <v>5055</v>
      </c>
      <c r="E1054" t="s">
        <v>5055</v>
      </c>
      <c r="F1054" t="s">
        <v>17723</v>
      </c>
      <c r="G1054" t="s">
        <v>12802</v>
      </c>
      <c r="H1054" t="s">
        <v>5055</v>
      </c>
      <c r="I1054" t="s">
        <v>5055</v>
      </c>
      <c r="J1054" t="s">
        <v>5055</v>
      </c>
      <c r="K1054" t="s">
        <v>5055</v>
      </c>
      <c r="L1054" t="s">
        <v>5055</v>
      </c>
      <c r="M1054" t="s">
        <v>5055</v>
      </c>
      <c r="N1054" t="s">
        <v>18932</v>
      </c>
      <c r="O1054" t="s">
        <v>5055</v>
      </c>
      <c r="P1054" t="s">
        <v>5055</v>
      </c>
      <c r="S1054" t="s">
        <v>23972</v>
      </c>
      <c r="T1054" t="s">
        <v>6760</v>
      </c>
      <c r="U1054" t="s">
        <v>23984</v>
      </c>
      <c r="V1054">
        <v>4.2</v>
      </c>
    </row>
    <row r="1055" spans="1:22" x14ac:dyDescent="0.35">
      <c r="A1055" t="s">
        <v>6757</v>
      </c>
      <c r="B1055" t="s">
        <v>18933</v>
      </c>
      <c r="C1055" t="s">
        <v>7831</v>
      </c>
      <c r="D1055" t="s">
        <v>5055</v>
      </c>
      <c r="E1055" t="s">
        <v>5055</v>
      </c>
      <c r="F1055" t="s">
        <v>17723</v>
      </c>
      <c r="G1055" t="s">
        <v>12802</v>
      </c>
      <c r="H1055" t="s">
        <v>5055</v>
      </c>
      <c r="I1055" t="s">
        <v>5055</v>
      </c>
      <c r="J1055" t="s">
        <v>5055</v>
      </c>
      <c r="K1055" t="s">
        <v>5055</v>
      </c>
      <c r="L1055" t="s">
        <v>5055</v>
      </c>
      <c r="M1055" t="s">
        <v>5055</v>
      </c>
      <c r="N1055" t="s">
        <v>18933</v>
      </c>
      <c r="O1055" t="s">
        <v>5055</v>
      </c>
      <c r="P1055" t="s">
        <v>5055</v>
      </c>
      <c r="S1055" t="s">
        <v>23972</v>
      </c>
      <c r="T1055" t="s">
        <v>6760</v>
      </c>
      <c r="U1055" t="s">
        <v>23984</v>
      </c>
      <c r="V1055">
        <v>4.2</v>
      </c>
    </row>
    <row r="1056" spans="1:22" x14ac:dyDescent="0.35">
      <c r="A1056" t="s">
        <v>6757</v>
      </c>
      <c r="B1056" t="s">
        <v>18934</v>
      </c>
      <c r="C1056" t="s">
        <v>7831</v>
      </c>
      <c r="D1056" t="s">
        <v>5055</v>
      </c>
      <c r="E1056" t="s">
        <v>5055</v>
      </c>
      <c r="F1056" t="s">
        <v>17723</v>
      </c>
      <c r="G1056" t="s">
        <v>12802</v>
      </c>
      <c r="H1056" t="s">
        <v>5055</v>
      </c>
      <c r="I1056" t="s">
        <v>5055</v>
      </c>
      <c r="J1056" t="s">
        <v>5055</v>
      </c>
      <c r="K1056" t="s">
        <v>5055</v>
      </c>
      <c r="L1056" t="s">
        <v>5055</v>
      </c>
      <c r="M1056" t="s">
        <v>5055</v>
      </c>
      <c r="N1056" t="s">
        <v>18934</v>
      </c>
      <c r="O1056" t="s">
        <v>5055</v>
      </c>
      <c r="P1056" t="s">
        <v>5055</v>
      </c>
      <c r="S1056" t="s">
        <v>23972</v>
      </c>
      <c r="T1056" t="s">
        <v>6760</v>
      </c>
      <c r="U1056" t="s">
        <v>23984</v>
      </c>
      <c r="V1056">
        <v>4.2</v>
      </c>
    </row>
    <row r="1057" spans="1:22" x14ac:dyDescent="0.35">
      <c r="A1057" t="s">
        <v>6757</v>
      </c>
      <c r="B1057" t="s">
        <v>18935</v>
      </c>
      <c r="C1057" t="s">
        <v>7831</v>
      </c>
      <c r="D1057" t="s">
        <v>5055</v>
      </c>
      <c r="E1057" t="s">
        <v>5055</v>
      </c>
      <c r="F1057" t="s">
        <v>17723</v>
      </c>
      <c r="G1057" t="s">
        <v>12802</v>
      </c>
      <c r="H1057" t="s">
        <v>5055</v>
      </c>
      <c r="I1057" t="s">
        <v>5055</v>
      </c>
      <c r="J1057" t="s">
        <v>5055</v>
      </c>
      <c r="K1057" t="s">
        <v>5055</v>
      </c>
      <c r="L1057" t="s">
        <v>5055</v>
      </c>
      <c r="M1057" t="s">
        <v>5055</v>
      </c>
      <c r="N1057" t="s">
        <v>18935</v>
      </c>
      <c r="O1057" t="s">
        <v>5055</v>
      </c>
      <c r="P1057" t="s">
        <v>5055</v>
      </c>
      <c r="S1057" t="s">
        <v>23972</v>
      </c>
      <c r="T1057" t="s">
        <v>6760</v>
      </c>
      <c r="U1057" t="s">
        <v>23984</v>
      </c>
      <c r="V1057">
        <v>4.2</v>
      </c>
    </row>
    <row r="1058" spans="1:22" x14ac:dyDescent="0.35">
      <c r="A1058" t="s">
        <v>6757</v>
      </c>
      <c r="B1058" t="s">
        <v>18936</v>
      </c>
      <c r="C1058" t="s">
        <v>7831</v>
      </c>
      <c r="D1058" t="s">
        <v>5055</v>
      </c>
      <c r="E1058" t="s">
        <v>5055</v>
      </c>
      <c r="F1058" t="s">
        <v>17723</v>
      </c>
      <c r="G1058" t="s">
        <v>12802</v>
      </c>
      <c r="H1058" t="s">
        <v>5055</v>
      </c>
      <c r="I1058" t="s">
        <v>14519</v>
      </c>
      <c r="J1058" t="s">
        <v>5055</v>
      </c>
      <c r="K1058" t="s">
        <v>5055</v>
      </c>
      <c r="L1058" t="s">
        <v>5055</v>
      </c>
      <c r="M1058">
        <v>130</v>
      </c>
      <c r="N1058" t="s">
        <v>18936</v>
      </c>
      <c r="O1058" t="s">
        <v>5055</v>
      </c>
      <c r="P1058" t="s">
        <v>5055</v>
      </c>
      <c r="S1058" t="s">
        <v>23972</v>
      </c>
      <c r="T1058" t="s">
        <v>6760</v>
      </c>
      <c r="U1058" t="s">
        <v>23984</v>
      </c>
      <c r="V1058">
        <v>4.2</v>
      </c>
    </row>
    <row r="1059" spans="1:22" x14ac:dyDescent="0.35">
      <c r="A1059" t="s">
        <v>6757</v>
      </c>
      <c r="B1059" t="s">
        <v>18937</v>
      </c>
      <c r="C1059" t="s">
        <v>7831</v>
      </c>
      <c r="D1059" t="s">
        <v>5055</v>
      </c>
      <c r="E1059" t="s">
        <v>5055</v>
      </c>
      <c r="F1059" t="s">
        <v>17723</v>
      </c>
      <c r="G1059" t="s">
        <v>12802</v>
      </c>
      <c r="H1059" t="s">
        <v>5055</v>
      </c>
      <c r="I1059" t="s">
        <v>14519</v>
      </c>
      <c r="J1059" t="s">
        <v>5055</v>
      </c>
      <c r="K1059" t="s">
        <v>5055</v>
      </c>
      <c r="L1059" t="s">
        <v>5055</v>
      </c>
      <c r="M1059" t="s">
        <v>5055</v>
      </c>
      <c r="N1059" t="s">
        <v>18938</v>
      </c>
      <c r="O1059" t="s">
        <v>5055</v>
      </c>
      <c r="P1059" t="s">
        <v>5055</v>
      </c>
      <c r="S1059" t="s">
        <v>23972</v>
      </c>
      <c r="T1059" t="s">
        <v>6760</v>
      </c>
      <c r="U1059" t="s">
        <v>23984</v>
      </c>
      <c r="V1059">
        <v>4.2</v>
      </c>
    </row>
    <row r="1060" spans="1:22" x14ac:dyDescent="0.35">
      <c r="A1060" t="s">
        <v>6757</v>
      </c>
      <c r="B1060" t="s">
        <v>18938</v>
      </c>
      <c r="C1060" t="s">
        <v>7831</v>
      </c>
      <c r="D1060" t="s">
        <v>5055</v>
      </c>
      <c r="E1060" t="s">
        <v>5055</v>
      </c>
      <c r="F1060" t="s">
        <v>17723</v>
      </c>
      <c r="G1060" t="s">
        <v>12802</v>
      </c>
      <c r="H1060" t="s">
        <v>5055</v>
      </c>
      <c r="I1060" t="s">
        <v>14519</v>
      </c>
      <c r="J1060" t="s">
        <v>5055</v>
      </c>
      <c r="K1060" t="s">
        <v>5055</v>
      </c>
      <c r="L1060" t="s">
        <v>5055</v>
      </c>
      <c r="M1060" t="s">
        <v>5055</v>
      </c>
      <c r="N1060" t="s">
        <v>18938</v>
      </c>
      <c r="O1060" t="s">
        <v>5055</v>
      </c>
      <c r="P1060" t="s">
        <v>5055</v>
      </c>
      <c r="S1060" t="s">
        <v>23972</v>
      </c>
      <c r="T1060" t="s">
        <v>6760</v>
      </c>
      <c r="U1060" t="s">
        <v>23984</v>
      </c>
      <c r="V1060">
        <v>4.2</v>
      </c>
    </row>
    <row r="1061" spans="1:22" x14ac:dyDescent="0.35">
      <c r="A1061" t="s">
        <v>6757</v>
      </c>
      <c r="B1061" t="s">
        <v>18939</v>
      </c>
      <c r="C1061" t="s">
        <v>7831</v>
      </c>
      <c r="D1061" t="s">
        <v>5055</v>
      </c>
      <c r="E1061" t="s">
        <v>5055</v>
      </c>
      <c r="F1061" t="s">
        <v>17723</v>
      </c>
      <c r="G1061" t="s">
        <v>12802</v>
      </c>
      <c r="H1061" t="s">
        <v>5055</v>
      </c>
      <c r="I1061" t="s">
        <v>14519</v>
      </c>
      <c r="J1061" t="s">
        <v>5055</v>
      </c>
      <c r="K1061" t="s">
        <v>5055</v>
      </c>
      <c r="L1061" t="s">
        <v>5055</v>
      </c>
      <c r="M1061" t="s">
        <v>5055</v>
      </c>
      <c r="N1061" t="s">
        <v>18939</v>
      </c>
      <c r="O1061" t="s">
        <v>5055</v>
      </c>
      <c r="P1061" t="s">
        <v>5055</v>
      </c>
      <c r="S1061" t="s">
        <v>23972</v>
      </c>
      <c r="T1061" t="s">
        <v>6760</v>
      </c>
      <c r="U1061" t="s">
        <v>23984</v>
      </c>
      <c r="V1061">
        <v>4.2</v>
      </c>
    </row>
    <row r="1062" spans="1:22" x14ac:dyDescent="0.35">
      <c r="A1062" t="s">
        <v>6757</v>
      </c>
      <c r="B1062" t="s">
        <v>18940</v>
      </c>
      <c r="C1062" t="s">
        <v>7831</v>
      </c>
      <c r="D1062" t="s">
        <v>5055</v>
      </c>
      <c r="E1062" t="s">
        <v>5055</v>
      </c>
      <c r="F1062" t="s">
        <v>12813</v>
      </c>
      <c r="G1062" t="s">
        <v>12811</v>
      </c>
      <c r="H1062" t="s">
        <v>5055</v>
      </c>
      <c r="I1062" t="s">
        <v>5055</v>
      </c>
      <c r="J1062" t="s">
        <v>5055</v>
      </c>
      <c r="K1062" t="s">
        <v>5055</v>
      </c>
      <c r="L1062" t="s">
        <v>5055</v>
      </c>
      <c r="M1062" t="s">
        <v>5055</v>
      </c>
      <c r="N1062" t="s">
        <v>18940</v>
      </c>
      <c r="O1062" t="s">
        <v>5055</v>
      </c>
      <c r="P1062" t="s">
        <v>5055</v>
      </c>
      <c r="S1062" t="s">
        <v>23972</v>
      </c>
      <c r="T1062" t="s">
        <v>6760</v>
      </c>
      <c r="U1062" t="s">
        <v>23984</v>
      </c>
      <c r="V1062">
        <v>4.2</v>
      </c>
    </row>
    <row r="1063" spans="1:22" x14ac:dyDescent="0.35">
      <c r="A1063" t="s">
        <v>6757</v>
      </c>
      <c r="B1063" t="s">
        <v>18941</v>
      </c>
      <c r="C1063" t="s">
        <v>7831</v>
      </c>
      <c r="D1063" t="s">
        <v>5055</v>
      </c>
      <c r="E1063" t="s">
        <v>5055</v>
      </c>
      <c r="F1063" t="s">
        <v>17723</v>
      </c>
      <c r="G1063" t="s">
        <v>12802</v>
      </c>
      <c r="H1063" t="s">
        <v>5055</v>
      </c>
      <c r="I1063" t="s">
        <v>5055</v>
      </c>
      <c r="J1063" t="s">
        <v>5055</v>
      </c>
      <c r="K1063" t="s">
        <v>5055</v>
      </c>
      <c r="L1063" t="s">
        <v>5055</v>
      </c>
      <c r="M1063" t="s">
        <v>5055</v>
      </c>
      <c r="N1063" t="s">
        <v>18941</v>
      </c>
      <c r="O1063" t="s">
        <v>5055</v>
      </c>
      <c r="P1063" t="s">
        <v>5055</v>
      </c>
      <c r="S1063" t="s">
        <v>23972</v>
      </c>
      <c r="T1063" t="s">
        <v>6760</v>
      </c>
      <c r="U1063" t="s">
        <v>23984</v>
      </c>
      <c r="V1063">
        <v>4.2</v>
      </c>
    </row>
    <row r="1064" spans="1:22" x14ac:dyDescent="0.35">
      <c r="A1064" t="s">
        <v>6757</v>
      </c>
      <c r="B1064" t="s">
        <v>18942</v>
      </c>
      <c r="C1064" t="s">
        <v>7831</v>
      </c>
      <c r="D1064" t="s">
        <v>5055</v>
      </c>
      <c r="E1064" t="s">
        <v>5055</v>
      </c>
      <c r="F1064" t="s">
        <v>12813</v>
      </c>
      <c r="G1064" t="s">
        <v>12811</v>
      </c>
      <c r="H1064" t="s">
        <v>5055</v>
      </c>
      <c r="I1064" t="s">
        <v>5055</v>
      </c>
      <c r="J1064" t="s">
        <v>5055</v>
      </c>
      <c r="K1064" t="s">
        <v>5055</v>
      </c>
      <c r="L1064" t="s">
        <v>5055</v>
      </c>
      <c r="M1064" t="s">
        <v>5055</v>
      </c>
      <c r="N1064" t="s">
        <v>18942</v>
      </c>
      <c r="O1064" t="s">
        <v>5055</v>
      </c>
      <c r="P1064" t="s">
        <v>5055</v>
      </c>
      <c r="S1064" t="s">
        <v>23972</v>
      </c>
      <c r="T1064" t="s">
        <v>6760</v>
      </c>
      <c r="U1064" t="s">
        <v>23984</v>
      </c>
      <c r="V1064">
        <v>4.2</v>
      </c>
    </row>
    <row r="1065" spans="1:22" x14ac:dyDescent="0.35">
      <c r="A1065" t="s">
        <v>6757</v>
      </c>
      <c r="B1065" t="s">
        <v>18943</v>
      </c>
      <c r="C1065" t="s">
        <v>7831</v>
      </c>
      <c r="D1065" t="s">
        <v>5055</v>
      </c>
      <c r="E1065" t="s">
        <v>5055</v>
      </c>
      <c r="F1065" t="s">
        <v>17723</v>
      </c>
      <c r="G1065" t="s">
        <v>12802</v>
      </c>
      <c r="H1065" t="s">
        <v>5055</v>
      </c>
      <c r="I1065" t="s">
        <v>5055</v>
      </c>
      <c r="J1065" t="s">
        <v>5055</v>
      </c>
      <c r="K1065" t="s">
        <v>5055</v>
      </c>
      <c r="L1065" t="s">
        <v>5055</v>
      </c>
      <c r="M1065" t="s">
        <v>5055</v>
      </c>
      <c r="N1065" t="s">
        <v>18943</v>
      </c>
      <c r="O1065" t="s">
        <v>5055</v>
      </c>
      <c r="P1065" t="s">
        <v>5055</v>
      </c>
      <c r="S1065" t="s">
        <v>23972</v>
      </c>
      <c r="T1065" t="s">
        <v>6760</v>
      </c>
      <c r="U1065" t="s">
        <v>23984</v>
      </c>
      <c r="V1065">
        <v>4.2</v>
      </c>
    </row>
    <row r="1066" spans="1:22" x14ac:dyDescent="0.35">
      <c r="A1066" t="s">
        <v>6757</v>
      </c>
      <c r="B1066" t="s">
        <v>18944</v>
      </c>
      <c r="C1066" t="s">
        <v>7831</v>
      </c>
      <c r="D1066" t="s">
        <v>5055</v>
      </c>
      <c r="E1066" t="s">
        <v>5055</v>
      </c>
      <c r="F1066" t="s">
        <v>17723</v>
      </c>
      <c r="G1066" t="s">
        <v>12802</v>
      </c>
      <c r="H1066" t="s">
        <v>5055</v>
      </c>
      <c r="I1066" t="s">
        <v>5055</v>
      </c>
      <c r="J1066" t="s">
        <v>5055</v>
      </c>
      <c r="K1066" t="s">
        <v>5055</v>
      </c>
      <c r="L1066" t="s">
        <v>5055</v>
      </c>
      <c r="M1066" t="s">
        <v>5055</v>
      </c>
      <c r="N1066" t="s">
        <v>18944</v>
      </c>
      <c r="O1066" t="s">
        <v>5055</v>
      </c>
      <c r="P1066" t="s">
        <v>5055</v>
      </c>
      <c r="S1066" t="s">
        <v>23972</v>
      </c>
      <c r="T1066" t="s">
        <v>6760</v>
      </c>
      <c r="U1066" t="s">
        <v>23984</v>
      </c>
      <c r="V1066">
        <v>7.9</v>
      </c>
    </row>
    <row r="1067" spans="1:22" ht="16.5" customHeight="1" x14ac:dyDescent="0.35">
      <c r="A1067" t="s">
        <v>6757</v>
      </c>
      <c r="B1067" t="s">
        <v>18945</v>
      </c>
      <c r="C1067" t="s">
        <v>7831</v>
      </c>
      <c r="D1067" t="s">
        <v>5055</v>
      </c>
      <c r="E1067" t="s">
        <v>5055</v>
      </c>
      <c r="F1067" t="s">
        <v>17723</v>
      </c>
      <c r="G1067" t="s">
        <v>12802</v>
      </c>
      <c r="H1067" t="s">
        <v>5055</v>
      </c>
      <c r="I1067" t="s">
        <v>5055</v>
      </c>
      <c r="J1067" t="s">
        <v>5055</v>
      </c>
      <c r="K1067" t="s">
        <v>5055</v>
      </c>
      <c r="L1067" t="s">
        <v>5055</v>
      </c>
      <c r="M1067" t="s">
        <v>5055</v>
      </c>
      <c r="N1067" t="s">
        <v>18946</v>
      </c>
      <c r="O1067" t="s">
        <v>5055</v>
      </c>
      <c r="P1067" t="s">
        <v>5055</v>
      </c>
      <c r="S1067" t="s">
        <v>23972</v>
      </c>
      <c r="T1067" t="s">
        <v>6760</v>
      </c>
      <c r="U1067" t="s">
        <v>23984</v>
      </c>
    </row>
    <row r="1068" spans="1:22" x14ac:dyDescent="0.35">
      <c r="A1068" t="s">
        <v>6757</v>
      </c>
      <c r="B1068" t="s">
        <v>18947</v>
      </c>
      <c r="C1068" t="s">
        <v>7831</v>
      </c>
      <c r="D1068" t="s">
        <v>5055</v>
      </c>
      <c r="E1068" t="s">
        <v>5055</v>
      </c>
      <c r="F1068" t="s">
        <v>17723</v>
      </c>
      <c r="G1068" t="s">
        <v>12802</v>
      </c>
      <c r="H1068" t="s">
        <v>5055</v>
      </c>
      <c r="I1068" t="s">
        <v>5055</v>
      </c>
      <c r="J1068" t="s">
        <v>5055</v>
      </c>
      <c r="K1068" t="s">
        <v>5055</v>
      </c>
      <c r="L1068" t="s">
        <v>5055</v>
      </c>
      <c r="M1068" t="s">
        <v>5055</v>
      </c>
      <c r="N1068" t="s">
        <v>18947</v>
      </c>
      <c r="O1068" t="s">
        <v>5055</v>
      </c>
      <c r="P1068" t="s">
        <v>5055</v>
      </c>
      <c r="S1068" t="s">
        <v>23972</v>
      </c>
      <c r="T1068" t="s">
        <v>6760</v>
      </c>
      <c r="U1068" t="s">
        <v>23984</v>
      </c>
    </row>
    <row r="1069" spans="1:22" x14ac:dyDescent="0.35">
      <c r="A1069" t="s">
        <v>11897</v>
      </c>
      <c r="B1069" t="s">
        <v>18948</v>
      </c>
      <c r="C1069" t="s">
        <v>6816</v>
      </c>
      <c r="D1069" t="s">
        <v>5055</v>
      </c>
      <c r="E1069" t="s">
        <v>5055</v>
      </c>
      <c r="F1069" t="s">
        <v>17723</v>
      </c>
      <c r="G1069" t="s">
        <v>12802</v>
      </c>
      <c r="H1069" t="s">
        <v>5055</v>
      </c>
      <c r="I1069" t="s">
        <v>5055</v>
      </c>
      <c r="J1069" t="s">
        <v>5055</v>
      </c>
      <c r="K1069" t="s">
        <v>5055</v>
      </c>
      <c r="L1069" t="s">
        <v>5055</v>
      </c>
      <c r="M1069" t="s">
        <v>5055</v>
      </c>
      <c r="N1069" t="s">
        <v>18948</v>
      </c>
      <c r="O1069" t="s">
        <v>5055</v>
      </c>
      <c r="P1069" t="s">
        <v>5055</v>
      </c>
      <c r="S1069" t="s">
        <v>23967</v>
      </c>
      <c r="T1069" t="s">
        <v>23985</v>
      </c>
      <c r="U1069" t="s">
        <v>23985</v>
      </c>
    </row>
    <row r="1070" spans="1:22" ht="14.5" customHeight="1" x14ac:dyDescent="0.45">
      <c r="A1070" t="s">
        <v>22799</v>
      </c>
      <c r="B1070" t="s">
        <v>23931</v>
      </c>
      <c r="C1070" t="s">
        <v>22801</v>
      </c>
      <c r="D1070" t="s">
        <v>5055</v>
      </c>
      <c r="E1070" t="s">
        <v>5055</v>
      </c>
      <c r="F1070" t="s">
        <v>5055</v>
      </c>
      <c r="G1070" t="s">
        <v>12802</v>
      </c>
      <c r="H1070" t="s">
        <v>5055</v>
      </c>
      <c r="I1070" t="s">
        <v>14521</v>
      </c>
      <c r="J1070" t="s">
        <v>5055</v>
      </c>
      <c r="K1070" t="s">
        <v>5055</v>
      </c>
      <c r="L1070" t="s">
        <v>5055</v>
      </c>
      <c r="M1070" t="s">
        <v>5055</v>
      </c>
      <c r="N1070" t="s">
        <v>23931</v>
      </c>
      <c r="O1070" t="s">
        <v>5055</v>
      </c>
      <c r="P1070" t="s">
        <v>5055</v>
      </c>
      <c r="S1070" t="s">
        <v>23968</v>
      </c>
      <c r="T1070" s="50" t="s">
        <v>23978</v>
      </c>
      <c r="U1070" s="50" t="s">
        <v>23983</v>
      </c>
    </row>
    <row r="1071" spans="1:22" x14ac:dyDescent="0.35">
      <c r="A1071" t="s">
        <v>17686</v>
      </c>
      <c r="B1071" t="s">
        <v>18949</v>
      </c>
      <c r="C1071" t="s">
        <v>8637</v>
      </c>
      <c r="D1071" t="s">
        <v>5055</v>
      </c>
      <c r="E1071" t="s">
        <v>5055</v>
      </c>
      <c r="F1071" t="s">
        <v>17723</v>
      </c>
      <c r="G1071" t="s">
        <v>12811</v>
      </c>
      <c r="H1071" t="s">
        <v>5055</v>
      </c>
      <c r="I1071" t="s">
        <v>14519</v>
      </c>
      <c r="J1071" t="s">
        <v>5055</v>
      </c>
      <c r="K1071" t="s">
        <v>5055</v>
      </c>
      <c r="L1071" t="s">
        <v>5055</v>
      </c>
      <c r="M1071" t="s">
        <v>5055</v>
      </c>
      <c r="N1071" t="s">
        <v>18949</v>
      </c>
      <c r="O1071" t="s">
        <v>5055</v>
      </c>
      <c r="P1071" t="s">
        <v>5055</v>
      </c>
      <c r="S1071" t="s">
        <v>24263</v>
      </c>
      <c r="U1071" t="s">
        <v>24007</v>
      </c>
    </row>
    <row r="1072" spans="1:22" x14ac:dyDescent="0.35">
      <c r="A1072" t="s">
        <v>17686</v>
      </c>
      <c r="B1072" t="s">
        <v>18950</v>
      </c>
      <c r="C1072" t="s">
        <v>8637</v>
      </c>
      <c r="D1072" t="s">
        <v>5055</v>
      </c>
      <c r="E1072" t="s">
        <v>5055</v>
      </c>
      <c r="F1072" t="s">
        <v>17723</v>
      </c>
      <c r="G1072" t="s">
        <v>12811</v>
      </c>
      <c r="H1072" t="s">
        <v>5055</v>
      </c>
      <c r="I1072" t="s">
        <v>14519</v>
      </c>
      <c r="J1072" t="s">
        <v>5055</v>
      </c>
      <c r="K1072" t="s">
        <v>5055</v>
      </c>
      <c r="L1072" t="s">
        <v>5055</v>
      </c>
      <c r="M1072" t="s">
        <v>5055</v>
      </c>
      <c r="N1072" t="s">
        <v>18950</v>
      </c>
      <c r="O1072" t="s">
        <v>5055</v>
      </c>
      <c r="P1072" t="s">
        <v>5055</v>
      </c>
      <c r="S1072" t="s">
        <v>24263</v>
      </c>
      <c r="U1072" t="s">
        <v>24007</v>
      </c>
    </row>
    <row r="1073" spans="1:22" x14ac:dyDescent="0.35">
      <c r="A1073" t="s">
        <v>17686</v>
      </c>
      <c r="B1073" t="s">
        <v>18951</v>
      </c>
      <c r="C1073" t="s">
        <v>8637</v>
      </c>
      <c r="D1073" t="s">
        <v>5055</v>
      </c>
      <c r="E1073" t="s">
        <v>5055</v>
      </c>
      <c r="F1073" t="s">
        <v>17723</v>
      </c>
      <c r="G1073" t="s">
        <v>12811</v>
      </c>
      <c r="H1073" t="s">
        <v>5055</v>
      </c>
      <c r="I1073" t="s">
        <v>14519</v>
      </c>
      <c r="J1073" t="s">
        <v>5055</v>
      </c>
      <c r="K1073" t="s">
        <v>5055</v>
      </c>
      <c r="L1073" t="s">
        <v>5055</v>
      </c>
      <c r="M1073" t="s">
        <v>5055</v>
      </c>
      <c r="N1073" t="s">
        <v>18951</v>
      </c>
      <c r="O1073" t="s">
        <v>5055</v>
      </c>
      <c r="P1073" t="s">
        <v>5055</v>
      </c>
      <c r="S1073" t="s">
        <v>24263</v>
      </c>
      <c r="U1073" t="s">
        <v>24007</v>
      </c>
    </row>
    <row r="1074" spans="1:22" x14ac:dyDescent="0.35">
      <c r="A1074" t="s">
        <v>17686</v>
      </c>
      <c r="B1074" t="s">
        <v>18952</v>
      </c>
      <c r="C1074" t="s">
        <v>8637</v>
      </c>
      <c r="D1074" t="s">
        <v>5055</v>
      </c>
      <c r="E1074" t="s">
        <v>5055</v>
      </c>
      <c r="F1074" t="s">
        <v>17723</v>
      </c>
      <c r="G1074" t="s">
        <v>12811</v>
      </c>
      <c r="H1074" t="s">
        <v>5055</v>
      </c>
      <c r="I1074" t="s">
        <v>14519</v>
      </c>
      <c r="J1074" t="s">
        <v>5055</v>
      </c>
      <c r="K1074" t="s">
        <v>5055</v>
      </c>
      <c r="L1074" t="s">
        <v>5055</v>
      </c>
      <c r="M1074" t="s">
        <v>5055</v>
      </c>
      <c r="N1074" t="s">
        <v>18953</v>
      </c>
      <c r="O1074" t="s">
        <v>5055</v>
      </c>
      <c r="P1074" t="s">
        <v>5055</v>
      </c>
      <c r="S1074" t="s">
        <v>24263</v>
      </c>
      <c r="U1074" t="s">
        <v>24007</v>
      </c>
    </row>
    <row r="1075" spans="1:22" x14ac:dyDescent="0.35">
      <c r="A1075" t="s">
        <v>17686</v>
      </c>
      <c r="B1075" t="s">
        <v>18954</v>
      </c>
      <c r="C1075" t="s">
        <v>8637</v>
      </c>
      <c r="D1075" t="s">
        <v>5055</v>
      </c>
      <c r="E1075" t="s">
        <v>5055</v>
      </c>
      <c r="F1075" t="s">
        <v>12813</v>
      </c>
      <c r="G1075" t="s">
        <v>12811</v>
      </c>
      <c r="H1075" t="s">
        <v>5055</v>
      </c>
      <c r="I1075" t="s">
        <v>10871</v>
      </c>
      <c r="J1075" t="s">
        <v>5055</v>
      </c>
      <c r="K1075" t="s">
        <v>5055</v>
      </c>
      <c r="L1075" t="s">
        <v>5055</v>
      </c>
      <c r="M1075" t="s">
        <v>5055</v>
      </c>
      <c r="N1075" t="s">
        <v>18954</v>
      </c>
      <c r="O1075" t="s">
        <v>5055</v>
      </c>
      <c r="P1075" t="s">
        <v>5055</v>
      </c>
      <c r="S1075" t="s">
        <v>24263</v>
      </c>
      <c r="U1075" t="s">
        <v>24007</v>
      </c>
    </row>
    <row r="1076" spans="1:22" x14ac:dyDescent="0.35">
      <c r="A1076" t="s">
        <v>17686</v>
      </c>
      <c r="B1076" t="s">
        <v>1421</v>
      </c>
      <c r="C1076" t="s">
        <v>8637</v>
      </c>
      <c r="D1076" t="s">
        <v>5055</v>
      </c>
      <c r="E1076" t="s">
        <v>5055</v>
      </c>
      <c r="F1076" t="s">
        <v>12813</v>
      </c>
      <c r="G1076" t="s">
        <v>12811</v>
      </c>
      <c r="H1076" t="s">
        <v>5055</v>
      </c>
      <c r="I1076" t="s">
        <v>14519</v>
      </c>
      <c r="J1076" t="s">
        <v>5055</v>
      </c>
      <c r="K1076" t="s">
        <v>5055</v>
      </c>
      <c r="L1076" t="s">
        <v>5055</v>
      </c>
      <c r="M1076" t="s">
        <v>5055</v>
      </c>
      <c r="N1076" t="s">
        <v>1421</v>
      </c>
      <c r="O1076" t="s">
        <v>5055</v>
      </c>
      <c r="P1076" t="s">
        <v>5055</v>
      </c>
      <c r="S1076" t="s">
        <v>24263</v>
      </c>
      <c r="U1076" t="s">
        <v>24007</v>
      </c>
    </row>
    <row r="1077" spans="1:22" x14ac:dyDescent="0.35">
      <c r="A1077" t="s">
        <v>18955</v>
      </c>
      <c r="B1077" t="s">
        <v>18956</v>
      </c>
      <c r="C1077" t="s">
        <v>22273</v>
      </c>
      <c r="D1077" t="s">
        <v>5055</v>
      </c>
      <c r="E1077" t="s">
        <v>5055</v>
      </c>
      <c r="F1077" t="s">
        <v>17738</v>
      </c>
      <c r="G1077" t="s">
        <v>12802</v>
      </c>
      <c r="H1077" t="s">
        <v>5055</v>
      </c>
      <c r="I1077" t="s">
        <v>5055</v>
      </c>
      <c r="J1077" t="s">
        <v>14492</v>
      </c>
      <c r="K1077" t="s">
        <v>18957</v>
      </c>
      <c r="L1077" t="s">
        <v>5055</v>
      </c>
      <c r="M1077" t="s">
        <v>5055</v>
      </c>
      <c r="N1077" t="s">
        <v>18956</v>
      </c>
      <c r="O1077" t="s">
        <v>5055</v>
      </c>
      <c r="P1077" t="s">
        <v>5055</v>
      </c>
      <c r="S1077" t="s">
        <v>23967</v>
      </c>
      <c r="T1077" s="39" t="s">
        <v>23985</v>
      </c>
      <c r="U1077" s="39" t="s">
        <v>23985</v>
      </c>
    </row>
    <row r="1078" spans="1:22" x14ac:dyDescent="0.35">
      <c r="A1078" t="s">
        <v>18955</v>
      </c>
      <c r="B1078" t="s">
        <v>18958</v>
      </c>
      <c r="C1078" t="s">
        <v>22273</v>
      </c>
      <c r="D1078" t="s">
        <v>5055</v>
      </c>
      <c r="E1078" t="s">
        <v>5055</v>
      </c>
      <c r="F1078" t="s">
        <v>17738</v>
      </c>
      <c r="G1078" t="s">
        <v>12802</v>
      </c>
      <c r="H1078" t="s">
        <v>5055</v>
      </c>
      <c r="I1078" t="s">
        <v>5055</v>
      </c>
      <c r="J1078" t="s">
        <v>14492</v>
      </c>
      <c r="K1078" t="s">
        <v>18957</v>
      </c>
      <c r="L1078" t="s">
        <v>5055</v>
      </c>
      <c r="M1078" t="s">
        <v>5055</v>
      </c>
      <c r="N1078" t="s">
        <v>18958</v>
      </c>
      <c r="O1078" t="s">
        <v>5055</v>
      </c>
      <c r="P1078" t="s">
        <v>5055</v>
      </c>
      <c r="S1078" t="s">
        <v>23967</v>
      </c>
      <c r="T1078" s="39" t="s">
        <v>23985</v>
      </c>
      <c r="U1078" s="39" t="s">
        <v>23985</v>
      </c>
    </row>
    <row r="1079" spans="1:22" x14ac:dyDescent="0.35">
      <c r="A1079" t="s">
        <v>18955</v>
      </c>
      <c r="B1079" t="s">
        <v>18959</v>
      </c>
      <c r="C1079" t="s">
        <v>22273</v>
      </c>
      <c r="D1079" t="s">
        <v>5055</v>
      </c>
      <c r="E1079" t="s">
        <v>5055</v>
      </c>
      <c r="F1079" t="s">
        <v>12813</v>
      </c>
      <c r="G1079" t="s">
        <v>12811</v>
      </c>
      <c r="H1079" t="s">
        <v>5055</v>
      </c>
      <c r="I1079" t="s">
        <v>10871</v>
      </c>
      <c r="J1079" t="s">
        <v>5055</v>
      </c>
      <c r="K1079" t="s">
        <v>5055</v>
      </c>
      <c r="L1079" t="s">
        <v>5055</v>
      </c>
      <c r="M1079" t="s">
        <v>5055</v>
      </c>
      <c r="N1079" t="s">
        <v>18959</v>
      </c>
      <c r="O1079" t="s">
        <v>5055</v>
      </c>
      <c r="P1079" t="s">
        <v>5055</v>
      </c>
      <c r="S1079" t="s">
        <v>23967</v>
      </c>
      <c r="T1079" s="39" t="s">
        <v>23985</v>
      </c>
      <c r="U1079" s="39" t="s">
        <v>23985</v>
      </c>
    </row>
    <row r="1080" spans="1:22" x14ac:dyDescent="0.35">
      <c r="A1080" t="s">
        <v>18955</v>
      </c>
      <c r="B1080" t="s">
        <v>18960</v>
      </c>
      <c r="C1080" t="s">
        <v>22273</v>
      </c>
      <c r="D1080" t="s">
        <v>5055</v>
      </c>
      <c r="E1080" t="s">
        <v>5055</v>
      </c>
      <c r="F1080" t="s">
        <v>17723</v>
      </c>
      <c r="G1080" t="s">
        <v>12802</v>
      </c>
      <c r="H1080" t="s">
        <v>5055</v>
      </c>
      <c r="I1080" t="s">
        <v>14519</v>
      </c>
      <c r="J1080" t="s">
        <v>5055</v>
      </c>
      <c r="K1080" t="s">
        <v>5055</v>
      </c>
      <c r="L1080" t="s">
        <v>5055</v>
      </c>
      <c r="M1080" t="s">
        <v>5055</v>
      </c>
      <c r="N1080" t="s">
        <v>18960</v>
      </c>
      <c r="O1080" t="s">
        <v>5055</v>
      </c>
      <c r="P1080" t="s">
        <v>5055</v>
      </c>
      <c r="S1080" t="s">
        <v>23967</v>
      </c>
      <c r="T1080" s="39" t="s">
        <v>23985</v>
      </c>
      <c r="U1080" s="39" t="s">
        <v>23985</v>
      </c>
    </row>
    <row r="1081" spans="1:22" x14ac:dyDescent="0.35">
      <c r="A1081" t="s">
        <v>7058</v>
      </c>
      <c r="B1081" t="s">
        <v>18961</v>
      </c>
      <c r="C1081" t="s">
        <v>21939</v>
      </c>
      <c r="D1081" t="s">
        <v>5055</v>
      </c>
      <c r="E1081" t="s">
        <v>5055</v>
      </c>
      <c r="H1081" t="s">
        <v>5055</v>
      </c>
      <c r="I1081" t="s">
        <v>5055</v>
      </c>
      <c r="J1081" t="s">
        <v>5055</v>
      </c>
      <c r="K1081" t="s">
        <v>5055</v>
      </c>
      <c r="L1081" t="s">
        <v>5055</v>
      </c>
      <c r="M1081" t="s">
        <v>5055</v>
      </c>
      <c r="N1081" t="s">
        <v>18961</v>
      </c>
      <c r="O1081" t="s">
        <v>5055</v>
      </c>
      <c r="P1081" t="s">
        <v>5055</v>
      </c>
      <c r="S1081" t="s">
        <v>23970</v>
      </c>
      <c r="T1081" t="s">
        <v>23977</v>
      </c>
      <c r="U1081" t="s">
        <v>23982</v>
      </c>
      <c r="V1081">
        <v>7.9</v>
      </c>
    </row>
    <row r="1082" spans="1:22" x14ac:dyDescent="0.35">
      <c r="A1082" t="s">
        <v>7058</v>
      </c>
      <c r="B1082" t="s">
        <v>18962</v>
      </c>
      <c r="C1082" t="s">
        <v>21939</v>
      </c>
      <c r="D1082" t="s">
        <v>5055</v>
      </c>
      <c r="E1082" t="s">
        <v>5055</v>
      </c>
      <c r="H1082" t="s">
        <v>5055</v>
      </c>
      <c r="I1082" t="s">
        <v>5055</v>
      </c>
      <c r="J1082" t="s">
        <v>5055</v>
      </c>
      <c r="K1082" t="s">
        <v>5055</v>
      </c>
      <c r="L1082" t="s">
        <v>5055</v>
      </c>
      <c r="M1082" t="s">
        <v>5055</v>
      </c>
      <c r="N1082" t="s">
        <v>18962</v>
      </c>
      <c r="O1082" t="s">
        <v>5055</v>
      </c>
      <c r="P1082" t="s">
        <v>5055</v>
      </c>
      <c r="S1082" t="s">
        <v>23970</v>
      </c>
      <c r="T1082" t="s">
        <v>23977</v>
      </c>
      <c r="U1082" t="s">
        <v>23982</v>
      </c>
    </row>
    <row r="1083" spans="1:22" x14ac:dyDescent="0.35">
      <c r="A1083" t="s">
        <v>7058</v>
      </c>
      <c r="B1083" t="s">
        <v>18963</v>
      </c>
      <c r="C1083" t="s">
        <v>21939</v>
      </c>
      <c r="D1083" t="s">
        <v>5055</v>
      </c>
      <c r="E1083" t="s">
        <v>5055</v>
      </c>
      <c r="F1083" t="s">
        <v>12813</v>
      </c>
      <c r="H1083" t="s">
        <v>5055</v>
      </c>
      <c r="I1083" t="s">
        <v>14519</v>
      </c>
      <c r="J1083" t="s">
        <v>5055</v>
      </c>
      <c r="K1083" t="s">
        <v>5055</v>
      </c>
      <c r="L1083" t="s">
        <v>5055</v>
      </c>
      <c r="M1083" t="s">
        <v>5055</v>
      </c>
      <c r="N1083" t="s">
        <v>18963</v>
      </c>
      <c r="O1083" t="s">
        <v>5055</v>
      </c>
      <c r="P1083" t="s">
        <v>5055</v>
      </c>
      <c r="S1083" t="s">
        <v>23970</v>
      </c>
      <c r="T1083" t="s">
        <v>23977</v>
      </c>
      <c r="U1083" t="s">
        <v>23982</v>
      </c>
      <c r="V1083" t="s">
        <v>24261</v>
      </c>
    </row>
    <row r="1084" spans="1:22" x14ac:dyDescent="0.35">
      <c r="A1084" t="s">
        <v>18964</v>
      </c>
      <c r="B1084" t="s">
        <v>18965</v>
      </c>
      <c r="C1084" t="s">
        <v>22141</v>
      </c>
      <c r="D1084" t="s">
        <v>5055</v>
      </c>
      <c r="E1084" t="s">
        <v>5055</v>
      </c>
      <c r="F1084" t="s">
        <v>17723</v>
      </c>
      <c r="G1084" t="s">
        <v>12802</v>
      </c>
      <c r="H1084" t="s">
        <v>5055</v>
      </c>
      <c r="I1084" t="s">
        <v>14519</v>
      </c>
      <c r="J1084" t="s">
        <v>5055</v>
      </c>
      <c r="K1084" t="s">
        <v>5055</v>
      </c>
      <c r="L1084" t="s">
        <v>5055</v>
      </c>
      <c r="M1084" t="s">
        <v>5055</v>
      </c>
      <c r="N1084" t="s">
        <v>18276</v>
      </c>
      <c r="O1084" t="s">
        <v>5055</v>
      </c>
      <c r="P1084" t="s">
        <v>5055</v>
      </c>
      <c r="S1084" t="s">
        <v>23967</v>
      </c>
      <c r="T1084" t="s">
        <v>23985</v>
      </c>
      <c r="U1084" t="s">
        <v>23985</v>
      </c>
      <c r="V1084" t="s">
        <v>24261</v>
      </c>
    </row>
    <row r="1085" spans="1:22" ht="16.5" customHeight="1" x14ac:dyDescent="0.35">
      <c r="A1085" t="s">
        <v>18966</v>
      </c>
      <c r="B1085" t="s">
        <v>18967</v>
      </c>
      <c r="C1085" t="s">
        <v>12284</v>
      </c>
      <c r="D1085" t="s">
        <v>5055</v>
      </c>
      <c r="E1085" t="s">
        <v>5055</v>
      </c>
      <c r="F1085" t="s">
        <v>17723</v>
      </c>
      <c r="G1085" t="s">
        <v>12802</v>
      </c>
      <c r="H1085" t="s">
        <v>5055</v>
      </c>
      <c r="I1085" t="s">
        <v>5055</v>
      </c>
      <c r="J1085" t="s">
        <v>5055</v>
      </c>
      <c r="K1085" t="s">
        <v>5055</v>
      </c>
      <c r="L1085" t="s">
        <v>5055</v>
      </c>
      <c r="M1085" t="s">
        <v>5055</v>
      </c>
      <c r="N1085" t="s">
        <v>18967</v>
      </c>
      <c r="O1085" t="s">
        <v>5055</v>
      </c>
      <c r="P1085" t="s">
        <v>5055</v>
      </c>
      <c r="V1085" t="s">
        <v>24264</v>
      </c>
    </row>
    <row r="1086" spans="1:22" x14ac:dyDescent="0.35">
      <c r="A1086" t="s">
        <v>22391</v>
      </c>
      <c r="B1086" t="s">
        <v>18969</v>
      </c>
      <c r="C1086" t="s">
        <v>22393</v>
      </c>
      <c r="D1086" t="s">
        <v>5055</v>
      </c>
      <c r="E1086" t="s">
        <v>5055</v>
      </c>
      <c r="F1086" t="s">
        <v>12813</v>
      </c>
      <c r="G1086" t="s">
        <v>12802</v>
      </c>
      <c r="H1086" t="s">
        <v>5055</v>
      </c>
      <c r="I1086" t="s">
        <v>14521</v>
      </c>
      <c r="J1086" t="s">
        <v>5055</v>
      </c>
      <c r="K1086" t="s">
        <v>5055</v>
      </c>
      <c r="L1086" t="s">
        <v>5055</v>
      </c>
      <c r="M1086" t="s">
        <v>5055</v>
      </c>
      <c r="N1086" t="s">
        <v>18968</v>
      </c>
      <c r="O1086" t="s">
        <v>18969</v>
      </c>
      <c r="P1086" t="s">
        <v>5055</v>
      </c>
      <c r="S1086" t="s">
        <v>23970</v>
      </c>
      <c r="T1086" t="s">
        <v>23977</v>
      </c>
      <c r="U1086" t="s">
        <v>23982</v>
      </c>
      <c r="V1086" t="s">
        <v>24242</v>
      </c>
    </row>
    <row r="1087" spans="1:22" x14ac:dyDescent="0.35">
      <c r="A1087" t="s">
        <v>22391</v>
      </c>
      <c r="B1087" t="s">
        <v>18970</v>
      </c>
      <c r="C1087" t="s">
        <v>22393</v>
      </c>
      <c r="D1087" t="s">
        <v>5055</v>
      </c>
      <c r="E1087" t="s">
        <v>5055</v>
      </c>
      <c r="F1087" t="s">
        <v>17723</v>
      </c>
      <c r="G1087" t="s">
        <v>12802</v>
      </c>
      <c r="H1087" t="s">
        <v>5055</v>
      </c>
      <c r="I1087" t="s">
        <v>14519</v>
      </c>
      <c r="J1087" t="s">
        <v>5055</v>
      </c>
      <c r="K1087" t="s">
        <v>5055</v>
      </c>
      <c r="L1087" t="s">
        <v>5055</v>
      </c>
      <c r="M1087" t="s">
        <v>5055</v>
      </c>
      <c r="N1087" t="s">
        <v>18968</v>
      </c>
      <c r="O1087" t="s">
        <v>18969</v>
      </c>
      <c r="P1087" t="s">
        <v>5055</v>
      </c>
      <c r="S1087" t="s">
        <v>23970</v>
      </c>
      <c r="T1087" t="s">
        <v>23977</v>
      </c>
      <c r="U1087" t="s">
        <v>23982</v>
      </c>
    </row>
    <row r="1088" spans="1:22" ht="14.5" customHeight="1" x14ac:dyDescent="0.45">
      <c r="A1088" t="s">
        <v>18971</v>
      </c>
      <c r="B1088" t="s">
        <v>18972</v>
      </c>
      <c r="C1088" t="s">
        <v>8120</v>
      </c>
      <c r="D1088" t="s">
        <v>5055</v>
      </c>
      <c r="E1088" t="s">
        <v>5055</v>
      </c>
      <c r="F1088" t="s">
        <v>17723</v>
      </c>
      <c r="G1088" t="s">
        <v>12811</v>
      </c>
      <c r="H1088" t="s">
        <v>5055</v>
      </c>
      <c r="I1088" t="s">
        <v>5055</v>
      </c>
      <c r="J1088" t="s">
        <v>5055</v>
      </c>
      <c r="K1088" t="s">
        <v>5055</v>
      </c>
      <c r="L1088" t="s">
        <v>5055</v>
      </c>
      <c r="M1088" t="s">
        <v>5055</v>
      </c>
      <c r="N1088" t="s">
        <v>18972</v>
      </c>
      <c r="O1088" t="s">
        <v>18973</v>
      </c>
      <c r="P1088" t="s">
        <v>5055</v>
      </c>
      <c r="S1088" t="s">
        <v>23971</v>
      </c>
      <c r="T1088" s="50" t="s">
        <v>23993</v>
      </c>
      <c r="U1088" s="50" t="s">
        <v>23990</v>
      </c>
    </row>
    <row r="1089" spans="1:21" x14ac:dyDescent="0.35">
      <c r="A1089" t="s">
        <v>18974</v>
      </c>
      <c r="B1089" t="s">
        <v>5055</v>
      </c>
      <c r="C1089" t="s">
        <v>23950</v>
      </c>
      <c r="D1089" t="s">
        <v>18973</v>
      </c>
      <c r="E1089" t="s">
        <v>5055</v>
      </c>
      <c r="F1089" t="s">
        <v>12813</v>
      </c>
      <c r="G1089" t="s">
        <v>12811</v>
      </c>
      <c r="H1089" t="s">
        <v>5055</v>
      </c>
      <c r="I1089" t="s">
        <v>5055</v>
      </c>
      <c r="J1089" t="s">
        <v>5055</v>
      </c>
      <c r="K1089" t="s">
        <v>5055</v>
      </c>
      <c r="L1089" t="s">
        <v>5055</v>
      </c>
      <c r="M1089" t="s">
        <v>5055</v>
      </c>
      <c r="N1089" t="s">
        <v>5055</v>
      </c>
      <c r="O1089" t="s">
        <v>18973</v>
      </c>
      <c r="P1089" t="s">
        <v>5055</v>
      </c>
      <c r="S1089" t="s">
        <v>24263</v>
      </c>
      <c r="T1089" t="s">
        <v>24236</v>
      </c>
      <c r="U1089" t="s">
        <v>24007</v>
      </c>
    </row>
    <row r="1090" spans="1:21" x14ac:dyDescent="0.35">
      <c r="A1090" t="s">
        <v>11749</v>
      </c>
      <c r="B1090" t="s">
        <v>18975</v>
      </c>
      <c r="C1090" t="s">
        <v>10251</v>
      </c>
      <c r="D1090" t="s">
        <v>5055</v>
      </c>
      <c r="E1090" t="s">
        <v>5055</v>
      </c>
      <c r="F1090" t="s">
        <v>17723</v>
      </c>
      <c r="G1090" t="s">
        <v>12802</v>
      </c>
      <c r="H1090" t="s">
        <v>5055</v>
      </c>
      <c r="I1090" t="s">
        <v>5055</v>
      </c>
      <c r="J1090" t="s">
        <v>5055</v>
      </c>
      <c r="K1090" t="s">
        <v>5055</v>
      </c>
      <c r="L1090" t="s">
        <v>5055</v>
      </c>
      <c r="M1090" t="s">
        <v>5055</v>
      </c>
      <c r="N1090" t="s">
        <v>18975</v>
      </c>
      <c r="O1090" t="s">
        <v>5055</v>
      </c>
      <c r="P1090" t="s">
        <v>5055</v>
      </c>
      <c r="S1090" t="s">
        <v>23967</v>
      </c>
      <c r="T1090" s="39" t="s">
        <v>23985</v>
      </c>
      <c r="U1090" s="39" t="s">
        <v>23985</v>
      </c>
    </row>
    <row r="1091" spans="1:21" x14ac:dyDescent="0.35">
      <c r="A1091" t="s">
        <v>11749</v>
      </c>
      <c r="B1091" t="s">
        <v>18976</v>
      </c>
      <c r="C1091" t="s">
        <v>10251</v>
      </c>
      <c r="D1091" t="s">
        <v>5055</v>
      </c>
      <c r="E1091" t="s">
        <v>5055</v>
      </c>
      <c r="F1091" t="s">
        <v>17723</v>
      </c>
      <c r="G1091" t="s">
        <v>12802</v>
      </c>
      <c r="H1091" t="s">
        <v>5055</v>
      </c>
      <c r="I1091" t="s">
        <v>5055</v>
      </c>
      <c r="J1091" t="s">
        <v>5055</v>
      </c>
      <c r="K1091" t="s">
        <v>5055</v>
      </c>
      <c r="L1091" t="s">
        <v>5055</v>
      </c>
      <c r="M1091" t="s">
        <v>5055</v>
      </c>
      <c r="N1091" t="s">
        <v>18976</v>
      </c>
      <c r="O1091" t="s">
        <v>5055</v>
      </c>
      <c r="P1091" t="s">
        <v>5055</v>
      </c>
      <c r="S1091" t="s">
        <v>23967</v>
      </c>
      <c r="T1091" s="39" t="s">
        <v>23985</v>
      </c>
      <c r="U1091" s="39" t="s">
        <v>23985</v>
      </c>
    </row>
    <row r="1092" spans="1:21" x14ac:dyDescent="0.35">
      <c r="A1092" t="s">
        <v>11749</v>
      </c>
      <c r="B1092" t="s">
        <v>18977</v>
      </c>
      <c r="C1092" t="s">
        <v>10251</v>
      </c>
      <c r="D1092" t="s">
        <v>5055</v>
      </c>
      <c r="E1092" t="s">
        <v>5055</v>
      </c>
      <c r="F1092" t="s">
        <v>18145</v>
      </c>
      <c r="G1092" t="s">
        <v>12802</v>
      </c>
      <c r="H1092" t="s">
        <v>5055</v>
      </c>
      <c r="I1092" t="s">
        <v>14519</v>
      </c>
      <c r="J1092" t="s">
        <v>18199</v>
      </c>
      <c r="K1092" t="s">
        <v>5055</v>
      </c>
      <c r="L1092" t="s">
        <v>5055</v>
      </c>
      <c r="M1092">
        <v>101</v>
      </c>
      <c r="N1092" t="s">
        <v>18977</v>
      </c>
      <c r="O1092" t="s">
        <v>5055</v>
      </c>
      <c r="P1092" t="s">
        <v>5055</v>
      </c>
      <c r="S1092" t="s">
        <v>23967</v>
      </c>
      <c r="T1092" s="39" t="s">
        <v>23985</v>
      </c>
      <c r="U1092" s="39" t="s">
        <v>23985</v>
      </c>
    </row>
    <row r="1093" spans="1:21" x14ac:dyDescent="0.35">
      <c r="A1093" t="s">
        <v>11749</v>
      </c>
      <c r="B1093" t="s">
        <v>18978</v>
      </c>
      <c r="C1093" t="s">
        <v>10251</v>
      </c>
      <c r="D1093" t="s">
        <v>5055</v>
      </c>
      <c r="E1093" t="s">
        <v>5055</v>
      </c>
      <c r="F1093" t="s">
        <v>17723</v>
      </c>
      <c r="G1093" t="s">
        <v>12802</v>
      </c>
      <c r="H1093" t="s">
        <v>5055</v>
      </c>
      <c r="I1093" t="s">
        <v>5055</v>
      </c>
      <c r="J1093" t="s">
        <v>18822</v>
      </c>
      <c r="K1093" t="s">
        <v>5055</v>
      </c>
      <c r="L1093" t="s">
        <v>5055</v>
      </c>
      <c r="M1093" t="s">
        <v>5055</v>
      </c>
      <c r="N1093" t="s">
        <v>18978</v>
      </c>
      <c r="O1093" t="s">
        <v>5055</v>
      </c>
      <c r="P1093" t="s">
        <v>5055</v>
      </c>
      <c r="S1093" t="s">
        <v>23967</v>
      </c>
      <c r="T1093" s="39" t="s">
        <v>23985</v>
      </c>
      <c r="U1093" s="39" t="s">
        <v>23985</v>
      </c>
    </row>
    <row r="1094" spans="1:21" x14ac:dyDescent="0.35">
      <c r="A1094" t="s">
        <v>11749</v>
      </c>
      <c r="B1094" t="s">
        <v>18979</v>
      </c>
      <c r="C1094" t="s">
        <v>10251</v>
      </c>
      <c r="D1094" t="s">
        <v>5055</v>
      </c>
      <c r="E1094" t="s">
        <v>5055</v>
      </c>
      <c r="F1094" t="s">
        <v>17723</v>
      </c>
      <c r="G1094" t="s">
        <v>12802</v>
      </c>
      <c r="H1094" t="s">
        <v>5055</v>
      </c>
      <c r="I1094" t="s">
        <v>14519</v>
      </c>
      <c r="J1094" t="s">
        <v>5055</v>
      </c>
      <c r="K1094" t="s">
        <v>5055</v>
      </c>
      <c r="L1094" t="s">
        <v>5055</v>
      </c>
      <c r="M1094" t="s">
        <v>5055</v>
      </c>
      <c r="N1094" t="s">
        <v>18979</v>
      </c>
      <c r="O1094" t="s">
        <v>5055</v>
      </c>
      <c r="P1094" t="s">
        <v>5055</v>
      </c>
      <c r="S1094" t="s">
        <v>23967</v>
      </c>
      <c r="T1094" s="39" t="s">
        <v>23985</v>
      </c>
      <c r="U1094" s="39" t="s">
        <v>23985</v>
      </c>
    </row>
    <row r="1095" spans="1:21" x14ac:dyDescent="0.35">
      <c r="A1095" t="s">
        <v>11749</v>
      </c>
      <c r="B1095" t="s">
        <v>18980</v>
      </c>
      <c r="C1095" t="s">
        <v>10251</v>
      </c>
      <c r="D1095" t="s">
        <v>5055</v>
      </c>
      <c r="E1095" t="s">
        <v>5055</v>
      </c>
      <c r="F1095" t="s">
        <v>17723</v>
      </c>
      <c r="G1095" t="s">
        <v>12802</v>
      </c>
      <c r="H1095" t="s">
        <v>5055</v>
      </c>
      <c r="I1095" t="s">
        <v>5055</v>
      </c>
      <c r="J1095" t="s">
        <v>5055</v>
      </c>
      <c r="K1095" t="s">
        <v>5055</v>
      </c>
      <c r="L1095" t="s">
        <v>5055</v>
      </c>
      <c r="M1095" t="s">
        <v>5055</v>
      </c>
      <c r="N1095" t="s">
        <v>18980</v>
      </c>
      <c r="O1095" t="s">
        <v>5055</v>
      </c>
      <c r="P1095" t="s">
        <v>5055</v>
      </c>
      <c r="S1095" t="s">
        <v>23967</v>
      </c>
      <c r="T1095" s="39" t="s">
        <v>23985</v>
      </c>
      <c r="U1095" s="39" t="s">
        <v>23985</v>
      </c>
    </row>
    <row r="1096" spans="1:21" x14ac:dyDescent="0.35">
      <c r="A1096" t="s">
        <v>11749</v>
      </c>
      <c r="B1096" t="s">
        <v>18981</v>
      </c>
      <c r="C1096" t="s">
        <v>10251</v>
      </c>
      <c r="D1096" t="s">
        <v>5055</v>
      </c>
      <c r="E1096" t="s">
        <v>5055</v>
      </c>
      <c r="F1096" t="s">
        <v>17723</v>
      </c>
      <c r="G1096" t="s">
        <v>12802</v>
      </c>
      <c r="H1096" t="s">
        <v>5055</v>
      </c>
      <c r="I1096" t="s">
        <v>5055</v>
      </c>
      <c r="J1096" t="s">
        <v>5055</v>
      </c>
      <c r="K1096" t="s">
        <v>5055</v>
      </c>
      <c r="L1096" t="s">
        <v>5055</v>
      </c>
      <c r="M1096" t="s">
        <v>5055</v>
      </c>
      <c r="N1096" t="s">
        <v>18981</v>
      </c>
      <c r="O1096" t="s">
        <v>5055</v>
      </c>
      <c r="P1096" t="s">
        <v>5055</v>
      </c>
      <c r="S1096" t="s">
        <v>23967</v>
      </c>
      <c r="T1096" s="39" t="s">
        <v>23985</v>
      </c>
      <c r="U1096" s="39" t="s">
        <v>23985</v>
      </c>
    </row>
    <row r="1097" spans="1:21" x14ac:dyDescent="0.35">
      <c r="A1097" t="s">
        <v>11749</v>
      </c>
      <c r="B1097" t="s">
        <v>18982</v>
      </c>
      <c r="C1097" t="s">
        <v>10251</v>
      </c>
      <c r="D1097" t="s">
        <v>5055</v>
      </c>
      <c r="E1097" t="s">
        <v>5055</v>
      </c>
      <c r="F1097" t="s">
        <v>17723</v>
      </c>
      <c r="G1097" t="s">
        <v>12802</v>
      </c>
      <c r="H1097" t="s">
        <v>5055</v>
      </c>
      <c r="I1097" t="s">
        <v>5055</v>
      </c>
      <c r="J1097" t="s">
        <v>5055</v>
      </c>
      <c r="K1097" t="s">
        <v>5055</v>
      </c>
      <c r="L1097" t="s">
        <v>5055</v>
      </c>
      <c r="M1097" t="s">
        <v>5055</v>
      </c>
      <c r="N1097" t="s">
        <v>18983</v>
      </c>
      <c r="O1097" t="s">
        <v>5055</v>
      </c>
      <c r="P1097" t="s">
        <v>5055</v>
      </c>
      <c r="S1097" t="s">
        <v>23967</v>
      </c>
      <c r="T1097" s="39" t="s">
        <v>23985</v>
      </c>
      <c r="U1097" s="39" t="s">
        <v>23985</v>
      </c>
    </row>
    <row r="1098" spans="1:21" x14ac:dyDescent="0.35">
      <c r="A1098" t="s">
        <v>11749</v>
      </c>
      <c r="B1098" t="s">
        <v>18984</v>
      </c>
      <c r="C1098" t="s">
        <v>10251</v>
      </c>
      <c r="D1098" t="s">
        <v>5055</v>
      </c>
      <c r="E1098" t="s">
        <v>5055</v>
      </c>
      <c r="F1098" t="s">
        <v>17723</v>
      </c>
      <c r="G1098" t="s">
        <v>12802</v>
      </c>
      <c r="H1098" t="s">
        <v>5055</v>
      </c>
      <c r="I1098" t="s">
        <v>5055</v>
      </c>
      <c r="J1098" t="s">
        <v>5055</v>
      </c>
      <c r="K1098" t="s">
        <v>5055</v>
      </c>
      <c r="L1098" t="s">
        <v>5055</v>
      </c>
      <c r="M1098" t="s">
        <v>5055</v>
      </c>
      <c r="N1098" t="s">
        <v>18984</v>
      </c>
      <c r="O1098" t="s">
        <v>5055</v>
      </c>
      <c r="P1098" t="s">
        <v>5055</v>
      </c>
      <c r="S1098" t="s">
        <v>23967</v>
      </c>
      <c r="T1098" s="39" t="s">
        <v>23985</v>
      </c>
      <c r="U1098" s="39" t="s">
        <v>23985</v>
      </c>
    </row>
    <row r="1099" spans="1:21" x14ac:dyDescent="0.35">
      <c r="A1099" t="s">
        <v>11749</v>
      </c>
      <c r="B1099" t="s">
        <v>18985</v>
      </c>
      <c r="C1099" t="s">
        <v>10251</v>
      </c>
      <c r="D1099" t="s">
        <v>5055</v>
      </c>
      <c r="E1099" t="s">
        <v>5055</v>
      </c>
      <c r="F1099" t="s">
        <v>17723</v>
      </c>
      <c r="G1099" t="s">
        <v>12802</v>
      </c>
      <c r="H1099" t="s">
        <v>5055</v>
      </c>
      <c r="I1099" t="s">
        <v>5055</v>
      </c>
      <c r="J1099" t="s">
        <v>5055</v>
      </c>
      <c r="K1099" t="s">
        <v>5055</v>
      </c>
      <c r="L1099" t="s">
        <v>5055</v>
      </c>
      <c r="M1099" t="s">
        <v>5055</v>
      </c>
      <c r="N1099" t="s">
        <v>18985</v>
      </c>
      <c r="O1099" t="s">
        <v>5055</v>
      </c>
      <c r="P1099" t="s">
        <v>5055</v>
      </c>
      <c r="S1099" t="s">
        <v>23967</v>
      </c>
      <c r="T1099" s="39" t="s">
        <v>23985</v>
      </c>
      <c r="U1099" s="39" t="s">
        <v>23985</v>
      </c>
    </row>
    <row r="1100" spans="1:21" x14ac:dyDescent="0.35">
      <c r="A1100" t="s">
        <v>11749</v>
      </c>
      <c r="B1100" t="s">
        <v>18986</v>
      </c>
      <c r="C1100" t="s">
        <v>10251</v>
      </c>
      <c r="D1100" t="s">
        <v>5055</v>
      </c>
      <c r="E1100" t="s">
        <v>5055</v>
      </c>
      <c r="F1100" t="s">
        <v>17723</v>
      </c>
      <c r="G1100" t="s">
        <v>12802</v>
      </c>
      <c r="H1100" t="s">
        <v>5055</v>
      </c>
      <c r="I1100" t="s">
        <v>5055</v>
      </c>
      <c r="J1100" t="s">
        <v>5055</v>
      </c>
      <c r="K1100" t="s">
        <v>5055</v>
      </c>
      <c r="L1100" t="s">
        <v>5055</v>
      </c>
      <c r="M1100" t="s">
        <v>5055</v>
      </c>
      <c r="N1100" t="s">
        <v>18986</v>
      </c>
      <c r="O1100" t="s">
        <v>5055</v>
      </c>
      <c r="P1100" t="s">
        <v>5055</v>
      </c>
      <c r="S1100" t="s">
        <v>23967</v>
      </c>
      <c r="T1100" s="39" t="s">
        <v>23985</v>
      </c>
      <c r="U1100" s="39" t="s">
        <v>23985</v>
      </c>
    </row>
    <row r="1101" spans="1:21" x14ac:dyDescent="0.35">
      <c r="A1101" t="s">
        <v>11749</v>
      </c>
      <c r="B1101" t="s">
        <v>18987</v>
      </c>
      <c r="C1101" t="s">
        <v>10251</v>
      </c>
      <c r="D1101" t="s">
        <v>5055</v>
      </c>
      <c r="E1101" t="s">
        <v>5055</v>
      </c>
      <c r="F1101" t="s">
        <v>17723</v>
      </c>
      <c r="G1101" t="s">
        <v>12802</v>
      </c>
      <c r="H1101" t="s">
        <v>5055</v>
      </c>
      <c r="I1101" t="s">
        <v>5055</v>
      </c>
      <c r="J1101" t="s">
        <v>5055</v>
      </c>
      <c r="K1101" t="s">
        <v>5055</v>
      </c>
      <c r="L1101" t="s">
        <v>5055</v>
      </c>
      <c r="M1101" t="s">
        <v>5055</v>
      </c>
      <c r="N1101" t="s">
        <v>18987</v>
      </c>
      <c r="O1101" t="s">
        <v>5055</v>
      </c>
      <c r="P1101" t="s">
        <v>5055</v>
      </c>
      <c r="S1101" t="s">
        <v>23967</v>
      </c>
      <c r="T1101" s="39" t="s">
        <v>23985</v>
      </c>
      <c r="U1101" s="39" t="s">
        <v>23985</v>
      </c>
    </row>
    <row r="1102" spans="1:21" x14ac:dyDescent="0.35">
      <c r="A1102" t="s">
        <v>11749</v>
      </c>
      <c r="B1102" t="s">
        <v>18988</v>
      </c>
      <c r="C1102" t="s">
        <v>10251</v>
      </c>
      <c r="D1102" t="s">
        <v>5055</v>
      </c>
      <c r="E1102" t="s">
        <v>5055</v>
      </c>
      <c r="F1102" t="s">
        <v>17723</v>
      </c>
      <c r="G1102" t="s">
        <v>12802</v>
      </c>
      <c r="H1102" t="s">
        <v>5055</v>
      </c>
      <c r="I1102" t="s">
        <v>5055</v>
      </c>
      <c r="J1102" t="s">
        <v>5055</v>
      </c>
      <c r="K1102" t="s">
        <v>5055</v>
      </c>
      <c r="L1102" t="s">
        <v>5055</v>
      </c>
      <c r="M1102" t="s">
        <v>5055</v>
      </c>
      <c r="N1102" t="s">
        <v>18988</v>
      </c>
      <c r="O1102" t="s">
        <v>5055</v>
      </c>
      <c r="P1102" t="s">
        <v>5055</v>
      </c>
      <c r="S1102" t="s">
        <v>23967</v>
      </c>
      <c r="T1102" s="39" t="s">
        <v>23985</v>
      </c>
      <c r="U1102" s="39" t="s">
        <v>23985</v>
      </c>
    </row>
    <row r="1103" spans="1:21" x14ac:dyDescent="0.35">
      <c r="A1103" t="s">
        <v>11749</v>
      </c>
      <c r="B1103" t="s">
        <v>18989</v>
      </c>
      <c r="C1103" t="s">
        <v>10251</v>
      </c>
      <c r="D1103" t="s">
        <v>5055</v>
      </c>
      <c r="E1103" t="s">
        <v>5055</v>
      </c>
      <c r="F1103" t="s">
        <v>17723</v>
      </c>
      <c r="G1103" t="s">
        <v>12802</v>
      </c>
      <c r="H1103" t="s">
        <v>5055</v>
      </c>
      <c r="I1103" t="s">
        <v>5055</v>
      </c>
      <c r="J1103" t="s">
        <v>5055</v>
      </c>
      <c r="K1103" t="s">
        <v>5055</v>
      </c>
      <c r="L1103" t="s">
        <v>5055</v>
      </c>
      <c r="M1103" t="s">
        <v>5055</v>
      </c>
      <c r="N1103" t="s">
        <v>18989</v>
      </c>
      <c r="O1103" t="s">
        <v>5055</v>
      </c>
      <c r="P1103" t="s">
        <v>5055</v>
      </c>
      <c r="S1103" t="s">
        <v>23967</v>
      </c>
      <c r="T1103" s="39" t="s">
        <v>23985</v>
      </c>
      <c r="U1103" s="39" t="s">
        <v>23985</v>
      </c>
    </row>
    <row r="1104" spans="1:21" x14ac:dyDescent="0.35">
      <c r="A1104" t="s">
        <v>11749</v>
      </c>
      <c r="B1104" t="s">
        <v>18990</v>
      </c>
      <c r="C1104" t="s">
        <v>10251</v>
      </c>
      <c r="D1104" t="s">
        <v>5055</v>
      </c>
      <c r="E1104" t="s">
        <v>5055</v>
      </c>
      <c r="F1104" t="s">
        <v>17723</v>
      </c>
      <c r="G1104" t="s">
        <v>12802</v>
      </c>
      <c r="H1104" t="s">
        <v>5055</v>
      </c>
      <c r="I1104" t="s">
        <v>5055</v>
      </c>
      <c r="J1104" t="s">
        <v>5055</v>
      </c>
      <c r="K1104" t="s">
        <v>5055</v>
      </c>
      <c r="L1104" t="s">
        <v>5055</v>
      </c>
      <c r="M1104" t="s">
        <v>5055</v>
      </c>
      <c r="N1104" t="s">
        <v>18990</v>
      </c>
      <c r="O1104" t="s">
        <v>5055</v>
      </c>
      <c r="P1104" t="s">
        <v>5055</v>
      </c>
      <c r="S1104" t="s">
        <v>23967</v>
      </c>
      <c r="T1104" s="39" t="s">
        <v>23985</v>
      </c>
      <c r="U1104" s="39" t="s">
        <v>23985</v>
      </c>
    </row>
    <row r="1105" spans="1:21" x14ac:dyDescent="0.35">
      <c r="A1105" t="s">
        <v>11749</v>
      </c>
      <c r="B1105" t="s">
        <v>18991</v>
      </c>
      <c r="C1105" t="s">
        <v>10251</v>
      </c>
      <c r="D1105" t="s">
        <v>5055</v>
      </c>
      <c r="E1105" t="s">
        <v>5055</v>
      </c>
      <c r="F1105" t="s">
        <v>17723</v>
      </c>
      <c r="G1105" t="s">
        <v>12802</v>
      </c>
      <c r="H1105" t="s">
        <v>5055</v>
      </c>
      <c r="I1105" t="s">
        <v>14519</v>
      </c>
      <c r="J1105" t="s">
        <v>5055</v>
      </c>
      <c r="K1105" t="s">
        <v>5055</v>
      </c>
      <c r="L1105" t="s">
        <v>5055</v>
      </c>
      <c r="M1105">
        <v>210</v>
      </c>
      <c r="N1105" t="s">
        <v>18991</v>
      </c>
      <c r="O1105" t="s">
        <v>5055</v>
      </c>
      <c r="P1105" t="s">
        <v>5055</v>
      </c>
      <c r="S1105" t="s">
        <v>23967</v>
      </c>
      <c r="T1105" s="39" t="s">
        <v>23985</v>
      </c>
      <c r="U1105" s="39" t="s">
        <v>23985</v>
      </c>
    </row>
    <row r="1106" spans="1:21" x14ac:dyDescent="0.35">
      <c r="A1106" t="s">
        <v>11749</v>
      </c>
      <c r="B1106" t="s">
        <v>18992</v>
      </c>
      <c r="C1106" t="s">
        <v>10251</v>
      </c>
      <c r="D1106" t="s">
        <v>5055</v>
      </c>
      <c r="E1106" t="s">
        <v>5055</v>
      </c>
      <c r="F1106" t="s">
        <v>17723</v>
      </c>
      <c r="G1106" t="s">
        <v>12802</v>
      </c>
      <c r="H1106" t="s">
        <v>5055</v>
      </c>
      <c r="I1106" t="s">
        <v>5055</v>
      </c>
      <c r="J1106" t="s">
        <v>5055</v>
      </c>
      <c r="K1106" t="s">
        <v>5055</v>
      </c>
      <c r="L1106" t="s">
        <v>5055</v>
      </c>
      <c r="M1106" t="s">
        <v>5055</v>
      </c>
      <c r="N1106" t="s">
        <v>18992</v>
      </c>
      <c r="O1106" t="s">
        <v>5055</v>
      </c>
      <c r="P1106" t="s">
        <v>5055</v>
      </c>
      <c r="S1106" t="s">
        <v>23967</v>
      </c>
      <c r="T1106" s="39" t="s">
        <v>23985</v>
      </c>
      <c r="U1106" s="39" t="s">
        <v>23985</v>
      </c>
    </row>
    <row r="1107" spans="1:21" x14ac:dyDescent="0.35">
      <c r="A1107" t="s">
        <v>6823</v>
      </c>
      <c r="B1107" t="s">
        <v>18993</v>
      </c>
      <c r="C1107" t="s">
        <v>11899</v>
      </c>
      <c r="D1107" t="s">
        <v>5055</v>
      </c>
      <c r="E1107" t="s">
        <v>5055</v>
      </c>
      <c r="F1107" t="s">
        <v>17723</v>
      </c>
      <c r="G1107" t="s">
        <v>12802</v>
      </c>
      <c r="H1107" t="s">
        <v>5055</v>
      </c>
      <c r="I1107" t="s">
        <v>14519</v>
      </c>
      <c r="J1107" t="s">
        <v>5055</v>
      </c>
      <c r="K1107" t="s">
        <v>5055</v>
      </c>
      <c r="L1107" t="s">
        <v>5055</v>
      </c>
      <c r="M1107" t="s">
        <v>5055</v>
      </c>
      <c r="N1107" t="s">
        <v>18993</v>
      </c>
      <c r="O1107" t="s">
        <v>5055</v>
      </c>
      <c r="P1107" t="s">
        <v>5055</v>
      </c>
      <c r="S1107" t="s">
        <v>23967</v>
      </c>
      <c r="T1107" s="39" t="s">
        <v>23985</v>
      </c>
      <c r="U1107" s="39" t="s">
        <v>23985</v>
      </c>
    </row>
    <row r="1108" spans="1:21" x14ac:dyDescent="0.35">
      <c r="A1108" t="s">
        <v>6823</v>
      </c>
      <c r="B1108" t="s">
        <v>18994</v>
      </c>
      <c r="C1108" t="s">
        <v>11899</v>
      </c>
      <c r="D1108" t="s">
        <v>5055</v>
      </c>
      <c r="E1108" t="s">
        <v>5055</v>
      </c>
      <c r="F1108" t="s">
        <v>17723</v>
      </c>
      <c r="G1108" t="s">
        <v>12802</v>
      </c>
      <c r="H1108" t="s">
        <v>5055</v>
      </c>
      <c r="I1108" t="s">
        <v>14519</v>
      </c>
      <c r="J1108" t="s">
        <v>5055</v>
      </c>
      <c r="K1108" t="s">
        <v>5055</v>
      </c>
      <c r="L1108" t="s">
        <v>5055</v>
      </c>
      <c r="M1108" t="s">
        <v>5055</v>
      </c>
      <c r="N1108" t="s">
        <v>18994</v>
      </c>
      <c r="O1108" t="s">
        <v>5055</v>
      </c>
      <c r="P1108" t="s">
        <v>5055</v>
      </c>
      <c r="S1108" t="s">
        <v>23967</v>
      </c>
      <c r="T1108" s="39" t="s">
        <v>23985</v>
      </c>
      <c r="U1108" s="39" t="s">
        <v>23985</v>
      </c>
    </row>
    <row r="1109" spans="1:21" x14ac:dyDescent="0.35">
      <c r="A1109" t="s">
        <v>6823</v>
      </c>
      <c r="B1109" t="s">
        <v>18995</v>
      </c>
      <c r="C1109" t="s">
        <v>11899</v>
      </c>
      <c r="D1109" t="s">
        <v>5055</v>
      </c>
      <c r="E1109" t="s">
        <v>5055</v>
      </c>
      <c r="F1109" t="s">
        <v>17723</v>
      </c>
      <c r="G1109" t="s">
        <v>12802</v>
      </c>
      <c r="H1109" t="s">
        <v>5055</v>
      </c>
      <c r="I1109" t="s">
        <v>14519</v>
      </c>
      <c r="J1109" t="s">
        <v>5055</v>
      </c>
      <c r="K1109" t="s">
        <v>5055</v>
      </c>
      <c r="L1109" t="s">
        <v>5055</v>
      </c>
      <c r="M1109" t="s">
        <v>5055</v>
      </c>
      <c r="N1109" t="s">
        <v>18995</v>
      </c>
      <c r="O1109" t="s">
        <v>5055</v>
      </c>
      <c r="P1109" t="s">
        <v>5055</v>
      </c>
      <c r="S1109" t="s">
        <v>23967</v>
      </c>
      <c r="T1109" s="39" t="s">
        <v>23985</v>
      </c>
      <c r="U1109" s="39" t="s">
        <v>23985</v>
      </c>
    </row>
    <row r="1110" spans="1:21" x14ac:dyDescent="0.35">
      <c r="A1110" t="s">
        <v>6823</v>
      </c>
      <c r="B1110" t="s">
        <v>18996</v>
      </c>
      <c r="C1110" t="s">
        <v>11899</v>
      </c>
      <c r="D1110" t="s">
        <v>5055</v>
      </c>
      <c r="E1110" t="s">
        <v>5055</v>
      </c>
      <c r="F1110" t="s">
        <v>17723</v>
      </c>
      <c r="G1110" t="s">
        <v>12802</v>
      </c>
      <c r="H1110" t="s">
        <v>5055</v>
      </c>
      <c r="I1110" t="s">
        <v>14519</v>
      </c>
      <c r="J1110" t="s">
        <v>5055</v>
      </c>
      <c r="K1110" t="s">
        <v>5055</v>
      </c>
      <c r="L1110" t="s">
        <v>5055</v>
      </c>
      <c r="M1110" t="s">
        <v>5055</v>
      </c>
      <c r="N1110" t="s">
        <v>18996</v>
      </c>
      <c r="O1110" t="s">
        <v>5055</v>
      </c>
      <c r="P1110" t="s">
        <v>5055</v>
      </c>
      <c r="S1110" t="s">
        <v>23967</v>
      </c>
      <c r="T1110" s="39" t="s">
        <v>23985</v>
      </c>
      <c r="U1110" s="39" t="s">
        <v>23985</v>
      </c>
    </row>
    <row r="1111" spans="1:21" x14ac:dyDescent="0.35">
      <c r="A1111" t="s">
        <v>6823</v>
      </c>
      <c r="B1111" t="s">
        <v>18997</v>
      </c>
      <c r="C1111" t="s">
        <v>11899</v>
      </c>
      <c r="D1111" t="s">
        <v>5055</v>
      </c>
      <c r="E1111" t="s">
        <v>5055</v>
      </c>
      <c r="F1111" t="s">
        <v>17723</v>
      </c>
      <c r="G1111" t="s">
        <v>12802</v>
      </c>
      <c r="H1111" t="s">
        <v>5055</v>
      </c>
      <c r="I1111" t="s">
        <v>5055</v>
      </c>
      <c r="J1111" t="s">
        <v>5055</v>
      </c>
      <c r="K1111" t="s">
        <v>5055</v>
      </c>
      <c r="L1111" t="s">
        <v>5055</v>
      </c>
      <c r="M1111" t="s">
        <v>5055</v>
      </c>
      <c r="N1111" t="s">
        <v>18997</v>
      </c>
      <c r="O1111" t="s">
        <v>5055</v>
      </c>
      <c r="P1111" t="s">
        <v>5055</v>
      </c>
      <c r="S1111" t="s">
        <v>23967</v>
      </c>
      <c r="T1111" s="39" t="s">
        <v>23985</v>
      </c>
      <c r="U1111" s="39" t="s">
        <v>23985</v>
      </c>
    </row>
    <row r="1112" spans="1:21" ht="16.5" customHeight="1" x14ac:dyDescent="0.35">
      <c r="A1112" t="s">
        <v>6823</v>
      </c>
      <c r="B1112" t="s">
        <v>18998</v>
      </c>
      <c r="C1112" t="s">
        <v>11899</v>
      </c>
      <c r="D1112" t="s">
        <v>5055</v>
      </c>
      <c r="E1112" t="s">
        <v>5055</v>
      </c>
      <c r="F1112" t="s">
        <v>17723</v>
      </c>
      <c r="G1112" t="s">
        <v>12802</v>
      </c>
      <c r="H1112" t="s">
        <v>5055</v>
      </c>
      <c r="I1112" t="s">
        <v>5055</v>
      </c>
      <c r="J1112" t="s">
        <v>5055</v>
      </c>
      <c r="K1112" t="s">
        <v>5055</v>
      </c>
      <c r="L1112" t="s">
        <v>5055</v>
      </c>
      <c r="M1112" t="s">
        <v>5055</v>
      </c>
      <c r="N1112" t="s">
        <v>18998</v>
      </c>
      <c r="O1112" t="s">
        <v>5055</v>
      </c>
      <c r="P1112" t="s">
        <v>5055</v>
      </c>
      <c r="S1112" t="s">
        <v>23967</v>
      </c>
      <c r="T1112" s="39" t="s">
        <v>23985</v>
      </c>
      <c r="U1112" s="39" t="s">
        <v>23985</v>
      </c>
    </row>
    <row r="1113" spans="1:21" x14ac:dyDescent="0.35">
      <c r="A1113" t="s">
        <v>6823</v>
      </c>
      <c r="B1113" t="s">
        <v>18999</v>
      </c>
      <c r="C1113" t="s">
        <v>11899</v>
      </c>
      <c r="D1113" t="s">
        <v>5055</v>
      </c>
      <c r="E1113" t="s">
        <v>5055</v>
      </c>
      <c r="F1113" t="s">
        <v>17723</v>
      </c>
      <c r="G1113" t="s">
        <v>12802</v>
      </c>
      <c r="H1113" t="s">
        <v>5055</v>
      </c>
      <c r="I1113" t="s">
        <v>5055</v>
      </c>
      <c r="J1113" t="s">
        <v>5055</v>
      </c>
      <c r="K1113" t="s">
        <v>5055</v>
      </c>
      <c r="L1113" t="s">
        <v>5055</v>
      </c>
      <c r="M1113" t="s">
        <v>5055</v>
      </c>
      <c r="N1113" t="s">
        <v>18999</v>
      </c>
      <c r="O1113" t="s">
        <v>5055</v>
      </c>
      <c r="P1113" t="s">
        <v>5055</v>
      </c>
      <c r="S1113" t="s">
        <v>23967</v>
      </c>
      <c r="T1113" s="39" t="s">
        <v>23985</v>
      </c>
      <c r="U1113" s="39" t="s">
        <v>23985</v>
      </c>
    </row>
    <row r="1114" spans="1:21" x14ac:dyDescent="0.35">
      <c r="A1114" t="s">
        <v>6823</v>
      </c>
      <c r="B1114" t="s">
        <v>19000</v>
      </c>
      <c r="C1114" t="s">
        <v>11899</v>
      </c>
      <c r="D1114" t="s">
        <v>5055</v>
      </c>
      <c r="E1114" t="s">
        <v>5055</v>
      </c>
      <c r="F1114" t="s">
        <v>17723</v>
      </c>
      <c r="G1114" t="s">
        <v>12802</v>
      </c>
      <c r="H1114" t="s">
        <v>5055</v>
      </c>
      <c r="I1114" t="s">
        <v>14519</v>
      </c>
      <c r="J1114" t="s">
        <v>5055</v>
      </c>
      <c r="K1114" t="s">
        <v>5055</v>
      </c>
      <c r="L1114" t="s">
        <v>5055</v>
      </c>
      <c r="M1114" t="s">
        <v>5055</v>
      </c>
      <c r="N1114" t="s">
        <v>19000</v>
      </c>
      <c r="O1114" t="s">
        <v>5055</v>
      </c>
      <c r="P1114" t="s">
        <v>5055</v>
      </c>
      <c r="S1114" t="s">
        <v>23967</v>
      </c>
      <c r="T1114" s="39" t="s">
        <v>23985</v>
      </c>
      <c r="U1114" s="39" t="s">
        <v>23985</v>
      </c>
    </row>
    <row r="1115" spans="1:21" ht="14.5" customHeight="1" x14ac:dyDescent="0.45">
      <c r="A1115" t="s">
        <v>23657</v>
      </c>
      <c r="B1115" t="s">
        <v>23944</v>
      </c>
      <c r="C1115" t="s">
        <v>23659</v>
      </c>
      <c r="D1115" t="s">
        <v>5055</v>
      </c>
      <c r="E1115" t="s">
        <v>5055</v>
      </c>
      <c r="F1115" t="s">
        <v>5055</v>
      </c>
      <c r="G1115" t="s">
        <v>12802</v>
      </c>
      <c r="H1115" t="s">
        <v>5055</v>
      </c>
      <c r="I1115" t="s">
        <v>5055</v>
      </c>
      <c r="J1115" t="s">
        <v>5055</v>
      </c>
      <c r="K1115" t="s">
        <v>5055</v>
      </c>
      <c r="L1115" t="s">
        <v>5055</v>
      </c>
      <c r="M1115" t="s">
        <v>5055</v>
      </c>
      <c r="N1115" t="s">
        <v>23944</v>
      </c>
      <c r="O1115" t="s">
        <v>5055</v>
      </c>
      <c r="P1115" t="s">
        <v>5055</v>
      </c>
      <c r="S1115" t="s">
        <v>23971</v>
      </c>
      <c r="T1115" s="50" t="s">
        <v>23993</v>
      </c>
      <c r="U1115" s="50" t="s">
        <v>23990</v>
      </c>
    </row>
    <row r="1116" spans="1:21" x14ac:dyDescent="0.35">
      <c r="A1116" t="s">
        <v>9630</v>
      </c>
      <c r="B1116" t="s">
        <v>19001</v>
      </c>
      <c r="C1116" t="s">
        <v>9630</v>
      </c>
      <c r="D1116" t="s">
        <v>5055</v>
      </c>
      <c r="E1116" t="s">
        <v>5055</v>
      </c>
      <c r="F1116" t="s">
        <v>17723</v>
      </c>
      <c r="G1116" t="s">
        <v>12802</v>
      </c>
      <c r="H1116" t="s">
        <v>5055</v>
      </c>
      <c r="I1116" t="s">
        <v>14513</v>
      </c>
      <c r="J1116" t="s">
        <v>5055</v>
      </c>
      <c r="K1116" t="s">
        <v>5055</v>
      </c>
      <c r="L1116" t="s">
        <v>5055</v>
      </c>
      <c r="M1116" t="s">
        <v>5055</v>
      </c>
      <c r="N1116" t="s">
        <v>19001</v>
      </c>
      <c r="O1116" t="s">
        <v>5055</v>
      </c>
      <c r="P1116" t="s">
        <v>5055</v>
      </c>
    </row>
    <row r="1117" spans="1:21" x14ac:dyDescent="0.35">
      <c r="A1117" t="s">
        <v>9630</v>
      </c>
      <c r="B1117" t="s">
        <v>19002</v>
      </c>
      <c r="C1117" t="s">
        <v>9630</v>
      </c>
      <c r="D1117" t="s">
        <v>5055</v>
      </c>
      <c r="E1117" t="s">
        <v>5055</v>
      </c>
      <c r="F1117" t="s">
        <v>17723</v>
      </c>
      <c r="G1117" t="s">
        <v>12802</v>
      </c>
      <c r="H1117" t="s">
        <v>5055</v>
      </c>
      <c r="I1117" t="s">
        <v>14513</v>
      </c>
      <c r="J1117" t="s">
        <v>5055</v>
      </c>
      <c r="K1117" t="s">
        <v>5055</v>
      </c>
      <c r="L1117" t="s">
        <v>5055</v>
      </c>
      <c r="M1117" t="s">
        <v>5055</v>
      </c>
      <c r="N1117" t="s">
        <v>19002</v>
      </c>
      <c r="O1117" t="s">
        <v>5055</v>
      </c>
      <c r="P1117" t="s">
        <v>5055</v>
      </c>
    </row>
    <row r="1118" spans="1:21" x14ac:dyDescent="0.35">
      <c r="A1118" t="s">
        <v>9630</v>
      </c>
      <c r="B1118" t="s">
        <v>19003</v>
      </c>
      <c r="C1118" t="s">
        <v>9630</v>
      </c>
      <c r="D1118" t="s">
        <v>5055</v>
      </c>
      <c r="E1118" t="s">
        <v>5055</v>
      </c>
      <c r="F1118" t="s">
        <v>17723</v>
      </c>
      <c r="G1118" t="s">
        <v>12802</v>
      </c>
      <c r="H1118" t="s">
        <v>5055</v>
      </c>
      <c r="I1118" t="s">
        <v>5055</v>
      </c>
      <c r="J1118" t="s">
        <v>5055</v>
      </c>
      <c r="K1118" t="s">
        <v>5055</v>
      </c>
      <c r="L1118" t="s">
        <v>5055</v>
      </c>
      <c r="M1118" t="s">
        <v>5055</v>
      </c>
      <c r="N1118" t="s">
        <v>19003</v>
      </c>
      <c r="O1118" t="s">
        <v>5055</v>
      </c>
      <c r="P1118" t="s">
        <v>5055</v>
      </c>
    </row>
    <row r="1119" spans="1:21" x14ac:dyDescent="0.35">
      <c r="A1119" t="s">
        <v>9630</v>
      </c>
      <c r="B1119" t="s">
        <v>19004</v>
      </c>
      <c r="C1119" t="s">
        <v>9630</v>
      </c>
      <c r="D1119" t="s">
        <v>5055</v>
      </c>
      <c r="E1119" t="s">
        <v>5055</v>
      </c>
      <c r="F1119" t="s">
        <v>17723</v>
      </c>
      <c r="G1119" t="s">
        <v>12802</v>
      </c>
      <c r="H1119" t="s">
        <v>5055</v>
      </c>
      <c r="I1119" t="s">
        <v>14519</v>
      </c>
      <c r="J1119" t="s">
        <v>5055</v>
      </c>
      <c r="K1119" t="s">
        <v>5055</v>
      </c>
      <c r="L1119" t="s">
        <v>5055</v>
      </c>
      <c r="M1119" t="s">
        <v>5055</v>
      </c>
      <c r="N1119" t="s">
        <v>19004</v>
      </c>
      <c r="O1119" t="s">
        <v>5055</v>
      </c>
      <c r="P1119" t="s">
        <v>5055</v>
      </c>
    </row>
    <row r="1120" spans="1:21" x14ac:dyDescent="0.35">
      <c r="A1120" t="s">
        <v>9630</v>
      </c>
      <c r="B1120" t="s">
        <v>19005</v>
      </c>
      <c r="C1120" t="s">
        <v>9630</v>
      </c>
      <c r="D1120" t="s">
        <v>5055</v>
      </c>
      <c r="E1120" t="s">
        <v>5055</v>
      </c>
      <c r="F1120" t="s">
        <v>17723</v>
      </c>
      <c r="G1120" t="s">
        <v>12802</v>
      </c>
      <c r="H1120" t="s">
        <v>5055</v>
      </c>
      <c r="I1120" t="s">
        <v>14519</v>
      </c>
      <c r="J1120" t="s">
        <v>5055</v>
      </c>
      <c r="K1120" t="s">
        <v>5055</v>
      </c>
      <c r="L1120" t="s">
        <v>5055</v>
      </c>
      <c r="M1120" t="s">
        <v>5055</v>
      </c>
      <c r="N1120" t="s">
        <v>19005</v>
      </c>
      <c r="O1120" t="s">
        <v>5055</v>
      </c>
      <c r="P1120" t="s">
        <v>5055</v>
      </c>
    </row>
    <row r="1121" spans="1:22" x14ac:dyDescent="0.35">
      <c r="A1121" t="s">
        <v>9630</v>
      </c>
      <c r="B1121" t="s">
        <v>19006</v>
      </c>
      <c r="C1121" t="s">
        <v>9630</v>
      </c>
      <c r="D1121" t="s">
        <v>5055</v>
      </c>
      <c r="E1121" t="s">
        <v>5055</v>
      </c>
      <c r="F1121" t="s">
        <v>17723</v>
      </c>
      <c r="G1121" t="s">
        <v>12802</v>
      </c>
      <c r="H1121" t="s">
        <v>5055</v>
      </c>
      <c r="I1121" t="s">
        <v>14519</v>
      </c>
      <c r="J1121" t="s">
        <v>5055</v>
      </c>
      <c r="K1121" t="s">
        <v>5055</v>
      </c>
      <c r="L1121" t="s">
        <v>5055</v>
      </c>
      <c r="M1121" t="s">
        <v>5055</v>
      </c>
      <c r="N1121" t="s">
        <v>19006</v>
      </c>
      <c r="O1121" t="s">
        <v>5055</v>
      </c>
      <c r="P1121" t="s">
        <v>5055</v>
      </c>
    </row>
    <row r="1122" spans="1:22" x14ac:dyDescent="0.35">
      <c r="A1122" t="s">
        <v>9630</v>
      </c>
      <c r="B1122" t="s">
        <v>1347</v>
      </c>
      <c r="C1122" t="s">
        <v>9630</v>
      </c>
      <c r="D1122" t="s">
        <v>5055</v>
      </c>
      <c r="E1122" t="s">
        <v>5055</v>
      </c>
      <c r="F1122" t="s">
        <v>17723</v>
      </c>
      <c r="G1122" t="s">
        <v>12802</v>
      </c>
      <c r="H1122" t="s">
        <v>5055</v>
      </c>
      <c r="I1122" t="s">
        <v>14513</v>
      </c>
      <c r="J1122" t="s">
        <v>5055</v>
      </c>
      <c r="K1122" t="s">
        <v>5055</v>
      </c>
      <c r="L1122" t="s">
        <v>5055</v>
      </c>
      <c r="M1122" t="s">
        <v>5055</v>
      </c>
      <c r="N1122" t="s">
        <v>1347</v>
      </c>
      <c r="O1122" t="s">
        <v>5055</v>
      </c>
      <c r="P1122" t="s">
        <v>5055</v>
      </c>
    </row>
    <row r="1123" spans="1:22" x14ac:dyDescent="0.35">
      <c r="A1123" t="s">
        <v>19007</v>
      </c>
      <c r="B1123" t="s">
        <v>19008</v>
      </c>
      <c r="C1123" t="s">
        <v>23951</v>
      </c>
      <c r="D1123" t="s">
        <v>5055</v>
      </c>
      <c r="E1123" t="s">
        <v>5055</v>
      </c>
      <c r="F1123" t="s">
        <v>17723</v>
      </c>
      <c r="G1123" t="s">
        <v>12802</v>
      </c>
      <c r="H1123" t="s">
        <v>5055</v>
      </c>
      <c r="I1123" t="s">
        <v>5055</v>
      </c>
      <c r="J1123" t="s">
        <v>5055</v>
      </c>
      <c r="K1123" t="s">
        <v>5055</v>
      </c>
      <c r="L1123" t="s">
        <v>5055</v>
      </c>
      <c r="M1123" t="s">
        <v>5055</v>
      </c>
      <c r="N1123" t="s">
        <v>19008</v>
      </c>
      <c r="O1123" t="s">
        <v>5055</v>
      </c>
      <c r="P1123" t="s">
        <v>5055</v>
      </c>
      <c r="S1123" t="s">
        <v>23967</v>
      </c>
      <c r="T1123" s="39" t="s">
        <v>23985</v>
      </c>
      <c r="U1123" s="39" t="s">
        <v>23985</v>
      </c>
    </row>
    <row r="1124" spans="1:22" x14ac:dyDescent="0.35">
      <c r="A1124" t="s">
        <v>19007</v>
      </c>
      <c r="B1124" t="s">
        <v>19009</v>
      </c>
      <c r="C1124" t="s">
        <v>23951</v>
      </c>
      <c r="D1124" t="s">
        <v>5055</v>
      </c>
      <c r="E1124" t="s">
        <v>5055</v>
      </c>
      <c r="F1124" t="s">
        <v>17723</v>
      </c>
      <c r="G1124" t="s">
        <v>12802</v>
      </c>
      <c r="H1124" t="s">
        <v>5055</v>
      </c>
      <c r="I1124" t="s">
        <v>5055</v>
      </c>
      <c r="J1124" t="s">
        <v>5055</v>
      </c>
      <c r="K1124" t="s">
        <v>5055</v>
      </c>
      <c r="L1124" t="s">
        <v>5055</v>
      </c>
      <c r="M1124" t="s">
        <v>5055</v>
      </c>
      <c r="N1124" t="s">
        <v>19009</v>
      </c>
      <c r="O1124" t="s">
        <v>5055</v>
      </c>
      <c r="P1124" t="s">
        <v>5055</v>
      </c>
      <c r="S1124" t="s">
        <v>23967</v>
      </c>
      <c r="T1124" s="39" t="s">
        <v>23985</v>
      </c>
      <c r="U1124" s="39" t="s">
        <v>23985</v>
      </c>
    </row>
    <row r="1125" spans="1:22" x14ac:dyDescent="0.35">
      <c r="A1125" t="s">
        <v>19007</v>
      </c>
      <c r="B1125" t="s">
        <v>19010</v>
      </c>
      <c r="C1125" t="s">
        <v>23951</v>
      </c>
      <c r="D1125" t="s">
        <v>5055</v>
      </c>
      <c r="E1125" t="s">
        <v>5055</v>
      </c>
      <c r="F1125" t="s">
        <v>12813</v>
      </c>
      <c r="G1125" t="s">
        <v>12802</v>
      </c>
      <c r="H1125" t="s">
        <v>5055</v>
      </c>
      <c r="I1125" t="s">
        <v>14521</v>
      </c>
      <c r="J1125" t="s">
        <v>5055</v>
      </c>
      <c r="K1125" t="s">
        <v>5055</v>
      </c>
      <c r="L1125" t="s">
        <v>5055</v>
      </c>
      <c r="M1125" t="s">
        <v>5055</v>
      </c>
      <c r="N1125" t="s">
        <v>19010</v>
      </c>
      <c r="O1125" t="s">
        <v>5055</v>
      </c>
      <c r="P1125" t="s">
        <v>5055</v>
      </c>
      <c r="S1125" t="s">
        <v>23967</v>
      </c>
      <c r="T1125" s="39" t="s">
        <v>23985</v>
      </c>
      <c r="U1125" s="39" t="s">
        <v>23985</v>
      </c>
    </row>
    <row r="1126" spans="1:22" x14ac:dyDescent="0.35">
      <c r="A1126" t="s">
        <v>7086</v>
      </c>
      <c r="B1126" t="s">
        <v>19011</v>
      </c>
      <c r="C1126" t="s">
        <v>11944</v>
      </c>
      <c r="D1126" t="s">
        <v>5055</v>
      </c>
      <c r="E1126" t="s">
        <v>5055</v>
      </c>
      <c r="F1126" t="s">
        <v>17723</v>
      </c>
      <c r="G1126" t="s">
        <v>12802</v>
      </c>
      <c r="H1126" t="s">
        <v>5055</v>
      </c>
      <c r="I1126" t="s">
        <v>5055</v>
      </c>
      <c r="J1126" t="s">
        <v>5055</v>
      </c>
      <c r="K1126" t="s">
        <v>5055</v>
      </c>
      <c r="L1126" t="s">
        <v>5055</v>
      </c>
      <c r="M1126" t="s">
        <v>5055</v>
      </c>
      <c r="N1126" t="s">
        <v>19011</v>
      </c>
      <c r="O1126" t="s">
        <v>5055</v>
      </c>
      <c r="P1126" t="s">
        <v>5055</v>
      </c>
      <c r="S1126" t="s">
        <v>23996</v>
      </c>
      <c r="T1126" t="s">
        <v>24234</v>
      </c>
      <c r="U1126" s="156" t="s">
        <v>23983</v>
      </c>
    </row>
    <row r="1127" spans="1:22" x14ac:dyDescent="0.35">
      <c r="A1127" t="s">
        <v>7086</v>
      </c>
      <c r="B1127" t="s">
        <v>19012</v>
      </c>
      <c r="C1127" t="s">
        <v>11944</v>
      </c>
      <c r="D1127" t="s">
        <v>5055</v>
      </c>
      <c r="E1127" t="s">
        <v>5055</v>
      </c>
      <c r="F1127" t="s">
        <v>17723</v>
      </c>
      <c r="G1127" t="s">
        <v>12802</v>
      </c>
      <c r="H1127" t="s">
        <v>5055</v>
      </c>
      <c r="I1127" t="s">
        <v>14519</v>
      </c>
      <c r="J1127" t="s">
        <v>5055</v>
      </c>
      <c r="K1127" t="s">
        <v>5055</v>
      </c>
      <c r="L1127" t="s">
        <v>5055</v>
      </c>
      <c r="M1127" t="s">
        <v>5055</v>
      </c>
      <c r="N1127" t="s">
        <v>19012</v>
      </c>
      <c r="O1127" t="s">
        <v>5055</v>
      </c>
      <c r="P1127" t="s">
        <v>5055</v>
      </c>
      <c r="S1127" t="s">
        <v>23996</v>
      </c>
      <c r="T1127" t="s">
        <v>24234</v>
      </c>
      <c r="U1127" s="156" t="s">
        <v>23983</v>
      </c>
    </row>
    <row r="1128" spans="1:22" x14ac:dyDescent="0.35">
      <c r="A1128" t="s">
        <v>7086</v>
      </c>
      <c r="B1128" t="s">
        <v>19013</v>
      </c>
      <c r="C1128" t="s">
        <v>11944</v>
      </c>
      <c r="D1128" t="s">
        <v>5055</v>
      </c>
      <c r="E1128" t="s">
        <v>5055</v>
      </c>
      <c r="F1128" t="s">
        <v>17723</v>
      </c>
      <c r="G1128" t="s">
        <v>12802</v>
      </c>
      <c r="H1128" t="s">
        <v>5055</v>
      </c>
      <c r="I1128" t="s">
        <v>14519</v>
      </c>
      <c r="J1128" t="s">
        <v>5055</v>
      </c>
      <c r="K1128" t="s">
        <v>5055</v>
      </c>
      <c r="L1128" t="s">
        <v>5055</v>
      </c>
      <c r="M1128" t="s">
        <v>5055</v>
      </c>
      <c r="N1128" t="s">
        <v>19013</v>
      </c>
      <c r="O1128" t="s">
        <v>5055</v>
      </c>
      <c r="P1128" t="s">
        <v>5055</v>
      </c>
      <c r="S1128" t="s">
        <v>23996</v>
      </c>
      <c r="T1128" t="s">
        <v>24234</v>
      </c>
      <c r="U1128" s="156" t="s">
        <v>23983</v>
      </c>
    </row>
    <row r="1129" spans="1:22" x14ac:dyDescent="0.35">
      <c r="A1129" t="s">
        <v>7086</v>
      </c>
      <c r="B1129" t="s">
        <v>19014</v>
      </c>
      <c r="C1129" t="s">
        <v>11944</v>
      </c>
      <c r="D1129" t="s">
        <v>5055</v>
      </c>
      <c r="E1129" t="s">
        <v>5055</v>
      </c>
      <c r="F1129" t="s">
        <v>17723</v>
      </c>
      <c r="G1129" t="s">
        <v>12802</v>
      </c>
      <c r="H1129" t="s">
        <v>5055</v>
      </c>
      <c r="I1129" t="s">
        <v>14519</v>
      </c>
      <c r="J1129" t="s">
        <v>5055</v>
      </c>
      <c r="K1129" t="s">
        <v>5055</v>
      </c>
      <c r="L1129" t="s">
        <v>5055</v>
      </c>
      <c r="M1129" t="s">
        <v>5055</v>
      </c>
      <c r="N1129" t="s">
        <v>19014</v>
      </c>
      <c r="O1129" t="s">
        <v>5055</v>
      </c>
      <c r="P1129" t="s">
        <v>5055</v>
      </c>
      <c r="S1129" t="s">
        <v>23996</v>
      </c>
      <c r="T1129" t="s">
        <v>24234</v>
      </c>
      <c r="U1129" s="156" t="s">
        <v>23983</v>
      </c>
    </row>
    <row r="1130" spans="1:22" x14ac:dyDescent="0.35">
      <c r="A1130" t="s">
        <v>7086</v>
      </c>
      <c r="B1130" t="s">
        <v>19015</v>
      </c>
      <c r="C1130" t="s">
        <v>11944</v>
      </c>
      <c r="D1130" t="s">
        <v>5055</v>
      </c>
      <c r="E1130" t="s">
        <v>5055</v>
      </c>
      <c r="F1130" t="s">
        <v>17723</v>
      </c>
      <c r="G1130" t="s">
        <v>12802</v>
      </c>
      <c r="H1130" t="s">
        <v>5055</v>
      </c>
      <c r="I1130" t="s">
        <v>14519</v>
      </c>
      <c r="J1130" t="s">
        <v>5055</v>
      </c>
      <c r="K1130" t="s">
        <v>5055</v>
      </c>
      <c r="L1130" t="s">
        <v>5055</v>
      </c>
      <c r="M1130" t="s">
        <v>5055</v>
      </c>
      <c r="N1130" t="s">
        <v>19015</v>
      </c>
      <c r="O1130" t="s">
        <v>5055</v>
      </c>
      <c r="P1130" t="s">
        <v>5055</v>
      </c>
      <c r="S1130" t="s">
        <v>23996</v>
      </c>
      <c r="T1130" t="s">
        <v>24234</v>
      </c>
      <c r="U1130" s="156" t="s">
        <v>23983</v>
      </c>
    </row>
    <row r="1131" spans="1:22" x14ac:dyDescent="0.35">
      <c r="A1131" t="s">
        <v>7086</v>
      </c>
      <c r="B1131" t="s">
        <v>19016</v>
      </c>
      <c r="C1131" t="s">
        <v>11944</v>
      </c>
      <c r="D1131" t="s">
        <v>5055</v>
      </c>
      <c r="E1131" t="s">
        <v>5055</v>
      </c>
      <c r="F1131" t="s">
        <v>17723</v>
      </c>
      <c r="G1131" t="s">
        <v>12802</v>
      </c>
      <c r="H1131" t="s">
        <v>5055</v>
      </c>
      <c r="I1131" t="s">
        <v>14519</v>
      </c>
      <c r="J1131" t="s">
        <v>5055</v>
      </c>
      <c r="K1131" t="s">
        <v>5055</v>
      </c>
      <c r="L1131" t="s">
        <v>5055</v>
      </c>
      <c r="M1131" t="s">
        <v>5055</v>
      </c>
      <c r="N1131" t="s">
        <v>19016</v>
      </c>
      <c r="O1131" t="s">
        <v>5055</v>
      </c>
      <c r="P1131" t="s">
        <v>5055</v>
      </c>
      <c r="S1131" t="s">
        <v>23996</v>
      </c>
      <c r="T1131" t="s">
        <v>24234</v>
      </c>
      <c r="U1131" s="156" t="s">
        <v>23983</v>
      </c>
      <c r="V1131">
        <v>9.9</v>
      </c>
    </row>
    <row r="1132" spans="1:22" x14ac:dyDescent="0.35">
      <c r="A1132" t="s">
        <v>7086</v>
      </c>
      <c r="B1132" t="s">
        <v>19017</v>
      </c>
      <c r="C1132" t="s">
        <v>11944</v>
      </c>
      <c r="D1132" t="s">
        <v>5055</v>
      </c>
      <c r="E1132" t="s">
        <v>5055</v>
      </c>
      <c r="F1132" t="s">
        <v>17723</v>
      </c>
      <c r="G1132" t="s">
        <v>12802</v>
      </c>
      <c r="H1132" t="s">
        <v>5055</v>
      </c>
      <c r="I1132" t="s">
        <v>14519</v>
      </c>
      <c r="J1132" t="s">
        <v>5055</v>
      </c>
      <c r="K1132" t="s">
        <v>5055</v>
      </c>
      <c r="L1132" t="s">
        <v>5055</v>
      </c>
      <c r="M1132" t="s">
        <v>5055</v>
      </c>
      <c r="N1132" t="s">
        <v>19017</v>
      </c>
      <c r="O1132" t="s">
        <v>5055</v>
      </c>
      <c r="P1132" t="s">
        <v>5055</v>
      </c>
      <c r="S1132" t="s">
        <v>23996</v>
      </c>
      <c r="T1132" t="s">
        <v>24234</v>
      </c>
      <c r="U1132" s="156" t="s">
        <v>23983</v>
      </c>
      <c r="V1132">
        <v>1.2</v>
      </c>
    </row>
    <row r="1133" spans="1:22" x14ac:dyDescent="0.35">
      <c r="A1133" t="s">
        <v>7086</v>
      </c>
      <c r="B1133" t="s">
        <v>19018</v>
      </c>
      <c r="C1133" t="s">
        <v>11944</v>
      </c>
      <c r="D1133" t="s">
        <v>5055</v>
      </c>
      <c r="E1133" t="s">
        <v>5055</v>
      </c>
      <c r="F1133" t="s">
        <v>17723</v>
      </c>
      <c r="G1133" t="s">
        <v>12802</v>
      </c>
      <c r="H1133" t="s">
        <v>5055</v>
      </c>
      <c r="I1133" t="s">
        <v>14519</v>
      </c>
      <c r="J1133" t="s">
        <v>19019</v>
      </c>
      <c r="K1133" t="s">
        <v>5055</v>
      </c>
      <c r="L1133" t="s">
        <v>5055</v>
      </c>
      <c r="M1133" t="s">
        <v>5055</v>
      </c>
      <c r="N1133" t="s">
        <v>19018</v>
      </c>
      <c r="O1133" t="s">
        <v>5055</v>
      </c>
      <c r="P1133" t="s">
        <v>5055</v>
      </c>
      <c r="S1133" t="s">
        <v>23996</v>
      </c>
      <c r="T1133" t="s">
        <v>24234</v>
      </c>
      <c r="U1133" s="156" t="s">
        <v>23983</v>
      </c>
      <c r="V1133">
        <v>1.2</v>
      </c>
    </row>
    <row r="1134" spans="1:22" x14ac:dyDescent="0.35">
      <c r="A1134" t="s">
        <v>5970</v>
      </c>
      <c r="B1134">
        <v>634</v>
      </c>
      <c r="C1134" t="s">
        <v>5974</v>
      </c>
      <c r="D1134" t="s">
        <v>5055</v>
      </c>
      <c r="E1134" t="s">
        <v>5055</v>
      </c>
      <c r="F1134" t="s">
        <v>17723</v>
      </c>
      <c r="G1134" t="s">
        <v>12802</v>
      </c>
      <c r="H1134" t="s">
        <v>5055</v>
      </c>
      <c r="I1134" t="s">
        <v>5055</v>
      </c>
      <c r="J1134" t="s">
        <v>5055</v>
      </c>
      <c r="K1134" t="s">
        <v>5055</v>
      </c>
      <c r="L1134" t="s">
        <v>5055</v>
      </c>
      <c r="M1134" t="s">
        <v>5055</v>
      </c>
      <c r="N1134">
        <v>634</v>
      </c>
      <c r="O1134" t="s">
        <v>5055</v>
      </c>
      <c r="P1134" t="s">
        <v>5055</v>
      </c>
      <c r="S1134" t="s">
        <v>23964</v>
      </c>
      <c r="T1134" t="s">
        <v>7587</v>
      </c>
      <c r="U1134" t="s">
        <v>7587</v>
      </c>
      <c r="V1134">
        <v>1.2</v>
      </c>
    </row>
    <row r="1135" spans="1:22" x14ac:dyDescent="0.35">
      <c r="A1135" t="s">
        <v>5970</v>
      </c>
      <c r="B1135" t="s">
        <v>19020</v>
      </c>
      <c r="C1135" t="s">
        <v>5974</v>
      </c>
      <c r="D1135" t="s">
        <v>5055</v>
      </c>
      <c r="E1135" t="s">
        <v>5055</v>
      </c>
      <c r="F1135" t="s">
        <v>12813</v>
      </c>
      <c r="G1135" t="s">
        <v>12802</v>
      </c>
      <c r="H1135" t="s">
        <v>5055</v>
      </c>
      <c r="I1135" t="s">
        <v>14513</v>
      </c>
      <c r="J1135" t="s">
        <v>19021</v>
      </c>
      <c r="K1135" t="s">
        <v>5055</v>
      </c>
      <c r="L1135" t="s">
        <v>5055</v>
      </c>
      <c r="M1135">
        <v>121</v>
      </c>
      <c r="N1135">
        <v>3081</v>
      </c>
      <c r="O1135" t="s">
        <v>5055</v>
      </c>
      <c r="P1135" t="s">
        <v>5055</v>
      </c>
      <c r="S1135" t="s">
        <v>23964</v>
      </c>
      <c r="T1135" t="s">
        <v>7587</v>
      </c>
      <c r="U1135" t="s">
        <v>7587</v>
      </c>
      <c r="V1135">
        <v>1.2</v>
      </c>
    </row>
    <row r="1136" spans="1:22" x14ac:dyDescent="0.35">
      <c r="A1136" t="s">
        <v>5970</v>
      </c>
      <c r="B1136" t="s">
        <v>19022</v>
      </c>
      <c r="C1136" t="s">
        <v>5974</v>
      </c>
      <c r="D1136" t="s">
        <v>5055</v>
      </c>
      <c r="E1136" t="s">
        <v>5055</v>
      </c>
      <c r="F1136" t="s">
        <v>17723</v>
      </c>
      <c r="G1136" t="s">
        <v>12802</v>
      </c>
      <c r="H1136" t="s">
        <v>5055</v>
      </c>
      <c r="I1136" t="s">
        <v>14519</v>
      </c>
      <c r="J1136" t="s">
        <v>5055</v>
      </c>
      <c r="K1136" t="s">
        <v>5055</v>
      </c>
      <c r="L1136" t="s">
        <v>5055</v>
      </c>
      <c r="M1136" t="s">
        <v>5055</v>
      </c>
      <c r="N1136" t="s">
        <v>19022</v>
      </c>
      <c r="O1136" t="s">
        <v>5055</v>
      </c>
      <c r="P1136" t="s">
        <v>5055</v>
      </c>
      <c r="S1136" t="s">
        <v>23964</v>
      </c>
      <c r="T1136" t="s">
        <v>7587</v>
      </c>
      <c r="U1136" t="s">
        <v>7587</v>
      </c>
      <c r="V1136">
        <v>1.2</v>
      </c>
    </row>
    <row r="1137" spans="1:22" x14ac:dyDescent="0.35">
      <c r="A1137" t="s">
        <v>5970</v>
      </c>
      <c r="B1137" t="s">
        <v>19023</v>
      </c>
      <c r="C1137" t="s">
        <v>5974</v>
      </c>
      <c r="D1137" t="s">
        <v>5055</v>
      </c>
      <c r="E1137" t="s">
        <v>5055</v>
      </c>
      <c r="F1137" t="s">
        <v>17723</v>
      </c>
      <c r="G1137" t="s">
        <v>12802</v>
      </c>
      <c r="H1137" t="s">
        <v>5055</v>
      </c>
      <c r="I1137" t="s">
        <v>14519</v>
      </c>
      <c r="J1137" t="s">
        <v>5055</v>
      </c>
      <c r="K1137" t="s">
        <v>5055</v>
      </c>
      <c r="L1137" t="s">
        <v>5055</v>
      </c>
      <c r="M1137" t="s">
        <v>5055</v>
      </c>
      <c r="N1137" t="s">
        <v>19023</v>
      </c>
      <c r="O1137" t="s">
        <v>5055</v>
      </c>
      <c r="P1137" t="s">
        <v>5055</v>
      </c>
      <c r="S1137" t="s">
        <v>23964</v>
      </c>
      <c r="T1137" t="s">
        <v>7587</v>
      </c>
      <c r="U1137" t="s">
        <v>7587</v>
      </c>
      <c r="V1137">
        <v>1.2</v>
      </c>
    </row>
    <row r="1138" spans="1:22" x14ac:dyDescent="0.35">
      <c r="A1138" t="s">
        <v>5970</v>
      </c>
      <c r="B1138">
        <v>3081</v>
      </c>
      <c r="C1138" t="s">
        <v>5974</v>
      </c>
      <c r="D1138" t="s">
        <v>5055</v>
      </c>
      <c r="E1138" t="s">
        <v>5055</v>
      </c>
      <c r="F1138" t="s">
        <v>17723</v>
      </c>
      <c r="G1138" t="s">
        <v>12802</v>
      </c>
      <c r="H1138" t="s">
        <v>5055</v>
      </c>
      <c r="I1138" t="s">
        <v>14521</v>
      </c>
      <c r="J1138" t="s">
        <v>5055</v>
      </c>
      <c r="K1138" t="s">
        <v>5055</v>
      </c>
      <c r="L1138" t="s">
        <v>5055</v>
      </c>
      <c r="M1138" t="s">
        <v>5055</v>
      </c>
      <c r="N1138" t="s">
        <v>19020</v>
      </c>
      <c r="O1138" t="s">
        <v>5055</v>
      </c>
      <c r="P1138" t="s">
        <v>5055</v>
      </c>
      <c r="S1138" t="s">
        <v>23964</v>
      </c>
      <c r="T1138" t="s">
        <v>7587</v>
      </c>
      <c r="U1138" t="s">
        <v>7587</v>
      </c>
      <c r="V1138">
        <v>1.2</v>
      </c>
    </row>
    <row r="1139" spans="1:22" x14ac:dyDescent="0.35">
      <c r="A1139" t="s">
        <v>5970</v>
      </c>
      <c r="B1139" t="s">
        <v>19024</v>
      </c>
      <c r="C1139" t="s">
        <v>5974</v>
      </c>
      <c r="D1139" t="s">
        <v>5055</v>
      </c>
      <c r="E1139" t="s">
        <v>5055</v>
      </c>
      <c r="F1139" t="s">
        <v>17738</v>
      </c>
      <c r="G1139" t="s">
        <v>12802</v>
      </c>
      <c r="H1139" t="s">
        <v>5055</v>
      </c>
      <c r="I1139" t="s">
        <v>14519</v>
      </c>
      <c r="J1139" t="s">
        <v>14492</v>
      </c>
      <c r="K1139" t="s">
        <v>19025</v>
      </c>
      <c r="L1139" t="s">
        <v>5055</v>
      </c>
      <c r="M1139">
        <v>85</v>
      </c>
      <c r="N1139" t="s">
        <v>19024</v>
      </c>
      <c r="O1139" t="s">
        <v>5055</v>
      </c>
      <c r="P1139" t="s">
        <v>5055</v>
      </c>
      <c r="S1139" t="s">
        <v>23964</v>
      </c>
      <c r="T1139" t="s">
        <v>7587</v>
      </c>
      <c r="U1139" t="s">
        <v>7587</v>
      </c>
      <c r="V1139">
        <v>1.2</v>
      </c>
    </row>
    <row r="1140" spans="1:22" x14ac:dyDescent="0.35">
      <c r="A1140" t="s">
        <v>5970</v>
      </c>
      <c r="B1140" t="s">
        <v>19026</v>
      </c>
      <c r="C1140" t="s">
        <v>5974</v>
      </c>
      <c r="D1140" t="s">
        <v>5055</v>
      </c>
      <c r="E1140" t="s">
        <v>5055</v>
      </c>
      <c r="F1140" t="s">
        <v>17738</v>
      </c>
      <c r="G1140" t="s">
        <v>12802</v>
      </c>
      <c r="H1140" t="s">
        <v>5055</v>
      </c>
      <c r="I1140" t="s">
        <v>14519</v>
      </c>
      <c r="J1140" t="s">
        <v>14492</v>
      </c>
      <c r="K1140" t="s">
        <v>19025</v>
      </c>
      <c r="L1140" t="s">
        <v>5055</v>
      </c>
      <c r="M1140">
        <v>85</v>
      </c>
      <c r="N1140" t="s">
        <v>19024</v>
      </c>
      <c r="O1140" t="s">
        <v>5055</v>
      </c>
      <c r="P1140" t="s">
        <v>5055</v>
      </c>
      <c r="S1140" t="s">
        <v>23964</v>
      </c>
      <c r="T1140" t="s">
        <v>7587</v>
      </c>
      <c r="U1140" t="s">
        <v>7587</v>
      </c>
      <c r="V1140">
        <v>1.2</v>
      </c>
    </row>
    <row r="1141" spans="1:22" x14ac:dyDescent="0.35">
      <c r="A1141" t="s">
        <v>5970</v>
      </c>
      <c r="B1141" t="s">
        <v>19027</v>
      </c>
      <c r="C1141" t="s">
        <v>5974</v>
      </c>
      <c r="D1141" t="s">
        <v>5055</v>
      </c>
      <c r="E1141" t="s">
        <v>5055</v>
      </c>
      <c r="F1141" t="s">
        <v>17723</v>
      </c>
      <c r="G1141" t="s">
        <v>12802</v>
      </c>
      <c r="H1141" t="s">
        <v>5055</v>
      </c>
      <c r="I1141" t="s">
        <v>5055</v>
      </c>
      <c r="J1141" t="s">
        <v>5055</v>
      </c>
      <c r="K1141" t="s">
        <v>5055</v>
      </c>
      <c r="L1141" t="s">
        <v>5055</v>
      </c>
      <c r="M1141" t="s">
        <v>5055</v>
      </c>
      <c r="N1141" t="s">
        <v>19028</v>
      </c>
      <c r="O1141" t="s">
        <v>5055</v>
      </c>
      <c r="P1141" t="s">
        <v>5055</v>
      </c>
      <c r="S1141" t="s">
        <v>23964</v>
      </c>
      <c r="T1141" t="s">
        <v>7587</v>
      </c>
      <c r="U1141" t="s">
        <v>7587</v>
      </c>
      <c r="V1141">
        <v>1.2</v>
      </c>
    </row>
    <row r="1142" spans="1:22" x14ac:dyDescent="0.35">
      <c r="A1142" t="s">
        <v>5970</v>
      </c>
      <c r="B1142" t="s">
        <v>19029</v>
      </c>
      <c r="C1142" t="s">
        <v>5974</v>
      </c>
      <c r="D1142" t="s">
        <v>5055</v>
      </c>
      <c r="E1142" t="s">
        <v>5055</v>
      </c>
      <c r="F1142" t="s">
        <v>17723</v>
      </c>
      <c r="G1142" t="s">
        <v>12802</v>
      </c>
      <c r="H1142" t="s">
        <v>5055</v>
      </c>
      <c r="I1142" t="s">
        <v>10871</v>
      </c>
      <c r="J1142" t="s">
        <v>5055</v>
      </c>
      <c r="K1142" t="s">
        <v>5055</v>
      </c>
      <c r="L1142" t="s">
        <v>5055</v>
      </c>
      <c r="M1142" t="s">
        <v>5055</v>
      </c>
      <c r="N1142" t="s">
        <v>19029</v>
      </c>
      <c r="O1142" t="s">
        <v>5055</v>
      </c>
      <c r="P1142" t="s">
        <v>5055</v>
      </c>
      <c r="S1142" t="s">
        <v>23964</v>
      </c>
      <c r="T1142" t="s">
        <v>7587</v>
      </c>
      <c r="U1142" t="s">
        <v>7587</v>
      </c>
      <c r="V1142">
        <v>1.2</v>
      </c>
    </row>
    <row r="1143" spans="1:22" x14ac:dyDescent="0.35">
      <c r="A1143" t="s">
        <v>5970</v>
      </c>
      <c r="B1143" t="s">
        <v>19030</v>
      </c>
      <c r="C1143" t="s">
        <v>5974</v>
      </c>
      <c r="D1143" t="s">
        <v>5055</v>
      </c>
      <c r="E1143" t="s">
        <v>5055</v>
      </c>
      <c r="F1143" t="s">
        <v>17723</v>
      </c>
      <c r="G1143" t="s">
        <v>12802</v>
      </c>
      <c r="H1143" t="s">
        <v>5055</v>
      </c>
      <c r="I1143" t="s">
        <v>14513</v>
      </c>
      <c r="J1143" t="s">
        <v>5055</v>
      </c>
      <c r="K1143" t="s">
        <v>5055</v>
      </c>
      <c r="L1143" t="s">
        <v>5055</v>
      </c>
      <c r="M1143" t="s">
        <v>5055</v>
      </c>
      <c r="N1143" t="s">
        <v>19030</v>
      </c>
      <c r="O1143" t="s">
        <v>5055</v>
      </c>
      <c r="P1143" t="s">
        <v>5055</v>
      </c>
      <c r="S1143" t="s">
        <v>23964</v>
      </c>
      <c r="T1143" t="s">
        <v>7587</v>
      </c>
      <c r="U1143" t="s">
        <v>7587</v>
      </c>
      <c r="V1143">
        <v>1.2</v>
      </c>
    </row>
    <row r="1144" spans="1:22" x14ac:dyDescent="0.35">
      <c r="A1144" t="s">
        <v>5970</v>
      </c>
      <c r="B1144" t="s">
        <v>19031</v>
      </c>
      <c r="C1144" t="s">
        <v>5974</v>
      </c>
      <c r="D1144" t="s">
        <v>5055</v>
      </c>
      <c r="E1144" t="s">
        <v>5055</v>
      </c>
      <c r="F1144" t="s">
        <v>17723</v>
      </c>
      <c r="G1144" t="s">
        <v>12802</v>
      </c>
      <c r="H1144" t="s">
        <v>5055</v>
      </c>
      <c r="I1144" t="s">
        <v>14513</v>
      </c>
      <c r="J1144" t="s">
        <v>14492</v>
      </c>
      <c r="K1144" t="s">
        <v>5055</v>
      </c>
      <c r="L1144" t="s">
        <v>5055</v>
      </c>
      <c r="M1144" t="s">
        <v>5055</v>
      </c>
      <c r="N1144" t="s">
        <v>19031</v>
      </c>
      <c r="O1144" t="s">
        <v>5055</v>
      </c>
      <c r="P1144" t="s">
        <v>5055</v>
      </c>
      <c r="S1144" t="s">
        <v>23964</v>
      </c>
      <c r="T1144" t="s">
        <v>7587</v>
      </c>
      <c r="U1144" t="s">
        <v>7587</v>
      </c>
      <c r="V1144">
        <v>1.2</v>
      </c>
    </row>
    <row r="1145" spans="1:22" x14ac:dyDescent="0.35">
      <c r="A1145" t="s">
        <v>5970</v>
      </c>
      <c r="B1145" t="s">
        <v>19032</v>
      </c>
      <c r="C1145" t="s">
        <v>5974</v>
      </c>
      <c r="D1145" t="s">
        <v>5055</v>
      </c>
      <c r="E1145" t="s">
        <v>5055</v>
      </c>
      <c r="F1145" t="s">
        <v>17723</v>
      </c>
      <c r="G1145" t="s">
        <v>12802</v>
      </c>
      <c r="H1145" t="s">
        <v>5055</v>
      </c>
      <c r="I1145" t="s">
        <v>14513</v>
      </c>
      <c r="J1145" t="s">
        <v>5055</v>
      </c>
      <c r="K1145" t="s">
        <v>5055</v>
      </c>
      <c r="L1145" t="s">
        <v>5055</v>
      </c>
      <c r="M1145" t="s">
        <v>5055</v>
      </c>
      <c r="N1145" t="s">
        <v>19032</v>
      </c>
      <c r="O1145" t="s">
        <v>5055</v>
      </c>
      <c r="P1145" t="s">
        <v>5055</v>
      </c>
      <c r="S1145" t="s">
        <v>23964</v>
      </c>
      <c r="T1145" t="s">
        <v>7587</v>
      </c>
      <c r="U1145" t="s">
        <v>7587</v>
      </c>
      <c r="V1145">
        <v>1.2</v>
      </c>
    </row>
    <row r="1146" spans="1:22" x14ac:dyDescent="0.35">
      <c r="A1146" t="s">
        <v>5970</v>
      </c>
      <c r="B1146" t="s">
        <v>19033</v>
      </c>
      <c r="C1146" t="s">
        <v>5974</v>
      </c>
      <c r="D1146" t="s">
        <v>5055</v>
      </c>
      <c r="E1146" t="s">
        <v>5055</v>
      </c>
      <c r="F1146" t="s">
        <v>17723</v>
      </c>
      <c r="G1146" t="s">
        <v>12802</v>
      </c>
      <c r="H1146" t="s">
        <v>5055</v>
      </c>
      <c r="I1146" t="s">
        <v>5055</v>
      </c>
      <c r="J1146" t="s">
        <v>5055</v>
      </c>
      <c r="K1146" t="s">
        <v>5055</v>
      </c>
      <c r="L1146" t="s">
        <v>5055</v>
      </c>
      <c r="M1146" t="s">
        <v>5055</v>
      </c>
      <c r="N1146" t="s">
        <v>19033</v>
      </c>
      <c r="O1146" t="s">
        <v>5055</v>
      </c>
      <c r="P1146" t="s">
        <v>5055</v>
      </c>
      <c r="S1146" t="s">
        <v>23964</v>
      </c>
      <c r="T1146" t="s">
        <v>7587</v>
      </c>
      <c r="U1146" t="s">
        <v>7587</v>
      </c>
      <c r="V1146">
        <v>1.2</v>
      </c>
    </row>
    <row r="1147" spans="1:22" x14ac:dyDescent="0.35">
      <c r="A1147" t="s">
        <v>5970</v>
      </c>
      <c r="B1147" t="s">
        <v>19034</v>
      </c>
      <c r="C1147" t="s">
        <v>5974</v>
      </c>
      <c r="D1147" t="s">
        <v>5055</v>
      </c>
      <c r="E1147" t="s">
        <v>5055</v>
      </c>
      <c r="F1147" t="s">
        <v>17723</v>
      </c>
      <c r="G1147" t="s">
        <v>12802</v>
      </c>
      <c r="H1147" t="s">
        <v>5055</v>
      </c>
      <c r="I1147" t="s">
        <v>14513</v>
      </c>
      <c r="J1147" t="s">
        <v>18449</v>
      </c>
      <c r="K1147" t="s">
        <v>5055</v>
      </c>
      <c r="L1147" t="s">
        <v>5055</v>
      </c>
      <c r="M1147" t="s">
        <v>5055</v>
      </c>
      <c r="N1147" t="s">
        <v>19034</v>
      </c>
      <c r="O1147" t="s">
        <v>5055</v>
      </c>
      <c r="P1147" t="s">
        <v>5055</v>
      </c>
      <c r="S1147" t="s">
        <v>23964</v>
      </c>
      <c r="T1147" t="s">
        <v>7587</v>
      </c>
      <c r="U1147" t="s">
        <v>7587</v>
      </c>
      <c r="V1147">
        <v>1.2</v>
      </c>
    </row>
    <row r="1148" spans="1:22" x14ac:dyDescent="0.35">
      <c r="A1148" t="s">
        <v>5970</v>
      </c>
      <c r="B1148" t="s">
        <v>19035</v>
      </c>
      <c r="C1148" t="s">
        <v>5974</v>
      </c>
      <c r="D1148" t="s">
        <v>5055</v>
      </c>
      <c r="E1148" t="s">
        <v>5055</v>
      </c>
      <c r="F1148" t="s">
        <v>17723</v>
      </c>
      <c r="G1148" t="s">
        <v>12802</v>
      </c>
      <c r="H1148" t="s">
        <v>5055</v>
      </c>
      <c r="I1148" t="s">
        <v>5055</v>
      </c>
      <c r="J1148" t="s">
        <v>5055</v>
      </c>
      <c r="K1148" t="s">
        <v>5055</v>
      </c>
      <c r="L1148" t="s">
        <v>5055</v>
      </c>
      <c r="M1148" t="s">
        <v>5055</v>
      </c>
      <c r="N1148" t="s">
        <v>19035</v>
      </c>
      <c r="O1148" t="s">
        <v>5055</v>
      </c>
      <c r="P1148" t="s">
        <v>5055</v>
      </c>
      <c r="S1148" t="s">
        <v>23964</v>
      </c>
      <c r="T1148" t="s">
        <v>7587</v>
      </c>
      <c r="U1148" t="s">
        <v>7587</v>
      </c>
      <c r="V1148">
        <v>1.2</v>
      </c>
    </row>
    <row r="1149" spans="1:22" x14ac:dyDescent="0.35">
      <c r="A1149" t="s">
        <v>5970</v>
      </c>
      <c r="B1149" t="s">
        <v>19036</v>
      </c>
      <c r="C1149" t="s">
        <v>5974</v>
      </c>
      <c r="D1149" t="s">
        <v>5055</v>
      </c>
      <c r="E1149" t="s">
        <v>5055</v>
      </c>
      <c r="F1149" t="s">
        <v>17723</v>
      </c>
      <c r="G1149" t="s">
        <v>12802</v>
      </c>
      <c r="H1149" t="s">
        <v>5055</v>
      </c>
      <c r="I1149" t="s">
        <v>14513</v>
      </c>
      <c r="J1149" t="s">
        <v>5055</v>
      </c>
      <c r="K1149" t="s">
        <v>5055</v>
      </c>
      <c r="L1149" t="s">
        <v>5055</v>
      </c>
      <c r="M1149" t="s">
        <v>5055</v>
      </c>
      <c r="N1149" t="s">
        <v>19036</v>
      </c>
      <c r="O1149" t="s">
        <v>5055</v>
      </c>
      <c r="P1149" t="s">
        <v>5055</v>
      </c>
      <c r="S1149" t="s">
        <v>23964</v>
      </c>
      <c r="T1149" t="s">
        <v>7587</v>
      </c>
      <c r="U1149" t="s">
        <v>7587</v>
      </c>
      <c r="V1149">
        <v>1.2</v>
      </c>
    </row>
    <row r="1150" spans="1:22" x14ac:dyDescent="0.35">
      <c r="A1150" t="s">
        <v>5970</v>
      </c>
      <c r="B1150" t="s">
        <v>19037</v>
      </c>
      <c r="C1150" t="s">
        <v>5974</v>
      </c>
      <c r="D1150" t="s">
        <v>5055</v>
      </c>
      <c r="E1150" t="s">
        <v>5055</v>
      </c>
      <c r="F1150" t="s">
        <v>17723</v>
      </c>
      <c r="G1150" t="s">
        <v>12802</v>
      </c>
      <c r="H1150" t="s">
        <v>5055</v>
      </c>
      <c r="I1150" t="s">
        <v>14513</v>
      </c>
      <c r="J1150" t="s">
        <v>5055</v>
      </c>
      <c r="K1150" t="s">
        <v>5055</v>
      </c>
      <c r="L1150" t="s">
        <v>5055</v>
      </c>
      <c r="M1150" t="s">
        <v>5055</v>
      </c>
      <c r="N1150" t="s">
        <v>19037</v>
      </c>
      <c r="O1150" t="s">
        <v>5055</v>
      </c>
      <c r="P1150" t="s">
        <v>5055</v>
      </c>
      <c r="S1150" t="s">
        <v>23964</v>
      </c>
      <c r="T1150" t="s">
        <v>7587</v>
      </c>
      <c r="U1150" t="s">
        <v>7587</v>
      </c>
      <c r="V1150">
        <v>1.2</v>
      </c>
    </row>
    <row r="1151" spans="1:22" x14ac:dyDescent="0.35">
      <c r="A1151" t="s">
        <v>5970</v>
      </c>
      <c r="B1151" t="s">
        <v>19038</v>
      </c>
      <c r="C1151" t="s">
        <v>5974</v>
      </c>
      <c r="D1151" t="s">
        <v>5055</v>
      </c>
      <c r="E1151" t="s">
        <v>5055</v>
      </c>
      <c r="F1151" t="s">
        <v>17723</v>
      </c>
      <c r="G1151" t="s">
        <v>12789</v>
      </c>
      <c r="H1151" t="s">
        <v>5055</v>
      </c>
      <c r="I1151" t="s">
        <v>14513</v>
      </c>
      <c r="J1151" t="s">
        <v>5055</v>
      </c>
      <c r="K1151" t="s">
        <v>5055</v>
      </c>
      <c r="L1151" t="s">
        <v>5055</v>
      </c>
      <c r="M1151">
        <v>132</v>
      </c>
      <c r="N1151" t="s">
        <v>19038</v>
      </c>
      <c r="O1151" t="s">
        <v>5055</v>
      </c>
      <c r="P1151" t="s">
        <v>5055</v>
      </c>
      <c r="S1151" t="s">
        <v>23964</v>
      </c>
      <c r="T1151" t="s">
        <v>7587</v>
      </c>
      <c r="U1151" t="s">
        <v>7587</v>
      </c>
      <c r="V1151">
        <v>1.2</v>
      </c>
    </row>
    <row r="1152" spans="1:22" x14ac:dyDescent="0.35">
      <c r="A1152" t="s">
        <v>5970</v>
      </c>
      <c r="B1152" t="s">
        <v>19039</v>
      </c>
      <c r="C1152" t="s">
        <v>5974</v>
      </c>
      <c r="D1152" t="s">
        <v>5055</v>
      </c>
      <c r="E1152" t="s">
        <v>5055</v>
      </c>
      <c r="F1152" t="s">
        <v>17723</v>
      </c>
      <c r="G1152" t="s">
        <v>12789</v>
      </c>
      <c r="H1152" t="s">
        <v>5055</v>
      </c>
      <c r="I1152" t="s">
        <v>14513</v>
      </c>
      <c r="J1152" t="s">
        <v>19040</v>
      </c>
      <c r="K1152" t="s">
        <v>5055</v>
      </c>
      <c r="L1152" t="s">
        <v>5055</v>
      </c>
      <c r="M1152">
        <v>144</v>
      </c>
      <c r="N1152" t="s">
        <v>19039</v>
      </c>
      <c r="O1152" t="s">
        <v>5055</v>
      </c>
      <c r="P1152" t="s">
        <v>5055</v>
      </c>
      <c r="S1152" t="s">
        <v>23964</v>
      </c>
      <c r="T1152" t="s">
        <v>7587</v>
      </c>
      <c r="U1152" t="s">
        <v>7587</v>
      </c>
      <c r="V1152">
        <v>1.2</v>
      </c>
    </row>
    <row r="1153" spans="1:22" x14ac:dyDescent="0.35">
      <c r="A1153" t="s">
        <v>5970</v>
      </c>
      <c r="B1153" t="s">
        <v>19041</v>
      </c>
      <c r="C1153" t="s">
        <v>5974</v>
      </c>
      <c r="D1153" t="s">
        <v>5055</v>
      </c>
      <c r="E1153" t="s">
        <v>5055</v>
      </c>
      <c r="F1153" t="s">
        <v>18369</v>
      </c>
      <c r="G1153" t="s">
        <v>12789</v>
      </c>
      <c r="H1153" t="s">
        <v>5055</v>
      </c>
      <c r="I1153" t="s">
        <v>14513</v>
      </c>
      <c r="J1153" t="s">
        <v>14488</v>
      </c>
      <c r="K1153" t="s">
        <v>5055</v>
      </c>
      <c r="L1153" t="s">
        <v>5055</v>
      </c>
      <c r="M1153" t="s">
        <v>5055</v>
      </c>
      <c r="N1153" t="s">
        <v>19041</v>
      </c>
      <c r="O1153" t="s">
        <v>5055</v>
      </c>
      <c r="P1153" t="s">
        <v>5055</v>
      </c>
      <c r="S1153" t="s">
        <v>23964</v>
      </c>
      <c r="T1153" t="s">
        <v>7587</v>
      </c>
      <c r="U1153" t="s">
        <v>7587</v>
      </c>
      <c r="V1153">
        <v>1.2</v>
      </c>
    </row>
    <row r="1154" spans="1:22" x14ac:dyDescent="0.35">
      <c r="A1154" t="s">
        <v>5970</v>
      </c>
      <c r="B1154" t="s">
        <v>19042</v>
      </c>
      <c r="C1154" t="s">
        <v>5974</v>
      </c>
      <c r="D1154" t="s">
        <v>5055</v>
      </c>
      <c r="E1154" t="s">
        <v>5055</v>
      </c>
      <c r="F1154" t="s">
        <v>17723</v>
      </c>
      <c r="G1154" t="s">
        <v>12789</v>
      </c>
      <c r="H1154" t="s">
        <v>5055</v>
      </c>
      <c r="I1154" t="s">
        <v>14513</v>
      </c>
      <c r="J1154" t="s">
        <v>14492</v>
      </c>
      <c r="K1154" t="s">
        <v>5055</v>
      </c>
      <c r="L1154" t="s">
        <v>5055</v>
      </c>
      <c r="M1154">
        <v>105</v>
      </c>
      <c r="N1154" t="s">
        <v>19042</v>
      </c>
      <c r="O1154" t="s">
        <v>5055</v>
      </c>
      <c r="P1154" t="s">
        <v>5055</v>
      </c>
      <c r="S1154" t="s">
        <v>23964</v>
      </c>
      <c r="T1154" t="s">
        <v>7587</v>
      </c>
      <c r="U1154" t="s">
        <v>7587</v>
      </c>
      <c r="V1154">
        <v>1.2</v>
      </c>
    </row>
    <row r="1155" spans="1:22" x14ac:dyDescent="0.35">
      <c r="A1155" t="s">
        <v>5970</v>
      </c>
      <c r="B1155" t="s">
        <v>19043</v>
      </c>
      <c r="C1155" t="s">
        <v>5974</v>
      </c>
      <c r="D1155" t="s">
        <v>5055</v>
      </c>
      <c r="E1155" t="s">
        <v>5055</v>
      </c>
      <c r="F1155" t="s">
        <v>17723</v>
      </c>
      <c r="G1155" t="s">
        <v>12802</v>
      </c>
      <c r="H1155" t="s">
        <v>5055</v>
      </c>
      <c r="I1155" t="s">
        <v>14513</v>
      </c>
      <c r="J1155" t="s">
        <v>5055</v>
      </c>
      <c r="K1155" t="s">
        <v>5055</v>
      </c>
      <c r="L1155" t="s">
        <v>5055</v>
      </c>
      <c r="M1155" t="s">
        <v>5055</v>
      </c>
      <c r="N1155" t="s">
        <v>19043</v>
      </c>
      <c r="O1155" t="s">
        <v>5055</v>
      </c>
      <c r="P1155" t="s">
        <v>5055</v>
      </c>
      <c r="S1155" t="s">
        <v>23964</v>
      </c>
      <c r="T1155" t="s">
        <v>7587</v>
      </c>
      <c r="U1155" t="s">
        <v>7587</v>
      </c>
      <c r="V1155">
        <v>1.2</v>
      </c>
    </row>
    <row r="1156" spans="1:22" x14ac:dyDescent="0.35">
      <c r="A1156" t="s">
        <v>5970</v>
      </c>
      <c r="B1156" t="s">
        <v>19044</v>
      </c>
      <c r="C1156" t="s">
        <v>5974</v>
      </c>
      <c r="D1156" t="s">
        <v>5055</v>
      </c>
      <c r="E1156" t="s">
        <v>5055</v>
      </c>
      <c r="F1156" t="s">
        <v>17723</v>
      </c>
      <c r="G1156" t="s">
        <v>12802</v>
      </c>
      <c r="H1156" t="s">
        <v>5055</v>
      </c>
      <c r="I1156" t="s">
        <v>14513</v>
      </c>
      <c r="J1156" t="s">
        <v>5055</v>
      </c>
      <c r="K1156" t="s">
        <v>5055</v>
      </c>
      <c r="L1156" t="s">
        <v>5055</v>
      </c>
      <c r="M1156" t="s">
        <v>5055</v>
      </c>
      <c r="N1156" t="s">
        <v>19044</v>
      </c>
      <c r="O1156" t="s">
        <v>5055</v>
      </c>
      <c r="P1156" t="s">
        <v>5055</v>
      </c>
      <c r="S1156" t="s">
        <v>23964</v>
      </c>
      <c r="T1156" t="s">
        <v>7587</v>
      </c>
      <c r="U1156" t="s">
        <v>7587</v>
      </c>
      <c r="V1156">
        <v>1.2</v>
      </c>
    </row>
    <row r="1157" spans="1:22" x14ac:dyDescent="0.35">
      <c r="A1157" t="s">
        <v>5970</v>
      </c>
      <c r="B1157" t="s">
        <v>19045</v>
      </c>
      <c r="C1157" t="s">
        <v>5974</v>
      </c>
      <c r="D1157" t="s">
        <v>5055</v>
      </c>
      <c r="E1157" t="s">
        <v>5055</v>
      </c>
      <c r="F1157" t="s">
        <v>17723</v>
      </c>
      <c r="G1157" t="s">
        <v>12802</v>
      </c>
      <c r="H1157" t="s">
        <v>5055</v>
      </c>
      <c r="I1157" t="s">
        <v>14513</v>
      </c>
      <c r="J1157" t="s">
        <v>5055</v>
      </c>
      <c r="K1157" t="s">
        <v>5055</v>
      </c>
      <c r="L1157" t="s">
        <v>5055</v>
      </c>
      <c r="M1157" t="s">
        <v>5055</v>
      </c>
      <c r="N1157" t="s">
        <v>19045</v>
      </c>
      <c r="O1157" t="s">
        <v>5055</v>
      </c>
      <c r="P1157" t="s">
        <v>5055</v>
      </c>
      <c r="S1157" t="s">
        <v>23964</v>
      </c>
      <c r="T1157" t="s">
        <v>7587</v>
      </c>
      <c r="U1157" t="s">
        <v>7587</v>
      </c>
      <c r="V1157">
        <v>1.2</v>
      </c>
    </row>
    <row r="1158" spans="1:22" x14ac:dyDescent="0.35">
      <c r="A1158" t="s">
        <v>5970</v>
      </c>
      <c r="B1158" t="s">
        <v>19046</v>
      </c>
      <c r="C1158" t="s">
        <v>5974</v>
      </c>
      <c r="D1158" t="s">
        <v>5055</v>
      </c>
      <c r="E1158" t="s">
        <v>5055</v>
      </c>
      <c r="F1158" t="s">
        <v>17723</v>
      </c>
      <c r="G1158" t="s">
        <v>12802</v>
      </c>
      <c r="H1158" t="s">
        <v>5055</v>
      </c>
      <c r="I1158" t="s">
        <v>14513</v>
      </c>
      <c r="J1158" t="s">
        <v>5055</v>
      </c>
      <c r="K1158" t="s">
        <v>5055</v>
      </c>
      <c r="L1158" t="s">
        <v>5055</v>
      </c>
      <c r="M1158" t="s">
        <v>5055</v>
      </c>
      <c r="N1158" t="s">
        <v>19046</v>
      </c>
      <c r="O1158" t="s">
        <v>5055</v>
      </c>
      <c r="P1158" t="s">
        <v>5055</v>
      </c>
      <c r="S1158" t="s">
        <v>23964</v>
      </c>
      <c r="T1158" t="s">
        <v>7587</v>
      </c>
      <c r="U1158" t="s">
        <v>7587</v>
      </c>
      <c r="V1158">
        <v>1.2</v>
      </c>
    </row>
    <row r="1159" spans="1:22" x14ac:dyDescent="0.35">
      <c r="A1159" t="s">
        <v>5970</v>
      </c>
      <c r="B1159" t="s">
        <v>19047</v>
      </c>
      <c r="C1159" t="s">
        <v>5974</v>
      </c>
      <c r="D1159" t="s">
        <v>5055</v>
      </c>
      <c r="E1159" t="s">
        <v>5055</v>
      </c>
      <c r="F1159" t="s">
        <v>17723</v>
      </c>
      <c r="G1159" t="s">
        <v>12802</v>
      </c>
      <c r="H1159" t="s">
        <v>5055</v>
      </c>
      <c r="I1159" t="s">
        <v>14513</v>
      </c>
      <c r="J1159" t="s">
        <v>5055</v>
      </c>
      <c r="K1159" t="s">
        <v>5055</v>
      </c>
      <c r="L1159" t="s">
        <v>5055</v>
      </c>
      <c r="M1159" t="s">
        <v>5055</v>
      </c>
      <c r="N1159" t="s">
        <v>19047</v>
      </c>
      <c r="O1159" t="s">
        <v>5055</v>
      </c>
      <c r="P1159" t="s">
        <v>5055</v>
      </c>
      <c r="S1159" t="s">
        <v>23964</v>
      </c>
      <c r="T1159" t="s">
        <v>7587</v>
      </c>
      <c r="U1159" t="s">
        <v>7587</v>
      </c>
      <c r="V1159">
        <v>1.2</v>
      </c>
    </row>
    <row r="1160" spans="1:22" x14ac:dyDescent="0.35">
      <c r="A1160" t="s">
        <v>5970</v>
      </c>
      <c r="B1160" t="s">
        <v>19048</v>
      </c>
      <c r="C1160" t="s">
        <v>5974</v>
      </c>
      <c r="D1160" t="s">
        <v>5055</v>
      </c>
      <c r="E1160" t="s">
        <v>5055</v>
      </c>
      <c r="F1160" t="s">
        <v>17723</v>
      </c>
      <c r="G1160" t="s">
        <v>12802</v>
      </c>
      <c r="H1160" t="s">
        <v>5055</v>
      </c>
      <c r="I1160" t="s">
        <v>14513</v>
      </c>
      <c r="J1160" t="s">
        <v>5055</v>
      </c>
      <c r="K1160" t="s">
        <v>5055</v>
      </c>
      <c r="L1160" t="s">
        <v>5055</v>
      </c>
      <c r="M1160" t="s">
        <v>5055</v>
      </c>
      <c r="N1160" t="s">
        <v>19048</v>
      </c>
      <c r="O1160" t="s">
        <v>5055</v>
      </c>
      <c r="P1160" t="s">
        <v>5055</v>
      </c>
      <c r="S1160" t="s">
        <v>23964</v>
      </c>
      <c r="T1160" t="s">
        <v>7587</v>
      </c>
      <c r="U1160" t="s">
        <v>7587</v>
      </c>
      <c r="V1160">
        <v>1.2</v>
      </c>
    </row>
    <row r="1161" spans="1:22" x14ac:dyDescent="0.35">
      <c r="A1161" t="s">
        <v>5970</v>
      </c>
      <c r="B1161" t="s">
        <v>19049</v>
      </c>
      <c r="C1161" t="s">
        <v>5974</v>
      </c>
      <c r="D1161" t="s">
        <v>5055</v>
      </c>
      <c r="E1161" t="s">
        <v>5055</v>
      </c>
      <c r="F1161" t="s">
        <v>17723</v>
      </c>
      <c r="G1161" t="s">
        <v>12802</v>
      </c>
      <c r="H1161" t="s">
        <v>5055</v>
      </c>
      <c r="I1161" t="s">
        <v>14513</v>
      </c>
      <c r="J1161" t="s">
        <v>5055</v>
      </c>
      <c r="K1161" t="s">
        <v>5055</v>
      </c>
      <c r="L1161" t="s">
        <v>5055</v>
      </c>
      <c r="M1161" t="s">
        <v>5055</v>
      </c>
      <c r="N1161" t="s">
        <v>19049</v>
      </c>
      <c r="O1161" t="s">
        <v>5055</v>
      </c>
      <c r="P1161" t="s">
        <v>5055</v>
      </c>
      <c r="S1161" t="s">
        <v>23964</v>
      </c>
      <c r="T1161" t="s">
        <v>7587</v>
      </c>
      <c r="U1161" t="s">
        <v>7587</v>
      </c>
      <c r="V1161">
        <v>1.2</v>
      </c>
    </row>
    <row r="1162" spans="1:22" x14ac:dyDescent="0.35">
      <c r="A1162" t="s">
        <v>5970</v>
      </c>
      <c r="B1162" t="s">
        <v>19050</v>
      </c>
      <c r="C1162" t="s">
        <v>5974</v>
      </c>
      <c r="D1162" t="s">
        <v>5055</v>
      </c>
      <c r="E1162" t="s">
        <v>5055</v>
      </c>
      <c r="F1162" t="s">
        <v>17723</v>
      </c>
      <c r="G1162" t="s">
        <v>12802</v>
      </c>
      <c r="H1162" t="s">
        <v>5055</v>
      </c>
      <c r="I1162" t="s">
        <v>14513</v>
      </c>
      <c r="J1162" t="s">
        <v>5055</v>
      </c>
      <c r="K1162" t="s">
        <v>5055</v>
      </c>
      <c r="L1162" t="s">
        <v>5055</v>
      </c>
      <c r="M1162" t="s">
        <v>5055</v>
      </c>
      <c r="N1162" t="s">
        <v>19050</v>
      </c>
      <c r="O1162" t="s">
        <v>5055</v>
      </c>
      <c r="P1162" t="s">
        <v>5055</v>
      </c>
      <c r="S1162" t="s">
        <v>23964</v>
      </c>
      <c r="T1162" t="s">
        <v>7587</v>
      </c>
      <c r="U1162" t="s">
        <v>7587</v>
      </c>
      <c r="V1162">
        <v>1.2</v>
      </c>
    </row>
    <row r="1163" spans="1:22" x14ac:dyDescent="0.35">
      <c r="A1163" t="s">
        <v>5970</v>
      </c>
      <c r="B1163" t="s">
        <v>19051</v>
      </c>
      <c r="C1163" t="s">
        <v>5974</v>
      </c>
      <c r="D1163" t="s">
        <v>5055</v>
      </c>
      <c r="E1163" t="s">
        <v>5055</v>
      </c>
      <c r="F1163" t="s">
        <v>17723</v>
      </c>
      <c r="G1163" t="s">
        <v>12802</v>
      </c>
      <c r="H1163" t="s">
        <v>5055</v>
      </c>
      <c r="I1163" t="s">
        <v>14513</v>
      </c>
      <c r="J1163" t="s">
        <v>5055</v>
      </c>
      <c r="K1163" t="s">
        <v>5055</v>
      </c>
      <c r="L1163" t="s">
        <v>5055</v>
      </c>
      <c r="M1163" t="s">
        <v>5055</v>
      </c>
      <c r="N1163" t="s">
        <v>19051</v>
      </c>
      <c r="O1163" t="s">
        <v>5055</v>
      </c>
      <c r="P1163" t="s">
        <v>5055</v>
      </c>
      <c r="S1163" t="s">
        <v>23964</v>
      </c>
      <c r="T1163" t="s">
        <v>7587</v>
      </c>
      <c r="U1163" t="s">
        <v>7587</v>
      </c>
      <c r="V1163">
        <v>1.2</v>
      </c>
    </row>
    <row r="1164" spans="1:22" x14ac:dyDescent="0.35">
      <c r="A1164" t="s">
        <v>5970</v>
      </c>
      <c r="B1164" t="s">
        <v>19052</v>
      </c>
      <c r="C1164" t="s">
        <v>5974</v>
      </c>
      <c r="D1164" t="s">
        <v>5055</v>
      </c>
      <c r="E1164" t="s">
        <v>5055</v>
      </c>
      <c r="F1164" t="s">
        <v>17723</v>
      </c>
      <c r="G1164" t="s">
        <v>12802</v>
      </c>
      <c r="H1164" t="s">
        <v>5055</v>
      </c>
      <c r="I1164" t="s">
        <v>14513</v>
      </c>
      <c r="J1164" t="s">
        <v>5055</v>
      </c>
      <c r="K1164" t="s">
        <v>5055</v>
      </c>
      <c r="L1164" t="s">
        <v>5055</v>
      </c>
      <c r="M1164" t="s">
        <v>5055</v>
      </c>
      <c r="N1164" t="s">
        <v>19052</v>
      </c>
      <c r="O1164" t="s">
        <v>5055</v>
      </c>
      <c r="P1164" t="s">
        <v>5055</v>
      </c>
      <c r="S1164" t="s">
        <v>23964</v>
      </c>
      <c r="T1164" t="s">
        <v>7587</v>
      </c>
      <c r="U1164" t="s">
        <v>7587</v>
      </c>
      <c r="V1164">
        <v>1.2</v>
      </c>
    </row>
    <row r="1165" spans="1:22" x14ac:dyDescent="0.35">
      <c r="A1165" t="s">
        <v>5970</v>
      </c>
      <c r="B1165" t="s">
        <v>19053</v>
      </c>
      <c r="C1165" t="s">
        <v>5974</v>
      </c>
      <c r="D1165" t="s">
        <v>5055</v>
      </c>
      <c r="E1165" t="s">
        <v>5055</v>
      </c>
      <c r="F1165" t="s">
        <v>17723</v>
      </c>
      <c r="G1165" t="s">
        <v>12802</v>
      </c>
      <c r="H1165" t="s">
        <v>5055</v>
      </c>
      <c r="I1165" t="s">
        <v>5055</v>
      </c>
      <c r="J1165" t="s">
        <v>5055</v>
      </c>
      <c r="K1165" t="s">
        <v>5055</v>
      </c>
      <c r="L1165" t="s">
        <v>5055</v>
      </c>
      <c r="M1165" t="s">
        <v>5055</v>
      </c>
      <c r="N1165" t="s">
        <v>19053</v>
      </c>
      <c r="O1165" t="s">
        <v>5055</v>
      </c>
      <c r="P1165" t="s">
        <v>5055</v>
      </c>
      <c r="S1165" t="s">
        <v>23964</v>
      </c>
      <c r="T1165" t="s">
        <v>7587</v>
      </c>
      <c r="U1165" t="s">
        <v>7587</v>
      </c>
      <c r="V1165">
        <v>1.2</v>
      </c>
    </row>
    <row r="1166" spans="1:22" x14ac:dyDescent="0.35">
      <c r="A1166" t="s">
        <v>5970</v>
      </c>
      <c r="B1166" t="s">
        <v>19054</v>
      </c>
      <c r="C1166" t="s">
        <v>5974</v>
      </c>
      <c r="D1166" t="s">
        <v>5055</v>
      </c>
      <c r="E1166" t="s">
        <v>5055</v>
      </c>
      <c r="F1166" t="s">
        <v>17723</v>
      </c>
      <c r="G1166" t="s">
        <v>12802</v>
      </c>
      <c r="H1166" t="s">
        <v>5055</v>
      </c>
      <c r="I1166" t="s">
        <v>5055</v>
      </c>
      <c r="J1166" t="s">
        <v>5055</v>
      </c>
      <c r="K1166" t="s">
        <v>5055</v>
      </c>
      <c r="L1166" t="s">
        <v>5055</v>
      </c>
      <c r="M1166" t="s">
        <v>5055</v>
      </c>
      <c r="N1166" t="s">
        <v>19054</v>
      </c>
      <c r="O1166" t="s">
        <v>5055</v>
      </c>
      <c r="P1166" t="s">
        <v>5055</v>
      </c>
      <c r="S1166" t="s">
        <v>23964</v>
      </c>
      <c r="T1166" t="s">
        <v>7587</v>
      </c>
      <c r="U1166" t="s">
        <v>7587</v>
      </c>
      <c r="V1166">
        <v>1.2</v>
      </c>
    </row>
    <row r="1167" spans="1:22" x14ac:dyDescent="0.35">
      <c r="A1167" t="s">
        <v>5970</v>
      </c>
      <c r="B1167" t="s">
        <v>19055</v>
      </c>
      <c r="C1167" t="s">
        <v>5974</v>
      </c>
      <c r="D1167" t="s">
        <v>5055</v>
      </c>
      <c r="E1167" t="s">
        <v>5055</v>
      </c>
      <c r="F1167" t="s">
        <v>17723</v>
      </c>
      <c r="G1167" t="s">
        <v>12802</v>
      </c>
      <c r="H1167" t="s">
        <v>5055</v>
      </c>
      <c r="I1167" t="s">
        <v>5055</v>
      </c>
      <c r="J1167" t="s">
        <v>5055</v>
      </c>
      <c r="K1167" t="s">
        <v>5055</v>
      </c>
      <c r="L1167" t="s">
        <v>5055</v>
      </c>
      <c r="M1167" t="s">
        <v>5055</v>
      </c>
      <c r="N1167" t="s">
        <v>19055</v>
      </c>
      <c r="O1167" t="s">
        <v>5055</v>
      </c>
      <c r="P1167" t="s">
        <v>5055</v>
      </c>
      <c r="S1167" t="s">
        <v>23964</v>
      </c>
      <c r="T1167" t="s">
        <v>7587</v>
      </c>
      <c r="U1167" t="s">
        <v>7587</v>
      </c>
      <c r="V1167">
        <v>1.2</v>
      </c>
    </row>
    <row r="1168" spans="1:22" x14ac:dyDescent="0.35">
      <c r="A1168" t="s">
        <v>5970</v>
      </c>
      <c r="B1168" t="s">
        <v>19056</v>
      </c>
      <c r="C1168" t="s">
        <v>5974</v>
      </c>
      <c r="D1168" t="s">
        <v>5055</v>
      </c>
      <c r="E1168" t="s">
        <v>5055</v>
      </c>
      <c r="F1168" t="s">
        <v>17738</v>
      </c>
      <c r="G1168" t="s">
        <v>12802</v>
      </c>
      <c r="H1168" t="s">
        <v>5055</v>
      </c>
      <c r="I1168" t="s">
        <v>5055</v>
      </c>
      <c r="J1168" t="s">
        <v>14492</v>
      </c>
      <c r="K1168" t="s">
        <v>14496</v>
      </c>
      <c r="L1168" t="s">
        <v>5055</v>
      </c>
      <c r="M1168">
        <v>75</v>
      </c>
      <c r="N1168" t="s">
        <v>19056</v>
      </c>
      <c r="O1168" t="s">
        <v>5055</v>
      </c>
      <c r="P1168" t="s">
        <v>5055</v>
      </c>
      <c r="S1168" t="s">
        <v>23964</v>
      </c>
      <c r="T1168" t="s">
        <v>7587</v>
      </c>
      <c r="U1168" t="s">
        <v>7587</v>
      </c>
      <c r="V1168">
        <v>1.2</v>
      </c>
    </row>
    <row r="1169" spans="1:22" x14ac:dyDescent="0.35">
      <c r="A1169" t="s">
        <v>5970</v>
      </c>
      <c r="B1169" t="s">
        <v>19057</v>
      </c>
      <c r="C1169" t="s">
        <v>5974</v>
      </c>
      <c r="D1169" t="s">
        <v>5055</v>
      </c>
      <c r="E1169" t="s">
        <v>5055</v>
      </c>
      <c r="F1169" t="s">
        <v>17723</v>
      </c>
      <c r="G1169" t="s">
        <v>12802</v>
      </c>
      <c r="H1169" t="s">
        <v>5055</v>
      </c>
      <c r="I1169" t="s">
        <v>5055</v>
      </c>
      <c r="J1169" t="s">
        <v>5055</v>
      </c>
      <c r="K1169" t="s">
        <v>5055</v>
      </c>
      <c r="L1169" t="s">
        <v>5055</v>
      </c>
      <c r="M1169" t="s">
        <v>5055</v>
      </c>
      <c r="N1169" t="s">
        <v>19057</v>
      </c>
      <c r="O1169" t="s">
        <v>5055</v>
      </c>
      <c r="P1169" t="s">
        <v>5055</v>
      </c>
      <c r="S1169" t="s">
        <v>23964</v>
      </c>
      <c r="T1169" t="s">
        <v>7587</v>
      </c>
      <c r="U1169" t="s">
        <v>7587</v>
      </c>
      <c r="V1169">
        <v>1.2</v>
      </c>
    </row>
    <row r="1170" spans="1:22" x14ac:dyDescent="0.35">
      <c r="A1170" t="s">
        <v>5970</v>
      </c>
      <c r="B1170" t="s">
        <v>19058</v>
      </c>
      <c r="C1170" t="s">
        <v>5974</v>
      </c>
      <c r="D1170" t="s">
        <v>5055</v>
      </c>
      <c r="E1170" t="s">
        <v>5055</v>
      </c>
      <c r="F1170" t="s">
        <v>17723</v>
      </c>
      <c r="G1170" t="s">
        <v>12802</v>
      </c>
      <c r="H1170" t="s">
        <v>5055</v>
      </c>
      <c r="I1170" t="s">
        <v>5055</v>
      </c>
      <c r="J1170" t="s">
        <v>5055</v>
      </c>
      <c r="K1170" t="s">
        <v>5055</v>
      </c>
      <c r="L1170" t="s">
        <v>5055</v>
      </c>
      <c r="M1170" t="s">
        <v>5055</v>
      </c>
      <c r="N1170" t="s">
        <v>19058</v>
      </c>
      <c r="O1170" t="s">
        <v>5055</v>
      </c>
      <c r="P1170" t="s">
        <v>5055</v>
      </c>
      <c r="S1170" t="s">
        <v>23964</v>
      </c>
      <c r="T1170" t="s">
        <v>7587</v>
      </c>
      <c r="U1170" t="s">
        <v>7587</v>
      </c>
      <c r="V1170">
        <v>1.2</v>
      </c>
    </row>
    <row r="1171" spans="1:22" x14ac:dyDescent="0.35">
      <c r="A1171" t="s">
        <v>5970</v>
      </c>
      <c r="B1171" t="s">
        <v>19059</v>
      </c>
      <c r="C1171" t="s">
        <v>5974</v>
      </c>
      <c r="D1171" t="s">
        <v>5055</v>
      </c>
      <c r="E1171" t="s">
        <v>5055</v>
      </c>
      <c r="F1171" t="s">
        <v>17723</v>
      </c>
      <c r="G1171" t="s">
        <v>12802</v>
      </c>
      <c r="H1171" t="s">
        <v>5055</v>
      </c>
      <c r="I1171" t="s">
        <v>5055</v>
      </c>
      <c r="J1171" t="s">
        <v>5055</v>
      </c>
      <c r="K1171" t="s">
        <v>5055</v>
      </c>
      <c r="L1171" t="s">
        <v>5055</v>
      </c>
      <c r="M1171" t="s">
        <v>5055</v>
      </c>
      <c r="N1171" t="s">
        <v>19060</v>
      </c>
      <c r="O1171" t="s">
        <v>5055</v>
      </c>
      <c r="P1171" t="s">
        <v>5055</v>
      </c>
      <c r="S1171" t="s">
        <v>23964</v>
      </c>
      <c r="T1171" t="s">
        <v>7587</v>
      </c>
      <c r="U1171" t="s">
        <v>7587</v>
      </c>
      <c r="V1171">
        <v>1.2</v>
      </c>
    </row>
    <row r="1172" spans="1:22" x14ac:dyDescent="0.35">
      <c r="A1172" t="s">
        <v>5970</v>
      </c>
      <c r="B1172" t="s">
        <v>19060</v>
      </c>
      <c r="C1172" t="s">
        <v>5974</v>
      </c>
      <c r="D1172" t="s">
        <v>5055</v>
      </c>
      <c r="E1172" t="s">
        <v>5055</v>
      </c>
      <c r="F1172" t="s">
        <v>17723</v>
      </c>
      <c r="G1172" t="s">
        <v>12802</v>
      </c>
      <c r="H1172" t="s">
        <v>5055</v>
      </c>
      <c r="I1172" t="s">
        <v>5055</v>
      </c>
      <c r="J1172" t="s">
        <v>5055</v>
      </c>
      <c r="K1172" t="s">
        <v>5055</v>
      </c>
      <c r="L1172" t="s">
        <v>5055</v>
      </c>
      <c r="M1172" t="s">
        <v>5055</v>
      </c>
      <c r="N1172" t="s">
        <v>19060</v>
      </c>
      <c r="O1172" t="s">
        <v>5055</v>
      </c>
      <c r="P1172" t="s">
        <v>5055</v>
      </c>
      <c r="S1172" t="s">
        <v>23964</v>
      </c>
      <c r="T1172" t="s">
        <v>7587</v>
      </c>
      <c r="U1172" t="s">
        <v>7587</v>
      </c>
      <c r="V1172">
        <v>1.2</v>
      </c>
    </row>
    <row r="1173" spans="1:22" x14ac:dyDescent="0.35">
      <c r="A1173" s="41" t="s">
        <v>5970</v>
      </c>
      <c r="C1173" t="s">
        <v>5974</v>
      </c>
      <c r="D1173" t="s">
        <v>5055</v>
      </c>
      <c r="E1173" t="s">
        <v>5055</v>
      </c>
      <c r="F1173" t="s">
        <v>17723</v>
      </c>
      <c r="G1173" t="s">
        <v>12802</v>
      </c>
      <c r="H1173" t="s">
        <v>5055</v>
      </c>
      <c r="I1173" t="s">
        <v>5055</v>
      </c>
      <c r="J1173" s="53" t="s">
        <v>14492</v>
      </c>
      <c r="K1173" s="42" t="s">
        <v>19061</v>
      </c>
      <c r="M1173" t="s">
        <v>5055</v>
      </c>
      <c r="N1173" t="s">
        <v>19062</v>
      </c>
      <c r="O1173" t="s">
        <v>5055</v>
      </c>
      <c r="P1173" t="s">
        <v>5055</v>
      </c>
      <c r="S1173" t="s">
        <v>23964</v>
      </c>
      <c r="T1173" t="s">
        <v>7587</v>
      </c>
      <c r="U1173" t="s">
        <v>7587</v>
      </c>
      <c r="V1173">
        <v>1.2</v>
      </c>
    </row>
    <row r="1174" spans="1:22" x14ac:dyDescent="0.35">
      <c r="A1174" t="s">
        <v>5970</v>
      </c>
      <c r="B1174" t="s">
        <v>19063</v>
      </c>
      <c r="C1174" t="s">
        <v>5974</v>
      </c>
      <c r="D1174" t="s">
        <v>5055</v>
      </c>
      <c r="E1174" t="s">
        <v>5055</v>
      </c>
      <c r="F1174" t="s">
        <v>18369</v>
      </c>
      <c r="G1174" t="s">
        <v>12802</v>
      </c>
      <c r="H1174" t="s">
        <v>5055</v>
      </c>
      <c r="I1174" t="s">
        <v>14519</v>
      </c>
      <c r="J1174" t="s">
        <v>19064</v>
      </c>
      <c r="K1174" t="s">
        <v>5055</v>
      </c>
      <c r="L1174" t="s">
        <v>5055</v>
      </c>
      <c r="M1174">
        <v>80</v>
      </c>
      <c r="N1174" t="s">
        <v>19063</v>
      </c>
      <c r="O1174" t="s">
        <v>5055</v>
      </c>
      <c r="P1174" t="s">
        <v>5055</v>
      </c>
      <c r="S1174" t="s">
        <v>23964</v>
      </c>
      <c r="T1174" t="s">
        <v>7587</v>
      </c>
      <c r="U1174" t="s">
        <v>7587</v>
      </c>
      <c r="V1174">
        <v>1.2</v>
      </c>
    </row>
    <row r="1175" spans="1:22" x14ac:dyDescent="0.35">
      <c r="A1175" t="s">
        <v>5970</v>
      </c>
      <c r="B1175" t="s">
        <v>19065</v>
      </c>
      <c r="C1175" t="s">
        <v>5974</v>
      </c>
      <c r="D1175" t="s">
        <v>5055</v>
      </c>
      <c r="E1175" t="s">
        <v>5055</v>
      </c>
      <c r="F1175" t="s">
        <v>17723</v>
      </c>
      <c r="G1175" t="s">
        <v>12802</v>
      </c>
      <c r="H1175" t="s">
        <v>5055</v>
      </c>
      <c r="I1175" t="s">
        <v>14515</v>
      </c>
      <c r="J1175" t="s">
        <v>14496</v>
      </c>
      <c r="K1175" t="s">
        <v>5055</v>
      </c>
      <c r="L1175" t="s">
        <v>5055</v>
      </c>
      <c r="M1175" t="s">
        <v>5055</v>
      </c>
      <c r="N1175" t="s">
        <v>19065</v>
      </c>
      <c r="O1175" t="s">
        <v>5055</v>
      </c>
      <c r="P1175" t="s">
        <v>5055</v>
      </c>
      <c r="S1175" t="s">
        <v>23964</v>
      </c>
      <c r="T1175" t="s">
        <v>7587</v>
      </c>
      <c r="U1175" t="s">
        <v>7587</v>
      </c>
      <c r="V1175">
        <v>1.2</v>
      </c>
    </row>
    <row r="1176" spans="1:22" x14ac:dyDescent="0.35">
      <c r="A1176" t="s">
        <v>5970</v>
      </c>
      <c r="B1176" t="s">
        <v>19066</v>
      </c>
      <c r="C1176" t="s">
        <v>5974</v>
      </c>
      <c r="D1176" t="s">
        <v>5055</v>
      </c>
      <c r="E1176" t="s">
        <v>5055</v>
      </c>
      <c r="F1176" t="s">
        <v>17723</v>
      </c>
      <c r="G1176" t="s">
        <v>12802</v>
      </c>
      <c r="H1176" t="s">
        <v>5055</v>
      </c>
      <c r="I1176" t="s">
        <v>5055</v>
      </c>
      <c r="J1176" t="s">
        <v>5055</v>
      </c>
      <c r="K1176" t="s">
        <v>5055</v>
      </c>
      <c r="L1176" t="s">
        <v>5055</v>
      </c>
      <c r="M1176" t="s">
        <v>5055</v>
      </c>
      <c r="N1176" t="s">
        <v>19066</v>
      </c>
      <c r="O1176" t="s">
        <v>5055</v>
      </c>
      <c r="P1176" t="s">
        <v>5055</v>
      </c>
      <c r="S1176" t="s">
        <v>23964</v>
      </c>
      <c r="T1176" t="s">
        <v>7587</v>
      </c>
      <c r="U1176" t="s">
        <v>7587</v>
      </c>
      <c r="V1176">
        <v>1.2</v>
      </c>
    </row>
    <row r="1177" spans="1:22" x14ac:dyDescent="0.35">
      <c r="A1177" t="s">
        <v>5970</v>
      </c>
      <c r="B1177" t="s">
        <v>19067</v>
      </c>
      <c r="C1177" t="s">
        <v>5974</v>
      </c>
      <c r="D1177" t="s">
        <v>5055</v>
      </c>
      <c r="E1177" t="s">
        <v>5055</v>
      </c>
      <c r="F1177" t="s">
        <v>17723</v>
      </c>
      <c r="G1177" t="s">
        <v>12802</v>
      </c>
      <c r="H1177" t="s">
        <v>5055</v>
      </c>
      <c r="I1177" t="s">
        <v>5055</v>
      </c>
      <c r="J1177" t="s">
        <v>5055</v>
      </c>
      <c r="K1177" t="s">
        <v>5055</v>
      </c>
      <c r="L1177" t="s">
        <v>5055</v>
      </c>
      <c r="M1177" t="s">
        <v>5055</v>
      </c>
      <c r="N1177" t="s">
        <v>19067</v>
      </c>
      <c r="O1177" t="s">
        <v>5055</v>
      </c>
      <c r="P1177" t="s">
        <v>5055</v>
      </c>
      <c r="S1177" t="s">
        <v>23964</v>
      </c>
      <c r="T1177" t="s">
        <v>7587</v>
      </c>
      <c r="U1177" t="s">
        <v>7587</v>
      </c>
      <c r="V1177">
        <v>1.2</v>
      </c>
    </row>
    <row r="1178" spans="1:22" x14ac:dyDescent="0.35">
      <c r="A1178" t="s">
        <v>5970</v>
      </c>
      <c r="B1178" t="s">
        <v>19068</v>
      </c>
      <c r="C1178" t="s">
        <v>5974</v>
      </c>
      <c r="D1178" t="s">
        <v>5055</v>
      </c>
      <c r="E1178" t="s">
        <v>5055</v>
      </c>
      <c r="F1178" t="s">
        <v>17723</v>
      </c>
      <c r="G1178" t="s">
        <v>12802</v>
      </c>
      <c r="H1178" t="s">
        <v>5055</v>
      </c>
      <c r="I1178" t="s">
        <v>5055</v>
      </c>
      <c r="J1178" t="s">
        <v>5055</v>
      </c>
      <c r="K1178" t="s">
        <v>5055</v>
      </c>
      <c r="L1178" t="s">
        <v>5055</v>
      </c>
      <c r="M1178" t="s">
        <v>5055</v>
      </c>
      <c r="N1178" t="s">
        <v>19069</v>
      </c>
      <c r="O1178" t="s">
        <v>5055</v>
      </c>
      <c r="P1178" t="s">
        <v>5055</v>
      </c>
      <c r="S1178" t="s">
        <v>23964</v>
      </c>
      <c r="T1178" t="s">
        <v>7587</v>
      </c>
      <c r="U1178" t="s">
        <v>7587</v>
      </c>
      <c r="V1178">
        <v>1.2</v>
      </c>
    </row>
    <row r="1179" spans="1:22" x14ac:dyDescent="0.35">
      <c r="A1179" t="s">
        <v>5970</v>
      </c>
      <c r="B1179" t="s">
        <v>19070</v>
      </c>
      <c r="C1179" t="s">
        <v>5974</v>
      </c>
      <c r="D1179" t="s">
        <v>5055</v>
      </c>
      <c r="E1179" t="s">
        <v>5055</v>
      </c>
      <c r="F1179" t="s">
        <v>17723</v>
      </c>
      <c r="G1179" t="s">
        <v>12802</v>
      </c>
      <c r="H1179" t="s">
        <v>5055</v>
      </c>
      <c r="I1179" t="s">
        <v>5055</v>
      </c>
      <c r="J1179" t="s">
        <v>5055</v>
      </c>
      <c r="K1179" t="s">
        <v>5055</v>
      </c>
      <c r="L1179" t="s">
        <v>5055</v>
      </c>
      <c r="M1179" t="s">
        <v>5055</v>
      </c>
      <c r="N1179" t="s">
        <v>19071</v>
      </c>
      <c r="O1179" t="s">
        <v>5055</v>
      </c>
      <c r="P1179" t="s">
        <v>5055</v>
      </c>
      <c r="S1179" t="s">
        <v>23964</v>
      </c>
      <c r="T1179" t="s">
        <v>7587</v>
      </c>
      <c r="U1179" t="s">
        <v>7587</v>
      </c>
      <c r="V1179">
        <v>1.2</v>
      </c>
    </row>
    <row r="1180" spans="1:22" x14ac:dyDescent="0.35">
      <c r="A1180" t="s">
        <v>5970</v>
      </c>
      <c r="B1180" t="s">
        <v>19072</v>
      </c>
      <c r="C1180" t="s">
        <v>5974</v>
      </c>
      <c r="D1180" t="s">
        <v>5055</v>
      </c>
      <c r="E1180" t="s">
        <v>5055</v>
      </c>
      <c r="F1180" t="s">
        <v>17723</v>
      </c>
      <c r="G1180" t="s">
        <v>12802</v>
      </c>
      <c r="H1180" t="s">
        <v>5055</v>
      </c>
      <c r="I1180" t="s">
        <v>5055</v>
      </c>
      <c r="J1180" t="s">
        <v>5055</v>
      </c>
      <c r="K1180" t="s">
        <v>5055</v>
      </c>
      <c r="L1180" t="s">
        <v>5055</v>
      </c>
      <c r="M1180" t="s">
        <v>5055</v>
      </c>
      <c r="N1180" t="s">
        <v>19073</v>
      </c>
      <c r="O1180" t="s">
        <v>5055</v>
      </c>
      <c r="P1180" t="s">
        <v>5055</v>
      </c>
      <c r="S1180" t="s">
        <v>23964</v>
      </c>
      <c r="T1180" t="s">
        <v>7587</v>
      </c>
      <c r="U1180" t="s">
        <v>7587</v>
      </c>
      <c r="V1180">
        <v>1.2</v>
      </c>
    </row>
    <row r="1181" spans="1:22" x14ac:dyDescent="0.35">
      <c r="A1181" t="s">
        <v>5970</v>
      </c>
      <c r="B1181" t="s">
        <v>19074</v>
      </c>
      <c r="C1181" t="s">
        <v>5974</v>
      </c>
      <c r="D1181" t="s">
        <v>5055</v>
      </c>
      <c r="E1181" t="s">
        <v>5055</v>
      </c>
      <c r="F1181" t="s">
        <v>17723</v>
      </c>
      <c r="G1181" t="s">
        <v>12802</v>
      </c>
      <c r="H1181" t="s">
        <v>5055</v>
      </c>
      <c r="I1181" t="s">
        <v>5055</v>
      </c>
      <c r="J1181" t="s">
        <v>5055</v>
      </c>
      <c r="K1181" t="s">
        <v>5055</v>
      </c>
      <c r="L1181" t="s">
        <v>5055</v>
      </c>
      <c r="M1181" t="s">
        <v>5055</v>
      </c>
      <c r="N1181" t="s">
        <v>19074</v>
      </c>
      <c r="O1181" t="s">
        <v>5055</v>
      </c>
      <c r="P1181" t="s">
        <v>5055</v>
      </c>
      <c r="S1181" t="s">
        <v>23964</v>
      </c>
      <c r="T1181" t="s">
        <v>7587</v>
      </c>
      <c r="U1181" t="s">
        <v>7587</v>
      </c>
      <c r="V1181">
        <v>1.2</v>
      </c>
    </row>
    <row r="1182" spans="1:22" x14ac:dyDescent="0.35">
      <c r="A1182" t="s">
        <v>5970</v>
      </c>
      <c r="B1182" t="s">
        <v>19075</v>
      </c>
      <c r="C1182" t="s">
        <v>5974</v>
      </c>
      <c r="D1182" t="s">
        <v>5055</v>
      </c>
      <c r="E1182" t="s">
        <v>5055</v>
      </c>
      <c r="F1182" t="s">
        <v>17723</v>
      </c>
      <c r="G1182" t="s">
        <v>12802</v>
      </c>
      <c r="H1182" t="s">
        <v>5055</v>
      </c>
      <c r="I1182" t="s">
        <v>5055</v>
      </c>
      <c r="J1182" t="s">
        <v>5055</v>
      </c>
      <c r="K1182" t="s">
        <v>5055</v>
      </c>
      <c r="L1182" t="s">
        <v>5055</v>
      </c>
      <c r="M1182" t="s">
        <v>5055</v>
      </c>
      <c r="N1182" t="s">
        <v>19075</v>
      </c>
      <c r="O1182" t="s">
        <v>5055</v>
      </c>
      <c r="P1182" t="s">
        <v>5055</v>
      </c>
      <c r="S1182" t="s">
        <v>23964</v>
      </c>
      <c r="T1182" t="s">
        <v>7587</v>
      </c>
      <c r="U1182" t="s">
        <v>7587</v>
      </c>
      <c r="V1182">
        <v>1.2</v>
      </c>
    </row>
    <row r="1183" spans="1:22" x14ac:dyDescent="0.35">
      <c r="A1183" t="s">
        <v>5970</v>
      </c>
      <c r="B1183" t="s">
        <v>19076</v>
      </c>
      <c r="C1183" t="s">
        <v>5974</v>
      </c>
      <c r="D1183" t="s">
        <v>5055</v>
      </c>
      <c r="E1183" t="s">
        <v>5055</v>
      </c>
      <c r="F1183" t="s">
        <v>17723</v>
      </c>
      <c r="G1183" t="s">
        <v>12802</v>
      </c>
      <c r="H1183" t="s">
        <v>5055</v>
      </c>
      <c r="I1183" t="s">
        <v>5055</v>
      </c>
      <c r="J1183" t="s">
        <v>5055</v>
      </c>
      <c r="K1183" t="s">
        <v>5055</v>
      </c>
      <c r="L1183" t="s">
        <v>5055</v>
      </c>
      <c r="M1183" t="s">
        <v>5055</v>
      </c>
      <c r="N1183" t="s">
        <v>19075</v>
      </c>
      <c r="O1183" t="s">
        <v>5055</v>
      </c>
      <c r="P1183" t="s">
        <v>5055</v>
      </c>
      <c r="S1183" t="s">
        <v>23964</v>
      </c>
      <c r="T1183" t="s">
        <v>7587</v>
      </c>
      <c r="U1183" t="s">
        <v>7587</v>
      </c>
      <c r="V1183">
        <v>1.2</v>
      </c>
    </row>
    <row r="1184" spans="1:22" x14ac:dyDescent="0.35">
      <c r="A1184" t="s">
        <v>5970</v>
      </c>
      <c r="B1184" t="s">
        <v>19077</v>
      </c>
      <c r="C1184" t="s">
        <v>5974</v>
      </c>
      <c r="D1184" t="s">
        <v>5055</v>
      </c>
      <c r="E1184" t="s">
        <v>5055</v>
      </c>
      <c r="F1184" t="s">
        <v>17723</v>
      </c>
      <c r="G1184" t="s">
        <v>12802</v>
      </c>
      <c r="H1184" t="s">
        <v>5055</v>
      </c>
      <c r="I1184" t="s">
        <v>5055</v>
      </c>
      <c r="J1184" t="s">
        <v>5055</v>
      </c>
      <c r="K1184" t="s">
        <v>5055</v>
      </c>
      <c r="L1184" t="s">
        <v>5055</v>
      </c>
      <c r="M1184" t="s">
        <v>5055</v>
      </c>
      <c r="N1184" t="s">
        <v>19077</v>
      </c>
      <c r="O1184" t="s">
        <v>5055</v>
      </c>
      <c r="P1184" t="s">
        <v>5055</v>
      </c>
      <c r="S1184" t="s">
        <v>23964</v>
      </c>
      <c r="T1184" t="s">
        <v>7587</v>
      </c>
      <c r="U1184" t="s">
        <v>7587</v>
      </c>
      <c r="V1184">
        <v>1.2</v>
      </c>
    </row>
    <row r="1185" spans="1:22" x14ac:dyDescent="0.35">
      <c r="A1185" t="s">
        <v>5970</v>
      </c>
      <c r="B1185" t="s">
        <v>19078</v>
      </c>
      <c r="C1185" t="s">
        <v>5974</v>
      </c>
      <c r="D1185" t="s">
        <v>5055</v>
      </c>
      <c r="E1185" t="s">
        <v>5055</v>
      </c>
      <c r="F1185" t="s">
        <v>17723</v>
      </c>
      <c r="G1185" t="s">
        <v>12802</v>
      </c>
      <c r="H1185" t="s">
        <v>5055</v>
      </c>
      <c r="I1185" t="s">
        <v>5055</v>
      </c>
      <c r="J1185" t="s">
        <v>5055</v>
      </c>
      <c r="K1185" t="s">
        <v>5055</v>
      </c>
      <c r="L1185" t="s">
        <v>5055</v>
      </c>
      <c r="M1185" t="s">
        <v>5055</v>
      </c>
      <c r="N1185" t="s">
        <v>19079</v>
      </c>
      <c r="O1185" t="s">
        <v>5055</v>
      </c>
      <c r="P1185" t="s">
        <v>5055</v>
      </c>
      <c r="S1185" t="s">
        <v>23964</v>
      </c>
      <c r="T1185" t="s">
        <v>7587</v>
      </c>
      <c r="U1185" t="s">
        <v>7587</v>
      </c>
      <c r="V1185">
        <v>1.2</v>
      </c>
    </row>
    <row r="1186" spans="1:22" x14ac:dyDescent="0.35">
      <c r="A1186" t="s">
        <v>5970</v>
      </c>
      <c r="B1186" t="s">
        <v>19080</v>
      </c>
      <c r="C1186" t="s">
        <v>5974</v>
      </c>
      <c r="D1186" t="s">
        <v>5055</v>
      </c>
      <c r="E1186" t="s">
        <v>5055</v>
      </c>
      <c r="F1186" t="s">
        <v>17723</v>
      </c>
      <c r="G1186" t="s">
        <v>12802</v>
      </c>
      <c r="H1186" t="s">
        <v>5055</v>
      </c>
      <c r="I1186" t="s">
        <v>5055</v>
      </c>
      <c r="J1186" t="s">
        <v>5055</v>
      </c>
      <c r="K1186" t="s">
        <v>5055</v>
      </c>
      <c r="L1186" t="s">
        <v>5055</v>
      </c>
      <c r="M1186" t="s">
        <v>5055</v>
      </c>
      <c r="N1186" t="s">
        <v>19080</v>
      </c>
      <c r="O1186" t="s">
        <v>5055</v>
      </c>
      <c r="P1186" t="s">
        <v>5055</v>
      </c>
      <c r="S1186" t="s">
        <v>23964</v>
      </c>
      <c r="T1186" t="s">
        <v>7587</v>
      </c>
      <c r="U1186" t="s">
        <v>7587</v>
      </c>
      <c r="V1186">
        <v>1.2</v>
      </c>
    </row>
    <row r="1187" spans="1:22" x14ac:dyDescent="0.35">
      <c r="A1187" t="s">
        <v>5970</v>
      </c>
      <c r="B1187" t="s">
        <v>19081</v>
      </c>
      <c r="C1187" t="s">
        <v>5974</v>
      </c>
      <c r="D1187" t="s">
        <v>5055</v>
      </c>
      <c r="E1187" t="s">
        <v>5055</v>
      </c>
      <c r="F1187" t="s">
        <v>17723</v>
      </c>
      <c r="G1187" t="s">
        <v>12802</v>
      </c>
      <c r="H1187" t="s">
        <v>5055</v>
      </c>
      <c r="I1187" t="s">
        <v>5055</v>
      </c>
      <c r="J1187" t="s">
        <v>5055</v>
      </c>
      <c r="K1187" t="s">
        <v>5055</v>
      </c>
      <c r="L1187" t="s">
        <v>5055</v>
      </c>
      <c r="M1187" t="s">
        <v>5055</v>
      </c>
      <c r="N1187" t="s">
        <v>19082</v>
      </c>
      <c r="O1187" t="s">
        <v>5055</v>
      </c>
      <c r="P1187" t="s">
        <v>5055</v>
      </c>
      <c r="S1187" t="s">
        <v>23964</v>
      </c>
      <c r="T1187" t="s">
        <v>7587</v>
      </c>
      <c r="U1187" t="s">
        <v>7587</v>
      </c>
      <c r="V1187">
        <v>1.2</v>
      </c>
    </row>
    <row r="1188" spans="1:22" x14ac:dyDescent="0.35">
      <c r="A1188" t="s">
        <v>5970</v>
      </c>
      <c r="B1188" t="s">
        <v>19083</v>
      </c>
      <c r="C1188" t="s">
        <v>5974</v>
      </c>
      <c r="D1188" t="s">
        <v>5055</v>
      </c>
      <c r="E1188" t="s">
        <v>5055</v>
      </c>
      <c r="F1188" t="s">
        <v>17723</v>
      </c>
      <c r="G1188" t="s">
        <v>12802</v>
      </c>
      <c r="H1188" t="s">
        <v>5055</v>
      </c>
      <c r="I1188" t="s">
        <v>5055</v>
      </c>
      <c r="J1188" t="s">
        <v>5055</v>
      </c>
      <c r="K1188" t="s">
        <v>5055</v>
      </c>
      <c r="L1188" t="s">
        <v>5055</v>
      </c>
      <c r="M1188" t="s">
        <v>5055</v>
      </c>
      <c r="N1188" t="s">
        <v>19082</v>
      </c>
      <c r="O1188" t="s">
        <v>5055</v>
      </c>
      <c r="P1188" t="s">
        <v>5055</v>
      </c>
      <c r="S1188" t="s">
        <v>23964</v>
      </c>
      <c r="T1188" t="s">
        <v>7587</v>
      </c>
      <c r="U1188" t="s">
        <v>7587</v>
      </c>
      <c r="V1188">
        <v>1.2</v>
      </c>
    </row>
    <row r="1189" spans="1:22" x14ac:dyDescent="0.35">
      <c r="A1189" t="s">
        <v>5970</v>
      </c>
      <c r="B1189" t="s">
        <v>19084</v>
      </c>
      <c r="C1189" t="s">
        <v>5974</v>
      </c>
      <c r="D1189" t="s">
        <v>5055</v>
      </c>
      <c r="E1189" t="s">
        <v>5055</v>
      </c>
      <c r="F1189" t="s">
        <v>17723</v>
      </c>
      <c r="G1189" t="s">
        <v>12802</v>
      </c>
      <c r="H1189" t="s">
        <v>5055</v>
      </c>
      <c r="I1189" t="s">
        <v>14513</v>
      </c>
      <c r="J1189" t="s">
        <v>5055</v>
      </c>
      <c r="K1189" t="s">
        <v>5055</v>
      </c>
      <c r="L1189" t="s">
        <v>5055</v>
      </c>
      <c r="M1189" t="s">
        <v>5055</v>
      </c>
      <c r="N1189" t="s">
        <v>19084</v>
      </c>
      <c r="O1189" t="s">
        <v>5055</v>
      </c>
      <c r="P1189" t="s">
        <v>5055</v>
      </c>
      <c r="S1189" t="s">
        <v>23964</v>
      </c>
      <c r="T1189" t="s">
        <v>7587</v>
      </c>
      <c r="U1189" t="s">
        <v>7587</v>
      </c>
      <c r="V1189">
        <v>1.2</v>
      </c>
    </row>
    <row r="1190" spans="1:22" x14ac:dyDescent="0.35">
      <c r="A1190" t="s">
        <v>5970</v>
      </c>
      <c r="B1190" t="s">
        <v>19085</v>
      </c>
      <c r="C1190" t="s">
        <v>5974</v>
      </c>
      <c r="D1190" t="s">
        <v>5055</v>
      </c>
      <c r="E1190" t="s">
        <v>5055</v>
      </c>
      <c r="F1190" t="s">
        <v>17723</v>
      </c>
      <c r="G1190" t="s">
        <v>12802</v>
      </c>
      <c r="H1190" t="s">
        <v>5055</v>
      </c>
      <c r="I1190" t="s">
        <v>14519</v>
      </c>
      <c r="J1190" t="s">
        <v>5055</v>
      </c>
      <c r="K1190" t="s">
        <v>5055</v>
      </c>
      <c r="L1190" t="s">
        <v>5055</v>
      </c>
      <c r="M1190" t="s">
        <v>5055</v>
      </c>
      <c r="N1190" t="s">
        <v>19085</v>
      </c>
      <c r="O1190" t="s">
        <v>5055</v>
      </c>
      <c r="P1190" t="s">
        <v>5055</v>
      </c>
      <c r="S1190" t="s">
        <v>23964</v>
      </c>
      <c r="T1190" t="s">
        <v>7587</v>
      </c>
      <c r="U1190" t="s">
        <v>7587</v>
      </c>
      <c r="V1190">
        <v>1.2</v>
      </c>
    </row>
    <row r="1191" spans="1:22" x14ac:dyDescent="0.35">
      <c r="A1191" t="s">
        <v>5970</v>
      </c>
      <c r="B1191" t="s">
        <v>19086</v>
      </c>
      <c r="C1191" t="s">
        <v>5974</v>
      </c>
      <c r="D1191" t="s">
        <v>5055</v>
      </c>
      <c r="E1191" t="s">
        <v>5055</v>
      </c>
      <c r="F1191" t="s">
        <v>17723</v>
      </c>
      <c r="G1191" t="s">
        <v>12802</v>
      </c>
      <c r="H1191" t="s">
        <v>5055</v>
      </c>
      <c r="I1191" t="s">
        <v>5055</v>
      </c>
      <c r="J1191" t="s">
        <v>5055</v>
      </c>
      <c r="K1191" t="s">
        <v>5055</v>
      </c>
      <c r="L1191" t="s">
        <v>5055</v>
      </c>
      <c r="M1191" t="s">
        <v>5055</v>
      </c>
      <c r="N1191" t="s">
        <v>19086</v>
      </c>
      <c r="O1191" t="s">
        <v>5055</v>
      </c>
      <c r="P1191" t="s">
        <v>5055</v>
      </c>
      <c r="S1191" t="s">
        <v>23964</v>
      </c>
      <c r="T1191" t="s">
        <v>7587</v>
      </c>
      <c r="U1191" t="s">
        <v>7587</v>
      </c>
      <c r="V1191">
        <v>1.2</v>
      </c>
    </row>
    <row r="1192" spans="1:22" x14ac:dyDescent="0.35">
      <c r="A1192" t="s">
        <v>5970</v>
      </c>
      <c r="B1192" t="s">
        <v>19087</v>
      </c>
      <c r="C1192" t="s">
        <v>5974</v>
      </c>
      <c r="D1192" t="s">
        <v>5055</v>
      </c>
      <c r="E1192" t="s">
        <v>5055</v>
      </c>
      <c r="F1192" t="s">
        <v>17723</v>
      </c>
      <c r="G1192" t="s">
        <v>12802</v>
      </c>
      <c r="H1192" t="s">
        <v>5055</v>
      </c>
      <c r="I1192" t="s">
        <v>5055</v>
      </c>
      <c r="J1192" t="s">
        <v>5055</v>
      </c>
      <c r="K1192" t="s">
        <v>5055</v>
      </c>
      <c r="L1192" t="s">
        <v>5055</v>
      </c>
      <c r="M1192" t="s">
        <v>5055</v>
      </c>
      <c r="N1192" t="s">
        <v>19087</v>
      </c>
      <c r="O1192" t="s">
        <v>5055</v>
      </c>
      <c r="P1192" t="s">
        <v>5055</v>
      </c>
      <c r="S1192" t="s">
        <v>23964</v>
      </c>
      <c r="T1192" t="s">
        <v>7587</v>
      </c>
      <c r="U1192" t="s">
        <v>7587</v>
      </c>
      <c r="V1192">
        <v>1.2</v>
      </c>
    </row>
    <row r="1193" spans="1:22" x14ac:dyDescent="0.35">
      <c r="A1193" t="s">
        <v>5970</v>
      </c>
      <c r="B1193" t="s">
        <v>19088</v>
      </c>
      <c r="C1193" t="s">
        <v>5974</v>
      </c>
      <c r="D1193" t="s">
        <v>5055</v>
      </c>
      <c r="E1193" t="s">
        <v>5055</v>
      </c>
      <c r="F1193" t="s">
        <v>17723</v>
      </c>
      <c r="G1193" t="s">
        <v>12802</v>
      </c>
      <c r="H1193" t="s">
        <v>5055</v>
      </c>
      <c r="I1193" t="s">
        <v>14513</v>
      </c>
      <c r="J1193" t="s">
        <v>5055</v>
      </c>
      <c r="K1193" t="s">
        <v>5055</v>
      </c>
      <c r="L1193" t="s">
        <v>5055</v>
      </c>
      <c r="M1193" t="s">
        <v>5055</v>
      </c>
      <c r="N1193" t="s">
        <v>19088</v>
      </c>
      <c r="O1193" t="s">
        <v>5055</v>
      </c>
      <c r="P1193" t="s">
        <v>5055</v>
      </c>
      <c r="S1193" t="s">
        <v>23964</v>
      </c>
      <c r="T1193" t="s">
        <v>7587</v>
      </c>
      <c r="U1193" t="s">
        <v>7587</v>
      </c>
      <c r="V1193">
        <v>1.2</v>
      </c>
    </row>
    <row r="1194" spans="1:22" x14ac:dyDescent="0.35">
      <c r="A1194" t="s">
        <v>5970</v>
      </c>
      <c r="B1194" t="s">
        <v>19089</v>
      </c>
      <c r="C1194" t="s">
        <v>5974</v>
      </c>
      <c r="D1194" t="s">
        <v>5055</v>
      </c>
      <c r="E1194" t="s">
        <v>5055</v>
      </c>
      <c r="F1194" t="s">
        <v>17723</v>
      </c>
      <c r="G1194" t="s">
        <v>12802</v>
      </c>
      <c r="H1194" t="s">
        <v>5055</v>
      </c>
      <c r="I1194" t="s">
        <v>14513</v>
      </c>
      <c r="J1194" t="s">
        <v>5055</v>
      </c>
      <c r="K1194" t="s">
        <v>5055</v>
      </c>
      <c r="L1194" t="s">
        <v>5055</v>
      </c>
      <c r="M1194" t="s">
        <v>5055</v>
      </c>
      <c r="N1194" t="s">
        <v>19089</v>
      </c>
      <c r="O1194" t="s">
        <v>5055</v>
      </c>
      <c r="P1194" t="s">
        <v>5055</v>
      </c>
      <c r="S1194" t="s">
        <v>23964</v>
      </c>
      <c r="T1194" t="s">
        <v>7587</v>
      </c>
      <c r="U1194" t="s">
        <v>7587</v>
      </c>
      <c r="V1194">
        <v>1.2</v>
      </c>
    </row>
    <row r="1195" spans="1:22" x14ac:dyDescent="0.35">
      <c r="A1195" t="s">
        <v>5970</v>
      </c>
      <c r="B1195" t="s">
        <v>19090</v>
      </c>
      <c r="C1195" t="s">
        <v>5974</v>
      </c>
      <c r="D1195" t="s">
        <v>5055</v>
      </c>
      <c r="E1195" t="s">
        <v>5055</v>
      </c>
      <c r="F1195" t="s">
        <v>17723</v>
      </c>
      <c r="G1195" t="s">
        <v>12802</v>
      </c>
      <c r="H1195" t="s">
        <v>5055</v>
      </c>
      <c r="I1195" t="s">
        <v>14513</v>
      </c>
      <c r="J1195" t="s">
        <v>5055</v>
      </c>
      <c r="K1195" t="s">
        <v>5055</v>
      </c>
      <c r="L1195" t="s">
        <v>5055</v>
      </c>
      <c r="M1195" t="s">
        <v>5055</v>
      </c>
      <c r="N1195" t="s">
        <v>19090</v>
      </c>
      <c r="O1195" t="s">
        <v>5055</v>
      </c>
      <c r="P1195" t="s">
        <v>5055</v>
      </c>
      <c r="S1195" t="s">
        <v>23964</v>
      </c>
      <c r="T1195" t="s">
        <v>7587</v>
      </c>
      <c r="U1195" t="s">
        <v>7587</v>
      </c>
      <c r="V1195">
        <v>1.2</v>
      </c>
    </row>
    <row r="1196" spans="1:22" x14ac:dyDescent="0.35">
      <c r="A1196" t="s">
        <v>5970</v>
      </c>
      <c r="B1196" t="s">
        <v>19091</v>
      </c>
      <c r="C1196" t="s">
        <v>5974</v>
      </c>
      <c r="D1196" t="s">
        <v>5055</v>
      </c>
      <c r="E1196" t="s">
        <v>5055</v>
      </c>
      <c r="F1196" t="s">
        <v>17723</v>
      </c>
      <c r="G1196" t="s">
        <v>12802</v>
      </c>
      <c r="H1196" t="s">
        <v>5055</v>
      </c>
      <c r="I1196" t="s">
        <v>14513</v>
      </c>
      <c r="J1196" t="s">
        <v>5055</v>
      </c>
      <c r="K1196" t="s">
        <v>5055</v>
      </c>
      <c r="L1196" t="s">
        <v>5055</v>
      </c>
      <c r="M1196" t="s">
        <v>5055</v>
      </c>
      <c r="N1196" t="s">
        <v>19092</v>
      </c>
      <c r="O1196" t="s">
        <v>5055</v>
      </c>
      <c r="P1196" t="s">
        <v>5055</v>
      </c>
      <c r="S1196" t="s">
        <v>23964</v>
      </c>
      <c r="T1196" t="s">
        <v>7587</v>
      </c>
      <c r="U1196" t="s">
        <v>7587</v>
      </c>
      <c r="V1196">
        <v>1.2</v>
      </c>
    </row>
    <row r="1197" spans="1:22" x14ac:dyDescent="0.35">
      <c r="A1197" t="s">
        <v>5970</v>
      </c>
      <c r="B1197" t="s">
        <v>19093</v>
      </c>
      <c r="C1197" t="s">
        <v>5974</v>
      </c>
      <c r="D1197" t="s">
        <v>5055</v>
      </c>
      <c r="E1197" t="s">
        <v>5055</v>
      </c>
      <c r="F1197" t="s">
        <v>17723</v>
      </c>
      <c r="G1197" t="s">
        <v>12802</v>
      </c>
      <c r="H1197" t="s">
        <v>5055</v>
      </c>
      <c r="I1197" t="s">
        <v>14513</v>
      </c>
      <c r="J1197" t="s">
        <v>5055</v>
      </c>
      <c r="K1197" t="s">
        <v>5055</v>
      </c>
      <c r="L1197" t="s">
        <v>5055</v>
      </c>
      <c r="M1197" t="s">
        <v>5055</v>
      </c>
      <c r="N1197" t="s">
        <v>19094</v>
      </c>
      <c r="O1197" t="s">
        <v>5055</v>
      </c>
      <c r="P1197" t="s">
        <v>5055</v>
      </c>
      <c r="S1197" t="s">
        <v>23964</v>
      </c>
      <c r="T1197" t="s">
        <v>7587</v>
      </c>
      <c r="U1197" t="s">
        <v>7587</v>
      </c>
      <c r="V1197">
        <v>1.2</v>
      </c>
    </row>
    <row r="1198" spans="1:22" x14ac:dyDescent="0.35">
      <c r="A1198" t="s">
        <v>5970</v>
      </c>
      <c r="B1198" t="s">
        <v>19095</v>
      </c>
      <c r="C1198" t="s">
        <v>5974</v>
      </c>
      <c r="D1198" t="s">
        <v>5055</v>
      </c>
      <c r="E1198" t="s">
        <v>5055</v>
      </c>
      <c r="F1198" t="s">
        <v>17723</v>
      </c>
      <c r="G1198" t="s">
        <v>12802</v>
      </c>
      <c r="H1198" t="s">
        <v>5055</v>
      </c>
      <c r="I1198" t="s">
        <v>5055</v>
      </c>
      <c r="J1198" t="s">
        <v>5055</v>
      </c>
      <c r="K1198" t="s">
        <v>5055</v>
      </c>
      <c r="L1198" t="s">
        <v>5055</v>
      </c>
      <c r="M1198" t="s">
        <v>5055</v>
      </c>
      <c r="N1198" t="s">
        <v>19095</v>
      </c>
      <c r="O1198" t="s">
        <v>5055</v>
      </c>
      <c r="P1198" t="s">
        <v>5055</v>
      </c>
      <c r="S1198" t="s">
        <v>23964</v>
      </c>
      <c r="T1198" t="s">
        <v>7587</v>
      </c>
      <c r="U1198" t="s">
        <v>7587</v>
      </c>
      <c r="V1198">
        <v>1.2</v>
      </c>
    </row>
    <row r="1199" spans="1:22" x14ac:dyDescent="0.35">
      <c r="A1199" t="s">
        <v>5970</v>
      </c>
      <c r="B1199" t="s">
        <v>19096</v>
      </c>
      <c r="C1199" t="s">
        <v>5974</v>
      </c>
      <c r="D1199" t="s">
        <v>5055</v>
      </c>
      <c r="E1199" t="s">
        <v>5055</v>
      </c>
      <c r="F1199" t="s">
        <v>17723</v>
      </c>
      <c r="G1199" t="s">
        <v>12802</v>
      </c>
      <c r="H1199" t="s">
        <v>5055</v>
      </c>
      <c r="I1199" t="s">
        <v>5055</v>
      </c>
      <c r="J1199" t="s">
        <v>5055</v>
      </c>
      <c r="K1199" t="s">
        <v>5055</v>
      </c>
      <c r="L1199" t="s">
        <v>5055</v>
      </c>
      <c r="M1199" t="s">
        <v>5055</v>
      </c>
      <c r="N1199" t="s">
        <v>19096</v>
      </c>
      <c r="O1199" t="s">
        <v>5055</v>
      </c>
      <c r="P1199" t="s">
        <v>5055</v>
      </c>
      <c r="S1199" t="s">
        <v>23964</v>
      </c>
      <c r="T1199" t="s">
        <v>7587</v>
      </c>
      <c r="U1199" t="s">
        <v>7587</v>
      </c>
      <c r="V1199">
        <v>1.2</v>
      </c>
    </row>
    <row r="1200" spans="1:22" x14ac:dyDescent="0.35">
      <c r="A1200" t="s">
        <v>5970</v>
      </c>
      <c r="B1200" t="s">
        <v>19097</v>
      </c>
      <c r="C1200" t="s">
        <v>5974</v>
      </c>
      <c r="D1200" t="s">
        <v>5055</v>
      </c>
      <c r="E1200" t="s">
        <v>5055</v>
      </c>
      <c r="F1200" t="s">
        <v>17738</v>
      </c>
      <c r="G1200" t="s">
        <v>12802</v>
      </c>
      <c r="H1200" t="s">
        <v>5055</v>
      </c>
      <c r="I1200" t="s">
        <v>14513</v>
      </c>
      <c r="J1200" t="s">
        <v>19098</v>
      </c>
      <c r="K1200" t="s">
        <v>14498</v>
      </c>
      <c r="L1200" t="s">
        <v>5055</v>
      </c>
      <c r="M1200">
        <v>85</v>
      </c>
      <c r="N1200" t="s">
        <v>19097</v>
      </c>
      <c r="O1200" t="s">
        <v>5055</v>
      </c>
      <c r="P1200" t="s">
        <v>5055</v>
      </c>
      <c r="S1200" t="s">
        <v>23964</v>
      </c>
      <c r="T1200" t="s">
        <v>7587</v>
      </c>
      <c r="U1200" t="s">
        <v>7587</v>
      </c>
      <c r="V1200">
        <v>1.2</v>
      </c>
    </row>
    <row r="1201" spans="1:22" x14ac:dyDescent="0.35">
      <c r="A1201" t="s">
        <v>5970</v>
      </c>
      <c r="B1201" t="s">
        <v>19099</v>
      </c>
      <c r="C1201" t="s">
        <v>5974</v>
      </c>
      <c r="D1201" t="s">
        <v>5055</v>
      </c>
      <c r="E1201" t="s">
        <v>5055</v>
      </c>
      <c r="F1201" t="s">
        <v>17723</v>
      </c>
      <c r="G1201" t="s">
        <v>12802</v>
      </c>
      <c r="H1201" t="s">
        <v>5055</v>
      </c>
      <c r="I1201" t="s">
        <v>5055</v>
      </c>
      <c r="J1201" t="s">
        <v>5055</v>
      </c>
      <c r="K1201" t="s">
        <v>5055</v>
      </c>
      <c r="L1201" t="s">
        <v>5055</v>
      </c>
      <c r="M1201" t="s">
        <v>5055</v>
      </c>
      <c r="N1201" t="s">
        <v>19099</v>
      </c>
      <c r="O1201" t="s">
        <v>5055</v>
      </c>
      <c r="P1201" t="s">
        <v>5055</v>
      </c>
      <c r="S1201" t="s">
        <v>23964</v>
      </c>
      <c r="T1201" t="s">
        <v>7587</v>
      </c>
      <c r="U1201" t="s">
        <v>7587</v>
      </c>
      <c r="V1201">
        <v>1.2</v>
      </c>
    </row>
    <row r="1202" spans="1:22" x14ac:dyDescent="0.35">
      <c r="A1202" t="s">
        <v>5970</v>
      </c>
      <c r="B1202" t="s">
        <v>19100</v>
      </c>
      <c r="C1202" t="s">
        <v>5974</v>
      </c>
      <c r="D1202" t="s">
        <v>5055</v>
      </c>
      <c r="E1202" t="s">
        <v>5055</v>
      </c>
      <c r="F1202" t="s">
        <v>17723</v>
      </c>
      <c r="G1202" t="s">
        <v>12802</v>
      </c>
      <c r="H1202" t="s">
        <v>5055</v>
      </c>
      <c r="I1202" t="s">
        <v>14513</v>
      </c>
      <c r="J1202" s="53" t="s">
        <v>19098</v>
      </c>
      <c r="K1202" t="s">
        <v>5055</v>
      </c>
      <c r="L1202" t="s">
        <v>5055</v>
      </c>
      <c r="M1202" t="s">
        <v>5055</v>
      </c>
      <c r="N1202" t="s">
        <v>19100</v>
      </c>
      <c r="O1202" t="s">
        <v>5055</v>
      </c>
      <c r="P1202" t="s">
        <v>5055</v>
      </c>
      <c r="S1202" t="s">
        <v>23964</v>
      </c>
      <c r="T1202" t="s">
        <v>7587</v>
      </c>
      <c r="U1202" t="s">
        <v>7587</v>
      </c>
      <c r="V1202">
        <v>1.2</v>
      </c>
    </row>
    <row r="1203" spans="1:22" x14ac:dyDescent="0.35">
      <c r="A1203" t="s">
        <v>5970</v>
      </c>
      <c r="B1203" t="s">
        <v>19101</v>
      </c>
      <c r="C1203" t="s">
        <v>5974</v>
      </c>
      <c r="D1203" t="s">
        <v>5055</v>
      </c>
      <c r="E1203" t="s">
        <v>5055</v>
      </c>
      <c r="F1203" t="s">
        <v>17723</v>
      </c>
      <c r="G1203" t="s">
        <v>12802</v>
      </c>
      <c r="H1203" t="s">
        <v>5055</v>
      </c>
      <c r="I1203" t="s">
        <v>5055</v>
      </c>
      <c r="J1203" t="s">
        <v>5055</v>
      </c>
      <c r="K1203" t="s">
        <v>5055</v>
      </c>
      <c r="L1203" t="s">
        <v>5055</v>
      </c>
      <c r="M1203" t="s">
        <v>5055</v>
      </c>
      <c r="N1203" t="s">
        <v>19101</v>
      </c>
      <c r="O1203" t="s">
        <v>5055</v>
      </c>
      <c r="P1203" t="s">
        <v>5055</v>
      </c>
      <c r="S1203" t="s">
        <v>23964</v>
      </c>
      <c r="T1203" t="s">
        <v>7587</v>
      </c>
      <c r="U1203" t="s">
        <v>7587</v>
      </c>
      <c r="V1203">
        <v>1.2</v>
      </c>
    </row>
    <row r="1204" spans="1:22" x14ac:dyDescent="0.35">
      <c r="A1204" t="s">
        <v>5970</v>
      </c>
      <c r="B1204" t="s">
        <v>19102</v>
      </c>
      <c r="C1204" t="s">
        <v>5974</v>
      </c>
      <c r="D1204" t="s">
        <v>5055</v>
      </c>
      <c r="E1204" t="s">
        <v>5055</v>
      </c>
      <c r="F1204" t="s">
        <v>17723</v>
      </c>
      <c r="G1204" t="s">
        <v>12802</v>
      </c>
      <c r="H1204" t="s">
        <v>5055</v>
      </c>
      <c r="I1204" t="s">
        <v>14513</v>
      </c>
      <c r="J1204" t="s">
        <v>5055</v>
      </c>
      <c r="K1204" t="s">
        <v>5055</v>
      </c>
      <c r="L1204" t="s">
        <v>5055</v>
      </c>
      <c r="M1204" t="s">
        <v>5055</v>
      </c>
      <c r="N1204" t="s">
        <v>19102</v>
      </c>
      <c r="O1204" t="s">
        <v>5055</v>
      </c>
      <c r="P1204" t="s">
        <v>5055</v>
      </c>
      <c r="S1204" t="s">
        <v>23964</v>
      </c>
      <c r="T1204" t="s">
        <v>7587</v>
      </c>
      <c r="U1204" t="s">
        <v>7587</v>
      </c>
      <c r="V1204">
        <v>1.2</v>
      </c>
    </row>
    <row r="1205" spans="1:22" x14ac:dyDescent="0.35">
      <c r="A1205" t="s">
        <v>5970</v>
      </c>
      <c r="B1205" t="s">
        <v>19103</v>
      </c>
      <c r="C1205" t="s">
        <v>5974</v>
      </c>
      <c r="D1205" t="s">
        <v>5055</v>
      </c>
      <c r="E1205" t="s">
        <v>5055</v>
      </c>
      <c r="F1205" t="s">
        <v>17723</v>
      </c>
      <c r="G1205" t="s">
        <v>12802</v>
      </c>
      <c r="H1205" t="s">
        <v>5055</v>
      </c>
      <c r="I1205" t="s">
        <v>14513</v>
      </c>
      <c r="J1205" s="53" t="s">
        <v>5055</v>
      </c>
      <c r="K1205" t="s">
        <v>5055</v>
      </c>
      <c r="L1205" t="s">
        <v>5055</v>
      </c>
      <c r="M1205" t="s">
        <v>5055</v>
      </c>
      <c r="N1205" t="s">
        <v>19103</v>
      </c>
      <c r="O1205" t="s">
        <v>5055</v>
      </c>
      <c r="P1205" t="s">
        <v>5055</v>
      </c>
      <c r="S1205" t="s">
        <v>23964</v>
      </c>
      <c r="T1205" t="s">
        <v>7587</v>
      </c>
      <c r="U1205" t="s">
        <v>7587</v>
      </c>
      <c r="V1205">
        <v>1.2</v>
      </c>
    </row>
    <row r="1206" spans="1:22" x14ac:dyDescent="0.35">
      <c r="A1206" t="s">
        <v>5970</v>
      </c>
      <c r="B1206" t="s">
        <v>19104</v>
      </c>
      <c r="C1206" t="s">
        <v>5974</v>
      </c>
      <c r="D1206" t="s">
        <v>5055</v>
      </c>
      <c r="E1206" t="s">
        <v>5055</v>
      </c>
      <c r="F1206" t="s">
        <v>17723</v>
      </c>
      <c r="G1206" t="s">
        <v>12802</v>
      </c>
      <c r="H1206" t="s">
        <v>5055</v>
      </c>
      <c r="I1206" t="s">
        <v>14513</v>
      </c>
      <c r="J1206" t="s">
        <v>19098</v>
      </c>
      <c r="K1206" t="s">
        <v>5055</v>
      </c>
      <c r="L1206" t="s">
        <v>5055</v>
      </c>
      <c r="M1206" t="s">
        <v>5055</v>
      </c>
      <c r="N1206" t="s">
        <v>19104</v>
      </c>
      <c r="O1206" t="s">
        <v>5055</v>
      </c>
      <c r="P1206" t="s">
        <v>5055</v>
      </c>
      <c r="S1206" t="s">
        <v>23964</v>
      </c>
      <c r="T1206" t="s">
        <v>7587</v>
      </c>
      <c r="U1206" t="s">
        <v>7587</v>
      </c>
      <c r="V1206">
        <v>1.2</v>
      </c>
    </row>
    <row r="1207" spans="1:22" x14ac:dyDescent="0.35">
      <c r="A1207" t="s">
        <v>5970</v>
      </c>
      <c r="B1207" t="s">
        <v>19105</v>
      </c>
      <c r="C1207" t="s">
        <v>5974</v>
      </c>
      <c r="D1207" t="s">
        <v>5055</v>
      </c>
      <c r="E1207" t="s">
        <v>5055</v>
      </c>
      <c r="F1207" t="s">
        <v>17723</v>
      </c>
      <c r="G1207" t="s">
        <v>12802</v>
      </c>
      <c r="H1207" t="s">
        <v>5055</v>
      </c>
      <c r="I1207" t="s">
        <v>14515</v>
      </c>
      <c r="J1207" t="s">
        <v>18033</v>
      </c>
      <c r="K1207" t="s">
        <v>5055</v>
      </c>
      <c r="L1207" t="s">
        <v>5055</v>
      </c>
      <c r="M1207" t="s">
        <v>5055</v>
      </c>
      <c r="N1207" t="s">
        <v>19105</v>
      </c>
      <c r="O1207" t="s">
        <v>5055</v>
      </c>
      <c r="P1207" t="s">
        <v>5055</v>
      </c>
      <c r="S1207" t="s">
        <v>23964</v>
      </c>
      <c r="T1207" t="s">
        <v>7587</v>
      </c>
      <c r="U1207" t="s">
        <v>7587</v>
      </c>
      <c r="V1207">
        <v>1.2</v>
      </c>
    </row>
    <row r="1208" spans="1:22" x14ac:dyDescent="0.35">
      <c r="A1208" t="s">
        <v>5970</v>
      </c>
      <c r="B1208" t="s">
        <v>19106</v>
      </c>
      <c r="C1208" t="s">
        <v>5974</v>
      </c>
      <c r="D1208" t="s">
        <v>5055</v>
      </c>
      <c r="E1208" t="s">
        <v>5055</v>
      </c>
      <c r="F1208" t="s">
        <v>17723</v>
      </c>
      <c r="G1208" t="s">
        <v>12802</v>
      </c>
      <c r="H1208" t="s">
        <v>5055</v>
      </c>
      <c r="I1208" t="s">
        <v>5055</v>
      </c>
      <c r="J1208" t="s">
        <v>5055</v>
      </c>
      <c r="K1208" t="s">
        <v>5055</v>
      </c>
      <c r="L1208" t="s">
        <v>5055</v>
      </c>
      <c r="M1208" t="s">
        <v>5055</v>
      </c>
      <c r="N1208" t="s">
        <v>19106</v>
      </c>
      <c r="O1208" t="s">
        <v>5055</v>
      </c>
      <c r="P1208" t="s">
        <v>5055</v>
      </c>
      <c r="S1208" t="s">
        <v>23964</v>
      </c>
      <c r="T1208" t="s">
        <v>7587</v>
      </c>
      <c r="U1208" t="s">
        <v>7587</v>
      </c>
      <c r="V1208">
        <v>1.2</v>
      </c>
    </row>
    <row r="1209" spans="1:22" x14ac:dyDescent="0.35">
      <c r="A1209" t="s">
        <v>5970</v>
      </c>
      <c r="B1209" t="s">
        <v>19107</v>
      </c>
      <c r="C1209" t="s">
        <v>5974</v>
      </c>
      <c r="D1209" t="s">
        <v>5055</v>
      </c>
      <c r="E1209" t="s">
        <v>5055</v>
      </c>
      <c r="F1209" t="s">
        <v>17723</v>
      </c>
      <c r="G1209" t="s">
        <v>12802</v>
      </c>
      <c r="H1209" t="s">
        <v>5055</v>
      </c>
      <c r="I1209" t="s">
        <v>14513</v>
      </c>
      <c r="J1209" t="s">
        <v>5055</v>
      </c>
      <c r="K1209" t="s">
        <v>5055</v>
      </c>
      <c r="L1209" t="s">
        <v>5055</v>
      </c>
      <c r="M1209" t="s">
        <v>5055</v>
      </c>
      <c r="N1209" t="s">
        <v>19107</v>
      </c>
      <c r="O1209" t="s">
        <v>5055</v>
      </c>
      <c r="P1209" t="s">
        <v>5055</v>
      </c>
      <c r="S1209" t="s">
        <v>23964</v>
      </c>
      <c r="T1209" t="s">
        <v>7587</v>
      </c>
      <c r="U1209" t="s">
        <v>7587</v>
      </c>
      <c r="V1209">
        <v>1.2</v>
      </c>
    </row>
    <row r="1210" spans="1:22" x14ac:dyDescent="0.35">
      <c r="A1210" t="s">
        <v>5970</v>
      </c>
      <c r="B1210" t="s">
        <v>19108</v>
      </c>
      <c r="C1210" t="s">
        <v>5974</v>
      </c>
      <c r="D1210" t="s">
        <v>5055</v>
      </c>
      <c r="E1210" t="s">
        <v>5055</v>
      </c>
      <c r="F1210" t="s">
        <v>17723</v>
      </c>
      <c r="G1210" t="s">
        <v>12802</v>
      </c>
      <c r="H1210" t="s">
        <v>5055</v>
      </c>
      <c r="I1210" t="s">
        <v>14513</v>
      </c>
      <c r="J1210" t="s">
        <v>5055</v>
      </c>
      <c r="K1210" t="s">
        <v>5055</v>
      </c>
      <c r="L1210" t="s">
        <v>5055</v>
      </c>
      <c r="M1210" t="s">
        <v>5055</v>
      </c>
      <c r="N1210" t="s">
        <v>19108</v>
      </c>
      <c r="O1210" t="s">
        <v>5055</v>
      </c>
      <c r="P1210" t="s">
        <v>5055</v>
      </c>
      <c r="S1210" t="s">
        <v>23964</v>
      </c>
      <c r="T1210" t="s">
        <v>7587</v>
      </c>
      <c r="U1210" t="s">
        <v>7587</v>
      </c>
      <c r="V1210">
        <v>1.2</v>
      </c>
    </row>
    <row r="1211" spans="1:22" x14ac:dyDescent="0.35">
      <c r="A1211" t="s">
        <v>5970</v>
      </c>
      <c r="B1211" t="s">
        <v>19109</v>
      </c>
      <c r="C1211" t="s">
        <v>5974</v>
      </c>
      <c r="D1211" t="s">
        <v>5055</v>
      </c>
      <c r="E1211" t="s">
        <v>5055</v>
      </c>
      <c r="F1211" t="s">
        <v>17723</v>
      </c>
      <c r="G1211" t="s">
        <v>12802</v>
      </c>
      <c r="H1211" t="s">
        <v>5055</v>
      </c>
      <c r="I1211" t="s">
        <v>14519</v>
      </c>
      <c r="J1211" t="s">
        <v>5055</v>
      </c>
      <c r="K1211" t="s">
        <v>5055</v>
      </c>
      <c r="L1211" t="s">
        <v>5055</v>
      </c>
      <c r="M1211" t="s">
        <v>5055</v>
      </c>
      <c r="N1211" t="s">
        <v>19109</v>
      </c>
      <c r="O1211" t="s">
        <v>5055</v>
      </c>
      <c r="P1211" t="s">
        <v>5055</v>
      </c>
      <c r="S1211" t="s">
        <v>23964</v>
      </c>
      <c r="T1211" t="s">
        <v>7587</v>
      </c>
      <c r="U1211" t="s">
        <v>7587</v>
      </c>
      <c r="V1211">
        <v>1.2</v>
      </c>
    </row>
    <row r="1212" spans="1:22" x14ac:dyDescent="0.35">
      <c r="A1212" t="s">
        <v>5970</v>
      </c>
      <c r="B1212" t="s">
        <v>19110</v>
      </c>
      <c r="C1212" t="s">
        <v>5974</v>
      </c>
      <c r="D1212" t="s">
        <v>5055</v>
      </c>
      <c r="E1212" t="s">
        <v>5055</v>
      </c>
      <c r="F1212" t="s">
        <v>17723</v>
      </c>
      <c r="G1212" t="s">
        <v>12802</v>
      </c>
      <c r="H1212" t="s">
        <v>5055</v>
      </c>
      <c r="I1212" t="s">
        <v>14513</v>
      </c>
      <c r="J1212" t="s">
        <v>5055</v>
      </c>
      <c r="K1212" t="s">
        <v>5055</v>
      </c>
      <c r="L1212" t="s">
        <v>5055</v>
      </c>
      <c r="M1212" t="s">
        <v>5055</v>
      </c>
      <c r="N1212" t="s">
        <v>19110</v>
      </c>
      <c r="O1212" t="s">
        <v>5055</v>
      </c>
      <c r="P1212" t="s">
        <v>5055</v>
      </c>
      <c r="S1212" t="s">
        <v>23964</v>
      </c>
      <c r="T1212" t="s">
        <v>7587</v>
      </c>
      <c r="U1212" t="s">
        <v>7587</v>
      </c>
      <c r="V1212">
        <v>1.2</v>
      </c>
    </row>
    <row r="1213" spans="1:22" x14ac:dyDescent="0.35">
      <c r="A1213" t="s">
        <v>5970</v>
      </c>
      <c r="B1213" t="s">
        <v>19111</v>
      </c>
      <c r="C1213" t="s">
        <v>5974</v>
      </c>
      <c r="D1213" t="s">
        <v>5055</v>
      </c>
      <c r="E1213" t="s">
        <v>5055</v>
      </c>
      <c r="F1213" t="s">
        <v>12813</v>
      </c>
      <c r="G1213" t="s">
        <v>12802</v>
      </c>
      <c r="H1213" t="s">
        <v>5055</v>
      </c>
      <c r="I1213" t="s">
        <v>14521</v>
      </c>
      <c r="J1213" t="s">
        <v>5055</v>
      </c>
      <c r="K1213" t="s">
        <v>5055</v>
      </c>
      <c r="L1213" t="s">
        <v>5055</v>
      </c>
      <c r="M1213" t="s">
        <v>5055</v>
      </c>
      <c r="N1213" t="s">
        <v>19111</v>
      </c>
      <c r="O1213" t="s">
        <v>5055</v>
      </c>
      <c r="P1213" t="s">
        <v>5055</v>
      </c>
      <c r="S1213" t="s">
        <v>23964</v>
      </c>
      <c r="T1213" t="s">
        <v>7587</v>
      </c>
      <c r="U1213" t="s">
        <v>7587</v>
      </c>
      <c r="V1213">
        <v>1.2</v>
      </c>
    </row>
    <row r="1214" spans="1:22" x14ac:dyDescent="0.35">
      <c r="A1214" t="s">
        <v>5970</v>
      </c>
      <c r="B1214" t="s">
        <v>19112</v>
      </c>
      <c r="C1214" t="s">
        <v>5974</v>
      </c>
      <c r="D1214" t="s">
        <v>5055</v>
      </c>
      <c r="E1214" t="s">
        <v>5055</v>
      </c>
      <c r="F1214" t="s">
        <v>12813</v>
      </c>
      <c r="G1214" t="s">
        <v>12802</v>
      </c>
      <c r="H1214" t="s">
        <v>5055</v>
      </c>
      <c r="I1214" t="s">
        <v>14521</v>
      </c>
      <c r="J1214" t="s">
        <v>14496</v>
      </c>
      <c r="K1214" t="s">
        <v>5055</v>
      </c>
      <c r="L1214" t="s">
        <v>5055</v>
      </c>
      <c r="M1214" t="s">
        <v>5055</v>
      </c>
      <c r="N1214" t="s">
        <v>19112</v>
      </c>
      <c r="O1214" t="s">
        <v>5055</v>
      </c>
      <c r="P1214" t="s">
        <v>5055</v>
      </c>
      <c r="S1214" t="s">
        <v>23964</v>
      </c>
      <c r="T1214" t="s">
        <v>7587</v>
      </c>
      <c r="U1214" t="s">
        <v>7587</v>
      </c>
      <c r="V1214">
        <v>1.2</v>
      </c>
    </row>
    <row r="1215" spans="1:22" x14ac:dyDescent="0.35">
      <c r="A1215" t="s">
        <v>5970</v>
      </c>
      <c r="B1215" t="s">
        <v>19113</v>
      </c>
      <c r="C1215" t="s">
        <v>5974</v>
      </c>
      <c r="D1215" t="s">
        <v>5055</v>
      </c>
      <c r="E1215" t="s">
        <v>5055</v>
      </c>
      <c r="F1215" t="s">
        <v>17723</v>
      </c>
      <c r="G1215" t="s">
        <v>12802</v>
      </c>
      <c r="H1215" t="s">
        <v>5055</v>
      </c>
      <c r="I1215" t="s">
        <v>5055</v>
      </c>
      <c r="J1215" t="s">
        <v>5055</v>
      </c>
      <c r="K1215" t="s">
        <v>5055</v>
      </c>
      <c r="L1215" t="s">
        <v>5055</v>
      </c>
      <c r="M1215" t="s">
        <v>5055</v>
      </c>
      <c r="N1215" t="s">
        <v>19113</v>
      </c>
      <c r="O1215" t="s">
        <v>5055</v>
      </c>
      <c r="P1215" t="s">
        <v>5055</v>
      </c>
      <c r="S1215" t="s">
        <v>23964</v>
      </c>
      <c r="T1215" t="s">
        <v>7587</v>
      </c>
      <c r="U1215" t="s">
        <v>7587</v>
      </c>
      <c r="V1215">
        <v>1.2</v>
      </c>
    </row>
    <row r="1216" spans="1:22" x14ac:dyDescent="0.35">
      <c r="A1216" t="s">
        <v>5970</v>
      </c>
      <c r="B1216" t="s">
        <v>19114</v>
      </c>
      <c r="C1216" t="s">
        <v>5974</v>
      </c>
      <c r="D1216" t="s">
        <v>5055</v>
      </c>
      <c r="E1216" t="s">
        <v>5055</v>
      </c>
      <c r="F1216" t="s">
        <v>17723</v>
      </c>
      <c r="G1216" t="s">
        <v>12802</v>
      </c>
      <c r="H1216" t="s">
        <v>5055</v>
      </c>
      <c r="I1216" t="s">
        <v>14513</v>
      </c>
      <c r="J1216" t="s">
        <v>14492</v>
      </c>
      <c r="K1216" t="s">
        <v>5055</v>
      </c>
      <c r="L1216" t="s">
        <v>5055</v>
      </c>
      <c r="M1216" t="s">
        <v>5055</v>
      </c>
      <c r="N1216" t="s">
        <v>19114</v>
      </c>
      <c r="O1216" t="s">
        <v>5055</v>
      </c>
      <c r="P1216" t="s">
        <v>5055</v>
      </c>
      <c r="S1216" t="s">
        <v>23964</v>
      </c>
      <c r="T1216" t="s">
        <v>7587</v>
      </c>
      <c r="U1216" t="s">
        <v>7587</v>
      </c>
      <c r="V1216">
        <v>1.2</v>
      </c>
    </row>
    <row r="1217" spans="1:22" x14ac:dyDescent="0.35">
      <c r="A1217" t="s">
        <v>5970</v>
      </c>
      <c r="B1217" t="s">
        <v>19115</v>
      </c>
      <c r="C1217" t="s">
        <v>5974</v>
      </c>
      <c r="D1217" t="s">
        <v>5055</v>
      </c>
      <c r="E1217" t="s">
        <v>5055</v>
      </c>
      <c r="F1217" t="s">
        <v>17723</v>
      </c>
      <c r="G1217" t="s">
        <v>12802</v>
      </c>
      <c r="H1217" t="s">
        <v>5055</v>
      </c>
      <c r="I1217" t="s">
        <v>14513</v>
      </c>
      <c r="J1217" t="s">
        <v>14496</v>
      </c>
      <c r="K1217" t="s">
        <v>5055</v>
      </c>
      <c r="L1217" t="s">
        <v>5055</v>
      </c>
      <c r="M1217" t="s">
        <v>5055</v>
      </c>
      <c r="N1217" t="s">
        <v>19115</v>
      </c>
      <c r="O1217" t="s">
        <v>5055</v>
      </c>
      <c r="P1217" t="s">
        <v>5055</v>
      </c>
      <c r="S1217" t="s">
        <v>23964</v>
      </c>
      <c r="T1217" t="s">
        <v>7587</v>
      </c>
      <c r="U1217" t="s">
        <v>7587</v>
      </c>
      <c r="V1217">
        <v>1.2</v>
      </c>
    </row>
    <row r="1218" spans="1:22" x14ac:dyDescent="0.35">
      <c r="A1218" s="41" t="s">
        <v>5970</v>
      </c>
      <c r="C1218" t="s">
        <v>5974</v>
      </c>
      <c r="D1218" t="s">
        <v>5055</v>
      </c>
      <c r="E1218" t="s">
        <v>5055</v>
      </c>
      <c r="F1218" t="s">
        <v>17723</v>
      </c>
      <c r="G1218" t="s">
        <v>12802</v>
      </c>
      <c r="H1218" t="s">
        <v>5055</v>
      </c>
      <c r="I1218" t="s">
        <v>5055</v>
      </c>
      <c r="J1218" t="s">
        <v>5055</v>
      </c>
      <c r="K1218" t="s">
        <v>5055</v>
      </c>
      <c r="L1218" t="s">
        <v>5055</v>
      </c>
      <c r="M1218" t="s">
        <v>5055</v>
      </c>
      <c r="N1218" s="43" t="s">
        <v>19116</v>
      </c>
      <c r="O1218" t="s">
        <v>5055</v>
      </c>
      <c r="P1218" t="s">
        <v>5055</v>
      </c>
      <c r="S1218" t="s">
        <v>23964</v>
      </c>
      <c r="T1218" t="s">
        <v>7587</v>
      </c>
      <c r="U1218" t="s">
        <v>7587</v>
      </c>
      <c r="V1218">
        <v>1.2</v>
      </c>
    </row>
    <row r="1219" spans="1:22" x14ac:dyDescent="0.35">
      <c r="A1219" t="s">
        <v>5970</v>
      </c>
      <c r="B1219" t="s">
        <v>19117</v>
      </c>
      <c r="C1219" t="s">
        <v>5974</v>
      </c>
      <c r="D1219" t="s">
        <v>5055</v>
      </c>
      <c r="E1219" t="s">
        <v>5055</v>
      </c>
      <c r="F1219" t="s">
        <v>17723</v>
      </c>
      <c r="G1219" t="s">
        <v>12802</v>
      </c>
      <c r="H1219" t="s">
        <v>5055</v>
      </c>
      <c r="I1219" t="s">
        <v>14519</v>
      </c>
      <c r="J1219" t="s">
        <v>5055</v>
      </c>
      <c r="K1219" t="s">
        <v>5055</v>
      </c>
      <c r="L1219" t="s">
        <v>5055</v>
      </c>
      <c r="M1219" t="s">
        <v>5055</v>
      </c>
      <c r="N1219" t="s">
        <v>19117</v>
      </c>
      <c r="O1219" t="s">
        <v>5055</v>
      </c>
      <c r="P1219" t="s">
        <v>5055</v>
      </c>
      <c r="S1219" t="s">
        <v>23964</v>
      </c>
      <c r="T1219" t="s">
        <v>7587</v>
      </c>
      <c r="U1219" t="s">
        <v>7587</v>
      </c>
      <c r="V1219">
        <v>1.2</v>
      </c>
    </row>
    <row r="1220" spans="1:22" x14ac:dyDescent="0.35">
      <c r="A1220" t="s">
        <v>5970</v>
      </c>
      <c r="B1220" t="s">
        <v>19118</v>
      </c>
      <c r="C1220" t="s">
        <v>5974</v>
      </c>
      <c r="D1220" t="s">
        <v>5055</v>
      </c>
      <c r="E1220" t="s">
        <v>5055</v>
      </c>
      <c r="F1220" t="s">
        <v>17723</v>
      </c>
      <c r="G1220" t="s">
        <v>12802</v>
      </c>
      <c r="H1220" t="s">
        <v>5055</v>
      </c>
      <c r="I1220" t="s">
        <v>14513</v>
      </c>
      <c r="J1220" t="s">
        <v>5055</v>
      </c>
      <c r="K1220" t="s">
        <v>5055</v>
      </c>
      <c r="L1220" t="s">
        <v>5055</v>
      </c>
      <c r="M1220" t="s">
        <v>5055</v>
      </c>
      <c r="N1220" t="s">
        <v>19118</v>
      </c>
      <c r="O1220" t="s">
        <v>5055</v>
      </c>
      <c r="P1220" t="s">
        <v>5055</v>
      </c>
      <c r="S1220" t="s">
        <v>23964</v>
      </c>
      <c r="T1220" t="s">
        <v>7587</v>
      </c>
      <c r="U1220" t="s">
        <v>7587</v>
      </c>
      <c r="V1220">
        <v>1.2</v>
      </c>
    </row>
    <row r="1221" spans="1:22" x14ac:dyDescent="0.35">
      <c r="A1221" t="s">
        <v>5970</v>
      </c>
      <c r="B1221" t="s">
        <v>19119</v>
      </c>
      <c r="C1221" t="s">
        <v>5974</v>
      </c>
      <c r="D1221" t="s">
        <v>5055</v>
      </c>
      <c r="E1221" t="s">
        <v>5055</v>
      </c>
      <c r="F1221" t="s">
        <v>12813</v>
      </c>
      <c r="G1221" t="s">
        <v>12802</v>
      </c>
      <c r="H1221" t="s">
        <v>5055</v>
      </c>
      <c r="I1221" t="s">
        <v>14521</v>
      </c>
      <c r="J1221" t="s">
        <v>5055</v>
      </c>
      <c r="K1221" t="s">
        <v>5055</v>
      </c>
      <c r="L1221" t="s">
        <v>5055</v>
      </c>
      <c r="M1221" t="s">
        <v>5055</v>
      </c>
      <c r="N1221" t="s">
        <v>19119</v>
      </c>
      <c r="O1221" t="s">
        <v>5055</v>
      </c>
      <c r="P1221" t="s">
        <v>5055</v>
      </c>
      <c r="S1221" t="s">
        <v>23964</v>
      </c>
      <c r="T1221" t="s">
        <v>7587</v>
      </c>
      <c r="U1221" t="s">
        <v>7587</v>
      </c>
      <c r="V1221">
        <v>1.2</v>
      </c>
    </row>
    <row r="1222" spans="1:22" x14ac:dyDescent="0.35">
      <c r="A1222" t="s">
        <v>5970</v>
      </c>
      <c r="B1222" t="s">
        <v>19120</v>
      </c>
      <c r="C1222" t="s">
        <v>5974</v>
      </c>
      <c r="D1222" t="s">
        <v>5055</v>
      </c>
      <c r="E1222" t="s">
        <v>5055</v>
      </c>
      <c r="F1222" t="s">
        <v>17723</v>
      </c>
      <c r="G1222" t="s">
        <v>12802</v>
      </c>
      <c r="H1222" t="s">
        <v>5055</v>
      </c>
      <c r="I1222" t="s">
        <v>5055</v>
      </c>
      <c r="J1222" t="s">
        <v>5055</v>
      </c>
      <c r="K1222" t="s">
        <v>5055</v>
      </c>
      <c r="L1222" t="s">
        <v>5055</v>
      </c>
      <c r="M1222" t="s">
        <v>5055</v>
      </c>
      <c r="N1222" t="s">
        <v>19120</v>
      </c>
      <c r="O1222" t="s">
        <v>5055</v>
      </c>
      <c r="P1222" t="s">
        <v>5055</v>
      </c>
      <c r="S1222" t="s">
        <v>23964</v>
      </c>
      <c r="T1222" t="s">
        <v>7587</v>
      </c>
      <c r="U1222" t="s">
        <v>7587</v>
      </c>
      <c r="V1222">
        <v>1.2</v>
      </c>
    </row>
    <row r="1223" spans="1:22" x14ac:dyDescent="0.35">
      <c r="A1223" t="s">
        <v>5970</v>
      </c>
      <c r="B1223" t="s">
        <v>15442</v>
      </c>
      <c r="C1223" t="s">
        <v>5974</v>
      </c>
      <c r="D1223" t="s">
        <v>5055</v>
      </c>
      <c r="E1223" t="s">
        <v>5055</v>
      </c>
      <c r="F1223" t="s">
        <v>12813</v>
      </c>
      <c r="G1223" t="s">
        <v>12802</v>
      </c>
      <c r="H1223" t="s">
        <v>5055</v>
      </c>
      <c r="I1223" t="s">
        <v>14521</v>
      </c>
      <c r="J1223" t="s">
        <v>5055</v>
      </c>
      <c r="K1223" t="s">
        <v>5055</v>
      </c>
      <c r="L1223" t="s">
        <v>5055</v>
      </c>
      <c r="M1223" t="s">
        <v>5055</v>
      </c>
      <c r="N1223" t="s">
        <v>15442</v>
      </c>
      <c r="O1223" t="s">
        <v>5055</v>
      </c>
      <c r="P1223" t="s">
        <v>19121</v>
      </c>
      <c r="S1223" t="s">
        <v>23964</v>
      </c>
      <c r="T1223" t="s">
        <v>7587</v>
      </c>
      <c r="U1223" t="s">
        <v>7587</v>
      </c>
      <c r="V1223">
        <v>1.2</v>
      </c>
    </row>
    <row r="1224" spans="1:22" x14ac:dyDescent="0.35">
      <c r="A1224" t="s">
        <v>5970</v>
      </c>
      <c r="B1224" t="s">
        <v>19122</v>
      </c>
      <c r="C1224" t="s">
        <v>5974</v>
      </c>
      <c r="D1224" t="s">
        <v>5055</v>
      </c>
      <c r="E1224" t="s">
        <v>5055</v>
      </c>
      <c r="F1224" t="s">
        <v>17723</v>
      </c>
      <c r="G1224" t="s">
        <v>12802</v>
      </c>
      <c r="H1224" t="s">
        <v>5055</v>
      </c>
      <c r="I1224" t="s">
        <v>5055</v>
      </c>
      <c r="J1224" t="s">
        <v>5055</v>
      </c>
      <c r="K1224" t="s">
        <v>5055</v>
      </c>
      <c r="L1224" t="s">
        <v>5055</v>
      </c>
      <c r="M1224" t="s">
        <v>5055</v>
      </c>
      <c r="N1224" t="s">
        <v>19122</v>
      </c>
      <c r="O1224" t="s">
        <v>5055</v>
      </c>
      <c r="P1224" t="s">
        <v>5055</v>
      </c>
      <c r="S1224" t="s">
        <v>23964</v>
      </c>
      <c r="T1224" t="s">
        <v>7587</v>
      </c>
      <c r="U1224" t="s">
        <v>7587</v>
      </c>
      <c r="V1224">
        <v>1.2</v>
      </c>
    </row>
    <row r="1225" spans="1:22" x14ac:dyDescent="0.35">
      <c r="A1225" t="s">
        <v>5970</v>
      </c>
      <c r="B1225" t="s">
        <v>19123</v>
      </c>
      <c r="C1225" t="s">
        <v>5974</v>
      </c>
      <c r="D1225" t="s">
        <v>5055</v>
      </c>
      <c r="E1225" t="s">
        <v>5055</v>
      </c>
      <c r="F1225" t="s">
        <v>17723</v>
      </c>
      <c r="G1225" t="s">
        <v>12802</v>
      </c>
      <c r="H1225" t="s">
        <v>5055</v>
      </c>
      <c r="I1225" t="s">
        <v>5055</v>
      </c>
      <c r="J1225" t="s">
        <v>5055</v>
      </c>
      <c r="K1225" t="s">
        <v>5055</v>
      </c>
      <c r="L1225" t="s">
        <v>5055</v>
      </c>
      <c r="M1225" t="s">
        <v>5055</v>
      </c>
      <c r="N1225" t="s">
        <v>19124</v>
      </c>
      <c r="O1225" t="s">
        <v>5055</v>
      </c>
      <c r="P1225" t="s">
        <v>5055</v>
      </c>
      <c r="S1225" t="s">
        <v>23964</v>
      </c>
      <c r="T1225" t="s">
        <v>7587</v>
      </c>
      <c r="U1225" t="s">
        <v>7587</v>
      </c>
      <c r="V1225">
        <v>1.2</v>
      </c>
    </row>
    <row r="1226" spans="1:22" x14ac:dyDescent="0.35">
      <c r="A1226" t="s">
        <v>5970</v>
      </c>
      <c r="B1226" t="s">
        <v>19125</v>
      </c>
      <c r="C1226" t="s">
        <v>5974</v>
      </c>
      <c r="D1226" t="s">
        <v>5055</v>
      </c>
      <c r="E1226" t="s">
        <v>5055</v>
      </c>
      <c r="F1226" t="s">
        <v>17723</v>
      </c>
      <c r="G1226" t="s">
        <v>12802</v>
      </c>
      <c r="H1226" t="s">
        <v>5055</v>
      </c>
      <c r="I1226" t="s">
        <v>5055</v>
      </c>
      <c r="J1226" t="s">
        <v>5055</v>
      </c>
      <c r="K1226" t="s">
        <v>5055</v>
      </c>
      <c r="L1226" t="s">
        <v>5055</v>
      </c>
      <c r="M1226" t="s">
        <v>5055</v>
      </c>
      <c r="N1226" t="s">
        <v>19126</v>
      </c>
      <c r="O1226" t="s">
        <v>5055</v>
      </c>
      <c r="P1226" t="s">
        <v>5055</v>
      </c>
      <c r="S1226" t="s">
        <v>23964</v>
      </c>
      <c r="T1226" t="s">
        <v>7587</v>
      </c>
      <c r="U1226" t="s">
        <v>7587</v>
      </c>
      <c r="V1226">
        <v>1.2</v>
      </c>
    </row>
    <row r="1227" spans="1:22" x14ac:dyDescent="0.35">
      <c r="A1227" t="s">
        <v>5970</v>
      </c>
      <c r="B1227" t="s">
        <v>19127</v>
      </c>
      <c r="C1227" t="s">
        <v>5974</v>
      </c>
      <c r="D1227" t="s">
        <v>5055</v>
      </c>
      <c r="E1227" t="s">
        <v>5055</v>
      </c>
      <c r="F1227" t="s">
        <v>17723</v>
      </c>
      <c r="G1227" t="s">
        <v>12802</v>
      </c>
      <c r="H1227" t="s">
        <v>5055</v>
      </c>
      <c r="I1227" t="s">
        <v>5055</v>
      </c>
      <c r="J1227" t="s">
        <v>5055</v>
      </c>
      <c r="K1227" t="s">
        <v>5055</v>
      </c>
      <c r="L1227" t="s">
        <v>5055</v>
      </c>
      <c r="M1227" t="s">
        <v>5055</v>
      </c>
      <c r="N1227" t="s">
        <v>19127</v>
      </c>
      <c r="O1227" t="s">
        <v>5055</v>
      </c>
      <c r="P1227" t="s">
        <v>5055</v>
      </c>
      <c r="S1227" t="s">
        <v>23964</v>
      </c>
      <c r="T1227" t="s">
        <v>7587</v>
      </c>
      <c r="U1227" t="s">
        <v>7587</v>
      </c>
      <c r="V1227">
        <v>1.2</v>
      </c>
    </row>
    <row r="1228" spans="1:22" x14ac:dyDescent="0.35">
      <c r="A1228" t="s">
        <v>5970</v>
      </c>
      <c r="B1228" t="s">
        <v>19128</v>
      </c>
      <c r="C1228" t="s">
        <v>5974</v>
      </c>
      <c r="D1228" t="s">
        <v>5055</v>
      </c>
      <c r="E1228" t="s">
        <v>5055</v>
      </c>
      <c r="F1228" t="s">
        <v>17723</v>
      </c>
      <c r="G1228" t="s">
        <v>12802</v>
      </c>
      <c r="H1228" t="s">
        <v>5055</v>
      </c>
      <c r="I1228" t="s">
        <v>5055</v>
      </c>
      <c r="J1228" t="s">
        <v>5055</v>
      </c>
      <c r="K1228" t="s">
        <v>5055</v>
      </c>
      <c r="L1228" t="s">
        <v>5055</v>
      </c>
      <c r="M1228" t="s">
        <v>5055</v>
      </c>
      <c r="N1228" t="s">
        <v>19128</v>
      </c>
      <c r="O1228" t="s">
        <v>5055</v>
      </c>
      <c r="P1228" t="s">
        <v>5055</v>
      </c>
      <c r="S1228" t="s">
        <v>23964</v>
      </c>
      <c r="T1228" t="s">
        <v>7587</v>
      </c>
      <c r="U1228" t="s">
        <v>7587</v>
      </c>
      <c r="V1228">
        <v>1.2</v>
      </c>
    </row>
    <row r="1229" spans="1:22" x14ac:dyDescent="0.35">
      <c r="A1229" t="s">
        <v>5970</v>
      </c>
      <c r="B1229" t="s">
        <v>19129</v>
      </c>
      <c r="C1229" t="s">
        <v>5974</v>
      </c>
      <c r="D1229" t="s">
        <v>5055</v>
      </c>
      <c r="E1229" t="s">
        <v>5055</v>
      </c>
      <c r="F1229" t="s">
        <v>17723</v>
      </c>
      <c r="G1229" t="s">
        <v>12802</v>
      </c>
      <c r="H1229" t="s">
        <v>5055</v>
      </c>
      <c r="I1229" t="s">
        <v>5055</v>
      </c>
      <c r="J1229" t="s">
        <v>5055</v>
      </c>
      <c r="K1229" t="s">
        <v>5055</v>
      </c>
      <c r="L1229" t="s">
        <v>5055</v>
      </c>
      <c r="M1229" t="s">
        <v>5055</v>
      </c>
      <c r="N1229" t="s">
        <v>19129</v>
      </c>
      <c r="O1229" t="s">
        <v>5055</v>
      </c>
      <c r="P1229" t="s">
        <v>5055</v>
      </c>
      <c r="S1229" t="s">
        <v>23964</v>
      </c>
      <c r="T1229" t="s">
        <v>7587</v>
      </c>
      <c r="U1229" t="s">
        <v>7587</v>
      </c>
      <c r="V1229">
        <v>1.2</v>
      </c>
    </row>
    <row r="1230" spans="1:22" x14ac:dyDescent="0.35">
      <c r="A1230" t="s">
        <v>5970</v>
      </c>
      <c r="B1230" t="s">
        <v>19130</v>
      </c>
      <c r="C1230" t="s">
        <v>5974</v>
      </c>
      <c r="D1230" t="s">
        <v>5055</v>
      </c>
      <c r="E1230" t="s">
        <v>5055</v>
      </c>
      <c r="F1230" t="s">
        <v>17723</v>
      </c>
      <c r="G1230" t="s">
        <v>12802</v>
      </c>
      <c r="H1230" t="s">
        <v>5055</v>
      </c>
      <c r="I1230" t="s">
        <v>10871</v>
      </c>
      <c r="J1230" t="s">
        <v>5055</v>
      </c>
      <c r="K1230" t="s">
        <v>5055</v>
      </c>
      <c r="L1230" t="s">
        <v>5055</v>
      </c>
      <c r="M1230">
        <v>145</v>
      </c>
      <c r="N1230" t="s">
        <v>19130</v>
      </c>
      <c r="O1230" t="s">
        <v>5055</v>
      </c>
      <c r="P1230" t="s">
        <v>5055</v>
      </c>
      <c r="S1230" t="s">
        <v>23964</v>
      </c>
      <c r="T1230" t="s">
        <v>7587</v>
      </c>
      <c r="U1230" t="s">
        <v>7587</v>
      </c>
      <c r="V1230">
        <v>1.2</v>
      </c>
    </row>
    <row r="1231" spans="1:22" x14ac:dyDescent="0.35">
      <c r="A1231" t="s">
        <v>5970</v>
      </c>
      <c r="B1231" t="s">
        <v>19131</v>
      </c>
      <c r="C1231" t="s">
        <v>5974</v>
      </c>
      <c r="D1231" t="s">
        <v>5055</v>
      </c>
      <c r="E1231" t="s">
        <v>5055</v>
      </c>
      <c r="F1231" t="s">
        <v>17723</v>
      </c>
      <c r="G1231" t="s">
        <v>12802</v>
      </c>
      <c r="H1231" t="s">
        <v>5055</v>
      </c>
      <c r="I1231" t="s">
        <v>10871</v>
      </c>
      <c r="J1231" t="s">
        <v>5055</v>
      </c>
      <c r="K1231" t="s">
        <v>5055</v>
      </c>
      <c r="L1231" t="s">
        <v>5055</v>
      </c>
      <c r="M1231">
        <v>145</v>
      </c>
      <c r="N1231" t="s">
        <v>19130</v>
      </c>
      <c r="O1231" t="s">
        <v>5055</v>
      </c>
      <c r="P1231" t="s">
        <v>5055</v>
      </c>
      <c r="S1231" t="s">
        <v>23964</v>
      </c>
      <c r="T1231" t="s">
        <v>7587</v>
      </c>
      <c r="U1231" t="s">
        <v>7587</v>
      </c>
      <c r="V1231">
        <v>1.2</v>
      </c>
    </row>
    <row r="1232" spans="1:22" x14ac:dyDescent="0.35">
      <c r="A1232" t="s">
        <v>5970</v>
      </c>
      <c r="B1232" t="s">
        <v>19132</v>
      </c>
      <c r="C1232" t="s">
        <v>5974</v>
      </c>
      <c r="D1232" t="s">
        <v>5055</v>
      </c>
      <c r="E1232" t="s">
        <v>5055</v>
      </c>
      <c r="F1232" t="s">
        <v>17723</v>
      </c>
      <c r="G1232" t="s">
        <v>12802</v>
      </c>
      <c r="H1232" t="s">
        <v>5055</v>
      </c>
      <c r="I1232" t="s">
        <v>14513</v>
      </c>
      <c r="J1232" t="s">
        <v>5055</v>
      </c>
      <c r="K1232" t="s">
        <v>5055</v>
      </c>
      <c r="L1232" t="s">
        <v>5055</v>
      </c>
      <c r="M1232" t="s">
        <v>5055</v>
      </c>
      <c r="N1232" t="s">
        <v>19132</v>
      </c>
      <c r="O1232" t="s">
        <v>5055</v>
      </c>
      <c r="P1232" t="s">
        <v>5055</v>
      </c>
      <c r="S1232" t="s">
        <v>23964</v>
      </c>
      <c r="T1232" t="s">
        <v>7587</v>
      </c>
      <c r="U1232" t="s">
        <v>7587</v>
      </c>
      <c r="V1232">
        <v>1.2</v>
      </c>
    </row>
    <row r="1233" spans="1:22" x14ac:dyDescent="0.35">
      <c r="A1233" s="41" t="s">
        <v>5970</v>
      </c>
      <c r="B1233" t="s">
        <v>19133</v>
      </c>
      <c r="C1233" t="s">
        <v>5974</v>
      </c>
      <c r="D1233" t="s">
        <v>5055</v>
      </c>
      <c r="E1233" t="s">
        <v>5055</v>
      </c>
      <c r="F1233" t="s">
        <v>17723</v>
      </c>
      <c r="G1233" t="s">
        <v>12802</v>
      </c>
      <c r="H1233" t="s">
        <v>5055</v>
      </c>
      <c r="I1233" t="s">
        <v>5055</v>
      </c>
      <c r="J1233" t="s">
        <v>5055</v>
      </c>
      <c r="K1233" t="s">
        <v>5055</v>
      </c>
      <c r="L1233" t="s">
        <v>5055</v>
      </c>
      <c r="M1233" t="s">
        <v>5055</v>
      </c>
      <c r="N1233" s="43" t="s">
        <v>19133</v>
      </c>
      <c r="O1233" t="s">
        <v>5055</v>
      </c>
      <c r="P1233" t="s">
        <v>5055</v>
      </c>
      <c r="S1233" t="s">
        <v>23964</v>
      </c>
      <c r="T1233" t="s">
        <v>7587</v>
      </c>
      <c r="U1233" t="s">
        <v>7587</v>
      </c>
      <c r="V1233">
        <v>1.2</v>
      </c>
    </row>
    <row r="1234" spans="1:22" x14ac:dyDescent="0.35">
      <c r="A1234" s="41" t="s">
        <v>5970</v>
      </c>
      <c r="B1234" t="s">
        <v>19134</v>
      </c>
      <c r="C1234" t="s">
        <v>5974</v>
      </c>
      <c r="D1234" t="s">
        <v>5055</v>
      </c>
      <c r="E1234" t="s">
        <v>5055</v>
      </c>
      <c r="F1234" t="s">
        <v>17723</v>
      </c>
      <c r="G1234" t="s">
        <v>12802</v>
      </c>
      <c r="H1234" t="s">
        <v>5055</v>
      </c>
      <c r="I1234" t="s">
        <v>5055</v>
      </c>
      <c r="J1234" t="s">
        <v>5055</v>
      </c>
      <c r="K1234" t="s">
        <v>5055</v>
      </c>
      <c r="L1234" t="s">
        <v>5055</v>
      </c>
      <c r="M1234" t="s">
        <v>5055</v>
      </c>
      <c r="N1234" s="43" t="s">
        <v>19134</v>
      </c>
      <c r="O1234" t="s">
        <v>5055</v>
      </c>
      <c r="P1234" t="s">
        <v>5055</v>
      </c>
      <c r="S1234" t="s">
        <v>23964</v>
      </c>
      <c r="T1234" t="s">
        <v>7587</v>
      </c>
      <c r="U1234" t="s">
        <v>7587</v>
      </c>
      <c r="V1234">
        <v>1.2</v>
      </c>
    </row>
    <row r="1235" spans="1:22" x14ac:dyDescent="0.35">
      <c r="A1235" t="s">
        <v>5970</v>
      </c>
      <c r="B1235" t="s">
        <v>19135</v>
      </c>
      <c r="C1235" t="s">
        <v>5974</v>
      </c>
      <c r="D1235" t="s">
        <v>5055</v>
      </c>
      <c r="E1235" t="s">
        <v>5055</v>
      </c>
      <c r="F1235" t="s">
        <v>17723</v>
      </c>
      <c r="G1235" t="s">
        <v>12802</v>
      </c>
      <c r="H1235" t="s">
        <v>5055</v>
      </c>
      <c r="I1235" t="s">
        <v>14513</v>
      </c>
      <c r="J1235" t="s">
        <v>10871</v>
      </c>
      <c r="K1235" t="s">
        <v>5055</v>
      </c>
      <c r="L1235" t="s">
        <v>5055</v>
      </c>
      <c r="M1235" t="s">
        <v>5055</v>
      </c>
      <c r="N1235" t="s">
        <v>19136</v>
      </c>
      <c r="O1235" t="s">
        <v>5055</v>
      </c>
      <c r="P1235" t="s">
        <v>5055</v>
      </c>
      <c r="S1235" t="s">
        <v>23964</v>
      </c>
      <c r="T1235" t="s">
        <v>7587</v>
      </c>
      <c r="U1235" t="s">
        <v>7587</v>
      </c>
      <c r="V1235">
        <v>1.2</v>
      </c>
    </row>
    <row r="1236" spans="1:22" x14ac:dyDescent="0.35">
      <c r="A1236" t="s">
        <v>5970</v>
      </c>
      <c r="B1236" t="s">
        <v>19137</v>
      </c>
      <c r="C1236" t="s">
        <v>5974</v>
      </c>
      <c r="D1236" t="s">
        <v>5055</v>
      </c>
      <c r="E1236" t="s">
        <v>5055</v>
      </c>
      <c r="F1236" t="s">
        <v>17723</v>
      </c>
      <c r="G1236" t="s">
        <v>12802</v>
      </c>
      <c r="H1236" t="s">
        <v>5055</v>
      </c>
      <c r="I1236" t="s">
        <v>14513</v>
      </c>
      <c r="J1236" t="s">
        <v>10871</v>
      </c>
      <c r="K1236" t="s">
        <v>5055</v>
      </c>
      <c r="L1236" t="s">
        <v>5055</v>
      </c>
      <c r="M1236" t="s">
        <v>5055</v>
      </c>
      <c r="N1236" t="s">
        <v>19138</v>
      </c>
      <c r="O1236" t="s">
        <v>5055</v>
      </c>
      <c r="P1236" t="s">
        <v>5055</v>
      </c>
      <c r="S1236" t="s">
        <v>23964</v>
      </c>
      <c r="T1236" t="s">
        <v>7587</v>
      </c>
      <c r="U1236" t="s">
        <v>7587</v>
      </c>
      <c r="V1236">
        <v>1.2</v>
      </c>
    </row>
    <row r="1237" spans="1:22" x14ac:dyDescent="0.35">
      <c r="A1237" t="s">
        <v>5970</v>
      </c>
      <c r="B1237" t="s">
        <v>19139</v>
      </c>
      <c r="C1237" t="s">
        <v>5974</v>
      </c>
      <c r="D1237" t="s">
        <v>5055</v>
      </c>
      <c r="E1237" t="s">
        <v>5055</v>
      </c>
      <c r="F1237" t="s">
        <v>17723</v>
      </c>
      <c r="G1237" t="s">
        <v>12802</v>
      </c>
      <c r="H1237" t="s">
        <v>5055</v>
      </c>
      <c r="I1237" t="s">
        <v>5055</v>
      </c>
      <c r="J1237" t="s">
        <v>5055</v>
      </c>
      <c r="K1237" t="s">
        <v>5055</v>
      </c>
      <c r="L1237" t="s">
        <v>5055</v>
      </c>
      <c r="M1237" t="s">
        <v>5055</v>
      </c>
      <c r="N1237" t="s">
        <v>19139</v>
      </c>
      <c r="O1237" t="s">
        <v>5055</v>
      </c>
      <c r="P1237" t="s">
        <v>5055</v>
      </c>
      <c r="S1237" t="s">
        <v>23964</v>
      </c>
      <c r="T1237" t="s">
        <v>7587</v>
      </c>
      <c r="U1237" t="s">
        <v>7587</v>
      </c>
      <c r="V1237">
        <v>1.2</v>
      </c>
    </row>
    <row r="1238" spans="1:22" x14ac:dyDescent="0.35">
      <c r="A1238" t="s">
        <v>5970</v>
      </c>
      <c r="B1238" t="s">
        <v>19140</v>
      </c>
      <c r="C1238" t="s">
        <v>5974</v>
      </c>
      <c r="D1238" t="s">
        <v>5055</v>
      </c>
      <c r="E1238" t="s">
        <v>5055</v>
      </c>
      <c r="F1238" t="s">
        <v>17723</v>
      </c>
      <c r="G1238" t="s">
        <v>12802</v>
      </c>
      <c r="H1238" t="s">
        <v>5055</v>
      </c>
      <c r="I1238" t="s">
        <v>14513</v>
      </c>
      <c r="J1238" t="s">
        <v>5055</v>
      </c>
      <c r="K1238" t="s">
        <v>5055</v>
      </c>
      <c r="L1238" t="s">
        <v>5055</v>
      </c>
      <c r="M1238" t="s">
        <v>5055</v>
      </c>
      <c r="N1238" t="s">
        <v>19140</v>
      </c>
      <c r="O1238" t="s">
        <v>5055</v>
      </c>
      <c r="P1238" t="s">
        <v>5055</v>
      </c>
      <c r="S1238" t="s">
        <v>23964</v>
      </c>
      <c r="T1238" t="s">
        <v>7587</v>
      </c>
      <c r="U1238" t="s">
        <v>7587</v>
      </c>
      <c r="V1238">
        <v>1.2</v>
      </c>
    </row>
    <row r="1239" spans="1:22" x14ac:dyDescent="0.35">
      <c r="A1239" s="41" t="s">
        <v>5970</v>
      </c>
      <c r="C1239" t="s">
        <v>5974</v>
      </c>
      <c r="D1239" t="s">
        <v>5055</v>
      </c>
      <c r="E1239" t="s">
        <v>5055</v>
      </c>
      <c r="F1239" t="s">
        <v>17723</v>
      </c>
      <c r="G1239" t="s">
        <v>12802</v>
      </c>
      <c r="H1239" t="s">
        <v>5055</v>
      </c>
      <c r="I1239" t="s">
        <v>5055</v>
      </c>
      <c r="J1239" t="s">
        <v>5055</v>
      </c>
      <c r="K1239" t="s">
        <v>5055</v>
      </c>
      <c r="L1239" t="s">
        <v>5055</v>
      </c>
      <c r="M1239" t="s">
        <v>5055</v>
      </c>
      <c r="N1239" t="s">
        <v>19141</v>
      </c>
      <c r="O1239" t="s">
        <v>5055</v>
      </c>
      <c r="P1239" t="s">
        <v>5055</v>
      </c>
      <c r="S1239" t="s">
        <v>23964</v>
      </c>
      <c r="T1239" t="s">
        <v>7587</v>
      </c>
      <c r="U1239" t="s">
        <v>7587</v>
      </c>
      <c r="V1239">
        <v>1.2</v>
      </c>
    </row>
    <row r="1240" spans="1:22" x14ac:dyDescent="0.35">
      <c r="A1240" t="s">
        <v>5970</v>
      </c>
      <c r="B1240" t="s">
        <v>19142</v>
      </c>
      <c r="C1240" t="s">
        <v>5974</v>
      </c>
      <c r="D1240" t="s">
        <v>5055</v>
      </c>
      <c r="E1240" t="s">
        <v>5055</v>
      </c>
      <c r="F1240" t="s">
        <v>12813</v>
      </c>
      <c r="G1240" t="s">
        <v>12811</v>
      </c>
      <c r="H1240" t="s">
        <v>5055</v>
      </c>
      <c r="I1240" t="s">
        <v>5055</v>
      </c>
      <c r="J1240" t="s">
        <v>5055</v>
      </c>
      <c r="K1240" t="s">
        <v>5055</v>
      </c>
      <c r="L1240" t="s">
        <v>5055</v>
      </c>
      <c r="M1240" t="s">
        <v>5055</v>
      </c>
      <c r="N1240" t="s">
        <v>19142</v>
      </c>
      <c r="O1240" t="s">
        <v>5055</v>
      </c>
      <c r="P1240" t="s">
        <v>5055</v>
      </c>
      <c r="S1240" t="s">
        <v>23964</v>
      </c>
      <c r="T1240" t="s">
        <v>7587</v>
      </c>
      <c r="U1240" t="s">
        <v>7587</v>
      </c>
      <c r="V1240">
        <v>1.2</v>
      </c>
    </row>
    <row r="1241" spans="1:22" x14ac:dyDescent="0.35">
      <c r="A1241" t="s">
        <v>5970</v>
      </c>
      <c r="B1241" t="s">
        <v>19143</v>
      </c>
      <c r="C1241" t="s">
        <v>5974</v>
      </c>
      <c r="D1241" t="s">
        <v>5055</v>
      </c>
      <c r="E1241" t="s">
        <v>5055</v>
      </c>
      <c r="F1241" t="s">
        <v>17723</v>
      </c>
      <c r="G1241" t="s">
        <v>12802</v>
      </c>
      <c r="H1241" t="s">
        <v>5055</v>
      </c>
      <c r="I1241" t="s">
        <v>5055</v>
      </c>
      <c r="J1241" t="s">
        <v>5055</v>
      </c>
      <c r="K1241" t="s">
        <v>5055</v>
      </c>
      <c r="L1241" t="s">
        <v>5055</v>
      </c>
      <c r="M1241" t="s">
        <v>5055</v>
      </c>
      <c r="N1241" t="s">
        <v>19143</v>
      </c>
      <c r="O1241" t="s">
        <v>5055</v>
      </c>
      <c r="P1241" t="s">
        <v>5055</v>
      </c>
      <c r="S1241" t="s">
        <v>23964</v>
      </c>
      <c r="T1241" t="s">
        <v>7587</v>
      </c>
      <c r="U1241" t="s">
        <v>7587</v>
      </c>
      <c r="V1241">
        <v>1.2</v>
      </c>
    </row>
    <row r="1242" spans="1:22" x14ac:dyDescent="0.35">
      <c r="A1242" t="s">
        <v>5970</v>
      </c>
      <c r="B1242" t="s">
        <v>19144</v>
      </c>
      <c r="C1242" t="s">
        <v>5974</v>
      </c>
      <c r="D1242" t="s">
        <v>5055</v>
      </c>
      <c r="E1242" t="s">
        <v>5055</v>
      </c>
      <c r="F1242" t="s">
        <v>17723</v>
      </c>
      <c r="G1242" t="s">
        <v>12802</v>
      </c>
      <c r="H1242" t="s">
        <v>5055</v>
      </c>
      <c r="I1242" t="s">
        <v>14513</v>
      </c>
      <c r="J1242" t="s">
        <v>5055</v>
      </c>
      <c r="K1242" t="s">
        <v>5055</v>
      </c>
      <c r="L1242" t="s">
        <v>5055</v>
      </c>
      <c r="M1242" t="s">
        <v>5055</v>
      </c>
      <c r="N1242" t="s">
        <v>19144</v>
      </c>
      <c r="O1242" t="s">
        <v>5055</v>
      </c>
      <c r="P1242" t="s">
        <v>5055</v>
      </c>
      <c r="S1242" t="s">
        <v>23964</v>
      </c>
      <c r="T1242" t="s">
        <v>7587</v>
      </c>
      <c r="U1242" t="s">
        <v>7587</v>
      </c>
      <c r="V1242">
        <v>1.2</v>
      </c>
    </row>
    <row r="1243" spans="1:22" x14ac:dyDescent="0.35">
      <c r="A1243" t="s">
        <v>5970</v>
      </c>
      <c r="B1243" t="s">
        <v>19145</v>
      </c>
      <c r="C1243" t="s">
        <v>5974</v>
      </c>
      <c r="D1243" t="s">
        <v>5055</v>
      </c>
      <c r="E1243" t="s">
        <v>5055</v>
      </c>
      <c r="F1243" t="s">
        <v>17723</v>
      </c>
      <c r="G1243" t="s">
        <v>12802</v>
      </c>
      <c r="H1243" t="s">
        <v>5055</v>
      </c>
      <c r="I1243" t="s">
        <v>14519</v>
      </c>
      <c r="J1243" t="s">
        <v>5055</v>
      </c>
      <c r="K1243" t="s">
        <v>5055</v>
      </c>
      <c r="L1243" t="s">
        <v>5055</v>
      </c>
      <c r="M1243" t="s">
        <v>5055</v>
      </c>
      <c r="N1243" t="s">
        <v>19145</v>
      </c>
      <c r="O1243" t="s">
        <v>5055</v>
      </c>
      <c r="P1243" t="s">
        <v>5055</v>
      </c>
      <c r="S1243" t="s">
        <v>23964</v>
      </c>
      <c r="T1243" t="s">
        <v>7587</v>
      </c>
      <c r="U1243" t="s">
        <v>7587</v>
      </c>
      <c r="V1243">
        <v>1.2</v>
      </c>
    </row>
    <row r="1244" spans="1:22" x14ac:dyDescent="0.35">
      <c r="A1244" t="s">
        <v>5970</v>
      </c>
      <c r="B1244" t="s">
        <v>19146</v>
      </c>
      <c r="C1244" t="s">
        <v>5974</v>
      </c>
      <c r="D1244" t="s">
        <v>5055</v>
      </c>
      <c r="E1244" t="s">
        <v>5055</v>
      </c>
      <c r="F1244" t="s">
        <v>17723</v>
      </c>
      <c r="G1244" t="s">
        <v>12802</v>
      </c>
      <c r="H1244" t="s">
        <v>5055</v>
      </c>
      <c r="I1244" t="s">
        <v>14515</v>
      </c>
      <c r="J1244" t="s">
        <v>5055</v>
      </c>
      <c r="K1244" t="s">
        <v>5055</v>
      </c>
      <c r="L1244" t="s">
        <v>5055</v>
      </c>
      <c r="M1244" t="s">
        <v>5055</v>
      </c>
      <c r="N1244" t="s">
        <v>19146</v>
      </c>
      <c r="O1244" t="s">
        <v>5055</v>
      </c>
      <c r="P1244" t="s">
        <v>5055</v>
      </c>
      <c r="S1244" t="s">
        <v>23964</v>
      </c>
      <c r="T1244" t="s">
        <v>7587</v>
      </c>
      <c r="U1244" t="s">
        <v>7587</v>
      </c>
      <c r="V1244">
        <v>1.2</v>
      </c>
    </row>
    <row r="1245" spans="1:22" x14ac:dyDescent="0.35">
      <c r="A1245" t="s">
        <v>5970</v>
      </c>
      <c r="B1245" t="s">
        <v>19147</v>
      </c>
      <c r="C1245" t="s">
        <v>5974</v>
      </c>
      <c r="D1245" t="s">
        <v>5055</v>
      </c>
      <c r="E1245" t="s">
        <v>5055</v>
      </c>
      <c r="F1245" t="s">
        <v>17723</v>
      </c>
      <c r="G1245" t="s">
        <v>12802</v>
      </c>
      <c r="H1245" t="s">
        <v>5055</v>
      </c>
      <c r="I1245" t="s">
        <v>5055</v>
      </c>
      <c r="J1245" t="s">
        <v>5055</v>
      </c>
      <c r="K1245" t="s">
        <v>5055</v>
      </c>
      <c r="L1245" t="s">
        <v>5055</v>
      </c>
      <c r="M1245" t="s">
        <v>5055</v>
      </c>
      <c r="N1245" t="s">
        <v>19148</v>
      </c>
      <c r="O1245" t="s">
        <v>5055</v>
      </c>
      <c r="P1245" t="s">
        <v>5055</v>
      </c>
      <c r="S1245" t="s">
        <v>23964</v>
      </c>
      <c r="T1245" t="s">
        <v>7587</v>
      </c>
      <c r="U1245" t="s">
        <v>7587</v>
      </c>
      <c r="V1245">
        <v>1.2</v>
      </c>
    </row>
    <row r="1246" spans="1:22" x14ac:dyDescent="0.35">
      <c r="A1246" t="s">
        <v>5970</v>
      </c>
      <c r="B1246" t="s">
        <v>19149</v>
      </c>
      <c r="C1246" t="s">
        <v>5974</v>
      </c>
      <c r="D1246" t="s">
        <v>5055</v>
      </c>
      <c r="E1246" t="s">
        <v>5055</v>
      </c>
      <c r="F1246" t="s">
        <v>12813</v>
      </c>
      <c r="G1246" t="s">
        <v>12802</v>
      </c>
      <c r="H1246" t="s">
        <v>5055</v>
      </c>
      <c r="I1246" t="s">
        <v>14521</v>
      </c>
      <c r="J1246" t="s">
        <v>5055</v>
      </c>
      <c r="K1246" t="s">
        <v>5055</v>
      </c>
      <c r="L1246" t="s">
        <v>5055</v>
      </c>
      <c r="M1246" t="s">
        <v>5055</v>
      </c>
      <c r="N1246" t="s">
        <v>19149</v>
      </c>
      <c r="O1246" t="s">
        <v>5055</v>
      </c>
      <c r="P1246" t="s">
        <v>5055</v>
      </c>
      <c r="S1246" t="s">
        <v>23964</v>
      </c>
      <c r="T1246" t="s">
        <v>7587</v>
      </c>
      <c r="U1246" t="s">
        <v>7587</v>
      </c>
      <c r="V1246">
        <v>1.2</v>
      </c>
    </row>
    <row r="1247" spans="1:22" x14ac:dyDescent="0.35">
      <c r="A1247" t="s">
        <v>5970</v>
      </c>
      <c r="B1247" t="s">
        <v>19150</v>
      </c>
      <c r="C1247" t="s">
        <v>5974</v>
      </c>
      <c r="D1247" t="s">
        <v>5055</v>
      </c>
      <c r="E1247" t="s">
        <v>5055</v>
      </c>
      <c r="F1247" t="s">
        <v>12813</v>
      </c>
      <c r="G1247" t="s">
        <v>12802</v>
      </c>
      <c r="H1247" t="s">
        <v>5055</v>
      </c>
      <c r="I1247" t="s">
        <v>14521</v>
      </c>
      <c r="J1247" t="s">
        <v>5055</v>
      </c>
      <c r="K1247" t="s">
        <v>5055</v>
      </c>
      <c r="L1247" t="s">
        <v>5055</v>
      </c>
      <c r="M1247" t="s">
        <v>5055</v>
      </c>
      <c r="N1247" t="s">
        <v>19150</v>
      </c>
      <c r="O1247" t="s">
        <v>5055</v>
      </c>
      <c r="P1247" t="s">
        <v>5055</v>
      </c>
      <c r="S1247" t="s">
        <v>23964</v>
      </c>
      <c r="T1247" t="s">
        <v>7587</v>
      </c>
      <c r="U1247" t="s">
        <v>7587</v>
      </c>
      <c r="V1247">
        <v>1.2</v>
      </c>
    </row>
    <row r="1248" spans="1:22" x14ac:dyDescent="0.35">
      <c r="A1248" t="s">
        <v>5970</v>
      </c>
      <c r="B1248" t="s">
        <v>19151</v>
      </c>
      <c r="C1248" t="s">
        <v>5974</v>
      </c>
      <c r="D1248" t="s">
        <v>5055</v>
      </c>
      <c r="E1248" t="s">
        <v>5055</v>
      </c>
      <c r="F1248" t="s">
        <v>17723</v>
      </c>
      <c r="G1248" t="s">
        <v>12802</v>
      </c>
      <c r="H1248" t="s">
        <v>5055</v>
      </c>
      <c r="I1248" t="s">
        <v>5055</v>
      </c>
      <c r="J1248" t="s">
        <v>5055</v>
      </c>
      <c r="K1248" t="s">
        <v>5055</v>
      </c>
      <c r="L1248" t="s">
        <v>5055</v>
      </c>
      <c r="M1248" t="s">
        <v>5055</v>
      </c>
      <c r="N1248" t="s">
        <v>19151</v>
      </c>
      <c r="O1248" t="s">
        <v>5055</v>
      </c>
      <c r="P1248" t="s">
        <v>5055</v>
      </c>
      <c r="S1248" t="s">
        <v>23964</v>
      </c>
      <c r="T1248" t="s">
        <v>7587</v>
      </c>
      <c r="U1248" t="s">
        <v>7587</v>
      </c>
      <c r="V1248">
        <v>1.2</v>
      </c>
    </row>
    <row r="1249" spans="1:22" x14ac:dyDescent="0.35">
      <c r="A1249" t="s">
        <v>5970</v>
      </c>
      <c r="B1249" t="s">
        <v>19152</v>
      </c>
      <c r="C1249" t="s">
        <v>5974</v>
      </c>
      <c r="D1249" t="s">
        <v>5055</v>
      </c>
      <c r="E1249" t="s">
        <v>5055</v>
      </c>
      <c r="F1249" t="s">
        <v>17723</v>
      </c>
      <c r="G1249" t="s">
        <v>12802</v>
      </c>
      <c r="H1249" t="s">
        <v>5055</v>
      </c>
      <c r="I1249" t="s">
        <v>14513</v>
      </c>
      <c r="J1249" t="s">
        <v>5055</v>
      </c>
      <c r="K1249" t="s">
        <v>5055</v>
      </c>
      <c r="L1249" t="s">
        <v>5055</v>
      </c>
      <c r="M1249" t="s">
        <v>5055</v>
      </c>
      <c r="N1249" t="s">
        <v>19152</v>
      </c>
      <c r="O1249" t="s">
        <v>5055</v>
      </c>
      <c r="P1249" t="s">
        <v>5055</v>
      </c>
      <c r="S1249" t="s">
        <v>23964</v>
      </c>
      <c r="T1249" t="s">
        <v>7587</v>
      </c>
      <c r="U1249" t="s">
        <v>7587</v>
      </c>
      <c r="V1249">
        <v>1.2</v>
      </c>
    </row>
    <row r="1250" spans="1:22" x14ac:dyDescent="0.35">
      <c r="A1250" t="s">
        <v>5970</v>
      </c>
      <c r="B1250" t="s">
        <v>19153</v>
      </c>
      <c r="C1250" t="s">
        <v>5974</v>
      </c>
      <c r="D1250" t="s">
        <v>5055</v>
      </c>
      <c r="E1250" t="s">
        <v>5055</v>
      </c>
      <c r="F1250" t="s">
        <v>17723</v>
      </c>
      <c r="G1250" t="s">
        <v>12802</v>
      </c>
      <c r="H1250" t="s">
        <v>5055</v>
      </c>
      <c r="I1250" t="s">
        <v>5055</v>
      </c>
      <c r="J1250" t="s">
        <v>5055</v>
      </c>
      <c r="K1250" t="s">
        <v>5055</v>
      </c>
      <c r="L1250" t="s">
        <v>5055</v>
      </c>
      <c r="M1250" t="s">
        <v>5055</v>
      </c>
      <c r="N1250" t="s">
        <v>19154</v>
      </c>
      <c r="O1250" t="s">
        <v>5055</v>
      </c>
      <c r="P1250" t="s">
        <v>5055</v>
      </c>
      <c r="S1250" t="s">
        <v>23964</v>
      </c>
      <c r="T1250" t="s">
        <v>7587</v>
      </c>
      <c r="U1250" t="s">
        <v>7587</v>
      </c>
      <c r="V1250">
        <v>1.2</v>
      </c>
    </row>
    <row r="1251" spans="1:22" x14ac:dyDescent="0.35">
      <c r="A1251" t="s">
        <v>5970</v>
      </c>
      <c r="B1251" t="s">
        <v>19155</v>
      </c>
      <c r="C1251" t="s">
        <v>5974</v>
      </c>
      <c r="D1251" t="s">
        <v>5055</v>
      </c>
      <c r="E1251" t="s">
        <v>5055</v>
      </c>
      <c r="F1251" t="s">
        <v>17723</v>
      </c>
      <c r="G1251" t="s">
        <v>12802</v>
      </c>
      <c r="H1251" t="s">
        <v>5055</v>
      </c>
      <c r="I1251" t="s">
        <v>14519</v>
      </c>
      <c r="J1251" t="s">
        <v>5055</v>
      </c>
      <c r="K1251" t="s">
        <v>5055</v>
      </c>
      <c r="L1251" t="s">
        <v>5055</v>
      </c>
      <c r="M1251" t="s">
        <v>5055</v>
      </c>
      <c r="N1251" t="s">
        <v>19155</v>
      </c>
      <c r="O1251" t="s">
        <v>5055</v>
      </c>
      <c r="P1251" t="s">
        <v>5055</v>
      </c>
      <c r="S1251" t="s">
        <v>23964</v>
      </c>
      <c r="T1251" t="s">
        <v>7587</v>
      </c>
      <c r="U1251" t="s">
        <v>7587</v>
      </c>
      <c r="V1251">
        <v>1.2</v>
      </c>
    </row>
    <row r="1252" spans="1:22" x14ac:dyDescent="0.35">
      <c r="A1252" s="41" t="s">
        <v>5970</v>
      </c>
      <c r="B1252" t="s">
        <v>19156</v>
      </c>
      <c r="C1252" t="s">
        <v>5974</v>
      </c>
      <c r="D1252" t="s">
        <v>5055</v>
      </c>
      <c r="E1252" t="s">
        <v>5055</v>
      </c>
      <c r="F1252" t="s">
        <v>12813</v>
      </c>
      <c r="G1252" t="s">
        <v>12802</v>
      </c>
      <c r="H1252" t="s">
        <v>5055</v>
      </c>
      <c r="I1252" t="s">
        <v>14521</v>
      </c>
      <c r="J1252" t="s">
        <v>5055</v>
      </c>
      <c r="K1252" t="s">
        <v>5055</v>
      </c>
      <c r="L1252" t="s">
        <v>5055</v>
      </c>
      <c r="M1252" t="s">
        <v>5055</v>
      </c>
      <c r="N1252" t="s">
        <v>19156</v>
      </c>
      <c r="O1252" t="s">
        <v>5055</v>
      </c>
      <c r="P1252" t="s">
        <v>5055</v>
      </c>
      <c r="S1252" t="s">
        <v>23964</v>
      </c>
      <c r="T1252" t="s">
        <v>7587</v>
      </c>
      <c r="U1252" t="s">
        <v>7587</v>
      </c>
      <c r="V1252">
        <v>1.2</v>
      </c>
    </row>
    <row r="1253" spans="1:22" x14ac:dyDescent="0.35">
      <c r="A1253" s="41" t="s">
        <v>5970</v>
      </c>
      <c r="B1253" t="s">
        <v>19157</v>
      </c>
      <c r="C1253" t="s">
        <v>5974</v>
      </c>
      <c r="D1253" t="s">
        <v>5055</v>
      </c>
      <c r="E1253" t="s">
        <v>5055</v>
      </c>
      <c r="F1253" t="s">
        <v>12813</v>
      </c>
      <c r="G1253" t="s">
        <v>12802</v>
      </c>
      <c r="H1253" t="s">
        <v>5055</v>
      </c>
      <c r="I1253" t="s">
        <v>14521</v>
      </c>
      <c r="J1253" t="s">
        <v>5055</v>
      </c>
      <c r="K1253" t="s">
        <v>5055</v>
      </c>
      <c r="L1253" t="s">
        <v>5055</v>
      </c>
      <c r="M1253" t="s">
        <v>5055</v>
      </c>
      <c r="N1253" t="s">
        <v>19157</v>
      </c>
      <c r="O1253" t="s">
        <v>5055</v>
      </c>
      <c r="P1253" t="s">
        <v>5055</v>
      </c>
      <c r="S1253" t="s">
        <v>23964</v>
      </c>
      <c r="T1253" t="s">
        <v>7587</v>
      </c>
      <c r="U1253" t="s">
        <v>7587</v>
      </c>
      <c r="V1253">
        <v>1.2</v>
      </c>
    </row>
    <row r="1254" spans="1:22" x14ac:dyDescent="0.35">
      <c r="A1254" s="41" t="s">
        <v>5970</v>
      </c>
      <c r="B1254" t="s">
        <v>19158</v>
      </c>
      <c r="C1254" t="s">
        <v>5974</v>
      </c>
      <c r="D1254" t="s">
        <v>5055</v>
      </c>
      <c r="E1254" t="s">
        <v>5055</v>
      </c>
      <c r="F1254" t="s">
        <v>17723</v>
      </c>
      <c r="G1254" t="s">
        <v>12802</v>
      </c>
      <c r="H1254" t="s">
        <v>5055</v>
      </c>
      <c r="I1254" t="s">
        <v>5055</v>
      </c>
      <c r="J1254" t="s">
        <v>5055</v>
      </c>
      <c r="K1254" t="s">
        <v>5055</v>
      </c>
      <c r="L1254" t="s">
        <v>5055</v>
      </c>
      <c r="M1254" t="s">
        <v>5055</v>
      </c>
      <c r="N1254" t="s">
        <v>19158</v>
      </c>
      <c r="O1254" t="s">
        <v>5055</v>
      </c>
      <c r="P1254" t="s">
        <v>5055</v>
      </c>
      <c r="S1254" t="s">
        <v>23964</v>
      </c>
      <c r="T1254" t="s">
        <v>7587</v>
      </c>
      <c r="U1254" t="s">
        <v>7587</v>
      </c>
      <c r="V1254">
        <v>1.2</v>
      </c>
    </row>
    <row r="1255" spans="1:22" x14ac:dyDescent="0.35">
      <c r="A1255" t="s">
        <v>5970</v>
      </c>
      <c r="B1255" t="s">
        <v>19159</v>
      </c>
      <c r="C1255" t="s">
        <v>5974</v>
      </c>
      <c r="D1255" t="s">
        <v>5055</v>
      </c>
      <c r="E1255" t="s">
        <v>5055</v>
      </c>
      <c r="F1255" t="s">
        <v>17723</v>
      </c>
      <c r="G1255" t="s">
        <v>12802</v>
      </c>
      <c r="H1255" t="s">
        <v>5055</v>
      </c>
      <c r="I1255" t="s">
        <v>14519</v>
      </c>
      <c r="J1255" t="s">
        <v>5055</v>
      </c>
      <c r="K1255" t="s">
        <v>5055</v>
      </c>
      <c r="L1255" t="s">
        <v>5055</v>
      </c>
      <c r="M1255" t="s">
        <v>5055</v>
      </c>
      <c r="N1255" t="s">
        <v>19159</v>
      </c>
      <c r="O1255" t="s">
        <v>5055</v>
      </c>
      <c r="P1255" t="s">
        <v>5055</v>
      </c>
      <c r="S1255" t="s">
        <v>23964</v>
      </c>
      <c r="T1255" t="s">
        <v>7587</v>
      </c>
      <c r="U1255" t="s">
        <v>7587</v>
      </c>
      <c r="V1255">
        <v>1.2</v>
      </c>
    </row>
    <row r="1256" spans="1:22" x14ac:dyDescent="0.35">
      <c r="A1256" t="s">
        <v>5970</v>
      </c>
      <c r="B1256" t="s">
        <v>19160</v>
      </c>
      <c r="C1256" t="s">
        <v>5974</v>
      </c>
      <c r="D1256" t="s">
        <v>5055</v>
      </c>
      <c r="E1256" t="s">
        <v>5055</v>
      </c>
      <c r="F1256" t="s">
        <v>17723</v>
      </c>
      <c r="G1256" t="s">
        <v>12802</v>
      </c>
      <c r="H1256" t="s">
        <v>5055</v>
      </c>
      <c r="I1256" t="s">
        <v>14513</v>
      </c>
      <c r="J1256" t="s">
        <v>14492</v>
      </c>
      <c r="K1256" t="s">
        <v>5055</v>
      </c>
      <c r="L1256" t="s">
        <v>5055</v>
      </c>
      <c r="M1256" t="s">
        <v>5055</v>
      </c>
      <c r="N1256" t="s">
        <v>19161</v>
      </c>
      <c r="O1256" t="s">
        <v>5055</v>
      </c>
      <c r="P1256" t="s">
        <v>5055</v>
      </c>
      <c r="S1256" t="s">
        <v>23964</v>
      </c>
      <c r="T1256" t="s">
        <v>7587</v>
      </c>
      <c r="U1256" t="s">
        <v>7587</v>
      </c>
      <c r="V1256">
        <v>1.2</v>
      </c>
    </row>
    <row r="1257" spans="1:22" x14ac:dyDescent="0.35">
      <c r="A1257" t="s">
        <v>5970</v>
      </c>
      <c r="B1257" t="s">
        <v>19161</v>
      </c>
      <c r="C1257" t="s">
        <v>5974</v>
      </c>
      <c r="D1257" t="s">
        <v>5055</v>
      </c>
      <c r="E1257" t="s">
        <v>5055</v>
      </c>
      <c r="F1257" t="s">
        <v>17723</v>
      </c>
      <c r="G1257" t="s">
        <v>12802</v>
      </c>
      <c r="H1257" t="s">
        <v>5055</v>
      </c>
      <c r="I1257" t="s">
        <v>5055</v>
      </c>
      <c r="J1257" t="s">
        <v>5055</v>
      </c>
      <c r="K1257" t="s">
        <v>5055</v>
      </c>
      <c r="L1257" t="s">
        <v>5055</v>
      </c>
      <c r="M1257" t="s">
        <v>5055</v>
      </c>
      <c r="N1257" t="s">
        <v>19161</v>
      </c>
      <c r="O1257" t="s">
        <v>5055</v>
      </c>
      <c r="P1257" t="s">
        <v>5055</v>
      </c>
      <c r="S1257" t="s">
        <v>23964</v>
      </c>
      <c r="T1257" t="s">
        <v>7587</v>
      </c>
      <c r="U1257" t="s">
        <v>7587</v>
      </c>
      <c r="V1257">
        <v>1.2</v>
      </c>
    </row>
    <row r="1258" spans="1:22" x14ac:dyDescent="0.35">
      <c r="A1258" t="s">
        <v>5970</v>
      </c>
      <c r="B1258" t="s">
        <v>19162</v>
      </c>
      <c r="C1258" t="s">
        <v>5974</v>
      </c>
      <c r="D1258" t="s">
        <v>5055</v>
      </c>
      <c r="E1258" t="s">
        <v>5055</v>
      </c>
      <c r="F1258" t="s">
        <v>17723</v>
      </c>
      <c r="G1258" t="s">
        <v>12802</v>
      </c>
      <c r="H1258" t="s">
        <v>5055</v>
      </c>
      <c r="I1258" t="s">
        <v>14513</v>
      </c>
      <c r="J1258" t="s">
        <v>18033</v>
      </c>
      <c r="K1258" t="s">
        <v>5055</v>
      </c>
      <c r="L1258" t="s">
        <v>5055</v>
      </c>
      <c r="M1258" t="s">
        <v>5055</v>
      </c>
      <c r="N1258" t="s">
        <v>19162</v>
      </c>
      <c r="O1258" t="s">
        <v>5055</v>
      </c>
      <c r="P1258" t="s">
        <v>5055</v>
      </c>
      <c r="S1258" t="s">
        <v>23964</v>
      </c>
      <c r="T1258" t="s">
        <v>7587</v>
      </c>
      <c r="U1258" t="s">
        <v>7587</v>
      </c>
      <c r="V1258">
        <v>1.2</v>
      </c>
    </row>
    <row r="1259" spans="1:22" x14ac:dyDescent="0.35">
      <c r="A1259" t="s">
        <v>5970</v>
      </c>
      <c r="B1259" t="s">
        <v>19163</v>
      </c>
      <c r="C1259" t="s">
        <v>5974</v>
      </c>
      <c r="D1259" t="s">
        <v>5055</v>
      </c>
      <c r="E1259" t="s">
        <v>5055</v>
      </c>
      <c r="F1259" t="s">
        <v>17723</v>
      </c>
      <c r="G1259" t="s">
        <v>12802</v>
      </c>
      <c r="H1259" t="s">
        <v>5055</v>
      </c>
      <c r="I1259" t="s">
        <v>5055</v>
      </c>
      <c r="J1259" t="s">
        <v>5055</v>
      </c>
      <c r="K1259" t="s">
        <v>5055</v>
      </c>
      <c r="L1259" t="s">
        <v>5055</v>
      </c>
      <c r="M1259" t="s">
        <v>5055</v>
      </c>
      <c r="N1259" t="s">
        <v>19163</v>
      </c>
      <c r="O1259" t="s">
        <v>5055</v>
      </c>
      <c r="P1259" t="s">
        <v>5055</v>
      </c>
      <c r="S1259" t="s">
        <v>23964</v>
      </c>
      <c r="T1259" t="s">
        <v>7587</v>
      </c>
      <c r="U1259" t="s">
        <v>7587</v>
      </c>
      <c r="V1259">
        <v>1.2</v>
      </c>
    </row>
    <row r="1260" spans="1:22" ht="15.65" customHeight="1" x14ac:dyDescent="0.35">
      <c r="A1260" t="s">
        <v>5970</v>
      </c>
      <c r="B1260" t="s">
        <v>19164</v>
      </c>
      <c r="C1260" t="s">
        <v>5974</v>
      </c>
      <c r="D1260" t="s">
        <v>5055</v>
      </c>
      <c r="E1260" t="s">
        <v>5055</v>
      </c>
      <c r="F1260" t="s">
        <v>17723</v>
      </c>
      <c r="G1260" t="s">
        <v>12802</v>
      </c>
      <c r="H1260" t="s">
        <v>5055</v>
      </c>
      <c r="I1260" t="s">
        <v>14519</v>
      </c>
      <c r="J1260" t="s">
        <v>5055</v>
      </c>
      <c r="K1260" t="s">
        <v>5055</v>
      </c>
      <c r="L1260" t="s">
        <v>5055</v>
      </c>
      <c r="M1260" t="s">
        <v>5055</v>
      </c>
      <c r="N1260" t="s">
        <v>19165</v>
      </c>
      <c r="O1260" t="s">
        <v>5055</v>
      </c>
      <c r="P1260" t="s">
        <v>5055</v>
      </c>
      <c r="S1260" t="s">
        <v>23964</v>
      </c>
      <c r="T1260" t="s">
        <v>7587</v>
      </c>
      <c r="U1260" t="s">
        <v>7587</v>
      </c>
      <c r="V1260">
        <v>1.2</v>
      </c>
    </row>
    <row r="1261" spans="1:22" ht="15.65" customHeight="1" x14ac:dyDescent="0.35">
      <c r="A1261" t="s">
        <v>5970</v>
      </c>
      <c r="B1261" t="s">
        <v>19166</v>
      </c>
      <c r="C1261" t="s">
        <v>5974</v>
      </c>
      <c r="D1261" t="s">
        <v>5055</v>
      </c>
      <c r="E1261" t="s">
        <v>5055</v>
      </c>
      <c r="F1261" t="s">
        <v>17723</v>
      </c>
      <c r="G1261" t="s">
        <v>12802</v>
      </c>
      <c r="H1261" t="s">
        <v>5055</v>
      </c>
      <c r="I1261" t="s">
        <v>14513</v>
      </c>
      <c r="J1261" t="s">
        <v>5055</v>
      </c>
      <c r="K1261" s="44" t="s">
        <v>19167</v>
      </c>
      <c r="L1261" t="s">
        <v>5055</v>
      </c>
      <c r="M1261" t="s">
        <v>5055</v>
      </c>
      <c r="N1261" t="s">
        <v>19166</v>
      </c>
      <c r="O1261" t="s">
        <v>5055</v>
      </c>
      <c r="P1261" t="s">
        <v>5055</v>
      </c>
      <c r="S1261" t="s">
        <v>23964</v>
      </c>
      <c r="T1261" t="s">
        <v>7587</v>
      </c>
      <c r="U1261" t="s">
        <v>7587</v>
      </c>
      <c r="V1261">
        <v>1.2</v>
      </c>
    </row>
    <row r="1262" spans="1:22" ht="15.65" customHeight="1" x14ac:dyDescent="0.35">
      <c r="A1262" t="s">
        <v>5970</v>
      </c>
      <c r="B1262" t="s">
        <v>19168</v>
      </c>
      <c r="C1262" t="s">
        <v>5974</v>
      </c>
      <c r="D1262" t="s">
        <v>5055</v>
      </c>
      <c r="E1262" t="s">
        <v>5055</v>
      </c>
      <c r="F1262" t="s">
        <v>17723</v>
      </c>
      <c r="G1262" t="s">
        <v>12802</v>
      </c>
      <c r="H1262" t="s">
        <v>5055</v>
      </c>
      <c r="I1262" t="s">
        <v>14513</v>
      </c>
      <c r="J1262" t="s">
        <v>5055</v>
      </c>
      <c r="K1262" s="44" t="s">
        <v>19167</v>
      </c>
      <c r="L1262" t="s">
        <v>5055</v>
      </c>
      <c r="M1262" t="s">
        <v>5055</v>
      </c>
      <c r="N1262" t="s">
        <v>19168</v>
      </c>
      <c r="O1262" t="s">
        <v>5055</v>
      </c>
      <c r="P1262" t="s">
        <v>5055</v>
      </c>
      <c r="S1262" t="s">
        <v>23964</v>
      </c>
      <c r="T1262" t="s">
        <v>7587</v>
      </c>
      <c r="U1262" t="s">
        <v>7587</v>
      </c>
      <c r="V1262">
        <v>1.2</v>
      </c>
    </row>
    <row r="1263" spans="1:22" ht="15.65" customHeight="1" x14ac:dyDescent="0.35">
      <c r="A1263" t="s">
        <v>5970</v>
      </c>
      <c r="B1263" t="s">
        <v>19169</v>
      </c>
      <c r="C1263" t="s">
        <v>5974</v>
      </c>
      <c r="D1263" t="s">
        <v>5055</v>
      </c>
      <c r="E1263" t="s">
        <v>5055</v>
      </c>
      <c r="F1263" t="s">
        <v>17723</v>
      </c>
      <c r="G1263" t="s">
        <v>12802</v>
      </c>
      <c r="H1263" t="s">
        <v>5055</v>
      </c>
      <c r="I1263" t="s">
        <v>14513</v>
      </c>
      <c r="J1263" t="s">
        <v>5055</v>
      </c>
      <c r="K1263" s="44" t="s">
        <v>14503</v>
      </c>
      <c r="L1263" t="s">
        <v>5055</v>
      </c>
      <c r="M1263" t="s">
        <v>5055</v>
      </c>
      <c r="N1263" t="s">
        <v>19169</v>
      </c>
      <c r="O1263" t="s">
        <v>5055</v>
      </c>
      <c r="P1263" t="s">
        <v>5055</v>
      </c>
      <c r="S1263" t="s">
        <v>23964</v>
      </c>
      <c r="T1263" t="s">
        <v>7587</v>
      </c>
      <c r="U1263" t="s">
        <v>7587</v>
      </c>
      <c r="V1263">
        <v>1.2</v>
      </c>
    </row>
    <row r="1264" spans="1:22" ht="15.65" customHeight="1" x14ac:dyDescent="0.35">
      <c r="A1264" t="s">
        <v>5970</v>
      </c>
      <c r="B1264" t="s">
        <v>19170</v>
      </c>
      <c r="C1264" t="s">
        <v>5974</v>
      </c>
      <c r="D1264" t="s">
        <v>5055</v>
      </c>
      <c r="E1264" t="s">
        <v>5055</v>
      </c>
      <c r="F1264" t="s">
        <v>17723</v>
      </c>
      <c r="G1264" t="s">
        <v>12802</v>
      </c>
      <c r="H1264" t="s">
        <v>5055</v>
      </c>
      <c r="I1264" t="s">
        <v>14513</v>
      </c>
      <c r="J1264" t="s">
        <v>5055</v>
      </c>
      <c r="K1264" s="44" t="s">
        <v>14503</v>
      </c>
      <c r="L1264" t="s">
        <v>5055</v>
      </c>
      <c r="M1264" t="s">
        <v>5055</v>
      </c>
      <c r="N1264" t="s">
        <v>19170</v>
      </c>
      <c r="O1264" t="s">
        <v>5055</v>
      </c>
      <c r="P1264" t="s">
        <v>5055</v>
      </c>
      <c r="S1264" t="s">
        <v>23964</v>
      </c>
      <c r="T1264" t="s">
        <v>7587</v>
      </c>
      <c r="U1264" t="s">
        <v>7587</v>
      </c>
      <c r="V1264">
        <v>1.2</v>
      </c>
    </row>
    <row r="1265" spans="1:22" ht="15.65" customHeight="1" x14ac:dyDescent="0.35">
      <c r="A1265" t="s">
        <v>5970</v>
      </c>
      <c r="B1265" t="s">
        <v>19171</v>
      </c>
      <c r="C1265" t="s">
        <v>5974</v>
      </c>
      <c r="D1265" t="s">
        <v>5055</v>
      </c>
      <c r="E1265" t="s">
        <v>5055</v>
      </c>
      <c r="F1265" t="s">
        <v>17723</v>
      </c>
      <c r="G1265" t="s">
        <v>12802</v>
      </c>
      <c r="H1265" t="s">
        <v>5055</v>
      </c>
      <c r="I1265" t="s">
        <v>14513</v>
      </c>
      <c r="J1265" t="s">
        <v>5055</v>
      </c>
      <c r="K1265" s="44" t="s">
        <v>14503</v>
      </c>
      <c r="L1265" t="s">
        <v>5055</v>
      </c>
      <c r="M1265" t="s">
        <v>5055</v>
      </c>
      <c r="N1265" t="s">
        <v>19171</v>
      </c>
      <c r="O1265" t="s">
        <v>5055</v>
      </c>
      <c r="P1265" t="s">
        <v>5055</v>
      </c>
      <c r="S1265" t="s">
        <v>23964</v>
      </c>
      <c r="T1265" t="s">
        <v>7587</v>
      </c>
      <c r="U1265" t="s">
        <v>7587</v>
      </c>
      <c r="V1265">
        <v>1.2</v>
      </c>
    </row>
    <row r="1266" spans="1:22" ht="15.65" customHeight="1" x14ac:dyDescent="0.35">
      <c r="A1266" t="s">
        <v>5970</v>
      </c>
      <c r="B1266" t="s">
        <v>19172</v>
      </c>
      <c r="C1266" t="s">
        <v>5974</v>
      </c>
      <c r="D1266" t="s">
        <v>5055</v>
      </c>
      <c r="E1266" t="s">
        <v>5055</v>
      </c>
      <c r="F1266" t="s">
        <v>17723</v>
      </c>
      <c r="G1266" t="s">
        <v>12802</v>
      </c>
      <c r="H1266" t="s">
        <v>5055</v>
      </c>
      <c r="I1266" t="s">
        <v>14513</v>
      </c>
      <c r="J1266" t="s">
        <v>5055</v>
      </c>
      <c r="K1266" s="44" t="s">
        <v>14503</v>
      </c>
      <c r="L1266" t="s">
        <v>5055</v>
      </c>
      <c r="M1266" t="s">
        <v>5055</v>
      </c>
      <c r="N1266" t="s">
        <v>19172</v>
      </c>
      <c r="O1266" t="s">
        <v>5055</v>
      </c>
      <c r="P1266" t="s">
        <v>5055</v>
      </c>
      <c r="S1266" t="s">
        <v>23964</v>
      </c>
      <c r="T1266" t="s">
        <v>7587</v>
      </c>
      <c r="U1266" t="s">
        <v>7587</v>
      </c>
      <c r="V1266">
        <v>1.2</v>
      </c>
    </row>
    <row r="1267" spans="1:22" ht="15.65" customHeight="1" x14ac:dyDescent="0.35">
      <c r="A1267" t="s">
        <v>5970</v>
      </c>
      <c r="B1267" t="s">
        <v>19173</v>
      </c>
      <c r="C1267" t="s">
        <v>5974</v>
      </c>
      <c r="D1267" t="s">
        <v>5055</v>
      </c>
      <c r="E1267" t="s">
        <v>5055</v>
      </c>
      <c r="F1267" t="s">
        <v>17723</v>
      </c>
      <c r="G1267" t="s">
        <v>12802</v>
      </c>
      <c r="H1267" t="s">
        <v>5055</v>
      </c>
      <c r="I1267" t="s">
        <v>14513</v>
      </c>
      <c r="J1267" t="s">
        <v>5055</v>
      </c>
      <c r="K1267" s="44" t="s">
        <v>14503</v>
      </c>
      <c r="L1267" t="s">
        <v>5055</v>
      </c>
      <c r="M1267" t="s">
        <v>5055</v>
      </c>
      <c r="N1267" t="s">
        <v>19173</v>
      </c>
      <c r="O1267" t="s">
        <v>5055</v>
      </c>
      <c r="P1267" t="s">
        <v>5055</v>
      </c>
      <c r="S1267" t="s">
        <v>23964</v>
      </c>
      <c r="T1267" t="s">
        <v>7587</v>
      </c>
      <c r="U1267" t="s">
        <v>7587</v>
      </c>
      <c r="V1267">
        <v>1.2</v>
      </c>
    </row>
    <row r="1268" spans="1:22" ht="15.65" customHeight="1" x14ac:dyDescent="0.35">
      <c r="A1268" t="s">
        <v>5970</v>
      </c>
      <c r="B1268" t="s">
        <v>19174</v>
      </c>
      <c r="C1268" t="s">
        <v>5974</v>
      </c>
      <c r="D1268" t="s">
        <v>5055</v>
      </c>
      <c r="E1268" t="s">
        <v>5055</v>
      </c>
      <c r="F1268" t="s">
        <v>17723</v>
      </c>
      <c r="G1268" t="s">
        <v>12802</v>
      </c>
      <c r="H1268" t="s">
        <v>5055</v>
      </c>
      <c r="I1268" t="s">
        <v>14513</v>
      </c>
      <c r="J1268" t="s">
        <v>5055</v>
      </c>
      <c r="K1268" s="44" t="s">
        <v>19167</v>
      </c>
      <c r="L1268" t="s">
        <v>5055</v>
      </c>
      <c r="M1268" t="s">
        <v>5055</v>
      </c>
      <c r="N1268" t="s">
        <v>19174</v>
      </c>
      <c r="O1268" t="s">
        <v>5055</v>
      </c>
      <c r="P1268" t="s">
        <v>5055</v>
      </c>
      <c r="S1268" t="s">
        <v>23964</v>
      </c>
      <c r="T1268" t="s">
        <v>7587</v>
      </c>
      <c r="U1268" t="s">
        <v>7587</v>
      </c>
      <c r="V1268">
        <v>1.2</v>
      </c>
    </row>
    <row r="1269" spans="1:22" ht="15.65" customHeight="1" x14ac:dyDescent="0.35">
      <c r="A1269" t="s">
        <v>5970</v>
      </c>
      <c r="B1269" t="s">
        <v>19175</v>
      </c>
      <c r="C1269" t="s">
        <v>5974</v>
      </c>
      <c r="D1269" t="s">
        <v>5055</v>
      </c>
      <c r="E1269" t="s">
        <v>5055</v>
      </c>
      <c r="F1269" t="s">
        <v>17723</v>
      </c>
      <c r="G1269" t="s">
        <v>12802</v>
      </c>
      <c r="H1269" t="s">
        <v>5055</v>
      </c>
      <c r="I1269" t="s">
        <v>14513</v>
      </c>
      <c r="J1269" t="s">
        <v>5055</v>
      </c>
      <c r="K1269" s="44" t="s">
        <v>19167</v>
      </c>
      <c r="L1269" t="s">
        <v>5055</v>
      </c>
      <c r="M1269" t="s">
        <v>5055</v>
      </c>
      <c r="N1269" t="s">
        <v>19175</v>
      </c>
      <c r="O1269" t="s">
        <v>5055</v>
      </c>
      <c r="P1269" t="s">
        <v>5055</v>
      </c>
      <c r="S1269" t="s">
        <v>23964</v>
      </c>
      <c r="T1269" t="s">
        <v>7587</v>
      </c>
      <c r="U1269" t="s">
        <v>7587</v>
      </c>
      <c r="V1269">
        <v>1.2</v>
      </c>
    </row>
    <row r="1270" spans="1:22" ht="15.65" customHeight="1" x14ac:dyDescent="0.35">
      <c r="A1270" t="s">
        <v>5970</v>
      </c>
      <c r="B1270" t="s">
        <v>19176</v>
      </c>
      <c r="C1270" t="s">
        <v>5974</v>
      </c>
      <c r="D1270" t="s">
        <v>5055</v>
      </c>
      <c r="E1270" t="s">
        <v>5055</v>
      </c>
      <c r="F1270" t="s">
        <v>17723</v>
      </c>
      <c r="G1270" t="s">
        <v>12802</v>
      </c>
      <c r="H1270" t="s">
        <v>5055</v>
      </c>
      <c r="I1270" t="s">
        <v>14513</v>
      </c>
      <c r="J1270" t="s">
        <v>5055</v>
      </c>
      <c r="K1270" s="44" t="s">
        <v>19167</v>
      </c>
      <c r="L1270" t="s">
        <v>5055</v>
      </c>
      <c r="M1270" t="s">
        <v>5055</v>
      </c>
      <c r="N1270" t="s">
        <v>19176</v>
      </c>
      <c r="O1270" t="s">
        <v>5055</v>
      </c>
      <c r="P1270" t="s">
        <v>5055</v>
      </c>
      <c r="S1270" t="s">
        <v>23964</v>
      </c>
      <c r="T1270" t="s">
        <v>7587</v>
      </c>
      <c r="U1270" t="s">
        <v>7587</v>
      </c>
      <c r="V1270">
        <v>1.2</v>
      </c>
    </row>
    <row r="1271" spans="1:22" ht="15.65" customHeight="1" x14ac:dyDescent="0.35">
      <c r="A1271" t="s">
        <v>5970</v>
      </c>
      <c r="B1271" t="s">
        <v>19177</v>
      </c>
      <c r="C1271" t="s">
        <v>5974</v>
      </c>
      <c r="D1271" t="s">
        <v>5055</v>
      </c>
      <c r="E1271" t="s">
        <v>5055</v>
      </c>
      <c r="F1271" t="s">
        <v>17723</v>
      </c>
      <c r="G1271" t="s">
        <v>12802</v>
      </c>
      <c r="H1271" t="s">
        <v>5055</v>
      </c>
      <c r="I1271" t="s">
        <v>14513</v>
      </c>
      <c r="J1271" t="s">
        <v>5055</v>
      </c>
      <c r="K1271" s="44" t="s">
        <v>14503</v>
      </c>
      <c r="L1271" t="s">
        <v>5055</v>
      </c>
      <c r="M1271" t="s">
        <v>5055</v>
      </c>
      <c r="N1271" t="s">
        <v>19177</v>
      </c>
      <c r="O1271" t="s">
        <v>5055</v>
      </c>
      <c r="P1271" t="s">
        <v>5055</v>
      </c>
      <c r="S1271" t="s">
        <v>23964</v>
      </c>
      <c r="T1271" t="s">
        <v>7587</v>
      </c>
      <c r="U1271" t="s">
        <v>7587</v>
      </c>
      <c r="V1271">
        <v>1.2</v>
      </c>
    </row>
    <row r="1272" spans="1:22" ht="15.65" customHeight="1" x14ac:dyDescent="0.35">
      <c r="A1272" t="s">
        <v>5970</v>
      </c>
      <c r="B1272" t="s">
        <v>19178</v>
      </c>
      <c r="C1272" t="s">
        <v>5974</v>
      </c>
      <c r="D1272" t="s">
        <v>5055</v>
      </c>
      <c r="E1272" t="s">
        <v>5055</v>
      </c>
      <c r="F1272" t="s">
        <v>17723</v>
      </c>
      <c r="G1272" t="s">
        <v>12802</v>
      </c>
      <c r="H1272" t="s">
        <v>5055</v>
      </c>
      <c r="I1272" t="s">
        <v>14513</v>
      </c>
      <c r="J1272" t="s">
        <v>5055</v>
      </c>
      <c r="K1272" s="44" t="s">
        <v>19167</v>
      </c>
      <c r="L1272" t="s">
        <v>5055</v>
      </c>
      <c r="M1272" t="s">
        <v>5055</v>
      </c>
      <c r="N1272" t="s">
        <v>19178</v>
      </c>
      <c r="O1272" t="s">
        <v>5055</v>
      </c>
      <c r="P1272" t="s">
        <v>5055</v>
      </c>
      <c r="S1272" t="s">
        <v>23964</v>
      </c>
      <c r="T1272" t="s">
        <v>7587</v>
      </c>
      <c r="U1272" t="s">
        <v>7587</v>
      </c>
      <c r="V1272">
        <v>1.2</v>
      </c>
    </row>
    <row r="1273" spans="1:22" ht="15.65" customHeight="1" x14ac:dyDescent="0.35">
      <c r="A1273" t="s">
        <v>5970</v>
      </c>
      <c r="B1273" t="s">
        <v>19179</v>
      </c>
      <c r="C1273" t="s">
        <v>5974</v>
      </c>
      <c r="D1273" t="s">
        <v>5055</v>
      </c>
      <c r="E1273" t="s">
        <v>5055</v>
      </c>
      <c r="F1273" t="s">
        <v>17723</v>
      </c>
      <c r="G1273" t="s">
        <v>12802</v>
      </c>
      <c r="H1273" t="s">
        <v>5055</v>
      </c>
      <c r="I1273" t="s">
        <v>14513</v>
      </c>
      <c r="J1273" t="s">
        <v>5055</v>
      </c>
      <c r="K1273" s="44" t="s">
        <v>14503</v>
      </c>
      <c r="L1273" t="s">
        <v>5055</v>
      </c>
      <c r="M1273" t="s">
        <v>5055</v>
      </c>
      <c r="N1273" t="s">
        <v>19179</v>
      </c>
      <c r="O1273" t="s">
        <v>5055</v>
      </c>
      <c r="P1273" t="s">
        <v>5055</v>
      </c>
      <c r="S1273" t="s">
        <v>23964</v>
      </c>
      <c r="T1273" t="s">
        <v>7587</v>
      </c>
      <c r="U1273" t="s">
        <v>7587</v>
      </c>
      <c r="V1273">
        <v>1.2</v>
      </c>
    </row>
    <row r="1274" spans="1:22" ht="15.65" customHeight="1" x14ac:dyDescent="0.35">
      <c r="A1274" t="s">
        <v>5970</v>
      </c>
      <c r="B1274" t="s">
        <v>19180</v>
      </c>
      <c r="C1274" t="s">
        <v>5974</v>
      </c>
      <c r="D1274" t="s">
        <v>5055</v>
      </c>
      <c r="E1274" t="s">
        <v>5055</v>
      </c>
      <c r="F1274" t="s">
        <v>17723</v>
      </c>
      <c r="G1274" t="s">
        <v>12802</v>
      </c>
      <c r="H1274" t="s">
        <v>5055</v>
      </c>
      <c r="I1274" t="s">
        <v>14513</v>
      </c>
      <c r="J1274" t="s">
        <v>5055</v>
      </c>
      <c r="K1274" s="44" t="s">
        <v>14503</v>
      </c>
      <c r="L1274" t="s">
        <v>5055</v>
      </c>
      <c r="M1274" t="s">
        <v>5055</v>
      </c>
      <c r="N1274" t="s">
        <v>19180</v>
      </c>
      <c r="O1274" t="s">
        <v>5055</v>
      </c>
      <c r="P1274" t="s">
        <v>5055</v>
      </c>
      <c r="S1274" t="s">
        <v>23964</v>
      </c>
      <c r="T1274" t="s">
        <v>7587</v>
      </c>
      <c r="U1274" t="s">
        <v>7587</v>
      </c>
      <c r="V1274">
        <v>1.2</v>
      </c>
    </row>
    <row r="1275" spans="1:22" ht="15.65" customHeight="1" x14ac:dyDescent="0.35">
      <c r="A1275" t="s">
        <v>5970</v>
      </c>
      <c r="B1275" t="s">
        <v>19181</v>
      </c>
      <c r="C1275" t="s">
        <v>5974</v>
      </c>
      <c r="D1275" t="s">
        <v>5055</v>
      </c>
      <c r="E1275" t="s">
        <v>5055</v>
      </c>
      <c r="F1275" t="s">
        <v>17723</v>
      </c>
      <c r="G1275" t="s">
        <v>12802</v>
      </c>
      <c r="H1275" t="s">
        <v>5055</v>
      </c>
      <c r="I1275" t="s">
        <v>14513</v>
      </c>
      <c r="J1275" t="s">
        <v>5055</v>
      </c>
      <c r="K1275" s="44" t="s">
        <v>14503</v>
      </c>
      <c r="L1275" t="s">
        <v>5055</v>
      </c>
      <c r="M1275" t="s">
        <v>5055</v>
      </c>
      <c r="N1275" t="s">
        <v>19181</v>
      </c>
      <c r="O1275" t="s">
        <v>5055</v>
      </c>
      <c r="P1275" t="s">
        <v>5055</v>
      </c>
      <c r="S1275" t="s">
        <v>23964</v>
      </c>
      <c r="T1275" t="s">
        <v>7587</v>
      </c>
      <c r="U1275" t="s">
        <v>7587</v>
      </c>
      <c r="V1275">
        <v>1.2</v>
      </c>
    </row>
    <row r="1276" spans="1:22" ht="15.65" customHeight="1" x14ac:dyDescent="0.35">
      <c r="A1276" t="s">
        <v>5970</v>
      </c>
      <c r="B1276" t="s">
        <v>19182</v>
      </c>
      <c r="C1276" t="s">
        <v>5974</v>
      </c>
      <c r="D1276" t="s">
        <v>5055</v>
      </c>
      <c r="E1276" t="s">
        <v>5055</v>
      </c>
      <c r="F1276" t="s">
        <v>17723</v>
      </c>
      <c r="G1276" t="s">
        <v>12802</v>
      </c>
      <c r="H1276" t="s">
        <v>5055</v>
      </c>
      <c r="I1276" t="s">
        <v>14513</v>
      </c>
      <c r="J1276" t="s">
        <v>5055</v>
      </c>
      <c r="K1276" s="44" t="s">
        <v>19167</v>
      </c>
      <c r="L1276" t="s">
        <v>5055</v>
      </c>
      <c r="M1276" t="s">
        <v>5055</v>
      </c>
      <c r="N1276" t="s">
        <v>19182</v>
      </c>
      <c r="O1276" t="s">
        <v>5055</v>
      </c>
      <c r="P1276" t="s">
        <v>5055</v>
      </c>
      <c r="S1276" t="s">
        <v>23964</v>
      </c>
      <c r="T1276" t="s">
        <v>7587</v>
      </c>
      <c r="U1276" t="s">
        <v>7587</v>
      </c>
      <c r="V1276">
        <v>1.2</v>
      </c>
    </row>
    <row r="1277" spans="1:22" ht="15.65" customHeight="1" x14ac:dyDescent="0.35">
      <c r="A1277" t="s">
        <v>5970</v>
      </c>
      <c r="B1277" t="s">
        <v>19183</v>
      </c>
      <c r="C1277" t="s">
        <v>5974</v>
      </c>
      <c r="D1277" t="s">
        <v>5055</v>
      </c>
      <c r="E1277" t="s">
        <v>5055</v>
      </c>
      <c r="F1277" t="s">
        <v>17723</v>
      </c>
      <c r="G1277" t="s">
        <v>12802</v>
      </c>
      <c r="H1277" t="s">
        <v>5055</v>
      </c>
      <c r="I1277" t="s">
        <v>14513</v>
      </c>
      <c r="J1277" t="s">
        <v>5055</v>
      </c>
      <c r="K1277" s="44" t="s">
        <v>19167</v>
      </c>
      <c r="L1277" t="s">
        <v>5055</v>
      </c>
      <c r="M1277" t="s">
        <v>5055</v>
      </c>
      <c r="N1277" t="s">
        <v>19183</v>
      </c>
      <c r="O1277" t="s">
        <v>5055</v>
      </c>
      <c r="P1277" t="s">
        <v>5055</v>
      </c>
      <c r="S1277" t="s">
        <v>23964</v>
      </c>
      <c r="T1277" t="s">
        <v>7587</v>
      </c>
      <c r="U1277" t="s">
        <v>7587</v>
      </c>
      <c r="V1277">
        <v>1.2</v>
      </c>
    </row>
    <row r="1278" spans="1:22" ht="15.65" customHeight="1" x14ac:dyDescent="0.35">
      <c r="A1278" t="s">
        <v>5970</v>
      </c>
      <c r="B1278" t="s">
        <v>19184</v>
      </c>
      <c r="C1278" t="s">
        <v>5974</v>
      </c>
      <c r="D1278" t="s">
        <v>5055</v>
      </c>
      <c r="E1278" t="s">
        <v>5055</v>
      </c>
      <c r="F1278" t="s">
        <v>17723</v>
      </c>
      <c r="G1278" t="s">
        <v>12802</v>
      </c>
      <c r="H1278" t="s">
        <v>5055</v>
      </c>
      <c r="I1278" t="s">
        <v>14513</v>
      </c>
      <c r="J1278" t="s">
        <v>5055</v>
      </c>
      <c r="K1278" s="44" t="s">
        <v>19167</v>
      </c>
      <c r="L1278" t="s">
        <v>5055</v>
      </c>
      <c r="M1278" t="s">
        <v>5055</v>
      </c>
      <c r="N1278" t="s">
        <v>19184</v>
      </c>
      <c r="O1278" t="s">
        <v>5055</v>
      </c>
      <c r="P1278" t="s">
        <v>5055</v>
      </c>
      <c r="S1278" t="s">
        <v>23964</v>
      </c>
      <c r="T1278" t="s">
        <v>7587</v>
      </c>
      <c r="U1278" t="s">
        <v>7587</v>
      </c>
      <c r="V1278">
        <v>1.2</v>
      </c>
    </row>
    <row r="1279" spans="1:22" ht="15.65" customHeight="1" x14ac:dyDescent="0.35">
      <c r="A1279" t="s">
        <v>5970</v>
      </c>
      <c r="B1279" t="s">
        <v>19185</v>
      </c>
      <c r="C1279" t="s">
        <v>5974</v>
      </c>
      <c r="D1279" t="s">
        <v>5055</v>
      </c>
      <c r="E1279" t="s">
        <v>5055</v>
      </c>
      <c r="F1279" t="s">
        <v>17723</v>
      </c>
      <c r="G1279" t="s">
        <v>12802</v>
      </c>
      <c r="H1279" t="s">
        <v>5055</v>
      </c>
      <c r="I1279" t="s">
        <v>14513</v>
      </c>
      <c r="J1279" t="s">
        <v>5055</v>
      </c>
      <c r="K1279" s="44" t="s">
        <v>19167</v>
      </c>
      <c r="L1279" t="s">
        <v>5055</v>
      </c>
      <c r="M1279" t="s">
        <v>5055</v>
      </c>
      <c r="N1279" t="s">
        <v>19185</v>
      </c>
      <c r="O1279" t="s">
        <v>5055</v>
      </c>
      <c r="P1279" t="s">
        <v>5055</v>
      </c>
      <c r="S1279" t="s">
        <v>23964</v>
      </c>
      <c r="T1279" t="s">
        <v>7587</v>
      </c>
      <c r="U1279" t="s">
        <v>7587</v>
      </c>
      <c r="V1279">
        <v>1.2</v>
      </c>
    </row>
    <row r="1280" spans="1:22" ht="15.65" customHeight="1" x14ac:dyDescent="0.35">
      <c r="A1280" t="s">
        <v>5970</v>
      </c>
      <c r="B1280" t="s">
        <v>19186</v>
      </c>
      <c r="C1280" t="s">
        <v>5974</v>
      </c>
      <c r="D1280" t="s">
        <v>5055</v>
      </c>
      <c r="E1280" t="s">
        <v>5055</v>
      </c>
      <c r="F1280" t="s">
        <v>17723</v>
      </c>
      <c r="G1280" t="s">
        <v>12802</v>
      </c>
      <c r="H1280" t="s">
        <v>5055</v>
      </c>
      <c r="I1280" t="s">
        <v>14513</v>
      </c>
      <c r="J1280" t="s">
        <v>5055</v>
      </c>
      <c r="K1280" s="44" t="s">
        <v>19167</v>
      </c>
      <c r="L1280" t="s">
        <v>5055</v>
      </c>
      <c r="M1280" t="s">
        <v>5055</v>
      </c>
      <c r="N1280" t="s">
        <v>19186</v>
      </c>
      <c r="O1280" t="s">
        <v>5055</v>
      </c>
      <c r="P1280" t="s">
        <v>5055</v>
      </c>
      <c r="S1280" t="s">
        <v>23964</v>
      </c>
      <c r="T1280" t="s">
        <v>7587</v>
      </c>
      <c r="U1280" t="s">
        <v>7587</v>
      </c>
      <c r="V1280">
        <v>1.2</v>
      </c>
    </row>
    <row r="1281" spans="1:22" ht="15.65" customHeight="1" x14ac:dyDescent="0.35">
      <c r="A1281" t="s">
        <v>5970</v>
      </c>
      <c r="B1281" t="s">
        <v>19187</v>
      </c>
      <c r="C1281" t="s">
        <v>5974</v>
      </c>
      <c r="D1281" t="s">
        <v>5055</v>
      </c>
      <c r="E1281" t="s">
        <v>5055</v>
      </c>
      <c r="F1281" t="s">
        <v>17723</v>
      </c>
      <c r="G1281" t="s">
        <v>12802</v>
      </c>
      <c r="H1281" t="s">
        <v>5055</v>
      </c>
      <c r="I1281" t="s">
        <v>14513</v>
      </c>
      <c r="J1281" t="s">
        <v>5055</v>
      </c>
      <c r="K1281" s="44" t="s">
        <v>19167</v>
      </c>
      <c r="L1281" t="s">
        <v>5055</v>
      </c>
      <c r="M1281" t="s">
        <v>5055</v>
      </c>
      <c r="N1281" t="s">
        <v>19187</v>
      </c>
      <c r="O1281" t="s">
        <v>5055</v>
      </c>
      <c r="P1281" t="s">
        <v>5055</v>
      </c>
      <c r="S1281" t="s">
        <v>23964</v>
      </c>
      <c r="T1281" t="s">
        <v>7587</v>
      </c>
      <c r="U1281" t="s">
        <v>7587</v>
      </c>
      <c r="V1281">
        <v>1.2</v>
      </c>
    </row>
    <row r="1282" spans="1:22" ht="15.65" customHeight="1" x14ac:dyDescent="0.35">
      <c r="A1282" t="s">
        <v>5970</v>
      </c>
      <c r="B1282" t="s">
        <v>19188</v>
      </c>
      <c r="C1282" t="s">
        <v>5974</v>
      </c>
      <c r="D1282" t="s">
        <v>5055</v>
      </c>
      <c r="E1282" t="s">
        <v>5055</v>
      </c>
      <c r="F1282" t="s">
        <v>17723</v>
      </c>
      <c r="G1282" t="s">
        <v>12802</v>
      </c>
      <c r="H1282" t="s">
        <v>5055</v>
      </c>
      <c r="I1282" t="s">
        <v>14513</v>
      </c>
      <c r="J1282" t="s">
        <v>5055</v>
      </c>
      <c r="K1282" s="44" t="s">
        <v>19167</v>
      </c>
      <c r="L1282" t="s">
        <v>5055</v>
      </c>
      <c r="M1282" t="s">
        <v>5055</v>
      </c>
      <c r="N1282" t="s">
        <v>19188</v>
      </c>
      <c r="O1282" t="s">
        <v>5055</v>
      </c>
      <c r="P1282" t="s">
        <v>5055</v>
      </c>
      <c r="S1282" t="s">
        <v>23964</v>
      </c>
      <c r="T1282" t="s">
        <v>7587</v>
      </c>
      <c r="U1282" t="s">
        <v>7587</v>
      </c>
      <c r="V1282">
        <v>1.2</v>
      </c>
    </row>
    <row r="1283" spans="1:22" ht="15.65" customHeight="1" x14ac:dyDescent="0.35">
      <c r="A1283" t="s">
        <v>5970</v>
      </c>
      <c r="B1283" t="s">
        <v>19189</v>
      </c>
      <c r="C1283" t="s">
        <v>5974</v>
      </c>
      <c r="D1283" t="s">
        <v>5055</v>
      </c>
      <c r="E1283" t="s">
        <v>5055</v>
      </c>
      <c r="F1283" t="s">
        <v>17723</v>
      </c>
      <c r="G1283" t="s">
        <v>12802</v>
      </c>
      <c r="H1283" t="s">
        <v>5055</v>
      </c>
      <c r="I1283" t="s">
        <v>14513</v>
      </c>
      <c r="J1283" t="s">
        <v>19190</v>
      </c>
      <c r="K1283" s="44" t="s">
        <v>14503</v>
      </c>
      <c r="L1283" t="s">
        <v>5055</v>
      </c>
      <c r="M1283" t="s">
        <v>5055</v>
      </c>
      <c r="N1283" t="s">
        <v>19189</v>
      </c>
      <c r="O1283" t="s">
        <v>5055</v>
      </c>
      <c r="P1283" t="s">
        <v>5055</v>
      </c>
      <c r="S1283" t="s">
        <v>23964</v>
      </c>
      <c r="T1283" t="s">
        <v>7587</v>
      </c>
      <c r="U1283" t="s">
        <v>7587</v>
      </c>
      <c r="V1283">
        <v>1.2</v>
      </c>
    </row>
    <row r="1284" spans="1:22" ht="15.65" customHeight="1" x14ac:dyDescent="0.35">
      <c r="A1284" t="s">
        <v>5970</v>
      </c>
      <c r="B1284" s="45" t="s">
        <v>19191</v>
      </c>
      <c r="C1284" s="45" t="s">
        <v>5974</v>
      </c>
      <c r="D1284" t="s">
        <v>5055</v>
      </c>
      <c r="E1284" t="s">
        <v>5055</v>
      </c>
      <c r="F1284" t="s">
        <v>17723</v>
      </c>
      <c r="G1284" t="s">
        <v>12802</v>
      </c>
      <c r="H1284" t="s">
        <v>5055</v>
      </c>
      <c r="I1284" t="s">
        <v>14513</v>
      </c>
      <c r="J1284" t="s">
        <v>19190</v>
      </c>
      <c r="K1284" s="44" t="s">
        <v>14503</v>
      </c>
      <c r="L1284" t="s">
        <v>5055</v>
      </c>
      <c r="M1284" t="s">
        <v>5055</v>
      </c>
      <c r="N1284" s="45" t="s">
        <v>19191</v>
      </c>
      <c r="O1284" t="s">
        <v>5055</v>
      </c>
      <c r="P1284" t="s">
        <v>5055</v>
      </c>
      <c r="S1284" t="s">
        <v>23964</v>
      </c>
      <c r="T1284" t="s">
        <v>7587</v>
      </c>
      <c r="U1284" t="s">
        <v>7587</v>
      </c>
      <c r="V1284">
        <v>1.2</v>
      </c>
    </row>
    <row r="1285" spans="1:22" ht="15.65" customHeight="1" x14ac:dyDescent="0.35">
      <c r="A1285" t="s">
        <v>5970</v>
      </c>
      <c r="B1285" s="45" t="s">
        <v>19192</v>
      </c>
      <c r="C1285" s="45" t="s">
        <v>5974</v>
      </c>
      <c r="D1285" t="s">
        <v>5055</v>
      </c>
      <c r="E1285" t="s">
        <v>5055</v>
      </c>
      <c r="F1285" t="s">
        <v>17723</v>
      </c>
      <c r="G1285" t="s">
        <v>12802</v>
      </c>
      <c r="H1285" t="s">
        <v>5055</v>
      </c>
      <c r="I1285" t="s">
        <v>14513</v>
      </c>
      <c r="J1285" t="s">
        <v>19190</v>
      </c>
      <c r="K1285" s="44" t="s">
        <v>14503</v>
      </c>
      <c r="L1285" t="s">
        <v>5055</v>
      </c>
      <c r="M1285" t="s">
        <v>5055</v>
      </c>
      <c r="N1285" s="45" t="s">
        <v>19192</v>
      </c>
      <c r="O1285" t="s">
        <v>5055</v>
      </c>
      <c r="P1285" t="s">
        <v>5055</v>
      </c>
      <c r="S1285" t="s">
        <v>23964</v>
      </c>
      <c r="T1285" t="s">
        <v>7587</v>
      </c>
      <c r="U1285" t="s">
        <v>7587</v>
      </c>
      <c r="V1285">
        <v>1.2</v>
      </c>
    </row>
    <row r="1286" spans="1:22" ht="15.65" customHeight="1" x14ac:dyDescent="0.35">
      <c r="A1286" t="s">
        <v>5970</v>
      </c>
      <c r="B1286" s="45" t="s">
        <v>19193</v>
      </c>
      <c r="C1286" s="45" t="s">
        <v>5974</v>
      </c>
      <c r="D1286" t="s">
        <v>5055</v>
      </c>
      <c r="E1286" t="s">
        <v>5055</v>
      </c>
      <c r="F1286" t="s">
        <v>17723</v>
      </c>
      <c r="G1286" t="s">
        <v>12802</v>
      </c>
      <c r="H1286" t="s">
        <v>5055</v>
      </c>
      <c r="I1286" t="s">
        <v>14513</v>
      </c>
      <c r="J1286" t="s">
        <v>19190</v>
      </c>
      <c r="K1286" s="44" t="s">
        <v>14503</v>
      </c>
      <c r="L1286" t="s">
        <v>5055</v>
      </c>
      <c r="M1286" t="s">
        <v>5055</v>
      </c>
      <c r="N1286" s="45" t="s">
        <v>19193</v>
      </c>
      <c r="O1286" t="s">
        <v>5055</v>
      </c>
      <c r="P1286" t="s">
        <v>5055</v>
      </c>
      <c r="S1286" t="s">
        <v>23964</v>
      </c>
      <c r="T1286" t="s">
        <v>7587</v>
      </c>
      <c r="U1286" t="s">
        <v>7587</v>
      </c>
      <c r="V1286">
        <v>1.2</v>
      </c>
    </row>
    <row r="1287" spans="1:22" ht="15.65" customHeight="1" x14ac:dyDescent="0.35">
      <c r="A1287" t="s">
        <v>5970</v>
      </c>
      <c r="B1287" s="45" t="s">
        <v>19194</v>
      </c>
      <c r="C1287" s="45" t="s">
        <v>5974</v>
      </c>
      <c r="D1287" t="s">
        <v>5055</v>
      </c>
      <c r="E1287" t="s">
        <v>5055</v>
      </c>
      <c r="F1287" t="s">
        <v>17723</v>
      </c>
      <c r="G1287" t="s">
        <v>12802</v>
      </c>
      <c r="H1287" t="s">
        <v>5055</v>
      </c>
      <c r="I1287" t="s">
        <v>14513</v>
      </c>
      <c r="J1287" t="s">
        <v>19190</v>
      </c>
      <c r="K1287" s="44" t="s">
        <v>5055</v>
      </c>
      <c r="L1287" t="s">
        <v>5055</v>
      </c>
      <c r="M1287" t="s">
        <v>5055</v>
      </c>
      <c r="N1287" s="45" t="s">
        <v>19194</v>
      </c>
      <c r="O1287" t="s">
        <v>5055</v>
      </c>
      <c r="P1287" t="s">
        <v>5055</v>
      </c>
      <c r="S1287" t="s">
        <v>23964</v>
      </c>
      <c r="T1287" t="s">
        <v>7587</v>
      </c>
      <c r="U1287" t="s">
        <v>7587</v>
      </c>
      <c r="V1287">
        <v>1.2</v>
      </c>
    </row>
    <row r="1288" spans="1:22" ht="15.65" customHeight="1" x14ac:dyDescent="0.35">
      <c r="A1288" t="s">
        <v>5970</v>
      </c>
      <c r="B1288" s="45" t="s">
        <v>19195</v>
      </c>
      <c r="C1288" s="45" t="s">
        <v>5974</v>
      </c>
      <c r="D1288" t="s">
        <v>5055</v>
      </c>
      <c r="E1288" t="s">
        <v>5055</v>
      </c>
      <c r="F1288" t="s">
        <v>17723</v>
      </c>
      <c r="G1288" t="s">
        <v>12802</v>
      </c>
      <c r="H1288" t="s">
        <v>5055</v>
      </c>
      <c r="I1288" t="s">
        <v>14513</v>
      </c>
      <c r="J1288" t="s">
        <v>5055</v>
      </c>
      <c r="K1288" s="44" t="s">
        <v>14503</v>
      </c>
      <c r="L1288" t="s">
        <v>5055</v>
      </c>
      <c r="M1288" t="s">
        <v>5055</v>
      </c>
      <c r="N1288" s="45" t="s">
        <v>19195</v>
      </c>
      <c r="O1288" t="s">
        <v>5055</v>
      </c>
      <c r="P1288" t="s">
        <v>5055</v>
      </c>
      <c r="S1288" t="s">
        <v>23964</v>
      </c>
      <c r="T1288" t="s">
        <v>7587</v>
      </c>
      <c r="U1288" t="s">
        <v>7587</v>
      </c>
      <c r="V1288">
        <v>1.2</v>
      </c>
    </row>
    <row r="1289" spans="1:22" ht="15.5" x14ac:dyDescent="0.35">
      <c r="A1289" t="s">
        <v>5970</v>
      </c>
      <c r="B1289" s="45" t="s">
        <v>19196</v>
      </c>
      <c r="C1289" s="45" t="s">
        <v>5974</v>
      </c>
      <c r="D1289" t="s">
        <v>5055</v>
      </c>
      <c r="E1289" t="s">
        <v>5055</v>
      </c>
      <c r="F1289" t="s">
        <v>17723</v>
      </c>
      <c r="G1289" t="s">
        <v>12802</v>
      </c>
      <c r="H1289" t="s">
        <v>5055</v>
      </c>
      <c r="I1289" t="s">
        <v>14513</v>
      </c>
      <c r="J1289" t="s">
        <v>5055</v>
      </c>
      <c r="K1289" s="44" t="s">
        <v>14503</v>
      </c>
      <c r="L1289" t="s">
        <v>5055</v>
      </c>
      <c r="M1289" t="s">
        <v>5055</v>
      </c>
      <c r="N1289" s="45" t="s">
        <v>19196</v>
      </c>
      <c r="O1289" t="s">
        <v>5055</v>
      </c>
      <c r="P1289" t="s">
        <v>5055</v>
      </c>
      <c r="S1289" t="s">
        <v>23964</v>
      </c>
      <c r="T1289" t="s">
        <v>7587</v>
      </c>
      <c r="U1289" t="s">
        <v>7587</v>
      </c>
      <c r="V1289">
        <v>1.2</v>
      </c>
    </row>
    <row r="1290" spans="1:22" x14ac:dyDescent="0.35">
      <c r="A1290" t="s">
        <v>5970</v>
      </c>
      <c r="B1290" t="s">
        <v>19197</v>
      </c>
      <c r="C1290" t="s">
        <v>5974</v>
      </c>
      <c r="D1290" t="s">
        <v>5055</v>
      </c>
      <c r="E1290" t="s">
        <v>5055</v>
      </c>
      <c r="F1290" t="s">
        <v>17723</v>
      </c>
      <c r="G1290" t="s">
        <v>12802</v>
      </c>
      <c r="H1290" t="s">
        <v>5055</v>
      </c>
      <c r="I1290" t="s">
        <v>14513</v>
      </c>
      <c r="J1290" t="s">
        <v>5055</v>
      </c>
      <c r="K1290" t="s">
        <v>5055</v>
      </c>
      <c r="L1290" t="s">
        <v>5055</v>
      </c>
      <c r="M1290" t="s">
        <v>5055</v>
      </c>
      <c r="N1290" t="s">
        <v>19197</v>
      </c>
      <c r="O1290" t="s">
        <v>5055</v>
      </c>
      <c r="P1290" t="s">
        <v>5055</v>
      </c>
      <c r="S1290" t="s">
        <v>23964</v>
      </c>
      <c r="T1290" t="s">
        <v>7587</v>
      </c>
      <c r="U1290" t="s">
        <v>7587</v>
      </c>
      <c r="V1290">
        <v>1.2</v>
      </c>
    </row>
    <row r="1291" spans="1:22" x14ac:dyDescent="0.35">
      <c r="A1291" t="s">
        <v>5970</v>
      </c>
      <c r="B1291" t="s">
        <v>19198</v>
      </c>
      <c r="C1291" t="s">
        <v>5974</v>
      </c>
      <c r="D1291" t="s">
        <v>5055</v>
      </c>
      <c r="E1291" t="s">
        <v>5055</v>
      </c>
      <c r="F1291" t="s">
        <v>17723</v>
      </c>
      <c r="G1291" t="s">
        <v>12802</v>
      </c>
      <c r="H1291" t="s">
        <v>5055</v>
      </c>
      <c r="I1291" t="s">
        <v>5055</v>
      </c>
      <c r="J1291" t="s">
        <v>5055</v>
      </c>
      <c r="K1291" t="s">
        <v>5055</v>
      </c>
      <c r="L1291" t="s">
        <v>5055</v>
      </c>
      <c r="M1291" t="s">
        <v>5055</v>
      </c>
      <c r="N1291" t="s">
        <v>19199</v>
      </c>
      <c r="O1291" t="s">
        <v>5055</v>
      </c>
      <c r="P1291" t="s">
        <v>5055</v>
      </c>
      <c r="S1291" t="s">
        <v>23964</v>
      </c>
      <c r="T1291" t="s">
        <v>7587</v>
      </c>
      <c r="U1291" t="s">
        <v>7587</v>
      </c>
      <c r="V1291">
        <v>1.2</v>
      </c>
    </row>
    <row r="1292" spans="1:22" x14ac:dyDescent="0.35">
      <c r="A1292" t="s">
        <v>5970</v>
      </c>
      <c r="B1292" t="s">
        <v>19200</v>
      </c>
      <c r="C1292" t="s">
        <v>5974</v>
      </c>
      <c r="D1292" t="s">
        <v>5055</v>
      </c>
      <c r="E1292" t="s">
        <v>5055</v>
      </c>
      <c r="F1292" t="s">
        <v>17723</v>
      </c>
      <c r="G1292" t="s">
        <v>12802</v>
      </c>
      <c r="H1292" t="s">
        <v>5055</v>
      </c>
      <c r="I1292" t="s">
        <v>14519</v>
      </c>
      <c r="J1292" t="s">
        <v>5055</v>
      </c>
      <c r="K1292" t="s">
        <v>5055</v>
      </c>
      <c r="L1292" t="s">
        <v>5055</v>
      </c>
      <c r="M1292" t="s">
        <v>5055</v>
      </c>
      <c r="N1292" t="s">
        <v>19200</v>
      </c>
      <c r="O1292" t="s">
        <v>5055</v>
      </c>
      <c r="P1292" t="s">
        <v>5055</v>
      </c>
      <c r="S1292" t="s">
        <v>23964</v>
      </c>
      <c r="T1292" t="s">
        <v>7587</v>
      </c>
      <c r="U1292" t="s">
        <v>7587</v>
      </c>
      <c r="V1292">
        <v>1.2</v>
      </c>
    </row>
    <row r="1293" spans="1:22" x14ac:dyDescent="0.35">
      <c r="A1293" t="s">
        <v>5970</v>
      </c>
      <c r="B1293" t="s">
        <v>19201</v>
      </c>
      <c r="C1293" t="s">
        <v>5974</v>
      </c>
      <c r="D1293" t="s">
        <v>5055</v>
      </c>
      <c r="E1293" t="s">
        <v>5055</v>
      </c>
      <c r="F1293" t="s">
        <v>17723</v>
      </c>
      <c r="G1293" t="s">
        <v>12802</v>
      </c>
      <c r="H1293" t="s">
        <v>5055</v>
      </c>
      <c r="I1293" t="s">
        <v>14513</v>
      </c>
      <c r="J1293" t="s">
        <v>5055</v>
      </c>
      <c r="K1293" t="s">
        <v>5055</v>
      </c>
      <c r="L1293" t="s">
        <v>5055</v>
      </c>
      <c r="M1293" t="s">
        <v>5055</v>
      </c>
      <c r="N1293" t="s">
        <v>19201</v>
      </c>
      <c r="O1293" t="s">
        <v>5055</v>
      </c>
      <c r="P1293" t="s">
        <v>5055</v>
      </c>
      <c r="S1293" t="s">
        <v>23964</v>
      </c>
      <c r="T1293" t="s">
        <v>7587</v>
      </c>
      <c r="U1293" t="s">
        <v>7587</v>
      </c>
      <c r="V1293">
        <v>1.2</v>
      </c>
    </row>
    <row r="1294" spans="1:22" x14ac:dyDescent="0.35">
      <c r="A1294" t="s">
        <v>5970</v>
      </c>
      <c r="B1294" t="s">
        <v>19202</v>
      </c>
      <c r="C1294" t="s">
        <v>5974</v>
      </c>
      <c r="D1294" t="s">
        <v>5055</v>
      </c>
      <c r="E1294" t="s">
        <v>5055</v>
      </c>
      <c r="F1294" t="s">
        <v>17723</v>
      </c>
      <c r="G1294" t="s">
        <v>12802</v>
      </c>
      <c r="H1294" t="s">
        <v>5055</v>
      </c>
      <c r="I1294" t="s">
        <v>14513</v>
      </c>
      <c r="J1294" t="s">
        <v>5055</v>
      </c>
      <c r="K1294" t="s">
        <v>5055</v>
      </c>
      <c r="L1294" t="s">
        <v>5055</v>
      </c>
      <c r="M1294" t="s">
        <v>5055</v>
      </c>
      <c r="N1294" t="s">
        <v>19202</v>
      </c>
      <c r="O1294" t="s">
        <v>5055</v>
      </c>
      <c r="P1294" t="s">
        <v>5055</v>
      </c>
      <c r="S1294" t="s">
        <v>23964</v>
      </c>
      <c r="T1294" t="s">
        <v>7587</v>
      </c>
      <c r="U1294" t="s">
        <v>7587</v>
      </c>
      <c r="V1294">
        <v>1.2</v>
      </c>
    </row>
    <row r="1295" spans="1:22" x14ac:dyDescent="0.35">
      <c r="A1295" t="s">
        <v>5970</v>
      </c>
      <c r="B1295" t="s">
        <v>19203</v>
      </c>
      <c r="C1295" t="s">
        <v>5974</v>
      </c>
      <c r="D1295" t="s">
        <v>5055</v>
      </c>
      <c r="E1295" t="s">
        <v>5055</v>
      </c>
      <c r="F1295" t="s">
        <v>17723</v>
      </c>
      <c r="G1295" t="s">
        <v>12802</v>
      </c>
      <c r="H1295" t="s">
        <v>5055</v>
      </c>
      <c r="I1295" t="s">
        <v>14513</v>
      </c>
      <c r="J1295" t="s">
        <v>5055</v>
      </c>
      <c r="K1295" t="s">
        <v>5055</v>
      </c>
      <c r="L1295" t="s">
        <v>5055</v>
      </c>
      <c r="M1295" t="s">
        <v>5055</v>
      </c>
      <c r="N1295" t="s">
        <v>19203</v>
      </c>
      <c r="O1295" t="s">
        <v>5055</v>
      </c>
      <c r="P1295" t="s">
        <v>5055</v>
      </c>
      <c r="S1295" t="s">
        <v>23964</v>
      </c>
      <c r="T1295" t="s">
        <v>7587</v>
      </c>
      <c r="U1295" t="s">
        <v>7587</v>
      </c>
      <c r="V1295">
        <v>1.2</v>
      </c>
    </row>
    <row r="1296" spans="1:22" x14ac:dyDescent="0.35">
      <c r="A1296" t="s">
        <v>5970</v>
      </c>
      <c r="B1296" t="s">
        <v>19204</v>
      </c>
      <c r="C1296" t="s">
        <v>5974</v>
      </c>
      <c r="D1296" t="s">
        <v>5055</v>
      </c>
      <c r="E1296" t="s">
        <v>5055</v>
      </c>
      <c r="F1296" t="s">
        <v>17723</v>
      </c>
      <c r="G1296" t="s">
        <v>12802</v>
      </c>
      <c r="H1296" t="s">
        <v>5055</v>
      </c>
      <c r="I1296" t="s">
        <v>14513</v>
      </c>
      <c r="J1296" t="s">
        <v>5055</v>
      </c>
      <c r="K1296" t="s">
        <v>5055</v>
      </c>
      <c r="L1296" t="s">
        <v>5055</v>
      </c>
      <c r="M1296" t="s">
        <v>5055</v>
      </c>
      <c r="N1296" t="s">
        <v>19204</v>
      </c>
      <c r="O1296" t="s">
        <v>5055</v>
      </c>
      <c r="P1296" t="s">
        <v>5055</v>
      </c>
      <c r="S1296" t="s">
        <v>23964</v>
      </c>
      <c r="T1296" t="s">
        <v>7587</v>
      </c>
      <c r="U1296" t="s">
        <v>7587</v>
      </c>
      <c r="V1296">
        <v>1.2</v>
      </c>
    </row>
    <row r="1297" spans="1:22" x14ac:dyDescent="0.35">
      <c r="A1297" t="s">
        <v>5970</v>
      </c>
      <c r="B1297" t="s">
        <v>19205</v>
      </c>
      <c r="C1297" t="s">
        <v>5974</v>
      </c>
      <c r="D1297" t="s">
        <v>5055</v>
      </c>
      <c r="E1297" t="s">
        <v>5055</v>
      </c>
      <c r="F1297" t="s">
        <v>17723</v>
      </c>
      <c r="G1297" t="s">
        <v>12802</v>
      </c>
      <c r="H1297" t="s">
        <v>5055</v>
      </c>
      <c r="I1297" t="s">
        <v>14513</v>
      </c>
      <c r="J1297" t="s">
        <v>5055</v>
      </c>
      <c r="K1297" t="s">
        <v>5055</v>
      </c>
      <c r="L1297" t="s">
        <v>5055</v>
      </c>
      <c r="M1297" t="s">
        <v>5055</v>
      </c>
      <c r="N1297" t="s">
        <v>19205</v>
      </c>
      <c r="O1297" t="s">
        <v>5055</v>
      </c>
      <c r="P1297" t="s">
        <v>5055</v>
      </c>
      <c r="S1297" t="s">
        <v>23964</v>
      </c>
      <c r="T1297" t="s">
        <v>7587</v>
      </c>
      <c r="U1297" t="s">
        <v>7587</v>
      </c>
      <c r="V1297">
        <v>1.2</v>
      </c>
    </row>
    <row r="1298" spans="1:22" x14ac:dyDescent="0.35">
      <c r="A1298" t="s">
        <v>5970</v>
      </c>
      <c r="B1298" t="s">
        <v>19206</v>
      </c>
      <c r="C1298" t="s">
        <v>5974</v>
      </c>
      <c r="D1298" t="s">
        <v>5055</v>
      </c>
      <c r="E1298" t="s">
        <v>5055</v>
      </c>
      <c r="F1298" t="s">
        <v>17723</v>
      </c>
      <c r="G1298" t="s">
        <v>12802</v>
      </c>
      <c r="H1298" t="s">
        <v>5055</v>
      </c>
      <c r="I1298" t="s">
        <v>14513</v>
      </c>
      <c r="J1298" t="s">
        <v>5055</v>
      </c>
      <c r="K1298" t="s">
        <v>5055</v>
      </c>
      <c r="L1298" t="s">
        <v>5055</v>
      </c>
      <c r="M1298" t="s">
        <v>5055</v>
      </c>
      <c r="N1298" t="s">
        <v>19206</v>
      </c>
      <c r="O1298" t="s">
        <v>5055</v>
      </c>
      <c r="P1298" t="s">
        <v>5055</v>
      </c>
      <c r="S1298" t="s">
        <v>23964</v>
      </c>
      <c r="T1298" t="s">
        <v>7587</v>
      </c>
      <c r="U1298" t="s">
        <v>7587</v>
      </c>
      <c r="V1298">
        <v>1.2</v>
      </c>
    </row>
    <row r="1299" spans="1:22" x14ac:dyDescent="0.35">
      <c r="A1299" t="s">
        <v>5970</v>
      </c>
      <c r="B1299" t="s">
        <v>19207</v>
      </c>
      <c r="C1299" t="s">
        <v>5974</v>
      </c>
      <c r="D1299" t="s">
        <v>5055</v>
      </c>
      <c r="E1299" t="s">
        <v>5055</v>
      </c>
      <c r="F1299" t="s">
        <v>17723</v>
      </c>
      <c r="G1299" t="s">
        <v>12802</v>
      </c>
      <c r="H1299" t="s">
        <v>5055</v>
      </c>
      <c r="I1299" t="s">
        <v>14519</v>
      </c>
      <c r="J1299" t="s">
        <v>5055</v>
      </c>
      <c r="K1299" t="s">
        <v>5055</v>
      </c>
      <c r="L1299" t="s">
        <v>5055</v>
      </c>
      <c r="M1299" t="s">
        <v>5055</v>
      </c>
      <c r="N1299" t="s">
        <v>19207</v>
      </c>
      <c r="O1299" t="s">
        <v>5055</v>
      </c>
      <c r="P1299" t="s">
        <v>5055</v>
      </c>
      <c r="S1299" t="s">
        <v>23964</v>
      </c>
      <c r="T1299" t="s">
        <v>7587</v>
      </c>
      <c r="U1299" t="s">
        <v>7587</v>
      </c>
      <c r="V1299">
        <v>1.2</v>
      </c>
    </row>
    <row r="1300" spans="1:22" x14ac:dyDescent="0.35">
      <c r="A1300" t="s">
        <v>5970</v>
      </c>
      <c r="B1300" t="s">
        <v>19208</v>
      </c>
      <c r="C1300" t="s">
        <v>5974</v>
      </c>
      <c r="D1300" t="s">
        <v>5055</v>
      </c>
      <c r="E1300" t="s">
        <v>5055</v>
      </c>
      <c r="F1300" t="s">
        <v>17723</v>
      </c>
      <c r="G1300" t="s">
        <v>12802</v>
      </c>
      <c r="H1300" t="s">
        <v>5055</v>
      </c>
      <c r="I1300" t="s">
        <v>14513</v>
      </c>
      <c r="J1300" t="s">
        <v>5055</v>
      </c>
      <c r="K1300" t="s">
        <v>5055</v>
      </c>
      <c r="L1300" t="s">
        <v>5055</v>
      </c>
      <c r="M1300" t="s">
        <v>5055</v>
      </c>
      <c r="N1300" t="s">
        <v>19208</v>
      </c>
      <c r="O1300" t="s">
        <v>5055</v>
      </c>
      <c r="P1300" t="s">
        <v>5055</v>
      </c>
      <c r="S1300" t="s">
        <v>23964</v>
      </c>
      <c r="T1300" t="s">
        <v>7587</v>
      </c>
      <c r="U1300" t="s">
        <v>7587</v>
      </c>
      <c r="V1300">
        <v>1.2</v>
      </c>
    </row>
    <row r="1301" spans="1:22" x14ac:dyDescent="0.35">
      <c r="A1301" t="s">
        <v>5970</v>
      </c>
      <c r="B1301" t="s">
        <v>19209</v>
      </c>
      <c r="C1301" t="s">
        <v>5974</v>
      </c>
      <c r="D1301" t="s">
        <v>5055</v>
      </c>
      <c r="E1301" t="s">
        <v>5055</v>
      </c>
      <c r="F1301" t="s">
        <v>17723</v>
      </c>
      <c r="G1301" t="s">
        <v>12802</v>
      </c>
      <c r="H1301" t="s">
        <v>5055</v>
      </c>
      <c r="I1301" t="s">
        <v>14513</v>
      </c>
      <c r="J1301" t="s">
        <v>5055</v>
      </c>
      <c r="K1301" t="s">
        <v>5055</v>
      </c>
      <c r="L1301" t="s">
        <v>5055</v>
      </c>
      <c r="M1301" t="s">
        <v>5055</v>
      </c>
      <c r="N1301" t="s">
        <v>19209</v>
      </c>
      <c r="O1301" t="s">
        <v>5055</v>
      </c>
      <c r="P1301" t="s">
        <v>5055</v>
      </c>
      <c r="S1301" t="s">
        <v>23964</v>
      </c>
      <c r="T1301" t="s">
        <v>7587</v>
      </c>
      <c r="U1301" t="s">
        <v>7587</v>
      </c>
      <c r="V1301">
        <v>1.2</v>
      </c>
    </row>
    <row r="1302" spans="1:22" x14ac:dyDescent="0.35">
      <c r="A1302" t="s">
        <v>5970</v>
      </c>
      <c r="B1302" t="s">
        <v>19210</v>
      </c>
      <c r="C1302" t="s">
        <v>5974</v>
      </c>
      <c r="D1302" t="s">
        <v>5055</v>
      </c>
      <c r="E1302" t="s">
        <v>5055</v>
      </c>
      <c r="F1302" t="s">
        <v>17723</v>
      </c>
      <c r="G1302" t="s">
        <v>12802</v>
      </c>
      <c r="H1302" t="s">
        <v>5055</v>
      </c>
      <c r="I1302" t="s">
        <v>14513</v>
      </c>
      <c r="J1302" t="s">
        <v>5055</v>
      </c>
      <c r="K1302" t="s">
        <v>5055</v>
      </c>
      <c r="L1302" t="s">
        <v>5055</v>
      </c>
      <c r="M1302" t="s">
        <v>5055</v>
      </c>
      <c r="N1302" t="s">
        <v>19210</v>
      </c>
      <c r="O1302" t="s">
        <v>5055</v>
      </c>
      <c r="P1302" t="s">
        <v>5055</v>
      </c>
      <c r="S1302" t="s">
        <v>23964</v>
      </c>
      <c r="T1302" t="s">
        <v>7587</v>
      </c>
      <c r="U1302" t="s">
        <v>7587</v>
      </c>
      <c r="V1302">
        <v>1.2</v>
      </c>
    </row>
    <row r="1303" spans="1:22" x14ac:dyDescent="0.35">
      <c r="A1303" t="s">
        <v>5970</v>
      </c>
      <c r="B1303" t="s">
        <v>19211</v>
      </c>
      <c r="C1303" t="s">
        <v>5974</v>
      </c>
      <c r="D1303" t="s">
        <v>5055</v>
      </c>
      <c r="E1303" t="s">
        <v>5055</v>
      </c>
      <c r="F1303" t="s">
        <v>17723</v>
      </c>
      <c r="G1303" t="s">
        <v>12802</v>
      </c>
      <c r="H1303" t="s">
        <v>5055</v>
      </c>
      <c r="I1303" t="s">
        <v>14519</v>
      </c>
      <c r="J1303" t="s">
        <v>5055</v>
      </c>
      <c r="K1303" t="s">
        <v>5055</v>
      </c>
      <c r="L1303" t="s">
        <v>5055</v>
      </c>
      <c r="M1303" t="s">
        <v>5055</v>
      </c>
      <c r="N1303" t="s">
        <v>19211</v>
      </c>
      <c r="O1303" t="s">
        <v>5055</v>
      </c>
      <c r="P1303" t="s">
        <v>5055</v>
      </c>
      <c r="S1303" t="s">
        <v>23964</v>
      </c>
      <c r="T1303" t="s">
        <v>7587</v>
      </c>
      <c r="U1303" t="s">
        <v>7587</v>
      </c>
      <c r="V1303">
        <v>1.2</v>
      </c>
    </row>
    <row r="1304" spans="1:22" x14ac:dyDescent="0.35">
      <c r="A1304" t="s">
        <v>5970</v>
      </c>
      <c r="B1304" t="s">
        <v>19212</v>
      </c>
      <c r="C1304" t="s">
        <v>5974</v>
      </c>
      <c r="D1304" t="s">
        <v>5055</v>
      </c>
      <c r="E1304" t="s">
        <v>5055</v>
      </c>
      <c r="F1304" t="s">
        <v>17723</v>
      </c>
      <c r="G1304" t="s">
        <v>12802</v>
      </c>
      <c r="H1304" t="s">
        <v>5055</v>
      </c>
      <c r="I1304" t="s">
        <v>14513</v>
      </c>
      <c r="J1304" t="s">
        <v>5055</v>
      </c>
      <c r="K1304" t="s">
        <v>5055</v>
      </c>
      <c r="L1304" t="s">
        <v>5055</v>
      </c>
      <c r="M1304" t="s">
        <v>5055</v>
      </c>
      <c r="N1304" t="s">
        <v>19212</v>
      </c>
      <c r="O1304" t="s">
        <v>5055</v>
      </c>
      <c r="P1304" t="s">
        <v>5055</v>
      </c>
      <c r="S1304" t="s">
        <v>23964</v>
      </c>
      <c r="T1304" t="s">
        <v>7587</v>
      </c>
      <c r="U1304" t="s">
        <v>7587</v>
      </c>
      <c r="V1304">
        <v>1.2</v>
      </c>
    </row>
    <row r="1305" spans="1:22" x14ac:dyDescent="0.35">
      <c r="A1305" t="s">
        <v>5970</v>
      </c>
      <c r="B1305" t="s">
        <v>19213</v>
      </c>
      <c r="C1305" t="s">
        <v>5974</v>
      </c>
      <c r="D1305" t="s">
        <v>5055</v>
      </c>
      <c r="E1305" t="s">
        <v>5055</v>
      </c>
      <c r="F1305" t="s">
        <v>17723</v>
      </c>
      <c r="G1305" t="s">
        <v>12802</v>
      </c>
      <c r="H1305" t="s">
        <v>5055</v>
      </c>
      <c r="I1305" t="s">
        <v>14513</v>
      </c>
      <c r="J1305" t="s">
        <v>5055</v>
      </c>
      <c r="K1305" t="s">
        <v>5055</v>
      </c>
      <c r="L1305" t="s">
        <v>5055</v>
      </c>
      <c r="M1305" t="s">
        <v>5055</v>
      </c>
      <c r="N1305" t="s">
        <v>19213</v>
      </c>
      <c r="O1305" t="s">
        <v>5055</v>
      </c>
      <c r="P1305" t="s">
        <v>5055</v>
      </c>
      <c r="S1305" t="s">
        <v>23964</v>
      </c>
      <c r="T1305" t="s">
        <v>7587</v>
      </c>
      <c r="U1305" t="s">
        <v>7587</v>
      </c>
      <c r="V1305">
        <v>1.2</v>
      </c>
    </row>
    <row r="1306" spans="1:22" x14ac:dyDescent="0.35">
      <c r="A1306" t="s">
        <v>5970</v>
      </c>
      <c r="B1306" t="s">
        <v>19214</v>
      </c>
      <c r="C1306" t="s">
        <v>5974</v>
      </c>
      <c r="D1306" t="s">
        <v>5055</v>
      </c>
      <c r="E1306" t="s">
        <v>5055</v>
      </c>
      <c r="F1306" t="s">
        <v>17723</v>
      </c>
      <c r="G1306" t="s">
        <v>12802</v>
      </c>
      <c r="H1306" t="s">
        <v>5055</v>
      </c>
      <c r="I1306" t="s">
        <v>5055</v>
      </c>
      <c r="J1306" t="s">
        <v>5055</v>
      </c>
      <c r="K1306" t="s">
        <v>5055</v>
      </c>
      <c r="L1306" t="s">
        <v>5055</v>
      </c>
      <c r="M1306" t="s">
        <v>5055</v>
      </c>
      <c r="N1306" t="s">
        <v>19214</v>
      </c>
      <c r="O1306" t="s">
        <v>5055</v>
      </c>
      <c r="P1306" t="s">
        <v>5055</v>
      </c>
      <c r="S1306" t="s">
        <v>23964</v>
      </c>
      <c r="T1306" t="s">
        <v>7587</v>
      </c>
      <c r="U1306" t="s">
        <v>7587</v>
      </c>
      <c r="V1306">
        <v>1.2</v>
      </c>
    </row>
    <row r="1307" spans="1:22" x14ac:dyDescent="0.35">
      <c r="A1307" t="s">
        <v>5970</v>
      </c>
      <c r="B1307" t="s">
        <v>19215</v>
      </c>
      <c r="C1307" t="s">
        <v>5974</v>
      </c>
      <c r="D1307" t="s">
        <v>5055</v>
      </c>
      <c r="E1307" t="s">
        <v>5055</v>
      </c>
      <c r="F1307" t="s">
        <v>17723</v>
      </c>
      <c r="G1307" t="s">
        <v>12802</v>
      </c>
      <c r="H1307" t="s">
        <v>5055</v>
      </c>
      <c r="I1307" t="s">
        <v>5055</v>
      </c>
      <c r="J1307" t="s">
        <v>5055</v>
      </c>
      <c r="K1307" t="s">
        <v>5055</v>
      </c>
      <c r="L1307" t="s">
        <v>5055</v>
      </c>
      <c r="M1307" t="s">
        <v>5055</v>
      </c>
      <c r="N1307" t="s">
        <v>19215</v>
      </c>
      <c r="O1307" t="s">
        <v>5055</v>
      </c>
      <c r="P1307" t="s">
        <v>5055</v>
      </c>
      <c r="S1307" t="s">
        <v>23964</v>
      </c>
      <c r="T1307" t="s">
        <v>7587</v>
      </c>
      <c r="U1307" t="s">
        <v>7587</v>
      </c>
      <c r="V1307">
        <v>1.2</v>
      </c>
    </row>
    <row r="1308" spans="1:22" x14ac:dyDescent="0.35">
      <c r="A1308" t="s">
        <v>5970</v>
      </c>
      <c r="B1308" t="s">
        <v>19216</v>
      </c>
      <c r="C1308" t="s">
        <v>5974</v>
      </c>
      <c r="D1308" t="s">
        <v>5055</v>
      </c>
      <c r="E1308" t="s">
        <v>5055</v>
      </c>
      <c r="F1308" t="s">
        <v>17723</v>
      </c>
      <c r="G1308" t="s">
        <v>12802</v>
      </c>
      <c r="H1308" t="s">
        <v>5055</v>
      </c>
      <c r="I1308" t="s">
        <v>5055</v>
      </c>
      <c r="J1308" t="s">
        <v>5055</v>
      </c>
      <c r="K1308" t="s">
        <v>5055</v>
      </c>
      <c r="L1308" t="s">
        <v>5055</v>
      </c>
      <c r="M1308" t="s">
        <v>5055</v>
      </c>
      <c r="N1308" t="s">
        <v>19216</v>
      </c>
      <c r="O1308" t="s">
        <v>5055</v>
      </c>
      <c r="P1308" t="s">
        <v>5055</v>
      </c>
      <c r="S1308" t="s">
        <v>23964</v>
      </c>
      <c r="T1308" t="s">
        <v>7587</v>
      </c>
      <c r="U1308" t="s">
        <v>7587</v>
      </c>
      <c r="V1308">
        <v>1.2</v>
      </c>
    </row>
    <row r="1309" spans="1:22" x14ac:dyDescent="0.35">
      <c r="A1309" t="s">
        <v>5970</v>
      </c>
      <c r="B1309" t="s">
        <v>19217</v>
      </c>
      <c r="C1309" t="s">
        <v>5974</v>
      </c>
      <c r="D1309" t="s">
        <v>5055</v>
      </c>
      <c r="E1309" t="s">
        <v>5055</v>
      </c>
      <c r="F1309" t="s">
        <v>17723</v>
      </c>
      <c r="G1309" t="s">
        <v>12802</v>
      </c>
      <c r="H1309" t="s">
        <v>5055</v>
      </c>
      <c r="I1309" t="s">
        <v>5055</v>
      </c>
      <c r="J1309" t="s">
        <v>5055</v>
      </c>
      <c r="K1309" t="s">
        <v>5055</v>
      </c>
      <c r="L1309" t="s">
        <v>5055</v>
      </c>
      <c r="M1309" t="s">
        <v>5055</v>
      </c>
      <c r="N1309" t="s">
        <v>19217</v>
      </c>
      <c r="O1309" t="s">
        <v>5055</v>
      </c>
      <c r="P1309" t="s">
        <v>5055</v>
      </c>
      <c r="S1309" t="s">
        <v>23964</v>
      </c>
      <c r="T1309" t="s">
        <v>7587</v>
      </c>
      <c r="U1309" t="s">
        <v>7587</v>
      </c>
      <c r="V1309">
        <v>1.2</v>
      </c>
    </row>
    <row r="1310" spans="1:22" x14ac:dyDescent="0.35">
      <c r="A1310" t="s">
        <v>5970</v>
      </c>
      <c r="B1310" t="s">
        <v>19218</v>
      </c>
      <c r="C1310" t="s">
        <v>5974</v>
      </c>
      <c r="D1310" t="s">
        <v>5055</v>
      </c>
      <c r="E1310" t="s">
        <v>5055</v>
      </c>
      <c r="F1310" t="s">
        <v>17723</v>
      </c>
      <c r="G1310" t="s">
        <v>12802</v>
      </c>
      <c r="H1310" t="s">
        <v>5055</v>
      </c>
      <c r="I1310" t="s">
        <v>5055</v>
      </c>
      <c r="J1310" t="s">
        <v>5055</v>
      </c>
      <c r="K1310" t="s">
        <v>5055</v>
      </c>
      <c r="L1310" t="s">
        <v>5055</v>
      </c>
      <c r="M1310" t="s">
        <v>5055</v>
      </c>
      <c r="N1310" t="s">
        <v>19217</v>
      </c>
      <c r="O1310" t="s">
        <v>5055</v>
      </c>
      <c r="P1310" t="s">
        <v>5055</v>
      </c>
      <c r="S1310" t="s">
        <v>23964</v>
      </c>
      <c r="T1310" t="s">
        <v>7587</v>
      </c>
      <c r="U1310" t="s">
        <v>7587</v>
      </c>
      <c r="V1310">
        <v>1.2</v>
      </c>
    </row>
    <row r="1311" spans="1:22" x14ac:dyDescent="0.35">
      <c r="A1311" t="s">
        <v>5970</v>
      </c>
      <c r="B1311" t="s">
        <v>19219</v>
      </c>
      <c r="C1311" t="s">
        <v>5974</v>
      </c>
      <c r="D1311" t="s">
        <v>5055</v>
      </c>
      <c r="E1311" t="s">
        <v>5055</v>
      </c>
      <c r="F1311" t="s">
        <v>17723</v>
      </c>
      <c r="G1311" t="s">
        <v>12802</v>
      </c>
      <c r="H1311" t="s">
        <v>5055</v>
      </c>
      <c r="I1311" t="s">
        <v>5055</v>
      </c>
      <c r="J1311" t="s">
        <v>5055</v>
      </c>
      <c r="K1311" t="s">
        <v>5055</v>
      </c>
      <c r="L1311" t="s">
        <v>5055</v>
      </c>
      <c r="M1311" t="s">
        <v>5055</v>
      </c>
      <c r="N1311" t="s">
        <v>19219</v>
      </c>
      <c r="O1311" t="s">
        <v>5055</v>
      </c>
      <c r="P1311" t="s">
        <v>5055</v>
      </c>
      <c r="S1311" t="s">
        <v>23964</v>
      </c>
      <c r="T1311" t="s">
        <v>7587</v>
      </c>
      <c r="U1311" t="s">
        <v>7587</v>
      </c>
      <c r="V1311">
        <v>1.2</v>
      </c>
    </row>
    <row r="1312" spans="1:22" x14ac:dyDescent="0.35">
      <c r="A1312" t="s">
        <v>5970</v>
      </c>
      <c r="B1312" t="s">
        <v>19220</v>
      </c>
      <c r="C1312" t="s">
        <v>5974</v>
      </c>
      <c r="D1312" t="s">
        <v>5055</v>
      </c>
      <c r="E1312" t="s">
        <v>5055</v>
      </c>
      <c r="F1312" t="s">
        <v>17723</v>
      </c>
      <c r="G1312" t="s">
        <v>12802</v>
      </c>
      <c r="H1312" t="s">
        <v>5055</v>
      </c>
      <c r="I1312" t="s">
        <v>5055</v>
      </c>
      <c r="J1312" t="s">
        <v>14515</v>
      </c>
      <c r="K1312" t="s">
        <v>5055</v>
      </c>
      <c r="L1312" t="s">
        <v>5055</v>
      </c>
      <c r="M1312" t="s">
        <v>5055</v>
      </c>
      <c r="N1312" t="s">
        <v>19221</v>
      </c>
      <c r="O1312" t="s">
        <v>5055</v>
      </c>
      <c r="P1312" t="s">
        <v>5055</v>
      </c>
      <c r="S1312" t="s">
        <v>23964</v>
      </c>
      <c r="T1312" t="s">
        <v>7587</v>
      </c>
      <c r="U1312" t="s">
        <v>7587</v>
      </c>
      <c r="V1312">
        <v>1.2</v>
      </c>
    </row>
    <row r="1313" spans="1:22" x14ac:dyDescent="0.35">
      <c r="A1313" t="s">
        <v>5970</v>
      </c>
      <c r="B1313" t="s">
        <v>19222</v>
      </c>
      <c r="C1313" t="s">
        <v>5974</v>
      </c>
      <c r="D1313" t="s">
        <v>5055</v>
      </c>
      <c r="E1313" t="s">
        <v>5055</v>
      </c>
      <c r="F1313" t="s">
        <v>17723</v>
      </c>
      <c r="G1313" t="s">
        <v>12802</v>
      </c>
      <c r="H1313" t="s">
        <v>5055</v>
      </c>
      <c r="I1313" t="s">
        <v>5055</v>
      </c>
      <c r="J1313" t="s">
        <v>5055</v>
      </c>
      <c r="K1313" t="s">
        <v>5055</v>
      </c>
      <c r="L1313" t="s">
        <v>5055</v>
      </c>
      <c r="M1313" t="s">
        <v>5055</v>
      </c>
      <c r="N1313" t="s">
        <v>19222</v>
      </c>
      <c r="O1313" t="s">
        <v>5055</v>
      </c>
      <c r="P1313" t="s">
        <v>5055</v>
      </c>
      <c r="S1313" t="s">
        <v>23964</v>
      </c>
      <c r="T1313" t="s">
        <v>7587</v>
      </c>
      <c r="U1313" t="s">
        <v>7587</v>
      </c>
      <c r="V1313">
        <v>1.2</v>
      </c>
    </row>
    <row r="1314" spans="1:22" x14ac:dyDescent="0.35">
      <c r="A1314" t="s">
        <v>5970</v>
      </c>
      <c r="B1314" t="s">
        <v>19223</v>
      </c>
      <c r="C1314" t="s">
        <v>5974</v>
      </c>
      <c r="D1314" t="s">
        <v>5055</v>
      </c>
      <c r="E1314" t="s">
        <v>5055</v>
      </c>
      <c r="F1314" t="s">
        <v>18369</v>
      </c>
      <c r="G1314" t="s">
        <v>12789</v>
      </c>
      <c r="H1314" t="s">
        <v>5055</v>
      </c>
      <c r="I1314" t="s">
        <v>5055</v>
      </c>
      <c r="J1314" t="s">
        <v>5055</v>
      </c>
      <c r="K1314" t="s">
        <v>5055</v>
      </c>
      <c r="L1314" t="s">
        <v>5055</v>
      </c>
      <c r="M1314" t="s">
        <v>5055</v>
      </c>
      <c r="N1314" t="s">
        <v>19223</v>
      </c>
      <c r="O1314" t="s">
        <v>5055</v>
      </c>
      <c r="P1314" t="s">
        <v>5055</v>
      </c>
      <c r="S1314" t="s">
        <v>23964</v>
      </c>
      <c r="T1314" t="s">
        <v>7587</v>
      </c>
      <c r="U1314" t="s">
        <v>7587</v>
      </c>
      <c r="V1314">
        <v>1.2</v>
      </c>
    </row>
    <row r="1315" spans="1:22" x14ac:dyDescent="0.35">
      <c r="A1315" t="s">
        <v>5970</v>
      </c>
      <c r="B1315" t="s">
        <v>19224</v>
      </c>
      <c r="C1315" t="s">
        <v>5974</v>
      </c>
      <c r="D1315" t="s">
        <v>5055</v>
      </c>
      <c r="E1315" t="s">
        <v>5055</v>
      </c>
      <c r="F1315" t="s">
        <v>17723</v>
      </c>
      <c r="G1315" t="s">
        <v>12802</v>
      </c>
      <c r="H1315" t="s">
        <v>5055</v>
      </c>
      <c r="I1315" t="s">
        <v>5055</v>
      </c>
      <c r="J1315" t="s">
        <v>5055</v>
      </c>
      <c r="K1315" t="s">
        <v>5055</v>
      </c>
      <c r="L1315" t="s">
        <v>5055</v>
      </c>
      <c r="M1315" t="s">
        <v>5055</v>
      </c>
      <c r="N1315" t="s">
        <v>19224</v>
      </c>
      <c r="O1315" t="s">
        <v>5055</v>
      </c>
      <c r="P1315" t="s">
        <v>5055</v>
      </c>
      <c r="S1315" t="s">
        <v>23964</v>
      </c>
      <c r="T1315" t="s">
        <v>7587</v>
      </c>
      <c r="U1315" t="s">
        <v>7587</v>
      </c>
      <c r="V1315">
        <v>1.2</v>
      </c>
    </row>
    <row r="1316" spans="1:22" x14ac:dyDescent="0.35">
      <c r="A1316" t="s">
        <v>5970</v>
      </c>
      <c r="B1316" t="s">
        <v>19225</v>
      </c>
      <c r="C1316" t="s">
        <v>5974</v>
      </c>
      <c r="D1316" t="s">
        <v>5055</v>
      </c>
      <c r="E1316" t="s">
        <v>5055</v>
      </c>
      <c r="F1316" t="s">
        <v>17723</v>
      </c>
      <c r="G1316" t="s">
        <v>12802</v>
      </c>
      <c r="H1316" t="s">
        <v>5055</v>
      </c>
      <c r="I1316" t="s">
        <v>5055</v>
      </c>
      <c r="J1316" t="s">
        <v>5055</v>
      </c>
      <c r="K1316" t="s">
        <v>5055</v>
      </c>
      <c r="L1316" t="s">
        <v>5055</v>
      </c>
      <c r="M1316" t="s">
        <v>5055</v>
      </c>
      <c r="N1316" t="s">
        <v>19225</v>
      </c>
      <c r="O1316" t="s">
        <v>5055</v>
      </c>
      <c r="P1316" t="s">
        <v>5055</v>
      </c>
      <c r="S1316" t="s">
        <v>23964</v>
      </c>
      <c r="T1316" t="s">
        <v>7587</v>
      </c>
      <c r="U1316" t="s">
        <v>7587</v>
      </c>
      <c r="V1316">
        <v>1.2</v>
      </c>
    </row>
    <row r="1317" spans="1:22" x14ac:dyDescent="0.35">
      <c r="A1317" t="s">
        <v>5970</v>
      </c>
      <c r="B1317" t="s">
        <v>19226</v>
      </c>
      <c r="C1317" t="s">
        <v>5974</v>
      </c>
      <c r="D1317" t="s">
        <v>5055</v>
      </c>
      <c r="E1317" t="s">
        <v>5055</v>
      </c>
      <c r="F1317" t="s">
        <v>17723</v>
      </c>
      <c r="G1317" t="s">
        <v>12802</v>
      </c>
      <c r="H1317" t="s">
        <v>5055</v>
      </c>
      <c r="I1317" t="s">
        <v>5055</v>
      </c>
      <c r="J1317" t="s">
        <v>5055</v>
      </c>
      <c r="K1317" t="s">
        <v>5055</v>
      </c>
      <c r="L1317" t="s">
        <v>5055</v>
      </c>
      <c r="M1317" t="s">
        <v>5055</v>
      </c>
      <c r="N1317" t="s">
        <v>19226</v>
      </c>
      <c r="O1317" t="s">
        <v>5055</v>
      </c>
      <c r="P1317" t="s">
        <v>5055</v>
      </c>
      <c r="S1317" t="s">
        <v>23964</v>
      </c>
      <c r="T1317" t="s">
        <v>7587</v>
      </c>
      <c r="U1317" t="s">
        <v>7587</v>
      </c>
      <c r="V1317">
        <v>1.2</v>
      </c>
    </row>
    <row r="1318" spans="1:22" x14ac:dyDescent="0.35">
      <c r="A1318" t="s">
        <v>5970</v>
      </c>
      <c r="B1318" t="s">
        <v>19227</v>
      </c>
      <c r="C1318" t="s">
        <v>5974</v>
      </c>
      <c r="D1318" t="s">
        <v>5055</v>
      </c>
      <c r="E1318" t="s">
        <v>5055</v>
      </c>
      <c r="F1318" t="s">
        <v>12813</v>
      </c>
      <c r="G1318" t="s">
        <v>12802</v>
      </c>
      <c r="H1318" t="s">
        <v>5055</v>
      </c>
      <c r="I1318" t="s">
        <v>14521</v>
      </c>
      <c r="J1318" t="s">
        <v>5055</v>
      </c>
      <c r="K1318" t="s">
        <v>5055</v>
      </c>
      <c r="L1318" t="s">
        <v>5055</v>
      </c>
      <c r="M1318" t="s">
        <v>5055</v>
      </c>
      <c r="N1318" t="s">
        <v>19227</v>
      </c>
      <c r="O1318" t="s">
        <v>5055</v>
      </c>
      <c r="P1318" t="s">
        <v>5055</v>
      </c>
      <c r="S1318" t="s">
        <v>23964</v>
      </c>
      <c r="T1318" t="s">
        <v>7587</v>
      </c>
      <c r="U1318" t="s">
        <v>7587</v>
      </c>
      <c r="V1318">
        <v>1.2</v>
      </c>
    </row>
    <row r="1319" spans="1:22" x14ac:dyDescent="0.35">
      <c r="A1319" t="s">
        <v>5970</v>
      </c>
      <c r="B1319" t="s">
        <v>19228</v>
      </c>
      <c r="C1319" t="s">
        <v>5974</v>
      </c>
      <c r="D1319" t="s">
        <v>5055</v>
      </c>
      <c r="E1319" t="s">
        <v>5055</v>
      </c>
      <c r="F1319" t="s">
        <v>17723</v>
      </c>
      <c r="G1319" t="s">
        <v>12802</v>
      </c>
      <c r="H1319" t="s">
        <v>5055</v>
      </c>
      <c r="I1319" t="s">
        <v>5055</v>
      </c>
      <c r="J1319" t="s">
        <v>5055</v>
      </c>
      <c r="K1319" t="s">
        <v>5055</v>
      </c>
      <c r="L1319" t="s">
        <v>5055</v>
      </c>
      <c r="M1319" t="s">
        <v>5055</v>
      </c>
      <c r="N1319" t="s">
        <v>19228</v>
      </c>
      <c r="O1319" t="s">
        <v>5055</v>
      </c>
      <c r="P1319" t="s">
        <v>5055</v>
      </c>
      <c r="S1319" t="s">
        <v>23964</v>
      </c>
      <c r="T1319" t="s">
        <v>7587</v>
      </c>
      <c r="U1319" t="s">
        <v>7587</v>
      </c>
      <c r="V1319">
        <v>1.2</v>
      </c>
    </row>
    <row r="1320" spans="1:22" x14ac:dyDescent="0.35">
      <c r="A1320" t="s">
        <v>5970</v>
      </c>
      <c r="B1320" t="s">
        <v>19229</v>
      </c>
      <c r="C1320" t="s">
        <v>5974</v>
      </c>
      <c r="D1320" t="s">
        <v>5055</v>
      </c>
      <c r="E1320" t="s">
        <v>5055</v>
      </c>
      <c r="F1320" t="s">
        <v>17723</v>
      </c>
      <c r="G1320" t="s">
        <v>12789</v>
      </c>
      <c r="H1320" t="s">
        <v>5055</v>
      </c>
      <c r="I1320" t="s">
        <v>14519</v>
      </c>
      <c r="J1320" t="s">
        <v>5055</v>
      </c>
      <c r="K1320" t="s">
        <v>5055</v>
      </c>
      <c r="L1320" t="s">
        <v>5055</v>
      </c>
      <c r="M1320" t="s">
        <v>5055</v>
      </c>
      <c r="N1320" t="s">
        <v>19229</v>
      </c>
      <c r="O1320" t="s">
        <v>5055</v>
      </c>
      <c r="P1320" t="s">
        <v>5055</v>
      </c>
      <c r="S1320" t="s">
        <v>23964</v>
      </c>
      <c r="T1320" t="s">
        <v>7587</v>
      </c>
      <c r="U1320" t="s">
        <v>7587</v>
      </c>
      <c r="V1320">
        <v>1.2</v>
      </c>
    </row>
    <row r="1321" spans="1:22" x14ac:dyDescent="0.35">
      <c r="A1321" t="s">
        <v>5970</v>
      </c>
      <c r="B1321" t="s">
        <v>19230</v>
      </c>
      <c r="C1321" t="s">
        <v>5974</v>
      </c>
      <c r="D1321" t="s">
        <v>5055</v>
      </c>
      <c r="E1321" t="s">
        <v>5055</v>
      </c>
      <c r="F1321" t="s">
        <v>18369</v>
      </c>
      <c r="G1321" t="s">
        <v>12789</v>
      </c>
      <c r="H1321" t="s">
        <v>5055</v>
      </c>
      <c r="I1321" t="s">
        <v>5055</v>
      </c>
      <c r="J1321" t="s">
        <v>19231</v>
      </c>
      <c r="K1321" t="s">
        <v>5055</v>
      </c>
      <c r="L1321" t="s">
        <v>5055</v>
      </c>
      <c r="M1321">
        <v>90</v>
      </c>
      <c r="N1321" t="s">
        <v>19230</v>
      </c>
      <c r="O1321" t="s">
        <v>5055</v>
      </c>
      <c r="P1321" t="s">
        <v>5055</v>
      </c>
      <c r="S1321" t="s">
        <v>23964</v>
      </c>
      <c r="T1321" t="s">
        <v>7587</v>
      </c>
      <c r="U1321" t="s">
        <v>7587</v>
      </c>
      <c r="V1321">
        <v>1.2</v>
      </c>
    </row>
    <row r="1322" spans="1:22" x14ac:dyDescent="0.35">
      <c r="A1322" t="s">
        <v>5970</v>
      </c>
      <c r="B1322" t="s">
        <v>19232</v>
      </c>
      <c r="C1322" t="s">
        <v>5974</v>
      </c>
      <c r="D1322" t="s">
        <v>5055</v>
      </c>
      <c r="E1322" t="s">
        <v>5055</v>
      </c>
      <c r="F1322" t="s">
        <v>17723</v>
      </c>
      <c r="G1322" t="s">
        <v>12802</v>
      </c>
      <c r="H1322" t="s">
        <v>5055</v>
      </c>
      <c r="I1322" t="s">
        <v>14513</v>
      </c>
      <c r="J1322" t="s">
        <v>5055</v>
      </c>
      <c r="K1322" t="s">
        <v>5055</v>
      </c>
      <c r="L1322" t="s">
        <v>5055</v>
      </c>
      <c r="M1322" t="s">
        <v>5055</v>
      </c>
      <c r="N1322" t="s">
        <v>19232</v>
      </c>
      <c r="O1322" t="s">
        <v>5055</v>
      </c>
      <c r="P1322" t="s">
        <v>5055</v>
      </c>
      <c r="S1322" t="s">
        <v>23964</v>
      </c>
      <c r="T1322" t="s">
        <v>7587</v>
      </c>
      <c r="U1322" t="s">
        <v>7587</v>
      </c>
      <c r="V1322">
        <v>1.2</v>
      </c>
    </row>
    <row r="1323" spans="1:22" x14ac:dyDescent="0.35">
      <c r="A1323" t="s">
        <v>5970</v>
      </c>
      <c r="B1323" t="s">
        <v>19233</v>
      </c>
      <c r="C1323" t="s">
        <v>5974</v>
      </c>
      <c r="D1323" t="s">
        <v>5055</v>
      </c>
      <c r="E1323" t="s">
        <v>5055</v>
      </c>
      <c r="F1323" t="s">
        <v>12813</v>
      </c>
      <c r="G1323" t="s">
        <v>12789</v>
      </c>
      <c r="H1323" t="s">
        <v>5055</v>
      </c>
      <c r="I1323" t="s">
        <v>14521</v>
      </c>
      <c r="J1323" t="s">
        <v>5055</v>
      </c>
      <c r="K1323" t="s">
        <v>5055</v>
      </c>
      <c r="L1323" t="s">
        <v>5055</v>
      </c>
      <c r="M1323" t="s">
        <v>5055</v>
      </c>
      <c r="N1323" t="s">
        <v>19233</v>
      </c>
      <c r="O1323" t="s">
        <v>5055</v>
      </c>
      <c r="P1323" t="s">
        <v>5055</v>
      </c>
      <c r="S1323" t="s">
        <v>23964</v>
      </c>
      <c r="T1323" t="s">
        <v>7587</v>
      </c>
      <c r="U1323" t="s">
        <v>7587</v>
      </c>
      <c r="V1323">
        <v>1.2</v>
      </c>
    </row>
    <row r="1324" spans="1:22" x14ac:dyDescent="0.35">
      <c r="A1324" t="s">
        <v>5970</v>
      </c>
      <c r="B1324" t="s">
        <v>19234</v>
      </c>
      <c r="C1324" t="s">
        <v>5974</v>
      </c>
      <c r="D1324" t="s">
        <v>5055</v>
      </c>
      <c r="E1324" t="s">
        <v>5055</v>
      </c>
      <c r="F1324" t="s">
        <v>17723</v>
      </c>
      <c r="G1324" t="s">
        <v>12802</v>
      </c>
      <c r="H1324" t="s">
        <v>5055</v>
      </c>
      <c r="I1324" t="s">
        <v>14519</v>
      </c>
      <c r="J1324" t="s">
        <v>5055</v>
      </c>
      <c r="K1324" t="s">
        <v>5055</v>
      </c>
      <c r="L1324" t="s">
        <v>5055</v>
      </c>
      <c r="M1324" t="s">
        <v>5055</v>
      </c>
      <c r="N1324" t="s">
        <v>19234</v>
      </c>
      <c r="O1324" t="s">
        <v>5055</v>
      </c>
      <c r="P1324" t="s">
        <v>5055</v>
      </c>
      <c r="S1324" t="s">
        <v>23964</v>
      </c>
      <c r="T1324" t="s">
        <v>7587</v>
      </c>
      <c r="U1324" t="s">
        <v>7587</v>
      </c>
      <c r="V1324">
        <v>1.2</v>
      </c>
    </row>
    <row r="1325" spans="1:22" x14ac:dyDescent="0.35">
      <c r="A1325" t="s">
        <v>5970</v>
      </c>
      <c r="B1325" t="s">
        <v>19235</v>
      </c>
      <c r="C1325" t="s">
        <v>5974</v>
      </c>
      <c r="D1325" t="s">
        <v>5055</v>
      </c>
      <c r="E1325" t="s">
        <v>5055</v>
      </c>
      <c r="F1325" t="s">
        <v>17723</v>
      </c>
      <c r="G1325" t="s">
        <v>12802</v>
      </c>
      <c r="H1325" t="s">
        <v>5055</v>
      </c>
      <c r="I1325" t="s">
        <v>14513</v>
      </c>
      <c r="J1325" t="s">
        <v>5055</v>
      </c>
      <c r="K1325" t="s">
        <v>5055</v>
      </c>
      <c r="L1325" t="s">
        <v>5055</v>
      </c>
      <c r="M1325" t="s">
        <v>5055</v>
      </c>
      <c r="N1325" s="46" t="s">
        <v>19235</v>
      </c>
      <c r="O1325" t="s">
        <v>5055</v>
      </c>
      <c r="P1325" t="s">
        <v>5055</v>
      </c>
      <c r="S1325" t="s">
        <v>23964</v>
      </c>
      <c r="T1325" t="s">
        <v>7587</v>
      </c>
      <c r="U1325" t="s">
        <v>7587</v>
      </c>
      <c r="V1325">
        <v>1.2</v>
      </c>
    </row>
    <row r="1326" spans="1:22" x14ac:dyDescent="0.35">
      <c r="A1326" t="s">
        <v>5970</v>
      </c>
      <c r="B1326" t="s">
        <v>19236</v>
      </c>
      <c r="C1326" t="s">
        <v>5974</v>
      </c>
      <c r="D1326" t="s">
        <v>5055</v>
      </c>
      <c r="E1326" t="s">
        <v>5055</v>
      </c>
      <c r="F1326" t="s">
        <v>12813</v>
      </c>
      <c r="G1326" t="s">
        <v>12802</v>
      </c>
      <c r="H1326" t="s">
        <v>5055</v>
      </c>
      <c r="I1326" t="s">
        <v>14519</v>
      </c>
      <c r="J1326" t="s">
        <v>5055</v>
      </c>
      <c r="K1326" t="s">
        <v>5055</v>
      </c>
      <c r="L1326" t="s">
        <v>5055</v>
      </c>
      <c r="M1326" t="s">
        <v>5055</v>
      </c>
      <c r="N1326" t="s">
        <v>19236</v>
      </c>
      <c r="O1326" t="s">
        <v>5055</v>
      </c>
      <c r="P1326" t="s">
        <v>5055</v>
      </c>
      <c r="S1326" t="s">
        <v>23964</v>
      </c>
      <c r="T1326" t="s">
        <v>7587</v>
      </c>
      <c r="U1326" t="s">
        <v>7587</v>
      </c>
      <c r="V1326">
        <v>1.2</v>
      </c>
    </row>
    <row r="1327" spans="1:22" x14ac:dyDescent="0.35">
      <c r="A1327" t="s">
        <v>5970</v>
      </c>
      <c r="B1327" t="s">
        <v>19237</v>
      </c>
      <c r="C1327" t="s">
        <v>5974</v>
      </c>
      <c r="D1327" t="s">
        <v>5055</v>
      </c>
      <c r="E1327" t="s">
        <v>5055</v>
      </c>
      <c r="F1327" t="s">
        <v>17723</v>
      </c>
      <c r="G1327" t="s">
        <v>12811</v>
      </c>
      <c r="H1327" t="s">
        <v>5055</v>
      </c>
      <c r="I1327" t="s">
        <v>5055</v>
      </c>
      <c r="J1327" t="s">
        <v>5055</v>
      </c>
      <c r="K1327" t="s">
        <v>5055</v>
      </c>
      <c r="L1327" t="s">
        <v>5055</v>
      </c>
      <c r="M1327" t="s">
        <v>5055</v>
      </c>
      <c r="N1327" t="s">
        <v>19237</v>
      </c>
      <c r="O1327" t="s">
        <v>5055</v>
      </c>
      <c r="P1327" t="s">
        <v>5055</v>
      </c>
      <c r="S1327" t="s">
        <v>23964</v>
      </c>
      <c r="T1327" t="s">
        <v>7587</v>
      </c>
      <c r="U1327" t="s">
        <v>7587</v>
      </c>
      <c r="V1327">
        <v>1.2</v>
      </c>
    </row>
    <row r="1328" spans="1:22" x14ac:dyDescent="0.35">
      <c r="A1328" t="s">
        <v>5970</v>
      </c>
      <c r="B1328" t="s">
        <v>19238</v>
      </c>
      <c r="C1328" t="s">
        <v>5974</v>
      </c>
      <c r="D1328" t="s">
        <v>5055</v>
      </c>
      <c r="E1328" t="s">
        <v>5055</v>
      </c>
      <c r="F1328" t="s">
        <v>17738</v>
      </c>
      <c r="G1328" t="s">
        <v>12802</v>
      </c>
      <c r="H1328" t="s">
        <v>5055</v>
      </c>
      <c r="I1328" t="s">
        <v>14513</v>
      </c>
      <c r="J1328" t="s">
        <v>14492</v>
      </c>
      <c r="K1328" t="s">
        <v>14498</v>
      </c>
      <c r="L1328" t="s">
        <v>5055</v>
      </c>
      <c r="M1328" t="s">
        <v>5055</v>
      </c>
      <c r="N1328" t="s">
        <v>19238</v>
      </c>
      <c r="O1328" t="s">
        <v>5055</v>
      </c>
      <c r="P1328" t="s">
        <v>5055</v>
      </c>
      <c r="S1328" t="s">
        <v>23964</v>
      </c>
      <c r="T1328" t="s">
        <v>7587</v>
      </c>
      <c r="U1328" t="s">
        <v>7587</v>
      </c>
      <c r="V1328">
        <v>1.2</v>
      </c>
    </row>
    <row r="1329" spans="1:22" x14ac:dyDescent="0.35">
      <c r="A1329" t="s">
        <v>5970</v>
      </c>
      <c r="B1329" t="s">
        <v>19239</v>
      </c>
      <c r="C1329" t="s">
        <v>5974</v>
      </c>
      <c r="D1329" t="s">
        <v>5055</v>
      </c>
      <c r="E1329" t="s">
        <v>5055</v>
      </c>
      <c r="F1329" t="s">
        <v>17723</v>
      </c>
      <c r="G1329" t="s">
        <v>12802</v>
      </c>
      <c r="H1329" t="s">
        <v>5055</v>
      </c>
      <c r="I1329" t="s">
        <v>5055</v>
      </c>
      <c r="J1329" t="s">
        <v>5055</v>
      </c>
      <c r="K1329" t="s">
        <v>5055</v>
      </c>
      <c r="L1329" t="s">
        <v>5055</v>
      </c>
      <c r="M1329" t="s">
        <v>5055</v>
      </c>
      <c r="N1329" t="s">
        <v>19239</v>
      </c>
      <c r="O1329" t="s">
        <v>5055</v>
      </c>
      <c r="P1329" t="s">
        <v>5055</v>
      </c>
      <c r="S1329" t="s">
        <v>23964</v>
      </c>
      <c r="T1329" t="s">
        <v>7587</v>
      </c>
      <c r="U1329" t="s">
        <v>7587</v>
      </c>
      <c r="V1329">
        <v>1.2</v>
      </c>
    </row>
    <row r="1330" spans="1:22" x14ac:dyDescent="0.35">
      <c r="A1330" t="s">
        <v>5970</v>
      </c>
      <c r="B1330" t="s">
        <v>19240</v>
      </c>
      <c r="C1330" t="s">
        <v>5974</v>
      </c>
      <c r="D1330" t="s">
        <v>5055</v>
      </c>
      <c r="E1330" t="s">
        <v>5055</v>
      </c>
      <c r="F1330" t="s">
        <v>12813</v>
      </c>
      <c r="G1330" t="s">
        <v>12811</v>
      </c>
      <c r="H1330" t="s">
        <v>5055</v>
      </c>
      <c r="I1330" t="s">
        <v>14521</v>
      </c>
      <c r="J1330" t="s">
        <v>5055</v>
      </c>
      <c r="K1330" t="s">
        <v>5055</v>
      </c>
      <c r="L1330" t="s">
        <v>5055</v>
      </c>
      <c r="M1330" t="s">
        <v>5055</v>
      </c>
      <c r="N1330" t="s">
        <v>19240</v>
      </c>
      <c r="O1330" t="s">
        <v>5055</v>
      </c>
      <c r="P1330" t="s">
        <v>5055</v>
      </c>
      <c r="S1330" t="s">
        <v>23964</v>
      </c>
      <c r="T1330" t="s">
        <v>7587</v>
      </c>
      <c r="U1330" t="s">
        <v>7587</v>
      </c>
      <c r="V1330">
        <v>1.2</v>
      </c>
    </row>
    <row r="1331" spans="1:22" x14ac:dyDescent="0.35">
      <c r="A1331" t="s">
        <v>5970</v>
      </c>
      <c r="B1331" t="s">
        <v>19241</v>
      </c>
      <c r="C1331" t="s">
        <v>5974</v>
      </c>
      <c r="D1331" t="s">
        <v>5055</v>
      </c>
      <c r="E1331" t="s">
        <v>5055</v>
      </c>
      <c r="F1331" t="s">
        <v>17723</v>
      </c>
      <c r="G1331" t="s">
        <v>12802</v>
      </c>
      <c r="H1331" t="s">
        <v>5055</v>
      </c>
      <c r="I1331" t="s">
        <v>5055</v>
      </c>
      <c r="J1331" t="s">
        <v>5055</v>
      </c>
      <c r="K1331" t="s">
        <v>5055</v>
      </c>
      <c r="L1331" t="s">
        <v>5055</v>
      </c>
      <c r="M1331" t="s">
        <v>5055</v>
      </c>
      <c r="N1331" t="s">
        <v>19241</v>
      </c>
      <c r="O1331" t="s">
        <v>5055</v>
      </c>
      <c r="P1331" t="s">
        <v>5055</v>
      </c>
      <c r="S1331" t="s">
        <v>23964</v>
      </c>
      <c r="T1331" t="s">
        <v>7587</v>
      </c>
      <c r="U1331" t="s">
        <v>7587</v>
      </c>
      <c r="V1331">
        <v>1.2</v>
      </c>
    </row>
    <row r="1332" spans="1:22" x14ac:dyDescent="0.35">
      <c r="A1332" t="s">
        <v>5970</v>
      </c>
      <c r="B1332" t="s">
        <v>19242</v>
      </c>
      <c r="C1332" t="s">
        <v>5974</v>
      </c>
      <c r="D1332" t="s">
        <v>5055</v>
      </c>
      <c r="E1332" t="s">
        <v>5055</v>
      </c>
      <c r="F1332" t="s">
        <v>17723</v>
      </c>
      <c r="G1332" t="s">
        <v>12802</v>
      </c>
      <c r="H1332" t="s">
        <v>5055</v>
      </c>
      <c r="I1332" t="s">
        <v>14513</v>
      </c>
      <c r="J1332" t="s">
        <v>14492</v>
      </c>
      <c r="K1332" t="s">
        <v>5055</v>
      </c>
      <c r="L1332" t="s">
        <v>5055</v>
      </c>
      <c r="M1332" t="s">
        <v>5055</v>
      </c>
      <c r="N1332" t="s">
        <v>19242</v>
      </c>
      <c r="O1332" t="s">
        <v>5055</v>
      </c>
      <c r="P1332" t="s">
        <v>5055</v>
      </c>
      <c r="S1332" t="s">
        <v>23964</v>
      </c>
      <c r="T1332" t="s">
        <v>7587</v>
      </c>
      <c r="U1332" t="s">
        <v>7587</v>
      </c>
      <c r="V1332">
        <v>1.2</v>
      </c>
    </row>
    <row r="1333" spans="1:22" x14ac:dyDescent="0.35">
      <c r="A1333" t="s">
        <v>5970</v>
      </c>
      <c r="B1333" t="s">
        <v>19243</v>
      </c>
      <c r="C1333" t="s">
        <v>5974</v>
      </c>
      <c r="D1333" t="s">
        <v>5055</v>
      </c>
      <c r="E1333" t="s">
        <v>5055</v>
      </c>
      <c r="F1333" t="s">
        <v>17723</v>
      </c>
      <c r="G1333" t="s">
        <v>12802</v>
      </c>
      <c r="H1333" t="s">
        <v>5055</v>
      </c>
      <c r="I1333" t="s">
        <v>10871</v>
      </c>
      <c r="J1333" t="s">
        <v>5055</v>
      </c>
      <c r="K1333" t="s">
        <v>5055</v>
      </c>
      <c r="L1333" t="s">
        <v>5055</v>
      </c>
      <c r="M1333">
        <v>92.5</v>
      </c>
      <c r="N1333" t="s">
        <v>19243</v>
      </c>
      <c r="O1333" t="s">
        <v>5055</v>
      </c>
      <c r="P1333" t="s">
        <v>5055</v>
      </c>
      <c r="S1333" t="s">
        <v>23964</v>
      </c>
      <c r="T1333" t="s">
        <v>7587</v>
      </c>
      <c r="U1333" t="s">
        <v>7587</v>
      </c>
      <c r="V1333">
        <v>1.2</v>
      </c>
    </row>
    <row r="1334" spans="1:22" x14ac:dyDescent="0.35">
      <c r="A1334" t="s">
        <v>5970</v>
      </c>
      <c r="B1334" t="s">
        <v>19244</v>
      </c>
      <c r="C1334" t="s">
        <v>5974</v>
      </c>
      <c r="D1334" t="s">
        <v>5055</v>
      </c>
      <c r="E1334" t="s">
        <v>5055</v>
      </c>
      <c r="F1334" t="s">
        <v>17723</v>
      </c>
      <c r="G1334" t="s">
        <v>12802</v>
      </c>
      <c r="H1334" t="s">
        <v>5055</v>
      </c>
      <c r="I1334" t="s">
        <v>14513</v>
      </c>
      <c r="J1334" t="s">
        <v>5055</v>
      </c>
      <c r="K1334" t="s">
        <v>5055</v>
      </c>
      <c r="L1334" t="s">
        <v>5055</v>
      </c>
      <c r="M1334">
        <v>145</v>
      </c>
      <c r="N1334" t="s">
        <v>19244</v>
      </c>
      <c r="O1334" t="s">
        <v>5055</v>
      </c>
      <c r="P1334" t="s">
        <v>5055</v>
      </c>
      <c r="S1334" t="s">
        <v>23964</v>
      </c>
      <c r="T1334" t="s">
        <v>7587</v>
      </c>
      <c r="U1334" t="s">
        <v>7587</v>
      </c>
      <c r="V1334">
        <v>1.2</v>
      </c>
    </row>
    <row r="1335" spans="1:22" x14ac:dyDescent="0.35">
      <c r="A1335" t="s">
        <v>5970</v>
      </c>
      <c r="B1335" t="s">
        <v>19245</v>
      </c>
      <c r="C1335" t="s">
        <v>5974</v>
      </c>
      <c r="D1335" t="s">
        <v>5055</v>
      </c>
      <c r="E1335" t="s">
        <v>5055</v>
      </c>
      <c r="F1335" t="s">
        <v>17723</v>
      </c>
      <c r="G1335" t="s">
        <v>12802</v>
      </c>
      <c r="H1335" t="s">
        <v>5055</v>
      </c>
      <c r="I1335" t="s">
        <v>14513</v>
      </c>
      <c r="J1335" t="s">
        <v>14492</v>
      </c>
      <c r="K1335" t="s">
        <v>5055</v>
      </c>
      <c r="L1335" t="s">
        <v>5055</v>
      </c>
      <c r="M1335">
        <v>120</v>
      </c>
      <c r="N1335" t="s">
        <v>19245</v>
      </c>
      <c r="O1335" t="s">
        <v>5055</v>
      </c>
      <c r="P1335" t="s">
        <v>5055</v>
      </c>
      <c r="S1335" t="s">
        <v>23964</v>
      </c>
      <c r="T1335" t="s">
        <v>7587</v>
      </c>
      <c r="U1335" t="s">
        <v>7587</v>
      </c>
      <c r="V1335">
        <v>1.2</v>
      </c>
    </row>
    <row r="1336" spans="1:22" x14ac:dyDescent="0.35">
      <c r="A1336" t="s">
        <v>5970</v>
      </c>
      <c r="B1336" t="s">
        <v>19246</v>
      </c>
      <c r="C1336" t="s">
        <v>5974</v>
      </c>
      <c r="D1336" t="s">
        <v>5055</v>
      </c>
      <c r="E1336" t="s">
        <v>5055</v>
      </c>
      <c r="F1336" t="s">
        <v>18145</v>
      </c>
      <c r="G1336" t="s">
        <v>12802</v>
      </c>
      <c r="H1336" t="s">
        <v>5055</v>
      </c>
      <c r="I1336" t="s">
        <v>14513</v>
      </c>
      <c r="J1336" t="s">
        <v>5055</v>
      </c>
      <c r="K1336" t="s">
        <v>5055</v>
      </c>
      <c r="L1336" t="s">
        <v>5055</v>
      </c>
      <c r="M1336">
        <v>120</v>
      </c>
      <c r="N1336" t="s">
        <v>19245</v>
      </c>
      <c r="O1336" t="s">
        <v>5055</v>
      </c>
      <c r="P1336" t="s">
        <v>5055</v>
      </c>
      <c r="S1336" t="s">
        <v>23964</v>
      </c>
      <c r="T1336" t="s">
        <v>7587</v>
      </c>
      <c r="U1336" t="s">
        <v>7587</v>
      </c>
      <c r="V1336">
        <v>1.2</v>
      </c>
    </row>
    <row r="1337" spans="1:22" x14ac:dyDescent="0.35">
      <c r="A1337" t="s">
        <v>5970</v>
      </c>
      <c r="B1337" t="s">
        <v>19247</v>
      </c>
      <c r="C1337" t="s">
        <v>5974</v>
      </c>
      <c r="D1337" t="s">
        <v>5055</v>
      </c>
      <c r="E1337" t="s">
        <v>5055</v>
      </c>
      <c r="F1337" t="s">
        <v>17723</v>
      </c>
      <c r="G1337" t="s">
        <v>12802</v>
      </c>
      <c r="H1337" t="s">
        <v>5055</v>
      </c>
      <c r="I1337" t="s">
        <v>5055</v>
      </c>
      <c r="J1337" t="s">
        <v>5055</v>
      </c>
      <c r="K1337" t="s">
        <v>5055</v>
      </c>
      <c r="L1337" t="s">
        <v>5055</v>
      </c>
      <c r="M1337" t="s">
        <v>5055</v>
      </c>
      <c r="N1337" t="s">
        <v>19248</v>
      </c>
      <c r="O1337" t="s">
        <v>5055</v>
      </c>
      <c r="P1337" t="s">
        <v>5055</v>
      </c>
      <c r="S1337" t="s">
        <v>23964</v>
      </c>
      <c r="T1337" t="s">
        <v>7587</v>
      </c>
      <c r="U1337" t="s">
        <v>7587</v>
      </c>
      <c r="V1337">
        <v>1.2</v>
      </c>
    </row>
    <row r="1338" spans="1:22" x14ac:dyDescent="0.35">
      <c r="A1338" t="s">
        <v>5970</v>
      </c>
      <c r="B1338" t="s">
        <v>19249</v>
      </c>
      <c r="C1338" t="s">
        <v>5974</v>
      </c>
      <c r="D1338" t="s">
        <v>5055</v>
      </c>
      <c r="E1338" t="s">
        <v>5055</v>
      </c>
      <c r="F1338" t="s">
        <v>17723</v>
      </c>
      <c r="G1338" t="s">
        <v>12802</v>
      </c>
      <c r="H1338" t="s">
        <v>5055</v>
      </c>
      <c r="I1338" t="s">
        <v>14513</v>
      </c>
      <c r="J1338" t="s">
        <v>5055</v>
      </c>
      <c r="K1338" t="s">
        <v>5055</v>
      </c>
      <c r="L1338" t="s">
        <v>5055</v>
      </c>
      <c r="M1338" t="s">
        <v>5055</v>
      </c>
      <c r="N1338" t="s">
        <v>19249</v>
      </c>
      <c r="O1338" t="s">
        <v>5055</v>
      </c>
      <c r="P1338" t="s">
        <v>5055</v>
      </c>
      <c r="S1338" t="s">
        <v>23964</v>
      </c>
      <c r="T1338" t="s">
        <v>7587</v>
      </c>
      <c r="U1338" t="s">
        <v>7587</v>
      </c>
      <c r="V1338">
        <v>1.2</v>
      </c>
    </row>
    <row r="1339" spans="1:22" x14ac:dyDescent="0.35">
      <c r="A1339" t="s">
        <v>5970</v>
      </c>
      <c r="B1339" t="s">
        <v>19250</v>
      </c>
      <c r="C1339" t="s">
        <v>5974</v>
      </c>
      <c r="D1339" t="s">
        <v>5055</v>
      </c>
      <c r="E1339" t="s">
        <v>5055</v>
      </c>
      <c r="F1339" t="s">
        <v>17723</v>
      </c>
      <c r="G1339" t="s">
        <v>12802</v>
      </c>
      <c r="H1339" t="s">
        <v>5055</v>
      </c>
      <c r="I1339" t="s">
        <v>5055</v>
      </c>
      <c r="J1339" t="s">
        <v>5055</v>
      </c>
      <c r="K1339" t="s">
        <v>5055</v>
      </c>
      <c r="L1339" t="s">
        <v>5055</v>
      </c>
      <c r="M1339" t="s">
        <v>5055</v>
      </c>
      <c r="N1339" t="s">
        <v>19250</v>
      </c>
      <c r="O1339" t="s">
        <v>5055</v>
      </c>
      <c r="P1339" t="s">
        <v>5055</v>
      </c>
      <c r="S1339" t="s">
        <v>23964</v>
      </c>
      <c r="T1339" t="s">
        <v>7587</v>
      </c>
      <c r="U1339" t="s">
        <v>7587</v>
      </c>
      <c r="V1339">
        <v>1.2</v>
      </c>
    </row>
    <row r="1340" spans="1:22" x14ac:dyDescent="0.35">
      <c r="A1340" t="s">
        <v>5970</v>
      </c>
      <c r="B1340" t="s">
        <v>19251</v>
      </c>
      <c r="C1340" t="s">
        <v>5974</v>
      </c>
      <c r="D1340" t="s">
        <v>5055</v>
      </c>
      <c r="E1340" t="s">
        <v>5055</v>
      </c>
      <c r="F1340" t="s">
        <v>17723</v>
      </c>
      <c r="G1340" t="s">
        <v>12802</v>
      </c>
      <c r="H1340" t="s">
        <v>5055</v>
      </c>
      <c r="I1340" t="s">
        <v>5055</v>
      </c>
      <c r="J1340" t="s">
        <v>5055</v>
      </c>
      <c r="K1340" t="s">
        <v>5055</v>
      </c>
      <c r="L1340" t="s">
        <v>5055</v>
      </c>
      <c r="M1340" t="s">
        <v>5055</v>
      </c>
      <c r="N1340" t="s">
        <v>19251</v>
      </c>
      <c r="O1340" t="s">
        <v>5055</v>
      </c>
      <c r="P1340" t="s">
        <v>5055</v>
      </c>
      <c r="S1340" t="s">
        <v>23964</v>
      </c>
      <c r="T1340" t="s">
        <v>7587</v>
      </c>
      <c r="U1340" t="s">
        <v>7587</v>
      </c>
      <c r="V1340">
        <v>1.2</v>
      </c>
    </row>
    <row r="1341" spans="1:22" x14ac:dyDescent="0.35">
      <c r="A1341" t="s">
        <v>5970</v>
      </c>
      <c r="B1341" t="s">
        <v>19252</v>
      </c>
      <c r="C1341" t="s">
        <v>5974</v>
      </c>
      <c r="D1341" t="s">
        <v>5055</v>
      </c>
      <c r="E1341" t="s">
        <v>5055</v>
      </c>
      <c r="F1341" t="s">
        <v>17723</v>
      </c>
      <c r="G1341" t="s">
        <v>12802</v>
      </c>
      <c r="H1341" t="s">
        <v>5055</v>
      </c>
      <c r="I1341" t="s">
        <v>5055</v>
      </c>
      <c r="J1341" t="s">
        <v>5055</v>
      </c>
      <c r="K1341" t="s">
        <v>5055</v>
      </c>
      <c r="L1341" t="s">
        <v>5055</v>
      </c>
      <c r="M1341" t="s">
        <v>5055</v>
      </c>
      <c r="N1341" t="s">
        <v>19252</v>
      </c>
      <c r="O1341" t="s">
        <v>5055</v>
      </c>
      <c r="P1341" t="s">
        <v>5055</v>
      </c>
      <c r="S1341" t="s">
        <v>23964</v>
      </c>
      <c r="T1341" t="s">
        <v>7587</v>
      </c>
      <c r="U1341" t="s">
        <v>7587</v>
      </c>
      <c r="V1341">
        <v>1.2</v>
      </c>
    </row>
    <row r="1342" spans="1:22" x14ac:dyDescent="0.35">
      <c r="A1342" t="s">
        <v>5970</v>
      </c>
      <c r="B1342" t="s">
        <v>19253</v>
      </c>
      <c r="C1342" t="s">
        <v>5974</v>
      </c>
      <c r="D1342" t="s">
        <v>5055</v>
      </c>
      <c r="E1342" t="s">
        <v>5055</v>
      </c>
      <c r="F1342" t="s">
        <v>17723</v>
      </c>
      <c r="G1342" t="s">
        <v>12802</v>
      </c>
      <c r="H1342" t="s">
        <v>5055</v>
      </c>
      <c r="I1342" t="s">
        <v>5055</v>
      </c>
      <c r="J1342" t="s">
        <v>5055</v>
      </c>
      <c r="K1342" t="s">
        <v>5055</v>
      </c>
      <c r="L1342" t="s">
        <v>5055</v>
      </c>
      <c r="M1342" t="s">
        <v>5055</v>
      </c>
      <c r="N1342" t="s">
        <v>19253</v>
      </c>
      <c r="O1342" t="s">
        <v>5055</v>
      </c>
      <c r="P1342" t="s">
        <v>5055</v>
      </c>
      <c r="S1342" t="s">
        <v>23964</v>
      </c>
      <c r="T1342" t="s">
        <v>7587</v>
      </c>
      <c r="U1342" t="s">
        <v>7587</v>
      </c>
      <c r="V1342">
        <v>1.2</v>
      </c>
    </row>
    <row r="1343" spans="1:22" x14ac:dyDescent="0.35">
      <c r="A1343" t="s">
        <v>5970</v>
      </c>
      <c r="B1343" t="s">
        <v>19254</v>
      </c>
      <c r="C1343" t="s">
        <v>5974</v>
      </c>
      <c r="D1343" t="s">
        <v>5055</v>
      </c>
      <c r="E1343" t="s">
        <v>5055</v>
      </c>
      <c r="F1343" t="s">
        <v>17723</v>
      </c>
      <c r="G1343" t="s">
        <v>12802</v>
      </c>
      <c r="H1343" t="s">
        <v>5055</v>
      </c>
      <c r="I1343" t="s">
        <v>14513</v>
      </c>
      <c r="J1343" t="s">
        <v>5055</v>
      </c>
      <c r="K1343" t="s">
        <v>5055</v>
      </c>
      <c r="L1343" t="s">
        <v>5055</v>
      </c>
      <c r="M1343" t="s">
        <v>5055</v>
      </c>
      <c r="N1343" t="s">
        <v>19254</v>
      </c>
      <c r="O1343" t="s">
        <v>5055</v>
      </c>
      <c r="P1343" t="s">
        <v>5055</v>
      </c>
      <c r="S1343" t="s">
        <v>23964</v>
      </c>
      <c r="T1343" t="s">
        <v>7587</v>
      </c>
      <c r="U1343" t="s">
        <v>7587</v>
      </c>
      <c r="V1343">
        <v>1.2</v>
      </c>
    </row>
    <row r="1344" spans="1:22" x14ac:dyDescent="0.35">
      <c r="A1344" t="s">
        <v>5970</v>
      </c>
      <c r="B1344" t="s">
        <v>19255</v>
      </c>
      <c r="C1344" t="s">
        <v>5974</v>
      </c>
      <c r="D1344" t="s">
        <v>5055</v>
      </c>
      <c r="E1344" t="s">
        <v>5055</v>
      </c>
      <c r="F1344" t="s">
        <v>17723</v>
      </c>
      <c r="G1344" t="s">
        <v>12802</v>
      </c>
      <c r="H1344" t="s">
        <v>5055</v>
      </c>
      <c r="I1344" t="s">
        <v>5055</v>
      </c>
      <c r="J1344" t="s">
        <v>5055</v>
      </c>
      <c r="K1344" t="s">
        <v>5055</v>
      </c>
      <c r="L1344" t="s">
        <v>5055</v>
      </c>
      <c r="M1344" t="s">
        <v>5055</v>
      </c>
      <c r="N1344" t="s">
        <v>19255</v>
      </c>
      <c r="O1344" t="s">
        <v>5055</v>
      </c>
      <c r="P1344" t="s">
        <v>5055</v>
      </c>
      <c r="S1344" t="s">
        <v>23964</v>
      </c>
      <c r="T1344" t="s">
        <v>7587</v>
      </c>
      <c r="U1344" t="s">
        <v>7587</v>
      </c>
      <c r="V1344">
        <v>1.2</v>
      </c>
    </row>
    <row r="1345" spans="1:22" x14ac:dyDescent="0.35">
      <c r="A1345" t="s">
        <v>5970</v>
      </c>
      <c r="B1345" t="s">
        <v>19256</v>
      </c>
      <c r="C1345" t="s">
        <v>5974</v>
      </c>
      <c r="D1345" t="s">
        <v>5055</v>
      </c>
      <c r="E1345" t="s">
        <v>5055</v>
      </c>
      <c r="F1345" t="s">
        <v>17738</v>
      </c>
      <c r="G1345" t="s">
        <v>12802</v>
      </c>
      <c r="H1345" t="s">
        <v>5055</v>
      </c>
      <c r="I1345" t="s">
        <v>14513</v>
      </c>
      <c r="J1345" t="s">
        <v>14492</v>
      </c>
      <c r="K1345" t="s">
        <v>14498</v>
      </c>
      <c r="L1345" t="s">
        <v>5055</v>
      </c>
      <c r="M1345" t="s">
        <v>5055</v>
      </c>
      <c r="N1345" t="s">
        <v>19256</v>
      </c>
      <c r="O1345" t="s">
        <v>5055</v>
      </c>
      <c r="P1345" t="s">
        <v>5055</v>
      </c>
      <c r="S1345" t="s">
        <v>23964</v>
      </c>
      <c r="T1345" t="s">
        <v>7587</v>
      </c>
      <c r="U1345" t="s">
        <v>7587</v>
      </c>
      <c r="V1345">
        <v>1.2</v>
      </c>
    </row>
    <row r="1346" spans="1:22" x14ac:dyDescent="0.35">
      <c r="A1346" t="s">
        <v>5970</v>
      </c>
      <c r="B1346" t="s">
        <v>19257</v>
      </c>
      <c r="C1346" t="s">
        <v>5974</v>
      </c>
      <c r="D1346" t="s">
        <v>5055</v>
      </c>
      <c r="E1346" t="s">
        <v>5055</v>
      </c>
      <c r="F1346" t="s">
        <v>17723</v>
      </c>
      <c r="G1346" t="s">
        <v>12802</v>
      </c>
      <c r="H1346" t="s">
        <v>5055</v>
      </c>
      <c r="I1346" t="s">
        <v>14513</v>
      </c>
      <c r="J1346" t="s">
        <v>14496</v>
      </c>
      <c r="K1346" t="s">
        <v>5055</v>
      </c>
      <c r="L1346" t="s">
        <v>5055</v>
      </c>
      <c r="M1346" t="s">
        <v>5055</v>
      </c>
      <c r="N1346" t="s">
        <v>19257</v>
      </c>
      <c r="O1346" t="s">
        <v>5055</v>
      </c>
      <c r="P1346" t="s">
        <v>5055</v>
      </c>
      <c r="S1346" t="s">
        <v>23964</v>
      </c>
      <c r="T1346" t="s">
        <v>7587</v>
      </c>
      <c r="U1346" t="s">
        <v>7587</v>
      </c>
      <c r="V1346">
        <v>1.2</v>
      </c>
    </row>
    <row r="1347" spans="1:22" x14ac:dyDescent="0.35">
      <c r="A1347" t="s">
        <v>5970</v>
      </c>
      <c r="B1347" t="s">
        <v>19258</v>
      </c>
      <c r="C1347" t="s">
        <v>5974</v>
      </c>
      <c r="D1347" t="s">
        <v>5055</v>
      </c>
      <c r="E1347" t="s">
        <v>5055</v>
      </c>
      <c r="F1347" t="s">
        <v>17723</v>
      </c>
      <c r="G1347" t="s">
        <v>12802</v>
      </c>
      <c r="H1347" t="s">
        <v>5055</v>
      </c>
      <c r="I1347" t="s">
        <v>14513</v>
      </c>
      <c r="J1347" t="s">
        <v>5055</v>
      </c>
      <c r="K1347" t="s">
        <v>5055</v>
      </c>
      <c r="L1347" t="s">
        <v>5055</v>
      </c>
      <c r="M1347" t="s">
        <v>5055</v>
      </c>
      <c r="N1347" t="s">
        <v>19258</v>
      </c>
      <c r="O1347" t="s">
        <v>5055</v>
      </c>
      <c r="P1347" t="s">
        <v>5055</v>
      </c>
      <c r="S1347" t="s">
        <v>23964</v>
      </c>
      <c r="T1347" t="s">
        <v>7587</v>
      </c>
      <c r="U1347" t="s">
        <v>7587</v>
      </c>
      <c r="V1347">
        <v>1.2</v>
      </c>
    </row>
    <row r="1348" spans="1:22" x14ac:dyDescent="0.35">
      <c r="A1348" t="s">
        <v>5970</v>
      </c>
      <c r="B1348" t="s">
        <v>19259</v>
      </c>
      <c r="C1348" t="s">
        <v>5974</v>
      </c>
      <c r="D1348" t="s">
        <v>5055</v>
      </c>
      <c r="E1348" t="s">
        <v>5055</v>
      </c>
      <c r="F1348" t="s">
        <v>17723</v>
      </c>
      <c r="G1348" t="s">
        <v>12802</v>
      </c>
      <c r="H1348" t="s">
        <v>5055</v>
      </c>
      <c r="I1348" t="s">
        <v>5055</v>
      </c>
      <c r="J1348" t="s">
        <v>5055</v>
      </c>
      <c r="K1348" t="s">
        <v>5055</v>
      </c>
      <c r="L1348" t="s">
        <v>5055</v>
      </c>
      <c r="M1348" t="s">
        <v>5055</v>
      </c>
      <c r="N1348" t="s">
        <v>19259</v>
      </c>
      <c r="O1348" t="s">
        <v>5055</v>
      </c>
      <c r="P1348" t="s">
        <v>5055</v>
      </c>
      <c r="S1348" t="s">
        <v>23964</v>
      </c>
      <c r="T1348" t="s">
        <v>7587</v>
      </c>
      <c r="U1348" t="s">
        <v>7587</v>
      </c>
      <c r="V1348">
        <v>1.2</v>
      </c>
    </row>
    <row r="1349" spans="1:22" x14ac:dyDescent="0.35">
      <c r="A1349" t="s">
        <v>5970</v>
      </c>
      <c r="B1349" t="s">
        <v>19260</v>
      </c>
      <c r="C1349" t="s">
        <v>5974</v>
      </c>
      <c r="D1349" t="s">
        <v>5055</v>
      </c>
      <c r="E1349" t="s">
        <v>5055</v>
      </c>
      <c r="F1349" t="s">
        <v>17723</v>
      </c>
      <c r="G1349" t="s">
        <v>12802</v>
      </c>
      <c r="H1349" t="s">
        <v>5055</v>
      </c>
      <c r="I1349" t="s">
        <v>14513</v>
      </c>
      <c r="J1349" t="s">
        <v>5055</v>
      </c>
      <c r="K1349" t="s">
        <v>5055</v>
      </c>
      <c r="L1349" t="s">
        <v>5055</v>
      </c>
      <c r="M1349" t="s">
        <v>5055</v>
      </c>
      <c r="N1349" t="s">
        <v>19261</v>
      </c>
      <c r="O1349" t="s">
        <v>5055</v>
      </c>
      <c r="P1349" t="s">
        <v>5055</v>
      </c>
      <c r="S1349" t="s">
        <v>23964</v>
      </c>
      <c r="T1349" t="s">
        <v>7587</v>
      </c>
      <c r="U1349" t="s">
        <v>7587</v>
      </c>
      <c r="V1349">
        <v>1.2</v>
      </c>
    </row>
    <row r="1350" spans="1:22" x14ac:dyDescent="0.35">
      <c r="A1350" t="s">
        <v>5970</v>
      </c>
      <c r="B1350" t="s">
        <v>19262</v>
      </c>
      <c r="C1350" t="s">
        <v>5974</v>
      </c>
      <c r="D1350" t="s">
        <v>5055</v>
      </c>
      <c r="E1350" t="s">
        <v>5055</v>
      </c>
      <c r="F1350" t="s">
        <v>17723</v>
      </c>
      <c r="G1350" t="s">
        <v>12802</v>
      </c>
      <c r="H1350" t="s">
        <v>5055</v>
      </c>
      <c r="I1350" t="s">
        <v>14519</v>
      </c>
      <c r="J1350" t="s">
        <v>5055</v>
      </c>
      <c r="K1350" t="s">
        <v>5055</v>
      </c>
      <c r="L1350" t="s">
        <v>5055</v>
      </c>
      <c r="M1350" t="s">
        <v>5055</v>
      </c>
      <c r="N1350" t="s">
        <v>19262</v>
      </c>
      <c r="O1350" t="s">
        <v>5055</v>
      </c>
      <c r="P1350" t="s">
        <v>5055</v>
      </c>
      <c r="S1350" t="s">
        <v>23964</v>
      </c>
      <c r="T1350" t="s">
        <v>7587</v>
      </c>
      <c r="U1350" t="s">
        <v>7587</v>
      </c>
      <c r="V1350">
        <v>1.2</v>
      </c>
    </row>
    <row r="1351" spans="1:22" x14ac:dyDescent="0.35">
      <c r="A1351" t="s">
        <v>5970</v>
      </c>
      <c r="B1351" t="s">
        <v>19263</v>
      </c>
      <c r="C1351" t="s">
        <v>5974</v>
      </c>
      <c r="D1351" t="s">
        <v>5055</v>
      </c>
      <c r="E1351" t="s">
        <v>5055</v>
      </c>
      <c r="F1351" t="s">
        <v>17723</v>
      </c>
      <c r="G1351" t="s">
        <v>12802</v>
      </c>
      <c r="H1351" t="s">
        <v>5055</v>
      </c>
      <c r="I1351" t="s">
        <v>14513</v>
      </c>
      <c r="J1351" t="s">
        <v>5055</v>
      </c>
      <c r="K1351" t="s">
        <v>5055</v>
      </c>
      <c r="L1351" t="s">
        <v>5055</v>
      </c>
      <c r="M1351" t="s">
        <v>5055</v>
      </c>
      <c r="N1351" t="s">
        <v>19264</v>
      </c>
      <c r="O1351" t="s">
        <v>5055</v>
      </c>
      <c r="P1351" t="s">
        <v>5055</v>
      </c>
      <c r="S1351" t="s">
        <v>23964</v>
      </c>
      <c r="T1351" t="s">
        <v>7587</v>
      </c>
      <c r="U1351" t="s">
        <v>7587</v>
      </c>
      <c r="V1351">
        <v>1.2</v>
      </c>
    </row>
    <row r="1352" spans="1:22" x14ac:dyDescent="0.35">
      <c r="A1352" t="s">
        <v>5970</v>
      </c>
      <c r="B1352" t="s">
        <v>19265</v>
      </c>
      <c r="C1352" t="s">
        <v>5974</v>
      </c>
      <c r="D1352" t="s">
        <v>5055</v>
      </c>
      <c r="E1352" t="s">
        <v>5055</v>
      </c>
      <c r="F1352" t="s">
        <v>17723</v>
      </c>
      <c r="G1352" t="s">
        <v>12802</v>
      </c>
      <c r="H1352" t="s">
        <v>5055</v>
      </c>
      <c r="I1352" t="s">
        <v>14513</v>
      </c>
      <c r="J1352" t="s">
        <v>5055</v>
      </c>
      <c r="K1352" t="s">
        <v>5055</v>
      </c>
      <c r="L1352" t="s">
        <v>5055</v>
      </c>
      <c r="M1352">
        <v>132.5</v>
      </c>
      <c r="N1352" t="s">
        <v>19265</v>
      </c>
      <c r="O1352" t="s">
        <v>5055</v>
      </c>
      <c r="P1352" t="s">
        <v>5055</v>
      </c>
      <c r="S1352" t="s">
        <v>23964</v>
      </c>
      <c r="T1352" t="s">
        <v>7587</v>
      </c>
      <c r="U1352" t="s">
        <v>7587</v>
      </c>
      <c r="V1352">
        <v>1.2</v>
      </c>
    </row>
    <row r="1353" spans="1:22" x14ac:dyDescent="0.35">
      <c r="A1353" t="s">
        <v>5970</v>
      </c>
      <c r="B1353" t="s">
        <v>19266</v>
      </c>
      <c r="C1353" t="s">
        <v>5974</v>
      </c>
      <c r="D1353" t="s">
        <v>5055</v>
      </c>
      <c r="E1353" t="s">
        <v>5055</v>
      </c>
      <c r="F1353" t="s">
        <v>17723</v>
      </c>
      <c r="G1353" t="s">
        <v>12802</v>
      </c>
      <c r="H1353" t="s">
        <v>5055</v>
      </c>
      <c r="I1353" t="s">
        <v>5055</v>
      </c>
      <c r="J1353" t="s">
        <v>5055</v>
      </c>
      <c r="K1353" t="s">
        <v>5055</v>
      </c>
      <c r="L1353" t="s">
        <v>5055</v>
      </c>
      <c r="M1353" t="s">
        <v>5055</v>
      </c>
      <c r="N1353" t="s">
        <v>19267</v>
      </c>
      <c r="O1353" t="s">
        <v>5055</v>
      </c>
      <c r="P1353" t="s">
        <v>5055</v>
      </c>
      <c r="S1353" t="s">
        <v>23964</v>
      </c>
      <c r="T1353" t="s">
        <v>7587</v>
      </c>
      <c r="U1353" t="s">
        <v>7587</v>
      </c>
      <c r="V1353">
        <v>1.2</v>
      </c>
    </row>
    <row r="1354" spans="1:22" x14ac:dyDescent="0.35">
      <c r="A1354" t="s">
        <v>5970</v>
      </c>
      <c r="B1354" t="s">
        <v>19268</v>
      </c>
      <c r="C1354" t="s">
        <v>5974</v>
      </c>
      <c r="D1354" t="s">
        <v>5055</v>
      </c>
      <c r="E1354" t="s">
        <v>5055</v>
      </c>
      <c r="F1354" t="s">
        <v>17723</v>
      </c>
      <c r="G1354" t="s">
        <v>12802</v>
      </c>
      <c r="H1354" t="s">
        <v>5055</v>
      </c>
      <c r="I1354" t="s">
        <v>5055</v>
      </c>
      <c r="J1354" t="s">
        <v>5055</v>
      </c>
      <c r="K1354" t="s">
        <v>5055</v>
      </c>
      <c r="L1354" t="s">
        <v>5055</v>
      </c>
      <c r="M1354" t="s">
        <v>5055</v>
      </c>
      <c r="N1354" t="s">
        <v>19268</v>
      </c>
      <c r="O1354" t="s">
        <v>5055</v>
      </c>
      <c r="P1354" t="s">
        <v>5055</v>
      </c>
      <c r="S1354" t="s">
        <v>23964</v>
      </c>
      <c r="T1354" t="s">
        <v>7587</v>
      </c>
      <c r="U1354" t="s">
        <v>7587</v>
      </c>
      <c r="V1354">
        <v>1.2</v>
      </c>
    </row>
    <row r="1355" spans="1:22" x14ac:dyDescent="0.35">
      <c r="A1355" t="s">
        <v>5970</v>
      </c>
      <c r="B1355" t="s">
        <v>19269</v>
      </c>
      <c r="C1355" t="s">
        <v>5974</v>
      </c>
      <c r="D1355" t="s">
        <v>5055</v>
      </c>
      <c r="E1355" t="s">
        <v>5055</v>
      </c>
      <c r="F1355" t="s">
        <v>17738</v>
      </c>
      <c r="G1355" t="s">
        <v>12802</v>
      </c>
      <c r="H1355" t="s">
        <v>5055</v>
      </c>
      <c r="I1355" t="s">
        <v>14513</v>
      </c>
      <c r="J1355" t="s">
        <v>14496</v>
      </c>
      <c r="K1355" t="s">
        <v>14492</v>
      </c>
      <c r="L1355" t="s">
        <v>14498</v>
      </c>
      <c r="M1355">
        <v>90</v>
      </c>
      <c r="N1355" t="s">
        <v>19269</v>
      </c>
      <c r="O1355" t="s">
        <v>5055</v>
      </c>
      <c r="P1355" t="s">
        <v>5055</v>
      </c>
      <c r="S1355" t="s">
        <v>23964</v>
      </c>
      <c r="T1355" t="s">
        <v>7587</v>
      </c>
      <c r="U1355" t="s">
        <v>7587</v>
      </c>
      <c r="V1355">
        <v>1.2</v>
      </c>
    </row>
    <row r="1356" spans="1:22" x14ac:dyDescent="0.35">
      <c r="A1356" t="s">
        <v>5970</v>
      </c>
      <c r="B1356" t="s">
        <v>19270</v>
      </c>
      <c r="C1356" t="s">
        <v>5974</v>
      </c>
      <c r="D1356" t="s">
        <v>5055</v>
      </c>
      <c r="E1356" t="s">
        <v>5055</v>
      </c>
      <c r="F1356" t="s">
        <v>17738</v>
      </c>
      <c r="G1356" t="s">
        <v>12802</v>
      </c>
      <c r="H1356" t="s">
        <v>5055</v>
      </c>
      <c r="I1356" t="s">
        <v>14513</v>
      </c>
      <c r="J1356" t="s">
        <v>14496</v>
      </c>
      <c r="K1356" t="s">
        <v>14492</v>
      </c>
      <c r="L1356" t="s">
        <v>14498</v>
      </c>
      <c r="M1356">
        <v>90</v>
      </c>
      <c r="N1356" t="s">
        <v>19270</v>
      </c>
      <c r="O1356" t="s">
        <v>5055</v>
      </c>
      <c r="P1356" t="s">
        <v>5055</v>
      </c>
      <c r="S1356" t="s">
        <v>23964</v>
      </c>
      <c r="T1356" t="s">
        <v>7587</v>
      </c>
      <c r="U1356" t="s">
        <v>7587</v>
      </c>
      <c r="V1356">
        <v>1.2</v>
      </c>
    </row>
    <row r="1357" spans="1:22" x14ac:dyDescent="0.35">
      <c r="A1357" t="s">
        <v>5970</v>
      </c>
      <c r="B1357" t="s">
        <v>19271</v>
      </c>
      <c r="C1357" t="s">
        <v>5974</v>
      </c>
      <c r="D1357" t="s">
        <v>5055</v>
      </c>
      <c r="E1357" t="s">
        <v>5055</v>
      </c>
      <c r="F1357" t="s">
        <v>17723</v>
      </c>
      <c r="G1357" t="s">
        <v>12802</v>
      </c>
      <c r="H1357" t="s">
        <v>5055</v>
      </c>
      <c r="I1357" t="s">
        <v>5055</v>
      </c>
      <c r="J1357" t="s">
        <v>5055</v>
      </c>
      <c r="K1357" t="s">
        <v>5055</v>
      </c>
      <c r="L1357" t="s">
        <v>5055</v>
      </c>
      <c r="M1357" t="s">
        <v>5055</v>
      </c>
      <c r="N1357" t="s">
        <v>19271</v>
      </c>
      <c r="O1357" t="s">
        <v>5055</v>
      </c>
      <c r="P1357" t="s">
        <v>5055</v>
      </c>
      <c r="S1357" t="s">
        <v>23964</v>
      </c>
      <c r="T1357" t="s">
        <v>7587</v>
      </c>
      <c r="U1357" t="s">
        <v>7587</v>
      </c>
      <c r="V1357">
        <v>1.2</v>
      </c>
    </row>
    <row r="1358" spans="1:22" x14ac:dyDescent="0.35">
      <c r="A1358" t="s">
        <v>5970</v>
      </c>
      <c r="B1358" t="s">
        <v>19272</v>
      </c>
      <c r="C1358" t="s">
        <v>5974</v>
      </c>
      <c r="D1358" t="s">
        <v>5055</v>
      </c>
      <c r="E1358" t="s">
        <v>5055</v>
      </c>
      <c r="F1358" t="s">
        <v>17723</v>
      </c>
      <c r="G1358" t="s">
        <v>12802</v>
      </c>
      <c r="H1358" t="s">
        <v>5055</v>
      </c>
      <c r="I1358" t="s">
        <v>5055</v>
      </c>
      <c r="J1358" t="s">
        <v>5055</v>
      </c>
      <c r="K1358" t="s">
        <v>5055</v>
      </c>
      <c r="L1358" t="s">
        <v>5055</v>
      </c>
      <c r="M1358" t="s">
        <v>5055</v>
      </c>
      <c r="N1358" t="s">
        <v>19272</v>
      </c>
      <c r="O1358" t="s">
        <v>5055</v>
      </c>
      <c r="P1358" t="s">
        <v>5055</v>
      </c>
      <c r="S1358" t="s">
        <v>23964</v>
      </c>
      <c r="T1358" t="s">
        <v>7587</v>
      </c>
      <c r="U1358" t="s">
        <v>7587</v>
      </c>
      <c r="V1358">
        <v>1.2</v>
      </c>
    </row>
    <row r="1359" spans="1:22" x14ac:dyDescent="0.35">
      <c r="A1359" t="s">
        <v>5970</v>
      </c>
      <c r="B1359" t="s">
        <v>19273</v>
      </c>
      <c r="C1359" t="s">
        <v>5974</v>
      </c>
      <c r="D1359" t="s">
        <v>5055</v>
      </c>
      <c r="E1359" t="s">
        <v>5055</v>
      </c>
      <c r="F1359" t="s">
        <v>17723</v>
      </c>
      <c r="G1359" t="s">
        <v>12802</v>
      </c>
      <c r="H1359" t="s">
        <v>5055</v>
      </c>
      <c r="I1359" t="s">
        <v>5055</v>
      </c>
      <c r="J1359" t="s">
        <v>5055</v>
      </c>
      <c r="K1359" t="s">
        <v>5055</v>
      </c>
      <c r="L1359" t="s">
        <v>5055</v>
      </c>
      <c r="M1359" t="s">
        <v>5055</v>
      </c>
      <c r="N1359" t="s">
        <v>19273</v>
      </c>
      <c r="O1359" t="s">
        <v>5055</v>
      </c>
      <c r="P1359" t="s">
        <v>5055</v>
      </c>
      <c r="S1359" t="s">
        <v>23964</v>
      </c>
      <c r="T1359" t="s">
        <v>7587</v>
      </c>
      <c r="U1359" t="s">
        <v>7587</v>
      </c>
      <c r="V1359">
        <v>1.2</v>
      </c>
    </row>
    <row r="1360" spans="1:22" x14ac:dyDescent="0.35">
      <c r="A1360" t="s">
        <v>5970</v>
      </c>
      <c r="B1360" t="s">
        <v>19274</v>
      </c>
      <c r="C1360" t="s">
        <v>5974</v>
      </c>
      <c r="D1360" t="s">
        <v>5055</v>
      </c>
      <c r="E1360" t="s">
        <v>5055</v>
      </c>
      <c r="F1360" t="s">
        <v>17723</v>
      </c>
      <c r="G1360" t="s">
        <v>12802</v>
      </c>
      <c r="H1360" t="s">
        <v>5055</v>
      </c>
      <c r="I1360" t="s">
        <v>5055</v>
      </c>
      <c r="J1360" t="s">
        <v>5055</v>
      </c>
      <c r="K1360" t="s">
        <v>5055</v>
      </c>
      <c r="L1360" t="s">
        <v>5055</v>
      </c>
      <c r="M1360" t="s">
        <v>5055</v>
      </c>
      <c r="N1360" t="s">
        <v>19274</v>
      </c>
      <c r="O1360" t="s">
        <v>5055</v>
      </c>
      <c r="P1360" t="s">
        <v>5055</v>
      </c>
      <c r="S1360" t="s">
        <v>23964</v>
      </c>
      <c r="T1360" t="s">
        <v>7587</v>
      </c>
      <c r="U1360" t="s">
        <v>7587</v>
      </c>
      <c r="V1360">
        <v>1.2</v>
      </c>
    </row>
    <row r="1361" spans="1:22" x14ac:dyDescent="0.35">
      <c r="A1361" t="s">
        <v>5970</v>
      </c>
      <c r="B1361" t="s">
        <v>19275</v>
      </c>
      <c r="C1361" t="s">
        <v>5974</v>
      </c>
      <c r="D1361" t="s">
        <v>5055</v>
      </c>
      <c r="E1361" t="s">
        <v>5055</v>
      </c>
      <c r="F1361" t="s">
        <v>17723</v>
      </c>
      <c r="G1361" t="s">
        <v>12802</v>
      </c>
      <c r="H1361" t="s">
        <v>5055</v>
      </c>
      <c r="I1361" t="s">
        <v>5055</v>
      </c>
      <c r="J1361" t="s">
        <v>5055</v>
      </c>
      <c r="K1361" t="s">
        <v>5055</v>
      </c>
      <c r="L1361" t="s">
        <v>5055</v>
      </c>
      <c r="M1361" t="s">
        <v>5055</v>
      </c>
      <c r="N1361" t="s">
        <v>19275</v>
      </c>
      <c r="O1361" t="s">
        <v>5055</v>
      </c>
      <c r="P1361" t="s">
        <v>5055</v>
      </c>
      <c r="S1361" t="s">
        <v>23964</v>
      </c>
      <c r="T1361" t="s">
        <v>7587</v>
      </c>
      <c r="U1361" t="s">
        <v>7587</v>
      </c>
      <c r="V1361">
        <v>1.2</v>
      </c>
    </row>
    <row r="1362" spans="1:22" x14ac:dyDescent="0.35">
      <c r="A1362" t="s">
        <v>5970</v>
      </c>
      <c r="B1362" t="s">
        <v>19276</v>
      </c>
      <c r="C1362" t="s">
        <v>5974</v>
      </c>
      <c r="D1362" t="s">
        <v>5055</v>
      </c>
      <c r="E1362" t="s">
        <v>5055</v>
      </c>
      <c r="F1362" t="s">
        <v>17723</v>
      </c>
      <c r="G1362" t="s">
        <v>12802</v>
      </c>
      <c r="H1362" t="s">
        <v>5055</v>
      </c>
      <c r="I1362" t="s">
        <v>14513</v>
      </c>
      <c r="J1362" t="s">
        <v>5055</v>
      </c>
      <c r="K1362" t="s">
        <v>5055</v>
      </c>
      <c r="L1362" t="s">
        <v>5055</v>
      </c>
      <c r="M1362" t="s">
        <v>5055</v>
      </c>
      <c r="N1362" t="s">
        <v>19276</v>
      </c>
      <c r="O1362" t="s">
        <v>5055</v>
      </c>
      <c r="P1362" t="s">
        <v>5055</v>
      </c>
      <c r="S1362" t="s">
        <v>23964</v>
      </c>
      <c r="T1362" t="s">
        <v>7587</v>
      </c>
      <c r="U1362" t="s">
        <v>7587</v>
      </c>
      <c r="V1362">
        <v>1.2</v>
      </c>
    </row>
    <row r="1363" spans="1:22" x14ac:dyDescent="0.35">
      <c r="A1363" t="s">
        <v>5970</v>
      </c>
      <c r="B1363" t="s">
        <v>19277</v>
      </c>
      <c r="C1363" t="s">
        <v>5974</v>
      </c>
      <c r="D1363" t="s">
        <v>5055</v>
      </c>
      <c r="E1363" t="s">
        <v>5055</v>
      </c>
      <c r="F1363" t="s">
        <v>17723</v>
      </c>
      <c r="G1363" t="s">
        <v>12802</v>
      </c>
      <c r="H1363" t="s">
        <v>5055</v>
      </c>
      <c r="I1363" t="s">
        <v>5055</v>
      </c>
      <c r="J1363" t="s">
        <v>5055</v>
      </c>
      <c r="K1363" t="s">
        <v>5055</v>
      </c>
      <c r="L1363" t="s">
        <v>5055</v>
      </c>
      <c r="M1363" t="s">
        <v>5055</v>
      </c>
      <c r="N1363" t="s">
        <v>19277</v>
      </c>
      <c r="O1363" t="s">
        <v>5055</v>
      </c>
      <c r="P1363" t="s">
        <v>5055</v>
      </c>
      <c r="S1363" t="s">
        <v>23964</v>
      </c>
      <c r="T1363" t="s">
        <v>7587</v>
      </c>
      <c r="U1363" t="s">
        <v>7587</v>
      </c>
      <c r="V1363">
        <v>1.2</v>
      </c>
    </row>
    <row r="1364" spans="1:22" x14ac:dyDescent="0.35">
      <c r="A1364" t="s">
        <v>5970</v>
      </c>
      <c r="B1364" t="s">
        <v>19278</v>
      </c>
      <c r="C1364" t="s">
        <v>5974</v>
      </c>
      <c r="D1364" t="s">
        <v>5055</v>
      </c>
      <c r="E1364" t="s">
        <v>5055</v>
      </c>
      <c r="F1364" t="s">
        <v>18145</v>
      </c>
      <c r="G1364" t="s">
        <v>12802</v>
      </c>
      <c r="H1364" t="s">
        <v>5055</v>
      </c>
      <c r="I1364" t="s">
        <v>14515</v>
      </c>
      <c r="J1364" t="s">
        <v>14492</v>
      </c>
      <c r="K1364" t="s">
        <v>5055</v>
      </c>
      <c r="L1364" t="s">
        <v>5055</v>
      </c>
      <c r="M1364">
        <v>90</v>
      </c>
      <c r="N1364" t="s">
        <v>19278</v>
      </c>
      <c r="O1364" t="s">
        <v>5055</v>
      </c>
      <c r="P1364" t="s">
        <v>5055</v>
      </c>
      <c r="S1364" t="s">
        <v>23964</v>
      </c>
      <c r="T1364" t="s">
        <v>7587</v>
      </c>
      <c r="U1364" t="s">
        <v>7587</v>
      </c>
      <c r="V1364">
        <v>1.2</v>
      </c>
    </row>
    <row r="1365" spans="1:22" x14ac:dyDescent="0.35">
      <c r="A1365" t="s">
        <v>5970</v>
      </c>
      <c r="B1365" t="s">
        <v>19279</v>
      </c>
      <c r="C1365" t="s">
        <v>5974</v>
      </c>
      <c r="D1365" t="s">
        <v>5055</v>
      </c>
      <c r="E1365" t="s">
        <v>5055</v>
      </c>
      <c r="F1365" t="s">
        <v>12813</v>
      </c>
      <c r="G1365" t="s">
        <v>12802</v>
      </c>
      <c r="H1365" t="s">
        <v>5055</v>
      </c>
      <c r="I1365" t="s">
        <v>14521</v>
      </c>
      <c r="J1365" t="s">
        <v>5055</v>
      </c>
      <c r="K1365" t="s">
        <v>5055</v>
      </c>
      <c r="L1365" t="s">
        <v>5055</v>
      </c>
      <c r="M1365" t="s">
        <v>5055</v>
      </c>
      <c r="N1365" t="s">
        <v>19279</v>
      </c>
      <c r="O1365" t="s">
        <v>5055</v>
      </c>
      <c r="P1365" t="s">
        <v>5055</v>
      </c>
      <c r="S1365" t="s">
        <v>23964</v>
      </c>
      <c r="T1365" t="s">
        <v>7587</v>
      </c>
      <c r="U1365" t="s">
        <v>7587</v>
      </c>
      <c r="V1365">
        <v>1.2</v>
      </c>
    </row>
    <row r="1366" spans="1:22" x14ac:dyDescent="0.35">
      <c r="A1366" s="41" t="s">
        <v>5970</v>
      </c>
      <c r="B1366" t="s">
        <v>19280</v>
      </c>
      <c r="C1366" t="s">
        <v>5974</v>
      </c>
      <c r="D1366" t="s">
        <v>5055</v>
      </c>
      <c r="E1366" t="s">
        <v>5055</v>
      </c>
      <c r="F1366" t="s">
        <v>17723</v>
      </c>
      <c r="G1366" t="s">
        <v>12802</v>
      </c>
      <c r="H1366" t="s">
        <v>5055</v>
      </c>
      <c r="I1366" t="s">
        <v>5055</v>
      </c>
      <c r="J1366" t="s">
        <v>5055</v>
      </c>
      <c r="K1366" t="s">
        <v>5055</v>
      </c>
      <c r="L1366" t="s">
        <v>5055</v>
      </c>
      <c r="M1366" t="s">
        <v>5055</v>
      </c>
      <c r="N1366" t="s">
        <v>19280</v>
      </c>
      <c r="O1366" t="s">
        <v>5055</v>
      </c>
      <c r="P1366" t="s">
        <v>5055</v>
      </c>
      <c r="S1366" t="s">
        <v>23964</v>
      </c>
      <c r="T1366" t="s">
        <v>7587</v>
      </c>
      <c r="U1366" t="s">
        <v>7587</v>
      </c>
      <c r="V1366">
        <v>1.2</v>
      </c>
    </row>
    <row r="1367" spans="1:22" x14ac:dyDescent="0.35">
      <c r="A1367" s="41" t="s">
        <v>5970</v>
      </c>
      <c r="B1367" t="s">
        <v>19281</v>
      </c>
      <c r="C1367" t="s">
        <v>5974</v>
      </c>
      <c r="D1367" t="s">
        <v>5055</v>
      </c>
      <c r="E1367" t="s">
        <v>5055</v>
      </c>
      <c r="F1367" t="s">
        <v>17723</v>
      </c>
      <c r="G1367" t="s">
        <v>12802</v>
      </c>
      <c r="H1367" t="s">
        <v>5055</v>
      </c>
      <c r="I1367" t="s">
        <v>5055</v>
      </c>
      <c r="J1367" t="s">
        <v>5055</v>
      </c>
      <c r="K1367" t="s">
        <v>5055</v>
      </c>
      <c r="L1367" t="s">
        <v>5055</v>
      </c>
      <c r="M1367" t="s">
        <v>5055</v>
      </c>
      <c r="N1367" t="s">
        <v>19281</v>
      </c>
      <c r="O1367" t="s">
        <v>5055</v>
      </c>
      <c r="P1367" t="s">
        <v>5055</v>
      </c>
      <c r="S1367" t="s">
        <v>23964</v>
      </c>
      <c r="T1367" t="s">
        <v>7587</v>
      </c>
      <c r="U1367" t="s">
        <v>7587</v>
      </c>
      <c r="V1367">
        <v>1.2</v>
      </c>
    </row>
    <row r="1368" spans="1:22" x14ac:dyDescent="0.35">
      <c r="A1368" t="s">
        <v>5970</v>
      </c>
      <c r="B1368" t="s">
        <v>19282</v>
      </c>
      <c r="C1368" t="s">
        <v>5974</v>
      </c>
      <c r="D1368" t="s">
        <v>5055</v>
      </c>
      <c r="E1368" t="s">
        <v>5055</v>
      </c>
      <c r="F1368" t="s">
        <v>17738</v>
      </c>
      <c r="G1368" t="s">
        <v>12802</v>
      </c>
      <c r="H1368" t="s">
        <v>5055</v>
      </c>
      <c r="I1368" t="s">
        <v>14519</v>
      </c>
      <c r="J1368" t="s">
        <v>14488</v>
      </c>
      <c r="K1368" t="s">
        <v>5055</v>
      </c>
      <c r="L1368" t="s">
        <v>5055</v>
      </c>
      <c r="M1368" t="s">
        <v>5055</v>
      </c>
      <c r="N1368" t="s">
        <v>19283</v>
      </c>
      <c r="O1368" t="s">
        <v>5055</v>
      </c>
      <c r="P1368" t="s">
        <v>5055</v>
      </c>
      <c r="S1368" t="s">
        <v>23964</v>
      </c>
      <c r="T1368" t="s">
        <v>7587</v>
      </c>
      <c r="U1368" t="s">
        <v>7587</v>
      </c>
      <c r="V1368">
        <v>1.2</v>
      </c>
    </row>
    <row r="1369" spans="1:22" x14ac:dyDescent="0.35">
      <c r="A1369" t="s">
        <v>5970</v>
      </c>
      <c r="B1369" t="s">
        <v>19284</v>
      </c>
      <c r="C1369" t="s">
        <v>5974</v>
      </c>
      <c r="D1369" t="s">
        <v>5055</v>
      </c>
      <c r="E1369" t="s">
        <v>5055</v>
      </c>
      <c r="F1369" t="s">
        <v>17738</v>
      </c>
      <c r="G1369" t="s">
        <v>12802</v>
      </c>
      <c r="H1369" t="s">
        <v>5055</v>
      </c>
      <c r="I1369" t="s">
        <v>5055</v>
      </c>
      <c r="J1369" t="s">
        <v>14488</v>
      </c>
      <c r="K1369" t="s">
        <v>5055</v>
      </c>
      <c r="L1369" t="s">
        <v>5055</v>
      </c>
      <c r="M1369" t="s">
        <v>5055</v>
      </c>
      <c r="N1369" t="s">
        <v>19285</v>
      </c>
      <c r="O1369" t="s">
        <v>5055</v>
      </c>
      <c r="P1369" t="s">
        <v>5055</v>
      </c>
      <c r="S1369" t="s">
        <v>23964</v>
      </c>
      <c r="T1369" t="s">
        <v>7587</v>
      </c>
      <c r="U1369" t="s">
        <v>7587</v>
      </c>
      <c r="V1369">
        <v>1.2</v>
      </c>
    </row>
    <row r="1370" spans="1:22" x14ac:dyDescent="0.35">
      <c r="A1370" t="s">
        <v>5970</v>
      </c>
      <c r="B1370" t="s">
        <v>19286</v>
      </c>
      <c r="C1370" t="s">
        <v>5974</v>
      </c>
      <c r="D1370" t="s">
        <v>5055</v>
      </c>
      <c r="E1370" t="s">
        <v>5055</v>
      </c>
      <c r="F1370" t="s">
        <v>17738</v>
      </c>
      <c r="G1370" t="s">
        <v>12802</v>
      </c>
      <c r="H1370" t="s">
        <v>5055</v>
      </c>
      <c r="I1370" t="s">
        <v>5055</v>
      </c>
      <c r="J1370" t="s">
        <v>14488</v>
      </c>
      <c r="K1370" t="s">
        <v>19287</v>
      </c>
      <c r="L1370" t="s">
        <v>5055</v>
      </c>
      <c r="M1370" t="s">
        <v>5055</v>
      </c>
      <c r="N1370" t="s">
        <v>19286</v>
      </c>
      <c r="O1370" t="s">
        <v>5055</v>
      </c>
      <c r="P1370" t="s">
        <v>5055</v>
      </c>
      <c r="S1370" t="s">
        <v>23964</v>
      </c>
      <c r="T1370" t="s">
        <v>7587</v>
      </c>
      <c r="U1370" t="s">
        <v>7587</v>
      </c>
      <c r="V1370">
        <v>1.2</v>
      </c>
    </row>
    <row r="1371" spans="1:22" x14ac:dyDescent="0.35">
      <c r="A1371" t="s">
        <v>5970</v>
      </c>
      <c r="B1371" t="s">
        <v>19288</v>
      </c>
      <c r="C1371" t="s">
        <v>5974</v>
      </c>
      <c r="D1371" t="s">
        <v>5055</v>
      </c>
      <c r="E1371" t="s">
        <v>5055</v>
      </c>
      <c r="F1371" t="s">
        <v>17738</v>
      </c>
      <c r="G1371" t="s">
        <v>12802</v>
      </c>
      <c r="H1371" t="s">
        <v>5055</v>
      </c>
      <c r="I1371" t="s">
        <v>5055</v>
      </c>
      <c r="J1371" t="s">
        <v>14488</v>
      </c>
      <c r="K1371" t="s">
        <v>19287</v>
      </c>
      <c r="L1371" t="s">
        <v>5055</v>
      </c>
      <c r="M1371" t="s">
        <v>5055</v>
      </c>
      <c r="N1371" t="s">
        <v>19288</v>
      </c>
      <c r="O1371" t="s">
        <v>5055</v>
      </c>
      <c r="P1371" t="s">
        <v>5055</v>
      </c>
      <c r="S1371" t="s">
        <v>23964</v>
      </c>
      <c r="T1371" t="s">
        <v>7587</v>
      </c>
      <c r="U1371" t="s">
        <v>7587</v>
      </c>
      <c r="V1371">
        <v>1.2</v>
      </c>
    </row>
    <row r="1372" spans="1:22" x14ac:dyDescent="0.35">
      <c r="A1372" t="s">
        <v>5970</v>
      </c>
      <c r="B1372" t="s">
        <v>19289</v>
      </c>
      <c r="C1372" t="s">
        <v>5974</v>
      </c>
      <c r="D1372" t="s">
        <v>5055</v>
      </c>
      <c r="E1372" t="s">
        <v>5055</v>
      </c>
      <c r="F1372" t="s">
        <v>17723</v>
      </c>
      <c r="G1372" t="s">
        <v>12802</v>
      </c>
      <c r="H1372" t="s">
        <v>5055</v>
      </c>
      <c r="I1372" t="s">
        <v>14519</v>
      </c>
      <c r="J1372" t="s">
        <v>14488</v>
      </c>
      <c r="K1372" t="s">
        <v>5055</v>
      </c>
      <c r="L1372" t="s">
        <v>5055</v>
      </c>
      <c r="M1372" t="s">
        <v>5055</v>
      </c>
      <c r="N1372" t="s">
        <v>19289</v>
      </c>
      <c r="O1372" t="s">
        <v>5055</v>
      </c>
      <c r="P1372" t="s">
        <v>5055</v>
      </c>
      <c r="S1372" t="s">
        <v>23964</v>
      </c>
      <c r="T1372" t="s">
        <v>7587</v>
      </c>
      <c r="U1372" t="s">
        <v>7587</v>
      </c>
      <c r="V1372">
        <v>1.2</v>
      </c>
    </row>
    <row r="1373" spans="1:22" x14ac:dyDescent="0.35">
      <c r="A1373" t="s">
        <v>5970</v>
      </c>
      <c r="B1373" t="s">
        <v>19290</v>
      </c>
      <c r="C1373" t="s">
        <v>5974</v>
      </c>
      <c r="D1373" t="s">
        <v>5055</v>
      </c>
      <c r="E1373" t="s">
        <v>5055</v>
      </c>
      <c r="F1373" t="s">
        <v>17738</v>
      </c>
      <c r="G1373" t="s">
        <v>12802</v>
      </c>
      <c r="H1373" t="s">
        <v>5055</v>
      </c>
      <c r="I1373" t="s">
        <v>5055</v>
      </c>
      <c r="J1373" t="s">
        <v>14488</v>
      </c>
      <c r="K1373" t="s">
        <v>5055</v>
      </c>
      <c r="L1373" t="s">
        <v>5055</v>
      </c>
      <c r="M1373" t="s">
        <v>5055</v>
      </c>
      <c r="N1373" t="s">
        <v>19291</v>
      </c>
      <c r="O1373" t="s">
        <v>5055</v>
      </c>
      <c r="P1373" t="s">
        <v>5055</v>
      </c>
      <c r="S1373" t="s">
        <v>23964</v>
      </c>
      <c r="T1373" t="s">
        <v>7587</v>
      </c>
      <c r="U1373" t="s">
        <v>7587</v>
      </c>
      <c r="V1373">
        <v>1.2</v>
      </c>
    </row>
    <row r="1374" spans="1:22" x14ac:dyDescent="0.35">
      <c r="A1374" t="s">
        <v>5970</v>
      </c>
      <c r="B1374" t="s">
        <v>19292</v>
      </c>
      <c r="C1374" t="s">
        <v>5974</v>
      </c>
      <c r="D1374" t="s">
        <v>5055</v>
      </c>
      <c r="E1374" t="s">
        <v>5055</v>
      </c>
      <c r="F1374" t="s">
        <v>17738</v>
      </c>
      <c r="G1374" t="s">
        <v>12802</v>
      </c>
      <c r="H1374" t="s">
        <v>5055</v>
      </c>
      <c r="I1374" t="s">
        <v>14519</v>
      </c>
      <c r="J1374" t="s">
        <v>14488</v>
      </c>
      <c r="K1374" t="s">
        <v>5055</v>
      </c>
      <c r="L1374" t="s">
        <v>5055</v>
      </c>
      <c r="M1374" t="s">
        <v>5055</v>
      </c>
      <c r="N1374" t="s">
        <v>19292</v>
      </c>
      <c r="O1374" t="s">
        <v>5055</v>
      </c>
      <c r="P1374" t="s">
        <v>5055</v>
      </c>
      <c r="S1374" t="s">
        <v>23964</v>
      </c>
      <c r="T1374" t="s">
        <v>7587</v>
      </c>
      <c r="U1374" t="s">
        <v>7587</v>
      </c>
      <c r="V1374">
        <v>1.2</v>
      </c>
    </row>
    <row r="1375" spans="1:22" x14ac:dyDescent="0.35">
      <c r="A1375" t="s">
        <v>5970</v>
      </c>
      <c r="B1375" t="s">
        <v>19293</v>
      </c>
      <c r="C1375" t="s">
        <v>5974</v>
      </c>
      <c r="D1375" t="s">
        <v>5055</v>
      </c>
      <c r="E1375" t="s">
        <v>5055</v>
      </c>
      <c r="F1375" t="s">
        <v>17738</v>
      </c>
      <c r="G1375" t="s">
        <v>12802</v>
      </c>
      <c r="H1375" t="s">
        <v>5055</v>
      </c>
      <c r="I1375" t="s">
        <v>5055</v>
      </c>
      <c r="J1375" t="s">
        <v>5055</v>
      </c>
      <c r="K1375" t="s">
        <v>5055</v>
      </c>
      <c r="L1375" t="s">
        <v>5055</v>
      </c>
      <c r="M1375" t="s">
        <v>5055</v>
      </c>
      <c r="N1375" t="s">
        <v>19293</v>
      </c>
      <c r="O1375" t="s">
        <v>5055</v>
      </c>
      <c r="P1375" t="s">
        <v>5055</v>
      </c>
      <c r="S1375" t="s">
        <v>23964</v>
      </c>
      <c r="T1375" t="s">
        <v>7587</v>
      </c>
      <c r="U1375" t="s">
        <v>7587</v>
      </c>
      <c r="V1375">
        <v>1.2</v>
      </c>
    </row>
    <row r="1376" spans="1:22" x14ac:dyDescent="0.35">
      <c r="A1376" t="s">
        <v>5970</v>
      </c>
      <c r="B1376" t="s">
        <v>19294</v>
      </c>
      <c r="C1376" t="s">
        <v>5974</v>
      </c>
      <c r="D1376" t="s">
        <v>5055</v>
      </c>
      <c r="E1376" t="s">
        <v>5055</v>
      </c>
      <c r="F1376" t="s">
        <v>17723</v>
      </c>
      <c r="G1376" t="s">
        <v>12802</v>
      </c>
      <c r="H1376" t="s">
        <v>5055</v>
      </c>
      <c r="I1376" t="s">
        <v>5055</v>
      </c>
      <c r="J1376" t="s">
        <v>5055</v>
      </c>
      <c r="K1376" t="s">
        <v>5055</v>
      </c>
      <c r="L1376" t="s">
        <v>5055</v>
      </c>
      <c r="M1376" t="s">
        <v>5055</v>
      </c>
      <c r="N1376" t="s">
        <v>19295</v>
      </c>
      <c r="O1376" t="s">
        <v>5055</v>
      </c>
      <c r="P1376" t="s">
        <v>5055</v>
      </c>
      <c r="S1376" t="s">
        <v>23964</v>
      </c>
      <c r="T1376" t="s">
        <v>7587</v>
      </c>
      <c r="U1376" t="s">
        <v>7587</v>
      </c>
      <c r="V1376">
        <v>1.2</v>
      </c>
    </row>
    <row r="1377" spans="1:22" x14ac:dyDescent="0.35">
      <c r="A1377" t="s">
        <v>5970</v>
      </c>
      <c r="B1377" t="s">
        <v>19296</v>
      </c>
      <c r="C1377" t="s">
        <v>5974</v>
      </c>
      <c r="D1377" t="s">
        <v>5055</v>
      </c>
      <c r="E1377" t="s">
        <v>5055</v>
      </c>
      <c r="F1377" t="s">
        <v>17723</v>
      </c>
      <c r="G1377" t="s">
        <v>12802</v>
      </c>
      <c r="H1377" t="s">
        <v>5055</v>
      </c>
      <c r="I1377" t="s">
        <v>14513</v>
      </c>
      <c r="J1377" t="s">
        <v>14492</v>
      </c>
      <c r="K1377" t="s">
        <v>5055</v>
      </c>
      <c r="L1377" t="s">
        <v>5055</v>
      </c>
      <c r="M1377" t="s">
        <v>5055</v>
      </c>
      <c r="N1377" t="s">
        <v>19296</v>
      </c>
      <c r="O1377" t="s">
        <v>5055</v>
      </c>
      <c r="P1377" t="s">
        <v>5055</v>
      </c>
      <c r="S1377" t="s">
        <v>23964</v>
      </c>
      <c r="T1377" t="s">
        <v>7587</v>
      </c>
      <c r="U1377" t="s">
        <v>7587</v>
      </c>
      <c r="V1377">
        <v>1.2</v>
      </c>
    </row>
    <row r="1378" spans="1:22" x14ac:dyDescent="0.35">
      <c r="A1378" s="41" t="s">
        <v>5970</v>
      </c>
      <c r="C1378" t="s">
        <v>5974</v>
      </c>
      <c r="D1378" t="s">
        <v>5055</v>
      </c>
      <c r="E1378" t="s">
        <v>5055</v>
      </c>
      <c r="F1378" t="s">
        <v>17723</v>
      </c>
      <c r="G1378" t="s">
        <v>12802</v>
      </c>
      <c r="H1378" t="s">
        <v>5055</v>
      </c>
      <c r="I1378" t="s">
        <v>5055</v>
      </c>
      <c r="J1378" t="s">
        <v>5055</v>
      </c>
      <c r="K1378" t="s">
        <v>5055</v>
      </c>
      <c r="L1378" t="s">
        <v>5055</v>
      </c>
      <c r="M1378" t="s">
        <v>5055</v>
      </c>
      <c r="N1378" s="46" t="s">
        <v>19297</v>
      </c>
      <c r="O1378" t="s">
        <v>5055</v>
      </c>
      <c r="P1378" t="s">
        <v>5055</v>
      </c>
      <c r="S1378" t="s">
        <v>23964</v>
      </c>
      <c r="T1378" t="s">
        <v>7587</v>
      </c>
      <c r="U1378" t="s">
        <v>7587</v>
      </c>
      <c r="V1378">
        <v>1.2</v>
      </c>
    </row>
    <row r="1379" spans="1:22" x14ac:dyDescent="0.35">
      <c r="A1379" t="s">
        <v>5970</v>
      </c>
      <c r="B1379" t="s">
        <v>19298</v>
      </c>
      <c r="C1379" t="s">
        <v>5974</v>
      </c>
      <c r="D1379" t="s">
        <v>5055</v>
      </c>
      <c r="E1379" t="s">
        <v>5055</v>
      </c>
      <c r="F1379" t="s">
        <v>12813</v>
      </c>
      <c r="G1379" t="s">
        <v>12802</v>
      </c>
      <c r="H1379" t="s">
        <v>5055</v>
      </c>
      <c r="I1379" t="s">
        <v>14521</v>
      </c>
      <c r="J1379" t="s">
        <v>5055</v>
      </c>
      <c r="K1379" t="s">
        <v>5055</v>
      </c>
      <c r="L1379" t="s">
        <v>5055</v>
      </c>
      <c r="M1379" t="s">
        <v>5055</v>
      </c>
      <c r="N1379" t="s">
        <v>19298</v>
      </c>
      <c r="O1379" t="s">
        <v>5055</v>
      </c>
      <c r="P1379" t="s">
        <v>5055</v>
      </c>
      <c r="S1379" t="s">
        <v>23964</v>
      </c>
      <c r="T1379" t="s">
        <v>7587</v>
      </c>
      <c r="U1379" t="s">
        <v>7587</v>
      </c>
      <c r="V1379">
        <v>1.2</v>
      </c>
    </row>
    <row r="1380" spans="1:22" x14ac:dyDescent="0.35">
      <c r="A1380" t="s">
        <v>5970</v>
      </c>
      <c r="B1380" t="s">
        <v>19299</v>
      </c>
      <c r="C1380" t="s">
        <v>5974</v>
      </c>
      <c r="D1380" t="s">
        <v>5055</v>
      </c>
      <c r="E1380" t="s">
        <v>5055</v>
      </c>
      <c r="F1380" t="s">
        <v>17723</v>
      </c>
      <c r="G1380" t="s">
        <v>12802</v>
      </c>
      <c r="H1380" t="s">
        <v>5055</v>
      </c>
      <c r="I1380" t="s">
        <v>5055</v>
      </c>
      <c r="J1380" t="s">
        <v>5055</v>
      </c>
      <c r="K1380" t="s">
        <v>5055</v>
      </c>
      <c r="L1380" t="s">
        <v>5055</v>
      </c>
      <c r="M1380" t="s">
        <v>5055</v>
      </c>
      <c r="N1380" t="s">
        <v>19299</v>
      </c>
      <c r="O1380" t="s">
        <v>5055</v>
      </c>
      <c r="P1380" t="s">
        <v>5055</v>
      </c>
      <c r="S1380" t="s">
        <v>23964</v>
      </c>
      <c r="T1380" t="s">
        <v>7587</v>
      </c>
      <c r="U1380" t="s">
        <v>7587</v>
      </c>
      <c r="V1380">
        <v>1.2</v>
      </c>
    </row>
    <row r="1381" spans="1:22" x14ac:dyDescent="0.35">
      <c r="A1381" t="s">
        <v>5970</v>
      </c>
      <c r="B1381" t="s">
        <v>19300</v>
      </c>
      <c r="C1381" t="s">
        <v>5974</v>
      </c>
      <c r="D1381" t="s">
        <v>5055</v>
      </c>
      <c r="E1381" t="s">
        <v>5055</v>
      </c>
      <c r="F1381" t="s">
        <v>17723</v>
      </c>
      <c r="G1381" t="s">
        <v>12802</v>
      </c>
      <c r="H1381" t="s">
        <v>5055</v>
      </c>
      <c r="I1381" t="s">
        <v>5055</v>
      </c>
      <c r="J1381" t="s">
        <v>5055</v>
      </c>
      <c r="K1381" t="s">
        <v>5055</v>
      </c>
      <c r="L1381" t="s">
        <v>5055</v>
      </c>
      <c r="M1381" t="s">
        <v>5055</v>
      </c>
      <c r="N1381" t="s">
        <v>19300</v>
      </c>
      <c r="O1381" t="s">
        <v>5055</v>
      </c>
      <c r="P1381" t="s">
        <v>5055</v>
      </c>
      <c r="S1381" t="s">
        <v>23964</v>
      </c>
      <c r="T1381" t="s">
        <v>7587</v>
      </c>
      <c r="U1381" t="s">
        <v>7587</v>
      </c>
      <c r="V1381">
        <v>1.2</v>
      </c>
    </row>
    <row r="1382" spans="1:22" x14ac:dyDescent="0.35">
      <c r="A1382" t="s">
        <v>5970</v>
      </c>
      <c r="B1382" t="s">
        <v>19301</v>
      </c>
      <c r="C1382" t="s">
        <v>5974</v>
      </c>
      <c r="D1382" t="s">
        <v>5055</v>
      </c>
      <c r="E1382" t="s">
        <v>5055</v>
      </c>
      <c r="F1382" t="s">
        <v>17723</v>
      </c>
      <c r="G1382" t="s">
        <v>12802</v>
      </c>
      <c r="H1382" t="s">
        <v>5055</v>
      </c>
      <c r="I1382" t="s">
        <v>5055</v>
      </c>
      <c r="J1382" t="s">
        <v>5055</v>
      </c>
      <c r="K1382" t="s">
        <v>5055</v>
      </c>
      <c r="L1382" t="s">
        <v>5055</v>
      </c>
      <c r="M1382" t="s">
        <v>5055</v>
      </c>
      <c r="N1382" t="s">
        <v>19301</v>
      </c>
      <c r="O1382" t="s">
        <v>5055</v>
      </c>
      <c r="P1382" t="s">
        <v>5055</v>
      </c>
      <c r="S1382" t="s">
        <v>23964</v>
      </c>
      <c r="T1382" t="s">
        <v>7587</v>
      </c>
      <c r="U1382" t="s">
        <v>7587</v>
      </c>
      <c r="V1382">
        <v>1.2</v>
      </c>
    </row>
    <row r="1383" spans="1:22" x14ac:dyDescent="0.35">
      <c r="A1383" t="s">
        <v>5970</v>
      </c>
      <c r="B1383" t="s">
        <v>19302</v>
      </c>
      <c r="C1383" t="s">
        <v>5974</v>
      </c>
      <c r="D1383" t="s">
        <v>5055</v>
      </c>
      <c r="E1383" t="s">
        <v>5055</v>
      </c>
      <c r="F1383" t="s">
        <v>17723</v>
      </c>
      <c r="G1383" t="s">
        <v>12802</v>
      </c>
      <c r="H1383" t="s">
        <v>5055</v>
      </c>
      <c r="I1383" t="s">
        <v>5055</v>
      </c>
      <c r="J1383" t="s">
        <v>5055</v>
      </c>
      <c r="K1383" t="s">
        <v>5055</v>
      </c>
      <c r="L1383" t="s">
        <v>5055</v>
      </c>
      <c r="M1383" t="s">
        <v>5055</v>
      </c>
      <c r="N1383" t="s">
        <v>19302</v>
      </c>
      <c r="O1383" t="s">
        <v>5055</v>
      </c>
      <c r="P1383" t="s">
        <v>5055</v>
      </c>
      <c r="S1383" t="s">
        <v>23964</v>
      </c>
      <c r="T1383" t="s">
        <v>7587</v>
      </c>
      <c r="U1383" t="s">
        <v>7587</v>
      </c>
      <c r="V1383">
        <v>1.2</v>
      </c>
    </row>
    <row r="1384" spans="1:22" x14ac:dyDescent="0.35">
      <c r="A1384" t="s">
        <v>5970</v>
      </c>
      <c r="B1384" t="s">
        <v>19303</v>
      </c>
      <c r="C1384" t="s">
        <v>5974</v>
      </c>
      <c r="D1384" t="s">
        <v>5055</v>
      </c>
      <c r="E1384" t="s">
        <v>5055</v>
      </c>
      <c r="F1384" t="s">
        <v>17723</v>
      </c>
      <c r="G1384" t="s">
        <v>12802</v>
      </c>
      <c r="H1384" t="s">
        <v>5055</v>
      </c>
      <c r="I1384" t="s">
        <v>5055</v>
      </c>
      <c r="J1384" t="s">
        <v>5055</v>
      </c>
      <c r="K1384" t="s">
        <v>5055</v>
      </c>
      <c r="L1384" t="s">
        <v>5055</v>
      </c>
      <c r="M1384" t="s">
        <v>5055</v>
      </c>
      <c r="N1384" t="s">
        <v>19304</v>
      </c>
      <c r="O1384" t="s">
        <v>5055</v>
      </c>
      <c r="P1384" t="s">
        <v>5055</v>
      </c>
      <c r="S1384" t="s">
        <v>23964</v>
      </c>
      <c r="T1384" t="s">
        <v>7587</v>
      </c>
      <c r="U1384" t="s">
        <v>7587</v>
      </c>
      <c r="V1384">
        <v>1.2</v>
      </c>
    </row>
    <row r="1385" spans="1:22" x14ac:dyDescent="0.35">
      <c r="A1385" t="s">
        <v>5970</v>
      </c>
      <c r="B1385" t="s">
        <v>19305</v>
      </c>
      <c r="C1385" t="s">
        <v>5974</v>
      </c>
      <c r="D1385" t="s">
        <v>5055</v>
      </c>
      <c r="E1385" t="s">
        <v>5055</v>
      </c>
      <c r="F1385" t="s">
        <v>17738</v>
      </c>
      <c r="G1385" t="s">
        <v>12802</v>
      </c>
      <c r="H1385" t="s">
        <v>5055</v>
      </c>
      <c r="I1385" t="s">
        <v>19306</v>
      </c>
      <c r="J1385" t="s">
        <v>5055</v>
      </c>
      <c r="K1385" t="s">
        <v>5055</v>
      </c>
      <c r="L1385" t="s">
        <v>5055</v>
      </c>
      <c r="M1385" t="s">
        <v>5055</v>
      </c>
      <c r="N1385" t="s">
        <v>19307</v>
      </c>
      <c r="O1385" t="s">
        <v>5055</v>
      </c>
      <c r="P1385" t="s">
        <v>5055</v>
      </c>
      <c r="S1385" t="s">
        <v>23964</v>
      </c>
      <c r="T1385" t="s">
        <v>7587</v>
      </c>
      <c r="U1385" t="s">
        <v>7587</v>
      </c>
      <c r="V1385">
        <v>1.2</v>
      </c>
    </row>
    <row r="1386" spans="1:22" x14ac:dyDescent="0.35">
      <c r="A1386" t="s">
        <v>5970</v>
      </c>
      <c r="B1386" t="s">
        <v>19308</v>
      </c>
      <c r="C1386" t="s">
        <v>5974</v>
      </c>
      <c r="D1386" t="s">
        <v>5055</v>
      </c>
      <c r="E1386" t="s">
        <v>5055</v>
      </c>
      <c r="F1386" t="s">
        <v>17723</v>
      </c>
      <c r="G1386" t="s">
        <v>12802</v>
      </c>
      <c r="H1386" t="s">
        <v>5055</v>
      </c>
      <c r="I1386" t="s">
        <v>5055</v>
      </c>
      <c r="J1386" t="s">
        <v>5055</v>
      </c>
      <c r="K1386" t="s">
        <v>5055</v>
      </c>
      <c r="L1386" t="s">
        <v>5055</v>
      </c>
      <c r="M1386" t="s">
        <v>5055</v>
      </c>
      <c r="N1386" t="s">
        <v>19308</v>
      </c>
      <c r="O1386" t="s">
        <v>5055</v>
      </c>
      <c r="P1386" t="s">
        <v>5055</v>
      </c>
      <c r="S1386" t="s">
        <v>23964</v>
      </c>
      <c r="T1386" t="s">
        <v>7587</v>
      </c>
      <c r="U1386" t="s">
        <v>7587</v>
      </c>
      <c r="V1386">
        <v>1.2</v>
      </c>
    </row>
    <row r="1387" spans="1:22" x14ac:dyDescent="0.35">
      <c r="A1387" t="s">
        <v>5970</v>
      </c>
      <c r="B1387" t="s">
        <v>19309</v>
      </c>
      <c r="C1387" t="s">
        <v>5974</v>
      </c>
      <c r="D1387" t="s">
        <v>5055</v>
      </c>
      <c r="E1387" t="s">
        <v>5055</v>
      </c>
      <c r="F1387" t="s">
        <v>12813</v>
      </c>
      <c r="G1387" t="s">
        <v>12802</v>
      </c>
      <c r="H1387" t="s">
        <v>5055</v>
      </c>
      <c r="I1387" t="s">
        <v>14521</v>
      </c>
      <c r="J1387" t="s">
        <v>5055</v>
      </c>
      <c r="K1387" t="s">
        <v>5055</v>
      </c>
      <c r="L1387" t="s">
        <v>5055</v>
      </c>
      <c r="M1387" t="s">
        <v>5055</v>
      </c>
      <c r="N1387" t="s">
        <v>19309</v>
      </c>
      <c r="O1387" t="s">
        <v>5055</v>
      </c>
      <c r="P1387" t="s">
        <v>5055</v>
      </c>
      <c r="S1387" t="s">
        <v>23964</v>
      </c>
      <c r="T1387" t="s">
        <v>7587</v>
      </c>
      <c r="U1387" t="s">
        <v>7587</v>
      </c>
      <c r="V1387">
        <v>1.2</v>
      </c>
    </row>
    <row r="1388" spans="1:22" x14ac:dyDescent="0.35">
      <c r="A1388" t="s">
        <v>5970</v>
      </c>
      <c r="B1388" t="s">
        <v>19310</v>
      </c>
      <c r="C1388" t="s">
        <v>5974</v>
      </c>
      <c r="D1388" t="s">
        <v>5055</v>
      </c>
      <c r="E1388" t="s">
        <v>5055</v>
      </c>
      <c r="F1388" t="s">
        <v>17723</v>
      </c>
      <c r="G1388" t="s">
        <v>12802</v>
      </c>
      <c r="H1388" t="s">
        <v>5055</v>
      </c>
      <c r="I1388" t="s">
        <v>5055</v>
      </c>
      <c r="J1388" t="s">
        <v>5055</v>
      </c>
      <c r="K1388" t="s">
        <v>5055</v>
      </c>
      <c r="L1388" t="s">
        <v>5055</v>
      </c>
      <c r="M1388" t="s">
        <v>5055</v>
      </c>
      <c r="N1388" t="s">
        <v>19310</v>
      </c>
      <c r="O1388" t="s">
        <v>5055</v>
      </c>
      <c r="P1388" t="s">
        <v>5055</v>
      </c>
      <c r="S1388" t="s">
        <v>23964</v>
      </c>
      <c r="T1388" t="s">
        <v>7587</v>
      </c>
      <c r="U1388" t="s">
        <v>7587</v>
      </c>
      <c r="V1388">
        <v>1.2</v>
      </c>
    </row>
    <row r="1389" spans="1:22" x14ac:dyDescent="0.35">
      <c r="A1389" t="s">
        <v>5970</v>
      </c>
      <c r="B1389" t="s">
        <v>19311</v>
      </c>
      <c r="C1389" t="s">
        <v>5974</v>
      </c>
      <c r="D1389" t="s">
        <v>5055</v>
      </c>
      <c r="E1389" t="s">
        <v>5055</v>
      </c>
      <c r="F1389" t="s">
        <v>17723</v>
      </c>
      <c r="G1389" t="s">
        <v>12802</v>
      </c>
      <c r="H1389" t="s">
        <v>5055</v>
      </c>
      <c r="I1389" t="s">
        <v>14513</v>
      </c>
      <c r="J1389" t="s">
        <v>14496</v>
      </c>
      <c r="K1389" t="s">
        <v>5055</v>
      </c>
      <c r="L1389" t="s">
        <v>5055</v>
      </c>
      <c r="M1389" t="s">
        <v>5055</v>
      </c>
      <c r="N1389" t="s">
        <v>19311</v>
      </c>
      <c r="O1389" t="s">
        <v>5055</v>
      </c>
      <c r="P1389" t="s">
        <v>5055</v>
      </c>
      <c r="S1389" t="s">
        <v>23964</v>
      </c>
      <c r="T1389" t="s">
        <v>7587</v>
      </c>
      <c r="U1389" t="s">
        <v>7587</v>
      </c>
      <c r="V1389">
        <v>1.2</v>
      </c>
    </row>
    <row r="1390" spans="1:22" x14ac:dyDescent="0.35">
      <c r="A1390" t="s">
        <v>5970</v>
      </c>
      <c r="B1390" t="s">
        <v>19312</v>
      </c>
      <c r="C1390" t="s">
        <v>5974</v>
      </c>
      <c r="D1390" t="s">
        <v>5055</v>
      </c>
      <c r="E1390" t="s">
        <v>5055</v>
      </c>
      <c r="F1390" t="s">
        <v>17723</v>
      </c>
      <c r="G1390" t="s">
        <v>12802</v>
      </c>
      <c r="H1390" t="s">
        <v>5055</v>
      </c>
      <c r="I1390" t="s">
        <v>10871</v>
      </c>
      <c r="J1390" t="s">
        <v>5055</v>
      </c>
      <c r="K1390" t="s">
        <v>5055</v>
      </c>
      <c r="L1390" t="s">
        <v>5055</v>
      </c>
      <c r="M1390" t="s">
        <v>5055</v>
      </c>
      <c r="N1390" t="s">
        <v>19313</v>
      </c>
      <c r="O1390" t="s">
        <v>5055</v>
      </c>
      <c r="P1390" t="s">
        <v>5055</v>
      </c>
      <c r="S1390" t="s">
        <v>23964</v>
      </c>
      <c r="T1390" t="s">
        <v>7587</v>
      </c>
      <c r="U1390" t="s">
        <v>7587</v>
      </c>
      <c r="V1390">
        <v>1.2</v>
      </c>
    </row>
    <row r="1391" spans="1:22" x14ac:dyDescent="0.35">
      <c r="A1391" t="s">
        <v>5970</v>
      </c>
      <c r="B1391" t="s">
        <v>19314</v>
      </c>
      <c r="C1391" t="s">
        <v>5974</v>
      </c>
      <c r="D1391" t="s">
        <v>5055</v>
      </c>
      <c r="E1391" t="s">
        <v>5055</v>
      </c>
      <c r="F1391" t="s">
        <v>17723</v>
      </c>
      <c r="G1391" t="s">
        <v>12802</v>
      </c>
      <c r="H1391" t="s">
        <v>5055</v>
      </c>
      <c r="I1391" t="s">
        <v>14519</v>
      </c>
      <c r="J1391" t="s">
        <v>5055</v>
      </c>
      <c r="K1391" t="s">
        <v>5055</v>
      </c>
      <c r="L1391" t="s">
        <v>5055</v>
      </c>
      <c r="M1391" t="s">
        <v>5055</v>
      </c>
      <c r="N1391" t="s">
        <v>19315</v>
      </c>
      <c r="O1391" t="s">
        <v>5055</v>
      </c>
      <c r="P1391" t="s">
        <v>5055</v>
      </c>
      <c r="S1391" t="s">
        <v>23964</v>
      </c>
      <c r="T1391" t="s">
        <v>7587</v>
      </c>
      <c r="U1391" t="s">
        <v>7587</v>
      </c>
      <c r="V1391">
        <v>1.2</v>
      </c>
    </row>
    <row r="1392" spans="1:22" x14ac:dyDescent="0.35">
      <c r="A1392" t="s">
        <v>5970</v>
      </c>
      <c r="B1392" t="s">
        <v>19316</v>
      </c>
      <c r="C1392" t="s">
        <v>5974</v>
      </c>
      <c r="D1392" t="s">
        <v>5055</v>
      </c>
      <c r="E1392" t="s">
        <v>5055</v>
      </c>
      <c r="F1392" t="s">
        <v>17723</v>
      </c>
      <c r="G1392" t="s">
        <v>12802</v>
      </c>
      <c r="H1392" t="s">
        <v>5055</v>
      </c>
      <c r="I1392" t="s">
        <v>5055</v>
      </c>
      <c r="J1392" t="s">
        <v>5055</v>
      </c>
      <c r="K1392" t="s">
        <v>5055</v>
      </c>
      <c r="L1392" t="s">
        <v>5055</v>
      </c>
      <c r="M1392" t="s">
        <v>5055</v>
      </c>
      <c r="N1392" t="s">
        <v>19316</v>
      </c>
      <c r="O1392" t="s">
        <v>5055</v>
      </c>
      <c r="P1392" t="s">
        <v>5055</v>
      </c>
      <c r="S1392" t="s">
        <v>23964</v>
      </c>
      <c r="T1392" t="s">
        <v>7587</v>
      </c>
      <c r="U1392" t="s">
        <v>7587</v>
      </c>
      <c r="V1392">
        <v>1.2</v>
      </c>
    </row>
    <row r="1393" spans="1:22" x14ac:dyDescent="0.35">
      <c r="A1393" t="s">
        <v>5970</v>
      </c>
      <c r="B1393" t="s">
        <v>19317</v>
      </c>
      <c r="C1393" t="s">
        <v>5974</v>
      </c>
      <c r="D1393" t="s">
        <v>5055</v>
      </c>
      <c r="E1393" t="s">
        <v>5055</v>
      </c>
      <c r="F1393" t="s">
        <v>17723</v>
      </c>
      <c r="G1393" t="s">
        <v>12802</v>
      </c>
      <c r="H1393" t="s">
        <v>5055</v>
      </c>
      <c r="I1393" t="s">
        <v>5055</v>
      </c>
      <c r="J1393" t="s">
        <v>5055</v>
      </c>
      <c r="K1393" t="s">
        <v>5055</v>
      </c>
      <c r="L1393" t="s">
        <v>5055</v>
      </c>
      <c r="M1393" t="s">
        <v>5055</v>
      </c>
      <c r="N1393" t="s">
        <v>19317</v>
      </c>
      <c r="O1393" t="s">
        <v>5055</v>
      </c>
      <c r="P1393" t="s">
        <v>5055</v>
      </c>
      <c r="S1393" t="s">
        <v>23964</v>
      </c>
      <c r="T1393" t="s">
        <v>7587</v>
      </c>
      <c r="U1393" t="s">
        <v>7587</v>
      </c>
      <c r="V1393">
        <v>1.2</v>
      </c>
    </row>
    <row r="1394" spans="1:22" x14ac:dyDescent="0.35">
      <c r="A1394" t="s">
        <v>5970</v>
      </c>
      <c r="B1394" t="s">
        <v>19318</v>
      </c>
      <c r="C1394" t="s">
        <v>5974</v>
      </c>
      <c r="D1394" t="s">
        <v>5055</v>
      </c>
      <c r="E1394" t="s">
        <v>5055</v>
      </c>
      <c r="F1394" t="s">
        <v>17723</v>
      </c>
      <c r="G1394" t="s">
        <v>12802</v>
      </c>
      <c r="H1394" t="s">
        <v>5055</v>
      </c>
      <c r="I1394" t="s">
        <v>5055</v>
      </c>
      <c r="J1394" t="s">
        <v>5055</v>
      </c>
      <c r="K1394" t="s">
        <v>5055</v>
      </c>
      <c r="L1394" t="s">
        <v>5055</v>
      </c>
      <c r="M1394" t="s">
        <v>5055</v>
      </c>
      <c r="N1394" t="s">
        <v>19318</v>
      </c>
      <c r="O1394" t="s">
        <v>5055</v>
      </c>
      <c r="P1394" t="s">
        <v>5055</v>
      </c>
      <c r="S1394" t="s">
        <v>23964</v>
      </c>
      <c r="T1394" t="s">
        <v>7587</v>
      </c>
      <c r="U1394" t="s">
        <v>7587</v>
      </c>
      <c r="V1394">
        <v>1.2</v>
      </c>
    </row>
    <row r="1395" spans="1:22" x14ac:dyDescent="0.35">
      <c r="A1395" t="s">
        <v>5970</v>
      </c>
      <c r="B1395" t="s">
        <v>19319</v>
      </c>
      <c r="C1395" t="s">
        <v>5974</v>
      </c>
      <c r="D1395" t="s">
        <v>5055</v>
      </c>
      <c r="E1395" t="s">
        <v>5055</v>
      </c>
      <c r="F1395" t="s">
        <v>17723</v>
      </c>
      <c r="G1395" t="s">
        <v>12802</v>
      </c>
      <c r="H1395" t="s">
        <v>5055</v>
      </c>
      <c r="I1395" t="s">
        <v>14519</v>
      </c>
      <c r="J1395" t="s">
        <v>5055</v>
      </c>
      <c r="K1395" t="s">
        <v>5055</v>
      </c>
      <c r="L1395" t="s">
        <v>5055</v>
      </c>
      <c r="M1395" t="s">
        <v>5055</v>
      </c>
      <c r="N1395" t="s">
        <v>19320</v>
      </c>
      <c r="O1395" t="s">
        <v>5055</v>
      </c>
      <c r="P1395" t="s">
        <v>5055</v>
      </c>
      <c r="S1395" t="s">
        <v>23964</v>
      </c>
      <c r="T1395" t="s">
        <v>7587</v>
      </c>
      <c r="U1395" t="s">
        <v>7587</v>
      </c>
      <c r="V1395">
        <v>1.2</v>
      </c>
    </row>
    <row r="1396" spans="1:22" x14ac:dyDescent="0.35">
      <c r="A1396" t="s">
        <v>5970</v>
      </c>
      <c r="B1396" t="s">
        <v>19321</v>
      </c>
      <c r="C1396" t="s">
        <v>5974</v>
      </c>
      <c r="D1396" t="s">
        <v>5055</v>
      </c>
      <c r="E1396" t="s">
        <v>5055</v>
      </c>
      <c r="F1396" t="s">
        <v>17723</v>
      </c>
      <c r="G1396" t="s">
        <v>12802</v>
      </c>
      <c r="H1396" t="s">
        <v>5055</v>
      </c>
      <c r="I1396" t="s">
        <v>5055</v>
      </c>
      <c r="J1396" t="s">
        <v>5055</v>
      </c>
      <c r="K1396" t="s">
        <v>5055</v>
      </c>
      <c r="L1396" t="s">
        <v>5055</v>
      </c>
      <c r="M1396" t="s">
        <v>5055</v>
      </c>
      <c r="N1396" t="s">
        <v>19321</v>
      </c>
      <c r="O1396" t="s">
        <v>5055</v>
      </c>
      <c r="P1396" t="s">
        <v>5055</v>
      </c>
      <c r="S1396" t="s">
        <v>23964</v>
      </c>
      <c r="T1396" t="s">
        <v>7587</v>
      </c>
      <c r="U1396" t="s">
        <v>7587</v>
      </c>
      <c r="V1396">
        <v>1.2</v>
      </c>
    </row>
    <row r="1397" spans="1:22" x14ac:dyDescent="0.35">
      <c r="A1397" t="s">
        <v>5970</v>
      </c>
      <c r="B1397" t="s">
        <v>19322</v>
      </c>
      <c r="C1397" t="s">
        <v>5974</v>
      </c>
      <c r="D1397" t="s">
        <v>5055</v>
      </c>
      <c r="E1397" t="s">
        <v>5055</v>
      </c>
      <c r="F1397" t="s">
        <v>17723</v>
      </c>
      <c r="G1397" t="s">
        <v>12802</v>
      </c>
      <c r="H1397" t="s">
        <v>5055</v>
      </c>
      <c r="I1397" t="s">
        <v>5055</v>
      </c>
      <c r="J1397" t="s">
        <v>5055</v>
      </c>
      <c r="K1397" t="s">
        <v>5055</v>
      </c>
      <c r="L1397" t="s">
        <v>5055</v>
      </c>
      <c r="M1397" t="s">
        <v>5055</v>
      </c>
      <c r="N1397" t="s">
        <v>19322</v>
      </c>
      <c r="O1397" t="s">
        <v>5055</v>
      </c>
      <c r="P1397" t="s">
        <v>5055</v>
      </c>
      <c r="S1397" t="s">
        <v>23964</v>
      </c>
      <c r="T1397" t="s">
        <v>7587</v>
      </c>
      <c r="U1397" t="s">
        <v>7587</v>
      </c>
      <c r="V1397">
        <v>1.2</v>
      </c>
    </row>
    <row r="1398" spans="1:22" x14ac:dyDescent="0.35">
      <c r="A1398" t="s">
        <v>5970</v>
      </c>
      <c r="B1398" t="s">
        <v>19323</v>
      </c>
      <c r="C1398" t="s">
        <v>5974</v>
      </c>
      <c r="D1398" t="s">
        <v>5055</v>
      </c>
      <c r="E1398" t="s">
        <v>5055</v>
      </c>
      <c r="F1398" t="s">
        <v>17723</v>
      </c>
      <c r="G1398" t="s">
        <v>12802</v>
      </c>
      <c r="H1398" t="s">
        <v>5055</v>
      </c>
      <c r="I1398" t="s">
        <v>5055</v>
      </c>
      <c r="J1398" t="s">
        <v>5055</v>
      </c>
      <c r="K1398" t="s">
        <v>5055</v>
      </c>
      <c r="L1398" t="s">
        <v>5055</v>
      </c>
      <c r="M1398" t="s">
        <v>5055</v>
      </c>
      <c r="N1398" t="s">
        <v>19323</v>
      </c>
      <c r="O1398" t="s">
        <v>5055</v>
      </c>
      <c r="P1398" t="s">
        <v>5055</v>
      </c>
      <c r="S1398" t="s">
        <v>23964</v>
      </c>
      <c r="T1398" t="s">
        <v>7587</v>
      </c>
      <c r="U1398" t="s">
        <v>7587</v>
      </c>
      <c r="V1398">
        <v>1.2</v>
      </c>
    </row>
    <row r="1399" spans="1:22" x14ac:dyDescent="0.35">
      <c r="A1399" t="s">
        <v>5970</v>
      </c>
      <c r="B1399" t="s">
        <v>19324</v>
      </c>
      <c r="C1399" t="s">
        <v>5974</v>
      </c>
      <c r="D1399" t="s">
        <v>5055</v>
      </c>
      <c r="E1399" t="s">
        <v>5055</v>
      </c>
      <c r="F1399" t="s">
        <v>17723</v>
      </c>
      <c r="G1399" t="s">
        <v>12802</v>
      </c>
      <c r="H1399" t="s">
        <v>5055</v>
      </c>
      <c r="I1399" t="s">
        <v>14513</v>
      </c>
      <c r="J1399" t="s">
        <v>5055</v>
      </c>
      <c r="K1399" t="s">
        <v>5055</v>
      </c>
      <c r="L1399" t="s">
        <v>5055</v>
      </c>
      <c r="M1399" t="s">
        <v>5055</v>
      </c>
      <c r="N1399" t="s">
        <v>19324</v>
      </c>
      <c r="O1399" t="s">
        <v>5055</v>
      </c>
      <c r="P1399" t="s">
        <v>5055</v>
      </c>
      <c r="S1399" t="s">
        <v>23964</v>
      </c>
      <c r="T1399" t="s">
        <v>7587</v>
      </c>
      <c r="U1399" t="s">
        <v>7587</v>
      </c>
      <c r="V1399">
        <v>1.2</v>
      </c>
    </row>
    <row r="1400" spans="1:22" x14ac:dyDescent="0.35">
      <c r="A1400" t="s">
        <v>5970</v>
      </c>
      <c r="B1400" t="s">
        <v>19325</v>
      </c>
      <c r="C1400" t="s">
        <v>5974</v>
      </c>
      <c r="D1400" t="s">
        <v>5055</v>
      </c>
      <c r="E1400" t="s">
        <v>5055</v>
      </c>
      <c r="F1400" t="s">
        <v>17723</v>
      </c>
      <c r="G1400" t="s">
        <v>12802</v>
      </c>
      <c r="H1400" t="s">
        <v>5055</v>
      </c>
      <c r="I1400" t="s">
        <v>14515</v>
      </c>
      <c r="J1400" t="s">
        <v>5055</v>
      </c>
      <c r="K1400" t="s">
        <v>5055</v>
      </c>
      <c r="L1400" t="s">
        <v>5055</v>
      </c>
      <c r="M1400" t="s">
        <v>5055</v>
      </c>
      <c r="N1400" t="s">
        <v>19325</v>
      </c>
      <c r="O1400" t="s">
        <v>5055</v>
      </c>
      <c r="P1400" t="s">
        <v>5055</v>
      </c>
      <c r="S1400" t="s">
        <v>23964</v>
      </c>
      <c r="T1400" t="s">
        <v>7587</v>
      </c>
      <c r="U1400" t="s">
        <v>7587</v>
      </c>
      <c r="V1400">
        <v>1.2</v>
      </c>
    </row>
    <row r="1401" spans="1:22" x14ac:dyDescent="0.35">
      <c r="A1401" t="s">
        <v>5970</v>
      </c>
      <c r="B1401" t="s">
        <v>19326</v>
      </c>
      <c r="C1401" t="s">
        <v>5974</v>
      </c>
      <c r="D1401" t="s">
        <v>5055</v>
      </c>
      <c r="E1401" t="s">
        <v>5055</v>
      </c>
      <c r="F1401" t="s">
        <v>17723</v>
      </c>
      <c r="G1401" t="s">
        <v>12802</v>
      </c>
      <c r="H1401" t="s">
        <v>5055</v>
      </c>
      <c r="I1401" t="s">
        <v>14519</v>
      </c>
      <c r="J1401" t="s">
        <v>5055</v>
      </c>
      <c r="K1401" t="s">
        <v>5055</v>
      </c>
      <c r="L1401" t="s">
        <v>5055</v>
      </c>
      <c r="M1401" t="s">
        <v>5055</v>
      </c>
      <c r="N1401" t="s">
        <v>19326</v>
      </c>
      <c r="O1401" t="s">
        <v>5055</v>
      </c>
      <c r="P1401" t="s">
        <v>5055</v>
      </c>
      <c r="S1401" t="s">
        <v>23964</v>
      </c>
      <c r="T1401" t="s">
        <v>7587</v>
      </c>
      <c r="U1401" t="s">
        <v>7587</v>
      </c>
      <c r="V1401">
        <v>1.2</v>
      </c>
    </row>
    <row r="1402" spans="1:22" x14ac:dyDescent="0.35">
      <c r="A1402" t="s">
        <v>5970</v>
      </c>
      <c r="B1402" t="s">
        <v>19327</v>
      </c>
      <c r="C1402" t="s">
        <v>5974</v>
      </c>
      <c r="D1402" t="s">
        <v>5055</v>
      </c>
      <c r="E1402" t="s">
        <v>5055</v>
      </c>
      <c r="F1402" t="s">
        <v>17738</v>
      </c>
      <c r="G1402" t="s">
        <v>12802</v>
      </c>
      <c r="H1402" t="s">
        <v>5055</v>
      </c>
      <c r="I1402" t="s">
        <v>14513</v>
      </c>
      <c r="J1402" t="s">
        <v>14498</v>
      </c>
      <c r="K1402" t="s">
        <v>5055</v>
      </c>
      <c r="L1402" t="s">
        <v>5055</v>
      </c>
      <c r="M1402" t="s">
        <v>5055</v>
      </c>
      <c r="N1402" t="s">
        <v>19327</v>
      </c>
      <c r="O1402" t="s">
        <v>5055</v>
      </c>
      <c r="P1402" t="s">
        <v>5055</v>
      </c>
      <c r="S1402" t="s">
        <v>23964</v>
      </c>
      <c r="T1402" t="s">
        <v>7587</v>
      </c>
      <c r="U1402" t="s">
        <v>7587</v>
      </c>
      <c r="V1402">
        <v>1.2</v>
      </c>
    </row>
    <row r="1403" spans="1:22" x14ac:dyDescent="0.35">
      <c r="A1403" t="s">
        <v>5970</v>
      </c>
      <c r="B1403" t="s">
        <v>19328</v>
      </c>
      <c r="C1403" t="s">
        <v>5974</v>
      </c>
      <c r="D1403" t="s">
        <v>5055</v>
      </c>
      <c r="E1403" t="s">
        <v>5055</v>
      </c>
      <c r="F1403" t="s">
        <v>17723</v>
      </c>
      <c r="G1403" t="s">
        <v>12802</v>
      </c>
      <c r="H1403" t="s">
        <v>5055</v>
      </c>
      <c r="I1403" t="s">
        <v>5055</v>
      </c>
      <c r="J1403" t="s">
        <v>5055</v>
      </c>
      <c r="K1403" t="s">
        <v>5055</v>
      </c>
      <c r="L1403" t="s">
        <v>5055</v>
      </c>
      <c r="M1403" t="s">
        <v>5055</v>
      </c>
      <c r="N1403" t="s">
        <v>19328</v>
      </c>
      <c r="O1403" t="s">
        <v>5055</v>
      </c>
      <c r="P1403" t="s">
        <v>5055</v>
      </c>
      <c r="S1403" t="s">
        <v>23964</v>
      </c>
      <c r="T1403" t="s">
        <v>7587</v>
      </c>
      <c r="U1403" t="s">
        <v>7587</v>
      </c>
      <c r="V1403">
        <v>1.2</v>
      </c>
    </row>
    <row r="1404" spans="1:22" x14ac:dyDescent="0.35">
      <c r="A1404" t="s">
        <v>5970</v>
      </c>
      <c r="B1404" t="s">
        <v>19329</v>
      </c>
      <c r="C1404" t="s">
        <v>5974</v>
      </c>
      <c r="D1404" t="s">
        <v>5055</v>
      </c>
      <c r="E1404" t="s">
        <v>5055</v>
      </c>
      <c r="F1404" t="s">
        <v>17723</v>
      </c>
      <c r="G1404" t="s">
        <v>12802</v>
      </c>
      <c r="H1404" t="s">
        <v>5055</v>
      </c>
      <c r="I1404" t="s">
        <v>14519</v>
      </c>
      <c r="J1404" t="s">
        <v>5055</v>
      </c>
      <c r="K1404" t="s">
        <v>5055</v>
      </c>
      <c r="L1404" t="s">
        <v>5055</v>
      </c>
      <c r="M1404" t="s">
        <v>5055</v>
      </c>
      <c r="N1404" t="s">
        <v>19329</v>
      </c>
      <c r="O1404" t="s">
        <v>5055</v>
      </c>
      <c r="P1404" t="s">
        <v>5055</v>
      </c>
      <c r="S1404" t="s">
        <v>23964</v>
      </c>
      <c r="T1404" t="s">
        <v>7587</v>
      </c>
      <c r="U1404" t="s">
        <v>7587</v>
      </c>
      <c r="V1404">
        <v>1.2</v>
      </c>
    </row>
    <row r="1405" spans="1:22" x14ac:dyDescent="0.35">
      <c r="A1405" t="s">
        <v>5970</v>
      </c>
      <c r="B1405" t="s">
        <v>19330</v>
      </c>
      <c r="C1405" t="s">
        <v>5974</v>
      </c>
      <c r="D1405" t="s">
        <v>5055</v>
      </c>
      <c r="E1405" t="s">
        <v>5055</v>
      </c>
      <c r="F1405" t="s">
        <v>12813</v>
      </c>
      <c r="G1405" t="s">
        <v>12811</v>
      </c>
      <c r="H1405" t="s">
        <v>5055</v>
      </c>
      <c r="I1405" t="s">
        <v>5055</v>
      </c>
      <c r="J1405" t="s">
        <v>5055</v>
      </c>
      <c r="K1405" t="s">
        <v>5055</v>
      </c>
      <c r="L1405" t="s">
        <v>5055</v>
      </c>
      <c r="M1405" t="s">
        <v>5055</v>
      </c>
      <c r="N1405" t="s">
        <v>18823</v>
      </c>
      <c r="O1405" t="s">
        <v>5055</v>
      </c>
      <c r="P1405" t="s">
        <v>5055</v>
      </c>
      <c r="S1405" t="s">
        <v>23964</v>
      </c>
      <c r="T1405" t="s">
        <v>7587</v>
      </c>
      <c r="U1405" t="s">
        <v>7587</v>
      </c>
      <c r="V1405">
        <v>1.2</v>
      </c>
    </row>
    <row r="1406" spans="1:22" x14ac:dyDescent="0.35">
      <c r="A1406" t="s">
        <v>5970</v>
      </c>
      <c r="B1406" t="s">
        <v>19331</v>
      </c>
      <c r="C1406" t="s">
        <v>5974</v>
      </c>
      <c r="D1406" t="s">
        <v>5055</v>
      </c>
      <c r="E1406" t="s">
        <v>5055</v>
      </c>
      <c r="F1406" t="s">
        <v>12813</v>
      </c>
      <c r="G1406" t="s">
        <v>12811</v>
      </c>
      <c r="H1406" t="s">
        <v>5055</v>
      </c>
      <c r="I1406" t="s">
        <v>14521</v>
      </c>
      <c r="J1406" t="s">
        <v>5055</v>
      </c>
      <c r="K1406" t="s">
        <v>5055</v>
      </c>
      <c r="L1406" t="s">
        <v>5055</v>
      </c>
      <c r="M1406" t="s">
        <v>5055</v>
      </c>
      <c r="N1406" t="s">
        <v>18823</v>
      </c>
      <c r="O1406" t="s">
        <v>5055</v>
      </c>
      <c r="P1406" t="s">
        <v>5055</v>
      </c>
      <c r="S1406" t="s">
        <v>23964</v>
      </c>
      <c r="T1406" t="s">
        <v>7587</v>
      </c>
      <c r="U1406" t="s">
        <v>7587</v>
      </c>
      <c r="V1406">
        <v>1.2</v>
      </c>
    </row>
    <row r="1407" spans="1:22" x14ac:dyDescent="0.35">
      <c r="A1407" t="s">
        <v>5970</v>
      </c>
      <c r="B1407" t="s">
        <v>19332</v>
      </c>
      <c r="C1407" t="s">
        <v>5974</v>
      </c>
      <c r="D1407" t="s">
        <v>5055</v>
      </c>
      <c r="E1407" t="s">
        <v>5055</v>
      </c>
      <c r="F1407" t="s">
        <v>17723</v>
      </c>
      <c r="G1407" t="s">
        <v>12802</v>
      </c>
      <c r="H1407" t="s">
        <v>5055</v>
      </c>
      <c r="I1407" t="s">
        <v>5055</v>
      </c>
      <c r="J1407" t="s">
        <v>5055</v>
      </c>
      <c r="K1407" t="s">
        <v>5055</v>
      </c>
      <c r="L1407" t="s">
        <v>5055</v>
      </c>
      <c r="M1407" t="s">
        <v>5055</v>
      </c>
      <c r="N1407" t="s">
        <v>19332</v>
      </c>
      <c r="O1407" t="s">
        <v>5055</v>
      </c>
      <c r="P1407" t="s">
        <v>5055</v>
      </c>
      <c r="S1407" t="s">
        <v>23964</v>
      </c>
      <c r="T1407" t="s">
        <v>7587</v>
      </c>
      <c r="U1407" t="s">
        <v>7587</v>
      </c>
      <c r="V1407">
        <v>1.2</v>
      </c>
    </row>
    <row r="1408" spans="1:22" x14ac:dyDescent="0.35">
      <c r="A1408" t="s">
        <v>5970</v>
      </c>
      <c r="B1408" t="s">
        <v>19333</v>
      </c>
      <c r="C1408" t="s">
        <v>5974</v>
      </c>
      <c r="D1408" t="s">
        <v>5055</v>
      </c>
      <c r="E1408" t="s">
        <v>5055</v>
      </c>
      <c r="F1408" t="s">
        <v>17723</v>
      </c>
      <c r="G1408" t="s">
        <v>12802</v>
      </c>
      <c r="H1408" t="s">
        <v>5055</v>
      </c>
      <c r="I1408" t="s">
        <v>5055</v>
      </c>
      <c r="J1408" t="s">
        <v>5055</v>
      </c>
      <c r="K1408" t="s">
        <v>5055</v>
      </c>
      <c r="L1408" t="s">
        <v>5055</v>
      </c>
      <c r="M1408" t="s">
        <v>5055</v>
      </c>
      <c r="N1408" t="s">
        <v>19333</v>
      </c>
      <c r="O1408" t="s">
        <v>5055</v>
      </c>
      <c r="P1408" t="s">
        <v>5055</v>
      </c>
      <c r="S1408" t="s">
        <v>23964</v>
      </c>
      <c r="T1408" t="s">
        <v>7587</v>
      </c>
      <c r="U1408" t="s">
        <v>7587</v>
      </c>
      <c r="V1408">
        <v>1.2</v>
      </c>
    </row>
    <row r="1409" spans="1:22" x14ac:dyDescent="0.35">
      <c r="A1409" t="s">
        <v>5970</v>
      </c>
      <c r="B1409" t="s">
        <v>19334</v>
      </c>
      <c r="C1409" t="s">
        <v>5974</v>
      </c>
      <c r="D1409" t="s">
        <v>5055</v>
      </c>
      <c r="E1409" t="s">
        <v>5055</v>
      </c>
      <c r="F1409" t="s">
        <v>17723</v>
      </c>
      <c r="G1409" t="s">
        <v>12802</v>
      </c>
      <c r="H1409" t="s">
        <v>5055</v>
      </c>
      <c r="I1409" t="s">
        <v>5055</v>
      </c>
      <c r="J1409" t="s">
        <v>5055</v>
      </c>
      <c r="K1409" t="s">
        <v>5055</v>
      </c>
      <c r="L1409" t="s">
        <v>5055</v>
      </c>
      <c r="M1409" t="s">
        <v>5055</v>
      </c>
      <c r="N1409" t="s">
        <v>19334</v>
      </c>
      <c r="O1409" t="s">
        <v>5055</v>
      </c>
      <c r="P1409" t="s">
        <v>5055</v>
      </c>
      <c r="S1409" t="s">
        <v>23964</v>
      </c>
      <c r="T1409" t="s">
        <v>7587</v>
      </c>
      <c r="U1409" t="s">
        <v>7587</v>
      </c>
      <c r="V1409">
        <v>1.2</v>
      </c>
    </row>
    <row r="1410" spans="1:22" x14ac:dyDescent="0.35">
      <c r="A1410" t="s">
        <v>5970</v>
      </c>
      <c r="B1410" t="s">
        <v>19335</v>
      </c>
      <c r="C1410" t="s">
        <v>5974</v>
      </c>
      <c r="D1410" t="s">
        <v>5055</v>
      </c>
      <c r="E1410" t="s">
        <v>5055</v>
      </c>
      <c r="F1410" t="s">
        <v>17723</v>
      </c>
      <c r="G1410" t="s">
        <v>12802</v>
      </c>
      <c r="H1410" t="s">
        <v>5055</v>
      </c>
      <c r="I1410" t="s">
        <v>5055</v>
      </c>
      <c r="J1410" t="s">
        <v>5055</v>
      </c>
      <c r="K1410" t="s">
        <v>5055</v>
      </c>
      <c r="L1410" t="s">
        <v>5055</v>
      </c>
      <c r="M1410" t="s">
        <v>5055</v>
      </c>
      <c r="N1410" t="s">
        <v>19335</v>
      </c>
      <c r="O1410" t="s">
        <v>5055</v>
      </c>
      <c r="P1410" t="s">
        <v>5055</v>
      </c>
      <c r="S1410" t="s">
        <v>23964</v>
      </c>
      <c r="T1410" t="s">
        <v>7587</v>
      </c>
      <c r="U1410" t="s">
        <v>7587</v>
      </c>
      <c r="V1410">
        <v>1.2</v>
      </c>
    </row>
    <row r="1411" spans="1:22" x14ac:dyDescent="0.35">
      <c r="A1411" t="s">
        <v>5970</v>
      </c>
      <c r="B1411" t="s">
        <v>19336</v>
      </c>
      <c r="C1411" t="s">
        <v>5974</v>
      </c>
      <c r="D1411" t="s">
        <v>5055</v>
      </c>
      <c r="E1411" t="s">
        <v>5055</v>
      </c>
      <c r="F1411" t="s">
        <v>17723</v>
      </c>
      <c r="G1411" t="s">
        <v>12802</v>
      </c>
      <c r="H1411" t="s">
        <v>5055</v>
      </c>
      <c r="I1411" t="s">
        <v>5055</v>
      </c>
      <c r="J1411" t="s">
        <v>5055</v>
      </c>
      <c r="K1411" t="s">
        <v>5055</v>
      </c>
      <c r="L1411" t="s">
        <v>5055</v>
      </c>
      <c r="M1411" t="s">
        <v>5055</v>
      </c>
      <c r="N1411" t="s">
        <v>19336</v>
      </c>
      <c r="O1411" t="s">
        <v>5055</v>
      </c>
      <c r="P1411" t="s">
        <v>5055</v>
      </c>
      <c r="S1411" t="s">
        <v>23964</v>
      </c>
      <c r="T1411" t="s">
        <v>7587</v>
      </c>
      <c r="U1411" t="s">
        <v>7587</v>
      </c>
      <c r="V1411">
        <v>1.2</v>
      </c>
    </row>
    <row r="1412" spans="1:22" x14ac:dyDescent="0.35">
      <c r="A1412" t="s">
        <v>5970</v>
      </c>
      <c r="B1412" t="s">
        <v>19337</v>
      </c>
      <c r="C1412" t="s">
        <v>5974</v>
      </c>
      <c r="D1412" t="s">
        <v>5055</v>
      </c>
      <c r="E1412" t="s">
        <v>5055</v>
      </c>
      <c r="F1412" t="s">
        <v>17738</v>
      </c>
      <c r="G1412" t="s">
        <v>12802</v>
      </c>
      <c r="H1412" t="s">
        <v>5055</v>
      </c>
      <c r="I1412" t="s">
        <v>14519</v>
      </c>
      <c r="J1412" t="s">
        <v>14498</v>
      </c>
      <c r="K1412" t="s">
        <v>17919</v>
      </c>
      <c r="L1412" t="s">
        <v>5055</v>
      </c>
      <c r="M1412">
        <v>108</v>
      </c>
      <c r="N1412" t="s">
        <v>19337</v>
      </c>
      <c r="O1412" t="s">
        <v>5055</v>
      </c>
      <c r="P1412" t="s">
        <v>5055</v>
      </c>
      <c r="S1412" t="s">
        <v>23964</v>
      </c>
      <c r="T1412" t="s">
        <v>7587</v>
      </c>
      <c r="U1412" t="s">
        <v>7587</v>
      </c>
      <c r="V1412">
        <v>1.2</v>
      </c>
    </row>
    <row r="1413" spans="1:22" x14ac:dyDescent="0.35">
      <c r="A1413" t="s">
        <v>5970</v>
      </c>
      <c r="B1413" t="s">
        <v>19338</v>
      </c>
      <c r="C1413" t="s">
        <v>5974</v>
      </c>
      <c r="D1413" t="s">
        <v>5055</v>
      </c>
      <c r="E1413" t="s">
        <v>5055</v>
      </c>
      <c r="F1413" t="s">
        <v>17723</v>
      </c>
      <c r="G1413" t="s">
        <v>12802</v>
      </c>
      <c r="H1413" t="s">
        <v>5055</v>
      </c>
      <c r="I1413" t="s">
        <v>14519</v>
      </c>
      <c r="J1413" t="s">
        <v>5055</v>
      </c>
      <c r="K1413" t="s">
        <v>5055</v>
      </c>
      <c r="L1413" t="s">
        <v>5055</v>
      </c>
      <c r="M1413" t="s">
        <v>5055</v>
      </c>
      <c r="N1413" t="s">
        <v>19338</v>
      </c>
      <c r="O1413" t="s">
        <v>5055</v>
      </c>
      <c r="P1413" t="s">
        <v>5055</v>
      </c>
      <c r="S1413" t="s">
        <v>23964</v>
      </c>
      <c r="T1413" t="s">
        <v>7587</v>
      </c>
      <c r="U1413" t="s">
        <v>7587</v>
      </c>
      <c r="V1413">
        <v>1.2</v>
      </c>
    </row>
    <row r="1414" spans="1:22" x14ac:dyDescent="0.35">
      <c r="A1414" t="s">
        <v>5970</v>
      </c>
      <c r="B1414" t="s">
        <v>19339</v>
      </c>
      <c r="C1414" t="s">
        <v>5974</v>
      </c>
      <c r="D1414" t="s">
        <v>5055</v>
      </c>
      <c r="E1414" t="s">
        <v>5055</v>
      </c>
      <c r="F1414" t="s">
        <v>17723</v>
      </c>
      <c r="G1414" t="s">
        <v>12802</v>
      </c>
      <c r="H1414" t="s">
        <v>5055</v>
      </c>
      <c r="I1414" t="s">
        <v>5055</v>
      </c>
      <c r="J1414" t="s">
        <v>5055</v>
      </c>
      <c r="K1414" t="s">
        <v>5055</v>
      </c>
      <c r="L1414" t="s">
        <v>5055</v>
      </c>
      <c r="M1414" t="s">
        <v>5055</v>
      </c>
      <c r="N1414" t="s">
        <v>19340</v>
      </c>
      <c r="O1414" t="s">
        <v>5055</v>
      </c>
      <c r="P1414" t="s">
        <v>5055</v>
      </c>
      <c r="S1414" t="s">
        <v>23964</v>
      </c>
      <c r="T1414" t="s">
        <v>7587</v>
      </c>
      <c r="U1414" t="s">
        <v>7587</v>
      </c>
      <c r="V1414">
        <v>1.2</v>
      </c>
    </row>
    <row r="1415" spans="1:22" x14ac:dyDescent="0.35">
      <c r="A1415" t="s">
        <v>5970</v>
      </c>
      <c r="B1415" t="s">
        <v>19341</v>
      </c>
      <c r="C1415" t="s">
        <v>5974</v>
      </c>
      <c r="D1415" t="s">
        <v>5055</v>
      </c>
      <c r="E1415" t="s">
        <v>5055</v>
      </c>
      <c r="F1415" t="s">
        <v>17723</v>
      </c>
      <c r="G1415" t="s">
        <v>12802</v>
      </c>
      <c r="H1415" t="s">
        <v>5055</v>
      </c>
      <c r="I1415" t="s">
        <v>5055</v>
      </c>
      <c r="J1415" t="s">
        <v>5055</v>
      </c>
      <c r="K1415" t="s">
        <v>5055</v>
      </c>
      <c r="L1415" t="s">
        <v>5055</v>
      </c>
      <c r="M1415" t="s">
        <v>5055</v>
      </c>
      <c r="N1415" t="s">
        <v>19341</v>
      </c>
      <c r="O1415" t="s">
        <v>5055</v>
      </c>
      <c r="P1415" t="s">
        <v>5055</v>
      </c>
      <c r="S1415" t="s">
        <v>23964</v>
      </c>
      <c r="T1415" t="s">
        <v>7587</v>
      </c>
      <c r="U1415" t="s">
        <v>7587</v>
      </c>
      <c r="V1415">
        <v>1.2</v>
      </c>
    </row>
    <row r="1416" spans="1:22" x14ac:dyDescent="0.35">
      <c r="A1416" t="s">
        <v>5970</v>
      </c>
      <c r="B1416" t="s">
        <v>19342</v>
      </c>
      <c r="C1416" t="s">
        <v>5974</v>
      </c>
      <c r="D1416" t="s">
        <v>5055</v>
      </c>
      <c r="E1416" t="s">
        <v>5055</v>
      </c>
      <c r="F1416" t="s">
        <v>5055</v>
      </c>
      <c r="G1416" t="s">
        <v>12435</v>
      </c>
      <c r="H1416" t="s">
        <v>12439</v>
      </c>
      <c r="I1416" t="s">
        <v>5055</v>
      </c>
      <c r="J1416" t="s">
        <v>5055</v>
      </c>
      <c r="K1416" t="s">
        <v>5055</v>
      </c>
      <c r="L1416" t="s">
        <v>5055</v>
      </c>
      <c r="M1416" t="s">
        <v>5055</v>
      </c>
      <c r="N1416" t="s">
        <v>19342</v>
      </c>
      <c r="O1416" t="s">
        <v>5055</v>
      </c>
      <c r="P1416" t="s">
        <v>5055</v>
      </c>
      <c r="S1416" t="s">
        <v>23964</v>
      </c>
      <c r="T1416" t="s">
        <v>7587</v>
      </c>
      <c r="U1416" t="s">
        <v>7587</v>
      </c>
      <c r="V1416">
        <v>1.2</v>
      </c>
    </row>
    <row r="1417" spans="1:22" x14ac:dyDescent="0.35">
      <c r="A1417" t="s">
        <v>5970</v>
      </c>
      <c r="B1417" s="53" t="s">
        <v>19343</v>
      </c>
      <c r="C1417" s="53" t="s">
        <v>5974</v>
      </c>
      <c r="D1417" t="s">
        <v>5055</v>
      </c>
      <c r="E1417" t="s">
        <v>5055</v>
      </c>
      <c r="F1417" t="s">
        <v>17723</v>
      </c>
      <c r="G1417" t="s">
        <v>12802</v>
      </c>
      <c r="H1417" t="s">
        <v>5055</v>
      </c>
      <c r="I1417" t="s">
        <v>14519</v>
      </c>
      <c r="J1417" t="s">
        <v>5055</v>
      </c>
      <c r="K1417" t="s">
        <v>5055</v>
      </c>
      <c r="L1417" t="s">
        <v>5055</v>
      </c>
      <c r="M1417" t="s">
        <v>5055</v>
      </c>
      <c r="N1417" s="53" t="s">
        <v>19343</v>
      </c>
      <c r="O1417" t="s">
        <v>5055</v>
      </c>
      <c r="P1417" t="s">
        <v>5055</v>
      </c>
      <c r="S1417" t="s">
        <v>23964</v>
      </c>
      <c r="T1417" t="s">
        <v>7587</v>
      </c>
      <c r="U1417" t="s">
        <v>7587</v>
      </c>
      <c r="V1417">
        <v>1.2</v>
      </c>
    </row>
    <row r="1418" spans="1:22" x14ac:dyDescent="0.35">
      <c r="A1418" t="s">
        <v>5970</v>
      </c>
      <c r="B1418" s="53" t="s">
        <v>19344</v>
      </c>
      <c r="C1418" s="53" t="s">
        <v>5974</v>
      </c>
      <c r="D1418" t="s">
        <v>5055</v>
      </c>
      <c r="E1418" t="s">
        <v>5055</v>
      </c>
      <c r="F1418" t="s">
        <v>17723</v>
      </c>
      <c r="G1418" t="s">
        <v>12802</v>
      </c>
      <c r="H1418" t="s">
        <v>5055</v>
      </c>
      <c r="I1418" t="s">
        <v>14519</v>
      </c>
      <c r="J1418" t="s">
        <v>5055</v>
      </c>
      <c r="K1418" t="s">
        <v>5055</v>
      </c>
      <c r="L1418" t="s">
        <v>5055</v>
      </c>
      <c r="M1418" t="s">
        <v>5055</v>
      </c>
      <c r="N1418" s="53" t="s">
        <v>19344</v>
      </c>
      <c r="O1418" t="s">
        <v>5055</v>
      </c>
      <c r="P1418" t="s">
        <v>5055</v>
      </c>
      <c r="S1418" t="s">
        <v>23964</v>
      </c>
      <c r="T1418" t="s">
        <v>7587</v>
      </c>
      <c r="U1418" t="s">
        <v>7587</v>
      </c>
      <c r="V1418">
        <v>1.2</v>
      </c>
    </row>
    <row r="1419" spans="1:22" x14ac:dyDescent="0.35">
      <c r="A1419" t="s">
        <v>5970</v>
      </c>
      <c r="B1419" s="53" t="s">
        <v>19345</v>
      </c>
      <c r="C1419" s="53" t="s">
        <v>5974</v>
      </c>
      <c r="D1419" t="s">
        <v>5055</v>
      </c>
      <c r="E1419" t="s">
        <v>5055</v>
      </c>
      <c r="F1419" t="s">
        <v>17723</v>
      </c>
      <c r="G1419" t="s">
        <v>12802</v>
      </c>
      <c r="H1419" t="s">
        <v>5055</v>
      </c>
      <c r="I1419" t="s">
        <v>14519</v>
      </c>
      <c r="J1419" t="s">
        <v>5055</v>
      </c>
      <c r="K1419" t="s">
        <v>5055</v>
      </c>
      <c r="L1419" t="s">
        <v>5055</v>
      </c>
      <c r="M1419" t="s">
        <v>5055</v>
      </c>
      <c r="N1419" s="53" t="s">
        <v>19345</v>
      </c>
      <c r="O1419" t="s">
        <v>5055</v>
      </c>
      <c r="P1419" t="s">
        <v>5055</v>
      </c>
      <c r="S1419" t="s">
        <v>23964</v>
      </c>
      <c r="T1419" t="s">
        <v>7587</v>
      </c>
      <c r="U1419" t="s">
        <v>7587</v>
      </c>
      <c r="V1419">
        <v>1.2</v>
      </c>
    </row>
    <row r="1420" spans="1:22" x14ac:dyDescent="0.35">
      <c r="A1420" t="s">
        <v>5970</v>
      </c>
      <c r="B1420" s="53" t="s">
        <v>19346</v>
      </c>
      <c r="C1420" s="53" t="s">
        <v>5974</v>
      </c>
      <c r="D1420" t="s">
        <v>5055</v>
      </c>
      <c r="E1420" t="s">
        <v>5055</v>
      </c>
      <c r="F1420" t="s">
        <v>17723</v>
      </c>
      <c r="G1420" t="s">
        <v>12802</v>
      </c>
      <c r="H1420" t="s">
        <v>5055</v>
      </c>
      <c r="I1420" t="s">
        <v>14519</v>
      </c>
      <c r="J1420" t="s">
        <v>5055</v>
      </c>
      <c r="K1420" t="s">
        <v>5055</v>
      </c>
      <c r="L1420" t="s">
        <v>5055</v>
      </c>
      <c r="M1420" t="s">
        <v>5055</v>
      </c>
      <c r="N1420" s="53" t="s">
        <v>19346</v>
      </c>
      <c r="O1420" t="s">
        <v>5055</v>
      </c>
      <c r="P1420" t="s">
        <v>5055</v>
      </c>
      <c r="S1420" t="s">
        <v>23964</v>
      </c>
      <c r="T1420" t="s">
        <v>7587</v>
      </c>
      <c r="U1420" t="s">
        <v>7587</v>
      </c>
      <c r="V1420">
        <v>1.2</v>
      </c>
    </row>
    <row r="1421" spans="1:22" x14ac:dyDescent="0.35">
      <c r="A1421" t="s">
        <v>5970</v>
      </c>
      <c r="B1421" s="53" t="s">
        <v>19347</v>
      </c>
      <c r="C1421" s="53" t="s">
        <v>5974</v>
      </c>
      <c r="D1421" t="s">
        <v>5055</v>
      </c>
      <c r="E1421" t="s">
        <v>5055</v>
      </c>
      <c r="F1421" t="s">
        <v>17723</v>
      </c>
      <c r="G1421" t="s">
        <v>12802</v>
      </c>
      <c r="H1421" t="s">
        <v>5055</v>
      </c>
      <c r="I1421" t="s">
        <v>14519</v>
      </c>
      <c r="J1421" t="s">
        <v>5055</v>
      </c>
      <c r="K1421" t="s">
        <v>5055</v>
      </c>
      <c r="L1421" t="s">
        <v>5055</v>
      </c>
      <c r="M1421" t="s">
        <v>5055</v>
      </c>
      <c r="N1421" s="53" t="s">
        <v>19347</v>
      </c>
      <c r="O1421" t="s">
        <v>5055</v>
      </c>
      <c r="P1421" t="s">
        <v>5055</v>
      </c>
      <c r="S1421" t="s">
        <v>23964</v>
      </c>
      <c r="T1421" t="s">
        <v>7587</v>
      </c>
      <c r="U1421" t="s">
        <v>7587</v>
      </c>
      <c r="V1421">
        <v>1.2</v>
      </c>
    </row>
    <row r="1422" spans="1:22" x14ac:dyDescent="0.35">
      <c r="A1422" t="s">
        <v>5970</v>
      </c>
      <c r="B1422" s="53" t="s">
        <v>19348</v>
      </c>
      <c r="C1422" s="53" t="s">
        <v>5974</v>
      </c>
      <c r="D1422" t="s">
        <v>5055</v>
      </c>
      <c r="E1422" t="s">
        <v>5055</v>
      </c>
      <c r="F1422" t="s">
        <v>17723</v>
      </c>
      <c r="G1422" t="s">
        <v>12802</v>
      </c>
      <c r="H1422" t="s">
        <v>5055</v>
      </c>
      <c r="I1422" t="s">
        <v>14515</v>
      </c>
      <c r="J1422" t="s">
        <v>5055</v>
      </c>
      <c r="K1422" t="s">
        <v>5055</v>
      </c>
      <c r="L1422" t="s">
        <v>5055</v>
      </c>
      <c r="M1422" t="s">
        <v>5055</v>
      </c>
      <c r="N1422" s="53" t="s">
        <v>19348</v>
      </c>
      <c r="O1422" t="s">
        <v>5055</v>
      </c>
      <c r="P1422" t="s">
        <v>5055</v>
      </c>
      <c r="S1422" t="s">
        <v>23964</v>
      </c>
      <c r="T1422" t="s">
        <v>7587</v>
      </c>
      <c r="U1422" t="s">
        <v>7587</v>
      </c>
      <c r="V1422">
        <v>1.2</v>
      </c>
    </row>
    <row r="1423" spans="1:22" x14ac:dyDescent="0.35">
      <c r="A1423" t="s">
        <v>5970</v>
      </c>
      <c r="B1423" t="s">
        <v>19349</v>
      </c>
      <c r="C1423" t="s">
        <v>5974</v>
      </c>
      <c r="D1423" t="s">
        <v>5055</v>
      </c>
      <c r="E1423" t="s">
        <v>5055</v>
      </c>
      <c r="F1423" t="s">
        <v>17723</v>
      </c>
      <c r="G1423" t="s">
        <v>12802</v>
      </c>
      <c r="H1423" t="s">
        <v>5055</v>
      </c>
      <c r="I1423" t="s">
        <v>14515</v>
      </c>
      <c r="J1423" t="s">
        <v>5055</v>
      </c>
      <c r="K1423" t="s">
        <v>5055</v>
      </c>
      <c r="L1423" t="s">
        <v>5055</v>
      </c>
      <c r="M1423" t="s">
        <v>5055</v>
      </c>
      <c r="N1423" t="s">
        <v>19349</v>
      </c>
      <c r="O1423" t="s">
        <v>5055</v>
      </c>
      <c r="P1423" t="s">
        <v>5055</v>
      </c>
      <c r="S1423" t="s">
        <v>23964</v>
      </c>
      <c r="T1423" t="s">
        <v>7587</v>
      </c>
      <c r="U1423" t="s">
        <v>7587</v>
      </c>
      <c r="V1423">
        <v>1.2</v>
      </c>
    </row>
    <row r="1424" spans="1:22" x14ac:dyDescent="0.35">
      <c r="A1424" t="s">
        <v>5970</v>
      </c>
      <c r="B1424" t="s">
        <v>19350</v>
      </c>
      <c r="C1424" t="s">
        <v>5974</v>
      </c>
      <c r="D1424" t="s">
        <v>5055</v>
      </c>
      <c r="E1424" t="s">
        <v>5055</v>
      </c>
      <c r="F1424" t="s">
        <v>17723</v>
      </c>
      <c r="G1424" t="s">
        <v>12802</v>
      </c>
      <c r="H1424" t="s">
        <v>5055</v>
      </c>
      <c r="I1424" t="s">
        <v>5055</v>
      </c>
      <c r="J1424" t="s">
        <v>5055</v>
      </c>
      <c r="K1424" t="s">
        <v>5055</v>
      </c>
      <c r="L1424" t="s">
        <v>5055</v>
      </c>
      <c r="M1424" t="s">
        <v>5055</v>
      </c>
      <c r="N1424" t="s">
        <v>19351</v>
      </c>
      <c r="O1424" t="s">
        <v>5055</v>
      </c>
      <c r="P1424" t="s">
        <v>5055</v>
      </c>
      <c r="S1424" t="s">
        <v>23964</v>
      </c>
      <c r="T1424" t="s">
        <v>7587</v>
      </c>
      <c r="U1424" t="s">
        <v>7587</v>
      </c>
      <c r="V1424">
        <v>1.2</v>
      </c>
    </row>
    <row r="1425" spans="1:22" x14ac:dyDescent="0.35">
      <c r="A1425" t="s">
        <v>5970</v>
      </c>
      <c r="B1425" t="s">
        <v>19352</v>
      </c>
      <c r="C1425" t="s">
        <v>5974</v>
      </c>
      <c r="D1425" t="s">
        <v>5055</v>
      </c>
      <c r="E1425" t="s">
        <v>5055</v>
      </c>
      <c r="F1425" t="s">
        <v>17723</v>
      </c>
      <c r="G1425" t="s">
        <v>12802</v>
      </c>
      <c r="H1425" t="s">
        <v>5055</v>
      </c>
      <c r="I1425" t="s">
        <v>5055</v>
      </c>
      <c r="J1425" t="s">
        <v>5055</v>
      </c>
      <c r="K1425" t="s">
        <v>5055</v>
      </c>
      <c r="L1425" t="s">
        <v>5055</v>
      </c>
      <c r="M1425" t="s">
        <v>5055</v>
      </c>
      <c r="N1425" t="s">
        <v>19352</v>
      </c>
      <c r="O1425" t="s">
        <v>5055</v>
      </c>
      <c r="P1425" t="s">
        <v>5055</v>
      </c>
      <c r="S1425" t="s">
        <v>23964</v>
      </c>
      <c r="T1425" t="s">
        <v>7587</v>
      </c>
      <c r="U1425" t="s">
        <v>7587</v>
      </c>
      <c r="V1425">
        <v>1.2</v>
      </c>
    </row>
    <row r="1426" spans="1:22" x14ac:dyDescent="0.35">
      <c r="A1426" t="s">
        <v>5970</v>
      </c>
      <c r="B1426" t="s">
        <v>19353</v>
      </c>
      <c r="C1426" t="s">
        <v>5974</v>
      </c>
      <c r="D1426" t="s">
        <v>5055</v>
      </c>
      <c r="E1426" t="s">
        <v>5055</v>
      </c>
      <c r="F1426" t="s">
        <v>17723</v>
      </c>
      <c r="G1426" t="s">
        <v>12802</v>
      </c>
      <c r="H1426" t="s">
        <v>5055</v>
      </c>
      <c r="I1426" t="s">
        <v>5055</v>
      </c>
      <c r="J1426" t="s">
        <v>5055</v>
      </c>
      <c r="K1426" t="s">
        <v>5055</v>
      </c>
      <c r="L1426" t="s">
        <v>5055</v>
      </c>
      <c r="M1426" t="s">
        <v>5055</v>
      </c>
      <c r="N1426" t="s">
        <v>19353</v>
      </c>
      <c r="O1426" t="s">
        <v>5055</v>
      </c>
      <c r="P1426" t="s">
        <v>5055</v>
      </c>
      <c r="S1426" t="s">
        <v>23964</v>
      </c>
      <c r="T1426" t="s">
        <v>7587</v>
      </c>
      <c r="U1426" t="s">
        <v>7587</v>
      </c>
      <c r="V1426">
        <v>1.2</v>
      </c>
    </row>
    <row r="1427" spans="1:22" x14ac:dyDescent="0.35">
      <c r="A1427" t="s">
        <v>5970</v>
      </c>
      <c r="B1427" t="s">
        <v>19354</v>
      </c>
      <c r="C1427" t="s">
        <v>5974</v>
      </c>
      <c r="D1427" t="s">
        <v>5055</v>
      </c>
      <c r="E1427" t="s">
        <v>5055</v>
      </c>
      <c r="F1427" t="s">
        <v>17723</v>
      </c>
      <c r="G1427" t="s">
        <v>12802</v>
      </c>
      <c r="H1427" t="s">
        <v>5055</v>
      </c>
      <c r="I1427" t="s">
        <v>14519</v>
      </c>
      <c r="J1427" t="s">
        <v>5055</v>
      </c>
      <c r="K1427" t="s">
        <v>5055</v>
      </c>
      <c r="L1427" t="s">
        <v>5055</v>
      </c>
      <c r="M1427" t="s">
        <v>5055</v>
      </c>
      <c r="N1427" t="s">
        <v>19354</v>
      </c>
      <c r="O1427" t="s">
        <v>5055</v>
      </c>
      <c r="P1427" t="s">
        <v>5055</v>
      </c>
      <c r="S1427" t="s">
        <v>23964</v>
      </c>
      <c r="T1427" t="s">
        <v>7587</v>
      </c>
      <c r="U1427" t="s">
        <v>7587</v>
      </c>
      <c r="V1427">
        <v>1.2</v>
      </c>
    </row>
    <row r="1428" spans="1:22" x14ac:dyDescent="0.35">
      <c r="A1428" t="s">
        <v>5970</v>
      </c>
      <c r="B1428" t="s">
        <v>19355</v>
      </c>
      <c r="C1428" t="s">
        <v>5974</v>
      </c>
      <c r="D1428" t="s">
        <v>5055</v>
      </c>
      <c r="E1428" t="s">
        <v>5055</v>
      </c>
      <c r="F1428" t="s">
        <v>12813</v>
      </c>
      <c r="G1428" t="s">
        <v>12811</v>
      </c>
      <c r="H1428" t="s">
        <v>5055</v>
      </c>
      <c r="I1428" t="s">
        <v>14521</v>
      </c>
      <c r="J1428" t="s">
        <v>14492</v>
      </c>
      <c r="K1428" t="s">
        <v>5055</v>
      </c>
      <c r="L1428" t="s">
        <v>5055</v>
      </c>
      <c r="M1428" t="s">
        <v>5055</v>
      </c>
      <c r="N1428" t="s">
        <v>19355</v>
      </c>
      <c r="O1428" t="s">
        <v>5055</v>
      </c>
      <c r="P1428" t="s">
        <v>5055</v>
      </c>
      <c r="S1428" t="s">
        <v>23964</v>
      </c>
      <c r="T1428" t="s">
        <v>7587</v>
      </c>
      <c r="U1428" t="s">
        <v>7587</v>
      </c>
      <c r="V1428">
        <v>1.2</v>
      </c>
    </row>
    <row r="1429" spans="1:22" x14ac:dyDescent="0.35">
      <c r="A1429" t="s">
        <v>5970</v>
      </c>
      <c r="B1429" t="s">
        <v>19356</v>
      </c>
      <c r="C1429" t="s">
        <v>5974</v>
      </c>
      <c r="D1429" t="s">
        <v>5055</v>
      </c>
      <c r="E1429" t="s">
        <v>5055</v>
      </c>
      <c r="F1429" t="s">
        <v>17723</v>
      </c>
      <c r="G1429" t="s">
        <v>12802</v>
      </c>
      <c r="H1429" t="s">
        <v>5055</v>
      </c>
      <c r="I1429" t="s">
        <v>14513</v>
      </c>
      <c r="J1429" t="s">
        <v>5055</v>
      </c>
      <c r="K1429" t="s">
        <v>5055</v>
      </c>
      <c r="L1429" t="s">
        <v>5055</v>
      </c>
      <c r="M1429" t="s">
        <v>5055</v>
      </c>
      <c r="N1429" t="s">
        <v>19357</v>
      </c>
      <c r="O1429" t="s">
        <v>5055</v>
      </c>
      <c r="P1429" t="s">
        <v>5055</v>
      </c>
      <c r="S1429" t="s">
        <v>23964</v>
      </c>
      <c r="T1429" t="s">
        <v>7587</v>
      </c>
      <c r="U1429" t="s">
        <v>7587</v>
      </c>
      <c r="V1429">
        <v>1.2</v>
      </c>
    </row>
    <row r="1430" spans="1:22" x14ac:dyDescent="0.35">
      <c r="A1430" t="s">
        <v>5970</v>
      </c>
      <c r="B1430" t="s">
        <v>19358</v>
      </c>
      <c r="C1430" t="s">
        <v>5974</v>
      </c>
      <c r="D1430" t="s">
        <v>5055</v>
      </c>
      <c r="E1430" t="s">
        <v>5055</v>
      </c>
      <c r="F1430" t="s">
        <v>17723</v>
      </c>
      <c r="G1430" t="s">
        <v>12802</v>
      </c>
      <c r="H1430" t="s">
        <v>5055</v>
      </c>
      <c r="I1430" t="s">
        <v>14513</v>
      </c>
      <c r="J1430" t="s">
        <v>5055</v>
      </c>
      <c r="K1430" t="s">
        <v>5055</v>
      </c>
      <c r="L1430" t="s">
        <v>5055</v>
      </c>
      <c r="M1430" t="s">
        <v>5055</v>
      </c>
      <c r="N1430" t="s">
        <v>19359</v>
      </c>
      <c r="O1430" t="s">
        <v>5055</v>
      </c>
      <c r="P1430" t="s">
        <v>5055</v>
      </c>
      <c r="S1430" t="s">
        <v>23964</v>
      </c>
      <c r="T1430" t="s">
        <v>7587</v>
      </c>
      <c r="U1430" t="s">
        <v>7587</v>
      </c>
      <c r="V1430">
        <v>1.2</v>
      </c>
    </row>
    <row r="1431" spans="1:22" x14ac:dyDescent="0.35">
      <c r="A1431" t="s">
        <v>5970</v>
      </c>
      <c r="B1431" t="s">
        <v>19360</v>
      </c>
      <c r="C1431" t="s">
        <v>5974</v>
      </c>
      <c r="D1431" t="s">
        <v>5055</v>
      </c>
      <c r="E1431" t="s">
        <v>5055</v>
      </c>
      <c r="F1431" t="s">
        <v>17723</v>
      </c>
      <c r="G1431" t="s">
        <v>12802</v>
      </c>
      <c r="H1431" t="s">
        <v>5055</v>
      </c>
      <c r="I1431" t="s">
        <v>14513</v>
      </c>
      <c r="J1431" t="s">
        <v>5055</v>
      </c>
      <c r="K1431" t="s">
        <v>5055</v>
      </c>
      <c r="L1431" t="s">
        <v>5055</v>
      </c>
      <c r="M1431" t="s">
        <v>5055</v>
      </c>
      <c r="N1431" t="s">
        <v>19361</v>
      </c>
      <c r="O1431" t="s">
        <v>5055</v>
      </c>
      <c r="P1431" t="s">
        <v>5055</v>
      </c>
      <c r="S1431" t="s">
        <v>23964</v>
      </c>
      <c r="T1431" t="s">
        <v>7587</v>
      </c>
      <c r="U1431" t="s">
        <v>7587</v>
      </c>
      <c r="V1431">
        <v>1.2</v>
      </c>
    </row>
    <row r="1432" spans="1:22" x14ac:dyDescent="0.35">
      <c r="A1432" t="s">
        <v>5970</v>
      </c>
      <c r="B1432" t="s">
        <v>19362</v>
      </c>
      <c r="C1432" t="s">
        <v>5974</v>
      </c>
      <c r="D1432" t="s">
        <v>5055</v>
      </c>
      <c r="E1432" t="s">
        <v>5055</v>
      </c>
      <c r="F1432" t="s">
        <v>17723</v>
      </c>
      <c r="G1432" t="s">
        <v>12802</v>
      </c>
      <c r="H1432" t="s">
        <v>5055</v>
      </c>
      <c r="I1432" t="s">
        <v>14513</v>
      </c>
      <c r="J1432" t="s">
        <v>5055</v>
      </c>
      <c r="K1432" t="s">
        <v>5055</v>
      </c>
      <c r="L1432" t="s">
        <v>5055</v>
      </c>
      <c r="M1432" t="s">
        <v>5055</v>
      </c>
      <c r="N1432" t="s">
        <v>19363</v>
      </c>
      <c r="O1432" t="s">
        <v>5055</v>
      </c>
      <c r="P1432" t="s">
        <v>5055</v>
      </c>
      <c r="S1432" t="s">
        <v>23964</v>
      </c>
      <c r="T1432" t="s">
        <v>7587</v>
      </c>
      <c r="U1432" t="s">
        <v>7587</v>
      </c>
      <c r="V1432">
        <v>1.2</v>
      </c>
    </row>
    <row r="1433" spans="1:22" x14ac:dyDescent="0.35">
      <c r="A1433" t="s">
        <v>5970</v>
      </c>
      <c r="B1433" t="s">
        <v>19364</v>
      </c>
      <c r="C1433" t="s">
        <v>5974</v>
      </c>
      <c r="D1433" t="s">
        <v>5055</v>
      </c>
      <c r="E1433" t="s">
        <v>5055</v>
      </c>
      <c r="F1433" t="s">
        <v>17723</v>
      </c>
      <c r="G1433" t="s">
        <v>12802</v>
      </c>
      <c r="H1433" t="s">
        <v>5055</v>
      </c>
      <c r="I1433" t="s">
        <v>14513</v>
      </c>
      <c r="J1433" t="s">
        <v>5055</v>
      </c>
      <c r="K1433" t="s">
        <v>5055</v>
      </c>
      <c r="L1433" t="s">
        <v>5055</v>
      </c>
      <c r="M1433" t="s">
        <v>5055</v>
      </c>
      <c r="N1433" t="s">
        <v>19365</v>
      </c>
      <c r="O1433" t="s">
        <v>5055</v>
      </c>
      <c r="P1433" t="s">
        <v>5055</v>
      </c>
      <c r="S1433" t="s">
        <v>23964</v>
      </c>
      <c r="T1433" t="s">
        <v>7587</v>
      </c>
      <c r="U1433" t="s">
        <v>7587</v>
      </c>
      <c r="V1433">
        <v>1.2</v>
      </c>
    </row>
    <row r="1434" spans="1:22" x14ac:dyDescent="0.35">
      <c r="A1434" t="s">
        <v>5970</v>
      </c>
      <c r="B1434" t="s">
        <v>19366</v>
      </c>
      <c r="C1434" t="s">
        <v>5974</v>
      </c>
      <c r="D1434" t="s">
        <v>5055</v>
      </c>
      <c r="E1434" t="s">
        <v>5055</v>
      </c>
      <c r="F1434" t="s">
        <v>17723</v>
      </c>
      <c r="G1434" t="s">
        <v>12802</v>
      </c>
      <c r="H1434" t="s">
        <v>5055</v>
      </c>
      <c r="I1434" t="s">
        <v>14513</v>
      </c>
      <c r="J1434" t="s">
        <v>5055</v>
      </c>
      <c r="K1434" t="s">
        <v>5055</v>
      </c>
      <c r="L1434" t="s">
        <v>5055</v>
      </c>
      <c r="M1434" t="s">
        <v>5055</v>
      </c>
      <c r="N1434" t="s">
        <v>19367</v>
      </c>
      <c r="O1434" t="s">
        <v>5055</v>
      </c>
      <c r="P1434" t="s">
        <v>5055</v>
      </c>
      <c r="S1434" t="s">
        <v>23964</v>
      </c>
      <c r="T1434" t="s">
        <v>7587</v>
      </c>
      <c r="U1434" t="s">
        <v>7587</v>
      </c>
      <c r="V1434">
        <v>1.2</v>
      </c>
    </row>
    <row r="1435" spans="1:22" x14ac:dyDescent="0.35">
      <c r="A1435" t="s">
        <v>5970</v>
      </c>
      <c r="B1435" t="s">
        <v>19368</v>
      </c>
      <c r="C1435" t="s">
        <v>5974</v>
      </c>
      <c r="D1435" t="s">
        <v>5055</v>
      </c>
      <c r="E1435" t="s">
        <v>5055</v>
      </c>
      <c r="F1435" t="s">
        <v>17738</v>
      </c>
      <c r="G1435" t="s">
        <v>12802</v>
      </c>
      <c r="H1435" t="s">
        <v>5055</v>
      </c>
      <c r="I1435" t="s">
        <v>14513</v>
      </c>
      <c r="J1435" t="s">
        <v>19369</v>
      </c>
      <c r="K1435" t="s">
        <v>14498</v>
      </c>
      <c r="L1435" t="s">
        <v>5055</v>
      </c>
      <c r="M1435" t="s">
        <v>5055</v>
      </c>
      <c r="N1435" t="s">
        <v>19370</v>
      </c>
      <c r="O1435" t="s">
        <v>5055</v>
      </c>
      <c r="P1435" t="s">
        <v>5055</v>
      </c>
      <c r="S1435" t="s">
        <v>23964</v>
      </c>
      <c r="T1435" t="s">
        <v>7587</v>
      </c>
      <c r="U1435" t="s">
        <v>7587</v>
      </c>
      <c r="V1435">
        <v>1.2</v>
      </c>
    </row>
    <row r="1436" spans="1:22" x14ac:dyDescent="0.35">
      <c r="A1436" t="s">
        <v>5970</v>
      </c>
      <c r="B1436" t="s">
        <v>19371</v>
      </c>
      <c r="C1436" t="s">
        <v>5974</v>
      </c>
      <c r="D1436" t="s">
        <v>5055</v>
      </c>
      <c r="E1436" t="s">
        <v>5055</v>
      </c>
      <c r="F1436" t="s">
        <v>17723</v>
      </c>
      <c r="G1436" t="s">
        <v>12802</v>
      </c>
      <c r="H1436" t="s">
        <v>5055</v>
      </c>
      <c r="I1436" t="s">
        <v>14513</v>
      </c>
      <c r="J1436" t="s">
        <v>5055</v>
      </c>
      <c r="K1436" t="s">
        <v>5055</v>
      </c>
      <c r="L1436" t="s">
        <v>5055</v>
      </c>
      <c r="M1436" t="s">
        <v>5055</v>
      </c>
      <c r="N1436" t="s">
        <v>19372</v>
      </c>
      <c r="O1436" t="s">
        <v>5055</v>
      </c>
      <c r="P1436" t="s">
        <v>5055</v>
      </c>
      <c r="S1436" t="s">
        <v>23964</v>
      </c>
      <c r="T1436" t="s">
        <v>7587</v>
      </c>
      <c r="U1436" t="s">
        <v>7587</v>
      </c>
      <c r="V1436">
        <v>1.2</v>
      </c>
    </row>
    <row r="1437" spans="1:22" x14ac:dyDescent="0.35">
      <c r="A1437" t="s">
        <v>5970</v>
      </c>
      <c r="B1437" t="s">
        <v>19373</v>
      </c>
      <c r="C1437" t="s">
        <v>5974</v>
      </c>
      <c r="D1437" t="s">
        <v>5055</v>
      </c>
      <c r="E1437" t="s">
        <v>5055</v>
      </c>
      <c r="F1437" t="s">
        <v>17723</v>
      </c>
      <c r="G1437" t="s">
        <v>12802</v>
      </c>
      <c r="H1437" t="s">
        <v>5055</v>
      </c>
      <c r="I1437" t="s">
        <v>14513</v>
      </c>
      <c r="J1437" t="s">
        <v>5055</v>
      </c>
      <c r="K1437" t="s">
        <v>5055</v>
      </c>
      <c r="L1437" t="s">
        <v>5055</v>
      </c>
      <c r="M1437" t="s">
        <v>5055</v>
      </c>
      <c r="N1437" t="s">
        <v>19374</v>
      </c>
      <c r="O1437" t="s">
        <v>5055</v>
      </c>
      <c r="P1437" t="s">
        <v>5055</v>
      </c>
      <c r="S1437" t="s">
        <v>23964</v>
      </c>
      <c r="T1437" t="s">
        <v>7587</v>
      </c>
      <c r="U1437" t="s">
        <v>7587</v>
      </c>
      <c r="V1437">
        <v>1.2</v>
      </c>
    </row>
    <row r="1438" spans="1:22" x14ac:dyDescent="0.35">
      <c r="A1438" t="s">
        <v>5970</v>
      </c>
      <c r="B1438" t="s">
        <v>19375</v>
      </c>
      <c r="C1438" t="s">
        <v>5974</v>
      </c>
      <c r="D1438" t="s">
        <v>5055</v>
      </c>
      <c r="E1438" t="s">
        <v>5055</v>
      </c>
      <c r="F1438" t="s">
        <v>17723</v>
      </c>
      <c r="G1438" t="s">
        <v>12802</v>
      </c>
      <c r="H1438" t="s">
        <v>5055</v>
      </c>
      <c r="I1438" t="s">
        <v>14513</v>
      </c>
      <c r="J1438" t="s">
        <v>5055</v>
      </c>
      <c r="K1438" t="s">
        <v>5055</v>
      </c>
      <c r="L1438" t="s">
        <v>5055</v>
      </c>
      <c r="M1438" t="s">
        <v>5055</v>
      </c>
      <c r="N1438" t="s">
        <v>19376</v>
      </c>
      <c r="O1438" t="s">
        <v>5055</v>
      </c>
      <c r="P1438" t="s">
        <v>5055</v>
      </c>
      <c r="S1438" t="s">
        <v>23964</v>
      </c>
      <c r="T1438" t="s">
        <v>7587</v>
      </c>
      <c r="U1438" t="s">
        <v>7587</v>
      </c>
      <c r="V1438">
        <v>1.2</v>
      </c>
    </row>
    <row r="1439" spans="1:22" x14ac:dyDescent="0.35">
      <c r="A1439" t="s">
        <v>5970</v>
      </c>
      <c r="B1439" t="s">
        <v>19377</v>
      </c>
      <c r="C1439" t="s">
        <v>5974</v>
      </c>
      <c r="D1439" t="s">
        <v>5055</v>
      </c>
      <c r="E1439" t="s">
        <v>5055</v>
      </c>
      <c r="F1439" t="s">
        <v>17723</v>
      </c>
      <c r="G1439" t="s">
        <v>12802</v>
      </c>
      <c r="H1439" t="s">
        <v>5055</v>
      </c>
      <c r="I1439" t="s">
        <v>14513</v>
      </c>
      <c r="J1439" t="s">
        <v>5055</v>
      </c>
      <c r="K1439" t="s">
        <v>5055</v>
      </c>
      <c r="L1439" t="s">
        <v>5055</v>
      </c>
      <c r="M1439" t="s">
        <v>5055</v>
      </c>
      <c r="N1439" t="s">
        <v>19378</v>
      </c>
      <c r="O1439" t="s">
        <v>5055</v>
      </c>
      <c r="P1439" t="s">
        <v>5055</v>
      </c>
      <c r="S1439" t="s">
        <v>23964</v>
      </c>
      <c r="T1439" t="s">
        <v>7587</v>
      </c>
      <c r="U1439" t="s">
        <v>7587</v>
      </c>
      <c r="V1439">
        <v>1.2</v>
      </c>
    </row>
    <row r="1440" spans="1:22" x14ac:dyDescent="0.35">
      <c r="A1440" t="s">
        <v>5970</v>
      </c>
      <c r="B1440" t="s">
        <v>19379</v>
      </c>
      <c r="C1440" t="s">
        <v>5974</v>
      </c>
      <c r="D1440" t="s">
        <v>5055</v>
      </c>
      <c r="E1440" t="s">
        <v>5055</v>
      </c>
      <c r="F1440" t="s">
        <v>17723</v>
      </c>
      <c r="G1440" t="s">
        <v>12802</v>
      </c>
      <c r="H1440" t="s">
        <v>5055</v>
      </c>
      <c r="I1440" t="s">
        <v>14513</v>
      </c>
      <c r="J1440" t="s">
        <v>5055</v>
      </c>
      <c r="K1440" t="s">
        <v>5055</v>
      </c>
      <c r="L1440" t="s">
        <v>5055</v>
      </c>
      <c r="M1440" t="s">
        <v>5055</v>
      </c>
      <c r="N1440" t="s">
        <v>19380</v>
      </c>
      <c r="O1440" t="s">
        <v>5055</v>
      </c>
      <c r="P1440" t="s">
        <v>5055</v>
      </c>
      <c r="S1440" t="s">
        <v>23964</v>
      </c>
      <c r="T1440" t="s">
        <v>7587</v>
      </c>
      <c r="U1440" t="s">
        <v>7587</v>
      </c>
      <c r="V1440">
        <v>1.2</v>
      </c>
    </row>
    <row r="1441" spans="1:22" x14ac:dyDescent="0.35">
      <c r="A1441" t="s">
        <v>5970</v>
      </c>
      <c r="B1441" t="s">
        <v>19381</v>
      </c>
      <c r="C1441" t="s">
        <v>5974</v>
      </c>
      <c r="D1441" t="s">
        <v>5055</v>
      </c>
      <c r="E1441" t="s">
        <v>5055</v>
      </c>
      <c r="F1441" t="s">
        <v>17723</v>
      </c>
      <c r="G1441" t="s">
        <v>12802</v>
      </c>
      <c r="H1441" t="s">
        <v>5055</v>
      </c>
      <c r="I1441" t="s">
        <v>14513</v>
      </c>
      <c r="J1441" t="s">
        <v>5055</v>
      </c>
      <c r="K1441" t="s">
        <v>5055</v>
      </c>
      <c r="L1441" t="s">
        <v>5055</v>
      </c>
      <c r="M1441" t="s">
        <v>5055</v>
      </c>
      <c r="N1441" t="s">
        <v>19382</v>
      </c>
      <c r="O1441" t="s">
        <v>5055</v>
      </c>
      <c r="P1441" t="s">
        <v>5055</v>
      </c>
      <c r="S1441" t="s">
        <v>23964</v>
      </c>
      <c r="T1441" t="s">
        <v>7587</v>
      </c>
      <c r="U1441" t="s">
        <v>7587</v>
      </c>
      <c r="V1441">
        <v>1.2</v>
      </c>
    </row>
    <row r="1442" spans="1:22" x14ac:dyDescent="0.35">
      <c r="A1442" t="s">
        <v>5970</v>
      </c>
      <c r="B1442" t="s">
        <v>19383</v>
      </c>
      <c r="C1442" t="s">
        <v>5974</v>
      </c>
      <c r="D1442" t="s">
        <v>5055</v>
      </c>
      <c r="E1442" t="s">
        <v>5055</v>
      </c>
      <c r="F1442" t="s">
        <v>17723</v>
      </c>
      <c r="G1442" t="s">
        <v>12802</v>
      </c>
      <c r="H1442" t="s">
        <v>5055</v>
      </c>
      <c r="I1442" t="s">
        <v>14513</v>
      </c>
      <c r="J1442" t="s">
        <v>5055</v>
      </c>
      <c r="K1442" t="s">
        <v>5055</v>
      </c>
      <c r="L1442" t="s">
        <v>5055</v>
      </c>
      <c r="M1442" t="s">
        <v>5055</v>
      </c>
      <c r="N1442" t="s">
        <v>19384</v>
      </c>
      <c r="O1442" t="s">
        <v>5055</v>
      </c>
      <c r="P1442" t="s">
        <v>5055</v>
      </c>
      <c r="S1442" t="s">
        <v>23964</v>
      </c>
      <c r="T1442" t="s">
        <v>7587</v>
      </c>
      <c r="U1442" t="s">
        <v>7587</v>
      </c>
      <c r="V1442">
        <v>1.2</v>
      </c>
    </row>
    <row r="1443" spans="1:22" x14ac:dyDescent="0.35">
      <c r="A1443" t="s">
        <v>5970</v>
      </c>
      <c r="B1443" t="s">
        <v>19385</v>
      </c>
      <c r="C1443" t="s">
        <v>5974</v>
      </c>
      <c r="D1443" t="s">
        <v>5055</v>
      </c>
      <c r="E1443" t="s">
        <v>5055</v>
      </c>
      <c r="F1443" t="s">
        <v>17723</v>
      </c>
      <c r="G1443" t="s">
        <v>12802</v>
      </c>
      <c r="H1443" t="s">
        <v>5055</v>
      </c>
      <c r="I1443" t="s">
        <v>14513</v>
      </c>
      <c r="J1443" t="s">
        <v>5055</v>
      </c>
      <c r="K1443" t="s">
        <v>5055</v>
      </c>
      <c r="L1443" t="s">
        <v>5055</v>
      </c>
      <c r="M1443" t="s">
        <v>5055</v>
      </c>
      <c r="N1443" t="s">
        <v>19386</v>
      </c>
      <c r="O1443" t="s">
        <v>5055</v>
      </c>
      <c r="P1443" t="s">
        <v>5055</v>
      </c>
      <c r="S1443" t="s">
        <v>23964</v>
      </c>
      <c r="T1443" t="s">
        <v>7587</v>
      </c>
      <c r="U1443" t="s">
        <v>7587</v>
      </c>
      <c r="V1443">
        <v>1.2</v>
      </c>
    </row>
    <row r="1444" spans="1:22" x14ac:dyDescent="0.35">
      <c r="A1444" t="s">
        <v>5970</v>
      </c>
      <c r="B1444" t="s">
        <v>19387</v>
      </c>
      <c r="C1444" t="s">
        <v>5974</v>
      </c>
      <c r="D1444" t="s">
        <v>5055</v>
      </c>
      <c r="E1444" t="s">
        <v>5055</v>
      </c>
      <c r="F1444" t="s">
        <v>17723</v>
      </c>
      <c r="G1444" t="s">
        <v>12802</v>
      </c>
      <c r="H1444" t="s">
        <v>5055</v>
      </c>
      <c r="I1444" t="s">
        <v>14513</v>
      </c>
      <c r="J1444" t="s">
        <v>5055</v>
      </c>
      <c r="K1444" t="s">
        <v>5055</v>
      </c>
      <c r="L1444" t="s">
        <v>5055</v>
      </c>
      <c r="M1444" t="s">
        <v>5055</v>
      </c>
      <c r="N1444" t="s">
        <v>19388</v>
      </c>
      <c r="O1444" t="s">
        <v>5055</v>
      </c>
      <c r="P1444" t="s">
        <v>5055</v>
      </c>
      <c r="S1444" t="s">
        <v>23964</v>
      </c>
      <c r="T1444" t="s">
        <v>7587</v>
      </c>
      <c r="U1444" t="s">
        <v>7587</v>
      </c>
      <c r="V1444">
        <v>1.2</v>
      </c>
    </row>
    <row r="1445" spans="1:22" x14ac:dyDescent="0.35">
      <c r="A1445" t="s">
        <v>5970</v>
      </c>
      <c r="B1445" t="s">
        <v>19389</v>
      </c>
      <c r="C1445" t="s">
        <v>5974</v>
      </c>
      <c r="D1445" t="s">
        <v>5055</v>
      </c>
      <c r="E1445" t="s">
        <v>5055</v>
      </c>
      <c r="F1445" t="s">
        <v>17723</v>
      </c>
      <c r="G1445" t="s">
        <v>12802</v>
      </c>
      <c r="H1445" t="s">
        <v>5055</v>
      </c>
      <c r="I1445" t="s">
        <v>14513</v>
      </c>
      <c r="J1445" t="s">
        <v>5055</v>
      </c>
      <c r="K1445" t="s">
        <v>5055</v>
      </c>
      <c r="L1445" t="s">
        <v>5055</v>
      </c>
      <c r="M1445" t="s">
        <v>5055</v>
      </c>
      <c r="N1445" t="s">
        <v>19390</v>
      </c>
      <c r="O1445" t="s">
        <v>5055</v>
      </c>
      <c r="P1445" t="s">
        <v>5055</v>
      </c>
      <c r="S1445" t="s">
        <v>23964</v>
      </c>
      <c r="T1445" t="s">
        <v>7587</v>
      </c>
      <c r="U1445" t="s">
        <v>7587</v>
      </c>
      <c r="V1445">
        <v>1.2</v>
      </c>
    </row>
    <row r="1446" spans="1:22" x14ac:dyDescent="0.35">
      <c r="A1446" t="s">
        <v>5970</v>
      </c>
      <c r="B1446" t="s">
        <v>19391</v>
      </c>
      <c r="C1446" t="s">
        <v>5974</v>
      </c>
      <c r="D1446" t="s">
        <v>5055</v>
      </c>
      <c r="E1446" t="s">
        <v>5055</v>
      </c>
      <c r="F1446" t="s">
        <v>17723</v>
      </c>
      <c r="G1446" t="s">
        <v>12802</v>
      </c>
      <c r="H1446" t="s">
        <v>5055</v>
      </c>
      <c r="I1446" t="s">
        <v>14513</v>
      </c>
      <c r="J1446" t="s">
        <v>5055</v>
      </c>
      <c r="K1446" t="s">
        <v>5055</v>
      </c>
      <c r="L1446" t="s">
        <v>5055</v>
      </c>
      <c r="M1446" t="s">
        <v>5055</v>
      </c>
      <c r="N1446" t="s">
        <v>19392</v>
      </c>
      <c r="O1446" t="s">
        <v>5055</v>
      </c>
      <c r="P1446" t="s">
        <v>5055</v>
      </c>
      <c r="S1446" t="s">
        <v>23964</v>
      </c>
      <c r="T1446" t="s">
        <v>7587</v>
      </c>
      <c r="U1446" t="s">
        <v>7587</v>
      </c>
      <c r="V1446">
        <v>1.2</v>
      </c>
    </row>
    <row r="1447" spans="1:22" x14ac:dyDescent="0.35">
      <c r="A1447" t="s">
        <v>5970</v>
      </c>
      <c r="B1447" t="s">
        <v>19393</v>
      </c>
      <c r="C1447" t="s">
        <v>5974</v>
      </c>
      <c r="D1447" t="s">
        <v>5055</v>
      </c>
      <c r="E1447" t="s">
        <v>5055</v>
      </c>
      <c r="F1447" t="s">
        <v>17723</v>
      </c>
      <c r="G1447" t="s">
        <v>12802</v>
      </c>
      <c r="H1447" t="s">
        <v>5055</v>
      </c>
      <c r="I1447" t="s">
        <v>14513</v>
      </c>
      <c r="J1447" t="s">
        <v>5055</v>
      </c>
      <c r="K1447" t="s">
        <v>5055</v>
      </c>
      <c r="L1447" t="s">
        <v>5055</v>
      </c>
      <c r="M1447" t="s">
        <v>5055</v>
      </c>
      <c r="N1447" t="s">
        <v>19394</v>
      </c>
      <c r="O1447" t="s">
        <v>5055</v>
      </c>
      <c r="P1447" t="s">
        <v>5055</v>
      </c>
      <c r="S1447" t="s">
        <v>23964</v>
      </c>
      <c r="T1447" t="s">
        <v>7587</v>
      </c>
      <c r="U1447" t="s">
        <v>7587</v>
      </c>
      <c r="V1447">
        <v>1.2</v>
      </c>
    </row>
    <row r="1448" spans="1:22" x14ac:dyDescent="0.35">
      <c r="A1448" t="s">
        <v>5970</v>
      </c>
      <c r="B1448" t="s">
        <v>19395</v>
      </c>
      <c r="C1448" t="s">
        <v>5974</v>
      </c>
      <c r="D1448" t="s">
        <v>5055</v>
      </c>
      <c r="E1448" t="s">
        <v>5055</v>
      </c>
      <c r="F1448" t="s">
        <v>17723</v>
      </c>
      <c r="G1448" t="s">
        <v>12802</v>
      </c>
      <c r="H1448" t="s">
        <v>5055</v>
      </c>
      <c r="I1448" t="s">
        <v>14513</v>
      </c>
      <c r="J1448" t="s">
        <v>5055</v>
      </c>
      <c r="K1448" t="s">
        <v>5055</v>
      </c>
      <c r="L1448" t="s">
        <v>5055</v>
      </c>
      <c r="M1448" t="s">
        <v>5055</v>
      </c>
      <c r="N1448" t="s">
        <v>19396</v>
      </c>
      <c r="O1448" t="s">
        <v>5055</v>
      </c>
      <c r="P1448" t="s">
        <v>5055</v>
      </c>
      <c r="S1448" t="s">
        <v>23964</v>
      </c>
      <c r="T1448" t="s">
        <v>7587</v>
      </c>
      <c r="U1448" t="s">
        <v>7587</v>
      </c>
      <c r="V1448">
        <v>1.2</v>
      </c>
    </row>
    <row r="1449" spans="1:22" x14ac:dyDescent="0.35">
      <c r="A1449" s="41" t="s">
        <v>5970</v>
      </c>
      <c r="B1449" s="46" t="s">
        <v>19397</v>
      </c>
      <c r="C1449" s="46" t="s">
        <v>5974</v>
      </c>
      <c r="D1449" t="s">
        <v>5055</v>
      </c>
      <c r="E1449" t="s">
        <v>5055</v>
      </c>
      <c r="F1449" t="s">
        <v>17723</v>
      </c>
      <c r="G1449" t="s">
        <v>12802</v>
      </c>
      <c r="H1449" t="s">
        <v>5055</v>
      </c>
      <c r="I1449" t="s">
        <v>5055</v>
      </c>
      <c r="J1449" t="s">
        <v>5055</v>
      </c>
      <c r="K1449" t="s">
        <v>5055</v>
      </c>
      <c r="L1449" t="s">
        <v>5055</v>
      </c>
      <c r="M1449" t="s">
        <v>5055</v>
      </c>
      <c r="N1449" s="46" t="s">
        <v>19398</v>
      </c>
      <c r="O1449" t="s">
        <v>5055</v>
      </c>
      <c r="P1449" t="s">
        <v>5055</v>
      </c>
      <c r="S1449" t="s">
        <v>23964</v>
      </c>
      <c r="T1449" t="s">
        <v>7587</v>
      </c>
      <c r="U1449" t="s">
        <v>7587</v>
      </c>
      <c r="V1449">
        <v>1.2</v>
      </c>
    </row>
    <row r="1450" spans="1:22" x14ac:dyDescent="0.35">
      <c r="A1450" t="s">
        <v>5970</v>
      </c>
      <c r="B1450" t="s">
        <v>19399</v>
      </c>
      <c r="C1450" t="s">
        <v>5974</v>
      </c>
      <c r="D1450" t="s">
        <v>5055</v>
      </c>
      <c r="E1450" t="s">
        <v>5055</v>
      </c>
      <c r="F1450" t="s">
        <v>17723</v>
      </c>
      <c r="G1450" t="s">
        <v>12802</v>
      </c>
      <c r="H1450" t="s">
        <v>5055</v>
      </c>
      <c r="I1450" t="s">
        <v>14519</v>
      </c>
      <c r="J1450" t="s">
        <v>5055</v>
      </c>
      <c r="K1450" t="s">
        <v>5055</v>
      </c>
      <c r="L1450" t="s">
        <v>5055</v>
      </c>
      <c r="M1450" t="s">
        <v>5055</v>
      </c>
      <c r="N1450" t="s">
        <v>19400</v>
      </c>
      <c r="O1450" t="s">
        <v>5055</v>
      </c>
      <c r="P1450" t="s">
        <v>5055</v>
      </c>
      <c r="S1450" t="s">
        <v>23964</v>
      </c>
      <c r="T1450" t="s">
        <v>7587</v>
      </c>
      <c r="U1450" t="s">
        <v>7587</v>
      </c>
      <c r="V1450">
        <v>1.2</v>
      </c>
    </row>
    <row r="1451" spans="1:22" x14ac:dyDescent="0.35">
      <c r="A1451" t="s">
        <v>5970</v>
      </c>
      <c r="B1451" t="s">
        <v>19401</v>
      </c>
      <c r="C1451" t="s">
        <v>5974</v>
      </c>
      <c r="D1451" t="s">
        <v>5055</v>
      </c>
      <c r="E1451" t="s">
        <v>5055</v>
      </c>
      <c r="F1451" t="s">
        <v>17723</v>
      </c>
      <c r="G1451" t="s">
        <v>12802</v>
      </c>
      <c r="H1451" t="s">
        <v>5055</v>
      </c>
      <c r="I1451" t="s">
        <v>14513</v>
      </c>
      <c r="J1451" t="s">
        <v>5055</v>
      </c>
      <c r="K1451" t="s">
        <v>5055</v>
      </c>
      <c r="L1451" t="s">
        <v>5055</v>
      </c>
      <c r="M1451" t="s">
        <v>5055</v>
      </c>
      <c r="N1451" t="s">
        <v>19401</v>
      </c>
      <c r="O1451" t="s">
        <v>5055</v>
      </c>
      <c r="P1451" t="s">
        <v>5055</v>
      </c>
      <c r="S1451" t="s">
        <v>23964</v>
      </c>
      <c r="T1451" t="s">
        <v>7587</v>
      </c>
      <c r="U1451" t="s">
        <v>7587</v>
      </c>
      <c r="V1451">
        <v>1.2</v>
      </c>
    </row>
    <row r="1452" spans="1:22" x14ac:dyDescent="0.35">
      <c r="A1452" t="s">
        <v>5970</v>
      </c>
      <c r="B1452" t="s">
        <v>19402</v>
      </c>
      <c r="C1452" t="s">
        <v>5974</v>
      </c>
      <c r="D1452" t="s">
        <v>5055</v>
      </c>
      <c r="E1452" t="s">
        <v>5055</v>
      </c>
      <c r="F1452" t="s">
        <v>17723</v>
      </c>
      <c r="G1452" t="s">
        <v>12802</v>
      </c>
      <c r="H1452" t="s">
        <v>5055</v>
      </c>
      <c r="I1452" t="s">
        <v>14513</v>
      </c>
      <c r="J1452" t="s">
        <v>5055</v>
      </c>
      <c r="K1452" t="s">
        <v>5055</v>
      </c>
      <c r="L1452" t="s">
        <v>5055</v>
      </c>
      <c r="M1452" t="s">
        <v>5055</v>
      </c>
      <c r="N1452" t="s">
        <v>19402</v>
      </c>
      <c r="O1452" t="s">
        <v>5055</v>
      </c>
      <c r="P1452" t="s">
        <v>5055</v>
      </c>
      <c r="S1452" t="s">
        <v>23964</v>
      </c>
      <c r="T1452" t="s">
        <v>7587</v>
      </c>
      <c r="U1452" t="s">
        <v>7587</v>
      </c>
      <c r="V1452">
        <v>1.2</v>
      </c>
    </row>
    <row r="1453" spans="1:22" x14ac:dyDescent="0.35">
      <c r="A1453" t="s">
        <v>5970</v>
      </c>
      <c r="B1453" t="s">
        <v>19403</v>
      </c>
      <c r="C1453" t="s">
        <v>5974</v>
      </c>
      <c r="D1453" t="s">
        <v>5055</v>
      </c>
      <c r="E1453" t="s">
        <v>5055</v>
      </c>
      <c r="F1453" t="s">
        <v>17723</v>
      </c>
      <c r="G1453" t="s">
        <v>12802</v>
      </c>
      <c r="H1453" t="s">
        <v>5055</v>
      </c>
      <c r="I1453" t="s">
        <v>14519</v>
      </c>
      <c r="J1453" t="s">
        <v>5055</v>
      </c>
      <c r="K1453" t="s">
        <v>5055</v>
      </c>
      <c r="L1453" t="s">
        <v>5055</v>
      </c>
      <c r="M1453" t="s">
        <v>5055</v>
      </c>
      <c r="N1453" t="s">
        <v>19403</v>
      </c>
      <c r="O1453" t="s">
        <v>5055</v>
      </c>
      <c r="P1453" t="s">
        <v>5055</v>
      </c>
      <c r="S1453" t="s">
        <v>23964</v>
      </c>
      <c r="T1453" t="s">
        <v>7587</v>
      </c>
      <c r="U1453" t="s">
        <v>7587</v>
      </c>
      <c r="V1453">
        <v>1.2</v>
      </c>
    </row>
    <row r="1454" spans="1:22" x14ac:dyDescent="0.35">
      <c r="A1454" t="s">
        <v>5970</v>
      </c>
      <c r="B1454" t="s">
        <v>19404</v>
      </c>
      <c r="C1454" t="s">
        <v>5974</v>
      </c>
      <c r="D1454" t="s">
        <v>5055</v>
      </c>
      <c r="E1454" t="s">
        <v>5055</v>
      </c>
      <c r="F1454" t="s">
        <v>17723</v>
      </c>
      <c r="G1454" t="s">
        <v>12802</v>
      </c>
      <c r="H1454" t="s">
        <v>5055</v>
      </c>
      <c r="I1454" t="s">
        <v>14513</v>
      </c>
      <c r="J1454" t="s">
        <v>5055</v>
      </c>
      <c r="K1454" t="s">
        <v>5055</v>
      </c>
      <c r="L1454" t="s">
        <v>5055</v>
      </c>
      <c r="M1454" t="s">
        <v>5055</v>
      </c>
      <c r="N1454" t="s">
        <v>19404</v>
      </c>
      <c r="O1454" t="s">
        <v>5055</v>
      </c>
      <c r="P1454" t="s">
        <v>5055</v>
      </c>
      <c r="S1454" t="s">
        <v>23964</v>
      </c>
      <c r="T1454" t="s">
        <v>7587</v>
      </c>
      <c r="U1454" t="s">
        <v>7587</v>
      </c>
      <c r="V1454">
        <v>1.2</v>
      </c>
    </row>
    <row r="1455" spans="1:22" x14ac:dyDescent="0.35">
      <c r="A1455" t="s">
        <v>5970</v>
      </c>
      <c r="B1455" t="s">
        <v>19405</v>
      </c>
      <c r="C1455" t="s">
        <v>5974</v>
      </c>
      <c r="D1455" t="s">
        <v>5055</v>
      </c>
      <c r="E1455" t="s">
        <v>5055</v>
      </c>
      <c r="F1455" t="s">
        <v>17723</v>
      </c>
      <c r="G1455" t="s">
        <v>12802</v>
      </c>
      <c r="H1455" t="s">
        <v>5055</v>
      </c>
      <c r="I1455" t="s">
        <v>14513</v>
      </c>
      <c r="J1455" t="s">
        <v>5055</v>
      </c>
      <c r="K1455" t="s">
        <v>5055</v>
      </c>
      <c r="L1455" t="s">
        <v>5055</v>
      </c>
      <c r="M1455" t="s">
        <v>5055</v>
      </c>
      <c r="N1455" t="s">
        <v>19405</v>
      </c>
      <c r="O1455" t="s">
        <v>5055</v>
      </c>
      <c r="P1455" t="s">
        <v>5055</v>
      </c>
      <c r="S1455" t="s">
        <v>23964</v>
      </c>
      <c r="T1455" t="s">
        <v>7587</v>
      </c>
      <c r="U1455" t="s">
        <v>7587</v>
      </c>
      <c r="V1455">
        <v>1.2</v>
      </c>
    </row>
    <row r="1456" spans="1:22" x14ac:dyDescent="0.35">
      <c r="A1456" t="s">
        <v>5970</v>
      </c>
      <c r="B1456" t="s">
        <v>19406</v>
      </c>
      <c r="C1456" t="s">
        <v>5974</v>
      </c>
      <c r="D1456" t="s">
        <v>5055</v>
      </c>
      <c r="E1456" t="s">
        <v>5055</v>
      </c>
      <c r="F1456" t="s">
        <v>17723</v>
      </c>
      <c r="G1456" t="s">
        <v>12802</v>
      </c>
      <c r="H1456" t="s">
        <v>5055</v>
      </c>
      <c r="I1456" t="s">
        <v>14513</v>
      </c>
      <c r="J1456" t="s">
        <v>5055</v>
      </c>
      <c r="K1456" t="s">
        <v>5055</v>
      </c>
      <c r="L1456" t="s">
        <v>5055</v>
      </c>
      <c r="M1456" t="s">
        <v>5055</v>
      </c>
      <c r="N1456" t="s">
        <v>19405</v>
      </c>
      <c r="O1456" t="s">
        <v>5055</v>
      </c>
      <c r="P1456" t="s">
        <v>5055</v>
      </c>
      <c r="S1456" t="s">
        <v>23964</v>
      </c>
      <c r="T1456" t="s">
        <v>7587</v>
      </c>
      <c r="U1456" t="s">
        <v>7587</v>
      </c>
      <c r="V1456">
        <v>1.2</v>
      </c>
    </row>
    <row r="1457" spans="1:22" x14ac:dyDescent="0.35">
      <c r="A1457" t="s">
        <v>5970</v>
      </c>
      <c r="B1457" t="s">
        <v>19407</v>
      </c>
      <c r="C1457" t="s">
        <v>5974</v>
      </c>
      <c r="D1457" t="s">
        <v>5055</v>
      </c>
      <c r="E1457" t="s">
        <v>5055</v>
      </c>
      <c r="F1457" t="s">
        <v>17723</v>
      </c>
      <c r="G1457" t="s">
        <v>12802</v>
      </c>
      <c r="H1457" t="s">
        <v>5055</v>
      </c>
      <c r="I1457" t="s">
        <v>14513</v>
      </c>
      <c r="J1457" t="s">
        <v>5055</v>
      </c>
      <c r="K1457" t="s">
        <v>5055</v>
      </c>
      <c r="L1457" t="s">
        <v>5055</v>
      </c>
      <c r="M1457" t="s">
        <v>5055</v>
      </c>
      <c r="N1457" t="s">
        <v>19408</v>
      </c>
      <c r="O1457" t="s">
        <v>5055</v>
      </c>
      <c r="P1457" t="s">
        <v>5055</v>
      </c>
      <c r="S1457" t="s">
        <v>23964</v>
      </c>
      <c r="T1457" t="s">
        <v>7587</v>
      </c>
      <c r="U1457" t="s">
        <v>7587</v>
      </c>
      <c r="V1457">
        <v>1.2</v>
      </c>
    </row>
    <row r="1458" spans="1:22" x14ac:dyDescent="0.35">
      <c r="A1458" t="s">
        <v>5970</v>
      </c>
      <c r="B1458" t="s">
        <v>19409</v>
      </c>
      <c r="C1458" t="s">
        <v>5974</v>
      </c>
      <c r="D1458" t="s">
        <v>5055</v>
      </c>
      <c r="E1458" t="s">
        <v>5055</v>
      </c>
      <c r="F1458" t="s">
        <v>17723</v>
      </c>
      <c r="G1458" t="s">
        <v>12802</v>
      </c>
      <c r="H1458" t="s">
        <v>5055</v>
      </c>
      <c r="I1458" t="s">
        <v>14513</v>
      </c>
      <c r="J1458" t="s">
        <v>5055</v>
      </c>
      <c r="K1458" t="s">
        <v>5055</v>
      </c>
      <c r="L1458" t="s">
        <v>5055</v>
      </c>
      <c r="M1458" t="s">
        <v>5055</v>
      </c>
      <c r="N1458" t="s">
        <v>19410</v>
      </c>
      <c r="O1458" t="s">
        <v>5055</v>
      </c>
      <c r="P1458" t="s">
        <v>5055</v>
      </c>
      <c r="S1458" t="s">
        <v>23964</v>
      </c>
      <c r="T1458" t="s">
        <v>7587</v>
      </c>
      <c r="U1458" t="s">
        <v>7587</v>
      </c>
      <c r="V1458">
        <v>1.2</v>
      </c>
    </row>
    <row r="1459" spans="1:22" x14ac:dyDescent="0.35">
      <c r="A1459" t="s">
        <v>5970</v>
      </c>
      <c r="B1459" t="s">
        <v>19411</v>
      </c>
      <c r="C1459" t="s">
        <v>5974</v>
      </c>
      <c r="D1459" t="s">
        <v>5055</v>
      </c>
      <c r="E1459" t="s">
        <v>5055</v>
      </c>
      <c r="F1459" t="s">
        <v>17723</v>
      </c>
      <c r="G1459" t="s">
        <v>12802</v>
      </c>
      <c r="H1459" t="s">
        <v>5055</v>
      </c>
      <c r="I1459" t="s">
        <v>14513</v>
      </c>
      <c r="J1459" t="s">
        <v>5055</v>
      </c>
      <c r="K1459" t="s">
        <v>5055</v>
      </c>
      <c r="L1459" t="s">
        <v>5055</v>
      </c>
      <c r="M1459" t="s">
        <v>5055</v>
      </c>
      <c r="N1459" t="s">
        <v>19411</v>
      </c>
      <c r="O1459" t="s">
        <v>5055</v>
      </c>
      <c r="P1459" t="s">
        <v>5055</v>
      </c>
      <c r="S1459" t="s">
        <v>23964</v>
      </c>
      <c r="T1459" t="s">
        <v>7587</v>
      </c>
      <c r="U1459" t="s">
        <v>7587</v>
      </c>
      <c r="V1459">
        <v>1.2</v>
      </c>
    </row>
    <row r="1460" spans="1:22" x14ac:dyDescent="0.35">
      <c r="A1460" t="s">
        <v>5970</v>
      </c>
      <c r="B1460" t="s">
        <v>19412</v>
      </c>
      <c r="C1460" t="s">
        <v>5974</v>
      </c>
      <c r="D1460" t="s">
        <v>5055</v>
      </c>
      <c r="E1460" t="s">
        <v>5055</v>
      </c>
      <c r="F1460" t="s">
        <v>17723</v>
      </c>
      <c r="G1460" t="s">
        <v>12802</v>
      </c>
      <c r="H1460" t="s">
        <v>5055</v>
      </c>
      <c r="I1460" t="s">
        <v>14513</v>
      </c>
      <c r="J1460" t="s">
        <v>5055</v>
      </c>
      <c r="K1460" t="s">
        <v>5055</v>
      </c>
      <c r="L1460" t="s">
        <v>5055</v>
      </c>
      <c r="M1460" t="s">
        <v>5055</v>
      </c>
      <c r="N1460" t="s">
        <v>19412</v>
      </c>
      <c r="O1460" t="s">
        <v>5055</v>
      </c>
      <c r="P1460" t="s">
        <v>5055</v>
      </c>
      <c r="S1460" t="s">
        <v>23964</v>
      </c>
      <c r="T1460" t="s">
        <v>7587</v>
      </c>
      <c r="U1460" t="s">
        <v>7587</v>
      </c>
      <c r="V1460">
        <v>1.2</v>
      </c>
    </row>
    <row r="1461" spans="1:22" x14ac:dyDescent="0.35">
      <c r="A1461" t="s">
        <v>5970</v>
      </c>
      <c r="B1461" t="s">
        <v>19413</v>
      </c>
      <c r="C1461" t="s">
        <v>5974</v>
      </c>
      <c r="D1461" t="s">
        <v>5055</v>
      </c>
      <c r="E1461" t="s">
        <v>5055</v>
      </c>
      <c r="F1461" t="s">
        <v>17723</v>
      </c>
      <c r="G1461" t="s">
        <v>12802</v>
      </c>
      <c r="H1461" t="s">
        <v>5055</v>
      </c>
      <c r="I1461" t="s">
        <v>14513</v>
      </c>
      <c r="J1461" t="s">
        <v>5055</v>
      </c>
      <c r="K1461" t="s">
        <v>5055</v>
      </c>
      <c r="L1461" t="s">
        <v>5055</v>
      </c>
      <c r="M1461" t="s">
        <v>5055</v>
      </c>
      <c r="N1461" t="s">
        <v>19413</v>
      </c>
      <c r="O1461" t="s">
        <v>5055</v>
      </c>
      <c r="P1461" t="s">
        <v>5055</v>
      </c>
      <c r="S1461" t="s">
        <v>23964</v>
      </c>
      <c r="T1461" t="s">
        <v>7587</v>
      </c>
      <c r="U1461" t="s">
        <v>7587</v>
      </c>
      <c r="V1461">
        <v>1.2</v>
      </c>
    </row>
    <row r="1462" spans="1:22" x14ac:dyDescent="0.35">
      <c r="A1462" t="s">
        <v>5970</v>
      </c>
      <c r="B1462" t="s">
        <v>19414</v>
      </c>
      <c r="C1462" t="s">
        <v>5974</v>
      </c>
      <c r="D1462" t="s">
        <v>5055</v>
      </c>
      <c r="E1462" t="s">
        <v>5055</v>
      </c>
      <c r="F1462" t="s">
        <v>17723</v>
      </c>
      <c r="G1462" t="s">
        <v>12802</v>
      </c>
      <c r="H1462" t="s">
        <v>5055</v>
      </c>
      <c r="I1462" t="s">
        <v>14513</v>
      </c>
      <c r="J1462" t="s">
        <v>5055</v>
      </c>
      <c r="K1462" t="s">
        <v>5055</v>
      </c>
      <c r="L1462" t="s">
        <v>5055</v>
      </c>
      <c r="M1462" t="s">
        <v>5055</v>
      </c>
      <c r="N1462" t="s">
        <v>19413</v>
      </c>
      <c r="O1462" t="s">
        <v>5055</v>
      </c>
      <c r="P1462" t="s">
        <v>5055</v>
      </c>
      <c r="S1462" t="s">
        <v>23964</v>
      </c>
      <c r="T1462" t="s">
        <v>7587</v>
      </c>
      <c r="U1462" t="s">
        <v>7587</v>
      </c>
      <c r="V1462">
        <v>1.2</v>
      </c>
    </row>
    <row r="1463" spans="1:22" x14ac:dyDescent="0.35">
      <c r="A1463" t="s">
        <v>5970</v>
      </c>
      <c r="B1463" t="s">
        <v>19415</v>
      </c>
      <c r="C1463" t="s">
        <v>5974</v>
      </c>
      <c r="D1463" t="s">
        <v>5055</v>
      </c>
      <c r="E1463" t="s">
        <v>5055</v>
      </c>
      <c r="F1463" t="s">
        <v>17723</v>
      </c>
      <c r="G1463" t="s">
        <v>12802</v>
      </c>
      <c r="H1463" t="s">
        <v>5055</v>
      </c>
      <c r="I1463" t="s">
        <v>5055</v>
      </c>
      <c r="J1463" t="s">
        <v>5055</v>
      </c>
      <c r="K1463" t="s">
        <v>5055</v>
      </c>
      <c r="L1463" t="s">
        <v>5055</v>
      </c>
      <c r="M1463" t="s">
        <v>5055</v>
      </c>
      <c r="N1463" t="s">
        <v>19416</v>
      </c>
      <c r="O1463" t="s">
        <v>5055</v>
      </c>
      <c r="P1463" t="s">
        <v>5055</v>
      </c>
      <c r="S1463" t="s">
        <v>23964</v>
      </c>
      <c r="T1463" t="s">
        <v>7587</v>
      </c>
      <c r="U1463" t="s">
        <v>7587</v>
      </c>
      <c r="V1463">
        <v>1.2</v>
      </c>
    </row>
    <row r="1464" spans="1:22" x14ac:dyDescent="0.35">
      <c r="A1464" t="s">
        <v>5970</v>
      </c>
      <c r="B1464" t="s">
        <v>19417</v>
      </c>
      <c r="C1464" t="s">
        <v>5974</v>
      </c>
      <c r="D1464" t="s">
        <v>5055</v>
      </c>
      <c r="E1464" t="s">
        <v>5055</v>
      </c>
      <c r="F1464" t="s">
        <v>17723</v>
      </c>
      <c r="G1464" t="s">
        <v>12802</v>
      </c>
      <c r="H1464" t="s">
        <v>5055</v>
      </c>
      <c r="I1464" t="s">
        <v>14513</v>
      </c>
      <c r="J1464" t="s">
        <v>5055</v>
      </c>
      <c r="K1464" t="s">
        <v>5055</v>
      </c>
      <c r="L1464" t="s">
        <v>5055</v>
      </c>
      <c r="M1464" t="s">
        <v>5055</v>
      </c>
      <c r="N1464" t="s">
        <v>19417</v>
      </c>
      <c r="O1464" t="s">
        <v>5055</v>
      </c>
      <c r="P1464" t="s">
        <v>5055</v>
      </c>
      <c r="S1464" t="s">
        <v>23964</v>
      </c>
      <c r="T1464" t="s">
        <v>7587</v>
      </c>
      <c r="U1464" t="s">
        <v>7587</v>
      </c>
      <c r="V1464">
        <v>1.2</v>
      </c>
    </row>
    <row r="1465" spans="1:22" x14ac:dyDescent="0.35">
      <c r="A1465" t="s">
        <v>5970</v>
      </c>
      <c r="B1465" t="s">
        <v>19418</v>
      </c>
      <c r="C1465" t="s">
        <v>5974</v>
      </c>
      <c r="D1465" t="s">
        <v>5055</v>
      </c>
      <c r="E1465" t="s">
        <v>5055</v>
      </c>
      <c r="F1465" t="s">
        <v>17723</v>
      </c>
      <c r="G1465" t="s">
        <v>12802</v>
      </c>
      <c r="H1465" t="s">
        <v>5055</v>
      </c>
      <c r="I1465" t="s">
        <v>14513</v>
      </c>
      <c r="J1465" t="s">
        <v>5055</v>
      </c>
      <c r="K1465" t="s">
        <v>5055</v>
      </c>
      <c r="L1465" t="s">
        <v>5055</v>
      </c>
      <c r="M1465" t="s">
        <v>5055</v>
      </c>
      <c r="N1465" t="s">
        <v>19417</v>
      </c>
      <c r="O1465" t="s">
        <v>5055</v>
      </c>
      <c r="P1465" t="s">
        <v>5055</v>
      </c>
      <c r="S1465" t="s">
        <v>23964</v>
      </c>
      <c r="T1465" t="s">
        <v>7587</v>
      </c>
      <c r="U1465" t="s">
        <v>7587</v>
      </c>
      <c r="V1465">
        <v>1.2</v>
      </c>
    </row>
    <row r="1466" spans="1:22" x14ac:dyDescent="0.35">
      <c r="A1466" t="s">
        <v>5970</v>
      </c>
      <c r="B1466" t="s">
        <v>19419</v>
      </c>
      <c r="C1466" t="s">
        <v>5974</v>
      </c>
      <c r="D1466" t="s">
        <v>5055</v>
      </c>
      <c r="E1466" t="s">
        <v>5055</v>
      </c>
      <c r="F1466" t="s">
        <v>17723</v>
      </c>
      <c r="G1466" t="s">
        <v>12802</v>
      </c>
      <c r="H1466" t="s">
        <v>5055</v>
      </c>
      <c r="I1466" t="s">
        <v>5055</v>
      </c>
      <c r="J1466" t="s">
        <v>5055</v>
      </c>
      <c r="K1466" t="s">
        <v>5055</v>
      </c>
      <c r="L1466" t="s">
        <v>5055</v>
      </c>
      <c r="M1466" t="s">
        <v>5055</v>
      </c>
      <c r="N1466" t="s">
        <v>19419</v>
      </c>
      <c r="O1466" t="s">
        <v>5055</v>
      </c>
      <c r="P1466" t="s">
        <v>5055</v>
      </c>
      <c r="S1466" t="s">
        <v>23964</v>
      </c>
      <c r="T1466" t="s">
        <v>7587</v>
      </c>
      <c r="U1466" t="s">
        <v>7587</v>
      </c>
      <c r="V1466">
        <v>1.2</v>
      </c>
    </row>
    <row r="1467" spans="1:22" x14ac:dyDescent="0.35">
      <c r="A1467" t="s">
        <v>5970</v>
      </c>
      <c r="B1467" t="s">
        <v>19420</v>
      </c>
      <c r="C1467" t="s">
        <v>5974</v>
      </c>
      <c r="D1467" t="s">
        <v>5055</v>
      </c>
      <c r="E1467" t="s">
        <v>5055</v>
      </c>
      <c r="F1467" t="s">
        <v>17723</v>
      </c>
      <c r="G1467" t="s">
        <v>12802</v>
      </c>
      <c r="H1467" t="s">
        <v>5055</v>
      </c>
      <c r="I1467" t="s">
        <v>5055</v>
      </c>
      <c r="J1467" t="s">
        <v>5055</v>
      </c>
      <c r="K1467" t="s">
        <v>5055</v>
      </c>
      <c r="L1467" t="s">
        <v>5055</v>
      </c>
      <c r="M1467" t="s">
        <v>5055</v>
      </c>
      <c r="N1467" t="s">
        <v>19421</v>
      </c>
      <c r="O1467" t="s">
        <v>5055</v>
      </c>
      <c r="P1467" t="s">
        <v>5055</v>
      </c>
      <c r="S1467" t="s">
        <v>23964</v>
      </c>
      <c r="T1467" t="s">
        <v>7587</v>
      </c>
      <c r="U1467" t="s">
        <v>7587</v>
      </c>
      <c r="V1467">
        <v>1.2</v>
      </c>
    </row>
    <row r="1468" spans="1:22" x14ac:dyDescent="0.35">
      <c r="A1468" t="s">
        <v>5970</v>
      </c>
      <c r="B1468" t="s">
        <v>19422</v>
      </c>
      <c r="C1468" t="s">
        <v>5974</v>
      </c>
      <c r="D1468" t="s">
        <v>5055</v>
      </c>
      <c r="E1468" t="s">
        <v>5055</v>
      </c>
      <c r="F1468" t="s">
        <v>17723</v>
      </c>
      <c r="G1468" t="s">
        <v>12802</v>
      </c>
      <c r="H1468" t="s">
        <v>5055</v>
      </c>
      <c r="I1468" t="s">
        <v>5055</v>
      </c>
      <c r="J1468" t="s">
        <v>5055</v>
      </c>
      <c r="K1468" t="s">
        <v>5055</v>
      </c>
      <c r="L1468" t="s">
        <v>5055</v>
      </c>
      <c r="M1468" t="s">
        <v>5055</v>
      </c>
      <c r="N1468" t="s">
        <v>19422</v>
      </c>
      <c r="O1468" t="s">
        <v>5055</v>
      </c>
      <c r="P1468" t="s">
        <v>5055</v>
      </c>
      <c r="S1468" t="s">
        <v>23964</v>
      </c>
      <c r="T1468" t="s">
        <v>7587</v>
      </c>
      <c r="U1468" t="s">
        <v>7587</v>
      </c>
      <c r="V1468">
        <v>1.2</v>
      </c>
    </row>
    <row r="1469" spans="1:22" x14ac:dyDescent="0.35">
      <c r="A1469" t="s">
        <v>5970</v>
      </c>
      <c r="B1469" t="s">
        <v>19423</v>
      </c>
      <c r="C1469" t="s">
        <v>5974</v>
      </c>
      <c r="D1469" t="s">
        <v>5055</v>
      </c>
      <c r="E1469" t="s">
        <v>5055</v>
      </c>
      <c r="F1469" t="s">
        <v>17723</v>
      </c>
      <c r="G1469" t="s">
        <v>12802</v>
      </c>
      <c r="H1469" t="s">
        <v>5055</v>
      </c>
      <c r="I1469" t="s">
        <v>5055</v>
      </c>
      <c r="J1469" t="s">
        <v>5055</v>
      </c>
      <c r="K1469" t="s">
        <v>5055</v>
      </c>
      <c r="L1469" t="s">
        <v>5055</v>
      </c>
      <c r="M1469" t="s">
        <v>5055</v>
      </c>
      <c r="N1469" t="s">
        <v>19423</v>
      </c>
      <c r="O1469" t="s">
        <v>5055</v>
      </c>
      <c r="P1469" t="s">
        <v>5055</v>
      </c>
      <c r="S1469" t="s">
        <v>23964</v>
      </c>
      <c r="T1469" t="s">
        <v>7587</v>
      </c>
      <c r="U1469" t="s">
        <v>7587</v>
      </c>
      <c r="V1469">
        <v>1.2</v>
      </c>
    </row>
    <row r="1470" spans="1:22" x14ac:dyDescent="0.35">
      <c r="A1470" t="s">
        <v>5970</v>
      </c>
      <c r="B1470" t="s">
        <v>19424</v>
      </c>
      <c r="C1470" t="s">
        <v>5974</v>
      </c>
      <c r="D1470" t="s">
        <v>5055</v>
      </c>
      <c r="E1470" t="s">
        <v>5055</v>
      </c>
      <c r="F1470" t="s">
        <v>17723</v>
      </c>
      <c r="G1470" t="s">
        <v>12802</v>
      </c>
      <c r="H1470" t="s">
        <v>5055</v>
      </c>
      <c r="I1470" t="s">
        <v>14513</v>
      </c>
      <c r="J1470" t="s">
        <v>5055</v>
      </c>
      <c r="K1470" t="s">
        <v>5055</v>
      </c>
      <c r="L1470" t="s">
        <v>5055</v>
      </c>
      <c r="M1470" t="s">
        <v>5055</v>
      </c>
      <c r="N1470" t="s">
        <v>19424</v>
      </c>
      <c r="O1470" t="s">
        <v>5055</v>
      </c>
      <c r="P1470" t="s">
        <v>5055</v>
      </c>
      <c r="S1470" t="s">
        <v>23964</v>
      </c>
      <c r="T1470" t="s">
        <v>7587</v>
      </c>
      <c r="U1470" t="s">
        <v>7587</v>
      </c>
      <c r="V1470">
        <v>1.2</v>
      </c>
    </row>
    <row r="1471" spans="1:22" x14ac:dyDescent="0.35">
      <c r="A1471" t="s">
        <v>5970</v>
      </c>
      <c r="B1471" t="s">
        <v>19425</v>
      </c>
      <c r="C1471" t="s">
        <v>5974</v>
      </c>
      <c r="D1471" t="s">
        <v>5055</v>
      </c>
      <c r="E1471" t="s">
        <v>5055</v>
      </c>
      <c r="F1471" t="s">
        <v>17723</v>
      </c>
      <c r="G1471" t="s">
        <v>12802</v>
      </c>
      <c r="H1471" t="s">
        <v>5055</v>
      </c>
      <c r="I1471" t="s">
        <v>5055</v>
      </c>
      <c r="J1471" t="s">
        <v>5055</v>
      </c>
      <c r="K1471" t="s">
        <v>5055</v>
      </c>
      <c r="L1471" t="s">
        <v>5055</v>
      </c>
      <c r="M1471" t="s">
        <v>5055</v>
      </c>
      <c r="N1471" t="s">
        <v>19425</v>
      </c>
      <c r="O1471" t="s">
        <v>5055</v>
      </c>
      <c r="P1471" t="s">
        <v>5055</v>
      </c>
      <c r="S1471" t="s">
        <v>23964</v>
      </c>
      <c r="T1471" t="s">
        <v>7587</v>
      </c>
      <c r="U1471" t="s">
        <v>7587</v>
      </c>
      <c r="V1471">
        <v>1.2</v>
      </c>
    </row>
    <row r="1472" spans="1:22" x14ac:dyDescent="0.35">
      <c r="A1472" t="s">
        <v>5970</v>
      </c>
      <c r="B1472" t="s">
        <v>19426</v>
      </c>
      <c r="C1472" t="s">
        <v>5974</v>
      </c>
      <c r="D1472" t="s">
        <v>5055</v>
      </c>
      <c r="E1472" t="s">
        <v>5055</v>
      </c>
      <c r="F1472" t="s">
        <v>17723</v>
      </c>
      <c r="G1472" t="s">
        <v>12802</v>
      </c>
      <c r="H1472" t="s">
        <v>5055</v>
      </c>
      <c r="I1472" t="s">
        <v>14513</v>
      </c>
      <c r="J1472" t="s">
        <v>5055</v>
      </c>
      <c r="K1472" t="s">
        <v>5055</v>
      </c>
      <c r="L1472" t="s">
        <v>5055</v>
      </c>
      <c r="M1472" t="s">
        <v>5055</v>
      </c>
      <c r="N1472" t="s">
        <v>19426</v>
      </c>
      <c r="O1472" t="s">
        <v>5055</v>
      </c>
      <c r="P1472" t="s">
        <v>5055</v>
      </c>
      <c r="S1472" t="s">
        <v>23964</v>
      </c>
      <c r="T1472" t="s">
        <v>7587</v>
      </c>
      <c r="U1472" t="s">
        <v>7587</v>
      </c>
      <c r="V1472">
        <v>1.2</v>
      </c>
    </row>
    <row r="1473" spans="1:22" x14ac:dyDescent="0.35">
      <c r="A1473" t="s">
        <v>5970</v>
      </c>
      <c r="B1473" t="s">
        <v>19427</v>
      </c>
      <c r="C1473" t="s">
        <v>5974</v>
      </c>
      <c r="D1473" t="s">
        <v>5055</v>
      </c>
      <c r="E1473" t="s">
        <v>5055</v>
      </c>
      <c r="F1473" t="s">
        <v>17723</v>
      </c>
      <c r="G1473" t="s">
        <v>12802</v>
      </c>
      <c r="H1473" t="s">
        <v>5055</v>
      </c>
      <c r="I1473" t="s">
        <v>14513</v>
      </c>
      <c r="J1473" t="s">
        <v>5055</v>
      </c>
      <c r="K1473" t="s">
        <v>5055</v>
      </c>
      <c r="L1473" t="s">
        <v>5055</v>
      </c>
      <c r="M1473" t="s">
        <v>5055</v>
      </c>
      <c r="N1473" t="s">
        <v>19427</v>
      </c>
      <c r="O1473" t="s">
        <v>5055</v>
      </c>
      <c r="P1473" t="s">
        <v>5055</v>
      </c>
      <c r="S1473" t="s">
        <v>23964</v>
      </c>
      <c r="T1473" t="s">
        <v>7587</v>
      </c>
      <c r="U1473" t="s">
        <v>7587</v>
      </c>
      <c r="V1473">
        <v>1.2</v>
      </c>
    </row>
    <row r="1474" spans="1:22" x14ac:dyDescent="0.35">
      <c r="A1474" t="s">
        <v>5970</v>
      </c>
      <c r="B1474" t="s">
        <v>19428</v>
      </c>
      <c r="C1474" t="s">
        <v>5974</v>
      </c>
      <c r="D1474" t="s">
        <v>5055</v>
      </c>
      <c r="E1474" t="s">
        <v>5055</v>
      </c>
      <c r="F1474" t="s">
        <v>17723</v>
      </c>
      <c r="G1474" t="s">
        <v>12802</v>
      </c>
      <c r="H1474" t="s">
        <v>5055</v>
      </c>
      <c r="I1474" t="s">
        <v>5055</v>
      </c>
      <c r="J1474" t="s">
        <v>5055</v>
      </c>
      <c r="K1474" t="s">
        <v>5055</v>
      </c>
      <c r="L1474" t="s">
        <v>5055</v>
      </c>
      <c r="M1474" t="s">
        <v>5055</v>
      </c>
      <c r="N1474" t="s">
        <v>19428</v>
      </c>
      <c r="O1474" t="s">
        <v>5055</v>
      </c>
      <c r="P1474" t="s">
        <v>5055</v>
      </c>
      <c r="S1474" t="s">
        <v>23964</v>
      </c>
      <c r="T1474" t="s">
        <v>7587</v>
      </c>
      <c r="U1474" t="s">
        <v>7587</v>
      </c>
      <c r="V1474">
        <v>1.2</v>
      </c>
    </row>
    <row r="1475" spans="1:22" x14ac:dyDescent="0.35">
      <c r="A1475" t="s">
        <v>5970</v>
      </c>
      <c r="B1475" t="s">
        <v>19429</v>
      </c>
      <c r="C1475" t="s">
        <v>5974</v>
      </c>
      <c r="D1475" t="s">
        <v>5055</v>
      </c>
      <c r="E1475" t="s">
        <v>5055</v>
      </c>
      <c r="F1475" t="s">
        <v>17723</v>
      </c>
      <c r="G1475" t="s">
        <v>12802</v>
      </c>
      <c r="H1475" t="s">
        <v>5055</v>
      </c>
      <c r="I1475" t="s">
        <v>5055</v>
      </c>
      <c r="J1475" t="s">
        <v>5055</v>
      </c>
      <c r="K1475" t="s">
        <v>5055</v>
      </c>
      <c r="L1475" t="s">
        <v>5055</v>
      </c>
      <c r="M1475" t="s">
        <v>5055</v>
      </c>
      <c r="N1475" t="s">
        <v>19429</v>
      </c>
      <c r="O1475" t="s">
        <v>5055</v>
      </c>
      <c r="P1475" t="s">
        <v>5055</v>
      </c>
      <c r="S1475" t="s">
        <v>23964</v>
      </c>
      <c r="T1475" t="s">
        <v>7587</v>
      </c>
      <c r="U1475" t="s">
        <v>7587</v>
      </c>
      <c r="V1475">
        <v>1.2</v>
      </c>
    </row>
    <row r="1476" spans="1:22" x14ac:dyDescent="0.35">
      <c r="A1476" t="s">
        <v>5970</v>
      </c>
      <c r="B1476" t="s">
        <v>19430</v>
      </c>
      <c r="C1476" t="s">
        <v>5974</v>
      </c>
      <c r="D1476" t="s">
        <v>5055</v>
      </c>
      <c r="E1476" t="s">
        <v>5055</v>
      </c>
      <c r="F1476" t="s">
        <v>17723</v>
      </c>
      <c r="G1476" t="s">
        <v>12802</v>
      </c>
      <c r="H1476" t="s">
        <v>5055</v>
      </c>
      <c r="I1476" t="s">
        <v>14513</v>
      </c>
      <c r="J1476" t="s">
        <v>10871</v>
      </c>
      <c r="K1476" t="s">
        <v>5055</v>
      </c>
      <c r="L1476" t="s">
        <v>5055</v>
      </c>
      <c r="M1476" t="s">
        <v>5055</v>
      </c>
      <c r="N1476" t="s">
        <v>19430</v>
      </c>
      <c r="O1476" t="s">
        <v>5055</v>
      </c>
      <c r="P1476" t="s">
        <v>5055</v>
      </c>
      <c r="S1476" t="s">
        <v>23964</v>
      </c>
      <c r="T1476" t="s">
        <v>7587</v>
      </c>
      <c r="U1476" t="s">
        <v>7587</v>
      </c>
      <c r="V1476">
        <v>1.2</v>
      </c>
    </row>
    <row r="1477" spans="1:22" x14ac:dyDescent="0.35">
      <c r="A1477" t="s">
        <v>5970</v>
      </c>
      <c r="B1477" t="s">
        <v>19431</v>
      </c>
      <c r="C1477" t="s">
        <v>5974</v>
      </c>
      <c r="D1477" t="s">
        <v>5055</v>
      </c>
      <c r="E1477" t="s">
        <v>5055</v>
      </c>
      <c r="F1477" t="s">
        <v>17723</v>
      </c>
      <c r="G1477" t="s">
        <v>12802</v>
      </c>
      <c r="H1477" t="s">
        <v>5055</v>
      </c>
      <c r="I1477" t="s">
        <v>5055</v>
      </c>
      <c r="J1477" t="s">
        <v>5055</v>
      </c>
      <c r="K1477" t="s">
        <v>5055</v>
      </c>
      <c r="L1477" t="s">
        <v>5055</v>
      </c>
      <c r="M1477" t="s">
        <v>5055</v>
      </c>
      <c r="N1477" t="s">
        <v>19431</v>
      </c>
      <c r="O1477" t="s">
        <v>5055</v>
      </c>
      <c r="P1477" t="s">
        <v>5055</v>
      </c>
      <c r="S1477" t="s">
        <v>23964</v>
      </c>
      <c r="T1477" t="s">
        <v>7587</v>
      </c>
      <c r="U1477" t="s">
        <v>7587</v>
      </c>
      <c r="V1477">
        <v>1.2</v>
      </c>
    </row>
    <row r="1478" spans="1:22" x14ac:dyDescent="0.35">
      <c r="A1478" t="s">
        <v>5970</v>
      </c>
      <c r="B1478" t="s">
        <v>19432</v>
      </c>
      <c r="C1478" t="s">
        <v>5974</v>
      </c>
      <c r="D1478" t="s">
        <v>5055</v>
      </c>
      <c r="E1478" t="s">
        <v>5055</v>
      </c>
      <c r="F1478" t="s">
        <v>17723</v>
      </c>
      <c r="G1478" t="s">
        <v>12802</v>
      </c>
      <c r="H1478" t="s">
        <v>5055</v>
      </c>
      <c r="I1478" t="s">
        <v>5055</v>
      </c>
      <c r="J1478" t="s">
        <v>5055</v>
      </c>
      <c r="K1478" t="s">
        <v>5055</v>
      </c>
      <c r="L1478" t="s">
        <v>5055</v>
      </c>
      <c r="M1478" t="s">
        <v>5055</v>
      </c>
      <c r="N1478" t="s">
        <v>19432</v>
      </c>
      <c r="O1478" t="s">
        <v>5055</v>
      </c>
      <c r="P1478" t="s">
        <v>5055</v>
      </c>
      <c r="S1478" t="s">
        <v>23964</v>
      </c>
      <c r="T1478" t="s">
        <v>7587</v>
      </c>
      <c r="U1478" t="s">
        <v>7587</v>
      </c>
      <c r="V1478">
        <v>1.2</v>
      </c>
    </row>
    <row r="1479" spans="1:22" x14ac:dyDescent="0.35">
      <c r="A1479" t="s">
        <v>5970</v>
      </c>
      <c r="B1479" t="s">
        <v>19433</v>
      </c>
      <c r="C1479" t="s">
        <v>5974</v>
      </c>
      <c r="D1479" t="s">
        <v>5055</v>
      </c>
      <c r="E1479" t="s">
        <v>5055</v>
      </c>
      <c r="F1479" t="s">
        <v>17723</v>
      </c>
      <c r="G1479" t="s">
        <v>12802</v>
      </c>
      <c r="H1479" t="s">
        <v>5055</v>
      </c>
      <c r="I1479" t="s">
        <v>5055</v>
      </c>
      <c r="J1479" t="s">
        <v>5055</v>
      </c>
      <c r="K1479" t="s">
        <v>5055</v>
      </c>
      <c r="L1479" t="s">
        <v>5055</v>
      </c>
      <c r="M1479" t="s">
        <v>5055</v>
      </c>
      <c r="N1479" t="s">
        <v>19433</v>
      </c>
      <c r="O1479" t="s">
        <v>5055</v>
      </c>
      <c r="P1479" t="s">
        <v>5055</v>
      </c>
      <c r="S1479" t="s">
        <v>23964</v>
      </c>
      <c r="T1479" t="s">
        <v>7587</v>
      </c>
      <c r="U1479" t="s">
        <v>7587</v>
      </c>
      <c r="V1479">
        <v>1.2</v>
      </c>
    </row>
    <row r="1480" spans="1:22" x14ac:dyDescent="0.35">
      <c r="A1480" t="s">
        <v>5970</v>
      </c>
      <c r="B1480" t="s">
        <v>19434</v>
      </c>
      <c r="C1480" t="s">
        <v>5974</v>
      </c>
      <c r="D1480" t="s">
        <v>5055</v>
      </c>
      <c r="E1480" t="s">
        <v>5055</v>
      </c>
      <c r="F1480" t="s">
        <v>17723</v>
      </c>
      <c r="G1480" t="s">
        <v>12802</v>
      </c>
      <c r="H1480" t="s">
        <v>5055</v>
      </c>
      <c r="I1480" t="s">
        <v>14515</v>
      </c>
      <c r="J1480" t="s">
        <v>14496</v>
      </c>
      <c r="K1480" t="s">
        <v>5055</v>
      </c>
      <c r="L1480" t="s">
        <v>5055</v>
      </c>
      <c r="M1480" t="s">
        <v>5055</v>
      </c>
      <c r="N1480" t="s">
        <v>19434</v>
      </c>
      <c r="O1480" t="s">
        <v>5055</v>
      </c>
      <c r="P1480" t="s">
        <v>5055</v>
      </c>
      <c r="S1480" t="s">
        <v>23964</v>
      </c>
      <c r="T1480" t="s">
        <v>7587</v>
      </c>
      <c r="U1480" t="s">
        <v>7587</v>
      </c>
      <c r="V1480">
        <v>1.2</v>
      </c>
    </row>
    <row r="1481" spans="1:22" x14ac:dyDescent="0.35">
      <c r="A1481" t="s">
        <v>5970</v>
      </c>
      <c r="B1481" t="s">
        <v>19435</v>
      </c>
      <c r="C1481" t="s">
        <v>5974</v>
      </c>
      <c r="D1481" t="s">
        <v>5055</v>
      </c>
      <c r="E1481" t="s">
        <v>5055</v>
      </c>
      <c r="F1481" t="s">
        <v>17723</v>
      </c>
      <c r="G1481" t="s">
        <v>12802</v>
      </c>
      <c r="H1481" t="s">
        <v>5055</v>
      </c>
      <c r="I1481" t="s">
        <v>5055</v>
      </c>
      <c r="J1481" t="s">
        <v>5055</v>
      </c>
      <c r="K1481" t="s">
        <v>5055</v>
      </c>
      <c r="L1481" t="s">
        <v>5055</v>
      </c>
      <c r="M1481" t="s">
        <v>5055</v>
      </c>
      <c r="N1481" t="s">
        <v>19435</v>
      </c>
      <c r="O1481" t="s">
        <v>5055</v>
      </c>
      <c r="P1481" t="s">
        <v>5055</v>
      </c>
      <c r="S1481" t="s">
        <v>23964</v>
      </c>
      <c r="T1481" t="s">
        <v>7587</v>
      </c>
      <c r="U1481" t="s">
        <v>7587</v>
      </c>
      <c r="V1481">
        <v>1.2</v>
      </c>
    </row>
    <row r="1482" spans="1:22" x14ac:dyDescent="0.35">
      <c r="A1482" t="s">
        <v>5970</v>
      </c>
      <c r="B1482" t="s">
        <v>19436</v>
      </c>
      <c r="C1482" t="s">
        <v>5974</v>
      </c>
      <c r="D1482" t="s">
        <v>5055</v>
      </c>
      <c r="E1482" t="s">
        <v>5055</v>
      </c>
      <c r="F1482" t="s">
        <v>17723</v>
      </c>
      <c r="G1482" t="s">
        <v>12802</v>
      </c>
      <c r="H1482" t="s">
        <v>5055</v>
      </c>
      <c r="I1482" t="s">
        <v>5055</v>
      </c>
      <c r="J1482" t="s">
        <v>5055</v>
      </c>
      <c r="K1482" t="s">
        <v>5055</v>
      </c>
      <c r="L1482" t="s">
        <v>5055</v>
      </c>
      <c r="M1482" t="s">
        <v>5055</v>
      </c>
      <c r="N1482" t="s">
        <v>19436</v>
      </c>
      <c r="O1482" t="s">
        <v>5055</v>
      </c>
      <c r="P1482" t="s">
        <v>5055</v>
      </c>
      <c r="S1482" t="s">
        <v>23964</v>
      </c>
      <c r="T1482" t="s">
        <v>7587</v>
      </c>
      <c r="U1482" t="s">
        <v>7587</v>
      </c>
      <c r="V1482">
        <v>1.2</v>
      </c>
    </row>
    <row r="1483" spans="1:22" x14ac:dyDescent="0.35">
      <c r="A1483" t="s">
        <v>5970</v>
      </c>
      <c r="B1483" t="s">
        <v>19437</v>
      </c>
      <c r="C1483" t="s">
        <v>5974</v>
      </c>
      <c r="D1483" t="s">
        <v>5055</v>
      </c>
      <c r="E1483" t="s">
        <v>5055</v>
      </c>
      <c r="F1483" t="s">
        <v>17723</v>
      </c>
      <c r="G1483" t="s">
        <v>12802</v>
      </c>
      <c r="H1483" t="s">
        <v>5055</v>
      </c>
      <c r="I1483" t="s">
        <v>14513</v>
      </c>
      <c r="J1483" t="s">
        <v>5055</v>
      </c>
      <c r="K1483" t="s">
        <v>5055</v>
      </c>
      <c r="L1483" t="s">
        <v>5055</v>
      </c>
      <c r="M1483" t="s">
        <v>5055</v>
      </c>
      <c r="N1483" t="s">
        <v>19437</v>
      </c>
      <c r="O1483" t="s">
        <v>5055</v>
      </c>
      <c r="P1483" t="s">
        <v>5055</v>
      </c>
      <c r="S1483" t="s">
        <v>23964</v>
      </c>
      <c r="T1483" t="s">
        <v>7587</v>
      </c>
      <c r="U1483" t="s">
        <v>7587</v>
      </c>
      <c r="V1483">
        <v>1.2</v>
      </c>
    </row>
    <row r="1484" spans="1:22" x14ac:dyDescent="0.35">
      <c r="A1484" t="s">
        <v>5970</v>
      </c>
      <c r="B1484" t="s">
        <v>19438</v>
      </c>
      <c r="C1484" t="s">
        <v>5974</v>
      </c>
      <c r="D1484" t="s">
        <v>5055</v>
      </c>
      <c r="E1484" t="s">
        <v>5055</v>
      </c>
      <c r="F1484" t="s">
        <v>17723</v>
      </c>
      <c r="G1484" t="s">
        <v>12802</v>
      </c>
      <c r="H1484" t="s">
        <v>5055</v>
      </c>
      <c r="I1484" t="s">
        <v>5055</v>
      </c>
      <c r="J1484" t="s">
        <v>5055</v>
      </c>
      <c r="K1484" t="s">
        <v>5055</v>
      </c>
      <c r="L1484" t="s">
        <v>5055</v>
      </c>
      <c r="M1484" t="s">
        <v>5055</v>
      </c>
      <c r="N1484" t="s">
        <v>19439</v>
      </c>
      <c r="O1484" t="s">
        <v>5055</v>
      </c>
      <c r="P1484" t="s">
        <v>5055</v>
      </c>
      <c r="S1484" t="s">
        <v>23964</v>
      </c>
      <c r="T1484" t="s">
        <v>7587</v>
      </c>
      <c r="U1484" t="s">
        <v>7587</v>
      </c>
      <c r="V1484">
        <v>1.2</v>
      </c>
    </row>
    <row r="1485" spans="1:22" x14ac:dyDescent="0.35">
      <c r="A1485" t="s">
        <v>5970</v>
      </c>
      <c r="B1485" t="s">
        <v>19440</v>
      </c>
      <c r="C1485" t="s">
        <v>5974</v>
      </c>
      <c r="D1485" t="s">
        <v>5055</v>
      </c>
      <c r="E1485" t="s">
        <v>5055</v>
      </c>
      <c r="F1485" t="s">
        <v>17723</v>
      </c>
      <c r="G1485" t="s">
        <v>12802</v>
      </c>
      <c r="H1485" t="s">
        <v>5055</v>
      </c>
      <c r="I1485" t="s">
        <v>14513</v>
      </c>
      <c r="J1485" t="s">
        <v>5055</v>
      </c>
      <c r="K1485" t="s">
        <v>5055</v>
      </c>
      <c r="L1485" t="s">
        <v>5055</v>
      </c>
      <c r="M1485" t="s">
        <v>5055</v>
      </c>
      <c r="N1485" t="s">
        <v>19440</v>
      </c>
      <c r="O1485" t="s">
        <v>5055</v>
      </c>
      <c r="P1485" t="s">
        <v>5055</v>
      </c>
      <c r="S1485" t="s">
        <v>23964</v>
      </c>
      <c r="T1485" t="s">
        <v>7587</v>
      </c>
      <c r="U1485" t="s">
        <v>7587</v>
      </c>
      <c r="V1485">
        <v>1.2</v>
      </c>
    </row>
    <row r="1486" spans="1:22" x14ac:dyDescent="0.35">
      <c r="A1486" t="s">
        <v>5970</v>
      </c>
      <c r="B1486" t="s">
        <v>19441</v>
      </c>
      <c r="C1486" t="s">
        <v>5974</v>
      </c>
      <c r="D1486" t="s">
        <v>5055</v>
      </c>
      <c r="E1486" t="s">
        <v>5055</v>
      </c>
      <c r="F1486" t="s">
        <v>18145</v>
      </c>
      <c r="G1486" t="s">
        <v>12802</v>
      </c>
      <c r="H1486" t="s">
        <v>5055</v>
      </c>
      <c r="I1486" t="s">
        <v>5055</v>
      </c>
      <c r="J1486" t="s">
        <v>5055</v>
      </c>
      <c r="K1486" t="s">
        <v>5055</v>
      </c>
      <c r="L1486" t="s">
        <v>5055</v>
      </c>
      <c r="M1486" t="s">
        <v>5055</v>
      </c>
      <c r="N1486" t="s">
        <v>19441</v>
      </c>
      <c r="O1486" t="s">
        <v>5055</v>
      </c>
      <c r="P1486" t="s">
        <v>5055</v>
      </c>
      <c r="S1486" t="s">
        <v>23964</v>
      </c>
      <c r="T1486" t="s">
        <v>7587</v>
      </c>
      <c r="U1486" t="s">
        <v>7587</v>
      </c>
      <c r="V1486">
        <v>1.2</v>
      </c>
    </row>
    <row r="1487" spans="1:22" x14ac:dyDescent="0.35">
      <c r="A1487" t="s">
        <v>5970</v>
      </c>
      <c r="B1487" t="s">
        <v>19442</v>
      </c>
      <c r="C1487" t="s">
        <v>5974</v>
      </c>
      <c r="D1487" t="s">
        <v>5055</v>
      </c>
      <c r="E1487" t="s">
        <v>5055</v>
      </c>
      <c r="F1487" t="s">
        <v>17723</v>
      </c>
      <c r="G1487" t="s">
        <v>12802</v>
      </c>
      <c r="H1487" t="s">
        <v>5055</v>
      </c>
      <c r="I1487" t="s">
        <v>14513</v>
      </c>
      <c r="J1487" t="s">
        <v>5055</v>
      </c>
      <c r="K1487" t="s">
        <v>5055</v>
      </c>
      <c r="L1487" t="s">
        <v>5055</v>
      </c>
      <c r="M1487" t="s">
        <v>5055</v>
      </c>
      <c r="N1487" t="s">
        <v>19443</v>
      </c>
      <c r="O1487" t="s">
        <v>5055</v>
      </c>
      <c r="P1487" t="s">
        <v>5055</v>
      </c>
      <c r="S1487" t="s">
        <v>23964</v>
      </c>
      <c r="T1487" t="s">
        <v>7587</v>
      </c>
      <c r="U1487" t="s">
        <v>7587</v>
      </c>
      <c r="V1487">
        <v>1.2</v>
      </c>
    </row>
    <row r="1488" spans="1:22" x14ac:dyDescent="0.35">
      <c r="A1488" t="s">
        <v>5970</v>
      </c>
      <c r="B1488" t="s">
        <v>19444</v>
      </c>
      <c r="C1488" t="s">
        <v>5974</v>
      </c>
      <c r="D1488" t="s">
        <v>5055</v>
      </c>
      <c r="E1488" t="s">
        <v>5055</v>
      </c>
      <c r="F1488" t="s">
        <v>17723</v>
      </c>
      <c r="G1488" t="s">
        <v>12802</v>
      </c>
      <c r="H1488" t="s">
        <v>5055</v>
      </c>
      <c r="I1488" t="s">
        <v>14513</v>
      </c>
      <c r="J1488" t="s">
        <v>5055</v>
      </c>
      <c r="K1488" t="s">
        <v>5055</v>
      </c>
      <c r="L1488" t="s">
        <v>5055</v>
      </c>
      <c r="M1488" t="s">
        <v>5055</v>
      </c>
      <c r="N1488" t="s">
        <v>19445</v>
      </c>
      <c r="O1488" t="s">
        <v>5055</v>
      </c>
      <c r="P1488" t="s">
        <v>5055</v>
      </c>
      <c r="S1488" t="s">
        <v>23964</v>
      </c>
      <c r="T1488" t="s">
        <v>7587</v>
      </c>
      <c r="U1488" t="s">
        <v>7587</v>
      </c>
      <c r="V1488">
        <v>1.2</v>
      </c>
    </row>
    <row r="1489" spans="1:22" x14ac:dyDescent="0.35">
      <c r="A1489" t="s">
        <v>5970</v>
      </c>
      <c r="B1489" t="s">
        <v>19446</v>
      </c>
      <c r="C1489" t="s">
        <v>5974</v>
      </c>
      <c r="D1489" t="s">
        <v>5055</v>
      </c>
      <c r="E1489" t="s">
        <v>5055</v>
      </c>
      <c r="F1489" t="s">
        <v>17723</v>
      </c>
      <c r="G1489" t="s">
        <v>12802</v>
      </c>
      <c r="H1489" t="s">
        <v>5055</v>
      </c>
      <c r="I1489" t="s">
        <v>14513</v>
      </c>
      <c r="J1489" t="s">
        <v>5055</v>
      </c>
      <c r="K1489" t="s">
        <v>5055</v>
      </c>
      <c r="L1489" t="s">
        <v>5055</v>
      </c>
      <c r="M1489" t="s">
        <v>5055</v>
      </c>
      <c r="N1489" t="s">
        <v>19447</v>
      </c>
      <c r="O1489" t="s">
        <v>5055</v>
      </c>
      <c r="P1489" t="s">
        <v>5055</v>
      </c>
      <c r="S1489" t="s">
        <v>23964</v>
      </c>
      <c r="T1489" t="s">
        <v>7587</v>
      </c>
      <c r="U1489" t="s">
        <v>7587</v>
      </c>
      <c r="V1489">
        <v>1.2</v>
      </c>
    </row>
    <row r="1490" spans="1:22" x14ac:dyDescent="0.35">
      <c r="A1490" t="s">
        <v>5970</v>
      </c>
      <c r="B1490" t="s">
        <v>19448</v>
      </c>
      <c r="C1490" t="s">
        <v>5974</v>
      </c>
      <c r="D1490" t="s">
        <v>5055</v>
      </c>
      <c r="E1490" t="s">
        <v>5055</v>
      </c>
      <c r="F1490" t="s">
        <v>17723</v>
      </c>
      <c r="G1490" t="s">
        <v>12802</v>
      </c>
      <c r="H1490" t="s">
        <v>5055</v>
      </c>
      <c r="I1490" t="s">
        <v>14513</v>
      </c>
      <c r="J1490" t="s">
        <v>5055</v>
      </c>
      <c r="K1490" t="s">
        <v>5055</v>
      </c>
      <c r="L1490" t="s">
        <v>5055</v>
      </c>
      <c r="M1490" t="s">
        <v>5055</v>
      </c>
      <c r="N1490" t="s">
        <v>19449</v>
      </c>
      <c r="O1490" t="s">
        <v>5055</v>
      </c>
      <c r="P1490" t="s">
        <v>5055</v>
      </c>
      <c r="S1490" t="s">
        <v>23964</v>
      </c>
      <c r="T1490" t="s">
        <v>7587</v>
      </c>
      <c r="U1490" t="s">
        <v>7587</v>
      </c>
      <c r="V1490">
        <v>1.2</v>
      </c>
    </row>
    <row r="1491" spans="1:22" x14ac:dyDescent="0.35">
      <c r="A1491" t="s">
        <v>5970</v>
      </c>
      <c r="B1491" t="s">
        <v>19450</v>
      </c>
      <c r="C1491" t="s">
        <v>5974</v>
      </c>
      <c r="D1491" t="s">
        <v>5055</v>
      </c>
      <c r="E1491" t="s">
        <v>5055</v>
      </c>
      <c r="F1491" t="s">
        <v>17723</v>
      </c>
      <c r="G1491" t="s">
        <v>12802</v>
      </c>
      <c r="H1491" t="s">
        <v>5055</v>
      </c>
      <c r="I1491" t="s">
        <v>14513</v>
      </c>
      <c r="J1491" t="s">
        <v>5055</v>
      </c>
      <c r="K1491" t="s">
        <v>5055</v>
      </c>
      <c r="L1491" t="s">
        <v>5055</v>
      </c>
      <c r="M1491" t="s">
        <v>5055</v>
      </c>
      <c r="N1491" t="s">
        <v>19451</v>
      </c>
      <c r="O1491" t="s">
        <v>5055</v>
      </c>
      <c r="P1491" t="s">
        <v>5055</v>
      </c>
      <c r="S1491" t="s">
        <v>23964</v>
      </c>
      <c r="T1491" t="s">
        <v>7587</v>
      </c>
      <c r="U1491" t="s">
        <v>7587</v>
      </c>
      <c r="V1491">
        <v>1.2</v>
      </c>
    </row>
    <row r="1492" spans="1:22" x14ac:dyDescent="0.35">
      <c r="A1492" t="s">
        <v>5970</v>
      </c>
      <c r="B1492" t="s">
        <v>19452</v>
      </c>
      <c r="C1492" t="s">
        <v>5974</v>
      </c>
      <c r="D1492" t="s">
        <v>5055</v>
      </c>
      <c r="E1492" t="s">
        <v>5055</v>
      </c>
      <c r="F1492" t="s">
        <v>17723</v>
      </c>
      <c r="G1492" t="s">
        <v>12802</v>
      </c>
      <c r="H1492" t="s">
        <v>5055</v>
      </c>
      <c r="I1492" t="s">
        <v>14513</v>
      </c>
      <c r="J1492" t="s">
        <v>5055</v>
      </c>
      <c r="K1492" t="s">
        <v>5055</v>
      </c>
      <c r="L1492" t="s">
        <v>5055</v>
      </c>
      <c r="M1492" t="s">
        <v>5055</v>
      </c>
      <c r="N1492" t="s">
        <v>19453</v>
      </c>
      <c r="O1492" t="s">
        <v>5055</v>
      </c>
      <c r="P1492" t="s">
        <v>5055</v>
      </c>
      <c r="S1492" t="s">
        <v>23964</v>
      </c>
      <c r="T1492" t="s">
        <v>7587</v>
      </c>
      <c r="U1492" t="s">
        <v>7587</v>
      </c>
      <c r="V1492">
        <v>1.2</v>
      </c>
    </row>
    <row r="1493" spans="1:22" x14ac:dyDescent="0.35">
      <c r="A1493" t="s">
        <v>5970</v>
      </c>
      <c r="B1493" t="s">
        <v>19454</v>
      </c>
      <c r="C1493" t="s">
        <v>5974</v>
      </c>
      <c r="D1493" t="s">
        <v>5055</v>
      </c>
      <c r="E1493" t="s">
        <v>5055</v>
      </c>
      <c r="F1493" t="s">
        <v>17723</v>
      </c>
      <c r="G1493" t="s">
        <v>12802</v>
      </c>
      <c r="H1493" t="s">
        <v>5055</v>
      </c>
      <c r="I1493" t="s">
        <v>14513</v>
      </c>
      <c r="J1493" t="s">
        <v>5055</v>
      </c>
      <c r="K1493" t="s">
        <v>5055</v>
      </c>
      <c r="L1493" t="s">
        <v>5055</v>
      </c>
      <c r="M1493" t="s">
        <v>5055</v>
      </c>
      <c r="N1493" t="s">
        <v>19455</v>
      </c>
      <c r="O1493" t="s">
        <v>5055</v>
      </c>
      <c r="P1493" t="s">
        <v>5055</v>
      </c>
      <c r="S1493" t="s">
        <v>23964</v>
      </c>
      <c r="T1493" t="s">
        <v>7587</v>
      </c>
      <c r="U1493" t="s">
        <v>7587</v>
      </c>
      <c r="V1493">
        <v>1.2</v>
      </c>
    </row>
    <row r="1494" spans="1:22" x14ac:dyDescent="0.35">
      <c r="A1494" t="s">
        <v>5970</v>
      </c>
      <c r="B1494" t="s">
        <v>19456</v>
      </c>
      <c r="C1494" t="s">
        <v>5974</v>
      </c>
      <c r="D1494" t="s">
        <v>5055</v>
      </c>
      <c r="E1494" t="s">
        <v>5055</v>
      </c>
      <c r="F1494" t="s">
        <v>17723</v>
      </c>
      <c r="G1494" t="s">
        <v>12802</v>
      </c>
      <c r="H1494" t="s">
        <v>5055</v>
      </c>
      <c r="I1494" t="s">
        <v>14513</v>
      </c>
      <c r="J1494" t="s">
        <v>5055</v>
      </c>
      <c r="K1494" t="s">
        <v>5055</v>
      </c>
      <c r="L1494" t="s">
        <v>5055</v>
      </c>
      <c r="M1494" t="s">
        <v>5055</v>
      </c>
      <c r="N1494" t="s">
        <v>19457</v>
      </c>
      <c r="O1494" t="s">
        <v>5055</v>
      </c>
      <c r="P1494" t="s">
        <v>5055</v>
      </c>
      <c r="S1494" t="s">
        <v>23964</v>
      </c>
      <c r="T1494" t="s">
        <v>7587</v>
      </c>
      <c r="U1494" t="s">
        <v>7587</v>
      </c>
      <c r="V1494">
        <v>1.2</v>
      </c>
    </row>
    <row r="1495" spans="1:22" x14ac:dyDescent="0.35">
      <c r="A1495" t="s">
        <v>5970</v>
      </c>
      <c r="B1495" t="s">
        <v>19458</v>
      </c>
      <c r="C1495" t="s">
        <v>5974</v>
      </c>
      <c r="D1495" t="s">
        <v>5055</v>
      </c>
      <c r="E1495" t="s">
        <v>5055</v>
      </c>
      <c r="F1495" t="s">
        <v>17723</v>
      </c>
      <c r="G1495" t="s">
        <v>12802</v>
      </c>
      <c r="H1495" t="s">
        <v>5055</v>
      </c>
      <c r="I1495" t="s">
        <v>14513</v>
      </c>
      <c r="J1495" t="s">
        <v>5055</v>
      </c>
      <c r="K1495" t="s">
        <v>5055</v>
      </c>
      <c r="L1495" t="s">
        <v>5055</v>
      </c>
      <c r="M1495" t="s">
        <v>5055</v>
      </c>
      <c r="N1495" t="s">
        <v>19459</v>
      </c>
      <c r="O1495" t="s">
        <v>5055</v>
      </c>
      <c r="P1495" t="s">
        <v>5055</v>
      </c>
      <c r="S1495" t="s">
        <v>23964</v>
      </c>
      <c r="T1495" t="s">
        <v>7587</v>
      </c>
      <c r="U1495" t="s">
        <v>7587</v>
      </c>
      <c r="V1495">
        <v>1.2</v>
      </c>
    </row>
    <row r="1496" spans="1:22" x14ac:dyDescent="0.35">
      <c r="A1496" t="s">
        <v>5970</v>
      </c>
      <c r="B1496" t="s">
        <v>19460</v>
      </c>
      <c r="C1496" t="s">
        <v>5974</v>
      </c>
      <c r="D1496" t="s">
        <v>5055</v>
      </c>
      <c r="E1496" t="s">
        <v>5055</v>
      </c>
      <c r="F1496" t="s">
        <v>17723</v>
      </c>
      <c r="G1496" t="s">
        <v>12802</v>
      </c>
      <c r="H1496" t="s">
        <v>5055</v>
      </c>
      <c r="I1496" t="s">
        <v>5055</v>
      </c>
      <c r="J1496" t="s">
        <v>5055</v>
      </c>
      <c r="K1496" t="s">
        <v>5055</v>
      </c>
      <c r="L1496" t="s">
        <v>5055</v>
      </c>
      <c r="M1496" t="s">
        <v>5055</v>
      </c>
      <c r="N1496" t="s">
        <v>19460</v>
      </c>
      <c r="O1496" t="s">
        <v>5055</v>
      </c>
      <c r="P1496" t="s">
        <v>5055</v>
      </c>
      <c r="S1496" t="s">
        <v>23964</v>
      </c>
      <c r="T1496" t="s">
        <v>7587</v>
      </c>
      <c r="U1496" t="s">
        <v>7587</v>
      </c>
      <c r="V1496">
        <v>1.2</v>
      </c>
    </row>
    <row r="1497" spans="1:22" x14ac:dyDescent="0.35">
      <c r="A1497" t="s">
        <v>5970</v>
      </c>
      <c r="B1497" t="s">
        <v>19461</v>
      </c>
      <c r="C1497" t="s">
        <v>5974</v>
      </c>
      <c r="D1497" t="s">
        <v>5055</v>
      </c>
      <c r="E1497" t="s">
        <v>5055</v>
      </c>
      <c r="F1497" t="s">
        <v>17723</v>
      </c>
      <c r="G1497" t="s">
        <v>12802</v>
      </c>
      <c r="H1497" t="s">
        <v>5055</v>
      </c>
      <c r="I1497" t="s">
        <v>5055</v>
      </c>
      <c r="J1497" t="s">
        <v>5055</v>
      </c>
      <c r="K1497" t="s">
        <v>5055</v>
      </c>
      <c r="L1497" t="s">
        <v>5055</v>
      </c>
      <c r="M1497" t="s">
        <v>5055</v>
      </c>
      <c r="N1497" t="s">
        <v>19461</v>
      </c>
      <c r="O1497" t="s">
        <v>5055</v>
      </c>
      <c r="P1497" t="s">
        <v>5055</v>
      </c>
      <c r="S1497" t="s">
        <v>23964</v>
      </c>
      <c r="T1497" t="s">
        <v>7587</v>
      </c>
      <c r="U1497" t="s">
        <v>7587</v>
      </c>
      <c r="V1497">
        <v>1.2</v>
      </c>
    </row>
    <row r="1498" spans="1:22" x14ac:dyDescent="0.35">
      <c r="A1498" t="s">
        <v>5970</v>
      </c>
      <c r="B1498" t="s">
        <v>19462</v>
      </c>
      <c r="C1498" t="s">
        <v>5974</v>
      </c>
      <c r="D1498" t="s">
        <v>5055</v>
      </c>
      <c r="E1498" t="s">
        <v>5055</v>
      </c>
      <c r="F1498" t="s">
        <v>17723</v>
      </c>
      <c r="G1498" t="s">
        <v>12802</v>
      </c>
      <c r="H1498" t="s">
        <v>5055</v>
      </c>
      <c r="I1498" t="s">
        <v>5055</v>
      </c>
      <c r="J1498" t="s">
        <v>5055</v>
      </c>
      <c r="K1498" t="s">
        <v>5055</v>
      </c>
      <c r="L1498" t="s">
        <v>5055</v>
      </c>
      <c r="M1498" t="s">
        <v>5055</v>
      </c>
      <c r="N1498" t="s">
        <v>19462</v>
      </c>
      <c r="O1498" t="s">
        <v>5055</v>
      </c>
      <c r="P1498" t="s">
        <v>5055</v>
      </c>
      <c r="S1498" t="s">
        <v>23964</v>
      </c>
      <c r="T1498" t="s">
        <v>7587</v>
      </c>
      <c r="U1498" t="s">
        <v>7587</v>
      </c>
      <c r="V1498">
        <v>1.2</v>
      </c>
    </row>
    <row r="1499" spans="1:22" x14ac:dyDescent="0.35">
      <c r="A1499" t="s">
        <v>5970</v>
      </c>
      <c r="B1499" t="s">
        <v>19463</v>
      </c>
      <c r="C1499" t="s">
        <v>5974</v>
      </c>
      <c r="D1499" t="s">
        <v>5055</v>
      </c>
      <c r="E1499" t="s">
        <v>5055</v>
      </c>
      <c r="F1499" t="s">
        <v>12813</v>
      </c>
      <c r="G1499" t="s">
        <v>12811</v>
      </c>
      <c r="H1499" t="s">
        <v>5055</v>
      </c>
      <c r="I1499" t="s">
        <v>5055</v>
      </c>
      <c r="J1499" t="s">
        <v>5055</v>
      </c>
      <c r="K1499" t="s">
        <v>5055</v>
      </c>
      <c r="L1499" t="s">
        <v>5055</v>
      </c>
      <c r="M1499" t="s">
        <v>5055</v>
      </c>
      <c r="N1499" t="s">
        <v>19463</v>
      </c>
      <c r="O1499" t="s">
        <v>5055</v>
      </c>
      <c r="P1499" t="s">
        <v>5055</v>
      </c>
      <c r="S1499" t="s">
        <v>23964</v>
      </c>
      <c r="T1499" t="s">
        <v>7587</v>
      </c>
      <c r="U1499" t="s">
        <v>7587</v>
      </c>
      <c r="V1499">
        <v>1.2</v>
      </c>
    </row>
    <row r="1500" spans="1:22" x14ac:dyDescent="0.35">
      <c r="A1500" t="s">
        <v>5970</v>
      </c>
      <c r="B1500" t="s">
        <v>19464</v>
      </c>
      <c r="C1500" t="s">
        <v>5974</v>
      </c>
      <c r="D1500" t="s">
        <v>5055</v>
      </c>
      <c r="E1500" t="s">
        <v>5055</v>
      </c>
      <c r="F1500" t="s">
        <v>17723</v>
      </c>
      <c r="G1500" t="s">
        <v>12802</v>
      </c>
      <c r="H1500" t="s">
        <v>5055</v>
      </c>
      <c r="I1500" t="s">
        <v>14515</v>
      </c>
      <c r="K1500" t="s">
        <v>5055</v>
      </c>
      <c r="L1500" t="s">
        <v>5055</v>
      </c>
      <c r="M1500" t="s">
        <v>5055</v>
      </c>
      <c r="N1500" t="s">
        <v>19464</v>
      </c>
      <c r="O1500" t="s">
        <v>5055</v>
      </c>
      <c r="P1500" t="s">
        <v>5055</v>
      </c>
      <c r="S1500" t="s">
        <v>23964</v>
      </c>
      <c r="T1500" t="s">
        <v>7587</v>
      </c>
      <c r="U1500" t="s">
        <v>7587</v>
      </c>
      <c r="V1500">
        <v>1.2</v>
      </c>
    </row>
    <row r="1501" spans="1:22" x14ac:dyDescent="0.35">
      <c r="A1501" t="s">
        <v>5970</v>
      </c>
      <c r="B1501" t="s">
        <v>19465</v>
      </c>
      <c r="C1501" t="s">
        <v>5974</v>
      </c>
      <c r="D1501" t="s">
        <v>5055</v>
      </c>
      <c r="E1501" t="s">
        <v>5055</v>
      </c>
      <c r="F1501" t="s">
        <v>17723</v>
      </c>
      <c r="G1501" t="s">
        <v>12802</v>
      </c>
      <c r="H1501" t="s">
        <v>5055</v>
      </c>
      <c r="I1501" t="s">
        <v>5055</v>
      </c>
      <c r="J1501" t="s">
        <v>5055</v>
      </c>
      <c r="K1501" t="s">
        <v>5055</v>
      </c>
      <c r="L1501" t="s">
        <v>5055</v>
      </c>
      <c r="M1501" t="s">
        <v>5055</v>
      </c>
      <c r="N1501" t="s">
        <v>19466</v>
      </c>
      <c r="O1501" t="s">
        <v>5055</v>
      </c>
      <c r="P1501" t="s">
        <v>5055</v>
      </c>
      <c r="S1501" t="s">
        <v>23964</v>
      </c>
      <c r="T1501" t="s">
        <v>7587</v>
      </c>
      <c r="U1501" t="s">
        <v>7587</v>
      </c>
      <c r="V1501">
        <v>1.2</v>
      </c>
    </row>
    <row r="1502" spans="1:22" x14ac:dyDescent="0.35">
      <c r="A1502" t="s">
        <v>5970</v>
      </c>
      <c r="B1502" t="s">
        <v>19467</v>
      </c>
      <c r="C1502" t="s">
        <v>5974</v>
      </c>
      <c r="D1502" t="s">
        <v>5055</v>
      </c>
      <c r="E1502" t="s">
        <v>5055</v>
      </c>
      <c r="F1502" t="s">
        <v>17723</v>
      </c>
      <c r="G1502" t="s">
        <v>12802</v>
      </c>
      <c r="H1502" t="s">
        <v>5055</v>
      </c>
      <c r="I1502" t="s">
        <v>14519</v>
      </c>
      <c r="K1502" t="s">
        <v>5055</v>
      </c>
      <c r="L1502" t="s">
        <v>5055</v>
      </c>
      <c r="M1502" t="s">
        <v>5055</v>
      </c>
      <c r="N1502" t="s">
        <v>19467</v>
      </c>
      <c r="O1502" t="s">
        <v>5055</v>
      </c>
      <c r="P1502" t="s">
        <v>5055</v>
      </c>
      <c r="S1502" t="s">
        <v>23964</v>
      </c>
      <c r="T1502" t="s">
        <v>7587</v>
      </c>
      <c r="U1502" t="s">
        <v>7587</v>
      </c>
      <c r="V1502">
        <v>1.2</v>
      </c>
    </row>
    <row r="1503" spans="1:22" x14ac:dyDescent="0.35">
      <c r="A1503" t="s">
        <v>5970</v>
      </c>
      <c r="B1503" t="s">
        <v>19468</v>
      </c>
      <c r="C1503" t="s">
        <v>5974</v>
      </c>
      <c r="D1503" t="s">
        <v>5055</v>
      </c>
      <c r="E1503" t="s">
        <v>5055</v>
      </c>
      <c r="F1503" t="s">
        <v>17723</v>
      </c>
      <c r="G1503" t="s">
        <v>12802</v>
      </c>
      <c r="H1503" t="s">
        <v>5055</v>
      </c>
      <c r="I1503" t="s">
        <v>14513</v>
      </c>
      <c r="J1503" t="s">
        <v>5055</v>
      </c>
      <c r="K1503" t="s">
        <v>5055</v>
      </c>
      <c r="L1503" t="s">
        <v>5055</v>
      </c>
      <c r="M1503" t="s">
        <v>5055</v>
      </c>
      <c r="N1503" t="s">
        <v>19468</v>
      </c>
      <c r="O1503" t="s">
        <v>5055</v>
      </c>
      <c r="P1503" t="s">
        <v>5055</v>
      </c>
      <c r="S1503" t="s">
        <v>23964</v>
      </c>
      <c r="T1503" t="s">
        <v>7587</v>
      </c>
      <c r="U1503" t="s">
        <v>7587</v>
      </c>
      <c r="V1503">
        <v>1.2</v>
      </c>
    </row>
    <row r="1504" spans="1:22" x14ac:dyDescent="0.35">
      <c r="A1504" t="s">
        <v>5970</v>
      </c>
      <c r="B1504" t="s">
        <v>19469</v>
      </c>
      <c r="C1504" t="s">
        <v>5974</v>
      </c>
      <c r="D1504" t="s">
        <v>5055</v>
      </c>
      <c r="E1504" t="s">
        <v>5055</v>
      </c>
      <c r="F1504" t="s">
        <v>17738</v>
      </c>
      <c r="G1504" t="s">
        <v>12802</v>
      </c>
      <c r="H1504" t="s">
        <v>5055</v>
      </c>
      <c r="I1504" t="s">
        <v>10871</v>
      </c>
      <c r="J1504" t="s">
        <v>14496</v>
      </c>
      <c r="K1504" t="s">
        <v>5055</v>
      </c>
      <c r="L1504" t="s">
        <v>5055</v>
      </c>
      <c r="M1504" t="s">
        <v>5055</v>
      </c>
      <c r="N1504" t="s">
        <v>19469</v>
      </c>
      <c r="O1504" t="s">
        <v>5055</v>
      </c>
      <c r="P1504" t="s">
        <v>5055</v>
      </c>
      <c r="S1504" t="s">
        <v>23964</v>
      </c>
      <c r="T1504" t="s">
        <v>7587</v>
      </c>
      <c r="U1504" t="s">
        <v>7587</v>
      </c>
      <c r="V1504">
        <v>1.2</v>
      </c>
    </row>
    <row r="1505" spans="1:22" x14ac:dyDescent="0.35">
      <c r="A1505" t="s">
        <v>5970</v>
      </c>
      <c r="B1505" t="s">
        <v>19470</v>
      </c>
      <c r="C1505" t="s">
        <v>5974</v>
      </c>
      <c r="D1505" t="s">
        <v>5055</v>
      </c>
      <c r="E1505" t="s">
        <v>5055</v>
      </c>
      <c r="F1505" t="s">
        <v>17723</v>
      </c>
      <c r="G1505" t="s">
        <v>12802</v>
      </c>
      <c r="H1505" t="s">
        <v>5055</v>
      </c>
      <c r="I1505" t="s">
        <v>5055</v>
      </c>
      <c r="J1505" t="s">
        <v>5055</v>
      </c>
      <c r="K1505" t="s">
        <v>5055</v>
      </c>
      <c r="L1505" t="s">
        <v>5055</v>
      </c>
      <c r="M1505" t="s">
        <v>5055</v>
      </c>
      <c r="N1505" t="s">
        <v>19471</v>
      </c>
      <c r="O1505" t="s">
        <v>5055</v>
      </c>
      <c r="P1505" t="s">
        <v>5055</v>
      </c>
      <c r="S1505" t="s">
        <v>23964</v>
      </c>
      <c r="T1505" t="s">
        <v>7587</v>
      </c>
      <c r="U1505" t="s">
        <v>7587</v>
      </c>
      <c r="V1505">
        <v>1.2</v>
      </c>
    </row>
    <row r="1506" spans="1:22" x14ac:dyDescent="0.35">
      <c r="A1506" t="s">
        <v>5970</v>
      </c>
      <c r="B1506" t="s">
        <v>19472</v>
      </c>
      <c r="C1506" t="s">
        <v>5974</v>
      </c>
      <c r="D1506" t="s">
        <v>5055</v>
      </c>
      <c r="E1506" t="s">
        <v>5055</v>
      </c>
      <c r="F1506" t="s">
        <v>17723</v>
      </c>
      <c r="G1506" t="s">
        <v>12802</v>
      </c>
      <c r="H1506" t="s">
        <v>5055</v>
      </c>
      <c r="I1506" t="s">
        <v>5055</v>
      </c>
      <c r="J1506" t="s">
        <v>5055</v>
      </c>
      <c r="K1506" t="s">
        <v>5055</v>
      </c>
      <c r="L1506" t="s">
        <v>5055</v>
      </c>
      <c r="M1506" t="s">
        <v>5055</v>
      </c>
      <c r="N1506" t="s">
        <v>19473</v>
      </c>
      <c r="O1506" t="s">
        <v>5055</v>
      </c>
      <c r="P1506" t="s">
        <v>5055</v>
      </c>
      <c r="S1506" t="s">
        <v>23964</v>
      </c>
      <c r="T1506" t="s">
        <v>7587</v>
      </c>
      <c r="U1506" t="s">
        <v>7587</v>
      </c>
      <c r="V1506">
        <v>1.2</v>
      </c>
    </row>
    <row r="1507" spans="1:22" x14ac:dyDescent="0.35">
      <c r="A1507" t="s">
        <v>5970</v>
      </c>
      <c r="B1507" t="s">
        <v>19474</v>
      </c>
      <c r="C1507" t="s">
        <v>5974</v>
      </c>
      <c r="D1507" t="s">
        <v>5055</v>
      </c>
      <c r="E1507" t="s">
        <v>5055</v>
      </c>
      <c r="F1507" t="s">
        <v>17723</v>
      </c>
      <c r="G1507" t="s">
        <v>12802</v>
      </c>
      <c r="H1507" t="s">
        <v>5055</v>
      </c>
      <c r="I1507" t="s">
        <v>5055</v>
      </c>
      <c r="J1507" t="s">
        <v>5055</v>
      </c>
      <c r="K1507" t="s">
        <v>5055</v>
      </c>
      <c r="L1507" t="s">
        <v>5055</v>
      </c>
      <c r="M1507" t="s">
        <v>5055</v>
      </c>
      <c r="N1507" t="s">
        <v>19474</v>
      </c>
      <c r="O1507" t="s">
        <v>5055</v>
      </c>
      <c r="P1507" t="s">
        <v>5055</v>
      </c>
      <c r="S1507" t="s">
        <v>23964</v>
      </c>
      <c r="T1507" t="s">
        <v>7587</v>
      </c>
      <c r="U1507" t="s">
        <v>7587</v>
      </c>
      <c r="V1507">
        <v>1.2</v>
      </c>
    </row>
    <row r="1508" spans="1:22" x14ac:dyDescent="0.35">
      <c r="A1508" t="s">
        <v>5970</v>
      </c>
      <c r="B1508" t="s">
        <v>19475</v>
      </c>
      <c r="C1508" t="s">
        <v>5974</v>
      </c>
      <c r="D1508" t="s">
        <v>5055</v>
      </c>
      <c r="E1508" t="s">
        <v>5055</v>
      </c>
      <c r="F1508" t="s">
        <v>17723</v>
      </c>
      <c r="G1508" t="s">
        <v>12802</v>
      </c>
      <c r="H1508" t="s">
        <v>5055</v>
      </c>
      <c r="I1508" t="s">
        <v>14515</v>
      </c>
      <c r="J1508" t="s">
        <v>5055</v>
      </c>
      <c r="K1508" t="s">
        <v>5055</v>
      </c>
      <c r="L1508" t="s">
        <v>5055</v>
      </c>
      <c r="M1508" t="s">
        <v>5055</v>
      </c>
      <c r="N1508" t="s">
        <v>19476</v>
      </c>
      <c r="O1508" t="s">
        <v>5055</v>
      </c>
      <c r="P1508" t="s">
        <v>5055</v>
      </c>
      <c r="S1508" t="s">
        <v>23964</v>
      </c>
      <c r="T1508" t="s">
        <v>7587</v>
      </c>
      <c r="U1508" t="s">
        <v>7587</v>
      </c>
      <c r="V1508">
        <v>1.2</v>
      </c>
    </row>
    <row r="1509" spans="1:22" x14ac:dyDescent="0.35">
      <c r="A1509" t="s">
        <v>5970</v>
      </c>
      <c r="B1509" t="s">
        <v>19477</v>
      </c>
      <c r="C1509" t="s">
        <v>5974</v>
      </c>
      <c r="D1509" t="s">
        <v>5055</v>
      </c>
      <c r="E1509" t="s">
        <v>5055</v>
      </c>
      <c r="F1509" t="s">
        <v>17723</v>
      </c>
      <c r="G1509" t="s">
        <v>12802</v>
      </c>
      <c r="H1509" t="s">
        <v>5055</v>
      </c>
      <c r="I1509" t="s">
        <v>14515</v>
      </c>
      <c r="J1509" t="s">
        <v>5055</v>
      </c>
      <c r="K1509" t="s">
        <v>5055</v>
      </c>
      <c r="L1509" t="s">
        <v>5055</v>
      </c>
      <c r="M1509" t="s">
        <v>5055</v>
      </c>
      <c r="N1509" t="s">
        <v>19478</v>
      </c>
      <c r="O1509" t="s">
        <v>5055</v>
      </c>
      <c r="P1509" t="s">
        <v>5055</v>
      </c>
      <c r="S1509" t="s">
        <v>23964</v>
      </c>
      <c r="T1509" t="s">
        <v>7587</v>
      </c>
      <c r="U1509" t="s">
        <v>7587</v>
      </c>
      <c r="V1509">
        <v>1.2</v>
      </c>
    </row>
    <row r="1510" spans="1:22" x14ac:dyDescent="0.35">
      <c r="A1510" t="s">
        <v>5970</v>
      </c>
      <c r="B1510" t="s">
        <v>19479</v>
      </c>
      <c r="C1510" t="s">
        <v>5974</v>
      </c>
      <c r="D1510" t="s">
        <v>5055</v>
      </c>
      <c r="E1510" t="s">
        <v>5055</v>
      </c>
      <c r="F1510" t="s">
        <v>17723</v>
      </c>
      <c r="G1510" t="s">
        <v>12802</v>
      </c>
      <c r="H1510" t="s">
        <v>5055</v>
      </c>
      <c r="I1510" t="s">
        <v>14519</v>
      </c>
      <c r="J1510" t="s">
        <v>14488</v>
      </c>
      <c r="K1510" t="s">
        <v>19480</v>
      </c>
      <c r="L1510" t="s">
        <v>5055</v>
      </c>
      <c r="M1510" t="s">
        <v>5055</v>
      </c>
      <c r="N1510" t="s">
        <v>19479</v>
      </c>
      <c r="O1510" t="s">
        <v>5055</v>
      </c>
      <c r="P1510" t="s">
        <v>5055</v>
      </c>
      <c r="S1510" t="s">
        <v>23964</v>
      </c>
      <c r="T1510" t="s">
        <v>7587</v>
      </c>
      <c r="U1510" t="s">
        <v>7587</v>
      </c>
      <c r="V1510">
        <v>1.2</v>
      </c>
    </row>
    <row r="1511" spans="1:22" x14ac:dyDescent="0.35">
      <c r="A1511" t="s">
        <v>5970</v>
      </c>
      <c r="B1511" t="s">
        <v>19481</v>
      </c>
      <c r="C1511" t="s">
        <v>5974</v>
      </c>
      <c r="D1511" t="s">
        <v>5055</v>
      </c>
      <c r="E1511" t="s">
        <v>5055</v>
      </c>
      <c r="F1511" t="s">
        <v>17738</v>
      </c>
      <c r="G1511" t="s">
        <v>12802</v>
      </c>
      <c r="H1511" t="s">
        <v>5055</v>
      </c>
      <c r="I1511" t="s">
        <v>14517</v>
      </c>
      <c r="J1511" t="s">
        <v>14488</v>
      </c>
      <c r="K1511" t="s">
        <v>19480</v>
      </c>
      <c r="L1511" t="s">
        <v>5055</v>
      </c>
      <c r="M1511" t="s">
        <v>5055</v>
      </c>
      <c r="N1511" t="s">
        <v>19481</v>
      </c>
      <c r="O1511" t="s">
        <v>5055</v>
      </c>
      <c r="P1511" t="s">
        <v>5055</v>
      </c>
      <c r="S1511" t="s">
        <v>23964</v>
      </c>
      <c r="T1511" t="s">
        <v>7587</v>
      </c>
      <c r="U1511" t="s">
        <v>7587</v>
      </c>
      <c r="V1511">
        <v>1.2</v>
      </c>
    </row>
    <row r="1512" spans="1:22" x14ac:dyDescent="0.35">
      <c r="A1512" t="s">
        <v>5970</v>
      </c>
      <c r="B1512" t="s">
        <v>19482</v>
      </c>
      <c r="C1512" t="s">
        <v>5974</v>
      </c>
      <c r="D1512" t="s">
        <v>5055</v>
      </c>
      <c r="E1512" t="s">
        <v>5055</v>
      </c>
      <c r="F1512" t="s">
        <v>17723</v>
      </c>
      <c r="G1512" t="s">
        <v>12802</v>
      </c>
      <c r="H1512" t="s">
        <v>5055</v>
      </c>
      <c r="I1512" t="s">
        <v>14513</v>
      </c>
      <c r="J1512" t="s">
        <v>14488</v>
      </c>
      <c r="K1512" t="s">
        <v>19483</v>
      </c>
      <c r="L1512" t="s">
        <v>5055</v>
      </c>
      <c r="M1512" t="s">
        <v>5055</v>
      </c>
      <c r="N1512" t="s">
        <v>19482</v>
      </c>
      <c r="O1512" t="s">
        <v>5055</v>
      </c>
      <c r="P1512" t="s">
        <v>5055</v>
      </c>
      <c r="S1512" t="s">
        <v>23964</v>
      </c>
      <c r="T1512" t="s">
        <v>7587</v>
      </c>
      <c r="U1512" t="s">
        <v>7587</v>
      </c>
      <c r="V1512">
        <v>1.2</v>
      </c>
    </row>
    <row r="1513" spans="1:22" x14ac:dyDescent="0.35">
      <c r="A1513" t="s">
        <v>5970</v>
      </c>
      <c r="B1513" t="s">
        <v>19484</v>
      </c>
      <c r="C1513" t="s">
        <v>5974</v>
      </c>
      <c r="D1513" t="s">
        <v>5055</v>
      </c>
      <c r="E1513" t="s">
        <v>5055</v>
      </c>
      <c r="F1513" t="s">
        <v>17723</v>
      </c>
      <c r="G1513" t="s">
        <v>12802</v>
      </c>
      <c r="H1513" t="s">
        <v>5055</v>
      </c>
      <c r="I1513" t="s">
        <v>5055</v>
      </c>
      <c r="J1513" t="s">
        <v>5055</v>
      </c>
      <c r="K1513" t="s">
        <v>5055</v>
      </c>
      <c r="L1513" t="s">
        <v>5055</v>
      </c>
      <c r="M1513" t="s">
        <v>5055</v>
      </c>
      <c r="N1513" t="s">
        <v>19484</v>
      </c>
      <c r="O1513" t="s">
        <v>5055</v>
      </c>
      <c r="P1513" t="s">
        <v>5055</v>
      </c>
      <c r="S1513" t="s">
        <v>23964</v>
      </c>
      <c r="T1513" t="s">
        <v>7587</v>
      </c>
      <c r="U1513" t="s">
        <v>7587</v>
      </c>
      <c r="V1513">
        <v>1.2</v>
      </c>
    </row>
    <row r="1514" spans="1:22" x14ac:dyDescent="0.35">
      <c r="A1514" t="s">
        <v>5970</v>
      </c>
      <c r="B1514" t="s">
        <v>19485</v>
      </c>
      <c r="C1514" t="s">
        <v>5974</v>
      </c>
      <c r="D1514" t="s">
        <v>5055</v>
      </c>
      <c r="E1514" t="s">
        <v>5055</v>
      </c>
      <c r="F1514" t="s">
        <v>17723</v>
      </c>
      <c r="G1514" t="s">
        <v>12802</v>
      </c>
      <c r="H1514" t="s">
        <v>5055</v>
      </c>
      <c r="I1514" t="s">
        <v>5055</v>
      </c>
      <c r="J1514" t="s">
        <v>5055</v>
      </c>
      <c r="K1514" t="s">
        <v>5055</v>
      </c>
      <c r="L1514" t="s">
        <v>5055</v>
      </c>
      <c r="M1514" t="s">
        <v>5055</v>
      </c>
      <c r="N1514" t="s">
        <v>19485</v>
      </c>
      <c r="O1514" t="s">
        <v>5055</v>
      </c>
      <c r="P1514" t="s">
        <v>5055</v>
      </c>
      <c r="S1514" t="s">
        <v>23964</v>
      </c>
      <c r="T1514" t="s">
        <v>7587</v>
      </c>
      <c r="U1514" t="s">
        <v>7587</v>
      </c>
      <c r="V1514">
        <v>1.2</v>
      </c>
    </row>
    <row r="1515" spans="1:22" x14ac:dyDescent="0.35">
      <c r="A1515" t="s">
        <v>5970</v>
      </c>
      <c r="B1515" t="s">
        <v>19486</v>
      </c>
      <c r="C1515" t="s">
        <v>5974</v>
      </c>
      <c r="D1515" t="s">
        <v>5055</v>
      </c>
      <c r="E1515" t="s">
        <v>5055</v>
      </c>
      <c r="F1515" t="s">
        <v>17723</v>
      </c>
      <c r="G1515" t="s">
        <v>12802</v>
      </c>
      <c r="H1515" t="s">
        <v>5055</v>
      </c>
      <c r="I1515" t="s">
        <v>5055</v>
      </c>
      <c r="J1515" t="s">
        <v>5055</v>
      </c>
      <c r="K1515" t="s">
        <v>5055</v>
      </c>
      <c r="L1515" t="s">
        <v>5055</v>
      </c>
      <c r="M1515" t="s">
        <v>5055</v>
      </c>
      <c r="N1515" t="s">
        <v>19486</v>
      </c>
      <c r="O1515" t="s">
        <v>5055</v>
      </c>
      <c r="P1515" t="s">
        <v>5055</v>
      </c>
      <c r="S1515" t="s">
        <v>23964</v>
      </c>
      <c r="T1515" t="s">
        <v>7587</v>
      </c>
      <c r="U1515" t="s">
        <v>7587</v>
      </c>
      <c r="V1515">
        <v>1.2</v>
      </c>
    </row>
    <row r="1516" spans="1:22" x14ac:dyDescent="0.35">
      <c r="A1516" t="s">
        <v>5970</v>
      </c>
      <c r="B1516" t="s">
        <v>19487</v>
      </c>
      <c r="C1516" t="s">
        <v>5974</v>
      </c>
      <c r="D1516" t="s">
        <v>5055</v>
      </c>
      <c r="E1516" t="s">
        <v>5055</v>
      </c>
      <c r="F1516" t="s">
        <v>17723</v>
      </c>
      <c r="G1516" t="s">
        <v>12802</v>
      </c>
      <c r="H1516" t="s">
        <v>5055</v>
      </c>
      <c r="I1516" t="s">
        <v>5055</v>
      </c>
      <c r="J1516" t="s">
        <v>5055</v>
      </c>
      <c r="K1516" t="s">
        <v>5055</v>
      </c>
      <c r="L1516" t="s">
        <v>5055</v>
      </c>
      <c r="M1516" t="s">
        <v>5055</v>
      </c>
      <c r="N1516" t="s">
        <v>19487</v>
      </c>
      <c r="O1516" t="s">
        <v>5055</v>
      </c>
      <c r="P1516" t="s">
        <v>5055</v>
      </c>
      <c r="S1516" t="s">
        <v>23964</v>
      </c>
      <c r="T1516" t="s">
        <v>7587</v>
      </c>
      <c r="U1516" t="s">
        <v>7587</v>
      </c>
      <c r="V1516">
        <v>1.2</v>
      </c>
    </row>
    <row r="1517" spans="1:22" x14ac:dyDescent="0.35">
      <c r="A1517" t="s">
        <v>5970</v>
      </c>
      <c r="B1517" t="s">
        <v>19488</v>
      </c>
      <c r="C1517" t="s">
        <v>5974</v>
      </c>
      <c r="D1517" t="s">
        <v>5055</v>
      </c>
      <c r="E1517" t="s">
        <v>5055</v>
      </c>
      <c r="F1517" t="s">
        <v>17723</v>
      </c>
      <c r="G1517" t="s">
        <v>12789</v>
      </c>
      <c r="H1517" t="s">
        <v>5055</v>
      </c>
      <c r="I1517" t="s">
        <v>14519</v>
      </c>
      <c r="J1517" t="s">
        <v>5055</v>
      </c>
      <c r="K1517" t="s">
        <v>5055</v>
      </c>
      <c r="L1517" t="s">
        <v>5055</v>
      </c>
      <c r="M1517" t="s">
        <v>5055</v>
      </c>
      <c r="N1517" t="s">
        <v>19488</v>
      </c>
      <c r="O1517" t="s">
        <v>5055</v>
      </c>
      <c r="P1517" t="s">
        <v>5055</v>
      </c>
      <c r="S1517" t="s">
        <v>23964</v>
      </c>
      <c r="T1517" t="s">
        <v>7587</v>
      </c>
      <c r="U1517" t="s">
        <v>7587</v>
      </c>
      <c r="V1517">
        <v>1.2</v>
      </c>
    </row>
    <row r="1518" spans="1:22" x14ac:dyDescent="0.35">
      <c r="A1518" t="s">
        <v>5970</v>
      </c>
      <c r="B1518" t="s">
        <v>19489</v>
      </c>
      <c r="C1518" t="s">
        <v>5974</v>
      </c>
      <c r="D1518" t="s">
        <v>5055</v>
      </c>
      <c r="E1518" t="s">
        <v>5055</v>
      </c>
      <c r="F1518" t="s">
        <v>18369</v>
      </c>
      <c r="G1518" t="s">
        <v>12789</v>
      </c>
      <c r="H1518" t="s">
        <v>5055</v>
      </c>
      <c r="I1518" t="s">
        <v>14519</v>
      </c>
      <c r="J1518" t="s">
        <v>14488</v>
      </c>
      <c r="K1518" t="s">
        <v>19490</v>
      </c>
      <c r="L1518" t="s">
        <v>5055</v>
      </c>
      <c r="M1518">
        <v>101</v>
      </c>
      <c r="N1518" t="s">
        <v>19489</v>
      </c>
      <c r="O1518" t="s">
        <v>5055</v>
      </c>
      <c r="P1518" t="s">
        <v>5055</v>
      </c>
      <c r="S1518" t="s">
        <v>23964</v>
      </c>
      <c r="T1518" t="s">
        <v>7587</v>
      </c>
      <c r="U1518" t="s">
        <v>7587</v>
      </c>
      <c r="V1518">
        <v>1.2</v>
      </c>
    </row>
    <row r="1519" spans="1:22" x14ac:dyDescent="0.35">
      <c r="A1519" t="s">
        <v>5970</v>
      </c>
      <c r="B1519" t="s">
        <v>19491</v>
      </c>
      <c r="C1519" t="s">
        <v>5974</v>
      </c>
      <c r="D1519" t="s">
        <v>5055</v>
      </c>
      <c r="E1519" t="s">
        <v>5055</v>
      </c>
      <c r="F1519" t="s">
        <v>17723</v>
      </c>
      <c r="G1519" t="s">
        <v>12789</v>
      </c>
      <c r="H1519" t="s">
        <v>5055</v>
      </c>
      <c r="I1519" t="s">
        <v>14513</v>
      </c>
      <c r="J1519" t="s">
        <v>14496</v>
      </c>
      <c r="K1519" t="s">
        <v>5055</v>
      </c>
      <c r="L1519" t="s">
        <v>5055</v>
      </c>
      <c r="M1519" t="s">
        <v>5055</v>
      </c>
      <c r="N1519" t="s">
        <v>19491</v>
      </c>
      <c r="O1519" t="s">
        <v>5055</v>
      </c>
      <c r="P1519" t="s">
        <v>5055</v>
      </c>
      <c r="S1519" t="s">
        <v>23964</v>
      </c>
      <c r="T1519" t="s">
        <v>7587</v>
      </c>
      <c r="U1519" t="s">
        <v>7587</v>
      </c>
      <c r="V1519">
        <v>1.2</v>
      </c>
    </row>
    <row r="1520" spans="1:22" x14ac:dyDescent="0.35">
      <c r="A1520" t="s">
        <v>5970</v>
      </c>
      <c r="B1520" t="s">
        <v>19492</v>
      </c>
      <c r="C1520" t="s">
        <v>5974</v>
      </c>
      <c r="D1520" t="s">
        <v>5055</v>
      </c>
      <c r="E1520" t="s">
        <v>5055</v>
      </c>
      <c r="F1520" t="s">
        <v>17723</v>
      </c>
      <c r="G1520" t="s">
        <v>12802</v>
      </c>
      <c r="H1520" t="s">
        <v>5055</v>
      </c>
      <c r="I1520" t="s">
        <v>5055</v>
      </c>
      <c r="J1520" t="s">
        <v>5055</v>
      </c>
      <c r="K1520" t="s">
        <v>5055</v>
      </c>
      <c r="L1520" t="s">
        <v>5055</v>
      </c>
      <c r="M1520" t="s">
        <v>5055</v>
      </c>
      <c r="N1520" t="s">
        <v>19493</v>
      </c>
      <c r="O1520" t="s">
        <v>5055</v>
      </c>
      <c r="P1520" t="s">
        <v>5055</v>
      </c>
      <c r="S1520" t="s">
        <v>23964</v>
      </c>
      <c r="T1520" t="s">
        <v>7587</v>
      </c>
      <c r="U1520" t="s">
        <v>7587</v>
      </c>
      <c r="V1520">
        <v>1.2</v>
      </c>
    </row>
    <row r="1521" spans="1:22" x14ac:dyDescent="0.35">
      <c r="A1521" t="s">
        <v>5970</v>
      </c>
      <c r="B1521" t="s">
        <v>19494</v>
      </c>
      <c r="C1521" t="s">
        <v>5974</v>
      </c>
      <c r="D1521" t="s">
        <v>5055</v>
      </c>
      <c r="E1521" t="s">
        <v>5055</v>
      </c>
      <c r="F1521" t="s">
        <v>17723</v>
      </c>
      <c r="G1521" t="s">
        <v>12802</v>
      </c>
      <c r="H1521" t="s">
        <v>5055</v>
      </c>
      <c r="I1521" t="s">
        <v>5055</v>
      </c>
      <c r="J1521" t="s">
        <v>5055</v>
      </c>
      <c r="K1521" t="s">
        <v>5055</v>
      </c>
      <c r="L1521" t="s">
        <v>5055</v>
      </c>
      <c r="M1521" t="s">
        <v>5055</v>
      </c>
      <c r="N1521" t="s">
        <v>19494</v>
      </c>
      <c r="O1521" t="s">
        <v>5055</v>
      </c>
      <c r="P1521" t="s">
        <v>5055</v>
      </c>
      <c r="S1521" t="s">
        <v>23964</v>
      </c>
      <c r="T1521" t="s">
        <v>7587</v>
      </c>
      <c r="U1521" t="s">
        <v>7587</v>
      </c>
      <c r="V1521">
        <v>1.2</v>
      </c>
    </row>
    <row r="1522" spans="1:22" x14ac:dyDescent="0.35">
      <c r="A1522" t="s">
        <v>5970</v>
      </c>
      <c r="B1522" t="s">
        <v>19495</v>
      </c>
      <c r="C1522" t="s">
        <v>5974</v>
      </c>
      <c r="D1522" t="s">
        <v>5055</v>
      </c>
      <c r="E1522" t="s">
        <v>5055</v>
      </c>
      <c r="F1522" t="s">
        <v>17723</v>
      </c>
      <c r="G1522" t="s">
        <v>12802</v>
      </c>
      <c r="H1522" t="s">
        <v>5055</v>
      </c>
      <c r="I1522" t="s">
        <v>14513</v>
      </c>
      <c r="J1522" t="s">
        <v>5055</v>
      </c>
      <c r="K1522" t="s">
        <v>5055</v>
      </c>
      <c r="L1522" t="s">
        <v>5055</v>
      </c>
      <c r="M1522" t="s">
        <v>5055</v>
      </c>
      <c r="N1522" t="s">
        <v>19495</v>
      </c>
      <c r="O1522" t="s">
        <v>5055</v>
      </c>
      <c r="P1522" t="s">
        <v>5055</v>
      </c>
      <c r="S1522" t="s">
        <v>23964</v>
      </c>
      <c r="T1522" t="s">
        <v>7587</v>
      </c>
      <c r="U1522" t="s">
        <v>7587</v>
      </c>
      <c r="V1522">
        <v>1.2</v>
      </c>
    </row>
    <row r="1523" spans="1:22" x14ac:dyDescent="0.35">
      <c r="A1523" t="s">
        <v>5970</v>
      </c>
      <c r="B1523" t="s">
        <v>19496</v>
      </c>
      <c r="C1523" t="s">
        <v>5974</v>
      </c>
      <c r="D1523" t="s">
        <v>5055</v>
      </c>
      <c r="E1523" t="s">
        <v>5055</v>
      </c>
      <c r="F1523" t="s">
        <v>12813</v>
      </c>
      <c r="G1523" t="s">
        <v>12802</v>
      </c>
      <c r="H1523" t="s">
        <v>5055</v>
      </c>
      <c r="I1523" t="s">
        <v>14521</v>
      </c>
      <c r="J1523" t="s">
        <v>5055</v>
      </c>
      <c r="K1523" t="s">
        <v>5055</v>
      </c>
      <c r="L1523" t="s">
        <v>5055</v>
      </c>
      <c r="M1523" t="s">
        <v>5055</v>
      </c>
      <c r="N1523" t="s">
        <v>19496</v>
      </c>
      <c r="O1523" t="s">
        <v>5055</v>
      </c>
      <c r="P1523" t="s">
        <v>5055</v>
      </c>
      <c r="S1523" t="s">
        <v>23964</v>
      </c>
      <c r="T1523" t="s">
        <v>7587</v>
      </c>
      <c r="U1523" t="s">
        <v>7587</v>
      </c>
      <c r="V1523">
        <v>1.2</v>
      </c>
    </row>
    <row r="1524" spans="1:22" x14ac:dyDescent="0.35">
      <c r="A1524" t="s">
        <v>5970</v>
      </c>
      <c r="B1524" t="s">
        <v>19497</v>
      </c>
      <c r="C1524" t="s">
        <v>5974</v>
      </c>
      <c r="D1524" t="s">
        <v>5055</v>
      </c>
      <c r="E1524" t="s">
        <v>5055</v>
      </c>
      <c r="F1524" t="s">
        <v>12813</v>
      </c>
      <c r="G1524" t="s">
        <v>12811</v>
      </c>
      <c r="H1524" t="s">
        <v>5055</v>
      </c>
      <c r="I1524" t="s">
        <v>5055</v>
      </c>
      <c r="J1524" t="s">
        <v>5055</v>
      </c>
      <c r="K1524" t="s">
        <v>5055</v>
      </c>
      <c r="L1524" t="s">
        <v>5055</v>
      </c>
      <c r="M1524" t="s">
        <v>5055</v>
      </c>
      <c r="N1524" t="s">
        <v>19497</v>
      </c>
      <c r="O1524" t="s">
        <v>5055</v>
      </c>
      <c r="P1524" t="s">
        <v>5055</v>
      </c>
      <c r="S1524" t="s">
        <v>23964</v>
      </c>
      <c r="T1524" t="s">
        <v>7587</v>
      </c>
      <c r="U1524" t="s">
        <v>7587</v>
      </c>
      <c r="V1524">
        <v>1.2</v>
      </c>
    </row>
    <row r="1525" spans="1:22" x14ac:dyDescent="0.35">
      <c r="A1525" t="s">
        <v>5970</v>
      </c>
      <c r="B1525" t="s">
        <v>19498</v>
      </c>
      <c r="C1525" t="s">
        <v>5974</v>
      </c>
      <c r="D1525" t="s">
        <v>5055</v>
      </c>
      <c r="E1525" t="s">
        <v>5055</v>
      </c>
      <c r="F1525" t="s">
        <v>12813</v>
      </c>
      <c r="G1525" t="s">
        <v>12811</v>
      </c>
      <c r="H1525" t="s">
        <v>5055</v>
      </c>
      <c r="I1525" t="s">
        <v>5055</v>
      </c>
      <c r="J1525" t="s">
        <v>5055</v>
      </c>
      <c r="K1525" t="s">
        <v>5055</v>
      </c>
      <c r="L1525" t="s">
        <v>5055</v>
      </c>
      <c r="M1525" t="s">
        <v>5055</v>
      </c>
      <c r="N1525" t="s">
        <v>19498</v>
      </c>
      <c r="O1525" t="s">
        <v>5055</v>
      </c>
      <c r="P1525" t="s">
        <v>5055</v>
      </c>
      <c r="S1525" t="s">
        <v>23964</v>
      </c>
      <c r="T1525" t="s">
        <v>7587</v>
      </c>
      <c r="U1525" t="s">
        <v>7587</v>
      </c>
      <c r="V1525">
        <v>1.2</v>
      </c>
    </row>
    <row r="1526" spans="1:22" x14ac:dyDescent="0.35">
      <c r="A1526" t="s">
        <v>5970</v>
      </c>
      <c r="B1526" t="s">
        <v>19499</v>
      </c>
      <c r="C1526" t="s">
        <v>5974</v>
      </c>
      <c r="D1526" t="s">
        <v>5055</v>
      </c>
      <c r="E1526" t="s">
        <v>5055</v>
      </c>
      <c r="F1526" t="s">
        <v>18145</v>
      </c>
      <c r="G1526" t="s">
        <v>12802</v>
      </c>
      <c r="H1526" t="s">
        <v>5055</v>
      </c>
      <c r="I1526" t="s">
        <v>10871</v>
      </c>
      <c r="J1526" t="s">
        <v>5055</v>
      </c>
      <c r="K1526" t="s">
        <v>5055</v>
      </c>
      <c r="L1526" t="s">
        <v>5055</v>
      </c>
      <c r="M1526" t="s">
        <v>5055</v>
      </c>
      <c r="N1526" t="s">
        <v>19499</v>
      </c>
      <c r="O1526" t="s">
        <v>5055</v>
      </c>
      <c r="P1526" t="s">
        <v>5055</v>
      </c>
      <c r="S1526" t="s">
        <v>23964</v>
      </c>
      <c r="T1526" t="s">
        <v>7587</v>
      </c>
      <c r="U1526" t="s">
        <v>7587</v>
      </c>
      <c r="V1526">
        <v>1.2</v>
      </c>
    </row>
    <row r="1527" spans="1:22" x14ac:dyDescent="0.35">
      <c r="A1527" t="s">
        <v>5970</v>
      </c>
      <c r="B1527" t="s">
        <v>19500</v>
      </c>
      <c r="C1527" t="s">
        <v>5974</v>
      </c>
      <c r="D1527" t="s">
        <v>5055</v>
      </c>
      <c r="E1527" t="s">
        <v>5055</v>
      </c>
      <c r="F1527" t="s">
        <v>17723</v>
      </c>
      <c r="G1527" t="s">
        <v>12802</v>
      </c>
      <c r="H1527" t="s">
        <v>5055</v>
      </c>
      <c r="I1527" t="s">
        <v>5055</v>
      </c>
      <c r="J1527" t="s">
        <v>5055</v>
      </c>
      <c r="K1527" t="s">
        <v>5055</v>
      </c>
      <c r="L1527" t="s">
        <v>5055</v>
      </c>
      <c r="M1527" t="s">
        <v>5055</v>
      </c>
      <c r="N1527" t="s">
        <v>19500</v>
      </c>
      <c r="O1527" t="s">
        <v>5055</v>
      </c>
      <c r="P1527" t="s">
        <v>5055</v>
      </c>
      <c r="S1527" t="s">
        <v>23964</v>
      </c>
      <c r="T1527" t="s">
        <v>7587</v>
      </c>
      <c r="U1527" t="s">
        <v>7587</v>
      </c>
      <c r="V1527">
        <v>1.2</v>
      </c>
    </row>
    <row r="1528" spans="1:22" x14ac:dyDescent="0.35">
      <c r="A1528" t="s">
        <v>5970</v>
      </c>
      <c r="B1528" t="s">
        <v>19501</v>
      </c>
      <c r="C1528" t="s">
        <v>5974</v>
      </c>
      <c r="D1528" t="s">
        <v>5055</v>
      </c>
      <c r="E1528" t="s">
        <v>5055</v>
      </c>
      <c r="F1528" t="s">
        <v>17723</v>
      </c>
      <c r="G1528" t="s">
        <v>12802</v>
      </c>
      <c r="H1528" t="s">
        <v>5055</v>
      </c>
      <c r="I1528" t="s">
        <v>5055</v>
      </c>
      <c r="J1528" t="s">
        <v>5055</v>
      </c>
      <c r="K1528" t="s">
        <v>5055</v>
      </c>
      <c r="L1528" t="s">
        <v>5055</v>
      </c>
      <c r="M1528" t="s">
        <v>5055</v>
      </c>
      <c r="N1528" t="s">
        <v>19502</v>
      </c>
      <c r="O1528" t="s">
        <v>5055</v>
      </c>
      <c r="P1528" t="s">
        <v>5055</v>
      </c>
      <c r="S1528" t="s">
        <v>23964</v>
      </c>
      <c r="T1528" t="s">
        <v>7587</v>
      </c>
      <c r="U1528" t="s">
        <v>7587</v>
      </c>
      <c r="V1528">
        <v>1.2</v>
      </c>
    </row>
    <row r="1529" spans="1:22" x14ac:dyDescent="0.35">
      <c r="A1529" t="s">
        <v>5970</v>
      </c>
      <c r="B1529" t="s">
        <v>19503</v>
      </c>
      <c r="C1529" t="s">
        <v>5974</v>
      </c>
      <c r="D1529" t="s">
        <v>5055</v>
      </c>
      <c r="E1529" t="s">
        <v>5055</v>
      </c>
      <c r="F1529" t="s">
        <v>17723</v>
      </c>
      <c r="G1529" t="s">
        <v>12802</v>
      </c>
      <c r="H1529" t="s">
        <v>5055</v>
      </c>
      <c r="I1529" t="s">
        <v>5055</v>
      </c>
      <c r="J1529" t="s">
        <v>5055</v>
      </c>
      <c r="K1529" t="s">
        <v>5055</v>
      </c>
      <c r="L1529" t="s">
        <v>5055</v>
      </c>
      <c r="M1529" t="s">
        <v>5055</v>
      </c>
      <c r="N1529" t="s">
        <v>19504</v>
      </c>
      <c r="O1529" t="s">
        <v>5055</v>
      </c>
      <c r="P1529" t="s">
        <v>5055</v>
      </c>
      <c r="S1529" t="s">
        <v>23964</v>
      </c>
      <c r="T1529" t="s">
        <v>7587</v>
      </c>
      <c r="U1529" t="s">
        <v>7587</v>
      </c>
      <c r="V1529">
        <v>1.2</v>
      </c>
    </row>
    <row r="1530" spans="1:22" x14ac:dyDescent="0.35">
      <c r="A1530" t="s">
        <v>5970</v>
      </c>
      <c r="B1530" t="s">
        <v>19505</v>
      </c>
      <c r="C1530" t="s">
        <v>5974</v>
      </c>
      <c r="D1530" t="s">
        <v>5055</v>
      </c>
      <c r="E1530" t="s">
        <v>5055</v>
      </c>
      <c r="F1530" t="s">
        <v>18145</v>
      </c>
      <c r="G1530" t="s">
        <v>12802</v>
      </c>
      <c r="H1530" t="s">
        <v>5055</v>
      </c>
      <c r="I1530" t="s">
        <v>14519</v>
      </c>
      <c r="J1530" t="s">
        <v>14492</v>
      </c>
      <c r="K1530" t="s">
        <v>14498</v>
      </c>
      <c r="L1530" t="s">
        <v>5055</v>
      </c>
      <c r="M1530">
        <v>135</v>
      </c>
      <c r="N1530" t="s">
        <v>19505</v>
      </c>
      <c r="O1530" t="s">
        <v>5055</v>
      </c>
      <c r="P1530" t="s">
        <v>5055</v>
      </c>
      <c r="S1530" t="s">
        <v>23964</v>
      </c>
      <c r="T1530" t="s">
        <v>7587</v>
      </c>
      <c r="U1530" t="s">
        <v>7587</v>
      </c>
      <c r="V1530">
        <v>1.2</v>
      </c>
    </row>
    <row r="1531" spans="1:22" x14ac:dyDescent="0.35">
      <c r="A1531" t="s">
        <v>5970</v>
      </c>
      <c r="B1531" t="s">
        <v>19506</v>
      </c>
      <c r="C1531" t="s">
        <v>5974</v>
      </c>
      <c r="D1531" t="s">
        <v>5055</v>
      </c>
      <c r="E1531" t="s">
        <v>5055</v>
      </c>
      <c r="F1531" t="s">
        <v>12813</v>
      </c>
      <c r="G1531" t="s">
        <v>12802</v>
      </c>
      <c r="H1531" t="s">
        <v>5055</v>
      </c>
      <c r="I1531" t="s">
        <v>14521</v>
      </c>
      <c r="J1531" t="s">
        <v>14496</v>
      </c>
      <c r="K1531" t="s">
        <v>5055</v>
      </c>
      <c r="L1531" t="s">
        <v>5055</v>
      </c>
      <c r="M1531" t="s">
        <v>5055</v>
      </c>
      <c r="N1531" t="s">
        <v>19506</v>
      </c>
      <c r="O1531" t="s">
        <v>5055</v>
      </c>
      <c r="P1531" t="s">
        <v>5055</v>
      </c>
      <c r="S1531" t="s">
        <v>23964</v>
      </c>
      <c r="T1531" t="s">
        <v>7587</v>
      </c>
      <c r="U1531" t="s">
        <v>7587</v>
      </c>
      <c r="V1531">
        <v>1.2</v>
      </c>
    </row>
    <row r="1532" spans="1:22" x14ac:dyDescent="0.35">
      <c r="A1532" t="s">
        <v>5970</v>
      </c>
      <c r="B1532" t="s">
        <v>19507</v>
      </c>
      <c r="C1532" t="s">
        <v>5974</v>
      </c>
      <c r="D1532" t="s">
        <v>5055</v>
      </c>
      <c r="E1532" t="s">
        <v>5055</v>
      </c>
      <c r="F1532" t="s">
        <v>17723</v>
      </c>
      <c r="G1532" t="s">
        <v>12802</v>
      </c>
      <c r="H1532" t="s">
        <v>5055</v>
      </c>
      <c r="I1532" t="s">
        <v>5055</v>
      </c>
      <c r="J1532" t="s">
        <v>5055</v>
      </c>
      <c r="K1532" t="s">
        <v>5055</v>
      </c>
      <c r="L1532" t="s">
        <v>5055</v>
      </c>
      <c r="M1532" t="s">
        <v>5055</v>
      </c>
      <c r="N1532" t="s">
        <v>19507</v>
      </c>
      <c r="O1532" t="s">
        <v>5055</v>
      </c>
      <c r="P1532" t="s">
        <v>5055</v>
      </c>
      <c r="S1532" t="s">
        <v>23964</v>
      </c>
      <c r="T1532" t="s">
        <v>7587</v>
      </c>
      <c r="U1532" t="s">
        <v>7587</v>
      </c>
      <c r="V1532">
        <v>1.2</v>
      </c>
    </row>
    <row r="1533" spans="1:22" x14ac:dyDescent="0.35">
      <c r="A1533" t="s">
        <v>5970</v>
      </c>
      <c r="B1533" t="s">
        <v>19508</v>
      </c>
      <c r="C1533" t="s">
        <v>5974</v>
      </c>
      <c r="D1533" t="s">
        <v>5055</v>
      </c>
      <c r="E1533" t="s">
        <v>5055</v>
      </c>
      <c r="F1533" t="s">
        <v>17723</v>
      </c>
      <c r="G1533" t="s">
        <v>12802</v>
      </c>
      <c r="H1533" t="s">
        <v>5055</v>
      </c>
      <c r="I1533" t="s">
        <v>5055</v>
      </c>
      <c r="J1533" t="s">
        <v>5055</v>
      </c>
      <c r="K1533" t="s">
        <v>5055</v>
      </c>
      <c r="L1533" t="s">
        <v>5055</v>
      </c>
      <c r="M1533" t="s">
        <v>5055</v>
      </c>
      <c r="N1533" t="s">
        <v>19508</v>
      </c>
      <c r="O1533" t="s">
        <v>5055</v>
      </c>
      <c r="P1533" t="s">
        <v>5055</v>
      </c>
      <c r="S1533" t="s">
        <v>23964</v>
      </c>
      <c r="T1533" t="s">
        <v>7587</v>
      </c>
      <c r="U1533" t="s">
        <v>7587</v>
      </c>
      <c r="V1533">
        <v>1.2</v>
      </c>
    </row>
    <row r="1534" spans="1:22" x14ac:dyDescent="0.35">
      <c r="A1534" t="s">
        <v>5970</v>
      </c>
      <c r="B1534" t="s">
        <v>19509</v>
      </c>
      <c r="C1534" t="s">
        <v>5974</v>
      </c>
      <c r="D1534" t="s">
        <v>5055</v>
      </c>
      <c r="E1534" t="s">
        <v>5055</v>
      </c>
      <c r="F1534" t="s">
        <v>12813</v>
      </c>
      <c r="G1534" t="s">
        <v>12811</v>
      </c>
      <c r="H1534" t="s">
        <v>5055</v>
      </c>
      <c r="I1534" t="s">
        <v>5055</v>
      </c>
      <c r="J1534" t="s">
        <v>5055</v>
      </c>
      <c r="K1534" t="s">
        <v>5055</v>
      </c>
      <c r="L1534" t="s">
        <v>5055</v>
      </c>
      <c r="M1534" t="s">
        <v>5055</v>
      </c>
      <c r="N1534" t="s">
        <v>19509</v>
      </c>
      <c r="O1534" t="s">
        <v>5055</v>
      </c>
      <c r="P1534" t="s">
        <v>5055</v>
      </c>
      <c r="S1534" t="s">
        <v>23964</v>
      </c>
      <c r="T1534" t="s">
        <v>7587</v>
      </c>
      <c r="U1534" t="s">
        <v>7587</v>
      </c>
      <c r="V1534">
        <v>1.2</v>
      </c>
    </row>
    <row r="1535" spans="1:22" x14ac:dyDescent="0.35">
      <c r="A1535" t="s">
        <v>5970</v>
      </c>
      <c r="B1535" t="s">
        <v>19510</v>
      </c>
      <c r="C1535" t="s">
        <v>5974</v>
      </c>
      <c r="D1535" t="s">
        <v>5055</v>
      </c>
      <c r="E1535" t="s">
        <v>5055</v>
      </c>
      <c r="F1535" t="s">
        <v>17723</v>
      </c>
      <c r="G1535" t="s">
        <v>12802</v>
      </c>
      <c r="H1535" t="s">
        <v>5055</v>
      </c>
      <c r="I1535" t="s">
        <v>14513</v>
      </c>
      <c r="J1535" t="s">
        <v>5055</v>
      </c>
      <c r="K1535" t="s">
        <v>5055</v>
      </c>
      <c r="L1535" t="s">
        <v>5055</v>
      </c>
      <c r="M1535" t="s">
        <v>5055</v>
      </c>
      <c r="N1535" t="s">
        <v>19511</v>
      </c>
      <c r="O1535" t="s">
        <v>5055</v>
      </c>
      <c r="P1535" t="s">
        <v>5055</v>
      </c>
      <c r="S1535" t="s">
        <v>23964</v>
      </c>
      <c r="T1535" t="s">
        <v>7587</v>
      </c>
      <c r="U1535" t="s">
        <v>7587</v>
      </c>
      <c r="V1535">
        <v>1.2</v>
      </c>
    </row>
    <row r="1536" spans="1:22" x14ac:dyDescent="0.35">
      <c r="A1536" t="s">
        <v>5970</v>
      </c>
      <c r="B1536" t="s">
        <v>19512</v>
      </c>
      <c r="C1536" t="s">
        <v>5974</v>
      </c>
      <c r="D1536" t="s">
        <v>5055</v>
      </c>
      <c r="E1536" t="s">
        <v>5055</v>
      </c>
      <c r="F1536" t="s">
        <v>17723</v>
      </c>
      <c r="G1536" t="s">
        <v>12802</v>
      </c>
      <c r="H1536" t="s">
        <v>5055</v>
      </c>
      <c r="I1536" t="s">
        <v>5055</v>
      </c>
      <c r="J1536" t="s">
        <v>5055</v>
      </c>
      <c r="K1536" t="s">
        <v>5055</v>
      </c>
      <c r="L1536" t="s">
        <v>5055</v>
      </c>
      <c r="M1536" t="s">
        <v>5055</v>
      </c>
      <c r="N1536" t="s">
        <v>19512</v>
      </c>
      <c r="O1536" t="s">
        <v>5055</v>
      </c>
      <c r="P1536" t="s">
        <v>5055</v>
      </c>
      <c r="S1536" t="s">
        <v>23964</v>
      </c>
      <c r="T1536" t="s">
        <v>7587</v>
      </c>
      <c r="U1536" t="s">
        <v>7587</v>
      </c>
      <c r="V1536">
        <v>1.2</v>
      </c>
    </row>
    <row r="1537" spans="1:22" x14ac:dyDescent="0.35">
      <c r="A1537" t="s">
        <v>5970</v>
      </c>
      <c r="B1537" t="s">
        <v>19513</v>
      </c>
      <c r="C1537" t="s">
        <v>5974</v>
      </c>
      <c r="D1537" t="s">
        <v>5055</v>
      </c>
      <c r="E1537" t="s">
        <v>5055</v>
      </c>
      <c r="F1537" t="s">
        <v>17723</v>
      </c>
      <c r="G1537" t="s">
        <v>12802</v>
      </c>
      <c r="H1537" t="s">
        <v>5055</v>
      </c>
      <c r="I1537" t="s">
        <v>5055</v>
      </c>
      <c r="J1537" t="s">
        <v>5055</v>
      </c>
      <c r="K1537" t="s">
        <v>5055</v>
      </c>
      <c r="L1537" t="s">
        <v>5055</v>
      </c>
      <c r="M1537" t="s">
        <v>5055</v>
      </c>
      <c r="N1537" t="s">
        <v>19514</v>
      </c>
      <c r="O1537" t="s">
        <v>5055</v>
      </c>
      <c r="P1537" t="s">
        <v>5055</v>
      </c>
      <c r="S1537" t="s">
        <v>23964</v>
      </c>
      <c r="T1537" t="s">
        <v>7587</v>
      </c>
      <c r="U1537" t="s">
        <v>7587</v>
      </c>
      <c r="V1537">
        <v>1.2</v>
      </c>
    </row>
    <row r="1538" spans="1:22" x14ac:dyDescent="0.35">
      <c r="A1538" t="s">
        <v>5970</v>
      </c>
      <c r="B1538" t="s">
        <v>19514</v>
      </c>
      <c r="C1538" t="s">
        <v>5974</v>
      </c>
      <c r="D1538" t="s">
        <v>5055</v>
      </c>
      <c r="E1538" t="s">
        <v>5055</v>
      </c>
      <c r="F1538" t="s">
        <v>17723</v>
      </c>
      <c r="G1538" t="s">
        <v>12802</v>
      </c>
      <c r="H1538" t="s">
        <v>5055</v>
      </c>
      <c r="I1538" t="s">
        <v>5055</v>
      </c>
      <c r="J1538" t="s">
        <v>5055</v>
      </c>
      <c r="K1538" t="s">
        <v>5055</v>
      </c>
      <c r="L1538" t="s">
        <v>5055</v>
      </c>
      <c r="M1538" t="s">
        <v>5055</v>
      </c>
      <c r="N1538" t="s">
        <v>19514</v>
      </c>
      <c r="O1538" t="s">
        <v>5055</v>
      </c>
      <c r="P1538" t="s">
        <v>5055</v>
      </c>
      <c r="S1538" t="s">
        <v>23964</v>
      </c>
      <c r="T1538" t="s">
        <v>7587</v>
      </c>
      <c r="U1538" t="s">
        <v>7587</v>
      </c>
      <c r="V1538">
        <v>1.2</v>
      </c>
    </row>
    <row r="1539" spans="1:22" x14ac:dyDescent="0.35">
      <c r="A1539" t="s">
        <v>5970</v>
      </c>
      <c r="B1539" t="s">
        <v>19515</v>
      </c>
      <c r="C1539" t="s">
        <v>5974</v>
      </c>
      <c r="D1539" t="s">
        <v>5055</v>
      </c>
      <c r="E1539" t="s">
        <v>5055</v>
      </c>
      <c r="F1539" t="s">
        <v>12813</v>
      </c>
      <c r="G1539" t="s">
        <v>12811</v>
      </c>
      <c r="H1539" t="s">
        <v>5055</v>
      </c>
      <c r="I1539" t="s">
        <v>5055</v>
      </c>
      <c r="J1539" t="s">
        <v>5055</v>
      </c>
      <c r="K1539" t="s">
        <v>5055</v>
      </c>
      <c r="L1539" t="s">
        <v>5055</v>
      </c>
      <c r="M1539" t="s">
        <v>5055</v>
      </c>
      <c r="N1539" t="s">
        <v>19515</v>
      </c>
      <c r="O1539" t="s">
        <v>5055</v>
      </c>
      <c r="P1539" t="s">
        <v>5055</v>
      </c>
      <c r="S1539" t="s">
        <v>23964</v>
      </c>
      <c r="T1539" t="s">
        <v>7587</v>
      </c>
      <c r="U1539" t="s">
        <v>7587</v>
      </c>
      <c r="V1539">
        <v>1.2</v>
      </c>
    </row>
    <row r="1540" spans="1:22" x14ac:dyDescent="0.35">
      <c r="A1540" t="s">
        <v>5970</v>
      </c>
      <c r="B1540" t="s">
        <v>19516</v>
      </c>
      <c r="C1540" t="s">
        <v>5974</v>
      </c>
      <c r="D1540" t="s">
        <v>5055</v>
      </c>
      <c r="E1540" t="s">
        <v>5055</v>
      </c>
      <c r="F1540" t="s">
        <v>17723</v>
      </c>
      <c r="G1540" t="s">
        <v>12811</v>
      </c>
      <c r="H1540" t="s">
        <v>5055</v>
      </c>
      <c r="I1540" t="s">
        <v>5055</v>
      </c>
      <c r="J1540" t="s">
        <v>5055</v>
      </c>
      <c r="K1540" t="s">
        <v>5055</v>
      </c>
      <c r="L1540" t="s">
        <v>5055</v>
      </c>
      <c r="M1540" t="s">
        <v>5055</v>
      </c>
      <c r="N1540" t="s">
        <v>19516</v>
      </c>
      <c r="O1540" t="s">
        <v>5055</v>
      </c>
      <c r="P1540" t="s">
        <v>5055</v>
      </c>
      <c r="S1540" t="s">
        <v>23964</v>
      </c>
      <c r="T1540" t="s">
        <v>7587</v>
      </c>
      <c r="U1540" t="s">
        <v>7587</v>
      </c>
      <c r="V1540">
        <v>1.2</v>
      </c>
    </row>
    <row r="1541" spans="1:22" x14ac:dyDescent="0.35">
      <c r="A1541" t="s">
        <v>5970</v>
      </c>
      <c r="B1541" t="s">
        <v>19517</v>
      </c>
      <c r="C1541" t="s">
        <v>5974</v>
      </c>
      <c r="D1541" t="s">
        <v>5055</v>
      </c>
      <c r="E1541" t="s">
        <v>5055</v>
      </c>
      <c r="F1541" t="s">
        <v>17723</v>
      </c>
      <c r="G1541" t="s">
        <v>12802</v>
      </c>
      <c r="H1541" t="s">
        <v>5055</v>
      </c>
      <c r="I1541" t="s">
        <v>5055</v>
      </c>
      <c r="J1541" t="s">
        <v>5055</v>
      </c>
      <c r="K1541" t="s">
        <v>5055</v>
      </c>
      <c r="L1541" t="s">
        <v>5055</v>
      </c>
      <c r="M1541" t="s">
        <v>5055</v>
      </c>
      <c r="N1541" t="s">
        <v>19517</v>
      </c>
      <c r="O1541" t="s">
        <v>5055</v>
      </c>
      <c r="P1541" t="s">
        <v>5055</v>
      </c>
      <c r="S1541" t="s">
        <v>23964</v>
      </c>
      <c r="T1541" t="s">
        <v>7587</v>
      </c>
      <c r="U1541" t="s">
        <v>7587</v>
      </c>
      <c r="V1541">
        <v>1.2</v>
      </c>
    </row>
    <row r="1542" spans="1:22" x14ac:dyDescent="0.35">
      <c r="A1542" t="s">
        <v>5970</v>
      </c>
      <c r="B1542" t="s">
        <v>19518</v>
      </c>
      <c r="C1542" t="s">
        <v>5974</v>
      </c>
      <c r="D1542" t="s">
        <v>5055</v>
      </c>
      <c r="E1542" t="s">
        <v>5055</v>
      </c>
      <c r="F1542" t="s">
        <v>12813</v>
      </c>
      <c r="G1542" t="s">
        <v>12811</v>
      </c>
      <c r="H1542" t="s">
        <v>5055</v>
      </c>
      <c r="I1542" t="s">
        <v>5055</v>
      </c>
      <c r="J1542" t="s">
        <v>5055</v>
      </c>
      <c r="K1542" t="s">
        <v>5055</v>
      </c>
      <c r="L1542" t="s">
        <v>5055</v>
      </c>
      <c r="M1542" t="s">
        <v>5055</v>
      </c>
      <c r="N1542" t="s">
        <v>19518</v>
      </c>
      <c r="O1542" t="s">
        <v>5055</v>
      </c>
      <c r="P1542" t="s">
        <v>5055</v>
      </c>
      <c r="S1542" t="s">
        <v>23964</v>
      </c>
      <c r="T1542" t="s">
        <v>7587</v>
      </c>
      <c r="U1542" t="s">
        <v>7587</v>
      </c>
      <c r="V1542">
        <v>1.2</v>
      </c>
    </row>
    <row r="1543" spans="1:22" x14ac:dyDescent="0.35">
      <c r="A1543" s="41" t="s">
        <v>5970</v>
      </c>
      <c r="B1543" t="s">
        <v>19519</v>
      </c>
      <c r="C1543" t="s">
        <v>5974</v>
      </c>
      <c r="D1543" t="s">
        <v>5055</v>
      </c>
      <c r="E1543" t="s">
        <v>5055</v>
      </c>
      <c r="F1543" t="s">
        <v>17723</v>
      </c>
      <c r="G1543" t="s">
        <v>12802</v>
      </c>
      <c r="H1543" t="s">
        <v>5055</v>
      </c>
      <c r="I1543" t="s">
        <v>14513</v>
      </c>
      <c r="J1543" t="s">
        <v>12793</v>
      </c>
      <c r="K1543" t="s">
        <v>19483</v>
      </c>
      <c r="L1543" t="s">
        <v>5055</v>
      </c>
      <c r="M1543" t="s">
        <v>5055</v>
      </c>
      <c r="N1543" t="s">
        <v>19519</v>
      </c>
      <c r="O1543" t="s">
        <v>5055</v>
      </c>
      <c r="P1543" t="s">
        <v>5055</v>
      </c>
      <c r="S1543" t="s">
        <v>23964</v>
      </c>
      <c r="T1543" t="s">
        <v>7587</v>
      </c>
      <c r="U1543" t="s">
        <v>7587</v>
      </c>
      <c r="V1543">
        <v>1.2</v>
      </c>
    </row>
    <row r="1544" spans="1:22" x14ac:dyDescent="0.35">
      <c r="A1544" s="41" t="s">
        <v>5970</v>
      </c>
      <c r="B1544" t="s">
        <v>19520</v>
      </c>
      <c r="C1544" t="s">
        <v>5974</v>
      </c>
      <c r="D1544" t="s">
        <v>5055</v>
      </c>
      <c r="E1544" t="s">
        <v>5055</v>
      </c>
      <c r="F1544" t="s">
        <v>17723</v>
      </c>
      <c r="G1544" t="s">
        <v>12802</v>
      </c>
      <c r="H1544" t="s">
        <v>5055</v>
      </c>
      <c r="I1544" t="s">
        <v>14513</v>
      </c>
      <c r="J1544" t="s">
        <v>12793</v>
      </c>
      <c r="L1544" t="s">
        <v>5055</v>
      </c>
      <c r="M1544" t="s">
        <v>5055</v>
      </c>
      <c r="N1544" t="s">
        <v>19520</v>
      </c>
      <c r="O1544" t="s">
        <v>5055</v>
      </c>
      <c r="P1544" t="s">
        <v>5055</v>
      </c>
      <c r="S1544" t="s">
        <v>23964</v>
      </c>
      <c r="T1544" t="s">
        <v>7587</v>
      </c>
      <c r="U1544" t="s">
        <v>7587</v>
      </c>
      <c r="V1544">
        <v>1.2</v>
      </c>
    </row>
    <row r="1545" spans="1:22" x14ac:dyDescent="0.35">
      <c r="A1545" s="41" t="s">
        <v>5970</v>
      </c>
      <c r="B1545" t="s">
        <v>19521</v>
      </c>
      <c r="C1545" t="s">
        <v>5974</v>
      </c>
      <c r="D1545" t="s">
        <v>5055</v>
      </c>
      <c r="E1545" t="s">
        <v>5055</v>
      </c>
      <c r="F1545" t="s">
        <v>17723</v>
      </c>
      <c r="G1545" t="s">
        <v>12802</v>
      </c>
      <c r="H1545" t="s">
        <v>5055</v>
      </c>
      <c r="I1545" t="s">
        <v>14513</v>
      </c>
      <c r="J1545" t="s">
        <v>5055</v>
      </c>
      <c r="K1545" t="s">
        <v>5055</v>
      </c>
      <c r="L1545" t="s">
        <v>5055</v>
      </c>
      <c r="M1545" t="s">
        <v>5055</v>
      </c>
      <c r="N1545" t="s">
        <v>19522</v>
      </c>
      <c r="O1545" t="s">
        <v>5055</v>
      </c>
      <c r="P1545" t="s">
        <v>5055</v>
      </c>
      <c r="S1545" t="s">
        <v>23964</v>
      </c>
      <c r="T1545" t="s">
        <v>7587</v>
      </c>
      <c r="U1545" t="s">
        <v>7587</v>
      </c>
      <c r="V1545">
        <v>1.2</v>
      </c>
    </row>
    <row r="1546" spans="1:22" x14ac:dyDescent="0.35">
      <c r="A1546" s="41" t="s">
        <v>5970</v>
      </c>
      <c r="B1546" t="s">
        <v>19523</v>
      </c>
      <c r="C1546" t="s">
        <v>5974</v>
      </c>
      <c r="D1546" t="s">
        <v>5055</v>
      </c>
      <c r="E1546" t="s">
        <v>5055</v>
      </c>
      <c r="F1546" t="s">
        <v>17723</v>
      </c>
      <c r="G1546" t="s">
        <v>12802</v>
      </c>
      <c r="H1546" t="s">
        <v>5055</v>
      </c>
      <c r="I1546" t="s">
        <v>14513</v>
      </c>
      <c r="J1546" t="s">
        <v>5055</v>
      </c>
      <c r="K1546" t="s">
        <v>5055</v>
      </c>
      <c r="L1546" t="s">
        <v>5055</v>
      </c>
      <c r="M1546" t="s">
        <v>5055</v>
      </c>
      <c r="N1546" t="s">
        <v>19524</v>
      </c>
      <c r="O1546" t="s">
        <v>5055</v>
      </c>
      <c r="P1546" t="s">
        <v>5055</v>
      </c>
      <c r="S1546" t="s">
        <v>23964</v>
      </c>
      <c r="T1546" t="s">
        <v>7587</v>
      </c>
      <c r="U1546" t="s">
        <v>7587</v>
      </c>
      <c r="V1546">
        <v>1.2</v>
      </c>
    </row>
    <row r="1547" spans="1:22" x14ac:dyDescent="0.35">
      <c r="A1547" s="41" t="s">
        <v>5970</v>
      </c>
      <c r="B1547" t="s">
        <v>19525</v>
      </c>
      <c r="C1547" t="s">
        <v>5974</v>
      </c>
      <c r="D1547" t="s">
        <v>5055</v>
      </c>
      <c r="E1547" t="s">
        <v>5055</v>
      </c>
      <c r="F1547" t="s">
        <v>17723</v>
      </c>
      <c r="G1547" t="s">
        <v>12802</v>
      </c>
      <c r="H1547" t="s">
        <v>5055</v>
      </c>
      <c r="I1547" t="s">
        <v>14513</v>
      </c>
      <c r="J1547" t="s">
        <v>5055</v>
      </c>
      <c r="K1547" t="s">
        <v>5055</v>
      </c>
      <c r="L1547" t="s">
        <v>5055</v>
      </c>
      <c r="M1547" t="s">
        <v>5055</v>
      </c>
      <c r="N1547" t="s">
        <v>19526</v>
      </c>
      <c r="O1547" t="s">
        <v>5055</v>
      </c>
      <c r="P1547" t="s">
        <v>5055</v>
      </c>
      <c r="S1547" t="s">
        <v>23964</v>
      </c>
      <c r="T1547" t="s">
        <v>7587</v>
      </c>
      <c r="U1547" t="s">
        <v>7587</v>
      </c>
      <c r="V1547">
        <v>1.2</v>
      </c>
    </row>
    <row r="1548" spans="1:22" x14ac:dyDescent="0.35">
      <c r="A1548" s="41" t="s">
        <v>5970</v>
      </c>
      <c r="B1548" t="s">
        <v>19527</v>
      </c>
      <c r="C1548" t="s">
        <v>5974</v>
      </c>
      <c r="D1548" t="s">
        <v>5055</v>
      </c>
      <c r="E1548" t="s">
        <v>5055</v>
      </c>
      <c r="F1548" t="s">
        <v>17723</v>
      </c>
      <c r="G1548" t="s">
        <v>12802</v>
      </c>
      <c r="H1548" t="s">
        <v>5055</v>
      </c>
      <c r="I1548" t="s">
        <v>14513</v>
      </c>
      <c r="K1548" t="s">
        <v>19483</v>
      </c>
      <c r="L1548" t="s">
        <v>5055</v>
      </c>
      <c r="M1548" t="s">
        <v>5055</v>
      </c>
      <c r="N1548" t="s">
        <v>19527</v>
      </c>
      <c r="O1548" t="s">
        <v>5055</v>
      </c>
      <c r="P1548" t="s">
        <v>5055</v>
      </c>
      <c r="S1548" t="s">
        <v>23964</v>
      </c>
      <c r="T1548" t="s">
        <v>7587</v>
      </c>
      <c r="U1548" t="s">
        <v>7587</v>
      </c>
      <c r="V1548">
        <v>1.2</v>
      </c>
    </row>
    <row r="1549" spans="1:22" x14ac:dyDescent="0.35">
      <c r="A1549" s="41" t="s">
        <v>5970</v>
      </c>
      <c r="B1549" t="s">
        <v>19528</v>
      </c>
      <c r="C1549" t="s">
        <v>5974</v>
      </c>
      <c r="D1549" t="s">
        <v>5055</v>
      </c>
      <c r="E1549" t="s">
        <v>5055</v>
      </c>
      <c r="F1549" t="s">
        <v>17723</v>
      </c>
      <c r="G1549" t="s">
        <v>12802</v>
      </c>
      <c r="H1549" t="s">
        <v>5055</v>
      </c>
      <c r="I1549" t="s">
        <v>14513</v>
      </c>
      <c r="J1549" t="s">
        <v>12793</v>
      </c>
      <c r="K1549" t="s">
        <v>19483</v>
      </c>
      <c r="L1549" t="s">
        <v>5055</v>
      </c>
      <c r="M1549" t="s">
        <v>5055</v>
      </c>
      <c r="N1549" t="s">
        <v>19528</v>
      </c>
      <c r="O1549" t="s">
        <v>5055</v>
      </c>
      <c r="P1549" t="s">
        <v>5055</v>
      </c>
      <c r="S1549" t="s">
        <v>23964</v>
      </c>
      <c r="T1549" t="s">
        <v>7587</v>
      </c>
      <c r="U1549" t="s">
        <v>7587</v>
      </c>
      <c r="V1549">
        <v>1.2</v>
      </c>
    </row>
    <row r="1550" spans="1:22" x14ac:dyDescent="0.35">
      <c r="A1550" s="41" t="s">
        <v>5970</v>
      </c>
      <c r="B1550" t="s">
        <v>19529</v>
      </c>
      <c r="C1550" t="s">
        <v>5974</v>
      </c>
      <c r="D1550" t="s">
        <v>5055</v>
      </c>
      <c r="E1550" t="s">
        <v>5055</v>
      </c>
      <c r="F1550" t="s">
        <v>17723</v>
      </c>
      <c r="G1550" t="s">
        <v>12802</v>
      </c>
      <c r="H1550" t="s">
        <v>5055</v>
      </c>
      <c r="I1550" t="s">
        <v>14513</v>
      </c>
      <c r="J1550" t="s">
        <v>5055</v>
      </c>
      <c r="K1550" t="s">
        <v>5055</v>
      </c>
      <c r="L1550" t="s">
        <v>5055</v>
      </c>
      <c r="M1550" t="s">
        <v>5055</v>
      </c>
      <c r="N1550" t="s">
        <v>19529</v>
      </c>
      <c r="O1550" t="s">
        <v>5055</v>
      </c>
      <c r="P1550" t="s">
        <v>5055</v>
      </c>
      <c r="S1550" t="s">
        <v>23964</v>
      </c>
      <c r="T1550" t="s">
        <v>7587</v>
      </c>
      <c r="U1550" t="s">
        <v>7587</v>
      </c>
      <c r="V1550">
        <v>1.2</v>
      </c>
    </row>
    <row r="1551" spans="1:22" x14ac:dyDescent="0.35">
      <c r="A1551" t="s">
        <v>5970</v>
      </c>
      <c r="B1551" t="s">
        <v>19530</v>
      </c>
      <c r="C1551" t="s">
        <v>5974</v>
      </c>
      <c r="D1551" t="s">
        <v>5055</v>
      </c>
      <c r="E1551" t="s">
        <v>5055</v>
      </c>
      <c r="F1551" t="s">
        <v>12813</v>
      </c>
      <c r="G1551" t="s">
        <v>12811</v>
      </c>
      <c r="H1551" t="s">
        <v>5055</v>
      </c>
      <c r="I1551" t="s">
        <v>14521</v>
      </c>
      <c r="J1551" t="s">
        <v>5055</v>
      </c>
      <c r="K1551" t="s">
        <v>5055</v>
      </c>
      <c r="L1551" t="s">
        <v>5055</v>
      </c>
      <c r="M1551" t="s">
        <v>5055</v>
      </c>
      <c r="N1551" t="s">
        <v>17829</v>
      </c>
      <c r="O1551" t="s">
        <v>5055</v>
      </c>
      <c r="P1551" t="s">
        <v>5055</v>
      </c>
      <c r="S1551" t="s">
        <v>23964</v>
      </c>
      <c r="T1551" t="s">
        <v>7587</v>
      </c>
      <c r="U1551" t="s">
        <v>7587</v>
      </c>
      <c r="V1551">
        <v>1.2</v>
      </c>
    </row>
    <row r="1552" spans="1:22" x14ac:dyDescent="0.35">
      <c r="A1552" t="s">
        <v>5970</v>
      </c>
      <c r="B1552" t="s">
        <v>14521</v>
      </c>
      <c r="C1552" t="s">
        <v>5974</v>
      </c>
      <c r="D1552" t="s">
        <v>5055</v>
      </c>
      <c r="E1552" t="s">
        <v>5055</v>
      </c>
      <c r="F1552" t="s">
        <v>12813</v>
      </c>
      <c r="G1552" t="s">
        <v>12811</v>
      </c>
      <c r="H1552" t="s">
        <v>5055</v>
      </c>
      <c r="I1552" t="s">
        <v>14521</v>
      </c>
      <c r="J1552" t="s">
        <v>5055</v>
      </c>
      <c r="K1552" t="s">
        <v>5055</v>
      </c>
      <c r="L1552" t="s">
        <v>5055</v>
      </c>
      <c r="M1552" t="s">
        <v>5055</v>
      </c>
      <c r="N1552" t="s">
        <v>15715</v>
      </c>
      <c r="O1552" t="s">
        <v>5055</v>
      </c>
      <c r="P1552" t="s">
        <v>5055</v>
      </c>
      <c r="S1552" t="s">
        <v>23964</v>
      </c>
      <c r="T1552" t="s">
        <v>7587</v>
      </c>
      <c r="U1552" t="s">
        <v>7587</v>
      </c>
      <c r="V1552">
        <v>1.2</v>
      </c>
    </row>
    <row r="1553" spans="1:22" x14ac:dyDescent="0.35">
      <c r="A1553" t="s">
        <v>5970</v>
      </c>
      <c r="B1553" t="s">
        <v>14521</v>
      </c>
      <c r="C1553" t="s">
        <v>5974</v>
      </c>
      <c r="D1553" t="s">
        <v>5055</v>
      </c>
      <c r="E1553" t="s">
        <v>5055</v>
      </c>
      <c r="F1553" t="s">
        <v>12813</v>
      </c>
      <c r="G1553" t="s">
        <v>12811</v>
      </c>
      <c r="H1553" t="s">
        <v>5055</v>
      </c>
      <c r="I1553" t="s">
        <v>14521</v>
      </c>
      <c r="J1553" s="163" t="s">
        <v>5055</v>
      </c>
      <c r="K1553" s="164" t="s">
        <v>5055</v>
      </c>
      <c r="L1553" t="s">
        <v>5055</v>
      </c>
      <c r="M1553" t="s">
        <v>5055</v>
      </c>
      <c r="N1553" t="s">
        <v>15715</v>
      </c>
      <c r="O1553" t="s">
        <v>5055</v>
      </c>
      <c r="P1553" t="s">
        <v>5055</v>
      </c>
      <c r="S1553" t="s">
        <v>23964</v>
      </c>
      <c r="T1553" t="s">
        <v>7587</v>
      </c>
      <c r="U1553" t="s">
        <v>7587</v>
      </c>
      <c r="V1553">
        <v>1.2</v>
      </c>
    </row>
    <row r="1554" spans="1:22" x14ac:dyDescent="0.35">
      <c r="A1554" t="s">
        <v>5970</v>
      </c>
      <c r="B1554" t="s">
        <v>19531</v>
      </c>
      <c r="C1554" t="s">
        <v>5974</v>
      </c>
      <c r="D1554" t="s">
        <v>5055</v>
      </c>
      <c r="E1554" t="s">
        <v>5055</v>
      </c>
      <c r="F1554" t="s">
        <v>12813</v>
      </c>
      <c r="G1554" t="s">
        <v>12811</v>
      </c>
      <c r="H1554" t="s">
        <v>5055</v>
      </c>
      <c r="I1554" t="s">
        <v>14521</v>
      </c>
      <c r="J1554" s="58" t="s">
        <v>5055</v>
      </c>
      <c r="K1554" s="58" t="s">
        <v>5055</v>
      </c>
      <c r="L1554" t="s">
        <v>5055</v>
      </c>
      <c r="M1554" t="s">
        <v>5055</v>
      </c>
      <c r="N1554" t="s">
        <v>15715</v>
      </c>
      <c r="O1554" t="s">
        <v>5055</v>
      </c>
      <c r="P1554" t="s">
        <v>5055</v>
      </c>
      <c r="S1554" t="s">
        <v>23964</v>
      </c>
      <c r="T1554" t="s">
        <v>7587</v>
      </c>
      <c r="U1554" t="s">
        <v>7587</v>
      </c>
      <c r="V1554">
        <v>1.2</v>
      </c>
    </row>
    <row r="1555" spans="1:22" x14ac:dyDescent="0.35">
      <c r="A1555" t="s">
        <v>5970</v>
      </c>
      <c r="B1555" t="s">
        <v>19532</v>
      </c>
      <c r="C1555" t="s">
        <v>5974</v>
      </c>
      <c r="D1555" t="s">
        <v>5055</v>
      </c>
      <c r="E1555" t="s">
        <v>5055</v>
      </c>
      <c r="F1555" t="s">
        <v>12813</v>
      </c>
      <c r="G1555" t="s">
        <v>12811</v>
      </c>
      <c r="H1555" t="s">
        <v>5055</v>
      </c>
      <c r="I1555" t="s">
        <v>14521</v>
      </c>
      <c r="J1555" t="s">
        <v>5055</v>
      </c>
      <c r="K1555" t="s">
        <v>5055</v>
      </c>
      <c r="L1555" t="s">
        <v>5055</v>
      </c>
      <c r="M1555" t="s">
        <v>5055</v>
      </c>
      <c r="N1555" t="s">
        <v>15715</v>
      </c>
      <c r="O1555" t="s">
        <v>5055</v>
      </c>
      <c r="P1555" t="s">
        <v>5055</v>
      </c>
      <c r="S1555" t="s">
        <v>23964</v>
      </c>
      <c r="T1555" t="s">
        <v>7587</v>
      </c>
      <c r="U1555" t="s">
        <v>7587</v>
      </c>
      <c r="V1555">
        <v>1.2</v>
      </c>
    </row>
    <row r="1556" spans="1:22" x14ac:dyDescent="0.35">
      <c r="A1556" t="s">
        <v>5970</v>
      </c>
      <c r="B1556" t="s">
        <v>19533</v>
      </c>
      <c r="C1556" t="s">
        <v>5974</v>
      </c>
      <c r="D1556" t="s">
        <v>5055</v>
      </c>
      <c r="E1556" t="s">
        <v>5055</v>
      </c>
      <c r="F1556" t="s">
        <v>17723</v>
      </c>
      <c r="G1556" t="s">
        <v>12802</v>
      </c>
      <c r="H1556" t="s">
        <v>5055</v>
      </c>
      <c r="I1556" t="s">
        <v>5055</v>
      </c>
      <c r="J1556" t="s">
        <v>5055</v>
      </c>
      <c r="K1556" t="s">
        <v>5055</v>
      </c>
      <c r="L1556" t="s">
        <v>5055</v>
      </c>
      <c r="M1556" t="s">
        <v>5055</v>
      </c>
      <c r="N1556" t="s">
        <v>19534</v>
      </c>
      <c r="O1556" t="s">
        <v>5055</v>
      </c>
      <c r="P1556" t="s">
        <v>5055</v>
      </c>
      <c r="S1556" t="s">
        <v>23964</v>
      </c>
      <c r="T1556" t="s">
        <v>7587</v>
      </c>
      <c r="U1556" t="s">
        <v>7587</v>
      </c>
      <c r="V1556">
        <v>1.2</v>
      </c>
    </row>
    <row r="1557" spans="1:22" x14ac:dyDescent="0.35">
      <c r="A1557" t="s">
        <v>5970</v>
      </c>
      <c r="B1557" t="s">
        <v>19535</v>
      </c>
      <c r="C1557" t="s">
        <v>5974</v>
      </c>
      <c r="D1557" t="s">
        <v>5055</v>
      </c>
      <c r="E1557" t="s">
        <v>5055</v>
      </c>
      <c r="F1557" t="s">
        <v>18369</v>
      </c>
      <c r="G1557" t="s">
        <v>12789</v>
      </c>
      <c r="H1557" t="s">
        <v>5055</v>
      </c>
      <c r="I1557" t="s">
        <v>5055</v>
      </c>
      <c r="J1557" t="s">
        <v>14488</v>
      </c>
      <c r="K1557" t="s">
        <v>19536</v>
      </c>
      <c r="L1557" t="s">
        <v>5055</v>
      </c>
      <c r="M1557" t="s">
        <v>5055</v>
      </c>
      <c r="N1557" t="s">
        <v>19535</v>
      </c>
      <c r="O1557" t="s">
        <v>5055</v>
      </c>
      <c r="P1557" t="s">
        <v>5055</v>
      </c>
      <c r="S1557" t="s">
        <v>23964</v>
      </c>
      <c r="T1557" t="s">
        <v>7587</v>
      </c>
      <c r="U1557" t="s">
        <v>7587</v>
      </c>
      <c r="V1557">
        <v>1.2</v>
      </c>
    </row>
    <row r="1558" spans="1:22" x14ac:dyDescent="0.35">
      <c r="A1558" s="41" t="s">
        <v>5970</v>
      </c>
      <c r="B1558" t="s">
        <v>19537</v>
      </c>
      <c r="C1558" t="s">
        <v>5974</v>
      </c>
      <c r="D1558" t="s">
        <v>5055</v>
      </c>
      <c r="E1558" t="s">
        <v>5055</v>
      </c>
      <c r="F1558" t="s">
        <v>17723</v>
      </c>
      <c r="G1558" t="s">
        <v>12802</v>
      </c>
      <c r="H1558" t="s">
        <v>5055</v>
      </c>
      <c r="I1558" t="s">
        <v>14519</v>
      </c>
      <c r="J1558" s="47" t="s">
        <v>14488</v>
      </c>
      <c r="K1558" s="47" t="s">
        <v>14498</v>
      </c>
      <c r="L1558" t="s">
        <v>5055</v>
      </c>
      <c r="M1558" t="s">
        <v>5055</v>
      </c>
      <c r="N1558" t="s">
        <v>19537</v>
      </c>
      <c r="O1558" t="s">
        <v>5055</v>
      </c>
      <c r="P1558" t="s">
        <v>5055</v>
      </c>
      <c r="S1558" t="s">
        <v>23964</v>
      </c>
      <c r="T1558" t="s">
        <v>7587</v>
      </c>
      <c r="U1558" t="s">
        <v>7587</v>
      </c>
      <c r="V1558">
        <v>1.2</v>
      </c>
    </row>
    <row r="1559" spans="1:22" x14ac:dyDescent="0.35">
      <c r="A1559" t="s">
        <v>5970</v>
      </c>
      <c r="B1559" t="s">
        <v>19538</v>
      </c>
      <c r="C1559" t="s">
        <v>5974</v>
      </c>
      <c r="D1559" t="s">
        <v>5055</v>
      </c>
      <c r="E1559" t="s">
        <v>5055</v>
      </c>
      <c r="F1559" t="s">
        <v>18145</v>
      </c>
      <c r="G1559" t="s">
        <v>12802</v>
      </c>
      <c r="H1559" t="s">
        <v>5055</v>
      </c>
      <c r="I1559" t="s">
        <v>5055</v>
      </c>
      <c r="J1559" t="s">
        <v>14488</v>
      </c>
      <c r="K1559" t="s">
        <v>19536</v>
      </c>
      <c r="L1559" t="s">
        <v>5055</v>
      </c>
      <c r="M1559" t="s">
        <v>5055</v>
      </c>
      <c r="N1559" t="s">
        <v>19538</v>
      </c>
      <c r="O1559" t="s">
        <v>5055</v>
      </c>
      <c r="P1559" t="s">
        <v>5055</v>
      </c>
      <c r="S1559" t="s">
        <v>23964</v>
      </c>
      <c r="T1559" t="s">
        <v>7587</v>
      </c>
      <c r="U1559" t="s">
        <v>7587</v>
      </c>
      <c r="V1559">
        <v>1.2</v>
      </c>
    </row>
    <row r="1560" spans="1:22" x14ac:dyDescent="0.35">
      <c r="A1560" s="41" t="s">
        <v>5970</v>
      </c>
      <c r="B1560" t="s">
        <v>19539</v>
      </c>
      <c r="C1560" t="s">
        <v>5974</v>
      </c>
      <c r="D1560" t="s">
        <v>5055</v>
      </c>
      <c r="E1560" t="s">
        <v>5055</v>
      </c>
      <c r="F1560" t="s">
        <v>17723</v>
      </c>
      <c r="G1560" t="s">
        <v>12802</v>
      </c>
      <c r="H1560" t="s">
        <v>5055</v>
      </c>
      <c r="I1560" t="s">
        <v>5055</v>
      </c>
      <c r="J1560" s="42" t="s">
        <v>14488</v>
      </c>
      <c r="K1560" t="s">
        <v>5055</v>
      </c>
      <c r="L1560" t="s">
        <v>5055</v>
      </c>
      <c r="M1560">
        <v>117.5</v>
      </c>
      <c r="N1560" t="s">
        <v>19540</v>
      </c>
      <c r="O1560" t="s">
        <v>5055</v>
      </c>
      <c r="P1560" t="s">
        <v>5055</v>
      </c>
      <c r="S1560" t="s">
        <v>23964</v>
      </c>
      <c r="T1560" t="s">
        <v>7587</v>
      </c>
      <c r="U1560" t="s">
        <v>7587</v>
      </c>
      <c r="V1560">
        <v>1.2</v>
      </c>
    </row>
    <row r="1561" spans="1:22" x14ac:dyDescent="0.35">
      <c r="A1561" s="41" t="s">
        <v>5970</v>
      </c>
      <c r="B1561" t="s">
        <v>19541</v>
      </c>
      <c r="C1561" t="s">
        <v>5974</v>
      </c>
      <c r="D1561" t="s">
        <v>5055</v>
      </c>
      <c r="E1561" t="s">
        <v>5055</v>
      </c>
      <c r="F1561" t="s">
        <v>17723</v>
      </c>
      <c r="G1561" t="s">
        <v>12802</v>
      </c>
      <c r="H1561" t="s">
        <v>5055</v>
      </c>
      <c r="I1561" t="s">
        <v>14513</v>
      </c>
      <c r="J1561" t="s">
        <v>5055</v>
      </c>
      <c r="K1561" t="s">
        <v>5055</v>
      </c>
      <c r="L1561" t="s">
        <v>5055</v>
      </c>
      <c r="M1561" t="s">
        <v>5055</v>
      </c>
      <c r="N1561" t="s">
        <v>19541</v>
      </c>
      <c r="O1561" t="s">
        <v>5055</v>
      </c>
      <c r="P1561" t="s">
        <v>5055</v>
      </c>
      <c r="S1561" t="s">
        <v>23964</v>
      </c>
      <c r="T1561" t="s">
        <v>7587</v>
      </c>
      <c r="U1561" t="s">
        <v>7587</v>
      </c>
      <c r="V1561">
        <v>1.2</v>
      </c>
    </row>
    <row r="1562" spans="1:22" x14ac:dyDescent="0.35">
      <c r="A1562" s="41" t="s">
        <v>5970</v>
      </c>
      <c r="B1562" t="s">
        <v>19542</v>
      </c>
      <c r="C1562" t="s">
        <v>5974</v>
      </c>
      <c r="D1562" t="s">
        <v>5055</v>
      </c>
      <c r="E1562" t="s">
        <v>5055</v>
      </c>
      <c r="F1562" t="s">
        <v>17723</v>
      </c>
      <c r="G1562" t="s">
        <v>12802</v>
      </c>
      <c r="H1562" t="s">
        <v>5055</v>
      </c>
      <c r="I1562" t="s">
        <v>14513</v>
      </c>
      <c r="J1562" t="s">
        <v>5055</v>
      </c>
      <c r="K1562" t="s">
        <v>5055</v>
      </c>
      <c r="L1562" t="s">
        <v>5055</v>
      </c>
      <c r="M1562" t="s">
        <v>5055</v>
      </c>
      <c r="N1562" t="s">
        <v>19542</v>
      </c>
      <c r="O1562" t="s">
        <v>5055</v>
      </c>
      <c r="P1562" t="s">
        <v>5055</v>
      </c>
      <c r="S1562" t="s">
        <v>23964</v>
      </c>
      <c r="T1562" t="s">
        <v>7587</v>
      </c>
      <c r="U1562" t="s">
        <v>7587</v>
      </c>
      <c r="V1562">
        <v>1.2</v>
      </c>
    </row>
    <row r="1563" spans="1:22" x14ac:dyDescent="0.35">
      <c r="A1563" t="s">
        <v>5970</v>
      </c>
      <c r="B1563" t="s">
        <v>19543</v>
      </c>
      <c r="C1563" t="s">
        <v>5974</v>
      </c>
      <c r="D1563" t="s">
        <v>5055</v>
      </c>
      <c r="E1563" t="s">
        <v>5055</v>
      </c>
      <c r="F1563" t="s">
        <v>17723</v>
      </c>
      <c r="G1563" t="s">
        <v>12802</v>
      </c>
      <c r="H1563" t="s">
        <v>5055</v>
      </c>
      <c r="I1563" t="s">
        <v>14515</v>
      </c>
      <c r="J1563" t="s">
        <v>5055</v>
      </c>
      <c r="K1563" t="s">
        <v>5055</v>
      </c>
      <c r="L1563" t="s">
        <v>5055</v>
      </c>
      <c r="M1563" t="s">
        <v>5055</v>
      </c>
      <c r="N1563" t="s">
        <v>19543</v>
      </c>
      <c r="O1563" t="s">
        <v>5055</v>
      </c>
      <c r="P1563" t="s">
        <v>5055</v>
      </c>
      <c r="S1563" t="s">
        <v>23964</v>
      </c>
      <c r="T1563" t="s">
        <v>7587</v>
      </c>
      <c r="U1563" t="s">
        <v>7587</v>
      </c>
      <c r="V1563">
        <v>1.2</v>
      </c>
    </row>
    <row r="1564" spans="1:22" x14ac:dyDescent="0.35">
      <c r="A1564" t="s">
        <v>5970</v>
      </c>
      <c r="B1564" t="s">
        <v>19544</v>
      </c>
      <c r="C1564" t="s">
        <v>5974</v>
      </c>
      <c r="D1564" t="s">
        <v>5055</v>
      </c>
      <c r="E1564" t="s">
        <v>5055</v>
      </c>
      <c r="F1564" t="s">
        <v>12812</v>
      </c>
      <c r="G1564" t="s">
        <v>12802</v>
      </c>
      <c r="H1564" t="s">
        <v>5055</v>
      </c>
      <c r="I1564" t="s">
        <v>5055</v>
      </c>
      <c r="J1564" t="s">
        <v>14521</v>
      </c>
      <c r="K1564" t="s">
        <v>5055</v>
      </c>
      <c r="L1564" t="s">
        <v>5055</v>
      </c>
      <c r="M1564" t="s">
        <v>5055</v>
      </c>
      <c r="N1564" t="s">
        <v>19544</v>
      </c>
      <c r="O1564" t="s">
        <v>5055</v>
      </c>
      <c r="P1564" t="s">
        <v>5055</v>
      </c>
      <c r="S1564" t="s">
        <v>23964</v>
      </c>
      <c r="T1564" t="s">
        <v>7587</v>
      </c>
      <c r="U1564" t="s">
        <v>7587</v>
      </c>
      <c r="V1564">
        <v>1.2</v>
      </c>
    </row>
    <row r="1565" spans="1:22" x14ac:dyDescent="0.35">
      <c r="A1565" t="s">
        <v>5970</v>
      </c>
      <c r="B1565" t="s">
        <v>19545</v>
      </c>
      <c r="C1565" t="s">
        <v>5974</v>
      </c>
      <c r="D1565" t="s">
        <v>5055</v>
      </c>
      <c r="E1565" t="s">
        <v>5055</v>
      </c>
      <c r="F1565" t="s">
        <v>12813</v>
      </c>
      <c r="G1565" t="s">
        <v>12802</v>
      </c>
      <c r="H1565" t="s">
        <v>5055</v>
      </c>
      <c r="I1565" t="s">
        <v>5055</v>
      </c>
      <c r="J1565" t="s">
        <v>14521</v>
      </c>
      <c r="K1565" t="s">
        <v>5055</v>
      </c>
      <c r="L1565" t="s">
        <v>5055</v>
      </c>
      <c r="M1565" t="s">
        <v>5055</v>
      </c>
      <c r="N1565" t="s">
        <v>19545</v>
      </c>
      <c r="O1565" t="s">
        <v>5055</v>
      </c>
      <c r="P1565" t="s">
        <v>5055</v>
      </c>
      <c r="S1565" t="s">
        <v>23964</v>
      </c>
      <c r="T1565" t="s">
        <v>7587</v>
      </c>
      <c r="U1565" t="s">
        <v>7587</v>
      </c>
      <c r="V1565">
        <v>1.2</v>
      </c>
    </row>
    <row r="1566" spans="1:22" x14ac:dyDescent="0.35">
      <c r="A1566" t="s">
        <v>5970</v>
      </c>
      <c r="B1566" t="s">
        <v>19546</v>
      </c>
      <c r="C1566" t="s">
        <v>5974</v>
      </c>
      <c r="D1566" t="s">
        <v>5055</v>
      </c>
      <c r="E1566" t="s">
        <v>5055</v>
      </c>
      <c r="F1566" t="s">
        <v>17723</v>
      </c>
      <c r="G1566" t="s">
        <v>12802</v>
      </c>
      <c r="H1566" t="s">
        <v>5055</v>
      </c>
      <c r="I1566" t="s">
        <v>5055</v>
      </c>
      <c r="J1566" t="s">
        <v>14513</v>
      </c>
      <c r="K1566" t="s">
        <v>14488</v>
      </c>
      <c r="L1566" t="s">
        <v>5055</v>
      </c>
      <c r="M1566" t="s">
        <v>5055</v>
      </c>
      <c r="N1566" t="s">
        <v>19546</v>
      </c>
      <c r="O1566" t="s">
        <v>5055</v>
      </c>
      <c r="P1566" t="s">
        <v>5055</v>
      </c>
      <c r="S1566" t="s">
        <v>23964</v>
      </c>
      <c r="T1566" t="s">
        <v>7587</v>
      </c>
      <c r="U1566" t="s">
        <v>7587</v>
      </c>
      <c r="V1566">
        <v>1.2</v>
      </c>
    </row>
    <row r="1567" spans="1:22" x14ac:dyDescent="0.35">
      <c r="A1567" t="s">
        <v>5970</v>
      </c>
      <c r="B1567" t="s">
        <v>19547</v>
      </c>
      <c r="C1567" t="s">
        <v>5974</v>
      </c>
      <c r="D1567" t="s">
        <v>5055</v>
      </c>
      <c r="E1567" t="s">
        <v>5055</v>
      </c>
      <c r="F1567" t="s">
        <v>17738</v>
      </c>
      <c r="G1567" t="s">
        <v>12802</v>
      </c>
      <c r="H1567" t="s">
        <v>5055</v>
      </c>
      <c r="I1567" t="s">
        <v>5055</v>
      </c>
      <c r="J1567" t="s">
        <v>14515</v>
      </c>
      <c r="K1567" t="s">
        <v>5055</v>
      </c>
      <c r="L1567" t="s">
        <v>5055</v>
      </c>
      <c r="M1567" t="s">
        <v>5055</v>
      </c>
      <c r="N1567" t="s">
        <v>19548</v>
      </c>
      <c r="O1567" t="s">
        <v>5055</v>
      </c>
      <c r="P1567" t="s">
        <v>5055</v>
      </c>
      <c r="S1567" t="s">
        <v>23964</v>
      </c>
      <c r="T1567" t="s">
        <v>7587</v>
      </c>
      <c r="U1567" t="s">
        <v>7587</v>
      </c>
      <c r="V1567">
        <v>1.2</v>
      </c>
    </row>
    <row r="1568" spans="1:22" x14ac:dyDescent="0.35">
      <c r="A1568" t="s">
        <v>5970</v>
      </c>
      <c r="B1568" t="s">
        <v>19549</v>
      </c>
      <c r="C1568" t="s">
        <v>5974</v>
      </c>
      <c r="D1568" t="s">
        <v>5055</v>
      </c>
      <c r="E1568" t="s">
        <v>5055</v>
      </c>
      <c r="F1568" t="s">
        <v>18145</v>
      </c>
      <c r="G1568" t="s">
        <v>12802</v>
      </c>
      <c r="H1568" t="s">
        <v>5055</v>
      </c>
      <c r="I1568" t="s">
        <v>14515</v>
      </c>
      <c r="J1568" t="s">
        <v>14492</v>
      </c>
      <c r="K1568" t="s">
        <v>18369</v>
      </c>
      <c r="L1568" t="s">
        <v>5055</v>
      </c>
      <c r="M1568" t="s">
        <v>5055</v>
      </c>
      <c r="N1568" t="s">
        <v>19549</v>
      </c>
      <c r="O1568" t="s">
        <v>5055</v>
      </c>
      <c r="P1568" t="s">
        <v>5055</v>
      </c>
      <c r="S1568" t="s">
        <v>23964</v>
      </c>
      <c r="T1568" t="s">
        <v>7587</v>
      </c>
      <c r="U1568" t="s">
        <v>7587</v>
      </c>
      <c r="V1568">
        <v>1.2</v>
      </c>
    </row>
    <row r="1569" spans="1:22" x14ac:dyDescent="0.35">
      <c r="A1569" t="s">
        <v>5970</v>
      </c>
      <c r="B1569" s="53" t="s">
        <v>19550</v>
      </c>
      <c r="C1569" s="53" t="s">
        <v>5974</v>
      </c>
      <c r="D1569" t="s">
        <v>5055</v>
      </c>
      <c r="E1569" t="s">
        <v>5055</v>
      </c>
      <c r="F1569" t="s">
        <v>17723</v>
      </c>
      <c r="G1569" t="s">
        <v>12802</v>
      </c>
      <c r="H1569" t="s">
        <v>5055</v>
      </c>
      <c r="I1569" t="s">
        <v>5055</v>
      </c>
      <c r="J1569" t="s">
        <v>5055</v>
      </c>
      <c r="K1569" t="s">
        <v>5055</v>
      </c>
      <c r="L1569" t="s">
        <v>5055</v>
      </c>
      <c r="M1569" t="s">
        <v>5055</v>
      </c>
      <c r="N1569" s="53" t="s">
        <v>19550</v>
      </c>
      <c r="O1569" t="s">
        <v>5055</v>
      </c>
      <c r="P1569" t="s">
        <v>5055</v>
      </c>
      <c r="S1569" t="s">
        <v>23964</v>
      </c>
      <c r="T1569" t="s">
        <v>7587</v>
      </c>
      <c r="U1569" t="s">
        <v>7587</v>
      </c>
      <c r="V1569">
        <v>1.2</v>
      </c>
    </row>
    <row r="1570" spans="1:22" x14ac:dyDescent="0.35">
      <c r="A1570" t="s">
        <v>5970</v>
      </c>
      <c r="B1570" t="s">
        <v>23900</v>
      </c>
      <c r="C1570" t="s">
        <v>5974</v>
      </c>
      <c r="D1570" t="s">
        <v>5055</v>
      </c>
      <c r="E1570" t="s">
        <v>5055</v>
      </c>
      <c r="F1570" t="s">
        <v>17723</v>
      </c>
      <c r="G1570" t="s">
        <v>12802</v>
      </c>
      <c r="H1570" t="s">
        <v>5055</v>
      </c>
      <c r="I1570" t="s">
        <v>5055</v>
      </c>
      <c r="J1570" t="s">
        <v>5055</v>
      </c>
      <c r="K1570" t="s">
        <v>5055</v>
      </c>
      <c r="L1570" t="s">
        <v>5055</v>
      </c>
      <c r="M1570" t="s">
        <v>5055</v>
      </c>
      <c r="N1570" t="s">
        <v>23900</v>
      </c>
      <c r="O1570" t="s">
        <v>5055</v>
      </c>
      <c r="P1570" t="s">
        <v>5055</v>
      </c>
      <c r="S1570" t="s">
        <v>23964</v>
      </c>
      <c r="T1570" t="s">
        <v>7587</v>
      </c>
      <c r="U1570" t="s">
        <v>7587</v>
      </c>
      <c r="V1570">
        <v>1.2</v>
      </c>
    </row>
    <row r="1571" spans="1:22" x14ac:dyDescent="0.35">
      <c r="A1571" t="s">
        <v>5970</v>
      </c>
      <c r="B1571" t="s">
        <v>19551</v>
      </c>
      <c r="C1571" t="s">
        <v>5974</v>
      </c>
      <c r="D1571" t="s">
        <v>5055</v>
      </c>
      <c r="E1571" t="s">
        <v>5055</v>
      </c>
      <c r="F1571" t="s">
        <v>17738</v>
      </c>
      <c r="G1571" t="s">
        <v>12802</v>
      </c>
      <c r="H1571" t="s">
        <v>5055</v>
      </c>
      <c r="I1571" t="s">
        <v>14515</v>
      </c>
      <c r="J1571" t="s">
        <v>14488</v>
      </c>
      <c r="K1571" t="s">
        <v>5055</v>
      </c>
      <c r="L1571" t="s">
        <v>5055</v>
      </c>
      <c r="M1571" t="s">
        <v>5055</v>
      </c>
      <c r="N1571" t="s">
        <v>19552</v>
      </c>
      <c r="O1571" t="s">
        <v>5055</v>
      </c>
      <c r="P1571" t="s">
        <v>5055</v>
      </c>
      <c r="S1571" t="s">
        <v>23964</v>
      </c>
      <c r="T1571" t="s">
        <v>7587</v>
      </c>
      <c r="U1571" t="s">
        <v>7587</v>
      </c>
      <c r="V1571">
        <v>1.2</v>
      </c>
    </row>
    <row r="1572" spans="1:22" x14ac:dyDescent="0.35">
      <c r="A1572" t="s">
        <v>5970</v>
      </c>
      <c r="B1572" t="s">
        <v>19553</v>
      </c>
      <c r="C1572" t="s">
        <v>5974</v>
      </c>
      <c r="D1572" t="s">
        <v>5055</v>
      </c>
      <c r="E1572" t="s">
        <v>5055</v>
      </c>
      <c r="F1572" t="s">
        <v>17738</v>
      </c>
      <c r="G1572" t="s">
        <v>12802</v>
      </c>
      <c r="H1572" t="s">
        <v>5055</v>
      </c>
      <c r="I1572" t="s">
        <v>14515</v>
      </c>
      <c r="J1572" t="s">
        <v>14488</v>
      </c>
      <c r="K1572" t="s">
        <v>5055</v>
      </c>
      <c r="L1572" t="s">
        <v>5055</v>
      </c>
      <c r="M1572" t="s">
        <v>5055</v>
      </c>
      <c r="N1572" t="s">
        <v>19552</v>
      </c>
      <c r="O1572" t="s">
        <v>5055</v>
      </c>
      <c r="P1572" t="s">
        <v>5055</v>
      </c>
      <c r="S1572" t="s">
        <v>23964</v>
      </c>
      <c r="T1572" t="s">
        <v>7587</v>
      </c>
      <c r="U1572" t="s">
        <v>7587</v>
      </c>
      <c r="V1572">
        <v>1.2</v>
      </c>
    </row>
    <row r="1573" spans="1:22" x14ac:dyDescent="0.35">
      <c r="A1573" t="s">
        <v>5970</v>
      </c>
      <c r="B1573" t="s">
        <v>19554</v>
      </c>
      <c r="C1573" t="s">
        <v>5974</v>
      </c>
      <c r="D1573" t="s">
        <v>5055</v>
      </c>
      <c r="E1573" t="s">
        <v>5055</v>
      </c>
      <c r="F1573" t="s">
        <v>17738</v>
      </c>
      <c r="G1573" t="s">
        <v>12802</v>
      </c>
      <c r="H1573" t="s">
        <v>5055</v>
      </c>
      <c r="I1573" t="s">
        <v>14515</v>
      </c>
      <c r="J1573" t="s">
        <v>14488</v>
      </c>
      <c r="K1573" t="s">
        <v>5055</v>
      </c>
      <c r="L1573" t="s">
        <v>5055</v>
      </c>
      <c r="M1573" t="s">
        <v>5055</v>
      </c>
      <c r="N1573" t="s">
        <v>19552</v>
      </c>
      <c r="O1573" t="s">
        <v>5055</v>
      </c>
      <c r="P1573" t="s">
        <v>5055</v>
      </c>
      <c r="S1573" t="s">
        <v>23964</v>
      </c>
      <c r="T1573" t="s">
        <v>7587</v>
      </c>
      <c r="U1573" t="s">
        <v>7587</v>
      </c>
      <c r="V1573">
        <v>1.2</v>
      </c>
    </row>
    <row r="1574" spans="1:22" x14ac:dyDescent="0.35">
      <c r="A1574" t="s">
        <v>5970</v>
      </c>
      <c r="B1574" t="s">
        <v>19552</v>
      </c>
      <c r="C1574" t="s">
        <v>5974</v>
      </c>
      <c r="D1574" t="s">
        <v>5055</v>
      </c>
      <c r="E1574" t="s">
        <v>5055</v>
      </c>
      <c r="F1574" t="s">
        <v>17738</v>
      </c>
      <c r="G1574" t="s">
        <v>12802</v>
      </c>
      <c r="H1574" t="s">
        <v>5055</v>
      </c>
      <c r="I1574" t="s">
        <v>14515</v>
      </c>
      <c r="J1574" t="s">
        <v>14488</v>
      </c>
      <c r="K1574" t="s">
        <v>5055</v>
      </c>
      <c r="L1574" t="s">
        <v>5055</v>
      </c>
      <c r="M1574" t="s">
        <v>5055</v>
      </c>
      <c r="N1574" t="s">
        <v>19552</v>
      </c>
      <c r="O1574" t="s">
        <v>5055</v>
      </c>
      <c r="P1574" t="s">
        <v>5055</v>
      </c>
      <c r="S1574" t="s">
        <v>23964</v>
      </c>
      <c r="T1574" t="s">
        <v>7587</v>
      </c>
      <c r="U1574" t="s">
        <v>7587</v>
      </c>
      <c r="V1574">
        <v>1.2</v>
      </c>
    </row>
    <row r="1575" spans="1:22" x14ac:dyDescent="0.35">
      <c r="A1575" t="s">
        <v>5970</v>
      </c>
      <c r="B1575" t="s">
        <v>19555</v>
      </c>
      <c r="C1575" t="s">
        <v>5974</v>
      </c>
      <c r="D1575" t="s">
        <v>5055</v>
      </c>
      <c r="E1575" t="s">
        <v>5055</v>
      </c>
      <c r="F1575" t="s">
        <v>17723</v>
      </c>
      <c r="G1575" t="s">
        <v>12802</v>
      </c>
      <c r="H1575" t="s">
        <v>5055</v>
      </c>
      <c r="I1575" t="s">
        <v>14515</v>
      </c>
      <c r="J1575" t="s">
        <v>5055</v>
      </c>
      <c r="K1575" t="s">
        <v>5055</v>
      </c>
      <c r="L1575" t="s">
        <v>5055</v>
      </c>
      <c r="M1575" t="s">
        <v>5055</v>
      </c>
      <c r="N1575" t="s">
        <v>19555</v>
      </c>
      <c r="O1575" t="s">
        <v>5055</v>
      </c>
      <c r="P1575" t="s">
        <v>5055</v>
      </c>
      <c r="S1575" t="s">
        <v>23964</v>
      </c>
      <c r="T1575" t="s">
        <v>7587</v>
      </c>
      <c r="U1575" t="s">
        <v>7587</v>
      </c>
      <c r="V1575">
        <v>1.2</v>
      </c>
    </row>
    <row r="1576" spans="1:22" x14ac:dyDescent="0.35">
      <c r="A1576" t="s">
        <v>5970</v>
      </c>
      <c r="B1576" t="s">
        <v>19556</v>
      </c>
      <c r="C1576" t="s">
        <v>5974</v>
      </c>
      <c r="D1576" t="s">
        <v>5055</v>
      </c>
      <c r="E1576" t="s">
        <v>5055</v>
      </c>
      <c r="F1576" t="s">
        <v>17723</v>
      </c>
      <c r="G1576" t="s">
        <v>12802</v>
      </c>
      <c r="H1576" t="s">
        <v>5055</v>
      </c>
      <c r="I1576" t="s">
        <v>14515</v>
      </c>
      <c r="J1576" t="s">
        <v>5055</v>
      </c>
      <c r="K1576" t="s">
        <v>5055</v>
      </c>
      <c r="L1576" t="s">
        <v>5055</v>
      </c>
      <c r="M1576" t="s">
        <v>5055</v>
      </c>
      <c r="N1576" t="s">
        <v>19555</v>
      </c>
      <c r="O1576" t="s">
        <v>5055</v>
      </c>
      <c r="P1576" t="s">
        <v>5055</v>
      </c>
      <c r="S1576" t="s">
        <v>23964</v>
      </c>
      <c r="T1576" t="s">
        <v>7587</v>
      </c>
      <c r="U1576" t="s">
        <v>7587</v>
      </c>
      <c r="V1576">
        <v>1.2</v>
      </c>
    </row>
    <row r="1577" spans="1:22" x14ac:dyDescent="0.35">
      <c r="A1577" t="s">
        <v>5970</v>
      </c>
      <c r="B1577" t="s">
        <v>19557</v>
      </c>
      <c r="C1577" t="s">
        <v>5974</v>
      </c>
      <c r="D1577" t="s">
        <v>5055</v>
      </c>
      <c r="E1577" t="s">
        <v>5055</v>
      </c>
      <c r="F1577" t="s">
        <v>17723</v>
      </c>
      <c r="G1577" t="s">
        <v>12802</v>
      </c>
      <c r="H1577" t="s">
        <v>5055</v>
      </c>
      <c r="I1577" t="s">
        <v>14515</v>
      </c>
      <c r="J1577" t="s">
        <v>5055</v>
      </c>
      <c r="K1577" t="s">
        <v>5055</v>
      </c>
      <c r="L1577" t="s">
        <v>5055</v>
      </c>
      <c r="M1577" t="s">
        <v>5055</v>
      </c>
      <c r="N1577" t="s">
        <v>19558</v>
      </c>
      <c r="O1577" t="s">
        <v>5055</v>
      </c>
      <c r="P1577" t="s">
        <v>5055</v>
      </c>
      <c r="S1577" t="s">
        <v>23964</v>
      </c>
      <c r="T1577" t="s">
        <v>7587</v>
      </c>
      <c r="U1577" t="s">
        <v>7587</v>
      </c>
      <c r="V1577">
        <v>1.2</v>
      </c>
    </row>
    <row r="1578" spans="1:22" x14ac:dyDescent="0.35">
      <c r="A1578" t="s">
        <v>5970</v>
      </c>
      <c r="B1578" t="s">
        <v>19558</v>
      </c>
      <c r="C1578" t="s">
        <v>5974</v>
      </c>
      <c r="D1578" t="s">
        <v>5055</v>
      </c>
      <c r="E1578" t="s">
        <v>5055</v>
      </c>
      <c r="F1578" t="s">
        <v>17723</v>
      </c>
      <c r="G1578" t="s">
        <v>12802</v>
      </c>
      <c r="H1578" t="s">
        <v>5055</v>
      </c>
      <c r="I1578" t="s">
        <v>14515</v>
      </c>
      <c r="J1578" t="s">
        <v>5055</v>
      </c>
      <c r="K1578" t="s">
        <v>5055</v>
      </c>
      <c r="L1578" t="s">
        <v>5055</v>
      </c>
      <c r="M1578" t="s">
        <v>5055</v>
      </c>
      <c r="N1578" t="s">
        <v>19558</v>
      </c>
      <c r="O1578" t="s">
        <v>5055</v>
      </c>
      <c r="P1578" t="s">
        <v>5055</v>
      </c>
      <c r="S1578" t="s">
        <v>23964</v>
      </c>
      <c r="T1578" t="s">
        <v>7587</v>
      </c>
      <c r="U1578" t="s">
        <v>7587</v>
      </c>
      <c r="V1578">
        <v>1.2</v>
      </c>
    </row>
    <row r="1579" spans="1:22" x14ac:dyDescent="0.35">
      <c r="A1579" t="s">
        <v>5970</v>
      </c>
      <c r="B1579" s="53" t="s">
        <v>19559</v>
      </c>
      <c r="C1579" s="53" t="s">
        <v>5974</v>
      </c>
      <c r="D1579" t="s">
        <v>5055</v>
      </c>
      <c r="E1579" t="s">
        <v>5055</v>
      </c>
      <c r="F1579" t="s">
        <v>17723</v>
      </c>
      <c r="G1579" t="s">
        <v>12802</v>
      </c>
      <c r="H1579" t="s">
        <v>5055</v>
      </c>
      <c r="I1579" t="s">
        <v>14519</v>
      </c>
      <c r="J1579" t="s">
        <v>5055</v>
      </c>
      <c r="K1579" t="s">
        <v>5055</v>
      </c>
      <c r="L1579" t="s">
        <v>5055</v>
      </c>
      <c r="M1579" t="s">
        <v>5055</v>
      </c>
      <c r="N1579" s="53" t="s">
        <v>19559</v>
      </c>
      <c r="O1579" t="s">
        <v>5055</v>
      </c>
      <c r="P1579" t="s">
        <v>5055</v>
      </c>
      <c r="S1579" t="s">
        <v>23964</v>
      </c>
      <c r="T1579" t="s">
        <v>7587</v>
      </c>
      <c r="U1579" t="s">
        <v>7587</v>
      </c>
      <c r="V1579">
        <v>1.2</v>
      </c>
    </row>
    <row r="1580" spans="1:22" x14ac:dyDescent="0.35">
      <c r="A1580" t="s">
        <v>5970</v>
      </c>
      <c r="B1580" t="s">
        <v>19560</v>
      </c>
      <c r="C1580" t="s">
        <v>5974</v>
      </c>
      <c r="D1580" t="s">
        <v>5055</v>
      </c>
      <c r="E1580" t="s">
        <v>5055</v>
      </c>
      <c r="F1580" t="s">
        <v>17723</v>
      </c>
      <c r="G1580" t="s">
        <v>12802</v>
      </c>
      <c r="H1580" t="s">
        <v>5055</v>
      </c>
      <c r="I1580" t="s">
        <v>14513</v>
      </c>
      <c r="J1580" t="s">
        <v>14488</v>
      </c>
      <c r="K1580" t="s">
        <v>19561</v>
      </c>
      <c r="L1580" t="s">
        <v>5055</v>
      </c>
      <c r="M1580" t="s">
        <v>5055</v>
      </c>
      <c r="N1580" t="s">
        <v>19560</v>
      </c>
      <c r="O1580" t="s">
        <v>5055</v>
      </c>
      <c r="P1580" t="s">
        <v>5055</v>
      </c>
      <c r="S1580" t="s">
        <v>23964</v>
      </c>
      <c r="T1580" t="s">
        <v>7587</v>
      </c>
      <c r="U1580" t="s">
        <v>7587</v>
      </c>
      <c r="V1580">
        <v>1.2</v>
      </c>
    </row>
    <row r="1581" spans="1:22" x14ac:dyDescent="0.35">
      <c r="A1581" t="s">
        <v>5970</v>
      </c>
      <c r="B1581" t="s">
        <v>19562</v>
      </c>
      <c r="C1581" t="s">
        <v>5974</v>
      </c>
      <c r="D1581" t="s">
        <v>5055</v>
      </c>
      <c r="E1581" t="s">
        <v>5055</v>
      </c>
      <c r="F1581" t="s">
        <v>17723</v>
      </c>
      <c r="G1581" t="s">
        <v>12802</v>
      </c>
      <c r="H1581" t="s">
        <v>5055</v>
      </c>
      <c r="I1581" t="s">
        <v>14513</v>
      </c>
      <c r="J1581" t="s">
        <v>14488</v>
      </c>
      <c r="L1581" t="s">
        <v>5055</v>
      </c>
      <c r="M1581" t="s">
        <v>5055</v>
      </c>
      <c r="N1581" t="s">
        <v>19562</v>
      </c>
      <c r="O1581" t="s">
        <v>5055</v>
      </c>
      <c r="P1581" t="s">
        <v>5055</v>
      </c>
      <c r="S1581" t="s">
        <v>23964</v>
      </c>
      <c r="T1581" t="s">
        <v>7587</v>
      </c>
      <c r="U1581" t="s">
        <v>7587</v>
      </c>
      <c r="V1581">
        <v>1.2</v>
      </c>
    </row>
    <row r="1582" spans="1:22" x14ac:dyDescent="0.35">
      <c r="A1582" t="s">
        <v>5970</v>
      </c>
      <c r="B1582" t="s">
        <v>19563</v>
      </c>
      <c r="C1582" t="s">
        <v>5974</v>
      </c>
      <c r="D1582" t="s">
        <v>5055</v>
      </c>
      <c r="E1582" t="s">
        <v>5055</v>
      </c>
      <c r="F1582" t="s">
        <v>17723</v>
      </c>
      <c r="G1582" t="s">
        <v>12802</v>
      </c>
      <c r="H1582" t="s">
        <v>5055</v>
      </c>
      <c r="I1582" t="s">
        <v>14513</v>
      </c>
      <c r="L1582" t="s">
        <v>5055</v>
      </c>
      <c r="M1582" t="s">
        <v>5055</v>
      </c>
      <c r="N1582" t="s">
        <v>19563</v>
      </c>
      <c r="O1582" t="s">
        <v>5055</v>
      </c>
      <c r="P1582" t="s">
        <v>5055</v>
      </c>
      <c r="S1582" t="s">
        <v>23964</v>
      </c>
      <c r="T1582" t="s">
        <v>7587</v>
      </c>
      <c r="U1582" t="s">
        <v>7587</v>
      </c>
      <c r="V1582">
        <v>1.2</v>
      </c>
    </row>
    <row r="1583" spans="1:22" x14ac:dyDescent="0.35">
      <c r="A1583" t="s">
        <v>5970</v>
      </c>
      <c r="B1583" t="s">
        <v>19564</v>
      </c>
      <c r="C1583" t="s">
        <v>5974</v>
      </c>
      <c r="D1583" t="s">
        <v>5055</v>
      </c>
      <c r="E1583" t="s">
        <v>5055</v>
      </c>
      <c r="F1583" t="s">
        <v>17723</v>
      </c>
      <c r="G1583" t="s">
        <v>12802</v>
      </c>
      <c r="H1583" t="s">
        <v>5055</v>
      </c>
      <c r="I1583" t="s">
        <v>5055</v>
      </c>
      <c r="J1583" t="s">
        <v>5055</v>
      </c>
      <c r="K1583" t="s">
        <v>5055</v>
      </c>
      <c r="L1583" t="s">
        <v>5055</v>
      </c>
      <c r="M1583" t="s">
        <v>5055</v>
      </c>
      <c r="N1583" t="s">
        <v>19564</v>
      </c>
      <c r="O1583" t="s">
        <v>5055</v>
      </c>
      <c r="P1583" t="s">
        <v>5055</v>
      </c>
      <c r="S1583" t="s">
        <v>23964</v>
      </c>
      <c r="T1583" t="s">
        <v>7587</v>
      </c>
      <c r="U1583" t="s">
        <v>7587</v>
      </c>
      <c r="V1583">
        <v>1.2</v>
      </c>
    </row>
    <row r="1584" spans="1:22" x14ac:dyDescent="0.35">
      <c r="A1584" t="s">
        <v>5970</v>
      </c>
      <c r="B1584" t="s">
        <v>19565</v>
      </c>
      <c r="C1584" t="s">
        <v>5974</v>
      </c>
      <c r="D1584" t="s">
        <v>5055</v>
      </c>
      <c r="E1584" t="s">
        <v>5055</v>
      </c>
      <c r="F1584" t="s">
        <v>17723</v>
      </c>
      <c r="G1584" t="s">
        <v>12802</v>
      </c>
      <c r="H1584" t="s">
        <v>5055</v>
      </c>
      <c r="I1584" t="s">
        <v>14513</v>
      </c>
      <c r="J1584" t="s">
        <v>5055</v>
      </c>
      <c r="K1584" t="s">
        <v>5055</v>
      </c>
      <c r="L1584" t="s">
        <v>5055</v>
      </c>
      <c r="M1584" t="s">
        <v>5055</v>
      </c>
      <c r="N1584" t="s">
        <v>19566</v>
      </c>
      <c r="O1584" t="s">
        <v>5055</v>
      </c>
      <c r="P1584" t="s">
        <v>5055</v>
      </c>
      <c r="S1584" t="s">
        <v>23964</v>
      </c>
      <c r="T1584" t="s">
        <v>7587</v>
      </c>
      <c r="U1584" t="s">
        <v>7587</v>
      </c>
      <c r="V1584">
        <v>1.2</v>
      </c>
    </row>
    <row r="1585" spans="1:22" x14ac:dyDescent="0.35">
      <c r="A1585" t="s">
        <v>5970</v>
      </c>
      <c r="B1585" t="s">
        <v>19567</v>
      </c>
      <c r="C1585" t="s">
        <v>5974</v>
      </c>
      <c r="D1585" t="s">
        <v>5055</v>
      </c>
      <c r="E1585" t="s">
        <v>5055</v>
      </c>
      <c r="F1585" t="s">
        <v>17723</v>
      </c>
      <c r="G1585" t="s">
        <v>12802</v>
      </c>
      <c r="H1585" t="s">
        <v>5055</v>
      </c>
      <c r="I1585" t="s">
        <v>14513</v>
      </c>
      <c r="J1585" t="s">
        <v>5055</v>
      </c>
      <c r="K1585" t="s">
        <v>5055</v>
      </c>
      <c r="L1585" t="s">
        <v>5055</v>
      </c>
      <c r="M1585" t="s">
        <v>5055</v>
      </c>
      <c r="N1585" t="s">
        <v>19568</v>
      </c>
      <c r="O1585" t="s">
        <v>5055</v>
      </c>
      <c r="P1585" t="s">
        <v>5055</v>
      </c>
      <c r="S1585" t="s">
        <v>23964</v>
      </c>
      <c r="T1585" t="s">
        <v>7587</v>
      </c>
      <c r="U1585" t="s">
        <v>7587</v>
      </c>
      <c r="V1585">
        <v>1.2</v>
      </c>
    </row>
    <row r="1586" spans="1:22" x14ac:dyDescent="0.35">
      <c r="A1586" s="41" t="s">
        <v>5970</v>
      </c>
      <c r="C1586" t="s">
        <v>5974</v>
      </c>
      <c r="D1586" t="s">
        <v>5055</v>
      </c>
      <c r="E1586" t="s">
        <v>5055</v>
      </c>
      <c r="F1586" t="s">
        <v>17723</v>
      </c>
      <c r="G1586" t="s">
        <v>12802</v>
      </c>
      <c r="H1586" t="s">
        <v>5055</v>
      </c>
      <c r="I1586" t="s">
        <v>5055</v>
      </c>
      <c r="J1586" s="42" t="s">
        <v>18449</v>
      </c>
      <c r="K1586" t="s">
        <v>5055</v>
      </c>
      <c r="L1586" t="s">
        <v>5055</v>
      </c>
      <c r="M1586" t="s">
        <v>5055</v>
      </c>
      <c r="N1586" t="s">
        <v>19569</v>
      </c>
      <c r="O1586" t="s">
        <v>5055</v>
      </c>
      <c r="P1586" t="s">
        <v>5055</v>
      </c>
      <c r="S1586" t="s">
        <v>23964</v>
      </c>
      <c r="T1586" t="s">
        <v>7587</v>
      </c>
      <c r="U1586" t="s">
        <v>7587</v>
      </c>
      <c r="V1586">
        <v>1.2</v>
      </c>
    </row>
    <row r="1587" spans="1:22" x14ac:dyDescent="0.35">
      <c r="A1587" s="41" t="s">
        <v>5970</v>
      </c>
      <c r="C1587" t="s">
        <v>5974</v>
      </c>
      <c r="D1587" t="s">
        <v>5055</v>
      </c>
      <c r="E1587" t="s">
        <v>5055</v>
      </c>
      <c r="F1587" t="s">
        <v>17723</v>
      </c>
      <c r="G1587" t="s">
        <v>12802</v>
      </c>
      <c r="H1587" t="s">
        <v>5055</v>
      </c>
      <c r="I1587" t="s">
        <v>5055</v>
      </c>
      <c r="J1587" s="53" t="s">
        <v>18449</v>
      </c>
      <c r="K1587" s="42" t="s">
        <v>14488</v>
      </c>
      <c r="M1587" t="s">
        <v>5055</v>
      </c>
      <c r="N1587" t="s">
        <v>19570</v>
      </c>
      <c r="O1587" t="s">
        <v>5055</v>
      </c>
      <c r="P1587" t="s">
        <v>5055</v>
      </c>
      <c r="S1587" t="s">
        <v>23964</v>
      </c>
      <c r="T1587" t="s">
        <v>7587</v>
      </c>
      <c r="U1587" t="s">
        <v>7587</v>
      </c>
      <c r="V1587">
        <v>1.2</v>
      </c>
    </row>
    <row r="1588" spans="1:22" x14ac:dyDescent="0.35">
      <c r="A1588" s="41" t="s">
        <v>5970</v>
      </c>
      <c r="C1588" t="s">
        <v>5974</v>
      </c>
      <c r="D1588" t="s">
        <v>5055</v>
      </c>
      <c r="E1588" t="s">
        <v>5055</v>
      </c>
      <c r="F1588" t="s">
        <v>17723</v>
      </c>
      <c r="G1588" t="s">
        <v>12802</v>
      </c>
      <c r="H1588" t="s">
        <v>5055</v>
      </c>
      <c r="I1588" t="s">
        <v>5055</v>
      </c>
      <c r="J1588" s="42" t="s">
        <v>18449</v>
      </c>
      <c r="K1588" t="s">
        <v>5055</v>
      </c>
      <c r="L1588" t="s">
        <v>5055</v>
      </c>
      <c r="M1588" t="s">
        <v>5055</v>
      </c>
      <c r="N1588" t="s">
        <v>19571</v>
      </c>
      <c r="O1588" t="s">
        <v>5055</v>
      </c>
      <c r="P1588" t="s">
        <v>5055</v>
      </c>
      <c r="S1588" t="s">
        <v>23964</v>
      </c>
      <c r="T1588" t="s">
        <v>7587</v>
      </c>
      <c r="U1588" t="s">
        <v>7587</v>
      </c>
      <c r="V1588">
        <v>1.2</v>
      </c>
    </row>
    <row r="1589" spans="1:22" x14ac:dyDescent="0.35">
      <c r="A1589" t="s">
        <v>5970</v>
      </c>
      <c r="B1589" t="s">
        <v>19572</v>
      </c>
      <c r="C1589" t="s">
        <v>5974</v>
      </c>
      <c r="D1589" t="s">
        <v>5055</v>
      </c>
      <c r="E1589" t="s">
        <v>5055</v>
      </c>
      <c r="F1589" t="s">
        <v>17738</v>
      </c>
      <c r="G1589" t="s">
        <v>12802</v>
      </c>
      <c r="H1589" t="s">
        <v>5055</v>
      </c>
      <c r="I1589" t="s">
        <v>14513</v>
      </c>
      <c r="J1589" t="s">
        <v>19573</v>
      </c>
      <c r="K1589" t="s">
        <v>5055</v>
      </c>
      <c r="L1589" t="s">
        <v>5055</v>
      </c>
      <c r="M1589" t="s">
        <v>5055</v>
      </c>
      <c r="N1589" t="s">
        <v>19572</v>
      </c>
      <c r="O1589" t="s">
        <v>5055</v>
      </c>
      <c r="P1589" t="s">
        <v>5055</v>
      </c>
      <c r="S1589" t="s">
        <v>23964</v>
      </c>
      <c r="T1589" t="s">
        <v>7587</v>
      </c>
      <c r="U1589" t="s">
        <v>7587</v>
      </c>
      <c r="V1589">
        <v>1.2</v>
      </c>
    </row>
    <row r="1590" spans="1:22" x14ac:dyDescent="0.35">
      <c r="A1590" t="s">
        <v>5970</v>
      </c>
      <c r="B1590" t="s">
        <v>19574</v>
      </c>
      <c r="C1590" t="s">
        <v>5974</v>
      </c>
      <c r="D1590" t="s">
        <v>5055</v>
      </c>
      <c r="E1590" t="s">
        <v>5055</v>
      </c>
      <c r="F1590" t="s">
        <v>17738</v>
      </c>
      <c r="G1590" t="s">
        <v>12802</v>
      </c>
      <c r="H1590" t="s">
        <v>5055</v>
      </c>
      <c r="I1590" t="s">
        <v>14513</v>
      </c>
      <c r="J1590" t="s">
        <v>19575</v>
      </c>
      <c r="K1590" t="s">
        <v>5055</v>
      </c>
      <c r="L1590" t="s">
        <v>5055</v>
      </c>
      <c r="M1590" t="s">
        <v>5055</v>
      </c>
      <c r="N1590" t="s">
        <v>19574</v>
      </c>
      <c r="O1590" t="s">
        <v>5055</v>
      </c>
      <c r="P1590" t="s">
        <v>5055</v>
      </c>
      <c r="S1590" t="s">
        <v>23964</v>
      </c>
      <c r="T1590" t="s">
        <v>7587</v>
      </c>
      <c r="U1590" t="s">
        <v>7587</v>
      </c>
      <c r="V1590">
        <v>1.2</v>
      </c>
    </row>
    <row r="1591" spans="1:22" x14ac:dyDescent="0.35">
      <c r="A1591" t="s">
        <v>5970</v>
      </c>
      <c r="B1591" t="s">
        <v>19576</v>
      </c>
      <c r="C1591" t="s">
        <v>5974</v>
      </c>
      <c r="D1591" t="s">
        <v>5055</v>
      </c>
      <c r="E1591" t="s">
        <v>5055</v>
      </c>
      <c r="F1591" t="s">
        <v>17723</v>
      </c>
      <c r="G1591" t="s">
        <v>12802</v>
      </c>
      <c r="H1591" t="s">
        <v>5055</v>
      </c>
      <c r="I1591" t="s">
        <v>14513</v>
      </c>
      <c r="J1591" t="s">
        <v>5055</v>
      </c>
      <c r="K1591" t="s">
        <v>5055</v>
      </c>
      <c r="L1591" t="s">
        <v>5055</v>
      </c>
      <c r="M1591" t="s">
        <v>5055</v>
      </c>
      <c r="N1591" t="s">
        <v>19577</v>
      </c>
      <c r="O1591" t="s">
        <v>5055</v>
      </c>
      <c r="P1591" t="s">
        <v>5055</v>
      </c>
      <c r="S1591" t="s">
        <v>23964</v>
      </c>
      <c r="T1591" t="s">
        <v>7587</v>
      </c>
      <c r="U1591" t="s">
        <v>7587</v>
      </c>
      <c r="V1591">
        <v>1.2</v>
      </c>
    </row>
    <row r="1592" spans="1:22" x14ac:dyDescent="0.35">
      <c r="A1592" t="s">
        <v>5970</v>
      </c>
      <c r="B1592" t="s">
        <v>19578</v>
      </c>
      <c r="C1592" t="s">
        <v>5974</v>
      </c>
      <c r="D1592" t="s">
        <v>5055</v>
      </c>
      <c r="E1592" t="s">
        <v>5055</v>
      </c>
      <c r="F1592" t="s">
        <v>17723</v>
      </c>
      <c r="G1592" t="s">
        <v>12802</v>
      </c>
      <c r="H1592" t="s">
        <v>5055</v>
      </c>
      <c r="I1592" t="s">
        <v>14513</v>
      </c>
      <c r="J1592" t="s">
        <v>5055</v>
      </c>
      <c r="K1592" t="s">
        <v>5055</v>
      </c>
      <c r="L1592" t="s">
        <v>5055</v>
      </c>
      <c r="M1592" t="s">
        <v>5055</v>
      </c>
      <c r="N1592" t="s">
        <v>19579</v>
      </c>
      <c r="O1592" t="s">
        <v>5055</v>
      </c>
      <c r="P1592" t="s">
        <v>5055</v>
      </c>
      <c r="S1592" t="s">
        <v>23964</v>
      </c>
      <c r="T1592" t="s">
        <v>7587</v>
      </c>
      <c r="U1592" t="s">
        <v>7587</v>
      </c>
      <c r="V1592">
        <v>1.2</v>
      </c>
    </row>
    <row r="1593" spans="1:22" x14ac:dyDescent="0.35">
      <c r="A1593" t="s">
        <v>5970</v>
      </c>
      <c r="B1593" t="s">
        <v>19580</v>
      </c>
      <c r="C1593" t="s">
        <v>5974</v>
      </c>
      <c r="D1593" t="s">
        <v>5055</v>
      </c>
      <c r="E1593" t="s">
        <v>5055</v>
      </c>
      <c r="F1593" t="s">
        <v>17723</v>
      </c>
      <c r="G1593" t="s">
        <v>12802</v>
      </c>
      <c r="H1593" t="s">
        <v>5055</v>
      </c>
      <c r="I1593" t="s">
        <v>5055</v>
      </c>
      <c r="J1593" t="s">
        <v>5055</v>
      </c>
      <c r="K1593" t="s">
        <v>5055</v>
      </c>
      <c r="L1593" t="s">
        <v>5055</v>
      </c>
      <c r="M1593" t="s">
        <v>5055</v>
      </c>
      <c r="N1593" t="s">
        <v>19581</v>
      </c>
      <c r="O1593" t="s">
        <v>5055</v>
      </c>
      <c r="P1593" t="s">
        <v>5055</v>
      </c>
      <c r="S1593" t="s">
        <v>23964</v>
      </c>
      <c r="T1593" t="s">
        <v>7587</v>
      </c>
      <c r="U1593" t="s">
        <v>7587</v>
      </c>
      <c r="V1593">
        <v>1.2</v>
      </c>
    </row>
    <row r="1594" spans="1:22" x14ac:dyDescent="0.35">
      <c r="A1594" t="s">
        <v>5970</v>
      </c>
      <c r="B1594" t="s">
        <v>19582</v>
      </c>
      <c r="C1594" t="s">
        <v>5974</v>
      </c>
      <c r="D1594" t="s">
        <v>5055</v>
      </c>
      <c r="E1594" t="s">
        <v>5055</v>
      </c>
      <c r="F1594" t="s">
        <v>17723</v>
      </c>
      <c r="G1594" t="s">
        <v>12802</v>
      </c>
      <c r="H1594" t="s">
        <v>5055</v>
      </c>
      <c r="I1594" t="s">
        <v>5055</v>
      </c>
      <c r="J1594" t="s">
        <v>5055</v>
      </c>
      <c r="K1594" t="s">
        <v>5055</v>
      </c>
      <c r="L1594" t="s">
        <v>5055</v>
      </c>
      <c r="M1594" t="s">
        <v>5055</v>
      </c>
      <c r="N1594" t="s">
        <v>19582</v>
      </c>
      <c r="O1594" t="s">
        <v>5055</v>
      </c>
      <c r="P1594" t="s">
        <v>5055</v>
      </c>
      <c r="S1594" t="s">
        <v>23964</v>
      </c>
      <c r="T1594" t="s">
        <v>7587</v>
      </c>
      <c r="U1594" t="s">
        <v>7587</v>
      </c>
      <c r="V1594">
        <v>1.2</v>
      </c>
    </row>
    <row r="1595" spans="1:22" x14ac:dyDescent="0.35">
      <c r="A1595" t="s">
        <v>5970</v>
      </c>
      <c r="B1595" t="s">
        <v>19583</v>
      </c>
      <c r="C1595" t="s">
        <v>5974</v>
      </c>
      <c r="D1595" t="s">
        <v>5055</v>
      </c>
      <c r="E1595" t="s">
        <v>5055</v>
      </c>
      <c r="F1595" t="s">
        <v>17723</v>
      </c>
      <c r="G1595" t="s">
        <v>12802</v>
      </c>
      <c r="H1595" t="s">
        <v>5055</v>
      </c>
      <c r="I1595" t="s">
        <v>14513</v>
      </c>
      <c r="J1595" t="s">
        <v>5055</v>
      </c>
      <c r="K1595" t="s">
        <v>5055</v>
      </c>
      <c r="L1595" t="s">
        <v>5055</v>
      </c>
      <c r="M1595" t="s">
        <v>5055</v>
      </c>
      <c r="N1595" t="s">
        <v>19584</v>
      </c>
      <c r="O1595" t="s">
        <v>5055</v>
      </c>
      <c r="P1595" t="s">
        <v>5055</v>
      </c>
      <c r="S1595" t="s">
        <v>23964</v>
      </c>
      <c r="T1595" t="s">
        <v>7587</v>
      </c>
      <c r="U1595" t="s">
        <v>7587</v>
      </c>
      <c r="V1595">
        <v>1.2</v>
      </c>
    </row>
    <row r="1596" spans="1:22" x14ac:dyDescent="0.35">
      <c r="A1596" t="s">
        <v>5970</v>
      </c>
      <c r="B1596" t="s">
        <v>19585</v>
      </c>
      <c r="C1596" t="s">
        <v>5974</v>
      </c>
      <c r="D1596" t="s">
        <v>5055</v>
      </c>
      <c r="E1596" t="s">
        <v>5055</v>
      </c>
      <c r="F1596" t="s">
        <v>17723</v>
      </c>
      <c r="G1596" t="s">
        <v>12802</v>
      </c>
      <c r="H1596" t="s">
        <v>5055</v>
      </c>
      <c r="I1596" t="s">
        <v>14513</v>
      </c>
      <c r="J1596" t="s">
        <v>5055</v>
      </c>
      <c r="K1596" t="s">
        <v>5055</v>
      </c>
      <c r="L1596" t="s">
        <v>5055</v>
      </c>
      <c r="M1596" t="s">
        <v>5055</v>
      </c>
      <c r="N1596" t="s">
        <v>19585</v>
      </c>
      <c r="O1596" t="s">
        <v>5055</v>
      </c>
      <c r="P1596" t="s">
        <v>5055</v>
      </c>
      <c r="S1596" t="s">
        <v>23964</v>
      </c>
      <c r="T1596" t="s">
        <v>7587</v>
      </c>
      <c r="U1596" t="s">
        <v>7587</v>
      </c>
      <c r="V1596">
        <v>1.2</v>
      </c>
    </row>
    <row r="1597" spans="1:22" x14ac:dyDescent="0.35">
      <c r="A1597" t="s">
        <v>5970</v>
      </c>
      <c r="B1597" t="s">
        <v>19586</v>
      </c>
      <c r="C1597" t="s">
        <v>5974</v>
      </c>
      <c r="D1597" t="s">
        <v>5055</v>
      </c>
      <c r="E1597" t="s">
        <v>5055</v>
      </c>
      <c r="F1597" t="s">
        <v>17723</v>
      </c>
      <c r="G1597" t="s">
        <v>12802</v>
      </c>
      <c r="H1597" t="s">
        <v>5055</v>
      </c>
      <c r="I1597" t="s">
        <v>14519</v>
      </c>
      <c r="J1597" t="s">
        <v>5055</v>
      </c>
      <c r="K1597" t="s">
        <v>5055</v>
      </c>
      <c r="L1597" t="s">
        <v>5055</v>
      </c>
      <c r="M1597" t="s">
        <v>5055</v>
      </c>
      <c r="N1597" t="s">
        <v>19586</v>
      </c>
      <c r="O1597" t="s">
        <v>5055</v>
      </c>
      <c r="P1597" t="s">
        <v>5055</v>
      </c>
      <c r="S1597" t="s">
        <v>23964</v>
      </c>
      <c r="T1597" t="s">
        <v>7587</v>
      </c>
      <c r="U1597" t="s">
        <v>7587</v>
      </c>
      <c r="V1597">
        <v>1.2</v>
      </c>
    </row>
    <row r="1598" spans="1:22" x14ac:dyDescent="0.35">
      <c r="A1598" t="s">
        <v>5970</v>
      </c>
      <c r="B1598" t="s">
        <v>19587</v>
      </c>
      <c r="C1598" t="s">
        <v>5974</v>
      </c>
      <c r="D1598" t="s">
        <v>5055</v>
      </c>
      <c r="E1598" t="s">
        <v>5055</v>
      </c>
      <c r="F1598" t="s">
        <v>17723</v>
      </c>
      <c r="G1598" t="s">
        <v>12802</v>
      </c>
      <c r="H1598" t="s">
        <v>5055</v>
      </c>
      <c r="I1598" t="s">
        <v>5055</v>
      </c>
      <c r="J1598" t="s">
        <v>5055</v>
      </c>
      <c r="K1598" t="s">
        <v>5055</v>
      </c>
      <c r="L1598" t="s">
        <v>5055</v>
      </c>
      <c r="M1598" t="s">
        <v>5055</v>
      </c>
      <c r="N1598" t="s">
        <v>19587</v>
      </c>
      <c r="O1598" t="s">
        <v>5055</v>
      </c>
      <c r="P1598" t="s">
        <v>5055</v>
      </c>
      <c r="S1598" t="s">
        <v>23964</v>
      </c>
      <c r="T1598" t="s">
        <v>7587</v>
      </c>
      <c r="U1598" t="s">
        <v>7587</v>
      </c>
      <c r="V1598">
        <v>1.2</v>
      </c>
    </row>
    <row r="1599" spans="1:22" x14ac:dyDescent="0.35">
      <c r="A1599" t="s">
        <v>5970</v>
      </c>
      <c r="B1599" s="53" t="s">
        <v>19588</v>
      </c>
      <c r="C1599" s="53" t="s">
        <v>5974</v>
      </c>
      <c r="D1599" t="s">
        <v>5055</v>
      </c>
      <c r="E1599" t="s">
        <v>5055</v>
      </c>
      <c r="F1599" t="s">
        <v>17723</v>
      </c>
      <c r="G1599" t="s">
        <v>12802</v>
      </c>
      <c r="H1599" t="s">
        <v>5055</v>
      </c>
      <c r="I1599" t="s">
        <v>14519</v>
      </c>
      <c r="J1599" t="s">
        <v>5055</v>
      </c>
      <c r="K1599" t="s">
        <v>5055</v>
      </c>
      <c r="L1599" t="s">
        <v>5055</v>
      </c>
      <c r="M1599" t="s">
        <v>5055</v>
      </c>
      <c r="N1599" s="53" t="s">
        <v>19588</v>
      </c>
      <c r="O1599" t="s">
        <v>5055</v>
      </c>
      <c r="P1599" t="s">
        <v>5055</v>
      </c>
      <c r="S1599" t="s">
        <v>23964</v>
      </c>
      <c r="T1599" t="s">
        <v>7587</v>
      </c>
      <c r="U1599" t="s">
        <v>7587</v>
      </c>
      <c r="V1599">
        <v>1.2</v>
      </c>
    </row>
    <row r="1600" spans="1:22" x14ac:dyDescent="0.35">
      <c r="A1600" t="s">
        <v>5970</v>
      </c>
      <c r="B1600" t="s">
        <v>19589</v>
      </c>
      <c r="C1600" t="s">
        <v>5974</v>
      </c>
      <c r="D1600" t="s">
        <v>5055</v>
      </c>
      <c r="E1600" t="s">
        <v>5055</v>
      </c>
      <c r="F1600" t="s">
        <v>17723</v>
      </c>
      <c r="G1600" t="s">
        <v>12802</v>
      </c>
      <c r="H1600" t="s">
        <v>5055</v>
      </c>
      <c r="I1600" t="s">
        <v>14519</v>
      </c>
      <c r="J1600" t="s">
        <v>5055</v>
      </c>
      <c r="K1600" t="s">
        <v>5055</v>
      </c>
      <c r="L1600" t="s">
        <v>5055</v>
      </c>
      <c r="M1600" t="s">
        <v>5055</v>
      </c>
      <c r="N1600" t="s">
        <v>19590</v>
      </c>
      <c r="O1600" t="s">
        <v>5055</v>
      </c>
      <c r="P1600" t="s">
        <v>5055</v>
      </c>
      <c r="S1600" t="s">
        <v>23964</v>
      </c>
      <c r="T1600" t="s">
        <v>7587</v>
      </c>
      <c r="U1600" t="s">
        <v>7587</v>
      </c>
      <c r="V1600">
        <v>1.2</v>
      </c>
    </row>
    <row r="1601" spans="1:22" x14ac:dyDescent="0.35">
      <c r="A1601" t="s">
        <v>5970</v>
      </c>
      <c r="B1601" t="s">
        <v>19591</v>
      </c>
      <c r="C1601" t="s">
        <v>5974</v>
      </c>
      <c r="D1601" t="s">
        <v>5055</v>
      </c>
      <c r="E1601" t="s">
        <v>5055</v>
      </c>
      <c r="F1601" t="s">
        <v>17723</v>
      </c>
      <c r="G1601" t="s">
        <v>12802</v>
      </c>
      <c r="H1601" t="s">
        <v>5055</v>
      </c>
      <c r="I1601" t="s">
        <v>14519</v>
      </c>
      <c r="J1601" t="s">
        <v>5055</v>
      </c>
      <c r="K1601" t="s">
        <v>5055</v>
      </c>
      <c r="L1601" t="s">
        <v>5055</v>
      </c>
      <c r="M1601" t="s">
        <v>5055</v>
      </c>
      <c r="N1601" t="s">
        <v>19592</v>
      </c>
      <c r="O1601" t="s">
        <v>5055</v>
      </c>
      <c r="P1601" t="s">
        <v>5055</v>
      </c>
      <c r="S1601" t="s">
        <v>23964</v>
      </c>
      <c r="T1601" t="s">
        <v>7587</v>
      </c>
      <c r="U1601" t="s">
        <v>7587</v>
      </c>
      <c r="V1601">
        <v>1.2</v>
      </c>
    </row>
    <row r="1602" spans="1:22" x14ac:dyDescent="0.35">
      <c r="A1602" t="s">
        <v>5970</v>
      </c>
      <c r="B1602" t="s">
        <v>19593</v>
      </c>
      <c r="C1602" t="s">
        <v>5974</v>
      </c>
      <c r="D1602" t="s">
        <v>5055</v>
      </c>
      <c r="E1602" t="s">
        <v>5055</v>
      </c>
      <c r="F1602" t="s">
        <v>17723</v>
      </c>
      <c r="G1602" t="s">
        <v>12802</v>
      </c>
      <c r="H1602" t="s">
        <v>5055</v>
      </c>
      <c r="I1602" t="s">
        <v>5055</v>
      </c>
      <c r="J1602" t="s">
        <v>5055</v>
      </c>
      <c r="K1602" t="s">
        <v>5055</v>
      </c>
      <c r="L1602" t="s">
        <v>5055</v>
      </c>
      <c r="M1602" t="s">
        <v>5055</v>
      </c>
      <c r="N1602" t="s">
        <v>19593</v>
      </c>
      <c r="O1602" t="s">
        <v>5055</v>
      </c>
      <c r="P1602" t="s">
        <v>5055</v>
      </c>
      <c r="S1602" t="s">
        <v>23964</v>
      </c>
      <c r="T1602" t="s">
        <v>7587</v>
      </c>
      <c r="U1602" t="s">
        <v>7587</v>
      </c>
      <c r="V1602">
        <v>1.2</v>
      </c>
    </row>
    <row r="1603" spans="1:22" x14ac:dyDescent="0.35">
      <c r="A1603" t="s">
        <v>5970</v>
      </c>
      <c r="B1603" t="s">
        <v>19594</v>
      </c>
      <c r="C1603" t="s">
        <v>5974</v>
      </c>
      <c r="D1603" t="s">
        <v>5055</v>
      </c>
      <c r="E1603" t="s">
        <v>5055</v>
      </c>
      <c r="F1603" t="s">
        <v>17723</v>
      </c>
      <c r="G1603" t="s">
        <v>12802</v>
      </c>
      <c r="H1603" t="s">
        <v>5055</v>
      </c>
      <c r="I1603" t="s">
        <v>5055</v>
      </c>
      <c r="J1603" t="s">
        <v>5055</v>
      </c>
      <c r="K1603" t="s">
        <v>5055</v>
      </c>
      <c r="L1603" t="s">
        <v>5055</v>
      </c>
      <c r="M1603" t="s">
        <v>5055</v>
      </c>
      <c r="N1603" t="s">
        <v>19594</v>
      </c>
      <c r="O1603" t="s">
        <v>5055</v>
      </c>
      <c r="P1603" t="s">
        <v>5055</v>
      </c>
      <c r="S1603" t="s">
        <v>23964</v>
      </c>
      <c r="T1603" t="s">
        <v>7587</v>
      </c>
      <c r="U1603" t="s">
        <v>7587</v>
      </c>
      <c r="V1603">
        <v>1.2</v>
      </c>
    </row>
    <row r="1604" spans="1:22" x14ac:dyDescent="0.35">
      <c r="A1604" t="s">
        <v>5970</v>
      </c>
      <c r="B1604" t="s">
        <v>19595</v>
      </c>
      <c r="C1604" t="s">
        <v>5974</v>
      </c>
      <c r="D1604" t="s">
        <v>5055</v>
      </c>
      <c r="E1604" t="s">
        <v>5055</v>
      </c>
      <c r="F1604" t="s">
        <v>17723</v>
      </c>
      <c r="G1604" t="s">
        <v>12802</v>
      </c>
      <c r="H1604" t="s">
        <v>5055</v>
      </c>
      <c r="I1604" t="s">
        <v>5055</v>
      </c>
      <c r="J1604" t="s">
        <v>5055</v>
      </c>
      <c r="K1604" t="s">
        <v>5055</v>
      </c>
      <c r="L1604" t="s">
        <v>5055</v>
      </c>
      <c r="M1604" t="s">
        <v>5055</v>
      </c>
      <c r="N1604" t="s">
        <v>19595</v>
      </c>
      <c r="O1604" t="s">
        <v>5055</v>
      </c>
      <c r="P1604" t="s">
        <v>5055</v>
      </c>
      <c r="S1604" t="s">
        <v>23964</v>
      </c>
      <c r="T1604" t="s">
        <v>7587</v>
      </c>
      <c r="U1604" t="s">
        <v>7587</v>
      </c>
      <c r="V1604">
        <v>1.2</v>
      </c>
    </row>
    <row r="1605" spans="1:22" x14ac:dyDescent="0.35">
      <c r="A1605" t="s">
        <v>5970</v>
      </c>
      <c r="B1605" t="s">
        <v>19596</v>
      </c>
      <c r="C1605" t="s">
        <v>5974</v>
      </c>
      <c r="D1605" t="s">
        <v>5055</v>
      </c>
      <c r="E1605" t="s">
        <v>5055</v>
      </c>
      <c r="F1605" t="s">
        <v>17723</v>
      </c>
      <c r="G1605" t="s">
        <v>12802</v>
      </c>
      <c r="H1605" t="s">
        <v>5055</v>
      </c>
      <c r="I1605" t="s">
        <v>5055</v>
      </c>
      <c r="J1605" t="s">
        <v>5055</v>
      </c>
      <c r="K1605" t="s">
        <v>5055</v>
      </c>
      <c r="L1605" t="s">
        <v>5055</v>
      </c>
      <c r="M1605" t="s">
        <v>5055</v>
      </c>
      <c r="N1605" t="s">
        <v>19596</v>
      </c>
      <c r="O1605" t="s">
        <v>5055</v>
      </c>
      <c r="P1605" t="s">
        <v>5055</v>
      </c>
      <c r="S1605" t="s">
        <v>23964</v>
      </c>
      <c r="T1605" t="s">
        <v>7587</v>
      </c>
      <c r="U1605" t="s">
        <v>7587</v>
      </c>
      <c r="V1605">
        <v>1.2</v>
      </c>
    </row>
    <row r="1606" spans="1:22" x14ac:dyDescent="0.35">
      <c r="A1606" t="s">
        <v>5970</v>
      </c>
      <c r="B1606" t="s">
        <v>19597</v>
      </c>
      <c r="C1606" t="s">
        <v>5974</v>
      </c>
      <c r="D1606" t="s">
        <v>5055</v>
      </c>
      <c r="E1606" t="s">
        <v>5055</v>
      </c>
      <c r="F1606" t="s">
        <v>17723</v>
      </c>
      <c r="G1606" t="s">
        <v>12802</v>
      </c>
      <c r="H1606" t="s">
        <v>5055</v>
      </c>
      <c r="I1606" t="s">
        <v>5055</v>
      </c>
      <c r="J1606" t="s">
        <v>5055</v>
      </c>
      <c r="K1606" t="s">
        <v>5055</v>
      </c>
      <c r="L1606" t="s">
        <v>5055</v>
      </c>
      <c r="M1606" t="s">
        <v>5055</v>
      </c>
      <c r="N1606" t="s">
        <v>19597</v>
      </c>
      <c r="O1606" t="s">
        <v>5055</v>
      </c>
      <c r="P1606" t="s">
        <v>5055</v>
      </c>
      <c r="S1606" t="s">
        <v>23964</v>
      </c>
      <c r="T1606" t="s">
        <v>7587</v>
      </c>
      <c r="U1606" t="s">
        <v>7587</v>
      </c>
      <c r="V1606">
        <v>1.2</v>
      </c>
    </row>
    <row r="1607" spans="1:22" x14ac:dyDescent="0.35">
      <c r="A1607" t="s">
        <v>5970</v>
      </c>
      <c r="B1607" t="s">
        <v>19598</v>
      </c>
      <c r="C1607" t="s">
        <v>5974</v>
      </c>
      <c r="D1607" t="s">
        <v>5055</v>
      </c>
      <c r="E1607" t="s">
        <v>5055</v>
      </c>
      <c r="F1607" t="s">
        <v>17723</v>
      </c>
      <c r="G1607" t="s">
        <v>12802</v>
      </c>
      <c r="H1607" t="s">
        <v>5055</v>
      </c>
      <c r="I1607" t="s">
        <v>5055</v>
      </c>
      <c r="J1607" t="s">
        <v>5055</v>
      </c>
      <c r="K1607" t="s">
        <v>5055</v>
      </c>
      <c r="L1607" t="s">
        <v>5055</v>
      </c>
      <c r="M1607" t="s">
        <v>5055</v>
      </c>
      <c r="N1607" t="s">
        <v>19598</v>
      </c>
      <c r="O1607" t="s">
        <v>5055</v>
      </c>
      <c r="P1607" t="s">
        <v>5055</v>
      </c>
      <c r="S1607" t="s">
        <v>23964</v>
      </c>
      <c r="T1607" t="s">
        <v>7587</v>
      </c>
      <c r="U1607" t="s">
        <v>7587</v>
      </c>
      <c r="V1607">
        <v>1.2</v>
      </c>
    </row>
    <row r="1608" spans="1:22" x14ac:dyDescent="0.35">
      <c r="A1608" s="41" t="s">
        <v>5970</v>
      </c>
      <c r="C1608" t="s">
        <v>5974</v>
      </c>
      <c r="D1608" t="s">
        <v>5055</v>
      </c>
      <c r="E1608" t="s">
        <v>5055</v>
      </c>
      <c r="F1608" t="s">
        <v>17723</v>
      </c>
      <c r="G1608" t="s">
        <v>12802</v>
      </c>
      <c r="H1608" t="s">
        <v>5055</v>
      </c>
      <c r="I1608" t="s">
        <v>5055</v>
      </c>
      <c r="J1608" s="53" t="s">
        <v>18449</v>
      </c>
      <c r="K1608" s="42" t="s">
        <v>14488</v>
      </c>
      <c r="M1608" t="s">
        <v>5055</v>
      </c>
      <c r="N1608" t="s">
        <v>19599</v>
      </c>
      <c r="O1608" t="s">
        <v>5055</v>
      </c>
      <c r="P1608" t="s">
        <v>5055</v>
      </c>
      <c r="S1608" t="s">
        <v>23964</v>
      </c>
      <c r="T1608" t="s">
        <v>7587</v>
      </c>
      <c r="U1608" t="s">
        <v>7587</v>
      </c>
      <c r="V1608">
        <v>1.2</v>
      </c>
    </row>
    <row r="1609" spans="1:22" x14ac:dyDescent="0.35">
      <c r="A1609" t="s">
        <v>5970</v>
      </c>
      <c r="B1609" t="s">
        <v>19600</v>
      </c>
      <c r="C1609" t="s">
        <v>5974</v>
      </c>
      <c r="D1609" t="s">
        <v>5055</v>
      </c>
      <c r="E1609" t="s">
        <v>5055</v>
      </c>
      <c r="F1609" t="s">
        <v>17723</v>
      </c>
      <c r="G1609" t="s">
        <v>12802</v>
      </c>
      <c r="H1609" t="s">
        <v>5055</v>
      </c>
      <c r="I1609" t="s">
        <v>14513</v>
      </c>
      <c r="J1609" t="s">
        <v>5055</v>
      </c>
      <c r="K1609" t="s">
        <v>5055</v>
      </c>
      <c r="L1609" t="s">
        <v>5055</v>
      </c>
      <c r="M1609">
        <v>128</v>
      </c>
      <c r="N1609" t="s">
        <v>19600</v>
      </c>
      <c r="O1609" t="s">
        <v>5055</v>
      </c>
      <c r="P1609" t="s">
        <v>5055</v>
      </c>
      <c r="S1609" t="s">
        <v>23964</v>
      </c>
      <c r="T1609" t="s">
        <v>7587</v>
      </c>
      <c r="U1609" t="s">
        <v>7587</v>
      </c>
      <c r="V1609">
        <v>1.2</v>
      </c>
    </row>
    <row r="1610" spans="1:22" x14ac:dyDescent="0.35">
      <c r="A1610" t="s">
        <v>5970</v>
      </c>
      <c r="B1610" t="s">
        <v>19601</v>
      </c>
      <c r="C1610" t="s">
        <v>5974</v>
      </c>
      <c r="D1610" t="s">
        <v>5055</v>
      </c>
      <c r="E1610" t="s">
        <v>5055</v>
      </c>
      <c r="F1610" t="s">
        <v>17723</v>
      </c>
      <c r="G1610" t="s">
        <v>12802</v>
      </c>
      <c r="H1610" t="s">
        <v>5055</v>
      </c>
      <c r="I1610" t="s">
        <v>14513</v>
      </c>
      <c r="J1610" t="s">
        <v>5055</v>
      </c>
      <c r="K1610" t="s">
        <v>5055</v>
      </c>
      <c r="L1610" t="s">
        <v>5055</v>
      </c>
      <c r="M1610" t="s">
        <v>5055</v>
      </c>
      <c r="N1610" t="s">
        <v>19601</v>
      </c>
      <c r="O1610" t="s">
        <v>5055</v>
      </c>
      <c r="P1610" t="s">
        <v>5055</v>
      </c>
      <c r="S1610" t="s">
        <v>23964</v>
      </c>
      <c r="T1610" t="s">
        <v>7587</v>
      </c>
      <c r="U1610" t="s">
        <v>7587</v>
      </c>
      <c r="V1610">
        <v>1.2</v>
      </c>
    </row>
    <row r="1611" spans="1:22" x14ac:dyDescent="0.35">
      <c r="A1611" t="s">
        <v>5970</v>
      </c>
      <c r="B1611" t="s">
        <v>19602</v>
      </c>
      <c r="C1611" t="s">
        <v>5974</v>
      </c>
      <c r="D1611" t="s">
        <v>5055</v>
      </c>
      <c r="E1611" t="s">
        <v>5055</v>
      </c>
      <c r="F1611" t="s">
        <v>17723</v>
      </c>
      <c r="G1611" t="s">
        <v>12802</v>
      </c>
      <c r="H1611" t="s">
        <v>5055</v>
      </c>
      <c r="I1611" t="s">
        <v>14513</v>
      </c>
      <c r="J1611" t="s">
        <v>19603</v>
      </c>
      <c r="K1611" t="s">
        <v>5055</v>
      </c>
      <c r="L1611" t="s">
        <v>5055</v>
      </c>
      <c r="M1611" t="s">
        <v>5055</v>
      </c>
      <c r="N1611" t="s">
        <v>19602</v>
      </c>
      <c r="O1611" t="s">
        <v>5055</v>
      </c>
      <c r="P1611" t="s">
        <v>5055</v>
      </c>
      <c r="S1611" t="s">
        <v>23964</v>
      </c>
      <c r="T1611" t="s">
        <v>7587</v>
      </c>
      <c r="U1611" t="s">
        <v>7587</v>
      </c>
      <c r="V1611">
        <v>1.2</v>
      </c>
    </row>
    <row r="1612" spans="1:22" x14ac:dyDescent="0.35">
      <c r="A1612" t="s">
        <v>5970</v>
      </c>
      <c r="B1612" t="s">
        <v>19604</v>
      </c>
      <c r="C1612" t="s">
        <v>5974</v>
      </c>
      <c r="D1612" t="s">
        <v>5055</v>
      </c>
      <c r="E1612" t="s">
        <v>5055</v>
      </c>
      <c r="F1612" t="s">
        <v>17723</v>
      </c>
      <c r="G1612" t="s">
        <v>12802</v>
      </c>
      <c r="H1612" t="s">
        <v>5055</v>
      </c>
      <c r="I1612" t="s">
        <v>14519</v>
      </c>
      <c r="J1612" t="s">
        <v>5055</v>
      </c>
      <c r="K1612" t="s">
        <v>5055</v>
      </c>
      <c r="L1612" t="s">
        <v>5055</v>
      </c>
      <c r="M1612" t="s">
        <v>5055</v>
      </c>
      <c r="N1612" t="s">
        <v>19604</v>
      </c>
      <c r="O1612" t="s">
        <v>5055</v>
      </c>
      <c r="P1612" t="s">
        <v>5055</v>
      </c>
      <c r="S1612" t="s">
        <v>23964</v>
      </c>
      <c r="T1612" t="s">
        <v>7587</v>
      </c>
      <c r="U1612" t="s">
        <v>7587</v>
      </c>
      <c r="V1612">
        <v>1.2</v>
      </c>
    </row>
    <row r="1613" spans="1:22" x14ac:dyDescent="0.35">
      <c r="A1613" t="s">
        <v>5970</v>
      </c>
      <c r="B1613" t="s">
        <v>19605</v>
      </c>
      <c r="C1613" t="s">
        <v>5974</v>
      </c>
      <c r="D1613" t="s">
        <v>5055</v>
      </c>
      <c r="E1613" t="s">
        <v>5055</v>
      </c>
      <c r="F1613" t="s">
        <v>17723</v>
      </c>
      <c r="G1613" t="s">
        <v>12802</v>
      </c>
      <c r="H1613" t="s">
        <v>5055</v>
      </c>
      <c r="I1613" t="s">
        <v>5055</v>
      </c>
      <c r="J1613" t="s">
        <v>5055</v>
      </c>
      <c r="K1613" t="s">
        <v>5055</v>
      </c>
      <c r="L1613" t="s">
        <v>5055</v>
      </c>
      <c r="M1613" t="s">
        <v>5055</v>
      </c>
      <c r="N1613" t="s">
        <v>19605</v>
      </c>
      <c r="O1613" t="s">
        <v>5055</v>
      </c>
      <c r="P1613" t="s">
        <v>5055</v>
      </c>
      <c r="S1613" t="s">
        <v>23964</v>
      </c>
      <c r="T1613" t="s">
        <v>7587</v>
      </c>
      <c r="U1613" t="s">
        <v>7587</v>
      </c>
      <c r="V1613">
        <v>1.2</v>
      </c>
    </row>
    <row r="1614" spans="1:22" x14ac:dyDescent="0.35">
      <c r="A1614" t="s">
        <v>5970</v>
      </c>
      <c r="B1614" t="s">
        <v>19606</v>
      </c>
      <c r="C1614" t="s">
        <v>5974</v>
      </c>
      <c r="D1614" t="s">
        <v>5055</v>
      </c>
      <c r="E1614" t="s">
        <v>5055</v>
      </c>
      <c r="F1614" t="s">
        <v>17723</v>
      </c>
      <c r="G1614" t="s">
        <v>12802</v>
      </c>
      <c r="H1614" t="s">
        <v>5055</v>
      </c>
      <c r="I1614" t="s">
        <v>14513</v>
      </c>
      <c r="J1614" t="s">
        <v>5055</v>
      </c>
      <c r="K1614" t="s">
        <v>5055</v>
      </c>
      <c r="L1614" t="s">
        <v>5055</v>
      </c>
      <c r="M1614" t="s">
        <v>5055</v>
      </c>
      <c r="N1614" t="s">
        <v>19606</v>
      </c>
      <c r="O1614" t="s">
        <v>5055</v>
      </c>
      <c r="P1614" t="s">
        <v>5055</v>
      </c>
      <c r="S1614" t="s">
        <v>23964</v>
      </c>
      <c r="T1614" t="s">
        <v>7587</v>
      </c>
      <c r="U1614" t="s">
        <v>7587</v>
      </c>
      <c r="V1614">
        <v>1.2</v>
      </c>
    </row>
    <row r="1615" spans="1:22" x14ac:dyDescent="0.35">
      <c r="A1615" t="s">
        <v>5970</v>
      </c>
      <c r="B1615" t="s">
        <v>19607</v>
      </c>
      <c r="C1615" t="s">
        <v>5974</v>
      </c>
      <c r="D1615" t="s">
        <v>5055</v>
      </c>
      <c r="E1615" t="s">
        <v>5055</v>
      </c>
      <c r="F1615" t="s">
        <v>17723</v>
      </c>
      <c r="G1615" t="s">
        <v>12802</v>
      </c>
      <c r="H1615" t="s">
        <v>5055</v>
      </c>
      <c r="I1615" t="s">
        <v>14513</v>
      </c>
      <c r="J1615" t="s">
        <v>5055</v>
      </c>
      <c r="K1615" t="s">
        <v>5055</v>
      </c>
      <c r="L1615" t="s">
        <v>5055</v>
      </c>
      <c r="M1615" t="s">
        <v>5055</v>
      </c>
      <c r="N1615" t="s">
        <v>19607</v>
      </c>
      <c r="O1615" t="s">
        <v>5055</v>
      </c>
      <c r="P1615" t="s">
        <v>5055</v>
      </c>
      <c r="S1615" t="s">
        <v>23964</v>
      </c>
      <c r="T1615" t="s">
        <v>7587</v>
      </c>
      <c r="U1615" t="s">
        <v>7587</v>
      </c>
      <c r="V1615">
        <v>1.2</v>
      </c>
    </row>
    <row r="1616" spans="1:22" x14ac:dyDescent="0.35">
      <c r="A1616" t="s">
        <v>5970</v>
      </c>
      <c r="B1616" t="s">
        <v>19608</v>
      </c>
      <c r="C1616" t="s">
        <v>5974</v>
      </c>
      <c r="D1616" t="s">
        <v>5055</v>
      </c>
      <c r="E1616" t="s">
        <v>5055</v>
      </c>
      <c r="F1616" t="s">
        <v>17723</v>
      </c>
      <c r="G1616" t="s">
        <v>12802</v>
      </c>
      <c r="H1616" t="s">
        <v>5055</v>
      </c>
      <c r="I1616" t="s">
        <v>14513</v>
      </c>
      <c r="J1616" t="s">
        <v>5055</v>
      </c>
      <c r="K1616" t="s">
        <v>5055</v>
      </c>
      <c r="L1616" t="s">
        <v>5055</v>
      </c>
      <c r="M1616" t="s">
        <v>5055</v>
      </c>
      <c r="N1616" t="s">
        <v>19608</v>
      </c>
      <c r="O1616" t="s">
        <v>5055</v>
      </c>
      <c r="P1616" t="s">
        <v>5055</v>
      </c>
      <c r="S1616" t="s">
        <v>23964</v>
      </c>
      <c r="T1616" t="s">
        <v>7587</v>
      </c>
      <c r="U1616" t="s">
        <v>7587</v>
      </c>
      <c r="V1616">
        <v>1.2</v>
      </c>
    </row>
    <row r="1617" spans="1:22" x14ac:dyDescent="0.35">
      <c r="A1617" t="s">
        <v>5970</v>
      </c>
      <c r="B1617" t="s">
        <v>19609</v>
      </c>
      <c r="C1617" t="s">
        <v>5974</v>
      </c>
      <c r="D1617" t="s">
        <v>5055</v>
      </c>
      <c r="E1617" t="s">
        <v>5055</v>
      </c>
      <c r="F1617" t="s">
        <v>17723</v>
      </c>
      <c r="G1617" t="s">
        <v>12802</v>
      </c>
      <c r="H1617" t="s">
        <v>5055</v>
      </c>
      <c r="I1617" t="s">
        <v>5055</v>
      </c>
      <c r="J1617" t="s">
        <v>5055</v>
      </c>
      <c r="K1617" t="s">
        <v>5055</v>
      </c>
      <c r="L1617" t="s">
        <v>5055</v>
      </c>
      <c r="M1617" t="s">
        <v>5055</v>
      </c>
      <c r="N1617" t="s">
        <v>19609</v>
      </c>
      <c r="O1617" t="s">
        <v>5055</v>
      </c>
      <c r="P1617" t="s">
        <v>5055</v>
      </c>
      <c r="S1617" t="s">
        <v>23964</v>
      </c>
      <c r="T1617" t="s">
        <v>7587</v>
      </c>
      <c r="U1617" t="s">
        <v>7587</v>
      </c>
      <c r="V1617">
        <v>1.2</v>
      </c>
    </row>
    <row r="1618" spans="1:22" x14ac:dyDescent="0.35">
      <c r="A1618" t="s">
        <v>5970</v>
      </c>
      <c r="B1618" t="s">
        <v>19610</v>
      </c>
      <c r="C1618" t="s">
        <v>5974</v>
      </c>
      <c r="D1618" t="s">
        <v>5055</v>
      </c>
      <c r="E1618" t="s">
        <v>5055</v>
      </c>
      <c r="F1618" t="s">
        <v>17723</v>
      </c>
      <c r="G1618" t="s">
        <v>12802</v>
      </c>
      <c r="H1618" t="s">
        <v>5055</v>
      </c>
      <c r="I1618" t="s">
        <v>5055</v>
      </c>
      <c r="J1618" t="s">
        <v>5055</v>
      </c>
      <c r="K1618" t="s">
        <v>5055</v>
      </c>
      <c r="L1618" t="s">
        <v>5055</v>
      </c>
      <c r="M1618" t="s">
        <v>5055</v>
      </c>
      <c r="N1618" t="s">
        <v>19610</v>
      </c>
      <c r="O1618" t="s">
        <v>5055</v>
      </c>
      <c r="P1618" t="s">
        <v>5055</v>
      </c>
      <c r="S1618" t="s">
        <v>23964</v>
      </c>
      <c r="T1618" t="s">
        <v>7587</v>
      </c>
      <c r="U1618" t="s">
        <v>7587</v>
      </c>
      <c r="V1618">
        <v>1.2</v>
      </c>
    </row>
    <row r="1619" spans="1:22" x14ac:dyDescent="0.35">
      <c r="A1619" t="s">
        <v>5970</v>
      </c>
      <c r="B1619" t="s">
        <v>19611</v>
      </c>
      <c r="C1619" t="s">
        <v>5974</v>
      </c>
      <c r="D1619" t="s">
        <v>5055</v>
      </c>
      <c r="E1619" t="s">
        <v>5055</v>
      </c>
      <c r="F1619" t="s">
        <v>17723</v>
      </c>
      <c r="G1619" t="s">
        <v>12802</v>
      </c>
      <c r="H1619" t="s">
        <v>5055</v>
      </c>
      <c r="I1619" t="s">
        <v>14513</v>
      </c>
      <c r="J1619" t="s">
        <v>5055</v>
      </c>
      <c r="K1619" t="s">
        <v>5055</v>
      </c>
      <c r="L1619" t="s">
        <v>5055</v>
      </c>
      <c r="M1619" t="s">
        <v>5055</v>
      </c>
      <c r="N1619" t="s">
        <v>19611</v>
      </c>
      <c r="O1619" t="s">
        <v>5055</v>
      </c>
      <c r="P1619" t="s">
        <v>5055</v>
      </c>
      <c r="S1619" t="s">
        <v>23964</v>
      </c>
      <c r="T1619" t="s">
        <v>7587</v>
      </c>
      <c r="U1619" t="s">
        <v>7587</v>
      </c>
      <c r="V1619">
        <v>1.2</v>
      </c>
    </row>
    <row r="1620" spans="1:22" x14ac:dyDescent="0.35">
      <c r="A1620" t="s">
        <v>5970</v>
      </c>
      <c r="B1620" t="s">
        <v>19612</v>
      </c>
      <c r="C1620" t="s">
        <v>5974</v>
      </c>
      <c r="D1620" t="s">
        <v>5055</v>
      </c>
      <c r="E1620" t="s">
        <v>5055</v>
      </c>
      <c r="F1620" t="s">
        <v>17723</v>
      </c>
      <c r="G1620" t="s">
        <v>12802</v>
      </c>
      <c r="H1620" t="s">
        <v>5055</v>
      </c>
      <c r="I1620" t="s">
        <v>14513</v>
      </c>
      <c r="J1620" t="s">
        <v>5055</v>
      </c>
      <c r="K1620" t="s">
        <v>5055</v>
      </c>
      <c r="L1620" t="s">
        <v>5055</v>
      </c>
      <c r="M1620" t="s">
        <v>5055</v>
      </c>
      <c r="N1620" t="s">
        <v>19612</v>
      </c>
      <c r="O1620" t="s">
        <v>5055</v>
      </c>
      <c r="P1620" t="s">
        <v>5055</v>
      </c>
      <c r="S1620" t="s">
        <v>23964</v>
      </c>
      <c r="T1620" t="s">
        <v>7587</v>
      </c>
      <c r="U1620" t="s">
        <v>7587</v>
      </c>
      <c r="V1620">
        <v>1.2</v>
      </c>
    </row>
    <row r="1621" spans="1:22" x14ac:dyDescent="0.35">
      <c r="A1621" t="s">
        <v>5970</v>
      </c>
      <c r="B1621" t="s">
        <v>19613</v>
      </c>
      <c r="C1621" t="s">
        <v>5974</v>
      </c>
      <c r="D1621" t="s">
        <v>5055</v>
      </c>
      <c r="E1621" t="s">
        <v>5055</v>
      </c>
      <c r="F1621" t="s">
        <v>17723</v>
      </c>
      <c r="G1621" t="s">
        <v>12802</v>
      </c>
      <c r="H1621" t="s">
        <v>5055</v>
      </c>
      <c r="I1621" t="s">
        <v>14515</v>
      </c>
      <c r="J1621" t="s">
        <v>5055</v>
      </c>
      <c r="K1621" t="s">
        <v>5055</v>
      </c>
      <c r="L1621" t="s">
        <v>5055</v>
      </c>
      <c r="M1621" t="s">
        <v>5055</v>
      </c>
      <c r="N1621" t="s">
        <v>19613</v>
      </c>
      <c r="O1621" t="s">
        <v>5055</v>
      </c>
      <c r="P1621" t="s">
        <v>5055</v>
      </c>
      <c r="S1621" t="s">
        <v>23964</v>
      </c>
      <c r="T1621" t="s">
        <v>7587</v>
      </c>
      <c r="U1621" t="s">
        <v>7587</v>
      </c>
      <c r="V1621">
        <v>1.2</v>
      </c>
    </row>
    <row r="1622" spans="1:22" x14ac:dyDescent="0.35">
      <c r="A1622" t="s">
        <v>5970</v>
      </c>
      <c r="B1622" t="s">
        <v>19614</v>
      </c>
      <c r="C1622" t="s">
        <v>5974</v>
      </c>
      <c r="D1622" t="s">
        <v>5055</v>
      </c>
      <c r="E1622" t="s">
        <v>5055</v>
      </c>
      <c r="F1622" t="s">
        <v>17723</v>
      </c>
      <c r="G1622" t="s">
        <v>12802</v>
      </c>
      <c r="H1622" t="s">
        <v>5055</v>
      </c>
      <c r="I1622" t="s">
        <v>14515</v>
      </c>
      <c r="J1622" t="s">
        <v>5055</v>
      </c>
      <c r="K1622" t="s">
        <v>5055</v>
      </c>
      <c r="L1622" t="s">
        <v>5055</v>
      </c>
      <c r="M1622" t="s">
        <v>5055</v>
      </c>
      <c r="N1622" t="s">
        <v>19613</v>
      </c>
      <c r="O1622" t="s">
        <v>5055</v>
      </c>
      <c r="P1622" t="s">
        <v>5055</v>
      </c>
      <c r="S1622" t="s">
        <v>23964</v>
      </c>
      <c r="T1622" t="s">
        <v>7587</v>
      </c>
      <c r="U1622" t="s">
        <v>7587</v>
      </c>
      <c r="V1622">
        <v>1.2</v>
      </c>
    </row>
    <row r="1623" spans="1:22" x14ac:dyDescent="0.35">
      <c r="A1623" t="s">
        <v>5970</v>
      </c>
      <c r="B1623" t="s">
        <v>19615</v>
      </c>
      <c r="C1623" t="s">
        <v>5974</v>
      </c>
      <c r="D1623" t="s">
        <v>5055</v>
      </c>
      <c r="E1623" t="s">
        <v>5055</v>
      </c>
      <c r="F1623" t="s">
        <v>17723</v>
      </c>
      <c r="G1623" t="s">
        <v>12802</v>
      </c>
      <c r="H1623" t="s">
        <v>5055</v>
      </c>
      <c r="I1623" t="s">
        <v>5055</v>
      </c>
      <c r="J1623" t="s">
        <v>5055</v>
      </c>
      <c r="K1623" t="s">
        <v>5055</v>
      </c>
      <c r="L1623" t="s">
        <v>5055</v>
      </c>
      <c r="M1623" t="s">
        <v>5055</v>
      </c>
      <c r="N1623" t="s">
        <v>19615</v>
      </c>
      <c r="O1623" t="s">
        <v>5055</v>
      </c>
      <c r="P1623" t="s">
        <v>5055</v>
      </c>
      <c r="S1623" t="s">
        <v>23964</v>
      </c>
      <c r="T1623" t="s">
        <v>7587</v>
      </c>
      <c r="U1623" t="s">
        <v>7587</v>
      </c>
      <c r="V1623">
        <v>1.2</v>
      </c>
    </row>
    <row r="1624" spans="1:22" x14ac:dyDescent="0.35">
      <c r="A1624" t="s">
        <v>5970</v>
      </c>
      <c r="B1624" t="s">
        <v>19616</v>
      </c>
      <c r="C1624" t="s">
        <v>5974</v>
      </c>
      <c r="D1624" t="s">
        <v>5055</v>
      </c>
      <c r="E1624" t="s">
        <v>5055</v>
      </c>
      <c r="F1624" t="s">
        <v>17723</v>
      </c>
      <c r="G1624" t="s">
        <v>12802</v>
      </c>
      <c r="H1624" t="s">
        <v>5055</v>
      </c>
      <c r="I1624" t="s">
        <v>5055</v>
      </c>
      <c r="J1624" t="s">
        <v>5055</v>
      </c>
      <c r="K1624" t="s">
        <v>5055</v>
      </c>
      <c r="L1624" t="s">
        <v>5055</v>
      </c>
      <c r="M1624" t="s">
        <v>5055</v>
      </c>
      <c r="N1624" t="s">
        <v>19616</v>
      </c>
      <c r="O1624" t="s">
        <v>5055</v>
      </c>
      <c r="P1624" t="s">
        <v>5055</v>
      </c>
      <c r="S1624" t="s">
        <v>23964</v>
      </c>
      <c r="T1624" t="s">
        <v>7587</v>
      </c>
      <c r="U1624" t="s">
        <v>7587</v>
      </c>
      <c r="V1624">
        <v>1.2</v>
      </c>
    </row>
    <row r="1625" spans="1:22" x14ac:dyDescent="0.35">
      <c r="A1625" t="s">
        <v>5970</v>
      </c>
      <c r="B1625" t="s">
        <v>19617</v>
      </c>
      <c r="C1625" t="s">
        <v>5974</v>
      </c>
      <c r="D1625" t="s">
        <v>5055</v>
      </c>
      <c r="E1625" t="s">
        <v>5055</v>
      </c>
      <c r="F1625" t="s">
        <v>17723</v>
      </c>
      <c r="G1625" t="s">
        <v>12802</v>
      </c>
      <c r="H1625" t="s">
        <v>5055</v>
      </c>
      <c r="I1625" t="s">
        <v>5055</v>
      </c>
      <c r="J1625" t="s">
        <v>5055</v>
      </c>
      <c r="K1625" t="s">
        <v>5055</v>
      </c>
      <c r="L1625" t="s">
        <v>5055</v>
      </c>
      <c r="M1625" t="s">
        <v>5055</v>
      </c>
      <c r="N1625" t="s">
        <v>19617</v>
      </c>
      <c r="O1625" t="s">
        <v>5055</v>
      </c>
      <c r="P1625" t="s">
        <v>5055</v>
      </c>
      <c r="S1625" t="s">
        <v>23964</v>
      </c>
      <c r="T1625" t="s">
        <v>7587</v>
      </c>
      <c r="U1625" t="s">
        <v>7587</v>
      </c>
      <c r="V1625">
        <v>1.2</v>
      </c>
    </row>
    <row r="1626" spans="1:22" x14ac:dyDescent="0.35">
      <c r="A1626" t="s">
        <v>5970</v>
      </c>
      <c r="B1626" t="s">
        <v>19618</v>
      </c>
      <c r="C1626" t="s">
        <v>5974</v>
      </c>
      <c r="D1626" t="s">
        <v>5055</v>
      </c>
      <c r="E1626" t="s">
        <v>5055</v>
      </c>
      <c r="F1626" t="s">
        <v>17723</v>
      </c>
      <c r="G1626" t="s">
        <v>12802</v>
      </c>
      <c r="H1626" t="s">
        <v>5055</v>
      </c>
      <c r="I1626" t="s">
        <v>14513</v>
      </c>
      <c r="J1626" t="s">
        <v>5055</v>
      </c>
      <c r="K1626" t="s">
        <v>5055</v>
      </c>
      <c r="L1626" t="s">
        <v>5055</v>
      </c>
      <c r="M1626" t="s">
        <v>5055</v>
      </c>
      <c r="N1626" t="s">
        <v>19619</v>
      </c>
      <c r="O1626" t="s">
        <v>5055</v>
      </c>
      <c r="P1626" t="s">
        <v>5055</v>
      </c>
      <c r="S1626" t="s">
        <v>23964</v>
      </c>
      <c r="T1626" t="s">
        <v>7587</v>
      </c>
      <c r="U1626" t="s">
        <v>7587</v>
      </c>
      <c r="V1626">
        <v>1.2</v>
      </c>
    </row>
    <row r="1627" spans="1:22" x14ac:dyDescent="0.35">
      <c r="A1627" t="s">
        <v>5970</v>
      </c>
      <c r="B1627" t="s">
        <v>19620</v>
      </c>
      <c r="C1627" t="s">
        <v>5974</v>
      </c>
      <c r="D1627" t="s">
        <v>5055</v>
      </c>
      <c r="E1627" t="s">
        <v>5055</v>
      </c>
      <c r="F1627" t="s">
        <v>17723</v>
      </c>
      <c r="G1627" t="s">
        <v>12802</v>
      </c>
      <c r="H1627" t="s">
        <v>5055</v>
      </c>
      <c r="I1627" t="s">
        <v>14513</v>
      </c>
      <c r="J1627" t="s">
        <v>5055</v>
      </c>
      <c r="K1627" t="s">
        <v>5055</v>
      </c>
      <c r="L1627" t="s">
        <v>5055</v>
      </c>
      <c r="M1627" t="s">
        <v>5055</v>
      </c>
      <c r="N1627" t="s">
        <v>19621</v>
      </c>
      <c r="O1627" t="s">
        <v>5055</v>
      </c>
      <c r="P1627" t="s">
        <v>5055</v>
      </c>
      <c r="S1627" t="s">
        <v>23964</v>
      </c>
      <c r="T1627" t="s">
        <v>7587</v>
      </c>
      <c r="U1627" t="s">
        <v>7587</v>
      </c>
      <c r="V1627">
        <v>1.2</v>
      </c>
    </row>
    <row r="1628" spans="1:22" x14ac:dyDescent="0.35">
      <c r="A1628" t="s">
        <v>5970</v>
      </c>
      <c r="B1628" t="s">
        <v>19622</v>
      </c>
      <c r="C1628" t="s">
        <v>5974</v>
      </c>
      <c r="D1628" t="s">
        <v>5055</v>
      </c>
      <c r="E1628" t="s">
        <v>5055</v>
      </c>
      <c r="F1628" t="s">
        <v>17723</v>
      </c>
      <c r="G1628" t="s">
        <v>12802</v>
      </c>
      <c r="H1628" t="s">
        <v>5055</v>
      </c>
      <c r="I1628" t="s">
        <v>10871</v>
      </c>
      <c r="J1628" t="s">
        <v>5055</v>
      </c>
      <c r="K1628" t="s">
        <v>5055</v>
      </c>
      <c r="L1628" t="s">
        <v>5055</v>
      </c>
      <c r="M1628" t="s">
        <v>5055</v>
      </c>
      <c r="N1628" t="s">
        <v>19622</v>
      </c>
      <c r="O1628" t="s">
        <v>5055</v>
      </c>
      <c r="P1628" t="s">
        <v>5055</v>
      </c>
      <c r="S1628" t="s">
        <v>23964</v>
      </c>
      <c r="T1628" t="s">
        <v>7587</v>
      </c>
      <c r="U1628" t="s">
        <v>7587</v>
      </c>
      <c r="V1628">
        <v>1.2</v>
      </c>
    </row>
    <row r="1629" spans="1:22" x14ac:dyDescent="0.35">
      <c r="A1629" t="s">
        <v>5970</v>
      </c>
      <c r="B1629" t="s">
        <v>19623</v>
      </c>
      <c r="C1629" t="s">
        <v>5974</v>
      </c>
      <c r="D1629" t="s">
        <v>5055</v>
      </c>
      <c r="E1629" t="s">
        <v>5055</v>
      </c>
      <c r="F1629" t="s">
        <v>17723</v>
      </c>
      <c r="G1629" t="s">
        <v>12802</v>
      </c>
      <c r="H1629" t="s">
        <v>5055</v>
      </c>
      <c r="I1629" t="s">
        <v>14513</v>
      </c>
      <c r="J1629" t="s">
        <v>5055</v>
      </c>
      <c r="K1629" t="s">
        <v>5055</v>
      </c>
      <c r="L1629" t="s">
        <v>5055</v>
      </c>
      <c r="M1629" t="s">
        <v>5055</v>
      </c>
      <c r="N1629" t="s">
        <v>19623</v>
      </c>
      <c r="O1629" t="s">
        <v>5055</v>
      </c>
      <c r="P1629" t="s">
        <v>5055</v>
      </c>
      <c r="S1629" t="s">
        <v>23964</v>
      </c>
      <c r="T1629" t="s">
        <v>7587</v>
      </c>
      <c r="U1629" t="s">
        <v>7587</v>
      </c>
      <c r="V1629">
        <v>1.2</v>
      </c>
    </row>
    <row r="1630" spans="1:22" x14ac:dyDescent="0.35">
      <c r="A1630" t="s">
        <v>5970</v>
      </c>
      <c r="B1630" t="s">
        <v>19624</v>
      </c>
      <c r="C1630" t="s">
        <v>5974</v>
      </c>
      <c r="D1630" t="s">
        <v>5055</v>
      </c>
      <c r="E1630" t="s">
        <v>5055</v>
      </c>
      <c r="F1630" t="s">
        <v>17723</v>
      </c>
      <c r="G1630" t="s">
        <v>12802</v>
      </c>
      <c r="H1630" t="s">
        <v>5055</v>
      </c>
      <c r="I1630" t="s">
        <v>5055</v>
      </c>
      <c r="J1630" t="s">
        <v>5055</v>
      </c>
      <c r="K1630" t="s">
        <v>5055</v>
      </c>
      <c r="L1630" t="s">
        <v>5055</v>
      </c>
      <c r="M1630" t="s">
        <v>5055</v>
      </c>
      <c r="N1630" t="s">
        <v>19625</v>
      </c>
      <c r="O1630" t="s">
        <v>5055</v>
      </c>
      <c r="P1630" t="s">
        <v>5055</v>
      </c>
      <c r="S1630" t="s">
        <v>23964</v>
      </c>
      <c r="T1630" t="s">
        <v>7587</v>
      </c>
      <c r="U1630" t="s">
        <v>7587</v>
      </c>
      <c r="V1630">
        <v>1.2</v>
      </c>
    </row>
    <row r="1631" spans="1:22" x14ac:dyDescent="0.35">
      <c r="A1631" t="s">
        <v>5970</v>
      </c>
      <c r="B1631" t="s">
        <v>19626</v>
      </c>
      <c r="C1631" t="s">
        <v>5974</v>
      </c>
      <c r="D1631" t="s">
        <v>5055</v>
      </c>
      <c r="E1631" t="s">
        <v>5055</v>
      </c>
      <c r="F1631" t="s">
        <v>17723</v>
      </c>
      <c r="G1631" t="s">
        <v>12789</v>
      </c>
      <c r="H1631" t="s">
        <v>5055</v>
      </c>
      <c r="I1631" t="s">
        <v>5055</v>
      </c>
      <c r="J1631" t="s">
        <v>14488</v>
      </c>
      <c r="K1631" t="s">
        <v>5055</v>
      </c>
      <c r="L1631" t="s">
        <v>5055</v>
      </c>
      <c r="M1631" t="s">
        <v>5055</v>
      </c>
      <c r="N1631" t="s">
        <v>19627</v>
      </c>
      <c r="O1631" t="s">
        <v>5055</v>
      </c>
      <c r="P1631" t="s">
        <v>5055</v>
      </c>
      <c r="S1631" t="s">
        <v>23964</v>
      </c>
      <c r="T1631" t="s">
        <v>7587</v>
      </c>
      <c r="U1631" t="s">
        <v>7587</v>
      </c>
      <c r="V1631">
        <v>1.2</v>
      </c>
    </row>
    <row r="1632" spans="1:22" x14ac:dyDescent="0.35">
      <c r="A1632" t="s">
        <v>5970</v>
      </c>
      <c r="B1632" t="s">
        <v>19627</v>
      </c>
      <c r="C1632" t="s">
        <v>5974</v>
      </c>
      <c r="D1632" t="s">
        <v>5055</v>
      </c>
      <c r="E1632" t="s">
        <v>5055</v>
      </c>
      <c r="F1632" t="s">
        <v>18369</v>
      </c>
      <c r="G1632" t="s">
        <v>12789</v>
      </c>
      <c r="H1632" t="s">
        <v>5055</v>
      </c>
      <c r="I1632" t="s">
        <v>14513</v>
      </c>
      <c r="J1632" t="s">
        <v>5055</v>
      </c>
      <c r="K1632" t="s">
        <v>5055</v>
      </c>
      <c r="L1632" t="s">
        <v>5055</v>
      </c>
      <c r="M1632" t="s">
        <v>5055</v>
      </c>
      <c r="N1632" t="s">
        <v>19627</v>
      </c>
      <c r="O1632" t="s">
        <v>5055</v>
      </c>
      <c r="P1632" t="s">
        <v>5055</v>
      </c>
      <c r="S1632" t="s">
        <v>23964</v>
      </c>
      <c r="T1632" t="s">
        <v>7587</v>
      </c>
      <c r="U1632" t="s">
        <v>7587</v>
      </c>
      <c r="V1632">
        <v>1.2</v>
      </c>
    </row>
    <row r="1633" spans="1:22" x14ac:dyDescent="0.35">
      <c r="A1633" t="s">
        <v>5970</v>
      </c>
      <c r="B1633" t="s">
        <v>19628</v>
      </c>
      <c r="C1633" t="s">
        <v>5974</v>
      </c>
      <c r="D1633" t="s">
        <v>5055</v>
      </c>
      <c r="E1633" t="s">
        <v>5055</v>
      </c>
      <c r="F1633" t="s">
        <v>18369</v>
      </c>
      <c r="G1633" t="s">
        <v>12789</v>
      </c>
      <c r="H1633" t="s">
        <v>5055</v>
      </c>
      <c r="I1633" t="s">
        <v>5055</v>
      </c>
      <c r="J1633" t="s">
        <v>14488</v>
      </c>
      <c r="K1633" t="s">
        <v>5055</v>
      </c>
      <c r="L1633" t="s">
        <v>5055</v>
      </c>
      <c r="M1633" t="s">
        <v>5055</v>
      </c>
      <c r="N1633" t="s">
        <v>19629</v>
      </c>
      <c r="O1633" t="s">
        <v>5055</v>
      </c>
      <c r="P1633" t="s">
        <v>5055</v>
      </c>
      <c r="S1633" t="s">
        <v>23964</v>
      </c>
      <c r="T1633" t="s">
        <v>7587</v>
      </c>
      <c r="U1633" t="s">
        <v>7587</v>
      </c>
      <c r="V1633">
        <v>1.2</v>
      </c>
    </row>
    <row r="1634" spans="1:22" x14ac:dyDescent="0.35">
      <c r="A1634" t="s">
        <v>5970</v>
      </c>
      <c r="B1634" t="s">
        <v>19630</v>
      </c>
      <c r="C1634" t="s">
        <v>5974</v>
      </c>
      <c r="D1634" t="s">
        <v>5055</v>
      </c>
      <c r="E1634" t="s">
        <v>5055</v>
      </c>
      <c r="F1634" t="s">
        <v>17723</v>
      </c>
      <c r="G1634" t="s">
        <v>12802</v>
      </c>
      <c r="H1634" t="s">
        <v>5055</v>
      </c>
      <c r="I1634" t="s">
        <v>5055</v>
      </c>
      <c r="J1634" t="s">
        <v>5055</v>
      </c>
      <c r="K1634" t="s">
        <v>5055</v>
      </c>
      <c r="L1634" t="s">
        <v>5055</v>
      </c>
      <c r="M1634" t="s">
        <v>5055</v>
      </c>
      <c r="N1634" t="s">
        <v>19630</v>
      </c>
      <c r="O1634" t="s">
        <v>5055</v>
      </c>
      <c r="P1634" t="s">
        <v>5055</v>
      </c>
      <c r="S1634" t="s">
        <v>23964</v>
      </c>
      <c r="T1634" t="s">
        <v>7587</v>
      </c>
      <c r="U1634" t="s">
        <v>7587</v>
      </c>
      <c r="V1634">
        <v>1.2</v>
      </c>
    </row>
    <row r="1635" spans="1:22" x14ac:dyDescent="0.35">
      <c r="A1635" t="s">
        <v>5970</v>
      </c>
      <c r="B1635" t="s">
        <v>19631</v>
      </c>
      <c r="C1635" t="s">
        <v>5974</v>
      </c>
      <c r="D1635" t="s">
        <v>5055</v>
      </c>
      <c r="E1635" t="s">
        <v>5055</v>
      </c>
      <c r="F1635" t="s">
        <v>17723</v>
      </c>
      <c r="G1635" t="s">
        <v>12802</v>
      </c>
      <c r="H1635" t="s">
        <v>5055</v>
      </c>
      <c r="I1635" t="s">
        <v>14513</v>
      </c>
      <c r="J1635" t="s">
        <v>5055</v>
      </c>
      <c r="K1635" t="s">
        <v>5055</v>
      </c>
      <c r="L1635" t="s">
        <v>5055</v>
      </c>
      <c r="M1635" t="s">
        <v>5055</v>
      </c>
      <c r="N1635" t="s">
        <v>19631</v>
      </c>
      <c r="O1635" t="s">
        <v>5055</v>
      </c>
      <c r="P1635" t="s">
        <v>5055</v>
      </c>
      <c r="S1635" t="s">
        <v>23964</v>
      </c>
      <c r="T1635" t="s">
        <v>7587</v>
      </c>
      <c r="U1635" t="s">
        <v>7587</v>
      </c>
      <c r="V1635">
        <v>1.2</v>
      </c>
    </row>
    <row r="1636" spans="1:22" x14ac:dyDescent="0.35">
      <c r="A1636" t="s">
        <v>5970</v>
      </c>
      <c r="B1636" t="s">
        <v>19632</v>
      </c>
      <c r="C1636" t="s">
        <v>5974</v>
      </c>
      <c r="D1636" t="s">
        <v>5055</v>
      </c>
      <c r="E1636" t="s">
        <v>5055</v>
      </c>
      <c r="F1636" t="s">
        <v>17738</v>
      </c>
      <c r="G1636" t="s">
        <v>12802</v>
      </c>
      <c r="H1636" t="s">
        <v>5055</v>
      </c>
      <c r="I1636" t="s">
        <v>10871</v>
      </c>
      <c r="J1636" t="s">
        <v>14515</v>
      </c>
      <c r="K1636" t="s">
        <v>5055</v>
      </c>
      <c r="L1636" t="s">
        <v>5055</v>
      </c>
      <c r="M1636">
        <v>110</v>
      </c>
      <c r="N1636" t="s">
        <v>19633</v>
      </c>
      <c r="O1636" t="s">
        <v>5055</v>
      </c>
      <c r="P1636" t="s">
        <v>5055</v>
      </c>
      <c r="S1636" t="s">
        <v>23964</v>
      </c>
      <c r="T1636" t="s">
        <v>7587</v>
      </c>
      <c r="U1636" t="s">
        <v>7587</v>
      </c>
      <c r="V1636">
        <v>1.2</v>
      </c>
    </row>
    <row r="1637" spans="1:22" x14ac:dyDescent="0.35">
      <c r="A1637" t="s">
        <v>5970</v>
      </c>
      <c r="B1637" t="s">
        <v>19633</v>
      </c>
      <c r="C1637" t="s">
        <v>5974</v>
      </c>
      <c r="D1637" t="s">
        <v>5055</v>
      </c>
      <c r="E1637" t="s">
        <v>5055</v>
      </c>
      <c r="F1637" t="s">
        <v>17738</v>
      </c>
      <c r="G1637" t="s">
        <v>12802</v>
      </c>
      <c r="H1637" t="s">
        <v>5055</v>
      </c>
      <c r="I1637" t="s">
        <v>10871</v>
      </c>
      <c r="J1637" t="s">
        <v>14515</v>
      </c>
      <c r="K1637" t="s">
        <v>5055</v>
      </c>
      <c r="L1637" t="s">
        <v>5055</v>
      </c>
      <c r="M1637">
        <v>110</v>
      </c>
      <c r="N1637" t="s">
        <v>19633</v>
      </c>
      <c r="O1637" t="s">
        <v>5055</v>
      </c>
      <c r="P1637" t="s">
        <v>5055</v>
      </c>
      <c r="S1637" t="s">
        <v>23964</v>
      </c>
      <c r="T1637" t="s">
        <v>7587</v>
      </c>
      <c r="U1637" t="s">
        <v>7587</v>
      </c>
      <c r="V1637">
        <v>1.2</v>
      </c>
    </row>
    <row r="1638" spans="1:22" x14ac:dyDescent="0.35">
      <c r="A1638" t="s">
        <v>5970</v>
      </c>
      <c r="B1638" t="s">
        <v>19634</v>
      </c>
      <c r="C1638" t="s">
        <v>5974</v>
      </c>
      <c r="D1638" t="s">
        <v>5055</v>
      </c>
      <c r="E1638" t="s">
        <v>5055</v>
      </c>
      <c r="F1638" t="s">
        <v>17738</v>
      </c>
      <c r="G1638" t="s">
        <v>12802</v>
      </c>
      <c r="H1638" t="s">
        <v>5055</v>
      </c>
      <c r="I1638" t="s">
        <v>5055</v>
      </c>
      <c r="J1638" t="s">
        <v>14515</v>
      </c>
      <c r="K1638" t="s">
        <v>5055</v>
      </c>
      <c r="L1638" t="s">
        <v>5055</v>
      </c>
      <c r="M1638" t="s">
        <v>5055</v>
      </c>
      <c r="N1638" t="s">
        <v>19634</v>
      </c>
      <c r="O1638" t="s">
        <v>5055</v>
      </c>
      <c r="P1638" t="s">
        <v>5055</v>
      </c>
      <c r="S1638" t="s">
        <v>23964</v>
      </c>
      <c r="T1638" t="s">
        <v>7587</v>
      </c>
      <c r="U1638" t="s">
        <v>7587</v>
      </c>
      <c r="V1638">
        <v>1.2</v>
      </c>
    </row>
    <row r="1639" spans="1:22" x14ac:dyDescent="0.35">
      <c r="A1639" t="s">
        <v>5970</v>
      </c>
      <c r="B1639" t="s">
        <v>19635</v>
      </c>
      <c r="C1639" t="s">
        <v>5974</v>
      </c>
      <c r="D1639" t="s">
        <v>5055</v>
      </c>
      <c r="E1639" t="s">
        <v>5055</v>
      </c>
      <c r="F1639" t="s">
        <v>17738</v>
      </c>
      <c r="G1639" t="s">
        <v>12802</v>
      </c>
      <c r="H1639" t="s">
        <v>5055</v>
      </c>
      <c r="I1639" t="s">
        <v>5055</v>
      </c>
      <c r="J1639" t="s">
        <v>14515</v>
      </c>
      <c r="K1639" t="s">
        <v>5055</v>
      </c>
      <c r="L1639" t="s">
        <v>5055</v>
      </c>
      <c r="M1639" t="s">
        <v>5055</v>
      </c>
      <c r="N1639" t="s">
        <v>19634</v>
      </c>
      <c r="O1639" t="s">
        <v>5055</v>
      </c>
      <c r="P1639" t="s">
        <v>5055</v>
      </c>
      <c r="S1639" t="s">
        <v>23964</v>
      </c>
      <c r="T1639" t="s">
        <v>7587</v>
      </c>
      <c r="U1639" t="s">
        <v>7587</v>
      </c>
      <c r="V1639">
        <v>1.2</v>
      </c>
    </row>
    <row r="1640" spans="1:22" x14ac:dyDescent="0.35">
      <c r="A1640" t="s">
        <v>5970</v>
      </c>
      <c r="B1640" t="s">
        <v>19636</v>
      </c>
      <c r="C1640" t="s">
        <v>5974</v>
      </c>
      <c r="D1640" t="s">
        <v>5055</v>
      </c>
      <c r="E1640" t="s">
        <v>5055</v>
      </c>
      <c r="F1640" t="s">
        <v>17723</v>
      </c>
      <c r="G1640" t="s">
        <v>12802</v>
      </c>
      <c r="H1640" t="s">
        <v>5055</v>
      </c>
      <c r="I1640" t="s">
        <v>14519</v>
      </c>
      <c r="J1640" t="s">
        <v>5055</v>
      </c>
      <c r="K1640" t="s">
        <v>5055</v>
      </c>
      <c r="L1640" t="s">
        <v>5055</v>
      </c>
      <c r="M1640" t="s">
        <v>5055</v>
      </c>
      <c r="N1640" t="s">
        <v>19636</v>
      </c>
      <c r="O1640" t="s">
        <v>5055</v>
      </c>
      <c r="P1640" t="s">
        <v>5055</v>
      </c>
      <c r="S1640" t="s">
        <v>23964</v>
      </c>
      <c r="T1640" t="s">
        <v>7587</v>
      </c>
      <c r="U1640" t="s">
        <v>7587</v>
      </c>
      <c r="V1640">
        <v>1.2</v>
      </c>
    </row>
    <row r="1641" spans="1:22" x14ac:dyDescent="0.35">
      <c r="A1641" t="s">
        <v>5970</v>
      </c>
      <c r="B1641" t="s">
        <v>19637</v>
      </c>
      <c r="C1641" t="s">
        <v>5974</v>
      </c>
      <c r="D1641" t="s">
        <v>5055</v>
      </c>
      <c r="E1641" t="s">
        <v>5055</v>
      </c>
      <c r="F1641" t="s">
        <v>12813</v>
      </c>
      <c r="G1641" t="s">
        <v>12811</v>
      </c>
      <c r="H1641" t="s">
        <v>5055</v>
      </c>
      <c r="I1641" t="s">
        <v>5055</v>
      </c>
      <c r="J1641" t="s">
        <v>5055</v>
      </c>
      <c r="K1641" t="s">
        <v>5055</v>
      </c>
      <c r="L1641" t="s">
        <v>5055</v>
      </c>
      <c r="M1641" t="s">
        <v>5055</v>
      </c>
      <c r="N1641" t="s">
        <v>19637</v>
      </c>
      <c r="O1641" t="s">
        <v>5055</v>
      </c>
      <c r="P1641" t="s">
        <v>5055</v>
      </c>
      <c r="S1641" t="s">
        <v>23964</v>
      </c>
      <c r="T1641" t="s">
        <v>7587</v>
      </c>
      <c r="U1641" t="s">
        <v>7587</v>
      </c>
      <c r="V1641">
        <v>1.2</v>
      </c>
    </row>
    <row r="1642" spans="1:22" x14ac:dyDescent="0.35">
      <c r="A1642" t="s">
        <v>5970</v>
      </c>
      <c r="B1642" t="s">
        <v>19638</v>
      </c>
      <c r="C1642" t="s">
        <v>5974</v>
      </c>
      <c r="D1642" t="s">
        <v>5055</v>
      </c>
      <c r="E1642" t="s">
        <v>5055</v>
      </c>
      <c r="F1642" t="s">
        <v>17723</v>
      </c>
      <c r="G1642" t="s">
        <v>12802</v>
      </c>
      <c r="H1642" t="s">
        <v>5055</v>
      </c>
      <c r="I1642" t="s">
        <v>5055</v>
      </c>
      <c r="J1642" t="s">
        <v>5055</v>
      </c>
      <c r="K1642" t="s">
        <v>5055</v>
      </c>
      <c r="L1642" t="s">
        <v>5055</v>
      </c>
      <c r="M1642" t="s">
        <v>5055</v>
      </c>
      <c r="N1642" t="s">
        <v>19638</v>
      </c>
      <c r="O1642" t="s">
        <v>5055</v>
      </c>
      <c r="P1642" t="s">
        <v>5055</v>
      </c>
      <c r="S1642" t="s">
        <v>23964</v>
      </c>
      <c r="T1642" t="s">
        <v>7587</v>
      </c>
      <c r="U1642" t="s">
        <v>7587</v>
      </c>
      <c r="V1642">
        <v>1.2</v>
      </c>
    </row>
    <row r="1643" spans="1:22" x14ac:dyDescent="0.35">
      <c r="A1643" t="s">
        <v>5970</v>
      </c>
      <c r="B1643" t="s">
        <v>19639</v>
      </c>
      <c r="C1643" t="s">
        <v>5974</v>
      </c>
      <c r="D1643" t="s">
        <v>5055</v>
      </c>
      <c r="E1643" t="s">
        <v>5055</v>
      </c>
      <c r="F1643" t="s">
        <v>18369</v>
      </c>
      <c r="G1643" t="s">
        <v>12802</v>
      </c>
      <c r="H1643" t="s">
        <v>5055</v>
      </c>
      <c r="I1643" t="s">
        <v>14519</v>
      </c>
      <c r="J1643" t="s">
        <v>14492</v>
      </c>
      <c r="K1643" t="s">
        <v>5055</v>
      </c>
      <c r="L1643" t="s">
        <v>5055</v>
      </c>
      <c r="M1643">
        <v>95</v>
      </c>
      <c r="N1643" t="s">
        <v>19639</v>
      </c>
      <c r="O1643" t="s">
        <v>5055</v>
      </c>
      <c r="P1643" t="s">
        <v>5055</v>
      </c>
      <c r="S1643" t="s">
        <v>23964</v>
      </c>
      <c r="T1643" t="s">
        <v>7587</v>
      </c>
      <c r="U1643" t="s">
        <v>7587</v>
      </c>
      <c r="V1643">
        <v>1.2</v>
      </c>
    </row>
    <row r="1644" spans="1:22" x14ac:dyDescent="0.35">
      <c r="A1644" t="s">
        <v>5970</v>
      </c>
      <c r="B1644" t="s">
        <v>19640</v>
      </c>
      <c r="C1644" t="s">
        <v>5974</v>
      </c>
      <c r="D1644" t="s">
        <v>5055</v>
      </c>
      <c r="E1644" t="s">
        <v>5055</v>
      </c>
      <c r="F1644" t="s">
        <v>17723</v>
      </c>
      <c r="G1644" t="s">
        <v>12802</v>
      </c>
      <c r="H1644" t="s">
        <v>5055</v>
      </c>
      <c r="I1644" t="s">
        <v>5055</v>
      </c>
      <c r="J1644" t="s">
        <v>5055</v>
      </c>
      <c r="K1644" t="s">
        <v>5055</v>
      </c>
      <c r="L1644" t="s">
        <v>5055</v>
      </c>
      <c r="M1644" t="s">
        <v>5055</v>
      </c>
      <c r="N1644" t="s">
        <v>19640</v>
      </c>
      <c r="O1644" t="s">
        <v>5055</v>
      </c>
      <c r="P1644" t="s">
        <v>5055</v>
      </c>
      <c r="S1644" t="s">
        <v>23964</v>
      </c>
      <c r="T1644" t="s">
        <v>7587</v>
      </c>
      <c r="U1644" t="s">
        <v>7587</v>
      </c>
      <c r="V1644">
        <v>1.2</v>
      </c>
    </row>
    <row r="1645" spans="1:22" x14ac:dyDescent="0.35">
      <c r="A1645" s="41" t="s">
        <v>5970</v>
      </c>
      <c r="B1645" t="s">
        <v>19641</v>
      </c>
      <c r="C1645" t="s">
        <v>5974</v>
      </c>
      <c r="D1645" t="s">
        <v>5055</v>
      </c>
      <c r="E1645" t="s">
        <v>5055</v>
      </c>
      <c r="F1645" t="s">
        <v>17723</v>
      </c>
      <c r="G1645" t="s">
        <v>12802</v>
      </c>
      <c r="H1645" t="s">
        <v>5055</v>
      </c>
      <c r="I1645" t="s">
        <v>5055</v>
      </c>
      <c r="J1645" s="53" t="s">
        <v>14492</v>
      </c>
      <c r="K1645" t="s">
        <v>5055</v>
      </c>
      <c r="L1645" t="s">
        <v>5055</v>
      </c>
      <c r="M1645" t="s">
        <v>5055</v>
      </c>
      <c r="N1645" t="s">
        <v>19641</v>
      </c>
      <c r="O1645" t="s">
        <v>5055</v>
      </c>
      <c r="P1645" t="s">
        <v>5055</v>
      </c>
      <c r="S1645" t="s">
        <v>23964</v>
      </c>
      <c r="T1645" t="s">
        <v>7587</v>
      </c>
      <c r="U1645" t="s">
        <v>7587</v>
      </c>
      <c r="V1645">
        <v>1.2</v>
      </c>
    </row>
    <row r="1646" spans="1:22" x14ac:dyDescent="0.35">
      <c r="A1646" t="s">
        <v>5970</v>
      </c>
      <c r="B1646" t="s">
        <v>19642</v>
      </c>
      <c r="C1646" t="s">
        <v>5974</v>
      </c>
      <c r="D1646" t="s">
        <v>5055</v>
      </c>
      <c r="E1646" t="s">
        <v>5055</v>
      </c>
      <c r="F1646" t="s">
        <v>17723</v>
      </c>
      <c r="G1646" t="s">
        <v>12802</v>
      </c>
      <c r="H1646" t="s">
        <v>5055</v>
      </c>
      <c r="I1646" t="s">
        <v>5055</v>
      </c>
      <c r="J1646" t="s">
        <v>5055</v>
      </c>
      <c r="K1646" t="s">
        <v>5055</v>
      </c>
      <c r="L1646" t="s">
        <v>5055</v>
      </c>
      <c r="M1646" t="s">
        <v>5055</v>
      </c>
      <c r="N1646" t="s">
        <v>19642</v>
      </c>
      <c r="O1646" t="s">
        <v>5055</v>
      </c>
      <c r="P1646" t="s">
        <v>5055</v>
      </c>
      <c r="S1646" t="s">
        <v>23964</v>
      </c>
      <c r="T1646" t="s">
        <v>7587</v>
      </c>
      <c r="U1646" t="s">
        <v>7587</v>
      </c>
      <c r="V1646">
        <v>1.2</v>
      </c>
    </row>
    <row r="1647" spans="1:22" x14ac:dyDescent="0.35">
      <c r="A1647" t="s">
        <v>5970</v>
      </c>
      <c r="B1647" t="s">
        <v>19643</v>
      </c>
      <c r="C1647" t="s">
        <v>5974</v>
      </c>
      <c r="D1647" t="s">
        <v>5055</v>
      </c>
      <c r="E1647" t="s">
        <v>5055</v>
      </c>
      <c r="F1647" t="s">
        <v>17723</v>
      </c>
      <c r="G1647" t="s">
        <v>12802</v>
      </c>
      <c r="H1647" t="s">
        <v>5055</v>
      </c>
      <c r="I1647" t="s">
        <v>5055</v>
      </c>
      <c r="J1647" t="s">
        <v>5055</v>
      </c>
      <c r="K1647" t="s">
        <v>5055</v>
      </c>
      <c r="L1647" t="s">
        <v>5055</v>
      </c>
      <c r="M1647" t="s">
        <v>5055</v>
      </c>
      <c r="N1647" t="s">
        <v>19643</v>
      </c>
      <c r="O1647" t="s">
        <v>5055</v>
      </c>
      <c r="P1647" t="s">
        <v>5055</v>
      </c>
      <c r="S1647" t="s">
        <v>23964</v>
      </c>
      <c r="T1647" t="s">
        <v>7587</v>
      </c>
      <c r="U1647" t="s">
        <v>7587</v>
      </c>
      <c r="V1647">
        <v>1.2</v>
      </c>
    </row>
    <row r="1648" spans="1:22" x14ac:dyDescent="0.35">
      <c r="A1648" t="s">
        <v>5970</v>
      </c>
      <c r="B1648" t="s">
        <v>19644</v>
      </c>
      <c r="C1648" t="s">
        <v>5974</v>
      </c>
      <c r="D1648" t="s">
        <v>5055</v>
      </c>
      <c r="E1648" t="s">
        <v>5055</v>
      </c>
      <c r="F1648" t="s">
        <v>17723</v>
      </c>
      <c r="G1648" t="s">
        <v>12802</v>
      </c>
      <c r="H1648" t="s">
        <v>5055</v>
      </c>
      <c r="I1648" t="s">
        <v>5055</v>
      </c>
      <c r="J1648" t="s">
        <v>5055</v>
      </c>
      <c r="K1648" t="s">
        <v>5055</v>
      </c>
      <c r="L1648" t="s">
        <v>5055</v>
      </c>
      <c r="M1648" t="s">
        <v>5055</v>
      </c>
      <c r="N1648" t="s">
        <v>19644</v>
      </c>
      <c r="O1648" t="s">
        <v>5055</v>
      </c>
      <c r="P1648" t="s">
        <v>5055</v>
      </c>
      <c r="S1648" t="s">
        <v>23964</v>
      </c>
      <c r="T1648" t="s">
        <v>7587</v>
      </c>
      <c r="U1648" t="s">
        <v>7587</v>
      </c>
      <c r="V1648">
        <v>1.2</v>
      </c>
    </row>
    <row r="1649" spans="1:22" x14ac:dyDescent="0.35">
      <c r="A1649" t="s">
        <v>5970</v>
      </c>
      <c r="B1649" t="s">
        <v>19645</v>
      </c>
      <c r="C1649" t="s">
        <v>5974</v>
      </c>
      <c r="D1649" t="s">
        <v>5055</v>
      </c>
      <c r="E1649" t="s">
        <v>5055</v>
      </c>
      <c r="F1649" t="s">
        <v>17723</v>
      </c>
      <c r="G1649" t="s">
        <v>12802</v>
      </c>
      <c r="H1649" t="s">
        <v>5055</v>
      </c>
      <c r="I1649" t="s">
        <v>14519</v>
      </c>
      <c r="J1649" t="s">
        <v>5055</v>
      </c>
      <c r="K1649" t="s">
        <v>5055</v>
      </c>
      <c r="L1649" t="s">
        <v>5055</v>
      </c>
      <c r="M1649" t="s">
        <v>5055</v>
      </c>
      <c r="N1649" t="s">
        <v>19645</v>
      </c>
      <c r="O1649" t="s">
        <v>5055</v>
      </c>
      <c r="P1649" t="s">
        <v>5055</v>
      </c>
      <c r="S1649" t="s">
        <v>23964</v>
      </c>
      <c r="T1649" t="s">
        <v>7587</v>
      </c>
      <c r="U1649" t="s">
        <v>7587</v>
      </c>
      <c r="V1649">
        <v>1.2</v>
      </c>
    </row>
    <row r="1650" spans="1:22" x14ac:dyDescent="0.35">
      <c r="A1650" t="s">
        <v>5970</v>
      </c>
      <c r="B1650" t="s">
        <v>19646</v>
      </c>
      <c r="C1650" t="s">
        <v>5974</v>
      </c>
      <c r="D1650" t="s">
        <v>5055</v>
      </c>
      <c r="E1650" t="s">
        <v>5055</v>
      </c>
      <c r="F1650" t="s">
        <v>17723</v>
      </c>
      <c r="G1650" t="s">
        <v>12802</v>
      </c>
      <c r="H1650" t="s">
        <v>5055</v>
      </c>
      <c r="I1650" t="s">
        <v>14519</v>
      </c>
      <c r="J1650" t="s">
        <v>5055</v>
      </c>
      <c r="K1650" t="s">
        <v>5055</v>
      </c>
      <c r="L1650" t="s">
        <v>5055</v>
      </c>
      <c r="M1650" t="s">
        <v>5055</v>
      </c>
      <c r="N1650" t="s">
        <v>19646</v>
      </c>
      <c r="O1650" t="s">
        <v>5055</v>
      </c>
      <c r="P1650" t="s">
        <v>5055</v>
      </c>
      <c r="S1650" t="s">
        <v>23964</v>
      </c>
      <c r="T1650" t="s">
        <v>7587</v>
      </c>
      <c r="U1650" t="s">
        <v>7587</v>
      </c>
      <c r="V1650">
        <v>1.2</v>
      </c>
    </row>
    <row r="1651" spans="1:22" x14ac:dyDescent="0.35">
      <c r="A1651" t="s">
        <v>5970</v>
      </c>
      <c r="B1651" t="s">
        <v>19647</v>
      </c>
      <c r="C1651" t="s">
        <v>5974</v>
      </c>
      <c r="D1651" t="s">
        <v>5055</v>
      </c>
      <c r="E1651" t="s">
        <v>5055</v>
      </c>
      <c r="F1651" t="s">
        <v>17723</v>
      </c>
      <c r="G1651" t="s">
        <v>12802</v>
      </c>
      <c r="H1651" t="s">
        <v>5055</v>
      </c>
      <c r="I1651" t="s">
        <v>14519</v>
      </c>
      <c r="J1651" t="s">
        <v>5055</v>
      </c>
      <c r="K1651" t="s">
        <v>5055</v>
      </c>
      <c r="L1651" t="s">
        <v>5055</v>
      </c>
      <c r="M1651" t="s">
        <v>5055</v>
      </c>
      <c r="N1651" t="s">
        <v>19647</v>
      </c>
      <c r="O1651" t="s">
        <v>5055</v>
      </c>
      <c r="P1651" t="s">
        <v>5055</v>
      </c>
      <c r="S1651" t="s">
        <v>23964</v>
      </c>
      <c r="T1651" t="s">
        <v>7587</v>
      </c>
      <c r="U1651" t="s">
        <v>7587</v>
      </c>
      <c r="V1651">
        <v>1.2</v>
      </c>
    </row>
    <row r="1652" spans="1:22" x14ac:dyDescent="0.35">
      <c r="A1652" t="s">
        <v>5970</v>
      </c>
      <c r="B1652" t="s">
        <v>19648</v>
      </c>
      <c r="C1652" t="s">
        <v>5974</v>
      </c>
      <c r="D1652" t="s">
        <v>5055</v>
      </c>
      <c r="E1652" t="s">
        <v>5055</v>
      </c>
      <c r="F1652" t="s">
        <v>17723</v>
      </c>
      <c r="G1652" t="s">
        <v>12802</v>
      </c>
      <c r="H1652" t="s">
        <v>5055</v>
      </c>
      <c r="I1652" t="s">
        <v>14513</v>
      </c>
      <c r="J1652" t="s">
        <v>5055</v>
      </c>
      <c r="K1652" t="s">
        <v>5055</v>
      </c>
      <c r="L1652" t="s">
        <v>5055</v>
      </c>
      <c r="M1652" t="s">
        <v>5055</v>
      </c>
      <c r="N1652" t="s">
        <v>19649</v>
      </c>
      <c r="O1652" t="s">
        <v>5055</v>
      </c>
      <c r="P1652" t="s">
        <v>5055</v>
      </c>
      <c r="S1652" t="s">
        <v>23964</v>
      </c>
      <c r="T1652" t="s">
        <v>7587</v>
      </c>
      <c r="U1652" t="s">
        <v>7587</v>
      </c>
      <c r="V1652">
        <v>1.2</v>
      </c>
    </row>
    <row r="1653" spans="1:22" x14ac:dyDescent="0.35">
      <c r="A1653" t="s">
        <v>5970</v>
      </c>
      <c r="B1653" t="s">
        <v>19650</v>
      </c>
      <c r="C1653" t="s">
        <v>5974</v>
      </c>
      <c r="D1653" t="s">
        <v>5055</v>
      </c>
      <c r="E1653" t="s">
        <v>5055</v>
      </c>
      <c r="F1653" t="s">
        <v>17723</v>
      </c>
      <c r="G1653" t="s">
        <v>12802</v>
      </c>
      <c r="H1653" t="s">
        <v>5055</v>
      </c>
      <c r="I1653" t="s">
        <v>14513</v>
      </c>
      <c r="J1653" t="s">
        <v>14492</v>
      </c>
      <c r="K1653" t="s">
        <v>5055</v>
      </c>
      <c r="L1653" t="s">
        <v>5055</v>
      </c>
      <c r="M1653" t="s">
        <v>5055</v>
      </c>
      <c r="N1653" t="s">
        <v>19650</v>
      </c>
      <c r="O1653" t="s">
        <v>5055</v>
      </c>
      <c r="P1653" t="s">
        <v>5055</v>
      </c>
      <c r="S1653" t="s">
        <v>23964</v>
      </c>
      <c r="T1653" t="s">
        <v>7587</v>
      </c>
      <c r="U1653" t="s">
        <v>7587</v>
      </c>
      <c r="V1653">
        <v>1.2</v>
      </c>
    </row>
    <row r="1654" spans="1:22" x14ac:dyDescent="0.35">
      <c r="A1654" t="s">
        <v>5970</v>
      </c>
      <c r="B1654" t="s">
        <v>19651</v>
      </c>
      <c r="C1654" t="s">
        <v>5974</v>
      </c>
      <c r="D1654" t="s">
        <v>5055</v>
      </c>
      <c r="E1654" t="s">
        <v>5055</v>
      </c>
      <c r="F1654" t="s">
        <v>17723</v>
      </c>
      <c r="G1654" t="s">
        <v>12802</v>
      </c>
      <c r="H1654" t="s">
        <v>5055</v>
      </c>
      <c r="I1654" t="s">
        <v>5055</v>
      </c>
      <c r="J1654" t="s">
        <v>19098</v>
      </c>
      <c r="K1654" t="s">
        <v>5055</v>
      </c>
      <c r="L1654" t="s">
        <v>5055</v>
      </c>
      <c r="M1654" t="s">
        <v>5055</v>
      </c>
      <c r="N1654" t="s">
        <v>19651</v>
      </c>
      <c r="O1654" t="s">
        <v>5055</v>
      </c>
      <c r="P1654" t="s">
        <v>5055</v>
      </c>
      <c r="S1654" t="s">
        <v>23964</v>
      </c>
      <c r="T1654" t="s">
        <v>7587</v>
      </c>
      <c r="U1654" t="s">
        <v>7587</v>
      </c>
      <c r="V1654">
        <v>1.2</v>
      </c>
    </row>
    <row r="1655" spans="1:22" x14ac:dyDescent="0.35">
      <c r="A1655" t="s">
        <v>5970</v>
      </c>
      <c r="B1655" t="s">
        <v>19652</v>
      </c>
      <c r="C1655" t="s">
        <v>5974</v>
      </c>
      <c r="D1655" t="s">
        <v>5055</v>
      </c>
      <c r="E1655" t="s">
        <v>5055</v>
      </c>
      <c r="F1655" t="s">
        <v>17723</v>
      </c>
      <c r="G1655" t="s">
        <v>12802</v>
      </c>
      <c r="H1655" t="s">
        <v>5055</v>
      </c>
      <c r="I1655" t="s">
        <v>5055</v>
      </c>
      <c r="J1655" t="s">
        <v>5055</v>
      </c>
      <c r="K1655" t="s">
        <v>5055</v>
      </c>
      <c r="L1655" t="s">
        <v>5055</v>
      </c>
      <c r="M1655" t="s">
        <v>5055</v>
      </c>
      <c r="N1655" t="s">
        <v>19652</v>
      </c>
      <c r="O1655" t="s">
        <v>5055</v>
      </c>
      <c r="P1655" t="s">
        <v>5055</v>
      </c>
      <c r="S1655" t="s">
        <v>23964</v>
      </c>
      <c r="T1655" t="s">
        <v>7587</v>
      </c>
      <c r="U1655" t="s">
        <v>7587</v>
      </c>
      <c r="V1655">
        <v>1.2</v>
      </c>
    </row>
    <row r="1656" spans="1:22" x14ac:dyDescent="0.35">
      <c r="A1656" t="s">
        <v>5970</v>
      </c>
      <c r="B1656" t="s">
        <v>19653</v>
      </c>
      <c r="C1656" t="s">
        <v>5974</v>
      </c>
      <c r="D1656" t="s">
        <v>5055</v>
      </c>
      <c r="E1656" t="s">
        <v>5055</v>
      </c>
      <c r="F1656" t="s">
        <v>17723</v>
      </c>
      <c r="G1656" t="s">
        <v>12802</v>
      </c>
      <c r="H1656" t="s">
        <v>5055</v>
      </c>
      <c r="I1656" t="s">
        <v>14513</v>
      </c>
      <c r="J1656" t="s">
        <v>14492</v>
      </c>
      <c r="K1656" t="s">
        <v>5055</v>
      </c>
      <c r="L1656" t="s">
        <v>5055</v>
      </c>
      <c r="M1656" t="s">
        <v>5055</v>
      </c>
      <c r="N1656" t="s">
        <v>19653</v>
      </c>
      <c r="O1656" t="s">
        <v>5055</v>
      </c>
      <c r="P1656" t="s">
        <v>5055</v>
      </c>
      <c r="S1656" t="s">
        <v>23964</v>
      </c>
      <c r="T1656" t="s">
        <v>7587</v>
      </c>
      <c r="U1656" t="s">
        <v>7587</v>
      </c>
      <c r="V1656">
        <v>1.2</v>
      </c>
    </row>
    <row r="1657" spans="1:22" x14ac:dyDescent="0.35">
      <c r="A1657" t="s">
        <v>5970</v>
      </c>
      <c r="B1657" t="s">
        <v>19654</v>
      </c>
      <c r="C1657" t="s">
        <v>5974</v>
      </c>
      <c r="D1657" t="s">
        <v>5055</v>
      </c>
      <c r="E1657" t="s">
        <v>5055</v>
      </c>
      <c r="F1657" t="s">
        <v>17723</v>
      </c>
      <c r="G1657" t="s">
        <v>12802</v>
      </c>
      <c r="H1657" t="s">
        <v>5055</v>
      </c>
      <c r="I1657" t="s">
        <v>5055</v>
      </c>
      <c r="J1657" t="s">
        <v>14492</v>
      </c>
      <c r="K1657" t="s">
        <v>5055</v>
      </c>
      <c r="L1657" t="s">
        <v>5055</v>
      </c>
      <c r="M1657" t="s">
        <v>5055</v>
      </c>
      <c r="N1657" t="s">
        <v>19654</v>
      </c>
      <c r="O1657" t="s">
        <v>5055</v>
      </c>
      <c r="P1657" t="s">
        <v>5055</v>
      </c>
      <c r="S1657" t="s">
        <v>23964</v>
      </c>
      <c r="T1657" t="s">
        <v>7587</v>
      </c>
      <c r="U1657" t="s">
        <v>7587</v>
      </c>
      <c r="V1657">
        <v>1.2</v>
      </c>
    </row>
    <row r="1658" spans="1:22" x14ac:dyDescent="0.35">
      <c r="A1658" t="s">
        <v>5970</v>
      </c>
      <c r="B1658" t="s">
        <v>19655</v>
      </c>
      <c r="C1658" t="s">
        <v>5974</v>
      </c>
      <c r="D1658" t="s">
        <v>5055</v>
      </c>
      <c r="E1658" t="s">
        <v>5055</v>
      </c>
      <c r="F1658" t="s">
        <v>17723</v>
      </c>
      <c r="G1658" t="s">
        <v>12802</v>
      </c>
      <c r="H1658" t="s">
        <v>5055</v>
      </c>
      <c r="I1658" t="s">
        <v>14513</v>
      </c>
      <c r="J1658" t="s">
        <v>19656</v>
      </c>
      <c r="K1658" t="s">
        <v>5055</v>
      </c>
      <c r="L1658" t="s">
        <v>5055</v>
      </c>
      <c r="M1658" t="s">
        <v>5055</v>
      </c>
      <c r="N1658" t="s">
        <v>19655</v>
      </c>
      <c r="O1658" t="s">
        <v>5055</v>
      </c>
      <c r="P1658" t="s">
        <v>5055</v>
      </c>
      <c r="S1658" t="s">
        <v>23964</v>
      </c>
      <c r="T1658" t="s">
        <v>7587</v>
      </c>
      <c r="U1658" t="s">
        <v>7587</v>
      </c>
      <c r="V1658">
        <v>1.2</v>
      </c>
    </row>
    <row r="1659" spans="1:22" x14ac:dyDescent="0.35">
      <c r="A1659" t="s">
        <v>5970</v>
      </c>
      <c r="B1659" t="s">
        <v>19657</v>
      </c>
      <c r="C1659" t="s">
        <v>5974</v>
      </c>
      <c r="D1659" t="s">
        <v>5055</v>
      </c>
      <c r="E1659" t="s">
        <v>5055</v>
      </c>
      <c r="F1659" t="s">
        <v>17723</v>
      </c>
      <c r="G1659" t="s">
        <v>12802</v>
      </c>
      <c r="H1659" t="s">
        <v>5055</v>
      </c>
      <c r="I1659" t="s">
        <v>14513</v>
      </c>
      <c r="J1659" t="s">
        <v>14492</v>
      </c>
      <c r="K1659" t="s">
        <v>5055</v>
      </c>
      <c r="L1659" t="s">
        <v>5055</v>
      </c>
      <c r="M1659" t="s">
        <v>5055</v>
      </c>
      <c r="N1659" t="s">
        <v>19657</v>
      </c>
      <c r="O1659" t="s">
        <v>5055</v>
      </c>
      <c r="P1659" t="s">
        <v>5055</v>
      </c>
      <c r="S1659" t="s">
        <v>23964</v>
      </c>
      <c r="T1659" t="s">
        <v>7587</v>
      </c>
      <c r="U1659" t="s">
        <v>7587</v>
      </c>
      <c r="V1659">
        <v>1.2</v>
      </c>
    </row>
    <row r="1660" spans="1:22" x14ac:dyDescent="0.35">
      <c r="A1660" t="s">
        <v>5970</v>
      </c>
      <c r="B1660" t="s">
        <v>19658</v>
      </c>
      <c r="C1660" t="s">
        <v>5974</v>
      </c>
      <c r="D1660" t="s">
        <v>5055</v>
      </c>
      <c r="E1660" t="s">
        <v>5055</v>
      </c>
      <c r="F1660" t="s">
        <v>12813</v>
      </c>
      <c r="G1660" t="s">
        <v>12802</v>
      </c>
      <c r="H1660" t="s">
        <v>5055</v>
      </c>
      <c r="I1660" t="s">
        <v>14521</v>
      </c>
      <c r="J1660" t="s">
        <v>5055</v>
      </c>
      <c r="K1660" t="s">
        <v>5055</v>
      </c>
      <c r="L1660" t="s">
        <v>5055</v>
      </c>
      <c r="M1660" t="s">
        <v>5055</v>
      </c>
      <c r="N1660" t="s">
        <v>19658</v>
      </c>
      <c r="O1660" t="s">
        <v>5055</v>
      </c>
      <c r="P1660" t="s">
        <v>5055</v>
      </c>
      <c r="S1660" t="s">
        <v>23964</v>
      </c>
      <c r="T1660" t="s">
        <v>7587</v>
      </c>
      <c r="U1660" t="s">
        <v>7587</v>
      </c>
      <c r="V1660">
        <v>1.2</v>
      </c>
    </row>
    <row r="1661" spans="1:22" x14ac:dyDescent="0.35">
      <c r="A1661" t="s">
        <v>5970</v>
      </c>
      <c r="B1661" t="s">
        <v>19659</v>
      </c>
      <c r="C1661" t="s">
        <v>5974</v>
      </c>
      <c r="D1661" t="s">
        <v>5055</v>
      </c>
      <c r="E1661" t="s">
        <v>5055</v>
      </c>
      <c r="F1661" t="s">
        <v>17723</v>
      </c>
      <c r="G1661" t="s">
        <v>12802</v>
      </c>
      <c r="H1661" t="s">
        <v>5055</v>
      </c>
      <c r="I1661" t="s">
        <v>5055</v>
      </c>
      <c r="J1661" t="s">
        <v>5055</v>
      </c>
      <c r="K1661" t="s">
        <v>5055</v>
      </c>
      <c r="L1661" t="s">
        <v>5055</v>
      </c>
      <c r="M1661" t="s">
        <v>5055</v>
      </c>
      <c r="N1661" t="s">
        <v>19659</v>
      </c>
      <c r="O1661" t="s">
        <v>5055</v>
      </c>
      <c r="P1661" t="s">
        <v>5055</v>
      </c>
      <c r="S1661" t="s">
        <v>23964</v>
      </c>
      <c r="T1661" t="s">
        <v>7587</v>
      </c>
      <c r="U1661" t="s">
        <v>7587</v>
      </c>
      <c r="V1661">
        <v>1.2</v>
      </c>
    </row>
    <row r="1662" spans="1:22" x14ac:dyDescent="0.35">
      <c r="A1662" t="s">
        <v>5970</v>
      </c>
      <c r="B1662" t="s">
        <v>19660</v>
      </c>
      <c r="C1662" t="s">
        <v>5974</v>
      </c>
      <c r="D1662" t="s">
        <v>5055</v>
      </c>
      <c r="E1662" t="s">
        <v>5055</v>
      </c>
      <c r="F1662" t="s">
        <v>17723</v>
      </c>
      <c r="G1662" t="s">
        <v>12802</v>
      </c>
      <c r="H1662" t="s">
        <v>5055</v>
      </c>
      <c r="I1662" t="s">
        <v>5055</v>
      </c>
      <c r="J1662" t="s">
        <v>5055</v>
      </c>
      <c r="K1662" t="s">
        <v>5055</v>
      </c>
      <c r="L1662" t="s">
        <v>5055</v>
      </c>
      <c r="M1662" t="s">
        <v>5055</v>
      </c>
      <c r="N1662" t="s">
        <v>19661</v>
      </c>
      <c r="O1662" t="s">
        <v>5055</v>
      </c>
      <c r="P1662" t="s">
        <v>5055</v>
      </c>
      <c r="S1662" t="s">
        <v>23964</v>
      </c>
      <c r="T1662" t="s">
        <v>7587</v>
      </c>
      <c r="U1662" t="s">
        <v>7587</v>
      </c>
      <c r="V1662">
        <v>1.2</v>
      </c>
    </row>
    <row r="1663" spans="1:22" x14ac:dyDescent="0.35">
      <c r="A1663" t="s">
        <v>5970</v>
      </c>
      <c r="B1663" t="s">
        <v>19662</v>
      </c>
      <c r="C1663" t="s">
        <v>5974</v>
      </c>
      <c r="D1663" t="s">
        <v>5055</v>
      </c>
      <c r="E1663" t="s">
        <v>5055</v>
      </c>
      <c r="F1663" t="s">
        <v>17723</v>
      </c>
      <c r="G1663" t="s">
        <v>12802</v>
      </c>
      <c r="H1663" t="s">
        <v>5055</v>
      </c>
      <c r="I1663" t="s">
        <v>5055</v>
      </c>
      <c r="J1663" t="s">
        <v>5055</v>
      </c>
      <c r="K1663" t="s">
        <v>5055</v>
      </c>
      <c r="L1663" t="s">
        <v>5055</v>
      </c>
      <c r="M1663" t="s">
        <v>5055</v>
      </c>
      <c r="N1663" t="s">
        <v>19662</v>
      </c>
      <c r="O1663" t="s">
        <v>5055</v>
      </c>
      <c r="P1663" t="s">
        <v>5055</v>
      </c>
      <c r="S1663" t="s">
        <v>23964</v>
      </c>
      <c r="T1663" t="s">
        <v>7587</v>
      </c>
      <c r="U1663" t="s">
        <v>7587</v>
      </c>
      <c r="V1663">
        <v>1.2</v>
      </c>
    </row>
    <row r="1664" spans="1:22" x14ac:dyDescent="0.35">
      <c r="A1664" t="s">
        <v>5970</v>
      </c>
      <c r="B1664" t="s">
        <v>19663</v>
      </c>
      <c r="C1664" t="s">
        <v>5974</v>
      </c>
      <c r="D1664" t="s">
        <v>5055</v>
      </c>
      <c r="E1664" t="s">
        <v>5055</v>
      </c>
      <c r="F1664" t="s">
        <v>17723</v>
      </c>
      <c r="G1664" t="s">
        <v>12802</v>
      </c>
      <c r="H1664" t="s">
        <v>5055</v>
      </c>
      <c r="I1664" t="s">
        <v>5055</v>
      </c>
      <c r="J1664" t="s">
        <v>5055</v>
      </c>
      <c r="K1664" t="s">
        <v>5055</v>
      </c>
      <c r="L1664" t="s">
        <v>5055</v>
      </c>
      <c r="M1664" t="s">
        <v>5055</v>
      </c>
      <c r="N1664" t="s">
        <v>19663</v>
      </c>
      <c r="O1664" t="s">
        <v>5055</v>
      </c>
      <c r="P1664" t="s">
        <v>5055</v>
      </c>
      <c r="S1664" t="s">
        <v>23964</v>
      </c>
      <c r="T1664" t="s">
        <v>7587</v>
      </c>
      <c r="U1664" t="s">
        <v>7587</v>
      </c>
      <c r="V1664">
        <v>1.2</v>
      </c>
    </row>
    <row r="1665" spans="1:22" x14ac:dyDescent="0.35">
      <c r="A1665" t="s">
        <v>5970</v>
      </c>
      <c r="B1665" t="s">
        <v>19664</v>
      </c>
      <c r="C1665" t="s">
        <v>5974</v>
      </c>
      <c r="D1665" t="s">
        <v>5055</v>
      </c>
      <c r="E1665" t="s">
        <v>5055</v>
      </c>
      <c r="F1665" t="s">
        <v>17723</v>
      </c>
      <c r="G1665" t="s">
        <v>12802</v>
      </c>
      <c r="H1665" t="s">
        <v>5055</v>
      </c>
      <c r="I1665" t="s">
        <v>14513</v>
      </c>
      <c r="J1665" t="s">
        <v>5055</v>
      </c>
      <c r="K1665" t="s">
        <v>5055</v>
      </c>
      <c r="L1665" t="s">
        <v>5055</v>
      </c>
      <c r="M1665" t="s">
        <v>5055</v>
      </c>
      <c r="N1665" t="s">
        <v>19664</v>
      </c>
      <c r="O1665" t="s">
        <v>5055</v>
      </c>
      <c r="P1665" t="s">
        <v>5055</v>
      </c>
      <c r="S1665" t="s">
        <v>23964</v>
      </c>
      <c r="T1665" t="s">
        <v>7587</v>
      </c>
      <c r="U1665" t="s">
        <v>7587</v>
      </c>
      <c r="V1665">
        <v>1.2</v>
      </c>
    </row>
    <row r="1666" spans="1:22" x14ac:dyDescent="0.35">
      <c r="A1666" t="s">
        <v>5970</v>
      </c>
      <c r="B1666" t="s">
        <v>19665</v>
      </c>
      <c r="C1666" t="s">
        <v>5974</v>
      </c>
      <c r="D1666" t="s">
        <v>5055</v>
      </c>
      <c r="E1666" t="s">
        <v>5055</v>
      </c>
      <c r="F1666" t="s">
        <v>17723</v>
      </c>
      <c r="G1666" t="s">
        <v>12802</v>
      </c>
      <c r="H1666" t="s">
        <v>5055</v>
      </c>
      <c r="I1666" t="s">
        <v>14513</v>
      </c>
      <c r="J1666" t="s">
        <v>5055</v>
      </c>
      <c r="K1666" t="s">
        <v>5055</v>
      </c>
      <c r="L1666" t="s">
        <v>5055</v>
      </c>
      <c r="M1666" t="s">
        <v>5055</v>
      </c>
      <c r="N1666" t="s">
        <v>19666</v>
      </c>
      <c r="O1666" t="s">
        <v>5055</v>
      </c>
      <c r="P1666" t="s">
        <v>5055</v>
      </c>
      <c r="S1666" t="s">
        <v>23964</v>
      </c>
      <c r="T1666" t="s">
        <v>7587</v>
      </c>
      <c r="U1666" t="s">
        <v>7587</v>
      </c>
      <c r="V1666">
        <v>1.2</v>
      </c>
    </row>
    <row r="1667" spans="1:22" x14ac:dyDescent="0.35">
      <c r="A1667" t="s">
        <v>5970</v>
      </c>
      <c r="B1667" t="s">
        <v>19667</v>
      </c>
      <c r="C1667" t="s">
        <v>5974</v>
      </c>
      <c r="D1667" t="s">
        <v>5055</v>
      </c>
      <c r="E1667" t="s">
        <v>5055</v>
      </c>
      <c r="F1667" t="s">
        <v>17723</v>
      </c>
      <c r="G1667" t="s">
        <v>12802</v>
      </c>
      <c r="H1667" t="s">
        <v>5055</v>
      </c>
      <c r="I1667" t="s">
        <v>5055</v>
      </c>
      <c r="J1667" t="s">
        <v>5055</v>
      </c>
      <c r="K1667" t="s">
        <v>5055</v>
      </c>
      <c r="L1667" t="s">
        <v>5055</v>
      </c>
      <c r="M1667" t="s">
        <v>5055</v>
      </c>
      <c r="N1667" t="s">
        <v>19667</v>
      </c>
      <c r="O1667" t="s">
        <v>5055</v>
      </c>
      <c r="P1667" t="s">
        <v>5055</v>
      </c>
      <c r="S1667" t="s">
        <v>23964</v>
      </c>
      <c r="T1667" t="s">
        <v>7587</v>
      </c>
      <c r="U1667" t="s">
        <v>7587</v>
      </c>
      <c r="V1667">
        <v>1.2</v>
      </c>
    </row>
    <row r="1668" spans="1:22" x14ac:dyDescent="0.35">
      <c r="A1668" t="s">
        <v>5970</v>
      </c>
      <c r="B1668" t="s">
        <v>19668</v>
      </c>
      <c r="C1668" t="s">
        <v>5974</v>
      </c>
      <c r="D1668" t="s">
        <v>5055</v>
      </c>
      <c r="E1668" t="s">
        <v>5055</v>
      </c>
      <c r="F1668" t="s">
        <v>18369</v>
      </c>
      <c r="G1668" t="s">
        <v>12789</v>
      </c>
      <c r="H1668" t="s">
        <v>5055</v>
      </c>
      <c r="I1668" t="s">
        <v>14513</v>
      </c>
      <c r="J1668" t="s">
        <v>14488</v>
      </c>
      <c r="K1668" t="s">
        <v>14498</v>
      </c>
      <c r="L1668" t="s">
        <v>5055</v>
      </c>
      <c r="M1668" t="s">
        <v>5055</v>
      </c>
      <c r="N1668" t="s">
        <v>19669</v>
      </c>
      <c r="O1668" t="s">
        <v>5055</v>
      </c>
      <c r="P1668" t="s">
        <v>5055</v>
      </c>
      <c r="S1668" t="s">
        <v>23964</v>
      </c>
      <c r="T1668" t="s">
        <v>7587</v>
      </c>
      <c r="U1668" t="s">
        <v>7587</v>
      </c>
      <c r="V1668">
        <v>1.2</v>
      </c>
    </row>
    <row r="1669" spans="1:22" x14ac:dyDescent="0.35">
      <c r="A1669" t="s">
        <v>5970</v>
      </c>
      <c r="B1669" t="s">
        <v>19669</v>
      </c>
      <c r="C1669" t="s">
        <v>5974</v>
      </c>
      <c r="D1669" t="s">
        <v>5055</v>
      </c>
      <c r="E1669" t="s">
        <v>5055</v>
      </c>
      <c r="F1669" t="s">
        <v>18369</v>
      </c>
      <c r="G1669" t="s">
        <v>12789</v>
      </c>
      <c r="H1669" t="s">
        <v>5055</v>
      </c>
      <c r="I1669" t="s">
        <v>14513</v>
      </c>
      <c r="J1669" t="s">
        <v>14488</v>
      </c>
      <c r="K1669" t="s">
        <v>14498</v>
      </c>
      <c r="L1669" t="s">
        <v>5055</v>
      </c>
      <c r="M1669" t="s">
        <v>5055</v>
      </c>
      <c r="N1669" t="s">
        <v>19669</v>
      </c>
      <c r="O1669" t="s">
        <v>5055</v>
      </c>
      <c r="P1669" t="s">
        <v>5055</v>
      </c>
      <c r="S1669" t="s">
        <v>23964</v>
      </c>
      <c r="T1669" t="s">
        <v>7587</v>
      </c>
      <c r="U1669" t="s">
        <v>7587</v>
      </c>
      <c r="V1669">
        <v>1.2</v>
      </c>
    </row>
    <row r="1670" spans="1:22" x14ac:dyDescent="0.35">
      <c r="A1670" t="s">
        <v>5970</v>
      </c>
      <c r="B1670" t="s">
        <v>19670</v>
      </c>
      <c r="C1670" t="s">
        <v>5974</v>
      </c>
      <c r="D1670" t="s">
        <v>5055</v>
      </c>
      <c r="E1670" t="s">
        <v>5055</v>
      </c>
      <c r="F1670" t="s">
        <v>18369</v>
      </c>
      <c r="G1670" t="s">
        <v>12789</v>
      </c>
      <c r="H1670" t="s">
        <v>5055</v>
      </c>
      <c r="I1670" t="s">
        <v>14513</v>
      </c>
      <c r="J1670" t="s">
        <v>14488</v>
      </c>
      <c r="K1670" t="s">
        <v>14498</v>
      </c>
      <c r="L1670" t="s">
        <v>5055</v>
      </c>
      <c r="M1670" t="s">
        <v>5055</v>
      </c>
      <c r="N1670" t="s">
        <v>19669</v>
      </c>
      <c r="O1670" t="s">
        <v>5055</v>
      </c>
      <c r="P1670" t="s">
        <v>5055</v>
      </c>
      <c r="S1670" t="s">
        <v>23964</v>
      </c>
      <c r="T1670" t="s">
        <v>7587</v>
      </c>
      <c r="U1670" t="s">
        <v>7587</v>
      </c>
      <c r="V1670">
        <v>1.2</v>
      </c>
    </row>
    <row r="1671" spans="1:22" x14ac:dyDescent="0.35">
      <c r="A1671" t="s">
        <v>5970</v>
      </c>
      <c r="B1671" t="s">
        <v>19671</v>
      </c>
      <c r="C1671" t="s">
        <v>5974</v>
      </c>
      <c r="D1671" t="s">
        <v>5055</v>
      </c>
      <c r="E1671" t="s">
        <v>5055</v>
      </c>
      <c r="F1671" t="s">
        <v>17723</v>
      </c>
      <c r="G1671" t="s">
        <v>12802</v>
      </c>
      <c r="H1671" t="s">
        <v>5055</v>
      </c>
      <c r="I1671" t="s">
        <v>5055</v>
      </c>
      <c r="J1671" t="s">
        <v>5055</v>
      </c>
      <c r="K1671" t="s">
        <v>5055</v>
      </c>
      <c r="L1671" t="s">
        <v>5055</v>
      </c>
      <c r="M1671" t="s">
        <v>5055</v>
      </c>
      <c r="N1671" t="s">
        <v>19671</v>
      </c>
      <c r="O1671" t="s">
        <v>5055</v>
      </c>
      <c r="P1671" t="s">
        <v>5055</v>
      </c>
      <c r="S1671" t="s">
        <v>23964</v>
      </c>
      <c r="T1671" t="s">
        <v>7587</v>
      </c>
      <c r="U1671" t="s">
        <v>7587</v>
      </c>
      <c r="V1671">
        <v>1.2</v>
      </c>
    </row>
    <row r="1672" spans="1:22" x14ac:dyDescent="0.35">
      <c r="A1672" t="s">
        <v>5970</v>
      </c>
      <c r="B1672" t="s">
        <v>19672</v>
      </c>
      <c r="C1672" t="s">
        <v>5974</v>
      </c>
      <c r="D1672" t="s">
        <v>5055</v>
      </c>
      <c r="E1672" t="s">
        <v>5055</v>
      </c>
      <c r="F1672" t="s">
        <v>17738</v>
      </c>
      <c r="G1672" t="s">
        <v>12802</v>
      </c>
      <c r="H1672" t="s">
        <v>5055</v>
      </c>
      <c r="I1672" t="s">
        <v>14513</v>
      </c>
      <c r="J1672" t="s">
        <v>5055</v>
      </c>
      <c r="K1672" t="s">
        <v>5055</v>
      </c>
      <c r="L1672" t="s">
        <v>5055</v>
      </c>
      <c r="M1672" t="s">
        <v>5055</v>
      </c>
      <c r="N1672" t="s">
        <v>19673</v>
      </c>
      <c r="O1672" t="s">
        <v>5055</v>
      </c>
      <c r="P1672" t="s">
        <v>5055</v>
      </c>
      <c r="S1672" t="s">
        <v>23964</v>
      </c>
      <c r="T1672" t="s">
        <v>7587</v>
      </c>
      <c r="U1672" t="s">
        <v>7587</v>
      </c>
      <c r="V1672">
        <v>1.2</v>
      </c>
    </row>
    <row r="1673" spans="1:22" x14ac:dyDescent="0.35">
      <c r="A1673" t="s">
        <v>5970</v>
      </c>
      <c r="B1673" t="s">
        <v>19674</v>
      </c>
      <c r="C1673" t="s">
        <v>5974</v>
      </c>
      <c r="D1673" t="s">
        <v>5055</v>
      </c>
      <c r="E1673" t="s">
        <v>5055</v>
      </c>
      <c r="F1673" t="s">
        <v>17723</v>
      </c>
      <c r="G1673" t="s">
        <v>12802</v>
      </c>
      <c r="H1673" t="s">
        <v>5055</v>
      </c>
      <c r="I1673" t="s">
        <v>5055</v>
      </c>
      <c r="J1673" t="s">
        <v>5055</v>
      </c>
      <c r="K1673" t="s">
        <v>5055</v>
      </c>
      <c r="L1673" t="s">
        <v>5055</v>
      </c>
      <c r="M1673" t="s">
        <v>5055</v>
      </c>
      <c r="N1673" t="s">
        <v>19675</v>
      </c>
      <c r="O1673" t="s">
        <v>5055</v>
      </c>
      <c r="P1673" t="s">
        <v>5055</v>
      </c>
      <c r="S1673" t="s">
        <v>23964</v>
      </c>
      <c r="T1673" t="s">
        <v>7587</v>
      </c>
      <c r="U1673" t="s">
        <v>7587</v>
      </c>
      <c r="V1673">
        <v>1.2</v>
      </c>
    </row>
    <row r="1674" spans="1:22" x14ac:dyDescent="0.35">
      <c r="A1674" t="s">
        <v>5970</v>
      </c>
      <c r="B1674" t="s">
        <v>19676</v>
      </c>
      <c r="C1674" t="s">
        <v>5974</v>
      </c>
      <c r="D1674" t="s">
        <v>5055</v>
      </c>
      <c r="E1674" t="s">
        <v>5055</v>
      </c>
      <c r="F1674" t="s">
        <v>17723</v>
      </c>
      <c r="G1674" t="s">
        <v>12802</v>
      </c>
      <c r="H1674" t="s">
        <v>5055</v>
      </c>
      <c r="I1674" t="s">
        <v>5055</v>
      </c>
      <c r="J1674" t="s">
        <v>5055</v>
      </c>
      <c r="K1674" t="s">
        <v>5055</v>
      </c>
      <c r="L1674" t="s">
        <v>5055</v>
      </c>
      <c r="M1674" t="s">
        <v>5055</v>
      </c>
      <c r="N1674" t="s">
        <v>19676</v>
      </c>
      <c r="O1674" t="s">
        <v>5055</v>
      </c>
      <c r="P1674" t="s">
        <v>5055</v>
      </c>
      <c r="S1674" t="s">
        <v>23964</v>
      </c>
      <c r="T1674" t="s">
        <v>7587</v>
      </c>
      <c r="U1674" t="s">
        <v>7587</v>
      </c>
      <c r="V1674">
        <v>1.2</v>
      </c>
    </row>
    <row r="1675" spans="1:22" x14ac:dyDescent="0.35">
      <c r="A1675" t="s">
        <v>5970</v>
      </c>
      <c r="B1675" t="s">
        <v>19677</v>
      </c>
      <c r="C1675" t="s">
        <v>5974</v>
      </c>
      <c r="D1675" t="s">
        <v>5055</v>
      </c>
      <c r="E1675" t="s">
        <v>5055</v>
      </c>
      <c r="F1675" t="s">
        <v>17723</v>
      </c>
      <c r="G1675" t="s">
        <v>12802</v>
      </c>
      <c r="H1675" t="s">
        <v>5055</v>
      </c>
      <c r="I1675" t="s">
        <v>14519</v>
      </c>
      <c r="J1675" t="s">
        <v>5055</v>
      </c>
      <c r="K1675" t="s">
        <v>5055</v>
      </c>
      <c r="L1675" t="s">
        <v>5055</v>
      </c>
      <c r="M1675">
        <v>120</v>
      </c>
      <c r="N1675" t="s">
        <v>19677</v>
      </c>
      <c r="O1675" t="s">
        <v>5055</v>
      </c>
      <c r="P1675" t="s">
        <v>5055</v>
      </c>
      <c r="S1675" t="s">
        <v>23964</v>
      </c>
      <c r="T1675" t="s">
        <v>7587</v>
      </c>
      <c r="U1675" t="s">
        <v>7587</v>
      </c>
      <c r="V1675">
        <v>1.2</v>
      </c>
    </row>
    <row r="1676" spans="1:22" x14ac:dyDescent="0.35">
      <c r="A1676" t="s">
        <v>5970</v>
      </c>
      <c r="B1676" t="s">
        <v>19678</v>
      </c>
      <c r="C1676" t="s">
        <v>5974</v>
      </c>
      <c r="D1676" t="s">
        <v>5055</v>
      </c>
      <c r="E1676" t="s">
        <v>5055</v>
      </c>
      <c r="F1676" t="s">
        <v>17723</v>
      </c>
      <c r="G1676" t="s">
        <v>12802</v>
      </c>
      <c r="H1676" t="s">
        <v>5055</v>
      </c>
      <c r="I1676" t="s">
        <v>5055</v>
      </c>
      <c r="J1676" t="s">
        <v>5055</v>
      </c>
      <c r="K1676" t="s">
        <v>5055</v>
      </c>
      <c r="L1676" t="s">
        <v>5055</v>
      </c>
      <c r="M1676" t="s">
        <v>5055</v>
      </c>
      <c r="N1676" t="s">
        <v>19678</v>
      </c>
      <c r="O1676" t="s">
        <v>5055</v>
      </c>
      <c r="P1676" t="s">
        <v>5055</v>
      </c>
      <c r="S1676" t="s">
        <v>23964</v>
      </c>
      <c r="T1676" t="s">
        <v>7587</v>
      </c>
      <c r="U1676" t="s">
        <v>7587</v>
      </c>
      <c r="V1676">
        <v>1.2</v>
      </c>
    </row>
    <row r="1677" spans="1:22" x14ac:dyDescent="0.35">
      <c r="A1677" t="s">
        <v>5970</v>
      </c>
      <c r="B1677" t="s">
        <v>19679</v>
      </c>
      <c r="C1677" t="s">
        <v>5974</v>
      </c>
      <c r="D1677" t="s">
        <v>5055</v>
      </c>
      <c r="E1677" t="s">
        <v>5055</v>
      </c>
      <c r="F1677" t="s">
        <v>18369</v>
      </c>
      <c r="G1677" t="s">
        <v>12789</v>
      </c>
      <c r="H1677" t="s">
        <v>5055</v>
      </c>
      <c r="I1677" t="s">
        <v>5055</v>
      </c>
      <c r="J1677" t="s">
        <v>14498</v>
      </c>
      <c r="K1677" t="s">
        <v>5055</v>
      </c>
      <c r="L1677" t="s">
        <v>5055</v>
      </c>
      <c r="M1677" t="s">
        <v>5055</v>
      </c>
      <c r="N1677" t="s">
        <v>19679</v>
      </c>
      <c r="O1677" t="s">
        <v>5055</v>
      </c>
      <c r="P1677" t="s">
        <v>5055</v>
      </c>
      <c r="S1677" t="s">
        <v>23964</v>
      </c>
      <c r="T1677" t="s">
        <v>7587</v>
      </c>
      <c r="U1677" t="s">
        <v>7587</v>
      </c>
      <c r="V1677">
        <v>1.2</v>
      </c>
    </row>
    <row r="1678" spans="1:22" x14ac:dyDescent="0.35">
      <c r="A1678" t="s">
        <v>5970</v>
      </c>
      <c r="B1678" t="s">
        <v>19680</v>
      </c>
      <c r="C1678" t="s">
        <v>5974</v>
      </c>
      <c r="D1678" t="s">
        <v>5055</v>
      </c>
      <c r="E1678" t="s">
        <v>5055</v>
      </c>
      <c r="F1678" t="s">
        <v>17738</v>
      </c>
      <c r="G1678" t="s">
        <v>12802</v>
      </c>
      <c r="H1678" t="s">
        <v>5055</v>
      </c>
      <c r="I1678" t="s">
        <v>14513</v>
      </c>
      <c r="J1678" t="s">
        <v>19656</v>
      </c>
      <c r="K1678" t="s">
        <v>5055</v>
      </c>
      <c r="L1678" t="s">
        <v>5055</v>
      </c>
      <c r="M1678">
        <v>125</v>
      </c>
      <c r="N1678" t="s">
        <v>19679</v>
      </c>
      <c r="O1678" t="s">
        <v>5055</v>
      </c>
      <c r="P1678" t="s">
        <v>5055</v>
      </c>
      <c r="S1678" t="s">
        <v>23964</v>
      </c>
      <c r="T1678" t="s">
        <v>7587</v>
      </c>
      <c r="U1678" t="s">
        <v>7587</v>
      </c>
      <c r="V1678">
        <v>1.2</v>
      </c>
    </row>
    <row r="1679" spans="1:22" x14ac:dyDescent="0.35">
      <c r="A1679" t="s">
        <v>5970</v>
      </c>
      <c r="B1679" t="s">
        <v>19681</v>
      </c>
      <c r="C1679" t="s">
        <v>5974</v>
      </c>
      <c r="D1679" t="s">
        <v>5055</v>
      </c>
      <c r="E1679" t="s">
        <v>5055</v>
      </c>
      <c r="F1679" t="s">
        <v>17723</v>
      </c>
      <c r="G1679" t="s">
        <v>12802</v>
      </c>
      <c r="H1679" t="s">
        <v>5055</v>
      </c>
      <c r="I1679" t="s">
        <v>5055</v>
      </c>
      <c r="J1679" t="s">
        <v>5055</v>
      </c>
      <c r="K1679" t="s">
        <v>5055</v>
      </c>
      <c r="L1679" t="s">
        <v>5055</v>
      </c>
      <c r="M1679" t="s">
        <v>5055</v>
      </c>
      <c r="N1679" t="s">
        <v>19679</v>
      </c>
      <c r="O1679" t="s">
        <v>5055</v>
      </c>
      <c r="P1679" t="s">
        <v>5055</v>
      </c>
      <c r="S1679" t="s">
        <v>23964</v>
      </c>
      <c r="T1679" t="s">
        <v>7587</v>
      </c>
      <c r="U1679" t="s">
        <v>7587</v>
      </c>
      <c r="V1679">
        <v>1.2</v>
      </c>
    </row>
    <row r="1680" spans="1:22" x14ac:dyDescent="0.35">
      <c r="A1680" t="s">
        <v>5970</v>
      </c>
      <c r="B1680" t="s">
        <v>19682</v>
      </c>
      <c r="C1680" t="s">
        <v>5974</v>
      </c>
      <c r="D1680" t="s">
        <v>5055</v>
      </c>
      <c r="E1680" t="s">
        <v>5055</v>
      </c>
      <c r="F1680" t="s">
        <v>17723</v>
      </c>
      <c r="G1680" t="s">
        <v>12802</v>
      </c>
      <c r="H1680" t="s">
        <v>5055</v>
      </c>
      <c r="I1680" t="s">
        <v>5055</v>
      </c>
      <c r="K1680" t="s">
        <v>5055</v>
      </c>
      <c r="L1680" t="s">
        <v>5055</v>
      </c>
      <c r="M1680" t="s">
        <v>5055</v>
      </c>
      <c r="N1680" t="s">
        <v>19682</v>
      </c>
      <c r="O1680" t="s">
        <v>5055</v>
      </c>
      <c r="P1680" t="s">
        <v>5055</v>
      </c>
      <c r="S1680" t="s">
        <v>23964</v>
      </c>
      <c r="T1680" t="s">
        <v>7587</v>
      </c>
      <c r="U1680" t="s">
        <v>7587</v>
      </c>
      <c r="V1680">
        <v>1.2</v>
      </c>
    </row>
    <row r="1681" spans="1:22" x14ac:dyDescent="0.35">
      <c r="A1681" t="s">
        <v>5970</v>
      </c>
      <c r="B1681" t="s">
        <v>19683</v>
      </c>
      <c r="C1681" t="s">
        <v>5974</v>
      </c>
      <c r="D1681" t="s">
        <v>5055</v>
      </c>
      <c r="E1681" t="s">
        <v>5055</v>
      </c>
      <c r="F1681" t="s">
        <v>17723</v>
      </c>
      <c r="G1681" t="s">
        <v>12802</v>
      </c>
      <c r="H1681" t="s">
        <v>5055</v>
      </c>
      <c r="I1681" t="s">
        <v>5055</v>
      </c>
      <c r="J1681" t="s">
        <v>5055</v>
      </c>
      <c r="K1681" t="s">
        <v>5055</v>
      </c>
      <c r="L1681" t="s">
        <v>5055</v>
      </c>
      <c r="M1681" t="s">
        <v>5055</v>
      </c>
      <c r="N1681" t="s">
        <v>19683</v>
      </c>
      <c r="O1681" t="s">
        <v>5055</v>
      </c>
      <c r="P1681" t="s">
        <v>5055</v>
      </c>
      <c r="S1681" t="s">
        <v>23964</v>
      </c>
      <c r="T1681" t="s">
        <v>7587</v>
      </c>
      <c r="U1681" t="s">
        <v>7587</v>
      </c>
      <c r="V1681">
        <v>1.2</v>
      </c>
    </row>
    <row r="1682" spans="1:22" x14ac:dyDescent="0.35">
      <c r="A1682" t="s">
        <v>5970</v>
      </c>
      <c r="B1682" t="s">
        <v>19684</v>
      </c>
      <c r="C1682" t="s">
        <v>5974</v>
      </c>
      <c r="D1682" t="s">
        <v>5055</v>
      </c>
      <c r="E1682" t="s">
        <v>5055</v>
      </c>
      <c r="F1682" t="s">
        <v>17723</v>
      </c>
      <c r="G1682" t="s">
        <v>12802</v>
      </c>
      <c r="H1682" t="s">
        <v>5055</v>
      </c>
      <c r="I1682" t="s">
        <v>5055</v>
      </c>
      <c r="J1682" t="s">
        <v>5055</v>
      </c>
      <c r="K1682" t="s">
        <v>5055</v>
      </c>
      <c r="L1682" t="s">
        <v>5055</v>
      </c>
      <c r="M1682" t="s">
        <v>5055</v>
      </c>
      <c r="N1682" t="s">
        <v>19684</v>
      </c>
      <c r="O1682" t="s">
        <v>5055</v>
      </c>
      <c r="P1682" t="s">
        <v>5055</v>
      </c>
      <c r="S1682" t="s">
        <v>23964</v>
      </c>
      <c r="T1682" t="s">
        <v>7587</v>
      </c>
      <c r="U1682" t="s">
        <v>7587</v>
      </c>
      <c r="V1682">
        <v>1.2</v>
      </c>
    </row>
    <row r="1683" spans="1:22" x14ac:dyDescent="0.35">
      <c r="A1683" t="s">
        <v>5970</v>
      </c>
      <c r="B1683" t="s">
        <v>19685</v>
      </c>
      <c r="C1683" t="s">
        <v>5974</v>
      </c>
      <c r="D1683" t="s">
        <v>5055</v>
      </c>
      <c r="E1683" t="s">
        <v>5055</v>
      </c>
      <c r="F1683" t="s">
        <v>17723</v>
      </c>
      <c r="G1683" t="s">
        <v>12802</v>
      </c>
      <c r="H1683" t="s">
        <v>5055</v>
      </c>
      <c r="I1683" t="s">
        <v>14513</v>
      </c>
      <c r="J1683" t="s">
        <v>14492</v>
      </c>
      <c r="K1683" t="s">
        <v>5055</v>
      </c>
      <c r="L1683" t="s">
        <v>5055</v>
      </c>
      <c r="M1683" t="s">
        <v>5055</v>
      </c>
      <c r="N1683" t="s">
        <v>19685</v>
      </c>
      <c r="O1683" t="s">
        <v>5055</v>
      </c>
      <c r="P1683" t="s">
        <v>5055</v>
      </c>
      <c r="S1683" t="s">
        <v>23964</v>
      </c>
      <c r="T1683" t="s">
        <v>7587</v>
      </c>
      <c r="U1683" t="s">
        <v>7587</v>
      </c>
      <c r="V1683">
        <v>1.2</v>
      </c>
    </row>
    <row r="1684" spans="1:22" x14ac:dyDescent="0.35">
      <c r="A1684" t="s">
        <v>5970</v>
      </c>
      <c r="B1684" t="s">
        <v>19686</v>
      </c>
      <c r="C1684" t="s">
        <v>5974</v>
      </c>
      <c r="D1684" t="s">
        <v>5055</v>
      </c>
      <c r="E1684" t="s">
        <v>5055</v>
      </c>
      <c r="F1684" t="s">
        <v>17723</v>
      </c>
      <c r="G1684" t="s">
        <v>12802</v>
      </c>
      <c r="H1684" t="s">
        <v>5055</v>
      </c>
      <c r="I1684" t="s">
        <v>14519</v>
      </c>
      <c r="J1684" t="s">
        <v>5055</v>
      </c>
      <c r="K1684" t="s">
        <v>5055</v>
      </c>
      <c r="L1684" t="s">
        <v>5055</v>
      </c>
      <c r="M1684" t="s">
        <v>5055</v>
      </c>
      <c r="N1684" t="s">
        <v>19686</v>
      </c>
      <c r="O1684" t="s">
        <v>5055</v>
      </c>
      <c r="P1684" t="s">
        <v>5055</v>
      </c>
      <c r="S1684" t="s">
        <v>23964</v>
      </c>
      <c r="T1684" t="s">
        <v>7587</v>
      </c>
      <c r="U1684" t="s">
        <v>7587</v>
      </c>
      <c r="V1684">
        <v>1.2</v>
      </c>
    </row>
    <row r="1685" spans="1:22" x14ac:dyDescent="0.35">
      <c r="A1685" t="s">
        <v>5970</v>
      </c>
      <c r="B1685" t="s">
        <v>19687</v>
      </c>
      <c r="C1685" t="s">
        <v>5974</v>
      </c>
      <c r="D1685" t="s">
        <v>5055</v>
      </c>
      <c r="E1685" t="s">
        <v>5055</v>
      </c>
      <c r="F1685" t="s">
        <v>18369</v>
      </c>
      <c r="G1685" t="s">
        <v>12789</v>
      </c>
      <c r="H1685" t="s">
        <v>5055</v>
      </c>
      <c r="I1685" t="s">
        <v>14513</v>
      </c>
      <c r="J1685" t="s">
        <v>14488</v>
      </c>
      <c r="K1685" t="s">
        <v>5055</v>
      </c>
      <c r="L1685" t="s">
        <v>5055</v>
      </c>
      <c r="M1685" t="s">
        <v>5055</v>
      </c>
      <c r="N1685" t="s">
        <v>19687</v>
      </c>
      <c r="O1685" t="s">
        <v>5055</v>
      </c>
      <c r="P1685" t="s">
        <v>5055</v>
      </c>
      <c r="S1685" t="s">
        <v>23964</v>
      </c>
      <c r="T1685" t="s">
        <v>7587</v>
      </c>
      <c r="U1685" t="s">
        <v>7587</v>
      </c>
      <c r="V1685">
        <v>1.2</v>
      </c>
    </row>
    <row r="1686" spans="1:22" x14ac:dyDescent="0.35">
      <c r="A1686" t="s">
        <v>5970</v>
      </c>
      <c r="B1686" t="s">
        <v>19688</v>
      </c>
      <c r="C1686" t="s">
        <v>5974</v>
      </c>
      <c r="D1686" t="s">
        <v>5055</v>
      </c>
      <c r="E1686" t="s">
        <v>5055</v>
      </c>
      <c r="F1686" t="s">
        <v>17723</v>
      </c>
      <c r="G1686" t="s">
        <v>12789</v>
      </c>
      <c r="H1686" t="s">
        <v>5055</v>
      </c>
      <c r="I1686" t="s">
        <v>5055</v>
      </c>
      <c r="J1686" t="s">
        <v>5055</v>
      </c>
      <c r="K1686" t="s">
        <v>5055</v>
      </c>
      <c r="L1686" t="s">
        <v>5055</v>
      </c>
      <c r="M1686" t="s">
        <v>5055</v>
      </c>
      <c r="N1686" t="s">
        <v>19688</v>
      </c>
      <c r="O1686" t="s">
        <v>5055</v>
      </c>
      <c r="P1686" t="s">
        <v>5055</v>
      </c>
      <c r="S1686" t="s">
        <v>23964</v>
      </c>
      <c r="T1686" t="s">
        <v>7587</v>
      </c>
      <c r="U1686" t="s">
        <v>7587</v>
      </c>
      <c r="V1686">
        <v>1.2</v>
      </c>
    </row>
    <row r="1687" spans="1:22" x14ac:dyDescent="0.35">
      <c r="A1687" t="s">
        <v>5970</v>
      </c>
      <c r="B1687" t="s">
        <v>19689</v>
      </c>
      <c r="C1687" t="s">
        <v>5974</v>
      </c>
      <c r="D1687" t="s">
        <v>5055</v>
      </c>
      <c r="E1687" t="s">
        <v>5055</v>
      </c>
      <c r="F1687" t="s">
        <v>17723</v>
      </c>
      <c r="G1687" t="s">
        <v>12802</v>
      </c>
      <c r="H1687" t="s">
        <v>5055</v>
      </c>
      <c r="I1687" t="s">
        <v>5055</v>
      </c>
      <c r="J1687" t="s">
        <v>5055</v>
      </c>
      <c r="K1687" t="s">
        <v>5055</v>
      </c>
      <c r="L1687" t="s">
        <v>5055</v>
      </c>
      <c r="M1687" t="s">
        <v>5055</v>
      </c>
      <c r="N1687" t="s">
        <v>19689</v>
      </c>
      <c r="O1687" t="s">
        <v>5055</v>
      </c>
      <c r="P1687" t="s">
        <v>5055</v>
      </c>
      <c r="S1687" t="s">
        <v>23964</v>
      </c>
      <c r="T1687" t="s">
        <v>7587</v>
      </c>
      <c r="U1687" t="s">
        <v>7587</v>
      </c>
      <c r="V1687">
        <v>1.2</v>
      </c>
    </row>
    <row r="1688" spans="1:22" x14ac:dyDescent="0.35">
      <c r="A1688" t="s">
        <v>5970</v>
      </c>
      <c r="B1688" t="s">
        <v>19690</v>
      </c>
      <c r="C1688" t="s">
        <v>5974</v>
      </c>
      <c r="D1688" t="s">
        <v>5055</v>
      </c>
      <c r="E1688" t="s">
        <v>5055</v>
      </c>
      <c r="F1688" t="s">
        <v>18369</v>
      </c>
      <c r="G1688" t="s">
        <v>12789</v>
      </c>
      <c r="H1688" t="s">
        <v>5055</v>
      </c>
      <c r="I1688" t="s">
        <v>14513</v>
      </c>
      <c r="J1688" t="s">
        <v>5055</v>
      </c>
      <c r="K1688" t="s">
        <v>5055</v>
      </c>
      <c r="L1688" t="s">
        <v>5055</v>
      </c>
      <c r="M1688" t="s">
        <v>5055</v>
      </c>
      <c r="N1688" t="s">
        <v>19690</v>
      </c>
      <c r="O1688" t="s">
        <v>5055</v>
      </c>
      <c r="P1688" t="s">
        <v>5055</v>
      </c>
      <c r="S1688" t="s">
        <v>23964</v>
      </c>
      <c r="T1688" t="s">
        <v>7587</v>
      </c>
      <c r="U1688" t="s">
        <v>7587</v>
      </c>
      <c r="V1688">
        <v>1.2</v>
      </c>
    </row>
    <row r="1689" spans="1:22" x14ac:dyDescent="0.35">
      <c r="A1689" t="s">
        <v>5970</v>
      </c>
      <c r="B1689" t="s">
        <v>19691</v>
      </c>
      <c r="C1689" t="s">
        <v>5974</v>
      </c>
      <c r="D1689" t="s">
        <v>5055</v>
      </c>
      <c r="E1689" t="s">
        <v>5055</v>
      </c>
      <c r="F1689" t="s">
        <v>17723</v>
      </c>
      <c r="G1689" t="s">
        <v>12802</v>
      </c>
      <c r="H1689" t="s">
        <v>5055</v>
      </c>
      <c r="I1689" t="s">
        <v>5055</v>
      </c>
      <c r="J1689" t="s">
        <v>5055</v>
      </c>
      <c r="K1689" t="s">
        <v>5055</v>
      </c>
      <c r="L1689" t="s">
        <v>5055</v>
      </c>
      <c r="M1689" t="s">
        <v>5055</v>
      </c>
      <c r="N1689" t="s">
        <v>19692</v>
      </c>
      <c r="O1689" t="s">
        <v>5055</v>
      </c>
      <c r="P1689" t="s">
        <v>5055</v>
      </c>
      <c r="S1689" t="s">
        <v>23964</v>
      </c>
      <c r="T1689" t="s">
        <v>7587</v>
      </c>
      <c r="U1689" t="s">
        <v>7587</v>
      </c>
      <c r="V1689">
        <v>1.2</v>
      </c>
    </row>
    <row r="1690" spans="1:22" x14ac:dyDescent="0.35">
      <c r="A1690" s="41" t="s">
        <v>5970</v>
      </c>
      <c r="B1690" t="s">
        <v>19693</v>
      </c>
      <c r="C1690" t="s">
        <v>5974</v>
      </c>
      <c r="D1690" t="s">
        <v>5055</v>
      </c>
      <c r="E1690" t="s">
        <v>5055</v>
      </c>
      <c r="F1690" t="s">
        <v>17723</v>
      </c>
      <c r="G1690" t="s">
        <v>12802</v>
      </c>
      <c r="H1690" t="s">
        <v>5055</v>
      </c>
      <c r="I1690" t="s">
        <v>5055</v>
      </c>
      <c r="J1690" s="42" t="s">
        <v>18449</v>
      </c>
      <c r="K1690" t="s">
        <v>5055</v>
      </c>
      <c r="L1690" t="s">
        <v>5055</v>
      </c>
      <c r="M1690" t="s">
        <v>5055</v>
      </c>
      <c r="N1690" t="s">
        <v>19693</v>
      </c>
      <c r="O1690" t="s">
        <v>5055</v>
      </c>
      <c r="P1690" t="s">
        <v>5055</v>
      </c>
      <c r="S1690" t="s">
        <v>23964</v>
      </c>
      <c r="T1690" t="s">
        <v>7587</v>
      </c>
      <c r="U1690" t="s">
        <v>7587</v>
      </c>
      <c r="V1690">
        <v>1.2</v>
      </c>
    </row>
    <row r="1691" spans="1:22" x14ac:dyDescent="0.35">
      <c r="A1691" t="s">
        <v>5970</v>
      </c>
      <c r="B1691" t="s">
        <v>19694</v>
      </c>
      <c r="C1691" t="s">
        <v>5974</v>
      </c>
      <c r="D1691" t="s">
        <v>5055</v>
      </c>
      <c r="E1691" t="s">
        <v>5055</v>
      </c>
      <c r="F1691" t="s">
        <v>17723</v>
      </c>
      <c r="G1691" t="s">
        <v>12802</v>
      </c>
      <c r="H1691" t="s">
        <v>5055</v>
      </c>
      <c r="I1691" t="s">
        <v>14513</v>
      </c>
      <c r="J1691" t="s">
        <v>14492</v>
      </c>
      <c r="K1691" t="s">
        <v>5055</v>
      </c>
      <c r="L1691" t="s">
        <v>5055</v>
      </c>
      <c r="M1691">
        <v>120</v>
      </c>
      <c r="N1691" t="s">
        <v>19694</v>
      </c>
      <c r="O1691" t="s">
        <v>5055</v>
      </c>
      <c r="P1691" t="s">
        <v>5055</v>
      </c>
      <c r="S1691" t="s">
        <v>23964</v>
      </c>
      <c r="T1691" t="s">
        <v>7587</v>
      </c>
      <c r="U1691" t="s">
        <v>7587</v>
      </c>
      <c r="V1691">
        <v>1.2</v>
      </c>
    </row>
    <row r="1692" spans="1:22" x14ac:dyDescent="0.35">
      <c r="A1692" t="s">
        <v>5970</v>
      </c>
      <c r="B1692" t="s">
        <v>19695</v>
      </c>
      <c r="C1692" t="s">
        <v>5974</v>
      </c>
      <c r="D1692" t="s">
        <v>5055</v>
      </c>
      <c r="E1692" t="s">
        <v>5055</v>
      </c>
      <c r="F1692" t="s">
        <v>17723</v>
      </c>
      <c r="G1692" t="s">
        <v>12802</v>
      </c>
      <c r="H1692" t="s">
        <v>5055</v>
      </c>
      <c r="I1692" t="s">
        <v>14519</v>
      </c>
      <c r="J1692" t="s">
        <v>5055</v>
      </c>
      <c r="K1692" t="s">
        <v>5055</v>
      </c>
      <c r="L1692" t="s">
        <v>5055</v>
      </c>
      <c r="M1692" t="s">
        <v>5055</v>
      </c>
      <c r="N1692" t="s">
        <v>19696</v>
      </c>
      <c r="O1692" t="s">
        <v>5055</v>
      </c>
      <c r="P1692" t="s">
        <v>5055</v>
      </c>
      <c r="S1692" t="s">
        <v>23964</v>
      </c>
      <c r="T1692" t="s">
        <v>7587</v>
      </c>
      <c r="U1692" t="s">
        <v>7587</v>
      </c>
      <c r="V1692">
        <v>1.2</v>
      </c>
    </row>
    <row r="1693" spans="1:22" x14ac:dyDescent="0.35">
      <c r="A1693" t="s">
        <v>5970</v>
      </c>
      <c r="B1693" t="s">
        <v>19697</v>
      </c>
      <c r="C1693" t="s">
        <v>5974</v>
      </c>
      <c r="D1693" t="s">
        <v>5055</v>
      </c>
      <c r="E1693" t="s">
        <v>5055</v>
      </c>
      <c r="F1693" t="s">
        <v>17723</v>
      </c>
      <c r="G1693" t="s">
        <v>12802</v>
      </c>
      <c r="H1693" t="s">
        <v>5055</v>
      </c>
      <c r="I1693" t="s">
        <v>14515</v>
      </c>
      <c r="J1693" t="s">
        <v>5055</v>
      </c>
      <c r="K1693" t="s">
        <v>5055</v>
      </c>
      <c r="L1693" t="s">
        <v>5055</v>
      </c>
      <c r="M1693">
        <v>120</v>
      </c>
      <c r="N1693" t="s">
        <v>19697</v>
      </c>
      <c r="O1693" t="s">
        <v>5055</v>
      </c>
      <c r="P1693" t="s">
        <v>5055</v>
      </c>
      <c r="S1693" t="s">
        <v>23964</v>
      </c>
      <c r="T1693" t="s">
        <v>7587</v>
      </c>
      <c r="U1693" t="s">
        <v>7587</v>
      </c>
      <c r="V1693">
        <v>1.2</v>
      </c>
    </row>
    <row r="1694" spans="1:22" x14ac:dyDescent="0.35">
      <c r="A1694" t="s">
        <v>5970</v>
      </c>
      <c r="B1694" t="s">
        <v>19698</v>
      </c>
      <c r="C1694" t="s">
        <v>5974</v>
      </c>
      <c r="D1694" t="s">
        <v>5055</v>
      </c>
      <c r="E1694" t="s">
        <v>5055</v>
      </c>
      <c r="F1694" t="s">
        <v>17723</v>
      </c>
      <c r="G1694" t="s">
        <v>12802</v>
      </c>
      <c r="H1694" t="s">
        <v>5055</v>
      </c>
      <c r="I1694" t="s">
        <v>5055</v>
      </c>
      <c r="J1694" t="s">
        <v>5055</v>
      </c>
      <c r="K1694" t="s">
        <v>5055</v>
      </c>
      <c r="L1694" t="s">
        <v>5055</v>
      </c>
      <c r="M1694" t="s">
        <v>5055</v>
      </c>
      <c r="N1694" t="s">
        <v>19698</v>
      </c>
      <c r="O1694" t="s">
        <v>5055</v>
      </c>
      <c r="P1694" t="s">
        <v>5055</v>
      </c>
      <c r="S1694" t="s">
        <v>23964</v>
      </c>
      <c r="T1694" t="s">
        <v>7587</v>
      </c>
      <c r="U1694" t="s">
        <v>7587</v>
      </c>
      <c r="V1694">
        <v>1.2</v>
      </c>
    </row>
    <row r="1695" spans="1:22" x14ac:dyDescent="0.35">
      <c r="A1695" t="s">
        <v>5970</v>
      </c>
      <c r="B1695" t="s">
        <v>19699</v>
      </c>
      <c r="C1695" t="s">
        <v>5974</v>
      </c>
      <c r="D1695" t="s">
        <v>5055</v>
      </c>
      <c r="E1695" t="s">
        <v>5055</v>
      </c>
      <c r="F1695" t="s">
        <v>17723</v>
      </c>
      <c r="G1695" t="s">
        <v>12802</v>
      </c>
      <c r="H1695" t="s">
        <v>5055</v>
      </c>
      <c r="I1695" t="s">
        <v>14513</v>
      </c>
      <c r="J1695" t="s">
        <v>5055</v>
      </c>
      <c r="K1695" t="s">
        <v>5055</v>
      </c>
      <c r="L1695" t="s">
        <v>5055</v>
      </c>
      <c r="M1695" t="s">
        <v>5055</v>
      </c>
      <c r="N1695" t="s">
        <v>19699</v>
      </c>
      <c r="O1695" t="s">
        <v>5055</v>
      </c>
      <c r="P1695" t="s">
        <v>5055</v>
      </c>
      <c r="S1695" t="s">
        <v>23964</v>
      </c>
      <c r="T1695" t="s">
        <v>7587</v>
      </c>
      <c r="U1695" t="s">
        <v>7587</v>
      </c>
      <c r="V1695">
        <v>1.2</v>
      </c>
    </row>
    <row r="1696" spans="1:22" x14ac:dyDescent="0.35">
      <c r="A1696" t="s">
        <v>5970</v>
      </c>
      <c r="B1696" t="s">
        <v>19700</v>
      </c>
      <c r="C1696" t="s">
        <v>5974</v>
      </c>
      <c r="D1696" t="s">
        <v>5055</v>
      </c>
      <c r="E1696" t="s">
        <v>5055</v>
      </c>
      <c r="F1696" t="s">
        <v>17723</v>
      </c>
      <c r="G1696" t="s">
        <v>12802</v>
      </c>
      <c r="H1696" t="s">
        <v>5055</v>
      </c>
      <c r="I1696" t="s">
        <v>14513</v>
      </c>
      <c r="J1696" t="s">
        <v>5055</v>
      </c>
      <c r="K1696" t="s">
        <v>5055</v>
      </c>
      <c r="L1696" t="s">
        <v>5055</v>
      </c>
      <c r="M1696" t="s">
        <v>5055</v>
      </c>
      <c r="N1696" t="s">
        <v>19700</v>
      </c>
      <c r="O1696" t="s">
        <v>5055</v>
      </c>
      <c r="P1696" t="s">
        <v>5055</v>
      </c>
      <c r="S1696" t="s">
        <v>23964</v>
      </c>
      <c r="T1696" t="s">
        <v>7587</v>
      </c>
      <c r="U1696" t="s">
        <v>7587</v>
      </c>
      <c r="V1696">
        <v>1.2</v>
      </c>
    </row>
    <row r="1697" spans="1:22" x14ac:dyDescent="0.35">
      <c r="A1697" t="s">
        <v>5970</v>
      </c>
      <c r="B1697" t="s">
        <v>19701</v>
      </c>
      <c r="C1697" t="s">
        <v>5974</v>
      </c>
      <c r="D1697" t="s">
        <v>5055</v>
      </c>
      <c r="E1697" t="s">
        <v>5055</v>
      </c>
      <c r="F1697" t="s">
        <v>17723</v>
      </c>
      <c r="G1697" t="s">
        <v>12802</v>
      </c>
      <c r="H1697" t="s">
        <v>5055</v>
      </c>
      <c r="I1697" t="s">
        <v>14513</v>
      </c>
      <c r="J1697" t="s">
        <v>5055</v>
      </c>
      <c r="K1697" t="s">
        <v>5055</v>
      </c>
      <c r="L1697" t="s">
        <v>5055</v>
      </c>
      <c r="M1697" t="s">
        <v>5055</v>
      </c>
      <c r="N1697" t="s">
        <v>19701</v>
      </c>
      <c r="O1697" t="s">
        <v>5055</v>
      </c>
      <c r="P1697" t="s">
        <v>5055</v>
      </c>
      <c r="S1697" t="s">
        <v>23964</v>
      </c>
      <c r="T1697" t="s">
        <v>7587</v>
      </c>
      <c r="U1697" t="s">
        <v>7587</v>
      </c>
      <c r="V1697">
        <v>1.2</v>
      </c>
    </row>
    <row r="1698" spans="1:22" x14ac:dyDescent="0.35">
      <c r="A1698" t="s">
        <v>5970</v>
      </c>
      <c r="B1698" t="s">
        <v>19702</v>
      </c>
      <c r="C1698" t="s">
        <v>5974</v>
      </c>
      <c r="D1698" t="s">
        <v>5055</v>
      </c>
      <c r="E1698" t="s">
        <v>5055</v>
      </c>
      <c r="F1698" t="s">
        <v>17723</v>
      </c>
      <c r="G1698" t="s">
        <v>12802</v>
      </c>
      <c r="H1698" t="s">
        <v>5055</v>
      </c>
      <c r="I1698" t="s">
        <v>14513</v>
      </c>
      <c r="J1698" t="s">
        <v>5055</v>
      </c>
      <c r="K1698" t="s">
        <v>5055</v>
      </c>
      <c r="L1698" t="s">
        <v>5055</v>
      </c>
      <c r="M1698" t="s">
        <v>5055</v>
      </c>
      <c r="N1698" t="s">
        <v>19702</v>
      </c>
      <c r="O1698" t="s">
        <v>5055</v>
      </c>
      <c r="P1698" t="s">
        <v>5055</v>
      </c>
      <c r="S1698" t="s">
        <v>23964</v>
      </c>
      <c r="T1698" t="s">
        <v>7587</v>
      </c>
      <c r="U1698" t="s">
        <v>7587</v>
      </c>
      <c r="V1698">
        <v>1.2</v>
      </c>
    </row>
    <row r="1699" spans="1:22" x14ac:dyDescent="0.35">
      <c r="A1699" t="s">
        <v>5970</v>
      </c>
      <c r="B1699" t="s">
        <v>19703</v>
      </c>
      <c r="C1699" t="s">
        <v>5974</v>
      </c>
      <c r="D1699" t="s">
        <v>5055</v>
      </c>
      <c r="E1699" t="s">
        <v>5055</v>
      </c>
      <c r="F1699" t="s">
        <v>17723</v>
      </c>
      <c r="G1699" t="s">
        <v>12802</v>
      </c>
      <c r="H1699" t="s">
        <v>5055</v>
      </c>
      <c r="I1699" t="s">
        <v>14513</v>
      </c>
      <c r="J1699" t="s">
        <v>5055</v>
      </c>
      <c r="K1699" t="s">
        <v>5055</v>
      </c>
      <c r="L1699" t="s">
        <v>5055</v>
      </c>
      <c r="M1699" t="s">
        <v>5055</v>
      </c>
      <c r="N1699" t="s">
        <v>19703</v>
      </c>
      <c r="O1699" t="s">
        <v>5055</v>
      </c>
      <c r="P1699" t="s">
        <v>5055</v>
      </c>
      <c r="S1699" t="s">
        <v>23964</v>
      </c>
      <c r="T1699" t="s">
        <v>7587</v>
      </c>
      <c r="U1699" t="s">
        <v>7587</v>
      </c>
      <c r="V1699">
        <v>1.2</v>
      </c>
    </row>
    <row r="1700" spans="1:22" x14ac:dyDescent="0.35">
      <c r="A1700" t="s">
        <v>5970</v>
      </c>
      <c r="B1700" t="s">
        <v>19704</v>
      </c>
      <c r="C1700" t="s">
        <v>5974</v>
      </c>
      <c r="D1700" t="s">
        <v>5055</v>
      </c>
      <c r="E1700" t="s">
        <v>5055</v>
      </c>
      <c r="F1700" t="s">
        <v>17723</v>
      </c>
      <c r="G1700" t="s">
        <v>12802</v>
      </c>
      <c r="H1700" t="s">
        <v>5055</v>
      </c>
      <c r="I1700" t="s">
        <v>5055</v>
      </c>
      <c r="J1700" t="s">
        <v>18449</v>
      </c>
      <c r="K1700" t="s">
        <v>5055</v>
      </c>
      <c r="L1700" t="s">
        <v>5055</v>
      </c>
      <c r="M1700">
        <v>123</v>
      </c>
      <c r="N1700" t="s">
        <v>19704</v>
      </c>
      <c r="O1700" t="s">
        <v>5055</v>
      </c>
      <c r="P1700" t="s">
        <v>5055</v>
      </c>
      <c r="S1700" t="s">
        <v>23964</v>
      </c>
      <c r="T1700" t="s">
        <v>7587</v>
      </c>
      <c r="U1700" t="s">
        <v>7587</v>
      </c>
      <c r="V1700">
        <v>1.2</v>
      </c>
    </row>
    <row r="1701" spans="1:22" x14ac:dyDescent="0.35">
      <c r="A1701" s="41" t="s">
        <v>5970</v>
      </c>
      <c r="B1701" t="s">
        <v>19705</v>
      </c>
      <c r="C1701" t="s">
        <v>5974</v>
      </c>
      <c r="D1701" t="s">
        <v>5055</v>
      </c>
      <c r="E1701" t="s">
        <v>5055</v>
      </c>
      <c r="F1701" t="s">
        <v>17723</v>
      </c>
      <c r="G1701" t="s">
        <v>12802</v>
      </c>
      <c r="H1701" t="s">
        <v>5055</v>
      </c>
      <c r="I1701" t="s">
        <v>14513</v>
      </c>
      <c r="J1701" t="s">
        <v>5055</v>
      </c>
      <c r="K1701" t="s">
        <v>5055</v>
      </c>
      <c r="L1701" t="s">
        <v>5055</v>
      </c>
      <c r="M1701" t="s">
        <v>5055</v>
      </c>
      <c r="N1701" t="s">
        <v>19705</v>
      </c>
      <c r="O1701" t="s">
        <v>5055</v>
      </c>
      <c r="P1701" t="s">
        <v>5055</v>
      </c>
      <c r="S1701" t="s">
        <v>23964</v>
      </c>
      <c r="T1701" t="s">
        <v>7587</v>
      </c>
      <c r="U1701" t="s">
        <v>7587</v>
      </c>
      <c r="V1701">
        <v>1.2</v>
      </c>
    </row>
    <row r="1702" spans="1:22" x14ac:dyDescent="0.35">
      <c r="A1702" t="s">
        <v>5970</v>
      </c>
      <c r="B1702" t="s">
        <v>19706</v>
      </c>
      <c r="C1702" t="s">
        <v>5974</v>
      </c>
      <c r="D1702" t="s">
        <v>5055</v>
      </c>
      <c r="E1702" t="s">
        <v>5055</v>
      </c>
      <c r="F1702" t="s">
        <v>17723</v>
      </c>
      <c r="G1702" t="s">
        <v>12802</v>
      </c>
      <c r="H1702" t="s">
        <v>5055</v>
      </c>
      <c r="I1702" t="s">
        <v>14513</v>
      </c>
      <c r="J1702" t="s">
        <v>5055</v>
      </c>
      <c r="K1702" t="s">
        <v>5055</v>
      </c>
      <c r="L1702" t="s">
        <v>5055</v>
      </c>
      <c r="M1702" t="s">
        <v>5055</v>
      </c>
      <c r="N1702" t="s">
        <v>19706</v>
      </c>
      <c r="O1702" t="s">
        <v>5055</v>
      </c>
      <c r="P1702" t="s">
        <v>5055</v>
      </c>
      <c r="S1702" t="s">
        <v>23964</v>
      </c>
      <c r="T1702" t="s">
        <v>7587</v>
      </c>
      <c r="U1702" t="s">
        <v>7587</v>
      </c>
      <c r="V1702">
        <v>1.2</v>
      </c>
    </row>
    <row r="1703" spans="1:22" x14ac:dyDescent="0.35">
      <c r="A1703" t="s">
        <v>5970</v>
      </c>
      <c r="B1703" t="s">
        <v>19707</v>
      </c>
      <c r="C1703" t="s">
        <v>5974</v>
      </c>
      <c r="D1703" t="s">
        <v>5055</v>
      </c>
      <c r="E1703" t="s">
        <v>5055</v>
      </c>
      <c r="F1703" t="s">
        <v>17723</v>
      </c>
      <c r="G1703" t="s">
        <v>12802</v>
      </c>
      <c r="H1703" t="s">
        <v>5055</v>
      </c>
      <c r="I1703" t="s">
        <v>5055</v>
      </c>
      <c r="J1703" t="s">
        <v>5055</v>
      </c>
      <c r="K1703" t="s">
        <v>5055</v>
      </c>
      <c r="L1703" t="s">
        <v>5055</v>
      </c>
      <c r="M1703" t="s">
        <v>5055</v>
      </c>
      <c r="N1703" t="s">
        <v>19707</v>
      </c>
      <c r="O1703" t="s">
        <v>5055</v>
      </c>
      <c r="P1703" t="s">
        <v>5055</v>
      </c>
      <c r="S1703" t="s">
        <v>23964</v>
      </c>
      <c r="T1703" t="s">
        <v>7587</v>
      </c>
      <c r="U1703" t="s">
        <v>7587</v>
      </c>
      <c r="V1703">
        <v>1.2</v>
      </c>
    </row>
    <row r="1704" spans="1:22" x14ac:dyDescent="0.35">
      <c r="A1704" t="s">
        <v>5970</v>
      </c>
      <c r="B1704" t="s">
        <v>19708</v>
      </c>
      <c r="C1704" t="s">
        <v>5974</v>
      </c>
      <c r="D1704" t="s">
        <v>5055</v>
      </c>
      <c r="E1704" t="s">
        <v>5055</v>
      </c>
      <c r="F1704" t="s">
        <v>17723</v>
      </c>
      <c r="G1704" t="s">
        <v>12802</v>
      </c>
      <c r="H1704" t="s">
        <v>5055</v>
      </c>
      <c r="I1704" t="s">
        <v>5055</v>
      </c>
      <c r="J1704" t="s">
        <v>5055</v>
      </c>
      <c r="K1704" t="s">
        <v>5055</v>
      </c>
      <c r="L1704" t="s">
        <v>5055</v>
      </c>
      <c r="M1704" t="s">
        <v>5055</v>
      </c>
      <c r="N1704" t="s">
        <v>19708</v>
      </c>
      <c r="O1704" t="s">
        <v>5055</v>
      </c>
      <c r="P1704" t="s">
        <v>5055</v>
      </c>
      <c r="S1704" t="s">
        <v>23964</v>
      </c>
      <c r="T1704" t="s">
        <v>7587</v>
      </c>
      <c r="U1704" t="s">
        <v>7587</v>
      </c>
      <c r="V1704">
        <v>1.2</v>
      </c>
    </row>
    <row r="1705" spans="1:22" x14ac:dyDescent="0.35">
      <c r="A1705" s="41" t="s">
        <v>5970</v>
      </c>
      <c r="B1705" t="s">
        <v>19709</v>
      </c>
      <c r="C1705" t="s">
        <v>5974</v>
      </c>
      <c r="D1705" t="s">
        <v>5055</v>
      </c>
      <c r="E1705" t="s">
        <v>5055</v>
      </c>
      <c r="F1705" t="s">
        <v>17723</v>
      </c>
      <c r="G1705" t="s">
        <v>12802</v>
      </c>
      <c r="H1705" t="s">
        <v>5055</v>
      </c>
      <c r="I1705" t="s">
        <v>5055</v>
      </c>
      <c r="J1705" t="s">
        <v>5055</v>
      </c>
      <c r="K1705" t="s">
        <v>5055</v>
      </c>
      <c r="L1705" t="s">
        <v>5055</v>
      </c>
      <c r="M1705" t="s">
        <v>5055</v>
      </c>
      <c r="N1705" t="s">
        <v>19710</v>
      </c>
      <c r="O1705" t="s">
        <v>5055</v>
      </c>
      <c r="P1705" t="s">
        <v>5055</v>
      </c>
      <c r="S1705" t="s">
        <v>23964</v>
      </c>
      <c r="T1705" t="s">
        <v>7587</v>
      </c>
      <c r="U1705" t="s">
        <v>7587</v>
      </c>
      <c r="V1705">
        <v>1.2</v>
      </c>
    </row>
    <row r="1706" spans="1:22" x14ac:dyDescent="0.35">
      <c r="A1706" s="41" t="s">
        <v>5970</v>
      </c>
      <c r="B1706" t="s">
        <v>19711</v>
      </c>
      <c r="C1706" t="s">
        <v>5974</v>
      </c>
      <c r="D1706" t="s">
        <v>5055</v>
      </c>
      <c r="E1706" t="s">
        <v>5055</v>
      </c>
      <c r="F1706" t="s">
        <v>17723</v>
      </c>
      <c r="G1706" t="s">
        <v>12802</v>
      </c>
      <c r="H1706" t="s">
        <v>5055</v>
      </c>
      <c r="I1706" t="s">
        <v>5055</v>
      </c>
      <c r="J1706" t="s">
        <v>5055</v>
      </c>
      <c r="K1706" t="s">
        <v>5055</v>
      </c>
      <c r="L1706" t="s">
        <v>5055</v>
      </c>
      <c r="M1706" t="s">
        <v>5055</v>
      </c>
      <c r="N1706" t="s">
        <v>19712</v>
      </c>
      <c r="O1706" t="s">
        <v>5055</v>
      </c>
      <c r="P1706" t="s">
        <v>5055</v>
      </c>
      <c r="S1706" t="s">
        <v>23964</v>
      </c>
      <c r="T1706" t="s">
        <v>7587</v>
      </c>
      <c r="U1706" t="s">
        <v>7587</v>
      </c>
      <c r="V1706">
        <v>1.2</v>
      </c>
    </row>
    <row r="1707" spans="1:22" x14ac:dyDescent="0.35">
      <c r="A1707" s="41" t="s">
        <v>5970</v>
      </c>
      <c r="B1707" t="s">
        <v>19713</v>
      </c>
      <c r="C1707" t="s">
        <v>5974</v>
      </c>
      <c r="D1707" t="s">
        <v>5055</v>
      </c>
      <c r="E1707" t="s">
        <v>5055</v>
      </c>
      <c r="F1707" t="s">
        <v>17723</v>
      </c>
      <c r="G1707" t="s">
        <v>12802</v>
      </c>
      <c r="H1707" t="s">
        <v>5055</v>
      </c>
      <c r="I1707" t="s">
        <v>5055</v>
      </c>
      <c r="J1707" t="s">
        <v>5055</v>
      </c>
      <c r="K1707" t="s">
        <v>5055</v>
      </c>
      <c r="L1707" t="s">
        <v>5055</v>
      </c>
      <c r="M1707" t="s">
        <v>5055</v>
      </c>
      <c r="N1707" t="s">
        <v>19714</v>
      </c>
      <c r="O1707" t="s">
        <v>5055</v>
      </c>
      <c r="P1707" t="s">
        <v>5055</v>
      </c>
      <c r="S1707" t="s">
        <v>23964</v>
      </c>
      <c r="T1707" t="s">
        <v>7587</v>
      </c>
      <c r="U1707" t="s">
        <v>7587</v>
      </c>
      <c r="V1707">
        <v>1.2</v>
      </c>
    </row>
    <row r="1708" spans="1:22" x14ac:dyDescent="0.35">
      <c r="A1708" t="s">
        <v>5970</v>
      </c>
      <c r="B1708" t="s">
        <v>19715</v>
      </c>
      <c r="C1708" t="s">
        <v>5974</v>
      </c>
      <c r="D1708" t="s">
        <v>5055</v>
      </c>
      <c r="E1708" t="s">
        <v>5055</v>
      </c>
      <c r="F1708" t="s">
        <v>12813</v>
      </c>
      <c r="G1708" t="s">
        <v>12802</v>
      </c>
      <c r="H1708" t="s">
        <v>5055</v>
      </c>
      <c r="I1708" t="s">
        <v>14521</v>
      </c>
      <c r="J1708" t="s">
        <v>5055</v>
      </c>
      <c r="K1708" t="s">
        <v>5055</v>
      </c>
      <c r="L1708" t="s">
        <v>5055</v>
      </c>
      <c r="M1708" t="s">
        <v>5055</v>
      </c>
      <c r="N1708" t="s">
        <v>19715</v>
      </c>
      <c r="O1708" t="s">
        <v>5055</v>
      </c>
      <c r="P1708" t="s">
        <v>5055</v>
      </c>
      <c r="S1708" t="s">
        <v>23964</v>
      </c>
      <c r="T1708" t="s">
        <v>7587</v>
      </c>
      <c r="U1708" t="s">
        <v>7587</v>
      </c>
      <c r="V1708">
        <v>1.2</v>
      </c>
    </row>
    <row r="1709" spans="1:22" x14ac:dyDescent="0.35">
      <c r="A1709" t="s">
        <v>5970</v>
      </c>
      <c r="B1709" t="s">
        <v>19716</v>
      </c>
      <c r="C1709" t="s">
        <v>5974</v>
      </c>
      <c r="D1709" t="s">
        <v>5055</v>
      </c>
      <c r="E1709" t="s">
        <v>5055</v>
      </c>
      <c r="F1709" t="s">
        <v>17723</v>
      </c>
      <c r="G1709" t="s">
        <v>12802</v>
      </c>
      <c r="H1709" t="s">
        <v>5055</v>
      </c>
      <c r="I1709" t="s">
        <v>5055</v>
      </c>
      <c r="J1709" t="s">
        <v>5055</v>
      </c>
      <c r="K1709" t="s">
        <v>5055</v>
      </c>
      <c r="L1709" t="s">
        <v>5055</v>
      </c>
      <c r="M1709" t="s">
        <v>5055</v>
      </c>
      <c r="N1709" t="s">
        <v>19716</v>
      </c>
      <c r="O1709" t="s">
        <v>5055</v>
      </c>
      <c r="P1709" t="s">
        <v>5055</v>
      </c>
      <c r="S1709" t="s">
        <v>23964</v>
      </c>
      <c r="T1709" t="s">
        <v>7587</v>
      </c>
      <c r="U1709" t="s">
        <v>7587</v>
      </c>
      <c r="V1709">
        <v>1.2</v>
      </c>
    </row>
    <row r="1710" spans="1:22" x14ac:dyDescent="0.35">
      <c r="A1710" t="s">
        <v>5970</v>
      </c>
      <c r="B1710" t="s">
        <v>19717</v>
      </c>
      <c r="C1710" t="s">
        <v>5974</v>
      </c>
      <c r="D1710" t="s">
        <v>5055</v>
      </c>
      <c r="E1710" t="s">
        <v>5055</v>
      </c>
      <c r="F1710" t="s">
        <v>17723</v>
      </c>
      <c r="G1710" t="s">
        <v>12802</v>
      </c>
      <c r="H1710" t="s">
        <v>5055</v>
      </c>
      <c r="I1710" t="s">
        <v>5055</v>
      </c>
      <c r="J1710" t="s">
        <v>5055</v>
      </c>
      <c r="K1710" t="s">
        <v>5055</v>
      </c>
      <c r="L1710" t="s">
        <v>5055</v>
      </c>
      <c r="M1710" t="s">
        <v>5055</v>
      </c>
      <c r="N1710" t="s">
        <v>19717</v>
      </c>
      <c r="O1710" t="s">
        <v>5055</v>
      </c>
      <c r="P1710" t="s">
        <v>5055</v>
      </c>
      <c r="S1710" t="s">
        <v>23964</v>
      </c>
      <c r="T1710" t="s">
        <v>7587</v>
      </c>
      <c r="U1710" t="s">
        <v>7587</v>
      </c>
      <c r="V1710">
        <v>1.2</v>
      </c>
    </row>
    <row r="1711" spans="1:22" x14ac:dyDescent="0.35">
      <c r="A1711" t="s">
        <v>5970</v>
      </c>
      <c r="B1711" t="s">
        <v>19718</v>
      </c>
      <c r="C1711" t="s">
        <v>5974</v>
      </c>
      <c r="D1711" t="s">
        <v>5055</v>
      </c>
      <c r="E1711" t="s">
        <v>5055</v>
      </c>
      <c r="F1711" t="s">
        <v>17723</v>
      </c>
      <c r="G1711" t="s">
        <v>12802</v>
      </c>
      <c r="H1711" t="s">
        <v>5055</v>
      </c>
      <c r="I1711" t="s">
        <v>5055</v>
      </c>
      <c r="J1711" t="s">
        <v>5055</v>
      </c>
      <c r="K1711" t="s">
        <v>5055</v>
      </c>
      <c r="L1711" t="s">
        <v>5055</v>
      </c>
      <c r="M1711" t="s">
        <v>5055</v>
      </c>
      <c r="N1711" t="s">
        <v>19718</v>
      </c>
      <c r="O1711" t="s">
        <v>5055</v>
      </c>
      <c r="P1711" t="s">
        <v>5055</v>
      </c>
      <c r="S1711" t="s">
        <v>23964</v>
      </c>
      <c r="T1711" t="s">
        <v>7587</v>
      </c>
      <c r="U1711" t="s">
        <v>7587</v>
      </c>
      <c r="V1711">
        <v>1.2</v>
      </c>
    </row>
    <row r="1712" spans="1:22" x14ac:dyDescent="0.35">
      <c r="A1712" t="s">
        <v>5970</v>
      </c>
      <c r="B1712" t="s">
        <v>19719</v>
      </c>
      <c r="C1712" t="s">
        <v>5974</v>
      </c>
      <c r="D1712" t="s">
        <v>5055</v>
      </c>
      <c r="E1712" t="s">
        <v>5055</v>
      </c>
      <c r="F1712" t="s">
        <v>17723</v>
      </c>
      <c r="G1712" t="s">
        <v>12802</v>
      </c>
      <c r="H1712" t="s">
        <v>5055</v>
      </c>
      <c r="I1712" t="s">
        <v>14515</v>
      </c>
      <c r="J1712" t="s">
        <v>5055</v>
      </c>
      <c r="K1712" t="s">
        <v>5055</v>
      </c>
      <c r="L1712" t="s">
        <v>5055</v>
      </c>
      <c r="M1712" t="s">
        <v>5055</v>
      </c>
      <c r="N1712" t="s">
        <v>19720</v>
      </c>
      <c r="O1712" t="s">
        <v>5055</v>
      </c>
      <c r="P1712" t="s">
        <v>5055</v>
      </c>
      <c r="S1712" t="s">
        <v>23964</v>
      </c>
      <c r="T1712" t="s">
        <v>7587</v>
      </c>
      <c r="U1712" t="s">
        <v>7587</v>
      </c>
      <c r="V1712">
        <v>1.2</v>
      </c>
    </row>
    <row r="1713" spans="1:22" x14ac:dyDescent="0.35">
      <c r="A1713" t="s">
        <v>5970</v>
      </c>
      <c r="B1713" t="s">
        <v>19721</v>
      </c>
      <c r="C1713" t="s">
        <v>5974</v>
      </c>
      <c r="D1713" t="s">
        <v>5055</v>
      </c>
      <c r="E1713" t="s">
        <v>5055</v>
      </c>
      <c r="F1713" t="s">
        <v>17723</v>
      </c>
      <c r="G1713" t="s">
        <v>12802</v>
      </c>
      <c r="H1713" t="s">
        <v>5055</v>
      </c>
      <c r="I1713" t="s">
        <v>14515</v>
      </c>
      <c r="J1713" t="s">
        <v>5055</v>
      </c>
      <c r="K1713" t="s">
        <v>5055</v>
      </c>
      <c r="L1713" t="s">
        <v>5055</v>
      </c>
      <c r="M1713" t="s">
        <v>5055</v>
      </c>
      <c r="N1713" t="s">
        <v>19721</v>
      </c>
      <c r="O1713" t="s">
        <v>5055</v>
      </c>
      <c r="P1713" t="s">
        <v>5055</v>
      </c>
      <c r="S1713" t="s">
        <v>23964</v>
      </c>
      <c r="T1713" t="s">
        <v>7587</v>
      </c>
      <c r="U1713" t="s">
        <v>7587</v>
      </c>
      <c r="V1713">
        <v>1.2</v>
      </c>
    </row>
    <row r="1714" spans="1:22" x14ac:dyDescent="0.35">
      <c r="A1714" t="s">
        <v>5970</v>
      </c>
      <c r="B1714" t="s">
        <v>19722</v>
      </c>
      <c r="C1714" t="s">
        <v>5974</v>
      </c>
      <c r="D1714" t="s">
        <v>5055</v>
      </c>
      <c r="E1714" t="s">
        <v>5055</v>
      </c>
      <c r="F1714" t="s">
        <v>17738</v>
      </c>
      <c r="G1714" t="s">
        <v>12802</v>
      </c>
      <c r="H1714" t="s">
        <v>5055</v>
      </c>
      <c r="I1714" t="s">
        <v>10871</v>
      </c>
      <c r="J1714" t="s">
        <v>10871</v>
      </c>
      <c r="K1714" t="s">
        <v>5055</v>
      </c>
      <c r="L1714" t="s">
        <v>5055</v>
      </c>
      <c r="M1714" t="s">
        <v>5055</v>
      </c>
      <c r="N1714" t="s">
        <v>19723</v>
      </c>
      <c r="O1714" t="s">
        <v>5055</v>
      </c>
      <c r="P1714" t="s">
        <v>5055</v>
      </c>
      <c r="S1714" t="s">
        <v>23964</v>
      </c>
      <c r="T1714" t="s">
        <v>7587</v>
      </c>
      <c r="U1714" t="s">
        <v>7587</v>
      </c>
      <c r="V1714">
        <v>1.2</v>
      </c>
    </row>
    <row r="1715" spans="1:22" x14ac:dyDescent="0.35">
      <c r="A1715" t="s">
        <v>5970</v>
      </c>
      <c r="B1715" t="s">
        <v>19724</v>
      </c>
      <c r="C1715" t="s">
        <v>5974</v>
      </c>
      <c r="D1715" t="s">
        <v>5055</v>
      </c>
      <c r="E1715" t="s">
        <v>5055</v>
      </c>
      <c r="F1715" t="s">
        <v>17723</v>
      </c>
      <c r="G1715" t="s">
        <v>12802</v>
      </c>
      <c r="H1715" t="s">
        <v>5055</v>
      </c>
      <c r="I1715" t="s">
        <v>14513</v>
      </c>
      <c r="J1715" t="s">
        <v>5055</v>
      </c>
      <c r="K1715" t="s">
        <v>5055</v>
      </c>
      <c r="L1715" t="s">
        <v>5055</v>
      </c>
      <c r="M1715" t="s">
        <v>5055</v>
      </c>
      <c r="N1715" t="s">
        <v>19724</v>
      </c>
      <c r="O1715" t="s">
        <v>5055</v>
      </c>
      <c r="P1715" t="s">
        <v>5055</v>
      </c>
      <c r="S1715" t="s">
        <v>23964</v>
      </c>
      <c r="T1715" t="s">
        <v>7587</v>
      </c>
      <c r="U1715" t="s">
        <v>7587</v>
      </c>
      <c r="V1715">
        <v>1.2</v>
      </c>
    </row>
    <row r="1716" spans="1:22" x14ac:dyDescent="0.35">
      <c r="A1716" t="s">
        <v>5970</v>
      </c>
      <c r="B1716" t="s">
        <v>19725</v>
      </c>
      <c r="C1716" t="s">
        <v>5974</v>
      </c>
      <c r="D1716" t="s">
        <v>5055</v>
      </c>
      <c r="E1716" t="s">
        <v>5055</v>
      </c>
      <c r="F1716" t="s">
        <v>17723</v>
      </c>
      <c r="G1716" t="s">
        <v>12802</v>
      </c>
      <c r="H1716" t="s">
        <v>5055</v>
      </c>
      <c r="I1716" t="s">
        <v>14513</v>
      </c>
      <c r="J1716" t="s">
        <v>5055</v>
      </c>
      <c r="K1716" t="s">
        <v>5055</v>
      </c>
      <c r="L1716" t="s">
        <v>5055</v>
      </c>
      <c r="M1716" t="s">
        <v>5055</v>
      </c>
      <c r="N1716" t="s">
        <v>19725</v>
      </c>
      <c r="O1716" t="s">
        <v>5055</v>
      </c>
      <c r="P1716" t="s">
        <v>5055</v>
      </c>
      <c r="S1716" t="s">
        <v>23964</v>
      </c>
      <c r="T1716" t="s">
        <v>7587</v>
      </c>
      <c r="U1716" t="s">
        <v>7587</v>
      </c>
      <c r="V1716">
        <v>1.2</v>
      </c>
    </row>
    <row r="1717" spans="1:22" x14ac:dyDescent="0.35">
      <c r="A1717" t="s">
        <v>5970</v>
      </c>
      <c r="B1717" t="s">
        <v>19726</v>
      </c>
      <c r="C1717" t="s">
        <v>5974</v>
      </c>
      <c r="D1717" t="s">
        <v>5055</v>
      </c>
      <c r="E1717" t="s">
        <v>5055</v>
      </c>
      <c r="F1717" t="s">
        <v>17723</v>
      </c>
      <c r="G1717" t="s">
        <v>12802</v>
      </c>
      <c r="H1717" t="s">
        <v>5055</v>
      </c>
      <c r="I1717" t="s">
        <v>14513</v>
      </c>
      <c r="J1717" t="s">
        <v>5055</v>
      </c>
      <c r="K1717" t="s">
        <v>5055</v>
      </c>
      <c r="L1717" t="s">
        <v>5055</v>
      </c>
      <c r="M1717" t="s">
        <v>5055</v>
      </c>
      <c r="N1717" t="s">
        <v>19726</v>
      </c>
      <c r="O1717" t="s">
        <v>5055</v>
      </c>
      <c r="P1717" t="s">
        <v>5055</v>
      </c>
      <c r="S1717" t="s">
        <v>23964</v>
      </c>
      <c r="T1717" t="s">
        <v>7587</v>
      </c>
      <c r="U1717" t="s">
        <v>7587</v>
      </c>
      <c r="V1717">
        <v>1.2</v>
      </c>
    </row>
    <row r="1718" spans="1:22" x14ac:dyDescent="0.35">
      <c r="A1718" t="s">
        <v>5970</v>
      </c>
      <c r="B1718" t="s">
        <v>19727</v>
      </c>
      <c r="C1718" t="s">
        <v>5974</v>
      </c>
      <c r="D1718" t="s">
        <v>5055</v>
      </c>
      <c r="E1718" t="s">
        <v>5055</v>
      </c>
      <c r="F1718" t="s">
        <v>17723</v>
      </c>
      <c r="G1718" t="s">
        <v>12802</v>
      </c>
      <c r="H1718" t="s">
        <v>5055</v>
      </c>
      <c r="I1718" t="s">
        <v>10871</v>
      </c>
      <c r="J1718" t="s">
        <v>10871</v>
      </c>
      <c r="K1718" t="s">
        <v>5055</v>
      </c>
      <c r="L1718" t="s">
        <v>5055</v>
      </c>
      <c r="M1718" t="s">
        <v>5055</v>
      </c>
      <c r="N1718" t="s">
        <v>19727</v>
      </c>
      <c r="O1718" t="s">
        <v>5055</v>
      </c>
      <c r="P1718" t="s">
        <v>5055</v>
      </c>
      <c r="S1718" t="s">
        <v>23964</v>
      </c>
      <c r="T1718" t="s">
        <v>7587</v>
      </c>
      <c r="U1718" t="s">
        <v>7587</v>
      </c>
      <c r="V1718">
        <v>1.2</v>
      </c>
    </row>
    <row r="1719" spans="1:22" x14ac:dyDescent="0.35">
      <c r="A1719" t="s">
        <v>5970</v>
      </c>
      <c r="B1719" t="s">
        <v>19728</v>
      </c>
      <c r="C1719" t="s">
        <v>5974</v>
      </c>
      <c r="D1719" t="s">
        <v>5055</v>
      </c>
      <c r="E1719" t="s">
        <v>5055</v>
      </c>
      <c r="F1719" t="s">
        <v>17723</v>
      </c>
      <c r="G1719" t="s">
        <v>12802</v>
      </c>
      <c r="H1719" t="s">
        <v>5055</v>
      </c>
      <c r="I1719" t="s">
        <v>10871</v>
      </c>
      <c r="J1719" t="s">
        <v>10871</v>
      </c>
      <c r="K1719" t="s">
        <v>5055</v>
      </c>
      <c r="L1719" t="s">
        <v>5055</v>
      </c>
      <c r="M1719" t="s">
        <v>5055</v>
      </c>
      <c r="N1719" t="s">
        <v>19728</v>
      </c>
      <c r="O1719" t="s">
        <v>5055</v>
      </c>
      <c r="P1719" t="s">
        <v>5055</v>
      </c>
      <c r="S1719" t="s">
        <v>23964</v>
      </c>
      <c r="T1719" t="s">
        <v>7587</v>
      </c>
      <c r="U1719" t="s">
        <v>7587</v>
      </c>
      <c r="V1719">
        <v>1.2</v>
      </c>
    </row>
    <row r="1720" spans="1:22" x14ac:dyDescent="0.35">
      <c r="A1720" t="s">
        <v>5970</v>
      </c>
      <c r="B1720" t="s">
        <v>19729</v>
      </c>
      <c r="C1720" t="s">
        <v>5974</v>
      </c>
      <c r="D1720" t="s">
        <v>5055</v>
      </c>
      <c r="E1720" t="s">
        <v>5055</v>
      </c>
      <c r="F1720" t="s">
        <v>17723</v>
      </c>
      <c r="G1720" t="s">
        <v>12802</v>
      </c>
      <c r="H1720" t="s">
        <v>5055</v>
      </c>
      <c r="I1720" t="s">
        <v>10871</v>
      </c>
      <c r="J1720" t="s">
        <v>10871</v>
      </c>
      <c r="K1720" t="s">
        <v>5055</v>
      </c>
      <c r="L1720" t="s">
        <v>5055</v>
      </c>
      <c r="M1720" t="s">
        <v>5055</v>
      </c>
      <c r="N1720" t="s">
        <v>19729</v>
      </c>
      <c r="O1720" t="s">
        <v>5055</v>
      </c>
      <c r="P1720" t="s">
        <v>5055</v>
      </c>
      <c r="S1720" t="s">
        <v>23964</v>
      </c>
      <c r="T1720" t="s">
        <v>7587</v>
      </c>
      <c r="U1720" t="s">
        <v>7587</v>
      </c>
      <c r="V1720">
        <v>1.2</v>
      </c>
    </row>
    <row r="1721" spans="1:22" x14ac:dyDescent="0.35">
      <c r="A1721" t="s">
        <v>5970</v>
      </c>
      <c r="B1721" t="s">
        <v>19730</v>
      </c>
      <c r="C1721" t="s">
        <v>5974</v>
      </c>
      <c r="D1721" t="s">
        <v>5055</v>
      </c>
      <c r="E1721" t="s">
        <v>5055</v>
      </c>
      <c r="F1721" t="s">
        <v>17723</v>
      </c>
      <c r="G1721" t="s">
        <v>12802</v>
      </c>
      <c r="H1721" t="s">
        <v>5055</v>
      </c>
      <c r="I1721" t="s">
        <v>10871</v>
      </c>
      <c r="J1721" t="s">
        <v>10871</v>
      </c>
      <c r="K1721" t="s">
        <v>5055</v>
      </c>
      <c r="L1721" t="s">
        <v>5055</v>
      </c>
      <c r="M1721" t="s">
        <v>5055</v>
      </c>
      <c r="N1721" t="s">
        <v>19730</v>
      </c>
      <c r="O1721" t="s">
        <v>5055</v>
      </c>
      <c r="P1721" t="s">
        <v>5055</v>
      </c>
      <c r="S1721" t="s">
        <v>23964</v>
      </c>
      <c r="T1721" t="s">
        <v>7587</v>
      </c>
      <c r="U1721" t="s">
        <v>7587</v>
      </c>
      <c r="V1721">
        <v>1.2</v>
      </c>
    </row>
    <row r="1722" spans="1:22" x14ac:dyDescent="0.35">
      <c r="A1722" t="s">
        <v>5970</v>
      </c>
      <c r="B1722" t="s">
        <v>19731</v>
      </c>
      <c r="C1722" t="s">
        <v>5974</v>
      </c>
      <c r="D1722" t="s">
        <v>5055</v>
      </c>
      <c r="E1722" t="s">
        <v>5055</v>
      </c>
      <c r="F1722" t="s">
        <v>17723</v>
      </c>
      <c r="G1722" t="s">
        <v>12802</v>
      </c>
      <c r="H1722" t="s">
        <v>5055</v>
      </c>
      <c r="I1722" t="s">
        <v>10871</v>
      </c>
      <c r="J1722" t="s">
        <v>10871</v>
      </c>
      <c r="K1722" t="s">
        <v>5055</v>
      </c>
      <c r="L1722" t="s">
        <v>5055</v>
      </c>
      <c r="M1722" t="s">
        <v>5055</v>
      </c>
      <c r="N1722" t="s">
        <v>19731</v>
      </c>
      <c r="O1722" t="s">
        <v>5055</v>
      </c>
      <c r="P1722" t="s">
        <v>5055</v>
      </c>
      <c r="S1722" t="s">
        <v>23964</v>
      </c>
      <c r="T1722" t="s">
        <v>7587</v>
      </c>
      <c r="U1722" t="s">
        <v>7587</v>
      </c>
      <c r="V1722">
        <v>1.2</v>
      </c>
    </row>
    <row r="1723" spans="1:22" x14ac:dyDescent="0.35">
      <c r="A1723" t="s">
        <v>5970</v>
      </c>
      <c r="B1723" t="s">
        <v>19732</v>
      </c>
      <c r="C1723" t="s">
        <v>5974</v>
      </c>
      <c r="D1723" t="s">
        <v>5055</v>
      </c>
      <c r="E1723" t="s">
        <v>5055</v>
      </c>
      <c r="F1723" t="s">
        <v>17723</v>
      </c>
      <c r="G1723" t="s">
        <v>12802</v>
      </c>
      <c r="H1723" t="s">
        <v>5055</v>
      </c>
      <c r="I1723" t="s">
        <v>10871</v>
      </c>
      <c r="J1723" t="s">
        <v>10871</v>
      </c>
      <c r="K1723" t="s">
        <v>5055</v>
      </c>
      <c r="L1723" t="s">
        <v>5055</v>
      </c>
      <c r="M1723" t="s">
        <v>5055</v>
      </c>
      <c r="N1723" t="s">
        <v>19732</v>
      </c>
      <c r="O1723" t="s">
        <v>5055</v>
      </c>
      <c r="P1723" t="s">
        <v>5055</v>
      </c>
      <c r="S1723" t="s">
        <v>23964</v>
      </c>
      <c r="T1723" t="s">
        <v>7587</v>
      </c>
      <c r="U1723" t="s">
        <v>7587</v>
      </c>
      <c r="V1723">
        <v>1.2</v>
      </c>
    </row>
    <row r="1724" spans="1:22" x14ac:dyDescent="0.35">
      <c r="A1724" t="s">
        <v>5970</v>
      </c>
      <c r="B1724" t="s">
        <v>19733</v>
      </c>
      <c r="C1724" t="s">
        <v>5974</v>
      </c>
      <c r="D1724" t="s">
        <v>5055</v>
      </c>
      <c r="E1724" t="s">
        <v>5055</v>
      </c>
      <c r="F1724" t="s">
        <v>17723</v>
      </c>
      <c r="G1724" t="s">
        <v>12802</v>
      </c>
      <c r="H1724" t="s">
        <v>5055</v>
      </c>
      <c r="I1724" t="s">
        <v>10871</v>
      </c>
      <c r="J1724" t="s">
        <v>10871</v>
      </c>
      <c r="K1724" t="s">
        <v>5055</v>
      </c>
      <c r="L1724" t="s">
        <v>5055</v>
      </c>
      <c r="M1724" t="s">
        <v>5055</v>
      </c>
      <c r="N1724" t="s">
        <v>19733</v>
      </c>
      <c r="O1724" t="s">
        <v>5055</v>
      </c>
      <c r="P1724" t="s">
        <v>5055</v>
      </c>
      <c r="S1724" t="s">
        <v>23964</v>
      </c>
      <c r="T1724" t="s">
        <v>7587</v>
      </c>
      <c r="U1724" t="s">
        <v>7587</v>
      </c>
      <c r="V1724">
        <v>1.2</v>
      </c>
    </row>
    <row r="1725" spans="1:22" x14ac:dyDescent="0.35">
      <c r="A1725" t="s">
        <v>5970</v>
      </c>
      <c r="B1725" t="s">
        <v>19734</v>
      </c>
      <c r="C1725" t="s">
        <v>5974</v>
      </c>
      <c r="D1725" t="s">
        <v>5055</v>
      </c>
      <c r="E1725" t="s">
        <v>5055</v>
      </c>
      <c r="F1725" t="s">
        <v>17723</v>
      </c>
      <c r="G1725" t="s">
        <v>12802</v>
      </c>
      <c r="H1725" t="s">
        <v>5055</v>
      </c>
      <c r="I1725" t="s">
        <v>10871</v>
      </c>
      <c r="J1725" t="s">
        <v>10871</v>
      </c>
      <c r="K1725" t="s">
        <v>5055</v>
      </c>
      <c r="L1725" t="s">
        <v>5055</v>
      </c>
      <c r="M1725" t="s">
        <v>5055</v>
      </c>
      <c r="N1725" t="s">
        <v>19734</v>
      </c>
      <c r="O1725" t="s">
        <v>5055</v>
      </c>
      <c r="P1725" t="s">
        <v>5055</v>
      </c>
      <c r="S1725" t="s">
        <v>23964</v>
      </c>
      <c r="T1725" t="s">
        <v>7587</v>
      </c>
      <c r="U1725" t="s">
        <v>7587</v>
      </c>
      <c r="V1725">
        <v>1.2</v>
      </c>
    </row>
    <row r="1726" spans="1:22" x14ac:dyDescent="0.35">
      <c r="A1726" t="s">
        <v>5970</v>
      </c>
      <c r="B1726" t="s">
        <v>19735</v>
      </c>
      <c r="C1726" t="s">
        <v>5974</v>
      </c>
      <c r="D1726" t="s">
        <v>5055</v>
      </c>
      <c r="E1726" t="s">
        <v>5055</v>
      </c>
      <c r="F1726" t="s">
        <v>17723</v>
      </c>
      <c r="G1726" t="s">
        <v>12802</v>
      </c>
      <c r="H1726" t="s">
        <v>5055</v>
      </c>
      <c r="I1726" t="s">
        <v>10871</v>
      </c>
      <c r="J1726" t="s">
        <v>10871</v>
      </c>
      <c r="K1726" t="s">
        <v>5055</v>
      </c>
      <c r="L1726" t="s">
        <v>5055</v>
      </c>
      <c r="M1726" t="s">
        <v>5055</v>
      </c>
      <c r="N1726" t="s">
        <v>19735</v>
      </c>
      <c r="O1726" t="s">
        <v>5055</v>
      </c>
      <c r="P1726" t="s">
        <v>5055</v>
      </c>
      <c r="S1726" t="s">
        <v>23964</v>
      </c>
      <c r="T1726" t="s">
        <v>7587</v>
      </c>
      <c r="U1726" t="s">
        <v>7587</v>
      </c>
      <c r="V1726">
        <v>1.2</v>
      </c>
    </row>
    <row r="1727" spans="1:22" x14ac:dyDescent="0.35">
      <c r="A1727" t="s">
        <v>5970</v>
      </c>
      <c r="B1727" t="s">
        <v>19736</v>
      </c>
      <c r="C1727" t="s">
        <v>5974</v>
      </c>
      <c r="D1727" t="s">
        <v>5055</v>
      </c>
      <c r="E1727" t="s">
        <v>5055</v>
      </c>
      <c r="F1727" t="s">
        <v>17723</v>
      </c>
      <c r="G1727" t="s">
        <v>12802</v>
      </c>
      <c r="H1727" t="s">
        <v>5055</v>
      </c>
      <c r="I1727" t="s">
        <v>10871</v>
      </c>
      <c r="J1727" t="s">
        <v>10871</v>
      </c>
      <c r="K1727" t="s">
        <v>5055</v>
      </c>
      <c r="L1727" t="s">
        <v>5055</v>
      </c>
      <c r="M1727" t="s">
        <v>5055</v>
      </c>
      <c r="N1727" t="s">
        <v>19736</v>
      </c>
      <c r="O1727" t="s">
        <v>5055</v>
      </c>
      <c r="P1727" t="s">
        <v>5055</v>
      </c>
      <c r="S1727" t="s">
        <v>23964</v>
      </c>
      <c r="T1727" t="s">
        <v>7587</v>
      </c>
      <c r="U1727" t="s">
        <v>7587</v>
      </c>
      <c r="V1727">
        <v>1.2</v>
      </c>
    </row>
    <row r="1728" spans="1:22" x14ac:dyDescent="0.35">
      <c r="A1728" t="s">
        <v>5970</v>
      </c>
      <c r="B1728" t="s">
        <v>19737</v>
      </c>
      <c r="C1728" t="s">
        <v>5974</v>
      </c>
      <c r="D1728" t="s">
        <v>5055</v>
      </c>
      <c r="E1728" t="s">
        <v>5055</v>
      </c>
      <c r="F1728" t="s">
        <v>17723</v>
      </c>
      <c r="G1728" t="s">
        <v>12802</v>
      </c>
      <c r="H1728" t="s">
        <v>5055</v>
      </c>
      <c r="I1728" t="s">
        <v>10871</v>
      </c>
      <c r="J1728" t="s">
        <v>10871</v>
      </c>
      <c r="K1728" t="s">
        <v>5055</v>
      </c>
      <c r="L1728" t="s">
        <v>5055</v>
      </c>
      <c r="M1728" t="s">
        <v>5055</v>
      </c>
      <c r="N1728" t="s">
        <v>19737</v>
      </c>
      <c r="O1728" t="s">
        <v>5055</v>
      </c>
      <c r="P1728" t="s">
        <v>5055</v>
      </c>
      <c r="S1728" t="s">
        <v>23964</v>
      </c>
      <c r="T1728" t="s">
        <v>7587</v>
      </c>
      <c r="U1728" t="s">
        <v>7587</v>
      </c>
      <c r="V1728">
        <v>1.2</v>
      </c>
    </row>
    <row r="1729" spans="1:22" x14ac:dyDescent="0.35">
      <c r="A1729" t="s">
        <v>5970</v>
      </c>
      <c r="B1729" t="s">
        <v>19738</v>
      </c>
      <c r="C1729" t="s">
        <v>5974</v>
      </c>
      <c r="D1729" t="s">
        <v>5055</v>
      </c>
      <c r="E1729" t="s">
        <v>5055</v>
      </c>
      <c r="F1729" t="s">
        <v>17723</v>
      </c>
      <c r="G1729" t="s">
        <v>12802</v>
      </c>
      <c r="H1729" t="s">
        <v>5055</v>
      </c>
      <c r="I1729" t="s">
        <v>10871</v>
      </c>
      <c r="J1729" t="s">
        <v>10871</v>
      </c>
      <c r="K1729" t="s">
        <v>5055</v>
      </c>
      <c r="L1729" t="s">
        <v>5055</v>
      </c>
      <c r="M1729" t="s">
        <v>5055</v>
      </c>
      <c r="N1729" t="s">
        <v>19738</v>
      </c>
      <c r="O1729" t="s">
        <v>5055</v>
      </c>
      <c r="P1729" t="s">
        <v>5055</v>
      </c>
      <c r="S1729" t="s">
        <v>23964</v>
      </c>
      <c r="T1729" t="s">
        <v>7587</v>
      </c>
      <c r="U1729" t="s">
        <v>7587</v>
      </c>
      <c r="V1729">
        <v>1.2</v>
      </c>
    </row>
    <row r="1730" spans="1:22" x14ac:dyDescent="0.35">
      <c r="A1730" t="s">
        <v>5970</v>
      </c>
      <c r="B1730" t="s">
        <v>19739</v>
      </c>
      <c r="C1730" t="s">
        <v>5974</v>
      </c>
      <c r="D1730" t="s">
        <v>5055</v>
      </c>
      <c r="E1730" t="s">
        <v>5055</v>
      </c>
      <c r="F1730" t="s">
        <v>17723</v>
      </c>
      <c r="G1730" t="s">
        <v>12802</v>
      </c>
      <c r="H1730" t="s">
        <v>5055</v>
      </c>
      <c r="I1730" t="s">
        <v>10871</v>
      </c>
      <c r="J1730" t="s">
        <v>10871</v>
      </c>
      <c r="K1730" t="s">
        <v>5055</v>
      </c>
      <c r="L1730" t="s">
        <v>5055</v>
      </c>
      <c r="M1730" t="s">
        <v>5055</v>
      </c>
      <c r="N1730" t="s">
        <v>19739</v>
      </c>
      <c r="O1730" t="s">
        <v>5055</v>
      </c>
      <c r="P1730" t="s">
        <v>5055</v>
      </c>
      <c r="S1730" t="s">
        <v>23964</v>
      </c>
      <c r="T1730" t="s">
        <v>7587</v>
      </c>
      <c r="U1730" t="s">
        <v>7587</v>
      </c>
      <c r="V1730">
        <v>1.2</v>
      </c>
    </row>
    <row r="1731" spans="1:22" x14ac:dyDescent="0.35">
      <c r="A1731" t="s">
        <v>5970</v>
      </c>
      <c r="B1731" t="s">
        <v>19740</v>
      </c>
      <c r="C1731" t="s">
        <v>5974</v>
      </c>
      <c r="D1731" t="s">
        <v>5055</v>
      </c>
      <c r="E1731" t="s">
        <v>5055</v>
      </c>
      <c r="F1731" t="s">
        <v>17723</v>
      </c>
      <c r="G1731" t="s">
        <v>12802</v>
      </c>
      <c r="H1731" t="s">
        <v>5055</v>
      </c>
      <c r="I1731" t="s">
        <v>10871</v>
      </c>
      <c r="J1731" t="s">
        <v>10871</v>
      </c>
      <c r="K1731" t="s">
        <v>5055</v>
      </c>
      <c r="L1731" t="s">
        <v>5055</v>
      </c>
      <c r="M1731" t="s">
        <v>5055</v>
      </c>
      <c r="N1731" t="s">
        <v>19740</v>
      </c>
      <c r="O1731" t="s">
        <v>5055</v>
      </c>
      <c r="P1731" t="s">
        <v>5055</v>
      </c>
      <c r="S1731" t="s">
        <v>23964</v>
      </c>
      <c r="T1731" t="s">
        <v>7587</v>
      </c>
      <c r="U1731" t="s">
        <v>7587</v>
      </c>
      <c r="V1731">
        <v>1.2</v>
      </c>
    </row>
    <row r="1732" spans="1:22" x14ac:dyDescent="0.35">
      <c r="A1732" t="s">
        <v>5970</v>
      </c>
      <c r="B1732" t="s">
        <v>19741</v>
      </c>
      <c r="C1732" t="s">
        <v>5974</v>
      </c>
      <c r="D1732" t="s">
        <v>5055</v>
      </c>
      <c r="E1732" t="s">
        <v>5055</v>
      </c>
      <c r="F1732" t="s">
        <v>17723</v>
      </c>
      <c r="G1732" t="s">
        <v>12802</v>
      </c>
      <c r="H1732" t="s">
        <v>5055</v>
      </c>
      <c r="I1732" t="s">
        <v>10871</v>
      </c>
      <c r="J1732" t="s">
        <v>10871</v>
      </c>
      <c r="K1732" t="s">
        <v>5055</v>
      </c>
      <c r="L1732" t="s">
        <v>5055</v>
      </c>
      <c r="M1732" t="s">
        <v>5055</v>
      </c>
      <c r="N1732" t="s">
        <v>19741</v>
      </c>
      <c r="O1732" t="s">
        <v>5055</v>
      </c>
      <c r="P1732" t="s">
        <v>5055</v>
      </c>
      <c r="S1732" t="s">
        <v>23964</v>
      </c>
      <c r="T1732" t="s">
        <v>7587</v>
      </c>
      <c r="U1732" t="s">
        <v>7587</v>
      </c>
      <c r="V1732">
        <v>1.2</v>
      </c>
    </row>
    <row r="1733" spans="1:22" x14ac:dyDescent="0.35">
      <c r="A1733" t="s">
        <v>5970</v>
      </c>
      <c r="B1733" t="s">
        <v>19742</v>
      </c>
      <c r="C1733" t="s">
        <v>5974</v>
      </c>
      <c r="D1733" t="s">
        <v>5055</v>
      </c>
      <c r="E1733" t="s">
        <v>5055</v>
      </c>
      <c r="F1733" t="s">
        <v>17723</v>
      </c>
      <c r="G1733" t="s">
        <v>12802</v>
      </c>
      <c r="H1733" t="s">
        <v>5055</v>
      </c>
      <c r="I1733" t="s">
        <v>10871</v>
      </c>
      <c r="J1733" t="s">
        <v>10871</v>
      </c>
      <c r="K1733" t="s">
        <v>5055</v>
      </c>
      <c r="L1733" t="s">
        <v>5055</v>
      </c>
      <c r="M1733" t="s">
        <v>5055</v>
      </c>
      <c r="N1733" t="s">
        <v>19742</v>
      </c>
      <c r="O1733" t="s">
        <v>5055</v>
      </c>
      <c r="P1733" t="s">
        <v>5055</v>
      </c>
      <c r="S1733" t="s">
        <v>23964</v>
      </c>
      <c r="T1733" t="s">
        <v>7587</v>
      </c>
      <c r="U1733" t="s">
        <v>7587</v>
      </c>
      <c r="V1733">
        <v>1.2</v>
      </c>
    </row>
    <row r="1734" spans="1:22" x14ac:dyDescent="0.35">
      <c r="A1734" t="s">
        <v>5970</v>
      </c>
      <c r="B1734" t="s">
        <v>19743</v>
      </c>
      <c r="C1734" t="s">
        <v>5974</v>
      </c>
      <c r="D1734" t="s">
        <v>5055</v>
      </c>
      <c r="E1734" t="s">
        <v>5055</v>
      </c>
      <c r="F1734" t="s">
        <v>17723</v>
      </c>
      <c r="G1734" t="s">
        <v>12802</v>
      </c>
      <c r="H1734" t="s">
        <v>5055</v>
      </c>
      <c r="I1734" t="s">
        <v>5055</v>
      </c>
      <c r="J1734" t="s">
        <v>5055</v>
      </c>
      <c r="K1734" t="s">
        <v>5055</v>
      </c>
      <c r="L1734" t="s">
        <v>5055</v>
      </c>
      <c r="M1734" t="s">
        <v>5055</v>
      </c>
      <c r="N1734" t="s">
        <v>19744</v>
      </c>
      <c r="O1734" t="s">
        <v>5055</v>
      </c>
      <c r="P1734" t="s">
        <v>5055</v>
      </c>
      <c r="S1734" t="s">
        <v>23964</v>
      </c>
      <c r="T1734" t="s">
        <v>7587</v>
      </c>
      <c r="U1734" t="s">
        <v>7587</v>
      </c>
      <c r="V1734">
        <v>1.2</v>
      </c>
    </row>
    <row r="1735" spans="1:22" x14ac:dyDescent="0.35">
      <c r="A1735" t="s">
        <v>5970</v>
      </c>
      <c r="B1735" t="s">
        <v>19745</v>
      </c>
      <c r="C1735" t="s">
        <v>5974</v>
      </c>
      <c r="D1735" t="s">
        <v>5055</v>
      </c>
      <c r="E1735" t="s">
        <v>5055</v>
      </c>
      <c r="F1735" t="s">
        <v>17723</v>
      </c>
      <c r="G1735" t="s">
        <v>12802</v>
      </c>
      <c r="H1735" t="s">
        <v>5055</v>
      </c>
      <c r="I1735" t="s">
        <v>14513</v>
      </c>
      <c r="J1735" t="s">
        <v>5055</v>
      </c>
      <c r="K1735" t="s">
        <v>5055</v>
      </c>
      <c r="L1735" t="s">
        <v>5055</v>
      </c>
      <c r="M1735" t="s">
        <v>5055</v>
      </c>
      <c r="N1735" t="s">
        <v>19745</v>
      </c>
      <c r="O1735" t="s">
        <v>5055</v>
      </c>
      <c r="P1735" t="s">
        <v>5055</v>
      </c>
      <c r="S1735" t="s">
        <v>23964</v>
      </c>
      <c r="T1735" t="s">
        <v>7587</v>
      </c>
      <c r="U1735" t="s">
        <v>7587</v>
      </c>
      <c r="V1735">
        <v>1.2</v>
      </c>
    </row>
    <row r="1736" spans="1:22" x14ac:dyDescent="0.35">
      <c r="A1736" t="s">
        <v>5970</v>
      </c>
      <c r="B1736" t="s">
        <v>19746</v>
      </c>
      <c r="C1736" t="s">
        <v>5974</v>
      </c>
      <c r="D1736" t="s">
        <v>5055</v>
      </c>
      <c r="E1736" t="s">
        <v>5055</v>
      </c>
      <c r="F1736" t="s">
        <v>17738</v>
      </c>
      <c r="G1736" t="s">
        <v>12802</v>
      </c>
      <c r="H1736" t="s">
        <v>5055</v>
      </c>
      <c r="I1736" t="s">
        <v>14513</v>
      </c>
      <c r="J1736" t="s">
        <v>14488</v>
      </c>
      <c r="K1736" t="s">
        <v>5055</v>
      </c>
      <c r="L1736" t="s">
        <v>5055</v>
      </c>
      <c r="M1736">
        <v>135</v>
      </c>
      <c r="N1736" t="s">
        <v>19746</v>
      </c>
      <c r="O1736" t="s">
        <v>5055</v>
      </c>
      <c r="P1736" t="s">
        <v>5055</v>
      </c>
      <c r="S1736" t="s">
        <v>23964</v>
      </c>
      <c r="T1736" t="s">
        <v>7587</v>
      </c>
      <c r="U1736" t="s">
        <v>7587</v>
      </c>
      <c r="V1736">
        <v>1.2</v>
      </c>
    </row>
    <row r="1737" spans="1:22" x14ac:dyDescent="0.35">
      <c r="A1737" t="s">
        <v>5970</v>
      </c>
      <c r="B1737" t="s">
        <v>19747</v>
      </c>
      <c r="C1737" t="s">
        <v>5974</v>
      </c>
      <c r="D1737" t="s">
        <v>5055</v>
      </c>
      <c r="E1737" t="s">
        <v>5055</v>
      </c>
      <c r="F1737" t="s">
        <v>17738</v>
      </c>
      <c r="G1737" t="s">
        <v>12802</v>
      </c>
      <c r="H1737" t="s">
        <v>5055</v>
      </c>
      <c r="I1737" t="s">
        <v>14513</v>
      </c>
      <c r="J1737" t="s">
        <v>14488</v>
      </c>
      <c r="K1737" t="s">
        <v>5055</v>
      </c>
      <c r="L1737" t="s">
        <v>5055</v>
      </c>
      <c r="M1737">
        <v>135</v>
      </c>
      <c r="N1737" t="s">
        <v>19746</v>
      </c>
      <c r="O1737" t="s">
        <v>5055</v>
      </c>
      <c r="P1737" t="s">
        <v>5055</v>
      </c>
      <c r="S1737" t="s">
        <v>23964</v>
      </c>
      <c r="T1737" t="s">
        <v>7587</v>
      </c>
      <c r="U1737" t="s">
        <v>7587</v>
      </c>
      <c r="V1737">
        <v>1.2</v>
      </c>
    </row>
    <row r="1738" spans="1:22" x14ac:dyDescent="0.35">
      <c r="A1738" t="s">
        <v>5970</v>
      </c>
      <c r="B1738" t="s">
        <v>19748</v>
      </c>
      <c r="C1738" t="s">
        <v>5974</v>
      </c>
      <c r="D1738" t="s">
        <v>5055</v>
      </c>
      <c r="E1738" t="s">
        <v>5055</v>
      </c>
      <c r="F1738" t="s">
        <v>17738</v>
      </c>
      <c r="G1738" t="s">
        <v>12802</v>
      </c>
      <c r="H1738" t="s">
        <v>5055</v>
      </c>
      <c r="I1738" t="s">
        <v>14513</v>
      </c>
      <c r="J1738" t="s">
        <v>14488</v>
      </c>
      <c r="K1738" t="s">
        <v>5055</v>
      </c>
      <c r="L1738" t="s">
        <v>5055</v>
      </c>
      <c r="M1738">
        <v>135</v>
      </c>
      <c r="N1738" t="s">
        <v>19746</v>
      </c>
      <c r="O1738" t="s">
        <v>5055</v>
      </c>
      <c r="P1738" t="s">
        <v>5055</v>
      </c>
      <c r="S1738" t="s">
        <v>23964</v>
      </c>
      <c r="T1738" t="s">
        <v>7587</v>
      </c>
      <c r="U1738" t="s">
        <v>7587</v>
      </c>
      <c r="V1738">
        <v>1.2</v>
      </c>
    </row>
    <row r="1739" spans="1:22" x14ac:dyDescent="0.35">
      <c r="A1739" t="s">
        <v>5970</v>
      </c>
      <c r="B1739" t="s">
        <v>19749</v>
      </c>
      <c r="C1739" t="s">
        <v>5974</v>
      </c>
      <c r="D1739" t="s">
        <v>5055</v>
      </c>
      <c r="E1739" t="s">
        <v>5055</v>
      </c>
      <c r="F1739" t="s">
        <v>17723</v>
      </c>
      <c r="G1739" t="s">
        <v>12802</v>
      </c>
      <c r="H1739" t="s">
        <v>5055</v>
      </c>
      <c r="I1739" t="s">
        <v>14513</v>
      </c>
      <c r="J1739" t="s">
        <v>5055</v>
      </c>
      <c r="K1739" t="s">
        <v>5055</v>
      </c>
      <c r="L1739" t="s">
        <v>5055</v>
      </c>
      <c r="M1739" t="s">
        <v>5055</v>
      </c>
      <c r="N1739" t="s">
        <v>19750</v>
      </c>
      <c r="O1739" t="s">
        <v>5055</v>
      </c>
      <c r="P1739" t="s">
        <v>5055</v>
      </c>
      <c r="S1739" t="s">
        <v>23964</v>
      </c>
      <c r="T1739" t="s">
        <v>7587</v>
      </c>
      <c r="U1739" t="s">
        <v>7587</v>
      </c>
      <c r="V1739">
        <v>1.2</v>
      </c>
    </row>
    <row r="1740" spans="1:22" x14ac:dyDescent="0.35">
      <c r="A1740" t="s">
        <v>5970</v>
      </c>
      <c r="B1740" t="s">
        <v>19751</v>
      </c>
      <c r="C1740" t="s">
        <v>5974</v>
      </c>
      <c r="D1740" t="s">
        <v>5055</v>
      </c>
      <c r="E1740" t="s">
        <v>5055</v>
      </c>
      <c r="F1740" t="s">
        <v>17723</v>
      </c>
      <c r="G1740" t="s">
        <v>12802</v>
      </c>
      <c r="H1740" t="s">
        <v>5055</v>
      </c>
      <c r="I1740" t="s">
        <v>14513</v>
      </c>
      <c r="J1740" t="s">
        <v>5055</v>
      </c>
      <c r="K1740" t="s">
        <v>5055</v>
      </c>
      <c r="L1740" t="s">
        <v>5055</v>
      </c>
      <c r="M1740" t="s">
        <v>5055</v>
      </c>
      <c r="N1740" t="s">
        <v>19752</v>
      </c>
      <c r="O1740" t="s">
        <v>5055</v>
      </c>
      <c r="P1740" t="s">
        <v>5055</v>
      </c>
      <c r="S1740" t="s">
        <v>23964</v>
      </c>
      <c r="T1740" t="s">
        <v>7587</v>
      </c>
      <c r="U1740" t="s">
        <v>7587</v>
      </c>
      <c r="V1740">
        <v>1.2</v>
      </c>
    </row>
    <row r="1741" spans="1:22" x14ac:dyDescent="0.35">
      <c r="A1741" t="s">
        <v>5970</v>
      </c>
      <c r="B1741" t="s">
        <v>19753</v>
      </c>
      <c r="C1741" t="s">
        <v>5974</v>
      </c>
      <c r="D1741" t="s">
        <v>5055</v>
      </c>
      <c r="E1741" t="s">
        <v>5055</v>
      </c>
      <c r="F1741" t="s">
        <v>17723</v>
      </c>
      <c r="G1741" t="s">
        <v>12802</v>
      </c>
      <c r="H1741" t="s">
        <v>5055</v>
      </c>
      <c r="I1741" t="s">
        <v>14513</v>
      </c>
      <c r="J1741" t="s">
        <v>5055</v>
      </c>
      <c r="K1741" t="s">
        <v>5055</v>
      </c>
      <c r="L1741" t="s">
        <v>5055</v>
      </c>
      <c r="M1741" t="s">
        <v>5055</v>
      </c>
      <c r="N1741" t="s">
        <v>19754</v>
      </c>
      <c r="O1741" t="s">
        <v>5055</v>
      </c>
      <c r="P1741" t="s">
        <v>5055</v>
      </c>
      <c r="S1741" t="s">
        <v>23964</v>
      </c>
      <c r="T1741" t="s">
        <v>7587</v>
      </c>
      <c r="U1741" t="s">
        <v>7587</v>
      </c>
      <c r="V1741">
        <v>1.2</v>
      </c>
    </row>
    <row r="1742" spans="1:22" x14ac:dyDescent="0.35">
      <c r="A1742" t="s">
        <v>5970</v>
      </c>
      <c r="B1742" t="s">
        <v>19755</v>
      </c>
      <c r="C1742" t="s">
        <v>5974</v>
      </c>
      <c r="D1742" t="s">
        <v>5055</v>
      </c>
      <c r="E1742" t="s">
        <v>5055</v>
      </c>
      <c r="F1742" t="s">
        <v>17723</v>
      </c>
      <c r="G1742" t="s">
        <v>12802</v>
      </c>
      <c r="H1742" t="s">
        <v>5055</v>
      </c>
      <c r="I1742" t="s">
        <v>14513</v>
      </c>
      <c r="J1742" t="s">
        <v>5055</v>
      </c>
      <c r="K1742" t="s">
        <v>5055</v>
      </c>
      <c r="L1742" t="s">
        <v>5055</v>
      </c>
      <c r="M1742" t="s">
        <v>5055</v>
      </c>
      <c r="N1742" t="s">
        <v>19756</v>
      </c>
      <c r="O1742" t="s">
        <v>5055</v>
      </c>
      <c r="P1742" t="s">
        <v>5055</v>
      </c>
      <c r="S1742" t="s">
        <v>23964</v>
      </c>
      <c r="T1742" t="s">
        <v>7587</v>
      </c>
      <c r="U1742" t="s">
        <v>7587</v>
      </c>
      <c r="V1742">
        <v>1.2</v>
      </c>
    </row>
    <row r="1743" spans="1:22" x14ac:dyDescent="0.35">
      <c r="A1743" t="s">
        <v>5970</v>
      </c>
      <c r="B1743" t="s">
        <v>19757</v>
      </c>
      <c r="C1743" t="s">
        <v>5974</v>
      </c>
      <c r="D1743" t="s">
        <v>5055</v>
      </c>
      <c r="E1743" t="s">
        <v>5055</v>
      </c>
      <c r="F1743" t="s">
        <v>17723</v>
      </c>
      <c r="G1743" t="s">
        <v>12802</v>
      </c>
      <c r="H1743" t="s">
        <v>5055</v>
      </c>
      <c r="I1743" t="s">
        <v>14513</v>
      </c>
      <c r="J1743" t="s">
        <v>5055</v>
      </c>
      <c r="K1743" t="s">
        <v>5055</v>
      </c>
      <c r="L1743" t="s">
        <v>5055</v>
      </c>
      <c r="M1743" t="s">
        <v>5055</v>
      </c>
      <c r="N1743" t="s">
        <v>19758</v>
      </c>
      <c r="O1743" t="s">
        <v>5055</v>
      </c>
      <c r="P1743" t="s">
        <v>5055</v>
      </c>
      <c r="S1743" t="s">
        <v>23964</v>
      </c>
      <c r="T1743" t="s">
        <v>7587</v>
      </c>
      <c r="U1743" t="s">
        <v>7587</v>
      </c>
      <c r="V1743">
        <v>1.2</v>
      </c>
    </row>
    <row r="1744" spans="1:22" x14ac:dyDescent="0.35">
      <c r="A1744" t="s">
        <v>5970</v>
      </c>
      <c r="B1744" t="s">
        <v>19759</v>
      </c>
      <c r="C1744" t="s">
        <v>5974</v>
      </c>
      <c r="D1744" t="s">
        <v>5055</v>
      </c>
      <c r="E1744" t="s">
        <v>5055</v>
      </c>
      <c r="F1744" t="s">
        <v>17723</v>
      </c>
      <c r="G1744" t="s">
        <v>12802</v>
      </c>
      <c r="H1744" t="s">
        <v>5055</v>
      </c>
      <c r="I1744" t="s">
        <v>14513</v>
      </c>
      <c r="J1744" t="s">
        <v>5055</v>
      </c>
      <c r="K1744" t="s">
        <v>5055</v>
      </c>
      <c r="L1744" t="s">
        <v>5055</v>
      </c>
      <c r="M1744" t="s">
        <v>5055</v>
      </c>
      <c r="N1744" t="s">
        <v>19760</v>
      </c>
      <c r="O1744" t="s">
        <v>5055</v>
      </c>
      <c r="P1744" t="s">
        <v>5055</v>
      </c>
      <c r="S1744" t="s">
        <v>23964</v>
      </c>
      <c r="T1744" t="s">
        <v>7587</v>
      </c>
      <c r="U1744" t="s">
        <v>7587</v>
      </c>
      <c r="V1744">
        <v>1.2</v>
      </c>
    </row>
    <row r="1745" spans="1:22" x14ac:dyDescent="0.35">
      <c r="A1745" t="s">
        <v>5970</v>
      </c>
      <c r="B1745" t="s">
        <v>19761</v>
      </c>
      <c r="C1745" t="s">
        <v>5974</v>
      </c>
      <c r="D1745" t="s">
        <v>5055</v>
      </c>
      <c r="E1745" t="s">
        <v>5055</v>
      </c>
      <c r="F1745" t="s">
        <v>17723</v>
      </c>
      <c r="G1745" t="s">
        <v>12802</v>
      </c>
      <c r="H1745" t="s">
        <v>5055</v>
      </c>
      <c r="I1745" t="s">
        <v>14513</v>
      </c>
      <c r="J1745" t="s">
        <v>5055</v>
      </c>
      <c r="K1745" t="s">
        <v>5055</v>
      </c>
      <c r="L1745" t="s">
        <v>5055</v>
      </c>
      <c r="M1745" t="s">
        <v>5055</v>
      </c>
      <c r="N1745" t="s">
        <v>19762</v>
      </c>
      <c r="O1745" t="s">
        <v>5055</v>
      </c>
      <c r="P1745" t="s">
        <v>5055</v>
      </c>
      <c r="S1745" t="s">
        <v>23964</v>
      </c>
      <c r="T1745" t="s">
        <v>7587</v>
      </c>
      <c r="U1745" t="s">
        <v>7587</v>
      </c>
      <c r="V1745">
        <v>1.2</v>
      </c>
    </row>
    <row r="1746" spans="1:22" x14ac:dyDescent="0.35">
      <c r="A1746" t="s">
        <v>5970</v>
      </c>
      <c r="B1746" t="s">
        <v>19763</v>
      </c>
      <c r="C1746" t="s">
        <v>5974</v>
      </c>
      <c r="D1746" t="s">
        <v>5055</v>
      </c>
      <c r="E1746" t="s">
        <v>5055</v>
      </c>
      <c r="F1746" t="s">
        <v>17723</v>
      </c>
      <c r="G1746" t="s">
        <v>12802</v>
      </c>
      <c r="H1746" t="s">
        <v>5055</v>
      </c>
      <c r="I1746" t="s">
        <v>14513</v>
      </c>
      <c r="J1746" t="s">
        <v>5055</v>
      </c>
      <c r="K1746" t="s">
        <v>5055</v>
      </c>
      <c r="L1746" t="s">
        <v>5055</v>
      </c>
      <c r="M1746" t="s">
        <v>5055</v>
      </c>
      <c r="N1746" t="s">
        <v>19764</v>
      </c>
      <c r="O1746" t="s">
        <v>5055</v>
      </c>
      <c r="P1746" t="s">
        <v>5055</v>
      </c>
      <c r="S1746" t="s">
        <v>23964</v>
      </c>
      <c r="T1746" t="s">
        <v>7587</v>
      </c>
      <c r="U1746" t="s">
        <v>7587</v>
      </c>
      <c r="V1746">
        <v>1.2</v>
      </c>
    </row>
    <row r="1747" spans="1:22" x14ac:dyDescent="0.35">
      <c r="A1747" t="s">
        <v>5970</v>
      </c>
      <c r="B1747" t="s">
        <v>19765</v>
      </c>
      <c r="C1747" t="s">
        <v>5974</v>
      </c>
      <c r="D1747" t="s">
        <v>5055</v>
      </c>
      <c r="E1747" t="s">
        <v>5055</v>
      </c>
      <c r="F1747" t="s">
        <v>17723</v>
      </c>
      <c r="G1747" t="s">
        <v>12802</v>
      </c>
      <c r="H1747" t="s">
        <v>5055</v>
      </c>
      <c r="I1747" t="s">
        <v>14513</v>
      </c>
      <c r="J1747" t="s">
        <v>5055</v>
      </c>
      <c r="K1747" t="s">
        <v>5055</v>
      </c>
      <c r="L1747" t="s">
        <v>5055</v>
      </c>
      <c r="M1747" t="s">
        <v>5055</v>
      </c>
      <c r="N1747" t="s">
        <v>19766</v>
      </c>
      <c r="O1747" t="s">
        <v>5055</v>
      </c>
      <c r="P1747" t="s">
        <v>5055</v>
      </c>
      <c r="S1747" t="s">
        <v>23964</v>
      </c>
      <c r="T1747" t="s">
        <v>7587</v>
      </c>
      <c r="U1747" t="s">
        <v>7587</v>
      </c>
      <c r="V1747">
        <v>1.2</v>
      </c>
    </row>
    <row r="1748" spans="1:22" x14ac:dyDescent="0.35">
      <c r="A1748" t="s">
        <v>5970</v>
      </c>
      <c r="B1748" t="s">
        <v>19767</v>
      </c>
      <c r="C1748" t="s">
        <v>5974</v>
      </c>
      <c r="D1748" t="s">
        <v>5055</v>
      </c>
      <c r="E1748" t="s">
        <v>5055</v>
      </c>
      <c r="F1748" t="s">
        <v>17723</v>
      </c>
      <c r="G1748" t="s">
        <v>12802</v>
      </c>
      <c r="H1748" t="s">
        <v>5055</v>
      </c>
      <c r="I1748" t="s">
        <v>14513</v>
      </c>
      <c r="J1748" t="s">
        <v>5055</v>
      </c>
      <c r="K1748" t="s">
        <v>5055</v>
      </c>
      <c r="L1748" t="s">
        <v>5055</v>
      </c>
      <c r="M1748" t="s">
        <v>5055</v>
      </c>
      <c r="N1748" t="s">
        <v>19768</v>
      </c>
      <c r="O1748" t="s">
        <v>5055</v>
      </c>
      <c r="P1748" t="s">
        <v>5055</v>
      </c>
      <c r="S1748" t="s">
        <v>23964</v>
      </c>
      <c r="T1748" t="s">
        <v>7587</v>
      </c>
      <c r="U1748" t="s">
        <v>7587</v>
      </c>
      <c r="V1748">
        <v>1.2</v>
      </c>
    </row>
    <row r="1749" spans="1:22" x14ac:dyDescent="0.35">
      <c r="A1749" t="s">
        <v>5970</v>
      </c>
      <c r="B1749" t="s">
        <v>19769</v>
      </c>
      <c r="C1749" t="s">
        <v>5974</v>
      </c>
      <c r="D1749" t="s">
        <v>5055</v>
      </c>
      <c r="E1749" t="s">
        <v>5055</v>
      </c>
      <c r="F1749" t="s">
        <v>17723</v>
      </c>
      <c r="G1749" t="s">
        <v>12802</v>
      </c>
      <c r="H1749" t="s">
        <v>5055</v>
      </c>
      <c r="I1749" t="s">
        <v>14513</v>
      </c>
      <c r="J1749" t="s">
        <v>5055</v>
      </c>
      <c r="K1749" t="s">
        <v>5055</v>
      </c>
      <c r="L1749" t="s">
        <v>5055</v>
      </c>
      <c r="M1749" t="s">
        <v>5055</v>
      </c>
      <c r="N1749" t="s">
        <v>19770</v>
      </c>
      <c r="O1749" t="s">
        <v>5055</v>
      </c>
      <c r="P1749" t="s">
        <v>5055</v>
      </c>
      <c r="S1749" t="s">
        <v>23964</v>
      </c>
      <c r="T1749" t="s">
        <v>7587</v>
      </c>
      <c r="U1749" t="s">
        <v>7587</v>
      </c>
      <c r="V1749">
        <v>1.2</v>
      </c>
    </row>
    <row r="1750" spans="1:22" x14ac:dyDescent="0.35">
      <c r="A1750" t="s">
        <v>5970</v>
      </c>
      <c r="B1750" t="s">
        <v>19771</v>
      </c>
      <c r="C1750" t="s">
        <v>5974</v>
      </c>
      <c r="D1750" t="s">
        <v>5055</v>
      </c>
      <c r="E1750" t="s">
        <v>5055</v>
      </c>
      <c r="F1750" t="s">
        <v>17723</v>
      </c>
      <c r="G1750" t="s">
        <v>12802</v>
      </c>
      <c r="H1750" t="s">
        <v>5055</v>
      </c>
      <c r="I1750" t="s">
        <v>14513</v>
      </c>
      <c r="J1750" t="s">
        <v>5055</v>
      </c>
      <c r="K1750" t="s">
        <v>5055</v>
      </c>
      <c r="L1750" t="s">
        <v>5055</v>
      </c>
      <c r="M1750" t="s">
        <v>5055</v>
      </c>
      <c r="N1750" t="s">
        <v>19772</v>
      </c>
      <c r="O1750" t="s">
        <v>5055</v>
      </c>
      <c r="P1750" t="s">
        <v>5055</v>
      </c>
      <c r="S1750" t="s">
        <v>23964</v>
      </c>
      <c r="T1750" t="s">
        <v>7587</v>
      </c>
      <c r="U1750" t="s">
        <v>7587</v>
      </c>
      <c r="V1750">
        <v>1.2</v>
      </c>
    </row>
    <row r="1751" spans="1:22" x14ac:dyDescent="0.35">
      <c r="A1751" t="s">
        <v>5970</v>
      </c>
      <c r="B1751" t="s">
        <v>19773</v>
      </c>
      <c r="C1751" t="s">
        <v>5974</v>
      </c>
      <c r="D1751" t="s">
        <v>5055</v>
      </c>
      <c r="E1751" t="s">
        <v>5055</v>
      </c>
      <c r="F1751" t="s">
        <v>17723</v>
      </c>
      <c r="G1751" t="s">
        <v>12802</v>
      </c>
      <c r="H1751" t="s">
        <v>5055</v>
      </c>
      <c r="I1751" t="s">
        <v>14513</v>
      </c>
      <c r="J1751" t="s">
        <v>5055</v>
      </c>
      <c r="K1751" t="s">
        <v>5055</v>
      </c>
      <c r="L1751" t="s">
        <v>5055</v>
      </c>
      <c r="M1751" t="s">
        <v>5055</v>
      </c>
      <c r="N1751" t="s">
        <v>19774</v>
      </c>
      <c r="O1751" t="s">
        <v>5055</v>
      </c>
      <c r="P1751" t="s">
        <v>5055</v>
      </c>
      <c r="S1751" t="s">
        <v>23964</v>
      </c>
      <c r="T1751" t="s">
        <v>7587</v>
      </c>
      <c r="U1751" t="s">
        <v>7587</v>
      </c>
      <c r="V1751">
        <v>1.2</v>
      </c>
    </row>
    <row r="1752" spans="1:22" x14ac:dyDescent="0.35">
      <c r="A1752" t="s">
        <v>5970</v>
      </c>
      <c r="B1752" t="s">
        <v>19775</v>
      </c>
      <c r="C1752" t="s">
        <v>5974</v>
      </c>
      <c r="D1752" t="s">
        <v>5055</v>
      </c>
      <c r="E1752" t="s">
        <v>5055</v>
      </c>
      <c r="F1752" t="s">
        <v>17723</v>
      </c>
      <c r="G1752" t="s">
        <v>12802</v>
      </c>
      <c r="H1752" t="s">
        <v>5055</v>
      </c>
      <c r="I1752" t="s">
        <v>14513</v>
      </c>
      <c r="J1752" t="s">
        <v>5055</v>
      </c>
      <c r="K1752" t="s">
        <v>5055</v>
      </c>
      <c r="L1752" t="s">
        <v>5055</v>
      </c>
      <c r="M1752" t="s">
        <v>5055</v>
      </c>
      <c r="N1752" t="s">
        <v>19776</v>
      </c>
      <c r="O1752" t="s">
        <v>5055</v>
      </c>
      <c r="P1752" t="s">
        <v>5055</v>
      </c>
      <c r="S1752" t="s">
        <v>23964</v>
      </c>
      <c r="T1752" t="s">
        <v>7587</v>
      </c>
      <c r="U1752" t="s">
        <v>7587</v>
      </c>
      <c r="V1752">
        <v>1.2</v>
      </c>
    </row>
    <row r="1753" spans="1:22" x14ac:dyDescent="0.35">
      <c r="A1753" t="s">
        <v>5970</v>
      </c>
      <c r="B1753" t="s">
        <v>19777</v>
      </c>
      <c r="C1753" t="s">
        <v>5974</v>
      </c>
      <c r="D1753" t="s">
        <v>5055</v>
      </c>
      <c r="E1753" t="s">
        <v>5055</v>
      </c>
      <c r="F1753" t="s">
        <v>17723</v>
      </c>
      <c r="G1753" t="s">
        <v>12802</v>
      </c>
      <c r="H1753" t="s">
        <v>5055</v>
      </c>
      <c r="I1753" t="s">
        <v>14513</v>
      </c>
      <c r="J1753" t="s">
        <v>5055</v>
      </c>
      <c r="K1753" t="s">
        <v>5055</v>
      </c>
      <c r="L1753" t="s">
        <v>5055</v>
      </c>
      <c r="M1753" t="s">
        <v>5055</v>
      </c>
      <c r="N1753" t="s">
        <v>19778</v>
      </c>
      <c r="O1753" t="s">
        <v>5055</v>
      </c>
      <c r="P1753" t="s">
        <v>5055</v>
      </c>
      <c r="S1753" t="s">
        <v>23964</v>
      </c>
      <c r="T1753" t="s">
        <v>7587</v>
      </c>
      <c r="U1753" t="s">
        <v>7587</v>
      </c>
      <c r="V1753">
        <v>1.2</v>
      </c>
    </row>
    <row r="1754" spans="1:22" x14ac:dyDescent="0.35">
      <c r="A1754" t="s">
        <v>5970</v>
      </c>
      <c r="B1754" t="s">
        <v>19779</v>
      </c>
      <c r="C1754" t="s">
        <v>5974</v>
      </c>
      <c r="D1754" t="s">
        <v>5055</v>
      </c>
      <c r="E1754" t="s">
        <v>5055</v>
      </c>
      <c r="F1754" t="s">
        <v>17723</v>
      </c>
      <c r="G1754" t="s">
        <v>12802</v>
      </c>
      <c r="H1754" t="s">
        <v>5055</v>
      </c>
      <c r="I1754" t="s">
        <v>14513</v>
      </c>
      <c r="J1754" t="s">
        <v>5055</v>
      </c>
      <c r="K1754" t="s">
        <v>5055</v>
      </c>
      <c r="L1754" t="s">
        <v>5055</v>
      </c>
      <c r="M1754" t="s">
        <v>5055</v>
      </c>
      <c r="N1754" t="s">
        <v>19780</v>
      </c>
      <c r="O1754" t="s">
        <v>5055</v>
      </c>
      <c r="P1754" t="s">
        <v>5055</v>
      </c>
      <c r="S1754" t="s">
        <v>23964</v>
      </c>
      <c r="T1754" t="s">
        <v>7587</v>
      </c>
      <c r="U1754" t="s">
        <v>7587</v>
      </c>
      <c r="V1754">
        <v>1.2</v>
      </c>
    </row>
    <row r="1755" spans="1:22" x14ac:dyDescent="0.35">
      <c r="A1755" t="s">
        <v>5970</v>
      </c>
      <c r="B1755" t="s">
        <v>19781</v>
      </c>
      <c r="C1755" t="s">
        <v>5974</v>
      </c>
      <c r="D1755" t="s">
        <v>5055</v>
      </c>
      <c r="E1755" t="s">
        <v>5055</v>
      </c>
      <c r="F1755" t="s">
        <v>17723</v>
      </c>
      <c r="G1755" t="s">
        <v>12802</v>
      </c>
      <c r="H1755" t="s">
        <v>5055</v>
      </c>
      <c r="I1755" t="s">
        <v>14513</v>
      </c>
      <c r="J1755" t="s">
        <v>5055</v>
      </c>
      <c r="K1755" t="s">
        <v>5055</v>
      </c>
      <c r="L1755" t="s">
        <v>5055</v>
      </c>
      <c r="M1755" t="s">
        <v>5055</v>
      </c>
      <c r="N1755" t="s">
        <v>19781</v>
      </c>
      <c r="O1755" t="s">
        <v>5055</v>
      </c>
      <c r="P1755" t="s">
        <v>5055</v>
      </c>
      <c r="S1755" t="s">
        <v>23964</v>
      </c>
      <c r="T1755" t="s">
        <v>7587</v>
      </c>
      <c r="U1755" t="s">
        <v>7587</v>
      </c>
      <c r="V1755">
        <v>1.2</v>
      </c>
    </row>
    <row r="1756" spans="1:22" x14ac:dyDescent="0.35">
      <c r="A1756" t="s">
        <v>5970</v>
      </c>
      <c r="B1756" t="s">
        <v>19782</v>
      </c>
      <c r="C1756" t="s">
        <v>5974</v>
      </c>
      <c r="D1756" t="s">
        <v>5055</v>
      </c>
      <c r="E1756" t="s">
        <v>5055</v>
      </c>
      <c r="F1756" t="s">
        <v>17723</v>
      </c>
      <c r="G1756" t="s">
        <v>12802</v>
      </c>
      <c r="H1756" t="s">
        <v>5055</v>
      </c>
      <c r="I1756" t="s">
        <v>14513</v>
      </c>
      <c r="J1756" t="s">
        <v>5055</v>
      </c>
      <c r="K1756" t="s">
        <v>5055</v>
      </c>
      <c r="L1756" t="s">
        <v>5055</v>
      </c>
      <c r="M1756" t="s">
        <v>5055</v>
      </c>
      <c r="N1756" t="s">
        <v>19782</v>
      </c>
      <c r="O1756" t="s">
        <v>5055</v>
      </c>
      <c r="P1756" t="s">
        <v>5055</v>
      </c>
      <c r="S1756" t="s">
        <v>23964</v>
      </c>
      <c r="T1756" t="s">
        <v>7587</v>
      </c>
      <c r="U1756" t="s">
        <v>7587</v>
      </c>
      <c r="V1756">
        <v>1.2</v>
      </c>
    </row>
    <row r="1757" spans="1:22" x14ac:dyDescent="0.35">
      <c r="A1757" t="s">
        <v>5970</v>
      </c>
      <c r="B1757" t="s">
        <v>19783</v>
      </c>
      <c r="C1757" t="s">
        <v>5974</v>
      </c>
      <c r="D1757" t="s">
        <v>5055</v>
      </c>
      <c r="E1757" t="s">
        <v>5055</v>
      </c>
      <c r="F1757" t="s">
        <v>17723</v>
      </c>
      <c r="G1757" t="s">
        <v>12802</v>
      </c>
      <c r="H1757" t="s">
        <v>5055</v>
      </c>
      <c r="I1757" t="s">
        <v>14513</v>
      </c>
      <c r="J1757" t="s">
        <v>5055</v>
      </c>
      <c r="K1757" t="s">
        <v>5055</v>
      </c>
      <c r="L1757" t="s">
        <v>5055</v>
      </c>
      <c r="M1757" t="s">
        <v>5055</v>
      </c>
      <c r="N1757" t="s">
        <v>19783</v>
      </c>
      <c r="O1757" t="s">
        <v>5055</v>
      </c>
      <c r="P1757" t="s">
        <v>5055</v>
      </c>
      <c r="S1757" t="s">
        <v>23964</v>
      </c>
      <c r="T1757" t="s">
        <v>7587</v>
      </c>
      <c r="U1757" t="s">
        <v>7587</v>
      </c>
      <c r="V1757">
        <v>1.2</v>
      </c>
    </row>
    <row r="1758" spans="1:22" x14ac:dyDescent="0.35">
      <c r="A1758" t="s">
        <v>5970</v>
      </c>
      <c r="B1758" t="s">
        <v>19784</v>
      </c>
      <c r="C1758" t="s">
        <v>5974</v>
      </c>
      <c r="D1758" t="s">
        <v>5055</v>
      </c>
      <c r="E1758" t="s">
        <v>5055</v>
      </c>
      <c r="F1758" t="s">
        <v>17723</v>
      </c>
      <c r="G1758" t="s">
        <v>12802</v>
      </c>
      <c r="H1758" t="s">
        <v>5055</v>
      </c>
      <c r="I1758" t="s">
        <v>14513</v>
      </c>
      <c r="J1758" t="s">
        <v>5055</v>
      </c>
      <c r="K1758" t="s">
        <v>5055</v>
      </c>
      <c r="L1758" t="s">
        <v>5055</v>
      </c>
      <c r="M1758" t="s">
        <v>5055</v>
      </c>
      <c r="N1758" t="s">
        <v>19784</v>
      </c>
      <c r="O1758" t="s">
        <v>5055</v>
      </c>
      <c r="P1758" t="s">
        <v>5055</v>
      </c>
      <c r="S1758" t="s">
        <v>23964</v>
      </c>
      <c r="T1758" t="s">
        <v>7587</v>
      </c>
      <c r="U1758" t="s">
        <v>7587</v>
      </c>
      <c r="V1758">
        <v>1.2</v>
      </c>
    </row>
    <row r="1759" spans="1:22" x14ac:dyDescent="0.35">
      <c r="A1759" t="s">
        <v>5970</v>
      </c>
      <c r="B1759" t="s">
        <v>19785</v>
      </c>
      <c r="C1759" t="s">
        <v>5974</v>
      </c>
      <c r="D1759" t="s">
        <v>5055</v>
      </c>
      <c r="E1759" t="s">
        <v>5055</v>
      </c>
      <c r="F1759" t="s">
        <v>17723</v>
      </c>
      <c r="G1759" t="s">
        <v>12802</v>
      </c>
      <c r="H1759" t="s">
        <v>5055</v>
      </c>
      <c r="I1759" t="s">
        <v>14513</v>
      </c>
      <c r="J1759" t="s">
        <v>5055</v>
      </c>
      <c r="K1759" t="s">
        <v>5055</v>
      </c>
      <c r="L1759" t="s">
        <v>5055</v>
      </c>
      <c r="M1759" t="s">
        <v>5055</v>
      </c>
      <c r="N1759" t="s">
        <v>19785</v>
      </c>
      <c r="O1759" t="s">
        <v>5055</v>
      </c>
      <c r="P1759" t="s">
        <v>5055</v>
      </c>
      <c r="S1759" t="s">
        <v>23964</v>
      </c>
      <c r="T1759" t="s">
        <v>7587</v>
      </c>
      <c r="U1759" t="s">
        <v>7587</v>
      </c>
      <c r="V1759">
        <v>1.2</v>
      </c>
    </row>
    <row r="1760" spans="1:22" x14ac:dyDescent="0.35">
      <c r="A1760" t="s">
        <v>5970</v>
      </c>
      <c r="B1760" t="s">
        <v>19786</v>
      </c>
      <c r="C1760" t="s">
        <v>5974</v>
      </c>
      <c r="D1760" t="s">
        <v>5055</v>
      </c>
      <c r="E1760" t="s">
        <v>5055</v>
      </c>
      <c r="F1760" t="s">
        <v>17723</v>
      </c>
      <c r="G1760" t="s">
        <v>12802</v>
      </c>
      <c r="H1760" t="s">
        <v>5055</v>
      </c>
      <c r="I1760" t="s">
        <v>14513</v>
      </c>
      <c r="J1760" t="s">
        <v>5055</v>
      </c>
      <c r="K1760" t="s">
        <v>5055</v>
      </c>
      <c r="L1760" t="s">
        <v>5055</v>
      </c>
      <c r="M1760" t="s">
        <v>5055</v>
      </c>
      <c r="N1760" t="s">
        <v>19786</v>
      </c>
      <c r="O1760" t="s">
        <v>5055</v>
      </c>
      <c r="P1760" t="s">
        <v>5055</v>
      </c>
      <c r="S1760" t="s">
        <v>23964</v>
      </c>
      <c r="T1760" t="s">
        <v>7587</v>
      </c>
      <c r="U1760" t="s">
        <v>7587</v>
      </c>
      <c r="V1760">
        <v>1.2</v>
      </c>
    </row>
    <row r="1761" spans="1:22" x14ac:dyDescent="0.35">
      <c r="A1761" t="s">
        <v>5970</v>
      </c>
      <c r="B1761" t="s">
        <v>19787</v>
      </c>
      <c r="C1761" t="s">
        <v>5974</v>
      </c>
      <c r="D1761" t="s">
        <v>5055</v>
      </c>
      <c r="E1761" t="s">
        <v>5055</v>
      </c>
      <c r="F1761" t="s">
        <v>17723</v>
      </c>
      <c r="G1761" t="s">
        <v>12802</v>
      </c>
      <c r="H1761" t="s">
        <v>5055</v>
      </c>
      <c r="I1761" t="s">
        <v>14513</v>
      </c>
      <c r="J1761" t="s">
        <v>5055</v>
      </c>
      <c r="K1761" t="s">
        <v>5055</v>
      </c>
      <c r="L1761" t="s">
        <v>5055</v>
      </c>
      <c r="M1761" t="s">
        <v>5055</v>
      </c>
      <c r="N1761" t="s">
        <v>19787</v>
      </c>
      <c r="O1761" t="s">
        <v>5055</v>
      </c>
      <c r="P1761" t="s">
        <v>5055</v>
      </c>
      <c r="S1761" t="s">
        <v>23964</v>
      </c>
      <c r="T1761" t="s">
        <v>7587</v>
      </c>
      <c r="U1761" t="s">
        <v>7587</v>
      </c>
      <c r="V1761">
        <v>1.2</v>
      </c>
    </row>
    <row r="1762" spans="1:22" x14ac:dyDescent="0.35">
      <c r="A1762" t="s">
        <v>5970</v>
      </c>
      <c r="B1762" t="s">
        <v>19788</v>
      </c>
      <c r="C1762" t="s">
        <v>5974</v>
      </c>
      <c r="D1762" t="s">
        <v>5055</v>
      </c>
      <c r="E1762" t="s">
        <v>5055</v>
      </c>
      <c r="F1762" t="s">
        <v>17723</v>
      </c>
      <c r="G1762" t="s">
        <v>12802</v>
      </c>
      <c r="H1762" t="s">
        <v>5055</v>
      </c>
      <c r="I1762" t="s">
        <v>5055</v>
      </c>
      <c r="J1762" t="s">
        <v>5055</v>
      </c>
      <c r="K1762" t="s">
        <v>5055</v>
      </c>
      <c r="L1762" t="s">
        <v>5055</v>
      </c>
      <c r="M1762" t="s">
        <v>5055</v>
      </c>
      <c r="N1762" t="s">
        <v>19788</v>
      </c>
      <c r="O1762" t="s">
        <v>5055</v>
      </c>
      <c r="P1762" t="s">
        <v>5055</v>
      </c>
      <c r="S1762" t="s">
        <v>23964</v>
      </c>
      <c r="T1762" t="s">
        <v>7587</v>
      </c>
      <c r="U1762" t="s">
        <v>7587</v>
      </c>
      <c r="V1762">
        <v>1.2</v>
      </c>
    </row>
    <row r="1763" spans="1:22" x14ac:dyDescent="0.35">
      <c r="A1763" t="s">
        <v>5970</v>
      </c>
      <c r="B1763" t="s">
        <v>19789</v>
      </c>
      <c r="C1763" t="s">
        <v>5974</v>
      </c>
      <c r="D1763" t="s">
        <v>5055</v>
      </c>
      <c r="E1763" t="s">
        <v>5055</v>
      </c>
      <c r="F1763" t="s">
        <v>17723</v>
      </c>
      <c r="G1763" t="s">
        <v>12802</v>
      </c>
      <c r="H1763" t="s">
        <v>5055</v>
      </c>
      <c r="I1763" t="s">
        <v>5055</v>
      </c>
      <c r="J1763" t="s">
        <v>5055</v>
      </c>
      <c r="K1763" t="s">
        <v>5055</v>
      </c>
      <c r="L1763" t="s">
        <v>5055</v>
      </c>
      <c r="M1763" t="s">
        <v>5055</v>
      </c>
      <c r="N1763" t="s">
        <v>19789</v>
      </c>
      <c r="O1763" t="s">
        <v>5055</v>
      </c>
      <c r="P1763" t="s">
        <v>5055</v>
      </c>
      <c r="S1763" t="s">
        <v>23964</v>
      </c>
      <c r="T1763" t="s">
        <v>7587</v>
      </c>
      <c r="U1763" t="s">
        <v>7587</v>
      </c>
      <c r="V1763">
        <v>1.2</v>
      </c>
    </row>
    <row r="1764" spans="1:22" x14ac:dyDescent="0.35">
      <c r="A1764" t="s">
        <v>5970</v>
      </c>
      <c r="B1764" t="s">
        <v>19790</v>
      </c>
      <c r="C1764" t="s">
        <v>5974</v>
      </c>
      <c r="D1764" t="s">
        <v>5055</v>
      </c>
      <c r="E1764" t="s">
        <v>5055</v>
      </c>
      <c r="F1764" t="s">
        <v>17723</v>
      </c>
      <c r="G1764" t="s">
        <v>12802</v>
      </c>
      <c r="H1764" t="s">
        <v>5055</v>
      </c>
      <c r="I1764" t="s">
        <v>5055</v>
      </c>
      <c r="J1764" t="s">
        <v>5055</v>
      </c>
      <c r="K1764" t="s">
        <v>5055</v>
      </c>
      <c r="L1764" t="s">
        <v>5055</v>
      </c>
      <c r="M1764" t="s">
        <v>5055</v>
      </c>
      <c r="N1764" t="s">
        <v>19790</v>
      </c>
      <c r="O1764" t="s">
        <v>5055</v>
      </c>
      <c r="P1764" t="s">
        <v>5055</v>
      </c>
      <c r="S1764" t="s">
        <v>23964</v>
      </c>
      <c r="T1764" t="s">
        <v>7587</v>
      </c>
      <c r="U1764" t="s">
        <v>7587</v>
      </c>
      <c r="V1764">
        <v>1.2</v>
      </c>
    </row>
    <row r="1765" spans="1:22" x14ac:dyDescent="0.35">
      <c r="A1765" t="s">
        <v>5970</v>
      </c>
      <c r="B1765" t="s">
        <v>19791</v>
      </c>
      <c r="C1765" t="s">
        <v>5974</v>
      </c>
      <c r="D1765" t="s">
        <v>5055</v>
      </c>
      <c r="E1765" t="s">
        <v>5055</v>
      </c>
      <c r="F1765" t="s">
        <v>17723</v>
      </c>
      <c r="G1765" t="s">
        <v>12802</v>
      </c>
      <c r="H1765" t="s">
        <v>5055</v>
      </c>
      <c r="I1765" t="s">
        <v>14513</v>
      </c>
      <c r="J1765" t="s">
        <v>5055</v>
      </c>
      <c r="K1765" t="s">
        <v>5055</v>
      </c>
      <c r="L1765" t="s">
        <v>5055</v>
      </c>
      <c r="M1765" t="s">
        <v>5055</v>
      </c>
      <c r="N1765" t="s">
        <v>19791</v>
      </c>
      <c r="O1765" t="s">
        <v>5055</v>
      </c>
      <c r="P1765" t="s">
        <v>5055</v>
      </c>
      <c r="S1765" t="s">
        <v>23964</v>
      </c>
      <c r="T1765" t="s">
        <v>7587</v>
      </c>
      <c r="U1765" t="s">
        <v>7587</v>
      </c>
      <c r="V1765">
        <v>1.2</v>
      </c>
    </row>
    <row r="1766" spans="1:22" x14ac:dyDescent="0.35">
      <c r="A1766" t="s">
        <v>5970</v>
      </c>
      <c r="B1766" t="s">
        <v>19792</v>
      </c>
      <c r="C1766" t="s">
        <v>5974</v>
      </c>
      <c r="D1766" t="s">
        <v>5055</v>
      </c>
      <c r="E1766" t="s">
        <v>5055</v>
      </c>
      <c r="F1766" t="s">
        <v>17723</v>
      </c>
      <c r="G1766" t="s">
        <v>12802</v>
      </c>
      <c r="H1766" t="s">
        <v>5055</v>
      </c>
      <c r="I1766" t="s">
        <v>5055</v>
      </c>
      <c r="J1766" t="s">
        <v>5055</v>
      </c>
      <c r="K1766" t="s">
        <v>5055</v>
      </c>
      <c r="L1766" t="s">
        <v>5055</v>
      </c>
      <c r="M1766" t="s">
        <v>5055</v>
      </c>
      <c r="N1766" t="s">
        <v>19792</v>
      </c>
      <c r="O1766" t="s">
        <v>5055</v>
      </c>
      <c r="P1766" t="s">
        <v>5055</v>
      </c>
      <c r="S1766" t="s">
        <v>23964</v>
      </c>
      <c r="T1766" t="s">
        <v>7587</v>
      </c>
      <c r="U1766" t="s">
        <v>7587</v>
      </c>
      <c r="V1766">
        <v>1.2</v>
      </c>
    </row>
    <row r="1767" spans="1:22" x14ac:dyDescent="0.35">
      <c r="A1767" t="s">
        <v>5970</v>
      </c>
      <c r="B1767" t="s">
        <v>19793</v>
      </c>
      <c r="C1767" t="s">
        <v>5974</v>
      </c>
      <c r="D1767" t="s">
        <v>5055</v>
      </c>
      <c r="E1767" t="s">
        <v>5055</v>
      </c>
      <c r="F1767" t="s">
        <v>12813</v>
      </c>
      <c r="G1767" t="s">
        <v>12811</v>
      </c>
      <c r="H1767" t="s">
        <v>5055</v>
      </c>
      <c r="I1767" t="s">
        <v>5055</v>
      </c>
      <c r="J1767" t="s">
        <v>5055</v>
      </c>
      <c r="K1767" t="s">
        <v>5055</v>
      </c>
      <c r="L1767" t="s">
        <v>5055</v>
      </c>
      <c r="M1767" t="s">
        <v>5055</v>
      </c>
      <c r="N1767" t="s">
        <v>19794</v>
      </c>
      <c r="O1767" t="s">
        <v>5055</v>
      </c>
      <c r="P1767" t="s">
        <v>5055</v>
      </c>
      <c r="S1767" t="s">
        <v>23964</v>
      </c>
      <c r="T1767" t="s">
        <v>7587</v>
      </c>
      <c r="U1767" t="s">
        <v>7587</v>
      </c>
      <c r="V1767">
        <v>1.2</v>
      </c>
    </row>
    <row r="1768" spans="1:22" x14ac:dyDescent="0.35">
      <c r="A1768" t="s">
        <v>5970</v>
      </c>
      <c r="B1768" t="s">
        <v>19795</v>
      </c>
      <c r="C1768" t="s">
        <v>5974</v>
      </c>
      <c r="D1768" t="s">
        <v>5055</v>
      </c>
      <c r="E1768" t="s">
        <v>5055</v>
      </c>
      <c r="F1768" t="s">
        <v>17723</v>
      </c>
      <c r="G1768" t="s">
        <v>12802</v>
      </c>
      <c r="H1768" t="s">
        <v>5055</v>
      </c>
      <c r="I1768" t="s">
        <v>5055</v>
      </c>
      <c r="J1768" t="s">
        <v>5055</v>
      </c>
      <c r="K1768" t="s">
        <v>5055</v>
      </c>
      <c r="L1768" t="s">
        <v>5055</v>
      </c>
      <c r="M1768" t="s">
        <v>5055</v>
      </c>
      <c r="N1768" t="s">
        <v>19795</v>
      </c>
      <c r="O1768" t="s">
        <v>5055</v>
      </c>
      <c r="P1768" t="s">
        <v>5055</v>
      </c>
      <c r="S1768" t="s">
        <v>23964</v>
      </c>
      <c r="T1768" t="s">
        <v>7587</v>
      </c>
      <c r="U1768" t="s">
        <v>7587</v>
      </c>
      <c r="V1768">
        <v>1.2</v>
      </c>
    </row>
    <row r="1769" spans="1:22" x14ac:dyDescent="0.35">
      <c r="A1769" t="s">
        <v>5970</v>
      </c>
      <c r="B1769" t="s">
        <v>19796</v>
      </c>
      <c r="C1769" t="s">
        <v>5974</v>
      </c>
      <c r="D1769" t="s">
        <v>5055</v>
      </c>
      <c r="E1769" t="s">
        <v>5055</v>
      </c>
      <c r="F1769" t="s">
        <v>17723</v>
      </c>
      <c r="G1769" t="s">
        <v>12802</v>
      </c>
      <c r="H1769" t="s">
        <v>5055</v>
      </c>
      <c r="I1769" t="s">
        <v>5055</v>
      </c>
      <c r="J1769" t="s">
        <v>5055</v>
      </c>
      <c r="K1769" t="s">
        <v>5055</v>
      </c>
      <c r="L1769" t="s">
        <v>5055</v>
      </c>
      <c r="M1769" t="s">
        <v>5055</v>
      </c>
      <c r="N1769" t="s">
        <v>19796</v>
      </c>
      <c r="O1769" t="s">
        <v>5055</v>
      </c>
      <c r="P1769" t="s">
        <v>5055</v>
      </c>
      <c r="S1769" t="s">
        <v>23964</v>
      </c>
      <c r="T1769" t="s">
        <v>7587</v>
      </c>
      <c r="U1769" t="s">
        <v>7587</v>
      </c>
      <c r="V1769">
        <v>1.2</v>
      </c>
    </row>
    <row r="1770" spans="1:22" x14ac:dyDescent="0.35">
      <c r="A1770" t="s">
        <v>5970</v>
      </c>
      <c r="B1770" t="s">
        <v>19797</v>
      </c>
      <c r="C1770" t="s">
        <v>5974</v>
      </c>
      <c r="D1770" t="s">
        <v>5055</v>
      </c>
      <c r="E1770" t="s">
        <v>5055</v>
      </c>
      <c r="F1770" t="s">
        <v>17723</v>
      </c>
      <c r="G1770" t="s">
        <v>12802</v>
      </c>
      <c r="H1770" t="s">
        <v>5055</v>
      </c>
      <c r="I1770" t="s">
        <v>5055</v>
      </c>
      <c r="J1770" t="s">
        <v>5055</v>
      </c>
      <c r="K1770" t="s">
        <v>5055</v>
      </c>
      <c r="L1770" t="s">
        <v>5055</v>
      </c>
      <c r="M1770" t="s">
        <v>5055</v>
      </c>
      <c r="N1770" t="s">
        <v>19797</v>
      </c>
      <c r="O1770" t="s">
        <v>5055</v>
      </c>
      <c r="P1770" t="s">
        <v>5055</v>
      </c>
      <c r="S1770" t="s">
        <v>23964</v>
      </c>
      <c r="T1770" t="s">
        <v>7587</v>
      </c>
      <c r="U1770" t="s">
        <v>7587</v>
      </c>
      <c r="V1770">
        <v>1.2</v>
      </c>
    </row>
    <row r="1771" spans="1:22" x14ac:dyDescent="0.35">
      <c r="A1771" t="s">
        <v>5970</v>
      </c>
      <c r="B1771" t="s">
        <v>19798</v>
      </c>
      <c r="C1771" t="s">
        <v>5974</v>
      </c>
      <c r="D1771" t="s">
        <v>5055</v>
      </c>
      <c r="E1771" t="s">
        <v>5055</v>
      </c>
      <c r="F1771" t="s">
        <v>17723</v>
      </c>
      <c r="G1771" t="s">
        <v>12802</v>
      </c>
      <c r="H1771" t="s">
        <v>5055</v>
      </c>
      <c r="I1771" t="s">
        <v>5055</v>
      </c>
      <c r="J1771" t="s">
        <v>5055</v>
      </c>
      <c r="K1771" t="s">
        <v>5055</v>
      </c>
      <c r="L1771" t="s">
        <v>5055</v>
      </c>
      <c r="M1771" t="s">
        <v>5055</v>
      </c>
      <c r="N1771" t="s">
        <v>19797</v>
      </c>
      <c r="O1771" t="s">
        <v>5055</v>
      </c>
      <c r="P1771" t="s">
        <v>5055</v>
      </c>
      <c r="S1771" t="s">
        <v>23964</v>
      </c>
      <c r="T1771" t="s">
        <v>7587</v>
      </c>
      <c r="U1771" t="s">
        <v>7587</v>
      </c>
      <c r="V1771">
        <v>1.2</v>
      </c>
    </row>
    <row r="1772" spans="1:22" x14ac:dyDescent="0.35">
      <c r="A1772" t="s">
        <v>5970</v>
      </c>
      <c r="B1772" t="s">
        <v>19799</v>
      </c>
      <c r="C1772" t="s">
        <v>5974</v>
      </c>
      <c r="D1772" t="s">
        <v>5055</v>
      </c>
      <c r="E1772" t="s">
        <v>5055</v>
      </c>
      <c r="F1772" t="s">
        <v>17723</v>
      </c>
      <c r="G1772" t="s">
        <v>12802</v>
      </c>
      <c r="H1772" t="s">
        <v>5055</v>
      </c>
      <c r="I1772" t="s">
        <v>14515</v>
      </c>
      <c r="J1772" t="s">
        <v>5055</v>
      </c>
      <c r="K1772" t="s">
        <v>5055</v>
      </c>
      <c r="L1772" t="s">
        <v>5055</v>
      </c>
      <c r="M1772" t="s">
        <v>5055</v>
      </c>
      <c r="N1772" t="s">
        <v>19799</v>
      </c>
      <c r="O1772" t="s">
        <v>5055</v>
      </c>
      <c r="P1772" t="s">
        <v>5055</v>
      </c>
      <c r="S1772" t="s">
        <v>23964</v>
      </c>
      <c r="T1772" t="s">
        <v>7587</v>
      </c>
      <c r="U1772" t="s">
        <v>7587</v>
      </c>
      <c r="V1772">
        <v>1.2</v>
      </c>
    </row>
    <row r="1773" spans="1:22" x14ac:dyDescent="0.35">
      <c r="A1773" t="s">
        <v>5970</v>
      </c>
      <c r="B1773" t="s">
        <v>19800</v>
      </c>
      <c r="C1773" t="s">
        <v>5974</v>
      </c>
      <c r="D1773" t="s">
        <v>5055</v>
      </c>
      <c r="E1773" t="s">
        <v>5055</v>
      </c>
      <c r="F1773" t="s">
        <v>17723</v>
      </c>
      <c r="G1773" t="s">
        <v>12802</v>
      </c>
      <c r="H1773" t="s">
        <v>5055</v>
      </c>
      <c r="I1773" t="s">
        <v>14515</v>
      </c>
      <c r="J1773" t="s">
        <v>5055</v>
      </c>
      <c r="K1773" t="s">
        <v>5055</v>
      </c>
      <c r="L1773" t="s">
        <v>5055</v>
      </c>
      <c r="M1773" t="s">
        <v>5055</v>
      </c>
      <c r="N1773" t="s">
        <v>19800</v>
      </c>
      <c r="O1773" t="s">
        <v>5055</v>
      </c>
      <c r="P1773" t="s">
        <v>5055</v>
      </c>
      <c r="S1773" t="s">
        <v>23964</v>
      </c>
      <c r="T1773" t="s">
        <v>7587</v>
      </c>
      <c r="U1773" t="s">
        <v>7587</v>
      </c>
      <c r="V1773">
        <v>1.2</v>
      </c>
    </row>
    <row r="1774" spans="1:22" x14ac:dyDescent="0.35">
      <c r="A1774" t="s">
        <v>5970</v>
      </c>
      <c r="B1774" t="s">
        <v>19801</v>
      </c>
      <c r="C1774" t="s">
        <v>5974</v>
      </c>
      <c r="D1774" t="s">
        <v>5055</v>
      </c>
      <c r="E1774" t="s">
        <v>5055</v>
      </c>
      <c r="F1774" t="s">
        <v>17723</v>
      </c>
      <c r="G1774" t="s">
        <v>12802</v>
      </c>
      <c r="H1774" t="s">
        <v>5055</v>
      </c>
      <c r="I1774" t="s">
        <v>5055</v>
      </c>
      <c r="J1774" t="s">
        <v>5055</v>
      </c>
      <c r="K1774" t="s">
        <v>5055</v>
      </c>
      <c r="L1774" t="s">
        <v>5055</v>
      </c>
      <c r="M1774" t="s">
        <v>5055</v>
      </c>
      <c r="N1774" t="s">
        <v>19801</v>
      </c>
      <c r="O1774" t="s">
        <v>5055</v>
      </c>
      <c r="P1774" t="s">
        <v>5055</v>
      </c>
      <c r="S1774" t="s">
        <v>23964</v>
      </c>
      <c r="T1774" t="s">
        <v>7587</v>
      </c>
      <c r="U1774" t="s">
        <v>7587</v>
      </c>
      <c r="V1774">
        <v>1.2</v>
      </c>
    </row>
    <row r="1775" spans="1:22" x14ac:dyDescent="0.35">
      <c r="A1775" t="s">
        <v>5970</v>
      </c>
      <c r="B1775" t="s">
        <v>19802</v>
      </c>
      <c r="C1775" t="s">
        <v>5974</v>
      </c>
      <c r="D1775" t="s">
        <v>5055</v>
      </c>
      <c r="E1775" t="s">
        <v>5055</v>
      </c>
      <c r="F1775" t="s">
        <v>17723</v>
      </c>
      <c r="G1775" t="s">
        <v>12802</v>
      </c>
      <c r="H1775" t="s">
        <v>5055</v>
      </c>
      <c r="I1775" t="s">
        <v>14513</v>
      </c>
      <c r="J1775" t="s">
        <v>5055</v>
      </c>
      <c r="K1775" t="s">
        <v>5055</v>
      </c>
      <c r="L1775" t="s">
        <v>5055</v>
      </c>
      <c r="M1775" t="s">
        <v>5055</v>
      </c>
      <c r="N1775" t="s">
        <v>19802</v>
      </c>
      <c r="O1775" t="s">
        <v>5055</v>
      </c>
      <c r="P1775" t="s">
        <v>5055</v>
      </c>
      <c r="S1775" t="s">
        <v>23964</v>
      </c>
      <c r="T1775" t="s">
        <v>7587</v>
      </c>
      <c r="U1775" t="s">
        <v>7587</v>
      </c>
      <c r="V1775">
        <v>1.2</v>
      </c>
    </row>
    <row r="1776" spans="1:22" x14ac:dyDescent="0.35">
      <c r="A1776" s="41" t="s">
        <v>5970</v>
      </c>
      <c r="B1776" t="s">
        <v>19803</v>
      </c>
      <c r="C1776" t="s">
        <v>5974</v>
      </c>
      <c r="D1776" t="s">
        <v>5055</v>
      </c>
      <c r="E1776" t="s">
        <v>5055</v>
      </c>
      <c r="F1776" t="s">
        <v>17723</v>
      </c>
      <c r="G1776" t="s">
        <v>12802</v>
      </c>
      <c r="H1776" t="s">
        <v>5055</v>
      </c>
      <c r="I1776" t="s">
        <v>14519</v>
      </c>
      <c r="J1776" s="53" t="s">
        <v>14492</v>
      </c>
      <c r="K1776" t="s">
        <v>5055</v>
      </c>
      <c r="L1776" t="s">
        <v>5055</v>
      </c>
      <c r="M1776" t="s">
        <v>5055</v>
      </c>
      <c r="N1776" t="s">
        <v>19804</v>
      </c>
      <c r="O1776" t="s">
        <v>5055</v>
      </c>
      <c r="P1776" t="s">
        <v>5055</v>
      </c>
      <c r="S1776" t="s">
        <v>23964</v>
      </c>
      <c r="T1776" t="s">
        <v>7587</v>
      </c>
      <c r="U1776" t="s">
        <v>7587</v>
      </c>
      <c r="V1776">
        <v>1.2</v>
      </c>
    </row>
    <row r="1777" spans="1:22" x14ac:dyDescent="0.35">
      <c r="A1777" t="s">
        <v>5970</v>
      </c>
      <c r="B1777" t="s">
        <v>19805</v>
      </c>
      <c r="C1777" t="s">
        <v>5974</v>
      </c>
      <c r="D1777" t="s">
        <v>5055</v>
      </c>
      <c r="E1777" t="s">
        <v>5055</v>
      </c>
      <c r="F1777" t="s">
        <v>17723</v>
      </c>
      <c r="G1777" t="s">
        <v>12802</v>
      </c>
      <c r="H1777" t="s">
        <v>5055</v>
      </c>
      <c r="I1777" t="s">
        <v>5055</v>
      </c>
      <c r="J1777" t="s">
        <v>5055</v>
      </c>
      <c r="K1777" t="s">
        <v>5055</v>
      </c>
      <c r="L1777" t="s">
        <v>5055</v>
      </c>
      <c r="M1777" t="s">
        <v>5055</v>
      </c>
      <c r="N1777" t="s">
        <v>19805</v>
      </c>
      <c r="O1777" t="s">
        <v>5055</v>
      </c>
      <c r="P1777" t="s">
        <v>5055</v>
      </c>
      <c r="S1777" t="s">
        <v>23964</v>
      </c>
      <c r="T1777" t="s">
        <v>7587</v>
      </c>
      <c r="U1777" t="s">
        <v>7587</v>
      </c>
      <c r="V1777">
        <v>1.2</v>
      </c>
    </row>
    <row r="1778" spans="1:22" x14ac:dyDescent="0.35">
      <c r="A1778" t="s">
        <v>5970</v>
      </c>
      <c r="B1778" t="s">
        <v>19806</v>
      </c>
      <c r="C1778" t="s">
        <v>5974</v>
      </c>
      <c r="D1778" t="s">
        <v>5055</v>
      </c>
      <c r="E1778" t="s">
        <v>5055</v>
      </c>
      <c r="F1778" t="s">
        <v>17723</v>
      </c>
      <c r="G1778" t="s">
        <v>12802</v>
      </c>
      <c r="H1778" t="s">
        <v>5055</v>
      </c>
      <c r="I1778" t="s">
        <v>14519</v>
      </c>
      <c r="J1778" t="s">
        <v>5055</v>
      </c>
      <c r="K1778" t="s">
        <v>5055</v>
      </c>
      <c r="L1778" t="s">
        <v>5055</v>
      </c>
      <c r="M1778" t="s">
        <v>5055</v>
      </c>
      <c r="N1778" t="s">
        <v>19806</v>
      </c>
      <c r="O1778" t="s">
        <v>5055</v>
      </c>
      <c r="P1778" t="s">
        <v>5055</v>
      </c>
      <c r="S1778" t="s">
        <v>23964</v>
      </c>
      <c r="T1778" t="s">
        <v>7587</v>
      </c>
      <c r="U1778" t="s">
        <v>7587</v>
      </c>
      <c r="V1778">
        <v>1.2</v>
      </c>
    </row>
    <row r="1779" spans="1:22" x14ac:dyDescent="0.35">
      <c r="A1779" t="s">
        <v>5970</v>
      </c>
      <c r="B1779" t="s">
        <v>19807</v>
      </c>
      <c r="C1779" t="s">
        <v>5974</v>
      </c>
      <c r="D1779" t="s">
        <v>5055</v>
      </c>
      <c r="E1779" t="s">
        <v>5055</v>
      </c>
      <c r="F1779" t="s">
        <v>17723</v>
      </c>
      <c r="G1779" t="s">
        <v>12802</v>
      </c>
      <c r="H1779" t="s">
        <v>5055</v>
      </c>
      <c r="I1779" t="s">
        <v>10871</v>
      </c>
      <c r="J1779" t="s">
        <v>5055</v>
      </c>
      <c r="K1779" t="s">
        <v>5055</v>
      </c>
      <c r="L1779" t="s">
        <v>5055</v>
      </c>
      <c r="M1779" t="s">
        <v>5055</v>
      </c>
      <c r="N1779" t="s">
        <v>19808</v>
      </c>
      <c r="O1779" t="s">
        <v>5055</v>
      </c>
      <c r="P1779" t="s">
        <v>5055</v>
      </c>
      <c r="S1779" t="s">
        <v>23964</v>
      </c>
      <c r="T1779" t="s">
        <v>7587</v>
      </c>
      <c r="U1779" t="s">
        <v>7587</v>
      </c>
      <c r="V1779">
        <v>1.2</v>
      </c>
    </row>
    <row r="1780" spans="1:22" x14ac:dyDescent="0.35">
      <c r="A1780" s="41" t="s">
        <v>5970</v>
      </c>
      <c r="B1780" t="s">
        <v>19809</v>
      </c>
      <c r="C1780" t="s">
        <v>5974</v>
      </c>
      <c r="D1780" t="s">
        <v>5055</v>
      </c>
      <c r="E1780" t="s">
        <v>5055</v>
      </c>
      <c r="F1780" t="s">
        <v>17723</v>
      </c>
      <c r="G1780" t="s">
        <v>12802</v>
      </c>
      <c r="H1780" t="s">
        <v>5055</v>
      </c>
      <c r="I1780" t="s">
        <v>14513</v>
      </c>
      <c r="J1780" s="53" t="s">
        <v>5055</v>
      </c>
      <c r="K1780" t="s">
        <v>5055</v>
      </c>
      <c r="L1780" t="s">
        <v>5055</v>
      </c>
      <c r="M1780" t="s">
        <v>5055</v>
      </c>
      <c r="N1780" t="s">
        <v>19809</v>
      </c>
      <c r="O1780" t="s">
        <v>5055</v>
      </c>
      <c r="P1780" t="s">
        <v>5055</v>
      </c>
      <c r="S1780" t="s">
        <v>23964</v>
      </c>
      <c r="T1780" t="s">
        <v>7587</v>
      </c>
      <c r="U1780" t="s">
        <v>7587</v>
      </c>
      <c r="V1780">
        <v>1.2</v>
      </c>
    </row>
    <row r="1781" spans="1:22" x14ac:dyDescent="0.35">
      <c r="A1781" s="41" t="s">
        <v>5970</v>
      </c>
      <c r="B1781" t="s">
        <v>19810</v>
      </c>
      <c r="C1781" t="s">
        <v>5974</v>
      </c>
      <c r="D1781" t="s">
        <v>5055</v>
      </c>
      <c r="E1781" t="s">
        <v>5055</v>
      </c>
      <c r="F1781" t="s">
        <v>17723</v>
      </c>
      <c r="G1781" t="s">
        <v>12802</v>
      </c>
      <c r="H1781" t="s">
        <v>5055</v>
      </c>
      <c r="I1781" t="s">
        <v>14515</v>
      </c>
      <c r="J1781" s="53" t="s">
        <v>17813</v>
      </c>
      <c r="K1781" t="s">
        <v>5055</v>
      </c>
      <c r="L1781" t="s">
        <v>5055</v>
      </c>
      <c r="M1781" t="s">
        <v>5055</v>
      </c>
      <c r="N1781" t="s">
        <v>19810</v>
      </c>
      <c r="O1781" t="s">
        <v>5055</v>
      </c>
      <c r="P1781" t="s">
        <v>5055</v>
      </c>
      <c r="S1781" t="s">
        <v>23964</v>
      </c>
      <c r="T1781" t="s">
        <v>7587</v>
      </c>
      <c r="U1781" t="s">
        <v>7587</v>
      </c>
      <c r="V1781">
        <v>1.2</v>
      </c>
    </row>
    <row r="1782" spans="1:22" x14ac:dyDescent="0.35">
      <c r="A1782" s="41" t="s">
        <v>5970</v>
      </c>
      <c r="B1782" t="s">
        <v>19811</v>
      </c>
      <c r="C1782" t="s">
        <v>5974</v>
      </c>
      <c r="D1782" t="s">
        <v>5055</v>
      </c>
      <c r="E1782" t="s">
        <v>5055</v>
      </c>
      <c r="F1782" t="s">
        <v>17723</v>
      </c>
      <c r="G1782" t="s">
        <v>12802</v>
      </c>
      <c r="H1782" t="s">
        <v>5055</v>
      </c>
      <c r="I1782" t="s">
        <v>14519</v>
      </c>
      <c r="J1782" s="53" t="s">
        <v>14488</v>
      </c>
      <c r="K1782" t="s">
        <v>5055</v>
      </c>
      <c r="L1782" t="s">
        <v>5055</v>
      </c>
      <c r="M1782">
        <v>115</v>
      </c>
      <c r="N1782" t="s">
        <v>19811</v>
      </c>
      <c r="O1782" t="s">
        <v>5055</v>
      </c>
      <c r="P1782" t="s">
        <v>5055</v>
      </c>
      <c r="S1782" t="s">
        <v>23964</v>
      </c>
      <c r="T1782" t="s">
        <v>7587</v>
      </c>
      <c r="U1782" t="s">
        <v>7587</v>
      </c>
      <c r="V1782">
        <v>1.2</v>
      </c>
    </row>
    <row r="1783" spans="1:22" x14ac:dyDescent="0.35">
      <c r="A1783" s="41" t="s">
        <v>5970</v>
      </c>
      <c r="B1783" t="s">
        <v>19812</v>
      </c>
      <c r="C1783" t="s">
        <v>5974</v>
      </c>
      <c r="D1783" t="s">
        <v>5055</v>
      </c>
      <c r="E1783" t="s">
        <v>5055</v>
      </c>
      <c r="F1783" t="s">
        <v>17723</v>
      </c>
      <c r="G1783" t="s">
        <v>12802</v>
      </c>
      <c r="H1783" t="s">
        <v>5055</v>
      </c>
      <c r="I1783" t="s">
        <v>14513</v>
      </c>
      <c r="J1783" s="53" t="s">
        <v>18822</v>
      </c>
      <c r="K1783" t="s">
        <v>5055</v>
      </c>
      <c r="L1783" t="s">
        <v>5055</v>
      </c>
      <c r="M1783" t="s">
        <v>5055</v>
      </c>
      <c r="N1783" t="s">
        <v>19812</v>
      </c>
      <c r="O1783" t="s">
        <v>5055</v>
      </c>
      <c r="P1783" t="s">
        <v>5055</v>
      </c>
      <c r="S1783" t="s">
        <v>23964</v>
      </c>
      <c r="T1783" t="s">
        <v>7587</v>
      </c>
      <c r="U1783" t="s">
        <v>7587</v>
      </c>
      <c r="V1783">
        <v>1.2</v>
      </c>
    </row>
    <row r="1784" spans="1:22" x14ac:dyDescent="0.35">
      <c r="A1784" s="41" t="s">
        <v>5970</v>
      </c>
      <c r="B1784" t="s">
        <v>19813</v>
      </c>
      <c r="C1784" t="s">
        <v>5974</v>
      </c>
      <c r="D1784" t="s">
        <v>5055</v>
      </c>
      <c r="E1784" t="s">
        <v>5055</v>
      </c>
      <c r="F1784" t="s">
        <v>17723</v>
      </c>
      <c r="G1784" t="s">
        <v>12802</v>
      </c>
      <c r="H1784" t="s">
        <v>5055</v>
      </c>
      <c r="I1784" t="s">
        <v>14519</v>
      </c>
      <c r="J1784" s="53" t="s">
        <v>18822</v>
      </c>
      <c r="K1784" t="s">
        <v>5055</v>
      </c>
      <c r="L1784" t="s">
        <v>5055</v>
      </c>
      <c r="M1784" t="s">
        <v>5055</v>
      </c>
      <c r="N1784" t="s">
        <v>19813</v>
      </c>
      <c r="O1784" t="s">
        <v>5055</v>
      </c>
      <c r="P1784" t="s">
        <v>5055</v>
      </c>
      <c r="S1784" t="s">
        <v>23964</v>
      </c>
      <c r="T1784" t="s">
        <v>7587</v>
      </c>
      <c r="U1784" t="s">
        <v>7587</v>
      </c>
      <c r="V1784">
        <v>1.2</v>
      </c>
    </row>
    <row r="1785" spans="1:22" x14ac:dyDescent="0.35">
      <c r="A1785" t="s">
        <v>5970</v>
      </c>
      <c r="B1785" t="s">
        <v>19814</v>
      </c>
      <c r="C1785" t="s">
        <v>5974</v>
      </c>
      <c r="D1785" t="s">
        <v>5055</v>
      </c>
      <c r="E1785" t="s">
        <v>5055</v>
      </c>
      <c r="F1785" t="s">
        <v>17723</v>
      </c>
      <c r="G1785" t="s">
        <v>12802</v>
      </c>
      <c r="H1785" t="s">
        <v>5055</v>
      </c>
      <c r="I1785" t="s">
        <v>14513</v>
      </c>
      <c r="J1785" t="s">
        <v>5055</v>
      </c>
      <c r="K1785" t="s">
        <v>5055</v>
      </c>
      <c r="L1785" t="s">
        <v>5055</v>
      </c>
      <c r="M1785" t="s">
        <v>5055</v>
      </c>
      <c r="N1785" t="s">
        <v>19814</v>
      </c>
      <c r="O1785" t="s">
        <v>5055</v>
      </c>
      <c r="P1785" t="s">
        <v>5055</v>
      </c>
      <c r="S1785" t="s">
        <v>23964</v>
      </c>
      <c r="T1785" t="s">
        <v>7587</v>
      </c>
      <c r="U1785" t="s">
        <v>7587</v>
      </c>
      <c r="V1785">
        <v>1.2</v>
      </c>
    </row>
    <row r="1786" spans="1:22" x14ac:dyDescent="0.35">
      <c r="A1786" t="s">
        <v>5970</v>
      </c>
      <c r="B1786" t="s">
        <v>19814</v>
      </c>
      <c r="C1786" t="s">
        <v>5974</v>
      </c>
      <c r="D1786" t="s">
        <v>5055</v>
      </c>
      <c r="E1786" t="s">
        <v>5055</v>
      </c>
      <c r="F1786" t="s">
        <v>17723</v>
      </c>
      <c r="G1786" t="s">
        <v>12802</v>
      </c>
      <c r="H1786" t="s">
        <v>5055</v>
      </c>
      <c r="I1786" t="s">
        <v>14513</v>
      </c>
      <c r="J1786" t="s">
        <v>5055</v>
      </c>
      <c r="K1786" t="s">
        <v>5055</v>
      </c>
      <c r="L1786" t="s">
        <v>5055</v>
      </c>
      <c r="M1786" t="s">
        <v>5055</v>
      </c>
      <c r="N1786" t="s">
        <v>19814</v>
      </c>
      <c r="O1786" t="s">
        <v>5055</v>
      </c>
      <c r="P1786" t="s">
        <v>5055</v>
      </c>
      <c r="S1786" t="s">
        <v>23964</v>
      </c>
      <c r="T1786" t="s">
        <v>7587</v>
      </c>
      <c r="U1786" t="s">
        <v>7587</v>
      </c>
      <c r="V1786">
        <v>1.2</v>
      </c>
    </row>
    <row r="1787" spans="1:22" x14ac:dyDescent="0.35">
      <c r="A1787" t="s">
        <v>5970</v>
      </c>
      <c r="B1787" t="s">
        <v>19815</v>
      </c>
      <c r="C1787" t="s">
        <v>5974</v>
      </c>
      <c r="D1787" t="s">
        <v>5055</v>
      </c>
      <c r="E1787" t="s">
        <v>5055</v>
      </c>
      <c r="F1787" t="s">
        <v>18145</v>
      </c>
      <c r="G1787" t="s">
        <v>12802</v>
      </c>
      <c r="H1787" t="s">
        <v>5055</v>
      </c>
      <c r="I1787" t="s">
        <v>5055</v>
      </c>
      <c r="J1787" t="s">
        <v>5055</v>
      </c>
      <c r="K1787" t="s">
        <v>5055</v>
      </c>
      <c r="L1787" t="s">
        <v>5055</v>
      </c>
      <c r="M1787" t="s">
        <v>5055</v>
      </c>
      <c r="N1787" t="s">
        <v>19816</v>
      </c>
      <c r="O1787" t="s">
        <v>5055</v>
      </c>
      <c r="P1787" t="s">
        <v>5055</v>
      </c>
      <c r="S1787" t="s">
        <v>23964</v>
      </c>
      <c r="T1787" t="s">
        <v>7587</v>
      </c>
      <c r="U1787" t="s">
        <v>7587</v>
      </c>
      <c r="V1787">
        <v>1.2</v>
      </c>
    </row>
    <row r="1788" spans="1:22" x14ac:dyDescent="0.35">
      <c r="A1788" t="s">
        <v>5970</v>
      </c>
      <c r="B1788" t="s">
        <v>19817</v>
      </c>
      <c r="C1788" t="s">
        <v>5974</v>
      </c>
      <c r="D1788" t="s">
        <v>5055</v>
      </c>
      <c r="E1788" t="s">
        <v>5055</v>
      </c>
      <c r="F1788" t="s">
        <v>17723</v>
      </c>
      <c r="G1788" t="s">
        <v>12802</v>
      </c>
      <c r="H1788" t="s">
        <v>5055</v>
      </c>
      <c r="I1788" t="s">
        <v>14513</v>
      </c>
      <c r="J1788" t="s">
        <v>5055</v>
      </c>
      <c r="K1788" t="s">
        <v>5055</v>
      </c>
      <c r="L1788" t="s">
        <v>5055</v>
      </c>
      <c r="M1788" t="s">
        <v>5055</v>
      </c>
      <c r="N1788" t="s">
        <v>19818</v>
      </c>
      <c r="O1788" t="s">
        <v>5055</v>
      </c>
      <c r="P1788" t="s">
        <v>5055</v>
      </c>
      <c r="S1788" t="s">
        <v>23964</v>
      </c>
      <c r="T1788" t="s">
        <v>7587</v>
      </c>
      <c r="U1788" t="s">
        <v>7587</v>
      </c>
      <c r="V1788">
        <v>1.2</v>
      </c>
    </row>
    <row r="1789" spans="1:22" x14ac:dyDescent="0.35">
      <c r="A1789" t="s">
        <v>5970</v>
      </c>
      <c r="B1789" t="s">
        <v>19819</v>
      </c>
      <c r="C1789" t="s">
        <v>5974</v>
      </c>
      <c r="D1789" t="s">
        <v>5055</v>
      </c>
      <c r="E1789" t="s">
        <v>5055</v>
      </c>
      <c r="F1789" t="s">
        <v>17723</v>
      </c>
      <c r="G1789" t="s">
        <v>12802</v>
      </c>
      <c r="H1789" t="s">
        <v>5055</v>
      </c>
      <c r="I1789" t="s">
        <v>14513</v>
      </c>
      <c r="J1789" t="s">
        <v>5055</v>
      </c>
      <c r="K1789" t="s">
        <v>5055</v>
      </c>
      <c r="L1789" t="s">
        <v>5055</v>
      </c>
      <c r="M1789" t="s">
        <v>5055</v>
      </c>
      <c r="N1789" t="s">
        <v>19819</v>
      </c>
      <c r="O1789" t="s">
        <v>5055</v>
      </c>
      <c r="P1789" t="s">
        <v>5055</v>
      </c>
      <c r="S1789" t="s">
        <v>23964</v>
      </c>
      <c r="T1789" t="s">
        <v>7587</v>
      </c>
      <c r="U1789" t="s">
        <v>7587</v>
      </c>
      <c r="V1789">
        <v>1.2</v>
      </c>
    </row>
    <row r="1790" spans="1:22" x14ac:dyDescent="0.35">
      <c r="A1790" t="s">
        <v>5970</v>
      </c>
      <c r="B1790" t="s">
        <v>19820</v>
      </c>
      <c r="C1790" t="s">
        <v>5974</v>
      </c>
      <c r="D1790" t="s">
        <v>5055</v>
      </c>
      <c r="E1790" t="s">
        <v>5055</v>
      </c>
      <c r="F1790" t="s">
        <v>18145</v>
      </c>
      <c r="G1790" t="s">
        <v>12802</v>
      </c>
      <c r="H1790" t="s">
        <v>5055</v>
      </c>
      <c r="I1790" t="s">
        <v>5055</v>
      </c>
      <c r="J1790" t="s">
        <v>5055</v>
      </c>
      <c r="K1790" t="s">
        <v>5055</v>
      </c>
      <c r="L1790" t="s">
        <v>5055</v>
      </c>
      <c r="M1790" t="s">
        <v>5055</v>
      </c>
      <c r="N1790" t="s">
        <v>19821</v>
      </c>
      <c r="O1790" t="s">
        <v>5055</v>
      </c>
      <c r="P1790" t="s">
        <v>5055</v>
      </c>
      <c r="S1790" t="s">
        <v>23964</v>
      </c>
      <c r="T1790" t="s">
        <v>7587</v>
      </c>
      <c r="U1790" t="s">
        <v>7587</v>
      </c>
      <c r="V1790">
        <v>1.2</v>
      </c>
    </row>
    <row r="1791" spans="1:22" x14ac:dyDescent="0.35">
      <c r="A1791" t="s">
        <v>5970</v>
      </c>
      <c r="B1791" t="s">
        <v>19822</v>
      </c>
      <c r="C1791" t="s">
        <v>5974</v>
      </c>
      <c r="D1791" t="s">
        <v>5055</v>
      </c>
      <c r="E1791" t="s">
        <v>5055</v>
      </c>
      <c r="F1791" t="s">
        <v>17723</v>
      </c>
      <c r="G1791" t="s">
        <v>12802</v>
      </c>
      <c r="H1791" t="s">
        <v>5055</v>
      </c>
      <c r="I1791" t="s">
        <v>5055</v>
      </c>
      <c r="J1791" t="s">
        <v>5055</v>
      </c>
      <c r="K1791" t="s">
        <v>5055</v>
      </c>
      <c r="L1791" t="s">
        <v>5055</v>
      </c>
      <c r="M1791" t="s">
        <v>5055</v>
      </c>
      <c r="N1791" t="s">
        <v>19823</v>
      </c>
      <c r="O1791" t="s">
        <v>5055</v>
      </c>
      <c r="P1791" t="s">
        <v>5055</v>
      </c>
      <c r="S1791" t="s">
        <v>23964</v>
      </c>
      <c r="T1791" t="s">
        <v>7587</v>
      </c>
      <c r="U1791" t="s">
        <v>7587</v>
      </c>
      <c r="V1791">
        <v>1.2</v>
      </c>
    </row>
    <row r="1792" spans="1:22" x14ac:dyDescent="0.35">
      <c r="A1792" t="s">
        <v>5970</v>
      </c>
      <c r="B1792" t="s">
        <v>19824</v>
      </c>
      <c r="C1792" t="s">
        <v>5974</v>
      </c>
      <c r="D1792" t="s">
        <v>5055</v>
      </c>
      <c r="E1792" t="s">
        <v>5055</v>
      </c>
      <c r="F1792" t="s">
        <v>18145</v>
      </c>
      <c r="G1792" t="s">
        <v>12802</v>
      </c>
      <c r="H1792" t="s">
        <v>5055</v>
      </c>
      <c r="I1792" t="s">
        <v>14513</v>
      </c>
      <c r="J1792" t="s">
        <v>19825</v>
      </c>
      <c r="K1792" t="s">
        <v>5055</v>
      </c>
      <c r="L1792" t="s">
        <v>5055</v>
      </c>
      <c r="M1792">
        <v>120</v>
      </c>
      <c r="N1792" t="s">
        <v>19826</v>
      </c>
      <c r="O1792" t="s">
        <v>5055</v>
      </c>
      <c r="P1792" t="s">
        <v>5055</v>
      </c>
      <c r="S1792" t="s">
        <v>23964</v>
      </c>
      <c r="T1792" t="s">
        <v>7587</v>
      </c>
      <c r="U1792" t="s">
        <v>7587</v>
      </c>
      <c r="V1792">
        <v>1.2</v>
      </c>
    </row>
    <row r="1793" spans="1:22" x14ac:dyDescent="0.35">
      <c r="A1793" t="s">
        <v>5970</v>
      </c>
      <c r="B1793" t="s">
        <v>19827</v>
      </c>
      <c r="C1793" t="s">
        <v>5974</v>
      </c>
      <c r="D1793" t="s">
        <v>5055</v>
      </c>
      <c r="E1793" t="s">
        <v>5055</v>
      </c>
      <c r="F1793" t="s">
        <v>17723</v>
      </c>
      <c r="G1793" t="s">
        <v>12802</v>
      </c>
      <c r="H1793" t="s">
        <v>5055</v>
      </c>
      <c r="I1793" t="s">
        <v>5055</v>
      </c>
      <c r="J1793" t="s">
        <v>5055</v>
      </c>
      <c r="K1793" t="s">
        <v>5055</v>
      </c>
      <c r="L1793" t="s">
        <v>5055</v>
      </c>
      <c r="M1793" t="s">
        <v>5055</v>
      </c>
      <c r="N1793" t="s">
        <v>19828</v>
      </c>
      <c r="O1793" t="s">
        <v>5055</v>
      </c>
      <c r="P1793" t="s">
        <v>5055</v>
      </c>
      <c r="S1793" t="s">
        <v>23964</v>
      </c>
      <c r="T1793" t="s">
        <v>7587</v>
      </c>
      <c r="U1793" t="s">
        <v>7587</v>
      </c>
      <c r="V1793">
        <v>1.2</v>
      </c>
    </row>
    <row r="1794" spans="1:22" x14ac:dyDescent="0.35">
      <c r="A1794" t="s">
        <v>5970</v>
      </c>
      <c r="B1794" t="s">
        <v>19829</v>
      </c>
      <c r="C1794" t="s">
        <v>5974</v>
      </c>
      <c r="D1794" t="s">
        <v>5055</v>
      </c>
      <c r="E1794" t="s">
        <v>5055</v>
      </c>
      <c r="F1794" t="s">
        <v>17723</v>
      </c>
      <c r="G1794" t="s">
        <v>12802</v>
      </c>
      <c r="H1794" t="s">
        <v>5055</v>
      </c>
      <c r="I1794" t="s">
        <v>5055</v>
      </c>
      <c r="J1794" t="s">
        <v>5055</v>
      </c>
      <c r="K1794" t="s">
        <v>5055</v>
      </c>
      <c r="L1794" t="s">
        <v>5055</v>
      </c>
      <c r="M1794">
        <v>137</v>
      </c>
      <c r="N1794" t="s">
        <v>19829</v>
      </c>
      <c r="O1794" t="s">
        <v>5055</v>
      </c>
      <c r="P1794" t="s">
        <v>5055</v>
      </c>
      <c r="S1794" t="s">
        <v>23964</v>
      </c>
      <c r="T1794" t="s">
        <v>7587</v>
      </c>
      <c r="U1794" t="s">
        <v>7587</v>
      </c>
      <c r="V1794">
        <v>1.2</v>
      </c>
    </row>
    <row r="1795" spans="1:22" x14ac:dyDescent="0.35">
      <c r="A1795" t="s">
        <v>5970</v>
      </c>
      <c r="B1795" t="s">
        <v>19830</v>
      </c>
      <c r="C1795" t="s">
        <v>5974</v>
      </c>
      <c r="D1795" t="s">
        <v>5055</v>
      </c>
      <c r="E1795" t="s">
        <v>5055</v>
      </c>
      <c r="F1795" t="s">
        <v>17723</v>
      </c>
      <c r="G1795" t="s">
        <v>12802</v>
      </c>
      <c r="H1795" t="s">
        <v>5055</v>
      </c>
      <c r="I1795" t="s">
        <v>14513</v>
      </c>
      <c r="J1795" t="s">
        <v>18449</v>
      </c>
      <c r="K1795" t="s">
        <v>18145</v>
      </c>
      <c r="L1795" t="s">
        <v>5055</v>
      </c>
      <c r="M1795">
        <v>137</v>
      </c>
      <c r="N1795" t="s">
        <v>19829</v>
      </c>
      <c r="O1795" t="s">
        <v>5055</v>
      </c>
      <c r="P1795" t="s">
        <v>5055</v>
      </c>
      <c r="S1795" t="s">
        <v>23964</v>
      </c>
      <c r="T1795" t="s">
        <v>7587</v>
      </c>
      <c r="U1795" t="s">
        <v>7587</v>
      </c>
      <c r="V1795">
        <v>1.2</v>
      </c>
    </row>
    <row r="1796" spans="1:22" x14ac:dyDescent="0.35">
      <c r="A1796" t="s">
        <v>5970</v>
      </c>
      <c r="B1796" t="s">
        <v>19831</v>
      </c>
      <c r="C1796" t="s">
        <v>5974</v>
      </c>
      <c r="D1796" t="s">
        <v>5055</v>
      </c>
      <c r="E1796" t="s">
        <v>5055</v>
      </c>
      <c r="F1796" t="s">
        <v>17723</v>
      </c>
      <c r="G1796" t="s">
        <v>12802</v>
      </c>
      <c r="H1796" t="s">
        <v>5055</v>
      </c>
      <c r="I1796" t="s">
        <v>14513</v>
      </c>
      <c r="J1796" t="s">
        <v>18449</v>
      </c>
      <c r="K1796" t="s">
        <v>18145</v>
      </c>
      <c r="L1796" t="s">
        <v>5055</v>
      </c>
      <c r="M1796">
        <v>137</v>
      </c>
      <c r="N1796" t="s">
        <v>19829</v>
      </c>
      <c r="O1796" t="s">
        <v>5055</v>
      </c>
      <c r="P1796" t="s">
        <v>5055</v>
      </c>
      <c r="S1796" t="s">
        <v>23964</v>
      </c>
      <c r="T1796" t="s">
        <v>7587</v>
      </c>
      <c r="U1796" t="s">
        <v>7587</v>
      </c>
      <c r="V1796">
        <v>1.2</v>
      </c>
    </row>
    <row r="1797" spans="1:22" x14ac:dyDescent="0.35">
      <c r="A1797" t="s">
        <v>5970</v>
      </c>
      <c r="B1797" t="s">
        <v>19832</v>
      </c>
      <c r="C1797" t="s">
        <v>5974</v>
      </c>
      <c r="D1797" t="s">
        <v>5055</v>
      </c>
      <c r="E1797" t="s">
        <v>5055</v>
      </c>
      <c r="F1797" t="s">
        <v>18145</v>
      </c>
      <c r="G1797" t="s">
        <v>12802</v>
      </c>
      <c r="H1797" t="s">
        <v>5055</v>
      </c>
      <c r="I1797" t="s">
        <v>10871</v>
      </c>
      <c r="J1797" t="s">
        <v>14492</v>
      </c>
      <c r="K1797" t="s">
        <v>14488</v>
      </c>
      <c r="L1797" t="s">
        <v>5055</v>
      </c>
      <c r="M1797" t="s">
        <v>5055</v>
      </c>
      <c r="N1797" t="s">
        <v>19833</v>
      </c>
      <c r="O1797" t="s">
        <v>5055</v>
      </c>
      <c r="P1797" t="s">
        <v>5055</v>
      </c>
      <c r="S1797" t="s">
        <v>23964</v>
      </c>
      <c r="T1797" t="s">
        <v>7587</v>
      </c>
      <c r="U1797" t="s">
        <v>7587</v>
      </c>
      <c r="V1797">
        <v>1.2</v>
      </c>
    </row>
    <row r="1798" spans="1:22" x14ac:dyDescent="0.35">
      <c r="A1798" s="41" t="s">
        <v>5970</v>
      </c>
      <c r="B1798" t="s">
        <v>19834</v>
      </c>
      <c r="C1798" t="s">
        <v>5974</v>
      </c>
      <c r="D1798" t="s">
        <v>5055</v>
      </c>
      <c r="E1798" t="s">
        <v>5055</v>
      </c>
      <c r="F1798" t="s">
        <v>17723</v>
      </c>
      <c r="G1798" t="s">
        <v>12802</v>
      </c>
      <c r="H1798" t="s">
        <v>5055</v>
      </c>
      <c r="I1798" t="s">
        <v>5055</v>
      </c>
      <c r="J1798" s="42" t="s">
        <v>18449</v>
      </c>
      <c r="K1798" t="s">
        <v>5055</v>
      </c>
      <c r="L1798" t="s">
        <v>5055</v>
      </c>
      <c r="M1798" t="s">
        <v>5055</v>
      </c>
      <c r="N1798" t="s">
        <v>19834</v>
      </c>
      <c r="O1798" t="s">
        <v>5055</v>
      </c>
      <c r="P1798" t="s">
        <v>5055</v>
      </c>
      <c r="S1798" t="s">
        <v>23964</v>
      </c>
      <c r="T1798" t="s">
        <v>7587</v>
      </c>
      <c r="U1798" t="s">
        <v>7587</v>
      </c>
      <c r="V1798">
        <v>1.2</v>
      </c>
    </row>
    <row r="1799" spans="1:22" x14ac:dyDescent="0.35">
      <c r="A1799" s="41" t="s">
        <v>5970</v>
      </c>
      <c r="B1799" t="s">
        <v>19835</v>
      </c>
      <c r="C1799" t="s">
        <v>5974</v>
      </c>
      <c r="D1799" t="s">
        <v>5055</v>
      </c>
      <c r="E1799" t="s">
        <v>5055</v>
      </c>
      <c r="F1799" t="s">
        <v>17723</v>
      </c>
      <c r="G1799" t="s">
        <v>12802</v>
      </c>
      <c r="H1799" t="s">
        <v>5055</v>
      </c>
      <c r="I1799" t="s">
        <v>5055</v>
      </c>
      <c r="J1799" s="53" t="s">
        <v>14492</v>
      </c>
      <c r="K1799" t="s">
        <v>5055</v>
      </c>
      <c r="L1799" t="s">
        <v>5055</v>
      </c>
      <c r="M1799" t="s">
        <v>5055</v>
      </c>
      <c r="N1799" t="s">
        <v>19835</v>
      </c>
      <c r="O1799" t="s">
        <v>5055</v>
      </c>
      <c r="P1799" t="s">
        <v>5055</v>
      </c>
      <c r="S1799" t="s">
        <v>23964</v>
      </c>
      <c r="T1799" t="s">
        <v>7587</v>
      </c>
      <c r="U1799" t="s">
        <v>7587</v>
      </c>
      <c r="V1799">
        <v>1.2</v>
      </c>
    </row>
    <row r="1800" spans="1:22" x14ac:dyDescent="0.35">
      <c r="A1800" t="s">
        <v>5970</v>
      </c>
      <c r="B1800" t="s">
        <v>19836</v>
      </c>
      <c r="C1800" t="s">
        <v>5974</v>
      </c>
      <c r="D1800" t="s">
        <v>5055</v>
      </c>
      <c r="E1800" t="s">
        <v>5055</v>
      </c>
      <c r="F1800" t="s">
        <v>18369</v>
      </c>
      <c r="G1800" t="s">
        <v>12789</v>
      </c>
      <c r="H1800" t="s">
        <v>5055</v>
      </c>
      <c r="I1800" t="s">
        <v>14513</v>
      </c>
      <c r="J1800" t="s">
        <v>14488</v>
      </c>
      <c r="K1800" t="s">
        <v>5055</v>
      </c>
      <c r="L1800" t="s">
        <v>5055</v>
      </c>
      <c r="M1800" t="s">
        <v>5055</v>
      </c>
      <c r="N1800" t="s">
        <v>19837</v>
      </c>
      <c r="O1800" t="s">
        <v>5055</v>
      </c>
      <c r="P1800" t="s">
        <v>5055</v>
      </c>
      <c r="S1800" t="s">
        <v>23964</v>
      </c>
      <c r="T1800" t="s">
        <v>7587</v>
      </c>
      <c r="U1800" t="s">
        <v>7587</v>
      </c>
      <c r="V1800">
        <v>1.2</v>
      </c>
    </row>
    <row r="1801" spans="1:22" x14ac:dyDescent="0.35">
      <c r="A1801" t="s">
        <v>5970</v>
      </c>
      <c r="B1801" t="s">
        <v>19838</v>
      </c>
      <c r="C1801" t="s">
        <v>5974</v>
      </c>
      <c r="D1801" t="s">
        <v>5055</v>
      </c>
      <c r="E1801" t="s">
        <v>5055</v>
      </c>
      <c r="F1801" t="s">
        <v>17738</v>
      </c>
      <c r="G1801" t="s">
        <v>12802</v>
      </c>
      <c r="H1801" t="s">
        <v>5055</v>
      </c>
      <c r="I1801" t="s">
        <v>14513</v>
      </c>
      <c r="J1801" t="s">
        <v>19603</v>
      </c>
      <c r="K1801" t="s">
        <v>14496</v>
      </c>
      <c r="L1801" t="s">
        <v>5055</v>
      </c>
      <c r="M1801" t="s">
        <v>5055</v>
      </c>
      <c r="N1801" t="s">
        <v>19839</v>
      </c>
      <c r="O1801" t="s">
        <v>5055</v>
      </c>
      <c r="P1801" t="s">
        <v>5055</v>
      </c>
      <c r="S1801" t="s">
        <v>23964</v>
      </c>
      <c r="T1801" t="s">
        <v>7587</v>
      </c>
      <c r="U1801" t="s">
        <v>7587</v>
      </c>
      <c r="V1801">
        <v>1.2</v>
      </c>
    </row>
    <row r="1802" spans="1:22" x14ac:dyDescent="0.35">
      <c r="A1802" t="s">
        <v>5970</v>
      </c>
      <c r="B1802" t="s">
        <v>19840</v>
      </c>
      <c r="C1802" t="s">
        <v>5974</v>
      </c>
      <c r="D1802" t="s">
        <v>5055</v>
      </c>
      <c r="E1802" t="s">
        <v>5055</v>
      </c>
      <c r="F1802" t="s">
        <v>17723</v>
      </c>
      <c r="G1802" t="s">
        <v>12802</v>
      </c>
      <c r="H1802" t="s">
        <v>5055</v>
      </c>
      <c r="I1802" t="s">
        <v>5055</v>
      </c>
      <c r="J1802" t="s">
        <v>5055</v>
      </c>
      <c r="K1802" t="s">
        <v>5055</v>
      </c>
      <c r="L1802" t="s">
        <v>5055</v>
      </c>
      <c r="M1802" t="s">
        <v>5055</v>
      </c>
      <c r="N1802" t="s">
        <v>19841</v>
      </c>
      <c r="O1802" t="s">
        <v>5055</v>
      </c>
      <c r="P1802" t="s">
        <v>5055</v>
      </c>
      <c r="S1802" t="s">
        <v>23964</v>
      </c>
      <c r="T1802" t="s">
        <v>7587</v>
      </c>
      <c r="U1802" t="s">
        <v>7587</v>
      </c>
      <c r="V1802">
        <v>1.2</v>
      </c>
    </row>
    <row r="1803" spans="1:22" x14ac:dyDescent="0.35">
      <c r="A1803" t="s">
        <v>5970</v>
      </c>
      <c r="B1803" t="s">
        <v>19842</v>
      </c>
      <c r="C1803" t="s">
        <v>5974</v>
      </c>
      <c r="D1803" t="s">
        <v>5055</v>
      </c>
      <c r="E1803" t="s">
        <v>5055</v>
      </c>
      <c r="F1803" t="s">
        <v>17723</v>
      </c>
      <c r="G1803" t="s">
        <v>12802</v>
      </c>
      <c r="H1803" t="s">
        <v>5055</v>
      </c>
      <c r="I1803" t="s">
        <v>14513</v>
      </c>
      <c r="J1803" t="s">
        <v>19603</v>
      </c>
      <c r="K1803" t="s">
        <v>5055</v>
      </c>
      <c r="L1803" t="s">
        <v>5055</v>
      </c>
      <c r="M1803" t="s">
        <v>5055</v>
      </c>
      <c r="N1803" t="s">
        <v>19843</v>
      </c>
      <c r="O1803" t="s">
        <v>5055</v>
      </c>
      <c r="P1803" t="s">
        <v>5055</v>
      </c>
      <c r="S1803" t="s">
        <v>23964</v>
      </c>
      <c r="T1803" t="s">
        <v>7587</v>
      </c>
      <c r="U1803" t="s">
        <v>7587</v>
      </c>
      <c r="V1803">
        <v>1.2</v>
      </c>
    </row>
    <row r="1804" spans="1:22" x14ac:dyDescent="0.35">
      <c r="A1804" t="s">
        <v>5970</v>
      </c>
      <c r="B1804" t="s">
        <v>19844</v>
      </c>
      <c r="C1804" t="s">
        <v>5974</v>
      </c>
      <c r="D1804" t="s">
        <v>5055</v>
      </c>
      <c r="E1804" t="s">
        <v>5055</v>
      </c>
      <c r="F1804" t="s">
        <v>17738</v>
      </c>
      <c r="G1804" t="s">
        <v>12802</v>
      </c>
      <c r="H1804" t="s">
        <v>5055</v>
      </c>
      <c r="I1804" t="s">
        <v>5055</v>
      </c>
      <c r="J1804" t="s">
        <v>19845</v>
      </c>
      <c r="K1804" t="s">
        <v>14496</v>
      </c>
      <c r="L1804" t="s">
        <v>5055</v>
      </c>
      <c r="M1804">
        <v>135</v>
      </c>
      <c r="N1804" t="s">
        <v>19846</v>
      </c>
      <c r="O1804" t="s">
        <v>5055</v>
      </c>
      <c r="P1804" t="s">
        <v>5055</v>
      </c>
      <c r="S1804" t="s">
        <v>23964</v>
      </c>
      <c r="T1804" t="s">
        <v>7587</v>
      </c>
      <c r="U1804" t="s">
        <v>7587</v>
      </c>
      <c r="V1804">
        <v>1.2</v>
      </c>
    </row>
    <row r="1805" spans="1:22" x14ac:dyDescent="0.35">
      <c r="A1805" s="41" t="s">
        <v>5970</v>
      </c>
      <c r="C1805" t="s">
        <v>5974</v>
      </c>
      <c r="D1805" t="s">
        <v>5055</v>
      </c>
      <c r="E1805" t="s">
        <v>5055</v>
      </c>
      <c r="F1805" t="s">
        <v>17723</v>
      </c>
      <c r="G1805" t="s">
        <v>12802</v>
      </c>
      <c r="H1805" t="s">
        <v>5055</v>
      </c>
      <c r="I1805" t="s">
        <v>5055</v>
      </c>
      <c r="J1805" s="42" t="s">
        <v>18449</v>
      </c>
      <c r="K1805" t="s">
        <v>5055</v>
      </c>
      <c r="L1805" t="s">
        <v>5055</v>
      </c>
      <c r="M1805" t="s">
        <v>5055</v>
      </c>
      <c r="N1805" t="s">
        <v>19847</v>
      </c>
      <c r="O1805" t="s">
        <v>5055</v>
      </c>
      <c r="P1805" t="s">
        <v>5055</v>
      </c>
      <c r="S1805" t="s">
        <v>23964</v>
      </c>
      <c r="T1805" t="s">
        <v>7587</v>
      </c>
      <c r="U1805" t="s">
        <v>7587</v>
      </c>
      <c r="V1805">
        <v>1.2</v>
      </c>
    </row>
    <row r="1806" spans="1:22" x14ac:dyDescent="0.35">
      <c r="A1806" t="s">
        <v>5970</v>
      </c>
      <c r="B1806" t="s">
        <v>19848</v>
      </c>
      <c r="C1806" t="s">
        <v>5974</v>
      </c>
      <c r="D1806" t="s">
        <v>5055</v>
      </c>
      <c r="E1806" t="s">
        <v>5055</v>
      </c>
      <c r="F1806" t="s">
        <v>17723</v>
      </c>
      <c r="G1806" t="s">
        <v>12802</v>
      </c>
      <c r="H1806" t="s">
        <v>5055</v>
      </c>
      <c r="I1806" t="s">
        <v>14513</v>
      </c>
      <c r="J1806" t="s">
        <v>5055</v>
      </c>
      <c r="K1806" t="s">
        <v>5055</v>
      </c>
      <c r="L1806" t="s">
        <v>5055</v>
      </c>
      <c r="M1806" t="s">
        <v>5055</v>
      </c>
      <c r="N1806" t="s">
        <v>19848</v>
      </c>
      <c r="O1806" t="s">
        <v>5055</v>
      </c>
      <c r="P1806" t="s">
        <v>5055</v>
      </c>
      <c r="S1806" t="s">
        <v>23964</v>
      </c>
      <c r="T1806" t="s">
        <v>7587</v>
      </c>
      <c r="U1806" t="s">
        <v>7587</v>
      </c>
      <c r="V1806">
        <v>1.2</v>
      </c>
    </row>
    <row r="1807" spans="1:22" x14ac:dyDescent="0.35">
      <c r="A1807" t="s">
        <v>5970</v>
      </c>
      <c r="B1807" t="s">
        <v>19849</v>
      </c>
      <c r="C1807" t="s">
        <v>5974</v>
      </c>
      <c r="D1807" t="s">
        <v>5055</v>
      </c>
      <c r="E1807" t="s">
        <v>5055</v>
      </c>
      <c r="F1807" t="s">
        <v>17738</v>
      </c>
      <c r="G1807" t="s">
        <v>12802</v>
      </c>
      <c r="H1807" t="s">
        <v>5055</v>
      </c>
      <c r="I1807" t="s">
        <v>14519</v>
      </c>
      <c r="J1807" t="s">
        <v>19850</v>
      </c>
      <c r="K1807" t="s">
        <v>5055</v>
      </c>
      <c r="L1807" t="s">
        <v>5055</v>
      </c>
      <c r="M1807" t="s">
        <v>5055</v>
      </c>
      <c r="N1807" t="s">
        <v>19849</v>
      </c>
      <c r="O1807" t="s">
        <v>5055</v>
      </c>
      <c r="P1807" t="s">
        <v>5055</v>
      </c>
      <c r="S1807" t="s">
        <v>23964</v>
      </c>
      <c r="T1807" t="s">
        <v>7587</v>
      </c>
      <c r="U1807" t="s">
        <v>7587</v>
      </c>
      <c r="V1807">
        <v>1.2</v>
      </c>
    </row>
    <row r="1808" spans="1:22" x14ac:dyDescent="0.35">
      <c r="A1808" t="s">
        <v>5970</v>
      </c>
      <c r="B1808" t="s">
        <v>19851</v>
      </c>
      <c r="C1808" t="s">
        <v>5974</v>
      </c>
      <c r="D1808" t="s">
        <v>5055</v>
      </c>
      <c r="E1808" t="s">
        <v>5055</v>
      </c>
      <c r="F1808" t="s">
        <v>17723</v>
      </c>
      <c r="G1808" t="s">
        <v>12802</v>
      </c>
      <c r="H1808" t="s">
        <v>5055</v>
      </c>
      <c r="I1808" t="s">
        <v>14513</v>
      </c>
      <c r="J1808" t="s">
        <v>10871</v>
      </c>
      <c r="K1808" t="s">
        <v>5055</v>
      </c>
      <c r="L1808" t="s">
        <v>5055</v>
      </c>
      <c r="M1808" t="s">
        <v>5055</v>
      </c>
      <c r="N1808" t="s">
        <v>19849</v>
      </c>
      <c r="O1808" t="s">
        <v>5055</v>
      </c>
      <c r="P1808" t="s">
        <v>5055</v>
      </c>
      <c r="S1808" t="s">
        <v>23964</v>
      </c>
      <c r="T1808" t="s">
        <v>7587</v>
      </c>
      <c r="U1808" t="s">
        <v>7587</v>
      </c>
      <c r="V1808">
        <v>1.2</v>
      </c>
    </row>
    <row r="1809" spans="1:22" x14ac:dyDescent="0.35">
      <c r="A1809" t="s">
        <v>5970</v>
      </c>
      <c r="B1809" t="s">
        <v>19852</v>
      </c>
      <c r="C1809" t="s">
        <v>5974</v>
      </c>
      <c r="D1809" t="s">
        <v>5055</v>
      </c>
      <c r="E1809" t="s">
        <v>5055</v>
      </c>
      <c r="F1809" t="s">
        <v>17738</v>
      </c>
      <c r="G1809" t="s">
        <v>12802</v>
      </c>
      <c r="H1809" t="s">
        <v>5055</v>
      </c>
      <c r="I1809" t="s">
        <v>5055</v>
      </c>
      <c r="J1809" t="s">
        <v>19845</v>
      </c>
      <c r="K1809" t="s">
        <v>5055</v>
      </c>
      <c r="L1809" t="s">
        <v>5055</v>
      </c>
      <c r="M1809" t="s">
        <v>5055</v>
      </c>
      <c r="N1809" t="s">
        <v>19853</v>
      </c>
      <c r="O1809" t="s">
        <v>5055</v>
      </c>
      <c r="P1809" t="s">
        <v>5055</v>
      </c>
      <c r="S1809" t="s">
        <v>23964</v>
      </c>
      <c r="T1809" t="s">
        <v>7587</v>
      </c>
      <c r="U1809" t="s">
        <v>7587</v>
      </c>
      <c r="V1809">
        <v>1.2</v>
      </c>
    </row>
    <row r="1810" spans="1:22" x14ac:dyDescent="0.35">
      <c r="A1810" t="s">
        <v>5970</v>
      </c>
      <c r="B1810" t="s">
        <v>19854</v>
      </c>
      <c r="C1810" t="s">
        <v>5974</v>
      </c>
      <c r="D1810" t="s">
        <v>5055</v>
      </c>
      <c r="E1810" t="s">
        <v>5055</v>
      </c>
      <c r="F1810" t="s">
        <v>17723</v>
      </c>
      <c r="G1810" t="s">
        <v>12802</v>
      </c>
      <c r="H1810" t="s">
        <v>5055</v>
      </c>
      <c r="I1810" t="s">
        <v>5055</v>
      </c>
      <c r="J1810" t="s">
        <v>5055</v>
      </c>
      <c r="K1810" t="s">
        <v>5055</v>
      </c>
      <c r="L1810" t="s">
        <v>5055</v>
      </c>
      <c r="M1810" t="s">
        <v>5055</v>
      </c>
      <c r="N1810" t="s">
        <v>19854</v>
      </c>
      <c r="O1810" t="s">
        <v>5055</v>
      </c>
      <c r="P1810" t="s">
        <v>5055</v>
      </c>
      <c r="S1810" t="s">
        <v>23964</v>
      </c>
      <c r="T1810" t="s">
        <v>7587</v>
      </c>
      <c r="U1810" t="s">
        <v>7587</v>
      </c>
      <c r="V1810">
        <v>1.2</v>
      </c>
    </row>
    <row r="1811" spans="1:22" x14ac:dyDescent="0.35">
      <c r="A1811" t="s">
        <v>5970</v>
      </c>
      <c r="B1811" t="s">
        <v>19855</v>
      </c>
      <c r="C1811" t="s">
        <v>5974</v>
      </c>
      <c r="D1811" t="s">
        <v>5055</v>
      </c>
      <c r="E1811" t="s">
        <v>5055</v>
      </c>
      <c r="F1811" t="s">
        <v>17723</v>
      </c>
      <c r="G1811" t="s">
        <v>12789</v>
      </c>
      <c r="H1811" t="s">
        <v>5055</v>
      </c>
      <c r="I1811" t="s">
        <v>14513</v>
      </c>
      <c r="J1811" t="s">
        <v>5055</v>
      </c>
      <c r="K1811" t="s">
        <v>5055</v>
      </c>
      <c r="L1811" t="s">
        <v>5055</v>
      </c>
      <c r="M1811" t="s">
        <v>5055</v>
      </c>
      <c r="N1811" t="s">
        <v>19855</v>
      </c>
      <c r="O1811" t="s">
        <v>5055</v>
      </c>
      <c r="P1811" t="s">
        <v>5055</v>
      </c>
      <c r="S1811" t="s">
        <v>23964</v>
      </c>
      <c r="T1811" t="s">
        <v>7587</v>
      </c>
      <c r="U1811" t="s">
        <v>7587</v>
      </c>
      <c r="V1811">
        <v>1.2</v>
      </c>
    </row>
    <row r="1812" spans="1:22" x14ac:dyDescent="0.35">
      <c r="A1812" t="s">
        <v>5970</v>
      </c>
      <c r="B1812" t="s">
        <v>19856</v>
      </c>
      <c r="C1812" t="s">
        <v>5974</v>
      </c>
      <c r="D1812" t="s">
        <v>5055</v>
      </c>
      <c r="E1812" t="s">
        <v>5055</v>
      </c>
      <c r="F1812" t="s">
        <v>17723</v>
      </c>
      <c r="G1812" t="s">
        <v>12811</v>
      </c>
      <c r="H1812" t="s">
        <v>5055</v>
      </c>
      <c r="I1812" t="s">
        <v>14513</v>
      </c>
      <c r="J1812" t="s">
        <v>18449</v>
      </c>
      <c r="K1812" t="s">
        <v>5055</v>
      </c>
      <c r="L1812" t="s">
        <v>5055</v>
      </c>
      <c r="M1812" t="s">
        <v>5055</v>
      </c>
      <c r="N1812" t="s">
        <v>19856</v>
      </c>
      <c r="O1812" t="s">
        <v>5055</v>
      </c>
      <c r="P1812" t="s">
        <v>5055</v>
      </c>
      <c r="S1812" t="s">
        <v>23964</v>
      </c>
      <c r="T1812" t="s">
        <v>7587</v>
      </c>
      <c r="U1812" t="s">
        <v>7587</v>
      </c>
      <c r="V1812">
        <v>1.2</v>
      </c>
    </row>
    <row r="1813" spans="1:22" x14ac:dyDescent="0.35">
      <c r="A1813" t="s">
        <v>5970</v>
      </c>
      <c r="B1813" t="s">
        <v>19857</v>
      </c>
      <c r="C1813" t="s">
        <v>5974</v>
      </c>
      <c r="D1813" t="s">
        <v>5055</v>
      </c>
      <c r="E1813" t="s">
        <v>5055</v>
      </c>
      <c r="F1813" t="s">
        <v>12813</v>
      </c>
      <c r="G1813" t="s">
        <v>12811</v>
      </c>
      <c r="H1813" t="s">
        <v>5055</v>
      </c>
      <c r="I1813" t="s">
        <v>14521</v>
      </c>
      <c r="J1813" t="s">
        <v>5055</v>
      </c>
      <c r="K1813" t="s">
        <v>5055</v>
      </c>
      <c r="L1813" t="s">
        <v>5055</v>
      </c>
      <c r="M1813" t="s">
        <v>5055</v>
      </c>
      <c r="N1813" t="s">
        <v>19857</v>
      </c>
      <c r="O1813" t="s">
        <v>5055</v>
      </c>
      <c r="P1813" t="s">
        <v>5055</v>
      </c>
      <c r="S1813" t="s">
        <v>23964</v>
      </c>
      <c r="T1813" t="s">
        <v>7587</v>
      </c>
      <c r="U1813" t="s">
        <v>7587</v>
      </c>
      <c r="V1813">
        <v>1.2</v>
      </c>
    </row>
    <row r="1814" spans="1:22" x14ac:dyDescent="0.35">
      <c r="A1814" t="s">
        <v>5970</v>
      </c>
      <c r="B1814" t="s">
        <v>19858</v>
      </c>
      <c r="C1814" t="s">
        <v>5974</v>
      </c>
      <c r="D1814" t="s">
        <v>5055</v>
      </c>
      <c r="E1814" t="s">
        <v>5055</v>
      </c>
      <c r="F1814" t="s">
        <v>17723</v>
      </c>
      <c r="G1814" t="s">
        <v>12811</v>
      </c>
      <c r="H1814" t="s">
        <v>5055</v>
      </c>
      <c r="I1814" t="s">
        <v>14519</v>
      </c>
      <c r="J1814" t="s">
        <v>18033</v>
      </c>
      <c r="K1814" t="s">
        <v>5055</v>
      </c>
      <c r="L1814" t="s">
        <v>5055</v>
      </c>
      <c r="M1814" t="s">
        <v>5055</v>
      </c>
      <c r="N1814" t="s">
        <v>19858</v>
      </c>
      <c r="O1814" t="s">
        <v>5055</v>
      </c>
      <c r="P1814" t="s">
        <v>5055</v>
      </c>
      <c r="S1814" t="s">
        <v>23964</v>
      </c>
      <c r="T1814" t="s">
        <v>7587</v>
      </c>
      <c r="U1814" t="s">
        <v>7587</v>
      </c>
      <c r="V1814">
        <v>1.2</v>
      </c>
    </row>
    <row r="1815" spans="1:22" x14ac:dyDescent="0.35">
      <c r="A1815" t="s">
        <v>5970</v>
      </c>
      <c r="B1815" t="s">
        <v>19859</v>
      </c>
      <c r="C1815" t="s">
        <v>5974</v>
      </c>
      <c r="D1815" t="s">
        <v>5055</v>
      </c>
      <c r="E1815" t="s">
        <v>5055</v>
      </c>
      <c r="F1815" t="s">
        <v>17723</v>
      </c>
      <c r="G1815" t="s">
        <v>12802</v>
      </c>
      <c r="H1815" t="s">
        <v>5055</v>
      </c>
      <c r="I1815" t="s">
        <v>14519</v>
      </c>
      <c r="J1815" t="s">
        <v>5055</v>
      </c>
      <c r="K1815" t="s">
        <v>5055</v>
      </c>
      <c r="L1815" t="s">
        <v>5055</v>
      </c>
      <c r="M1815" t="s">
        <v>5055</v>
      </c>
      <c r="N1815" t="s">
        <v>19859</v>
      </c>
      <c r="O1815" t="s">
        <v>5055</v>
      </c>
      <c r="P1815" t="s">
        <v>5055</v>
      </c>
      <c r="S1815" t="s">
        <v>23964</v>
      </c>
      <c r="T1815" t="s">
        <v>7587</v>
      </c>
      <c r="U1815" t="s">
        <v>7587</v>
      </c>
      <c r="V1815">
        <v>1.2</v>
      </c>
    </row>
    <row r="1816" spans="1:22" x14ac:dyDescent="0.35">
      <c r="A1816" t="s">
        <v>5970</v>
      </c>
      <c r="B1816" t="s">
        <v>19860</v>
      </c>
      <c r="C1816" t="s">
        <v>5974</v>
      </c>
      <c r="D1816" t="s">
        <v>5055</v>
      </c>
      <c r="E1816" t="s">
        <v>5055</v>
      </c>
      <c r="F1816" t="s">
        <v>17723</v>
      </c>
      <c r="G1816" t="s">
        <v>12802</v>
      </c>
      <c r="H1816" t="s">
        <v>5055</v>
      </c>
      <c r="I1816" t="s">
        <v>14519</v>
      </c>
      <c r="J1816" t="s">
        <v>5055</v>
      </c>
      <c r="K1816" t="s">
        <v>5055</v>
      </c>
      <c r="L1816" t="s">
        <v>5055</v>
      </c>
      <c r="M1816" t="s">
        <v>5055</v>
      </c>
      <c r="N1816" t="s">
        <v>19860</v>
      </c>
      <c r="O1816" t="s">
        <v>5055</v>
      </c>
      <c r="P1816" t="s">
        <v>5055</v>
      </c>
      <c r="S1816" t="s">
        <v>23964</v>
      </c>
      <c r="T1816" t="s">
        <v>7587</v>
      </c>
      <c r="U1816" t="s">
        <v>7587</v>
      </c>
      <c r="V1816">
        <v>1.2</v>
      </c>
    </row>
    <row r="1817" spans="1:22" x14ac:dyDescent="0.35">
      <c r="A1817" t="s">
        <v>5970</v>
      </c>
      <c r="B1817" t="s">
        <v>19861</v>
      </c>
      <c r="C1817" t="s">
        <v>5974</v>
      </c>
      <c r="D1817" t="s">
        <v>5055</v>
      </c>
      <c r="E1817" t="s">
        <v>5055</v>
      </c>
      <c r="F1817" t="s">
        <v>17723</v>
      </c>
      <c r="G1817" t="s">
        <v>12802</v>
      </c>
      <c r="H1817" t="s">
        <v>5055</v>
      </c>
      <c r="I1817" t="s">
        <v>5055</v>
      </c>
      <c r="J1817" t="s">
        <v>5055</v>
      </c>
      <c r="K1817" t="s">
        <v>5055</v>
      </c>
      <c r="L1817" t="s">
        <v>5055</v>
      </c>
      <c r="M1817" t="s">
        <v>5055</v>
      </c>
      <c r="N1817" t="s">
        <v>19861</v>
      </c>
      <c r="O1817" t="s">
        <v>5055</v>
      </c>
      <c r="P1817" t="s">
        <v>5055</v>
      </c>
      <c r="S1817" t="s">
        <v>23964</v>
      </c>
      <c r="T1817" t="s">
        <v>7587</v>
      </c>
      <c r="U1817" t="s">
        <v>7587</v>
      </c>
      <c r="V1817">
        <v>1.2</v>
      </c>
    </row>
    <row r="1818" spans="1:22" x14ac:dyDescent="0.35">
      <c r="A1818" t="s">
        <v>5970</v>
      </c>
      <c r="B1818" t="s">
        <v>19862</v>
      </c>
      <c r="C1818" t="s">
        <v>5974</v>
      </c>
      <c r="D1818" t="s">
        <v>5055</v>
      </c>
      <c r="E1818" t="s">
        <v>5055</v>
      </c>
      <c r="F1818" t="s">
        <v>17723</v>
      </c>
      <c r="G1818" t="s">
        <v>12802</v>
      </c>
      <c r="H1818" t="s">
        <v>5055</v>
      </c>
      <c r="I1818" t="s">
        <v>5055</v>
      </c>
      <c r="J1818" t="s">
        <v>5055</v>
      </c>
      <c r="K1818" t="s">
        <v>5055</v>
      </c>
      <c r="L1818" t="s">
        <v>5055</v>
      </c>
      <c r="M1818" t="s">
        <v>5055</v>
      </c>
      <c r="N1818" t="s">
        <v>19862</v>
      </c>
      <c r="O1818" t="s">
        <v>5055</v>
      </c>
      <c r="P1818" t="s">
        <v>5055</v>
      </c>
      <c r="S1818" t="s">
        <v>23964</v>
      </c>
      <c r="T1818" t="s">
        <v>7587</v>
      </c>
      <c r="U1818" t="s">
        <v>7587</v>
      </c>
      <c r="V1818">
        <v>1.2</v>
      </c>
    </row>
    <row r="1819" spans="1:22" x14ac:dyDescent="0.35">
      <c r="A1819" t="s">
        <v>5970</v>
      </c>
      <c r="B1819" t="s">
        <v>19863</v>
      </c>
      <c r="C1819" t="s">
        <v>5974</v>
      </c>
      <c r="D1819" t="s">
        <v>5055</v>
      </c>
      <c r="E1819" t="s">
        <v>5055</v>
      </c>
      <c r="F1819" t="s">
        <v>17723</v>
      </c>
      <c r="G1819" t="s">
        <v>12802</v>
      </c>
      <c r="H1819" t="s">
        <v>5055</v>
      </c>
      <c r="I1819" t="s">
        <v>5055</v>
      </c>
      <c r="J1819" t="s">
        <v>5055</v>
      </c>
      <c r="K1819" t="s">
        <v>5055</v>
      </c>
      <c r="L1819" t="s">
        <v>5055</v>
      </c>
      <c r="M1819" t="s">
        <v>5055</v>
      </c>
      <c r="N1819" t="s">
        <v>19863</v>
      </c>
      <c r="O1819" t="s">
        <v>5055</v>
      </c>
      <c r="P1819" t="s">
        <v>5055</v>
      </c>
      <c r="S1819" t="s">
        <v>23964</v>
      </c>
      <c r="T1819" t="s">
        <v>7587</v>
      </c>
      <c r="U1819" t="s">
        <v>7587</v>
      </c>
      <c r="V1819">
        <v>1.2</v>
      </c>
    </row>
    <row r="1820" spans="1:22" x14ac:dyDescent="0.35">
      <c r="A1820" t="s">
        <v>5970</v>
      </c>
      <c r="B1820" t="s">
        <v>19864</v>
      </c>
      <c r="C1820" t="s">
        <v>5974</v>
      </c>
      <c r="D1820" t="s">
        <v>5055</v>
      </c>
      <c r="E1820" t="s">
        <v>5055</v>
      </c>
      <c r="F1820" t="s">
        <v>17723</v>
      </c>
      <c r="G1820" t="s">
        <v>12802</v>
      </c>
      <c r="H1820" t="s">
        <v>5055</v>
      </c>
      <c r="I1820" t="s">
        <v>14513</v>
      </c>
      <c r="J1820" t="s">
        <v>5055</v>
      </c>
      <c r="K1820" t="s">
        <v>5055</v>
      </c>
      <c r="L1820" t="s">
        <v>5055</v>
      </c>
      <c r="M1820" t="s">
        <v>5055</v>
      </c>
      <c r="N1820" t="s">
        <v>19864</v>
      </c>
      <c r="O1820" t="s">
        <v>5055</v>
      </c>
      <c r="P1820" t="s">
        <v>5055</v>
      </c>
      <c r="S1820" t="s">
        <v>23964</v>
      </c>
      <c r="T1820" t="s">
        <v>7587</v>
      </c>
      <c r="U1820" t="s">
        <v>7587</v>
      </c>
      <c r="V1820">
        <v>1.2</v>
      </c>
    </row>
    <row r="1821" spans="1:22" x14ac:dyDescent="0.35">
      <c r="A1821" t="s">
        <v>5970</v>
      </c>
      <c r="B1821" t="s">
        <v>19865</v>
      </c>
      <c r="C1821" t="s">
        <v>5974</v>
      </c>
      <c r="D1821" t="s">
        <v>5055</v>
      </c>
      <c r="E1821" t="s">
        <v>5055</v>
      </c>
      <c r="F1821" t="s">
        <v>17723</v>
      </c>
      <c r="G1821" t="s">
        <v>12802</v>
      </c>
      <c r="H1821" t="s">
        <v>5055</v>
      </c>
      <c r="I1821" t="s">
        <v>5055</v>
      </c>
      <c r="J1821" t="s">
        <v>5055</v>
      </c>
      <c r="K1821" t="s">
        <v>5055</v>
      </c>
      <c r="L1821" t="s">
        <v>5055</v>
      </c>
      <c r="M1821" t="s">
        <v>5055</v>
      </c>
      <c r="N1821" t="s">
        <v>19865</v>
      </c>
      <c r="O1821" t="s">
        <v>5055</v>
      </c>
      <c r="P1821" t="s">
        <v>5055</v>
      </c>
      <c r="S1821" t="s">
        <v>23964</v>
      </c>
      <c r="T1821" t="s">
        <v>7587</v>
      </c>
      <c r="U1821" t="s">
        <v>7587</v>
      </c>
      <c r="V1821">
        <v>1.2</v>
      </c>
    </row>
    <row r="1822" spans="1:22" x14ac:dyDescent="0.35">
      <c r="A1822" t="s">
        <v>5970</v>
      </c>
      <c r="B1822" t="s">
        <v>19866</v>
      </c>
      <c r="C1822" t="s">
        <v>5974</v>
      </c>
      <c r="D1822" t="s">
        <v>5055</v>
      </c>
      <c r="E1822" t="s">
        <v>5055</v>
      </c>
      <c r="F1822" t="s">
        <v>17723</v>
      </c>
      <c r="G1822" t="s">
        <v>12789</v>
      </c>
      <c r="H1822" t="s">
        <v>5055</v>
      </c>
      <c r="I1822" t="s">
        <v>14515</v>
      </c>
      <c r="J1822" t="s">
        <v>5055</v>
      </c>
      <c r="K1822" t="s">
        <v>5055</v>
      </c>
      <c r="L1822" t="s">
        <v>5055</v>
      </c>
      <c r="M1822" t="s">
        <v>5055</v>
      </c>
      <c r="N1822" t="s">
        <v>19866</v>
      </c>
      <c r="O1822" t="s">
        <v>5055</v>
      </c>
      <c r="P1822" t="s">
        <v>5055</v>
      </c>
      <c r="S1822" t="s">
        <v>23964</v>
      </c>
      <c r="T1822" t="s">
        <v>7587</v>
      </c>
      <c r="U1822" t="s">
        <v>7587</v>
      </c>
      <c r="V1822">
        <v>1.2</v>
      </c>
    </row>
    <row r="1823" spans="1:22" x14ac:dyDescent="0.35">
      <c r="A1823" t="s">
        <v>5970</v>
      </c>
      <c r="B1823" t="s">
        <v>19867</v>
      </c>
      <c r="C1823" t="s">
        <v>5974</v>
      </c>
      <c r="D1823" t="s">
        <v>5055</v>
      </c>
      <c r="E1823" t="s">
        <v>5055</v>
      </c>
      <c r="F1823" t="s">
        <v>18369</v>
      </c>
      <c r="G1823" t="s">
        <v>12789</v>
      </c>
      <c r="H1823" t="s">
        <v>5055</v>
      </c>
      <c r="I1823" t="s">
        <v>14519</v>
      </c>
      <c r="J1823" t="s">
        <v>5055</v>
      </c>
      <c r="K1823" t="s">
        <v>5055</v>
      </c>
      <c r="L1823" t="s">
        <v>5055</v>
      </c>
      <c r="M1823" t="s">
        <v>5055</v>
      </c>
      <c r="N1823" t="s">
        <v>19867</v>
      </c>
      <c r="O1823" t="s">
        <v>5055</v>
      </c>
      <c r="P1823" t="s">
        <v>5055</v>
      </c>
      <c r="S1823" t="s">
        <v>23964</v>
      </c>
      <c r="T1823" t="s">
        <v>7587</v>
      </c>
      <c r="U1823" t="s">
        <v>7587</v>
      </c>
      <c r="V1823">
        <v>1.2</v>
      </c>
    </row>
    <row r="1824" spans="1:22" x14ac:dyDescent="0.35">
      <c r="A1824" t="s">
        <v>5970</v>
      </c>
      <c r="B1824" t="s">
        <v>19868</v>
      </c>
      <c r="C1824" t="s">
        <v>5974</v>
      </c>
      <c r="D1824" t="s">
        <v>5055</v>
      </c>
      <c r="E1824" t="s">
        <v>5055</v>
      </c>
      <c r="F1824" t="s">
        <v>17723</v>
      </c>
      <c r="G1824" t="s">
        <v>12802</v>
      </c>
      <c r="H1824" t="s">
        <v>5055</v>
      </c>
      <c r="I1824" t="s">
        <v>5055</v>
      </c>
      <c r="J1824" t="s">
        <v>5055</v>
      </c>
      <c r="K1824" t="s">
        <v>5055</v>
      </c>
      <c r="L1824" t="s">
        <v>5055</v>
      </c>
      <c r="M1824" t="s">
        <v>5055</v>
      </c>
      <c r="N1824" t="s">
        <v>19868</v>
      </c>
      <c r="O1824" t="s">
        <v>5055</v>
      </c>
      <c r="P1824" t="s">
        <v>5055</v>
      </c>
      <c r="S1824" t="s">
        <v>23964</v>
      </c>
      <c r="T1824" t="s">
        <v>7587</v>
      </c>
      <c r="U1824" t="s">
        <v>7587</v>
      </c>
      <c r="V1824">
        <v>1.2</v>
      </c>
    </row>
    <row r="1825" spans="1:22" x14ac:dyDescent="0.35">
      <c r="A1825" t="s">
        <v>5970</v>
      </c>
      <c r="B1825" t="s">
        <v>19869</v>
      </c>
      <c r="C1825" t="s">
        <v>5974</v>
      </c>
      <c r="D1825" t="s">
        <v>5055</v>
      </c>
      <c r="E1825" t="s">
        <v>5055</v>
      </c>
      <c r="F1825" t="s">
        <v>17723</v>
      </c>
      <c r="G1825" t="s">
        <v>12802</v>
      </c>
      <c r="H1825" t="s">
        <v>5055</v>
      </c>
      <c r="I1825" t="s">
        <v>5055</v>
      </c>
      <c r="J1825" t="s">
        <v>5055</v>
      </c>
      <c r="K1825" t="s">
        <v>5055</v>
      </c>
      <c r="L1825" t="s">
        <v>5055</v>
      </c>
      <c r="M1825" t="s">
        <v>5055</v>
      </c>
      <c r="N1825" t="s">
        <v>19869</v>
      </c>
      <c r="O1825" t="s">
        <v>5055</v>
      </c>
      <c r="P1825" t="s">
        <v>5055</v>
      </c>
      <c r="S1825" t="s">
        <v>23964</v>
      </c>
      <c r="T1825" t="s">
        <v>7587</v>
      </c>
      <c r="U1825" t="s">
        <v>7587</v>
      </c>
      <c r="V1825">
        <v>1.2</v>
      </c>
    </row>
    <row r="1826" spans="1:22" x14ac:dyDescent="0.35">
      <c r="A1826" t="s">
        <v>5970</v>
      </c>
      <c r="B1826" t="s">
        <v>19870</v>
      </c>
      <c r="C1826" t="s">
        <v>5974</v>
      </c>
      <c r="D1826" t="s">
        <v>5055</v>
      </c>
      <c r="E1826" t="s">
        <v>5055</v>
      </c>
      <c r="F1826" t="s">
        <v>17723</v>
      </c>
      <c r="G1826" t="s">
        <v>12802</v>
      </c>
      <c r="H1826" t="s">
        <v>5055</v>
      </c>
      <c r="I1826" t="s">
        <v>5055</v>
      </c>
      <c r="J1826" t="s">
        <v>5055</v>
      </c>
      <c r="K1826" t="s">
        <v>5055</v>
      </c>
      <c r="L1826" t="s">
        <v>5055</v>
      </c>
      <c r="M1826" t="s">
        <v>5055</v>
      </c>
      <c r="N1826" t="s">
        <v>19870</v>
      </c>
      <c r="O1826" t="s">
        <v>5055</v>
      </c>
      <c r="P1826" t="s">
        <v>5055</v>
      </c>
      <c r="S1826" t="s">
        <v>23964</v>
      </c>
      <c r="T1826" t="s">
        <v>7587</v>
      </c>
      <c r="U1826" t="s">
        <v>7587</v>
      </c>
      <c r="V1826">
        <v>1.2</v>
      </c>
    </row>
    <row r="1827" spans="1:22" x14ac:dyDescent="0.35">
      <c r="A1827" t="s">
        <v>5970</v>
      </c>
      <c r="B1827" t="s">
        <v>19871</v>
      </c>
      <c r="C1827" t="s">
        <v>5974</v>
      </c>
      <c r="D1827" t="s">
        <v>5055</v>
      </c>
      <c r="E1827" t="s">
        <v>5055</v>
      </c>
      <c r="F1827" t="s">
        <v>17723</v>
      </c>
      <c r="G1827" t="s">
        <v>12802</v>
      </c>
      <c r="H1827" t="s">
        <v>5055</v>
      </c>
      <c r="I1827" t="s">
        <v>5055</v>
      </c>
      <c r="J1827" t="s">
        <v>5055</v>
      </c>
      <c r="K1827" t="s">
        <v>5055</v>
      </c>
      <c r="L1827" t="s">
        <v>5055</v>
      </c>
      <c r="M1827" t="s">
        <v>5055</v>
      </c>
      <c r="N1827" t="s">
        <v>19871</v>
      </c>
      <c r="O1827" t="s">
        <v>5055</v>
      </c>
      <c r="P1827" t="s">
        <v>5055</v>
      </c>
      <c r="S1827" t="s">
        <v>23964</v>
      </c>
      <c r="T1827" t="s">
        <v>7587</v>
      </c>
      <c r="U1827" t="s">
        <v>7587</v>
      </c>
      <c r="V1827">
        <v>1.2</v>
      </c>
    </row>
    <row r="1828" spans="1:22" x14ac:dyDescent="0.35">
      <c r="A1828" t="s">
        <v>5970</v>
      </c>
      <c r="B1828" t="s">
        <v>19872</v>
      </c>
      <c r="C1828" t="s">
        <v>5974</v>
      </c>
      <c r="D1828" t="s">
        <v>5055</v>
      </c>
      <c r="E1828" t="s">
        <v>5055</v>
      </c>
      <c r="F1828" t="s">
        <v>17723</v>
      </c>
      <c r="G1828" t="s">
        <v>12802</v>
      </c>
      <c r="H1828" t="s">
        <v>5055</v>
      </c>
      <c r="I1828" t="s">
        <v>5055</v>
      </c>
      <c r="J1828" t="s">
        <v>5055</v>
      </c>
      <c r="K1828" t="s">
        <v>5055</v>
      </c>
      <c r="L1828" t="s">
        <v>5055</v>
      </c>
      <c r="M1828" t="s">
        <v>5055</v>
      </c>
      <c r="N1828" t="s">
        <v>19872</v>
      </c>
      <c r="O1828" t="s">
        <v>5055</v>
      </c>
      <c r="P1828" t="s">
        <v>5055</v>
      </c>
      <c r="S1828" t="s">
        <v>23964</v>
      </c>
      <c r="T1828" t="s">
        <v>7587</v>
      </c>
      <c r="U1828" t="s">
        <v>7587</v>
      </c>
      <c r="V1828">
        <v>1.2</v>
      </c>
    </row>
    <row r="1829" spans="1:22" x14ac:dyDescent="0.35">
      <c r="A1829" t="s">
        <v>5970</v>
      </c>
      <c r="B1829" t="s">
        <v>19873</v>
      </c>
      <c r="C1829" t="s">
        <v>5974</v>
      </c>
      <c r="D1829" t="s">
        <v>5055</v>
      </c>
      <c r="E1829" t="s">
        <v>5055</v>
      </c>
      <c r="F1829" t="s">
        <v>17723</v>
      </c>
      <c r="G1829" t="s">
        <v>12802</v>
      </c>
      <c r="H1829" t="s">
        <v>5055</v>
      </c>
      <c r="I1829" t="s">
        <v>5055</v>
      </c>
      <c r="J1829" t="s">
        <v>5055</v>
      </c>
      <c r="K1829" t="s">
        <v>5055</v>
      </c>
      <c r="L1829" t="s">
        <v>5055</v>
      </c>
      <c r="M1829" t="s">
        <v>5055</v>
      </c>
      <c r="N1829" t="s">
        <v>19873</v>
      </c>
      <c r="O1829" t="s">
        <v>5055</v>
      </c>
      <c r="P1829" t="s">
        <v>5055</v>
      </c>
      <c r="S1829" t="s">
        <v>23964</v>
      </c>
      <c r="T1829" t="s">
        <v>7587</v>
      </c>
      <c r="U1829" t="s">
        <v>7587</v>
      </c>
      <c r="V1829">
        <v>1.2</v>
      </c>
    </row>
    <row r="1830" spans="1:22" x14ac:dyDescent="0.35">
      <c r="A1830" t="s">
        <v>5970</v>
      </c>
      <c r="B1830" t="s">
        <v>19874</v>
      </c>
      <c r="C1830" t="s">
        <v>5974</v>
      </c>
      <c r="D1830" t="s">
        <v>5055</v>
      </c>
      <c r="E1830" t="s">
        <v>5055</v>
      </c>
      <c r="F1830" t="s">
        <v>17723</v>
      </c>
      <c r="G1830" t="s">
        <v>12802</v>
      </c>
      <c r="H1830" t="s">
        <v>5055</v>
      </c>
      <c r="I1830" t="s">
        <v>5055</v>
      </c>
      <c r="J1830" t="s">
        <v>5055</v>
      </c>
      <c r="K1830" t="s">
        <v>5055</v>
      </c>
      <c r="L1830" t="s">
        <v>5055</v>
      </c>
      <c r="M1830" t="s">
        <v>5055</v>
      </c>
      <c r="N1830" t="s">
        <v>19874</v>
      </c>
      <c r="O1830" t="s">
        <v>5055</v>
      </c>
      <c r="P1830" t="s">
        <v>5055</v>
      </c>
      <c r="S1830" t="s">
        <v>23964</v>
      </c>
      <c r="T1830" t="s">
        <v>7587</v>
      </c>
      <c r="U1830" t="s">
        <v>7587</v>
      </c>
      <c r="V1830">
        <v>1.2</v>
      </c>
    </row>
    <row r="1831" spans="1:22" x14ac:dyDescent="0.35">
      <c r="A1831" t="s">
        <v>5970</v>
      </c>
      <c r="B1831" t="s">
        <v>19875</v>
      </c>
      <c r="C1831" t="s">
        <v>5974</v>
      </c>
      <c r="D1831" t="s">
        <v>5055</v>
      </c>
      <c r="E1831" t="s">
        <v>5055</v>
      </c>
      <c r="F1831" t="s">
        <v>17723</v>
      </c>
      <c r="G1831" t="s">
        <v>12802</v>
      </c>
      <c r="H1831" t="s">
        <v>5055</v>
      </c>
      <c r="I1831" t="s">
        <v>14513</v>
      </c>
      <c r="J1831" t="s">
        <v>5055</v>
      </c>
      <c r="K1831" t="s">
        <v>5055</v>
      </c>
      <c r="L1831" t="s">
        <v>5055</v>
      </c>
      <c r="M1831" t="s">
        <v>5055</v>
      </c>
      <c r="N1831" t="s">
        <v>19875</v>
      </c>
      <c r="O1831" t="s">
        <v>5055</v>
      </c>
      <c r="P1831" t="s">
        <v>5055</v>
      </c>
      <c r="S1831" t="s">
        <v>23964</v>
      </c>
      <c r="T1831" t="s">
        <v>7587</v>
      </c>
      <c r="U1831" t="s">
        <v>7587</v>
      </c>
      <c r="V1831">
        <v>1.2</v>
      </c>
    </row>
    <row r="1832" spans="1:22" x14ac:dyDescent="0.35">
      <c r="A1832" t="s">
        <v>5970</v>
      </c>
      <c r="B1832" t="s">
        <v>19876</v>
      </c>
      <c r="C1832" t="s">
        <v>5974</v>
      </c>
      <c r="D1832" t="s">
        <v>5055</v>
      </c>
      <c r="E1832" t="s">
        <v>5055</v>
      </c>
      <c r="F1832" t="s">
        <v>17723</v>
      </c>
      <c r="G1832" t="s">
        <v>12802</v>
      </c>
      <c r="H1832" t="s">
        <v>5055</v>
      </c>
      <c r="I1832" t="s">
        <v>14513</v>
      </c>
      <c r="J1832" t="s">
        <v>5055</v>
      </c>
      <c r="K1832" t="s">
        <v>5055</v>
      </c>
      <c r="L1832" t="s">
        <v>5055</v>
      </c>
      <c r="M1832" t="s">
        <v>5055</v>
      </c>
      <c r="N1832" t="s">
        <v>19877</v>
      </c>
      <c r="O1832" t="s">
        <v>5055</v>
      </c>
      <c r="P1832" t="s">
        <v>5055</v>
      </c>
      <c r="S1832" t="s">
        <v>23964</v>
      </c>
      <c r="T1832" t="s">
        <v>7587</v>
      </c>
      <c r="U1832" t="s">
        <v>7587</v>
      </c>
      <c r="V1832">
        <v>1.2</v>
      </c>
    </row>
    <row r="1833" spans="1:22" x14ac:dyDescent="0.35">
      <c r="A1833" t="s">
        <v>5970</v>
      </c>
      <c r="B1833" t="s">
        <v>19878</v>
      </c>
      <c r="C1833" t="s">
        <v>5974</v>
      </c>
      <c r="D1833" t="s">
        <v>5055</v>
      </c>
      <c r="E1833" t="s">
        <v>5055</v>
      </c>
      <c r="F1833" t="s">
        <v>17723</v>
      </c>
      <c r="G1833" t="s">
        <v>12802</v>
      </c>
      <c r="H1833" t="s">
        <v>5055</v>
      </c>
      <c r="I1833" t="s">
        <v>14513</v>
      </c>
      <c r="J1833" t="s">
        <v>5055</v>
      </c>
      <c r="K1833" t="s">
        <v>5055</v>
      </c>
      <c r="L1833" t="s">
        <v>5055</v>
      </c>
      <c r="M1833" t="s">
        <v>5055</v>
      </c>
      <c r="N1833" t="s">
        <v>19878</v>
      </c>
      <c r="O1833" t="s">
        <v>5055</v>
      </c>
      <c r="P1833" t="s">
        <v>5055</v>
      </c>
      <c r="S1833" t="s">
        <v>23964</v>
      </c>
      <c r="T1833" t="s">
        <v>7587</v>
      </c>
      <c r="U1833" t="s">
        <v>7587</v>
      </c>
      <c r="V1833">
        <v>1.2</v>
      </c>
    </row>
    <row r="1834" spans="1:22" x14ac:dyDescent="0.35">
      <c r="A1834" t="s">
        <v>5970</v>
      </c>
      <c r="B1834" t="s">
        <v>19879</v>
      </c>
      <c r="C1834" t="s">
        <v>5974</v>
      </c>
      <c r="D1834" t="s">
        <v>5055</v>
      </c>
      <c r="E1834" t="s">
        <v>5055</v>
      </c>
      <c r="F1834" t="s">
        <v>17723</v>
      </c>
      <c r="G1834" t="s">
        <v>12802</v>
      </c>
      <c r="H1834" t="s">
        <v>5055</v>
      </c>
      <c r="I1834" t="s">
        <v>14513</v>
      </c>
      <c r="J1834" t="s">
        <v>5055</v>
      </c>
      <c r="K1834" t="s">
        <v>5055</v>
      </c>
      <c r="L1834" t="s">
        <v>5055</v>
      </c>
      <c r="M1834" t="s">
        <v>5055</v>
      </c>
      <c r="N1834" t="s">
        <v>19879</v>
      </c>
      <c r="O1834" t="s">
        <v>5055</v>
      </c>
      <c r="P1834" t="s">
        <v>5055</v>
      </c>
      <c r="S1834" t="s">
        <v>23964</v>
      </c>
      <c r="T1834" t="s">
        <v>7587</v>
      </c>
      <c r="U1834" t="s">
        <v>7587</v>
      </c>
      <c r="V1834">
        <v>1.2</v>
      </c>
    </row>
    <row r="1835" spans="1:22" x14ac:dyDescent="0.35">
      <c r="A1835" t="s">
        <v>5970</v>
      </c>
      <c r="B1835" t="s">
        <v>19880</v>
      </c>
      <c r="C1835" t="s">
        <v>5974</v>
      </c>
      <c r="D1835" t="s">
        <v>5055</v>
      </c>
      <c r="E1835" t="s">
        <v>5055</v>
      </c>
      <c r="F1835" t="s">
        <v>17723</v>
      </c>
      <c r="G1835" t="s">
        <v>12802</v>
      </c>
      <c r="H1835" t="s">
        <v>5055</v>
      </c>
      <c r="I1835" t="s">
        <v>14513</v>
      </c>
      <c r="J1835" t="s">
        <v>5055</v>
      </c>
      <c r="K1835" t="s">
        <v>5055</v>
      </c>
      <c r="L1835" t="s">
        <v>5055</v>
      </c>
      <c r="M1835" t="s">
        <v>5055</v>
      </c>
      <c r="N1835" t="s">
        <v>19880</v>
      </c>
      <c r="O1835" t="s">
        <v>5055</v>
      </c>
      <c r="P1835" t="s">
        <v>5055</v>
      </c>
      <c r="S1835" t="s">
        <v>23964</v>
      </c>
      <c r="T1835" t="s">
        <v>7587</v>
      </c>
      <c r="U1835" t="s">
        <v>7587</v>
      </c>
      <c r="V1835">
        <v>1.2</v>
      </c>
    </row>
    <row r="1836" spans="1:22" x14ac:dyDescent="0.35">
      <c r="A1836" t="s">
        <v>5970</v>
      </c>
      <c r="B1836" t="s">
        <v>19881</v>
      </c>
      <c r="C1836" t="s">
        <v>5974</v>
      </c>
      <c r="D1836" t="s">
        <v>5055</v>
      </c>
      <c r="E1836" t="s">
        <v>5055</v>
      </c>
      <c r="F1836" t="s">
        <v>17723</v>
      </c>
      <c r="G1836" t="s">
        <v>12802</v>
      </c>
      <c r="H1836" t="s">
        <v>5055</v>
      </c>
      <c r="I1836" t="s">
        <v>5055</v>
      </c>
      <c r="J1836" t="s">
        <v>5055</v>
      </c>
      <c r="K1836" t="s">
        <v>5055</v>
      </c>
      <c r="L1836" t="s">
        <v>5055</v>
      </c>
      <c r="M1836">
        <v>120</v>
      </c>
      <c r="N1836" t="s">
        <v>19882</v>
      </c>
      <c r="O1836" t="s">
        <v>5055</v>
      </c>
      <c r="P1836" t="s">
        <v>5055</v>
      </c>
      <c r="S1836" t="s">
        <v>23964</v>
      </c>
      <c r="T1836" t="s">
        <v>7587</v>
      </c>
      <c r="U1836" t="s">
        <v>7587</v>
      </c>
      <c r="V1836">
        <v>1.2</v>
      </c>
    </row>
    <row r="1837" spans="1:22" x14ac:dyDescent="0.35">
      <c r="A1837" t="s">
        <v>5970</v>
      </c>
      <c r="B1837" t="s">
        <v>19882</v>
      </c>
      <c r="C1837" t="s">
        <v>5974</v>
      </c>
      <c r="D1837" t="s">
        <v>5055</v>
      </c>
      <c r="E1837" t="s">
        <v>5055</v>
      </c>
      <c r="F1837" t="s">
        <v>17723</v>
      </c>
      <c r="G1837" t="s">
        <v>12802</v>
      </c>
      <c r="H1837" t="s">
        <v>5055</v>
      </c>
      <c r="I1837" t="s">
        <v>5055</v>
      </c>
      <c r="J1837" t="s">
        <v>5055</v>
      </c>
      <c r="K1837" t="s">
        <v>5055</v>
      </c>
      <c r="L1837" t="s">
        <v>5055</v>
      </c>
      <c r="M1837">
        <v>120</v>
      </c>
      <c r="N1837" t="s">
        <v>19882</v>
      </c>
      <c r="O1837" t="s">
        <v>5055</v>
      </c>
      <c r="P1837" t="s">
        <v>5055</v>
      </c>
      <c r="S1837" t="s">
        <v>23964</v>
      </c>
      <c r="T1837" t="s">
        <v>7587</v>
      </c>
      <c r="U1837" t="s">
        <v>7587</v>
      </c>
      <c r="V1837">
        <v>1.2</v>
      </c>
    </row>
    <row r="1838" spans="1:22" x14ac:dyDescent="0.35">
      <c r="A1838" t="s">
        <v>5970</v>
      </c>
      <c r="B1838" t="s">
        <v>19883</v>
      </c>
      <c r="C1838" t="s">
        <v>5974</v>
      </c>
      <c r="D1838" t="s">
        <v>5055</v>
      </c>
      <c r="E1838" t="s">
        <v>5055</v>
      </c>
      <c r="F1838" t="s">
        <v>17723</v>
      </c>
      <c r="G1838" t="s">
        <v>12802</v>
      </c>
      <c r="H1838" t="s">
        <v>5055</v>
      </c>
      <c r="I1838" t="s">
        <v>5055</v>
      </c>
      <c r="J1838" t="s">
        <v>5055</v>
      </c>
      <c r="K1838" t="s">
        <v>5055</v>
      </c>
      <c r="L1838" t="s">
        <v>5055</v>
      </c>
      <c r="M1838" t="s">
        <v>5055</v>
      </c>
      <c r="N1838" t="s">
        <v>19883</v>
      </c>
      <c r="O1838" t="s">
        <v>5055</v>
      </c>
      <c r="P1838" t="s">
        <v>5055</v>
      </c>
      <c r="S1838" t="s">
        <v>23964</v>
      </c>
      <c r="T1838" t="s">
        <v>7587</v>
      </c>
      <c r="U1838" t="s">
        <v>7587</v>
      </c>
      <c r="V1838">
        <v>1.2</v>
      </c>
    </row>
    <row r="1839" spans="1:22" x14ac:dyDescent="0.35">
      <c r="A1839" t="s">
        <v>5970</v>
      </c>
      <c r="B1839" t="s">
        <v>19884</v>
      </c>
      <c r="C1839" t="s">
        <v>5974</v>
      </c>
      <c r="D1839" t="s">
        <v>5055</v>
      </c>
      <c r="E1839" t="s">
        <v>5055</v>
      </c>
      <c r="F1839" t="s">
        <v>17723</v>
      </c>
      <c r="G1839" t="s">
        <v>12802</v>
      </c>
      <c r="H1839" t="s">
        <v>5055</v>
      </c>
      <c r="I1839" t="s">
        <v>14513</v>
      </c>
      <c r="J1839" t="s">
        <v>5055</v>
      </c>
      <c r="K1839" t="s">
        <v>5055</v>
      </c>
      <c r="L1839" t="s">
        <v>5055</v>
      </c>
      <c r="M1839" t="s">
        <v>5055</v>
      </c>
      <c r="N1839" t="s">
        <v>19884</v>
      </c>
      <c r="O1839" t="s">
        <v>5055</v>
      </c>
      <c r="P1839" t="s">
        <v>5055</v>
      </c>
      <c r="S1839" t="s">
        <v>23964</v>
      </c>
      <c r="T1839" t="s">
        <v>7587</v>
      </c>
      <c r="U1839" t="s">
        <v>7587</v>
      </c>
      <c r="V1839">
        <v>1.2</v>
      </c>
    </row>
    <row r="1840" spans="1:22" x14ac:dyDescent="0.35">
      <c r="A1840" t="s">
        <v>5970</v>
      </c>
      <c r="B1840" t="s">
        <v>19885</v>
      </c>
      <c r="C1840" t="s">
        <v>5974</v>
      </c>
      <c r="D1840" t="s">
        <v>5055</v>
      </c>
      <c r="E1840" t="s">
        <v>5055</v>
      </c>
      <c r="F1840" t="s">
        <v>17723</v>
      </c>
      <c r="G1840" t="s">
        <v>12802</v>
      </c>
      <c r="H1840" t="s">
        <v>5055</v>
      </c>
      <c r="I1840" t="s">
        <v>5055</v>
      </c>
      <c r="J1840" t="s">
        <v>5055</v>
      </c>
      <c r="K1840" t="s">
        <v>5055</v>
      </c>
      <c r="L1840" t="s">
        <v>5055</v>
      </c>
      <c r="M1840" t="s">
        <v>5055</v>
      </c>
      <c r="N1840" t="s">
        <v>19885</v>
      </c>
      <c r="O1840" t="s">
        <v>5055</v>
      </c>
      <c r="P1840" t="s">
        <v>5055</v>
      </c>
      <c r="S1840" t="s">
        <v>23964</v>
      </c>
      <c r="T1840" t="s">
        <v>7587</v>
      </c>
      <c r="U1840" t="s">
        <v>7587</v>
      </c>
      <c r="V1840">
        <v>1.2</v>
      </c>
    </row>
    <row r="1841" spans="1:22" x14ac:dyDescent="0.35">
      <c r="A1841" t="s">
        <v>5970</v>
      </c>
      <c r="B1841" t="s">
        <v>19886</v>
      </c>
      <c r="C1841" t="s">
        <v>5974</v>
      </c>
      <c r="D1841" t="s">
        <v>5055</v>
      </c>
      <c r="E1841" t="s">
        <v>5055</v>
      </c>
      <c r="F1841" t="s">
        <v>17723</v>
      </c>
      <c r="G1841" t="s">
        <v>12802</v>
      </c>
      <c r="H1841" t="s">
        <v>5055</v>
      </c>
      <c r="I1841" t="s">
        <v>14519</v>
      </c>
      <c r="J1841" t="s">
        <v>12793</v>
      </c>
      <c r="K1841" t="s">
        <v>5055</v>
      </c>
      <c r="L1841" t="s">
        <v>5055</v>
      </c>
      <c r="M1841" t="s">
        <v>5055</v>
      </c>
      <c r="N1841" t="s">
        <v>19886</v>
      </c>
      <c r="O1841" t="s">
        <v>5055</v>
      </c>
      <c r="P1841" t="s">
        <v>5055</v>
      </c>
      <c r="S1841" t="s">
        <v>23964</v>
      </c>
      <c r="T1841" t="s">
        <v>7587</v>
      </c>
      <c r="U1841" t="s">
        <v>7587</v>
      </c>
      <c r="V1841">
        <v>1.2</v>
      </c>
    </row>
    <row r="1842" spans="1:22" x14ac:dyDescent="0.35">
      <c r="A1842" t="s">
        <v>5970</v>
      </c>
      <c r="B1842" t="s">
        <v>19887</v>
      </c>
      <c r="C1842" t="s">
        <v>5974</v>
      </c>
      <c r="D1842" t="s">
        <v>5055</v>
      </c>
      <c r="E1842" t="s">
        <v>5055</v>
      </c>
      <c r="F1842" t="s">
        <v>17723</v>
      </c>
      <c r="G1842" t="s">
        <v>12802</v>
      </c>
      <c r="H1842" t="s">
        <v>5055</v>
      </c>
      <c r="I1842" t="s">
        <v>14513</v>
      </c>
      <c r="J1842" t="s">
        <v>5055</v>
      </c>
      <c r="K1842" t="s">
        <v>5055</v>
      </c>
      <c r="L1842" t="s">
        <v>5055</v>
      </c>
      <c r="M1842" t="s">
        <v>5055</v>
      </c>
      <c r="N1842" t="s">
        <v>19887</v>
      </c>
      <c r="O1842" t="s">
        <v>5055</v>
      </c>
      <c r="P1842" t="s">
        <v>5055</v>
      </c>
      <c r="S1842" t="s">
        <v>23964</v>
      </c>
      <c r="T1842" t="s">
        <v>7587</v>
      </c>
      <c r="U1842" t="s">
        <v>7587</v>
      </c>
      <c r="V1842">
        <v>1.2</v>
      </c>
    </row>
    <row r="1843" spans="1:22" x14ac:dyDescent="0.35">
      <c r="A1843" t="s">
        <v>5970</v>
      </c>
      <c r="B1843" t="s">
        <v>19888</v>
      </c>
      <c r="C1843" t="s">
        <v>5974</v>
      </c>
      <c r="D1843" t="s">
        <v>5055</v>
      </c>
      <c r="E1843" t="s">
        <v>5055</v>
      </c>
      <c r="F1843" t="s">
        <v>17723</v>
      </c>
      <c r="G1843" t="s">
        <v>12802</v>
      </c>
      <c r="H1843" t="s">
        <v>5055</v>
      </c>
      <c r="I1843" t="s">
        <v>5055</v>
      </c>
      <c r="J1843" t="s">
        <v>5055</v>
      </c>
      <c r="K1843" t="s">
        <v>5055</v>
      </c>
      <c r="L1843" t="s">
        <v>5055</v>
      </c>
      <c r="M1843" t="s">
        <v>5055</v>
      </c>
      <c r="N1843" t="s">
        <v>19888</v>
      </c>
      <c r="O1843" t="s">
        <v>5055</v>
      </c>
      <c r="P1843" t="s">
        <v>5055</v>
      </c>
      <c r="S1843" t="s">
        <v>23964</v>
      </c>
      <c r="T1843" t="s">
        <v>7587</v>
      </c>
      <c r="U1843" t="s">
        <v>7587</v>
      </c>
      <c r="V1843">
        <v>1.2</v>
      </c>
    </row>
    <row r="1844" spans="1:22" x14ac:dyDescent="0.35">
      <c r="A1844" t="s">
        <v>5970</v>
      </c>
      <c r="B1844" t="s">
        <v>19889</v>
      </c>
      <c r="C1844" t="s">
        <v>5974</v>
      </c>
      <c r="D1844" t="s">
        <v>5055</v>
      </c>
      <c r="E1844" t="s">
        <v>5055</v>
      </c>
      <c r="F1844" t="s">
        <v>17723</v>
      </c>
      <c r="G1844" t="s">
        <v>12802</v>
      </c>
      <c r="H1844" t="s">
        <v>5055</v>
      </c>
      <c r="I1844" t="s">
        <v>10871</v>
      </c>
      <c r="J1844" t="s">
        <v>5055</v>
      </c>
      <c r="K1844" t="s">
        <v>5055</v>
      </c>
      <c r="L1844" t="s">
        <v>5055</v>
      </c>
      <c r="M1844" t="s">
        <v>5055</v>
      </c>
      <c r="N1844" t="s">
        <v>19889</v>
      </c>
      <c r="O1844" t="s">
        <v>5055</v>
      </c>
      <c r="P1844" t="s">
        <v>5055</v>
      </c>
      <c r="S1844" t="s">
        <v>23964</v>
      </c>
      <c r="T1844" t="s">
        <v>7587</v>
      </c>
      <c r="U1844" t="s">
        <v>7587</v>
      </c>
      <c r="V1844">
        <v>1.2</v>
      </c>
    </row>
    <row r="1845" spans="1:22" x14ac:dyDescent="0.35">
      <c r="A1845" t="s">
        <v>5970</v>
      </c>
      <c r="B1845" t="s">
        <v>19890</v>
      </c>
      <c r="C1845" t="s">
        <v>5974</v>
      </c>
      <c r="D1845" t="s">
        <v>5055</v>
      </c>
      <c r="E1845" t="s">
        <v>5055</v>
      </c>
      <c r="F1845" t="s">
        <v>17723</v>
      </c>
      <c r="G1845" t="s">
        <v>12802</v>
      </c>
      <c r="H1845" t="s">
        <v>5055</v>
      </c>
      <c r="I1845" t="s">
        <v>5055</v>
      </c>
      <c r="J1845" t="s">
        <v>5055</v>
      </c>
      <c r="K1845" t="s">
        <v>5055</v>
      </c>
      <c r="L1845" t="s">
        <v>5055</v>
      </c>
      <c r="M1845" t="s">
        <v>5055</v>
      </c>
      <c r="N1845" t="s">
        <v>19891</v>
      </c>
      <c r="O1845" t="s">
        <v>5055</v>
      </c>
      <c r="P1845" t="s">
        <v>5055</v>
      </c>
      <c r="S1845" t="s">
        <v>23964</v>
      </c>
      <c r="T1845" t="s">
        <v>7587</v>
      </c>
      <c r="U1845" t="s">
        <v>7587</v>
      </c>
      <c r="V1845">
        <v>1.2</v>
      </c>
    </row>
    <row r="1846" spans="1:22" x14ac:dyDescent="0.35">
      <c r="A1846" t="s">
        <v>5970</v>
      </c>
      <c r="B1846" t="s">
        <v>19892</v>
      </c>
      <c r="C1846" t="s">
        <v>5974</v>
      </c>
      <c r="D1846" t="s">
        <v>5055</v>
      </c>
      <c r="E1846" t="s">
        <v>5055</v>
      </c>
      <c r="F1846" t="s">
        <v>17723</v>
      </c>
      <c r="G1846" t="s">
        <v>12802</v>
      </c>
      <c r="H1846" t="s">
        <v>5055</v>
      </c>
      <c r="I1846" t="s">
        <v>5055</v>
      </c>
      <c r="J1846" t="s">
        <v>5055</v>
      </c>
      <c r="K1846" t="s">
        <v>5055</v>
      </c>
      <c r="L1846" t="s">
        <v>5055</v>
      </c>
      <c r="M1846" t="s">
        <v>5055</v>
      </c>
      <c r="N1846" t="s">
        <v>19893</v>
      </c>
      <c r="O1846" t="s">
        <v>5055</v>
      </c>
      <c r="P1846" t="s">
        <v>5055</v>
      </c>
      <c r="S1846" t="s">
        <v>23964</v>
      </c>
      <c r="T1846" t="s">
        <v>7587</v>
      </c>
      <c r="U1846" t="s">
        <v>7587</v>
      </c>
      <c r="V1846">
        <v>1.2</v>
      </c>
    </row>
    <row r="1847" spans="1:22" x14ac:dyDescent="0.35">
      <c r="A1847" t="s">
        <v>5970</v>
      </c>
      <c r="B1847" t="s">
        <v>19894</v>
      </c>
      <c r="C1847" t="s">
        <v>5974</v>
      </c>
      <c r="D1847" t="s">
        <v>5055</v>
      </c>
      <c r="E1847" t="s">
        <v>5055</v>
      </c>
      <c r="F1847" t="s">
        <v>17723</v>
      </c>
      <c r="G1847" t="s">
        <v>12802</v>
      </c>
      <c r="H1847" t="s">
        <v>5055</v>
      </c>
      <c r="I1847" t="s">
        <v>5055</v>
      </c>
      <c r="J1847" t="s">
        <v>5055</v>
      </c>
      <c r="K1847" t="s">
        <v>5055</v>
      </c>
      <c r="L1847" t="s">
        <v>5055</v>
      </c>
      <c r="M1847" t="s">
        <v>5055</v>
      </c>
      <c r="N1847" t="s">
        <v>19894</v>
      </c>
      <c r="O1847" t="s">
        <v>5055</v>
      </c>
      <c r="P1847" t="s">
        <v>5055</v>
      </c>
      <c r="S1847" t="s">
        <v>23964</v>
      </c>
      <c r="T1847" t="s">
        <v>7587</v>
      </c>
      <c r="U1847" t="s">
        <v>7587</v>
      </c>
      <c r="V1847">
        <v>1.2</v>
      </c>
    </row>
    <row r="1848" spans="1:22" x14ac:dyDescent="0.35">
      <c r="A1848" t="s">
        <v>5970</v>
      </c>
      <c r="B1848" t="s">
        <v>19895</v>
      </c>
      <c r="C1848" t="s">
        <v>5974</v>
      </c>
      <c r="D1848" t="s">
        <v>5055</v>
      </c>
      <c r="E1848" t="s">
        <v>5055</v>
      </c>
      <c r="F1848" t="s">
        <v>17723</v>
      </c>
      <c r="G1848" t="s">
        <v>12802</v>
      </c>
      <c r="H1848" t="s">
        <v>5055</v>
      </c>
      <c r="I1848" t="s">
        <v>14513</v>
      </c>
      <c r="J1848" t="s">
        <v>10871</v>
      </c>
      <c r="K1848" t="s">
        <v>5055</v>
      </c>
      <c r="L1848" t="s">
        <v>5055</v>
      </c>
      <c r="M1848">
        <v>105</v>
      </c>
      <c r="N1848" t="s">
        <v>19895</v>
      </c>
      <c r="O1848" t="s">
        <v>5055</v>
      </c>
      <c r="P1848" t="s">
        <v>5055</v>
      </c>
      <c r="S1848" t="s">
        <v>23964</v>
      </c>
      <c r="T1848" t="s">
        <v>7587</v>
      </c>
      <c r="U1848" t="s">
        <v>7587</v>
      </c>
      <c r="V1848">
        <v>1.2</v>
      </c>
    </row>
    <row r="1849" spans="1:22" x14ac:dyDescent="0.35">
      <c r="A1849" t="s">
        <v>5970</v>
      </c>
      <c r="B1849" t="s">
        <v>19896</v>
      </c>
      <c r="C1849" t="s">
        <v>5974</v>
      </c>
      <c r="D1849" t="s">
        <v>5055</v>
      </c>
      <c r="E1849" t="s">
        <v>5055</v>
      </c>
      <c r="F1849" t="s">
        <v>17723</v>
      </c>
      <c r="G1849" t="s">
        <v>12802</v>
      </c>
      <c r="H1849" t="s">
        <v>5055</v>
      </c>
      <c r="I1849" t="s">
        <v>5055</v>
      </c>
      <c r="J1849" t="s">
        <v>5055</v>
      </c>
      <c r="K1849" t="s">
        <v>5055</v>
      </c>
      <c r="L1849" t="s">
        <v>5055</v>
      </c>
      <c r="M1849" t="s">
        <v>5055</v>
      </c>
      <c r="N1849" s="53" t="s">
        <v>19896</v>
      </c>
      <c r="O1849" t="s">
        <v>5055</v>
      </c>
      <c r="P1849" t="s">
        <v>5055</v>
      </c>
      <c r="S1849" t="s">
        <v>23964</v>
      </c>
      <c r="T1849" t="s">
        <v>7587</v>
      </c>
      <c r="U1849" t="s">
        <v>7587</v>
      </c>
      <c r="V1849">
        <v>1.2</v>
      </c>
    </row>
    <row r="1850" spans="1:22" x14ac:dyDescent="0.35">
      <c r="A1850" t="s">
        <v>5970</v>
      </c>
      <c r="B1850" t="s">
        <v>19897</v>
      </c>
      <c r="C1850" t="s">
        <v>5974</v>
      </c>
      <c r="D1850" t="s">
        <v>5055</v>
      </c>
      <c r="E1850" t="s">
        <v>5055</v>
      </c>
      <c r="F1850" t="s">
        <v>17723</v>
      </c>
      <c r="G1850" t="s">
        <v>12802</v>
      </c>
      <c r="H1850" t="s">
        <v>5055</v>
      </c>
      <c r="I1850" t="s">
        <v>14513</v>
      </c>
      <c r="J1850" t="s">
        <v>5055</v>
      </c>
      <c r="K1850" t="s">
        <v>5055</v>
      </c>
      <c r="L1850" t="s">
        <v>5055</v>
      </c>
      <c r="M1850" t="s">
        <v>5055</v>
      </c>
      <c r="N1850" s="53" t="s">
        <v>19897</v>
      </c>
      <c r="O1850" t="s">
        <v>5055</v>
      </c>
      <c r="P1850" t="s">
        <v>5055</v>
      </c>
      <c r="S1850" t="s">
        <v>23964</v>
      </c>
      <c r="T1850" t="s">
        <v>7587</v>
      </c>
      <c r="U1850" t="s">
        <v>7587</v>
      </c>
      <c r="V1850">
        <v>1.2</v>
      </c>
    </row>
    <row r="1851" spans="1:22" x14ac:dyDescent="0.35">
      <c r="A1851" t="s">
        <v>5970</v>
      </c>
      <c r="B1851" t="s">
        <v>19898</v>
      </c>
      <c r="C1851" t="s">
        <v>5974</v>
      </c>
      <c r="D1851" t="s">
        <v>5055</v>
      </c>
      <c r="E1851" t="s">
        <v>5055</v>
      </c>
      <c r="F1851" t="s">
        <v>17723</v>
      </c>
      <c r="G1851" t="s">
        <v>12802</v>
      </c>
      <c r="H1851" t="s">
        <v>5055</v>
      </c>
      <c r="I1851" t="s">
        <v>5055</v>
      </c>
      <c r="J1851" t="s">
        <v>5055</v>
      </c>
      <c r="K1851" t="s">
        <v>5055</v>
      </c>
      <c r="L1851" t="s">
        <v>5055</v>
      </c>
      <c r="M1851" t="s">
        <v>5055</v>
      </c>
      <c r="N1851" t="s">
        <v>19898</v>
      </c>
      <c r="O1851" t="s">
        <v>5055</v>
      </c>
      <c r="P1851" t="s">
        <v>5055</v>
      </c>
      <c r="S1851" t="s">
        <v>23964</v>
      </c>
      <c r="T1851" t="s">
        <v>7587</v>
      </c>
      <c r="U1851" t="s">
        <v>7587</v>
      </c>
      <c r="V1851">
        <v>1.2</v>
      </c>
    </row>
    <row r="1852" spans="1:22" x14ac:dyDescent="0.35">
      <c r="A1852" t="s">
        <v>5970</v>
      </c>
      <c r="B1852" t="s">
        <v>19899</v>
      </c>
      <c r="C1852" t="s">
        <v>5974</v>
      </c>
      <c r="D1852" t="s">
        <v>5055</v>
      </c>
      <c r="E1852" t="s">
        <v>5055</v>
      </c>
      <c r="F1852" t="s">
        <v>17723</v>
      </c>
      <c r="G1852" t="s">
        <v>12802</v>
      </c>
      <c r="H1852" t="s">
        <v>5055</v>
      </c>
      <c r="I1852" t="s">
        <v>14513</v>
      </c>
      <c r="J1852" t="s">
        <v>12793</v>
      </c>
      <c r="K1852" t="s">
        <v>19483</v>
      </c>
      <c r="L1852" t="s">
        <v>5055</v>
      </c>
      <c r="M1852" t="s">
        <v>5055</v>
      </c>
      <c r="N1852" t="s">
        <v>19899</v>
      </c>
      <c r="O1852" t="s">
        <v>5055</v>
      </c>
      <c r="P1852" t="s">
        <v>5055</v>
      </c>
      <c r="S1852" t="s">
        <v>23964</v>
      </c>
      <c r="T1852" t="s">
        <v>7587</v>
      </c>
      <c r="U1852" t="s">
        <v>7587</v>
      </c>
      <c r="V1852">
        <v>1.2</v>
      </c>
    </row>
    <row r="1853" spans="1:22" x14ac:dyDescent="0.35">
      <c r="A1853" t="s">
        <v>5970</v>
      </c>
      <c r="B1853" t="s">
        <v>19900</v>
      </c>
      <c r="C1853" t="s">
        <v>5974</v>
      </c>
      <c r="D1853" t="s">
        <v>5055</v>
      </c>
      <c r="E1853" t="s">
        <v>5055</v>
      </c>
      <c r="F1853" t="s">
        <v>17723</v>
      </c>
      <c r="G1853" t="s">
        <v>12802</v>
      </c>
      <c r="H1853" t="s">
        <v>5055</v>
      </c>
      <c r="I1853" t="s">
        <v>14519</v>
      </c>
      <c r="J1853" t="s">
        <v>5055</v>
      </c>
      <c r="K1853" t="s">
        <v>5055</v>
      </c>
      <c r="L1853" t="s">
        <v>5055</v>
      </c>
      <c r="M1853" t="s">
        <v>5055</v>
      </c>
      <c r="N1853" t="s">
        <v>19900</v>
      </c>
      <c r="O1853" t="s">
        <v>5055</v>
      </c>
      <c r="P1853" t="s">
        <v>5055</v>
      </c>
      <c r="S1853" t="s">
        <v>23964</v>
      </c>
      <c r="T1853" t="s">
        <v>7587</v>
      </c>
      <c r="U1853" t="s">
        <v>7587</v>
      </c>
      <c r="V1853">
        <v>1.2</v>
      </c>
    </row>
    <row r="1854" spans="1:22" x14ac:dyDescent="0.35">
      <c r="A1854" t="s">
        <v>5970</v>
      </c>
      <c r="B1854" t="s">
        <v>19901</v>
      </c>
      <c r="C1854" t="s">
        <v>5974</v>
      </c>
      <c r="D1854" t="s">
        <v>5055</v>
      </c>
      <c r="E1854" t="s">
        <v>5055</v>
      </c>
      <c r="F1854" t="s">
        <v>17723</v>
      </c>
      <c r="G1854" t="s">
        <v>12802</v>
      </c>
      <c r="H1854" t="s">
        <v>5055</v>
      </c>
      <c r="I1854" t="s">
        <v>14519</v>
      </c>
      <c r="J1854" t="s">
        <v>5055</v>
      </c>
      <c r="K1854" t="s">
        <v>5055</v>
      </c>
      <c r="L1854" t="s">
        <v>5055</v>
      </c>
      <c r="M1854" t="s">
        <v>5055</v>
      </c>
      <c r="N1854" t="s">
        <v>19901</v>
      </c>
      <c r="O1854" t="s">
        <v>5055</v>
      </c>
      <c r="P1854" t="s">
        <v>5055</v>
      </c>
      <c r="S1854" t="s">
        <v>23964</v>
      </c>
      <c r="T1854" t="s">
        <v>7587</v>
      </c>
      <c r="U1854" t="s">
        <v>7587</v>
      </c>
      <c r="V1854">
        <v>1.2</v>
      </c>
    </row>
    <row r="1855" spans="1:22" x14ac:dyDescent="0.35">
      <c r="A1855" t="s">
        <v>5970</v>
      </c>
      <c r="B1855" t="s">
        <v>19902</v>
      </c>
      <c r="C1855" t="s">
        <v>5974</v>
      </c>
      <c r="D1855" t="s">
        <v>5055</v>
      </c>
      <c r="E1855" t="s">
        <v>5055</v>
      </c>
      <c r="F1855" t="s">
        <v>17723</v>
      </c>
      <c r="G1855" t="s">
        <v>12802</v>
      </c>
      <c r="H1855" t="s">
        <v>5055</v>
      </c>
      <c r="I1855" t="s">
        <v>5055</v>
      </c>
      <c r="J1855" t="s">
        <v>5055</v>
      </c>
      <c r="K1855" t="s">
        <v>5055</v>
      </c>
      <c r="L1855" t="s">
        <v>5055</v>
      </c>
      <c r="M1855" t="s">
        <v>5055</v>
      </c>
      <c r="N1855" t="s">
        <v>19902</v>
      </c>
      <c r="O1855" t="s">
        <v>5055</v>
      </c>
      <c r="P1855" t="s">
        <v>5055</v>
      </c>
      <c r="S1855" t="s">
        <v>23964</v>
      </c>
      <c r="T1855" t="s">
        <v>7587</v>
      </c>
      <c r="U1855" t="s">
        <v>7587</v>
      </c>
      <c r="V1855">
        <v>1.2</v>
      </c>
    </row>
    <row r="1856" spans="1:22" x14ac:dyDescent="0.35">
      <c r="A1856" t="s">
        <v>5970</v>
      </c>
      <c r="B1856" t="s">
        <v>19903</v>
      </c>
      <c r="C1856" t="s">
        <v>5974</v>
      </c>
      <c r="D1856" t="s">
        <v>5055</v>
      </c>
      <c r="E1856" t="s">
        <v>5055</v>
      </c>
      <c r="F1856" t="s">
        <v>17723</v>
      </c>
      <c r="G1856" t="s">
        <v>12802</v>
      </c>
      <c r="H1856" t="s">
        <v>5055</v>
      </c>
      <c r="I1856" t="s">
        <v>5055</v>
      </c>
      <c r="J1856" t="s">
        <v>5055</v>
      </c>
      <c r="K1856" t="s">
        <v>5055</v>
      </c>
      <c r="L1856" t="s">
        <v>5055</v>
      </c>
      <c r="M1856" t="s">
        <v>5055</v>
      </c>
      <c r="N1856" t="s">
        <v>19904</v>
      </c>
      <c r="O1856" t="s">
        <v>5055</v>
      </c>
      <c r="P1856" t="s">
        <v>5055</v>
      </c>
      <c r="S1856" t="s">
        <v>23964</v>
      </c>
      <c r="T1856" t="s">
        <v>7587</v>
      </c>
      <c r="U1856" t="s">
        <v>7587</v>
      </c>
      <c r="V1856">
        <v>1.2</v>
      </c>
    </row>
    <row r="1857" spans="1:22" x14ac:dyDescent="0.35">
      <c r="A1857" t="s">
        <v>5970</v>
      </c>
      <c r="B1857" t="s">
        <v>19905</v>
      </c>
      <c r="C1857" t="s">
        <v>5974</v>
      </c>
      <c r="D1857" t="s">
        <v>5055</v>
      </c>
      <c r="E1857" t="s">
        <v>5055</v>
      </c>
      <c r="F1857" t="s">
        <v>17723</v>
      </c>
      <c r="G1857" t="s">
        <v>12802</v>
      </c>
      <c r="H1857" t="s">
        <v>5055</v>
      </c>
      <c r="I1857" t="s">
        <v>5055</v>
      </c>
      <c r="J1857" t="s">
        <v>5055</v>
      </c>
      <c r="K1857" t="s">
        <v>5055</v>
      </c>
      <c r="L1857" t="s">
        <v>5055</v>
      </c>
      <c r="M1857" t="s">
        <v>5055</v>
      </c>
      <c r="N1857" t="s">
        <v>19905</v>
      </c>
      <c r="O1857" t="s">
        <v>5055</v>
      </c>
      <c r="P1857" t="s">
        <v>5055</v>
      </c>
      <c r="S1857" t="s">
        <v>23964</v>
      </c>
      <c r="T1857" t="s">
        <v>7587</v>
      </c>
      <c r="U1857" t="s">
        <v>7587</v>
      </c>
      <c r="V1857">
        <v>1.2</v>
      </c>
    </row>
    <row r="1858" spans="1:22" x14ac:dyDescent="0.35">
      <c r="A1858" t="s">
        <v>5970</v>
      </c>
      <c r="B1858" t="s">
        <v>19906</v>
      </c>
      <c r="C1858" t="s">
        <v>5974</v>
      </c>
      <c r="D1858" t="s">
        <v>5055</v>
      </c>
      <c r="E1858" t="s">
        <v>5055</v>
      </c>
      <c r="F1858" t="s">
        <v>17723</v>
      </c>
      <c r="G1858" t="s">
        <v>12802</v>
      </c>
      <c r="H1858" t="s">
        <v>5055</v>
      </c>
      <c r="I1858" t="s">
        <v>14513</v>
      </c>
      <c r="J1858" t="s">
        <v>5055</v>
      </c>
      <c r="K1858" t="s">
        <v>5055</v>
      </c>
      <c r="L1858" t="s">
        <v>5055</v>
      </c>
      <c r="M1858" t="s">
        <v>5055</v>
      </c>
      <c r="N1858" t="s">
        <v>19906</v>
      </c>
      <c r="O1858" t="s">
        <v>5055</v>
      </c>
      <c r="P1858" t="s">
        <v>5055</v>
      </c>
      <c r="S1858" t="s">
        <v>23964</v>
      </c>
      <c r="T1858" t="s">
        <v>7587</v>
      </c>
      <c r="U1858" t="s">
        <v>7587</v>
      </c>
      <c r="V1858">
        <v>1.2</v>
      </c>
    </row>
    <row r="1859" spans="1:22" x14ac:dyDescent="0.35">
      <c r="A1859" t="s">
        <v>5970</v>
      </c>
      <c r="B1859" t="s">
        <v>19907</v>
      </c>
      <c r="C1859" t="s">
        <v>5974</v>
      </c>
      <c r="D1859" t="s">
        <v>5055</v>
      </c>
      <c r="E1859" t="s">
        <v>5055</v>
      </c>
      <c r="F1859" t="s">
        <v>17723</v>
      </c>
      <c r="G1859" t="s">
        <v>12802</v>
      </c>
      <c r="H1859" t="s">
        <v>5055</v>
      </c>
      <c r="I1859" t="s">
        <v>14515</v>
      </c>
      <c r="J1859" t="s">
        <v>5055</v>
      </c>
      <c r="K1859" t="s">
        <v>5055</v>
      </c>
      <c r="L1859" t="s">
        <v>5055</v>
      </c>
      <c r="M1859" t="s">
        <v>5055</v>
      </c>
      <c r="N1859" t="s">
        <v>19907</v>
      </c>
      <c r="O1859" t="s">
        <v>5055</v>
      </c>
      <c r="P1859" t="s">
        <v>5055</v>
      </c>
      <c r="S1859" t="s">
        <v>23964</v>
      </c>
      <c r="T1859" t="s">
        <v>7587</v>
      </c>
      <c r="U1859" t="s">
        <v>7587</v>
      </c>
      <c r="V1859">
        <v>1.2</v>
      </c>
    </row>
    <row r="1860" spans="1:22" x14ac:dyDescent="0.35">
      <c r="A1860" t="s">
        <v>5970</v>
      </c>
      <c r="B1860" t="s">
        <v>19908</v>
      </c>
      <c r="C1860" t="s">
        <v>5974</v>
      </c>
      <c r="D1860" t="s">
        <v>5055</v>
      </c>
      <c r="E1860" t="s">
        <v>5055</v>
      </c>
      <c r="F1860" t="s">
        <v>17723</v>
      </c>
      <c r="G1860" t="s">
        <v>12802</v>
      </c>
      <c r="H1860" t="s">
        <v>5055</v>
      </c>
      <c r="I1860" t="s">
        <v>14513</v>
      </c>
      <c r="J1860" t="s">
        <v>5055</v>
      </c>
      <c r="K1860" t="s">
        <v>5055</v>
      </c>
      <c r="L1860" t="s">
        <v>5055</v>
      </c>
      <c r="M1860" t="s">
        <v>5055</v>
      </c>
      <c r="N1860" t="s">
        <v>19908</v>
      </c>
      <c r="O1860" t="s">
        <v>5055</v>
      </c>
      <c r="P1860" t="s">
        <v>5055</v>
      </c>
      <c r="S1860" t="s">
        <v>23964</v>
      </c>
      <c r="T1860" t="s">
        <v>7587</v>
      </c>
      <c r="U1860" t="s">
        <v>7587</v>
      </c>
      <c r="V1860">
        <v>1.2</v>
      </c>
    </row>
    <row r="1861" spans="1:22" x14ac:dyDescent="0.35">
      <c r="A1861" t="s">
        <v>5970</v>
      </c>
      <c r="B1861" t="s">
        <v>19909</v>
      </c>
      <c r="C1861" t="s">
        <v>5974</v>
      </c>
      <c r="D1861" t="s">
        <v>5055</v>
      </c>
      <c r="E1861" t="s">
        <v>5055</v>
      </c>
      <c r="F1861" t="s">
        <v>17723</v>
      </c>
      <c r="G1861" t="s">
        <v>12802</v>
      </c>
      <c r="H1861" t="s">
        <v>5055</v>
      </c>
      <c r="I1861" t="s">
        <v>14519</v>
      </c>
      <c r="J1861" t="s">
        <v>5055</v>
      </c>
      <c r="K1861" t="s">
        <v>5055</v>
      </c>
      <c r="L1861" t="s">
        <v>5055</v>
      </c>
      <c r="M1861" t="s">
        <v>5055</v>
      </c>
      <c r="N1861" t="s">
        <v>19909</v>
      </c>
      <c r="O1861" t="s">
        <v>5055</v>
      </c>
      <c r="P1861" t="s">
        <v>5055</v>
      </c>
      <c r="S1861" t="s">
        <v>23964</v>
      </c>
      <c r="T1861" t="s">
        <v>7587</v>
      </c>
      <c r="U1861" t="s">
        <v>7587</v>
      </c>
      <c r="V1861">
        <v>1.2</v>
      </c>
    </row>
    <row r="1862" spans="1:22" x14ac:dyDescent="0.35">
      <c r="A1862" t="s">
        <v>5970</v>
      </c>
      <c r="B1862" t="s">
        <v>19910</v>
      </c>
      <c r="C1862" t="s">
        <v>5974</v>
      </c>
      <c r="D1862" t="s">
        <v>5055</v>
      </c>
      <c r="E1862" t="s">
        <v>5055</v>
      </c>
      <c r="F1862" t="s">
        <v>17723</v>
      </c>
      <c r="G1862" t="s">
        <v>12802</v>
      </c>
      <c r="H1862" t="s">
        <v>5055</v>
      </c>
      <c r="I1862" t="s">
        <v>5055</v>
      </c>
      <c r="J1862" t="s">
        <v>5055</v>
      </c>
      <c r="K1862" t="s">
        <v>5055</v>
      </c>
      <c r="L1862" t="s">
        <v>5055</v>
      </c>
      <c r="M1862" t="s">
        <v>5055</v>
      </c>
      <c r="N1862" t="s">
        <v>19910</v>
      </c>
      <c r="O1862" t="s">
        <v>5055</v>
      </c>
      <c r="P1862" t="s">
        <v>5055</v>
      </c>
      <c r="S1862" t="s">
        <v>23964</v>
      </c>
      <c r="T1862" t="s">
        <v>7587</v>
      </c>
      <c r="U1862" t="s">
        <v>7587</v>
      </c>
      <c r="V1862">
        <v>1.2</v>
      </c>
    </row>
    <row r="1863" spans="1:22" x14ac:dyDescent="0.35">
      <c r="A1863" t="s">
        <v>5970</v>
      </c>
      <c r="B1863" t="s">
        <v>19911</v>
      </c>
      <c r="C1863" t="s">
        <v>5974</v>
      </c>
      <c r="D1863" t="s">
        <v>5055</v>
      </c>
      <c r="E1863" t="s">
        <v>5055</v>
      </c>
      <c r="F1863" t="s">
        <v>17723</v>
      </c>
      <c r="G1863" t="s">
        <v>12802</v>
      </c>
      <c r="H1863" t="s">
        <v>5055</v>
      </c>
      <c r="I1863" t="s">
        <v>5055</v>
      </c>
      <c r="J1863" t="s">
        <v>5055</v>
      </c>
      <c r="K1863" t="s">
        <v>5055</v>
      </c>
      <c r="L1863" t="s">
        <v>5055</v>
      </c>
      <c r="M1863" t="s">
        <v>5055</v>
      </c>
      <c r="N1863" t="s">
        <v>19911</v>
      </c>
      <c r="O1863" t="s">
        <v>5055</v>
      </c>
      <c r="P1863" t="s">
        <v>5055</v>
      </c>
      <c r="S1863" t="s">
        <v>23964</v>
      </c>
      <c r="T1863" t="s">
        <v>7587</v>
      </c>
      <c r="U1863" t="s">
        <v>7587</v>
      </c>
      <c r="V1863">
        <v>1.2</v>
      </c>
    </row>
    <row r="1864" spans="1:22" x14ac:dyDescent="0.35">
      <c r="A1864" t="s">
        <v>5970</v>
      </c>
      <c r="B1864" t="s">
        <v>19912</v>
      </c>
      <c r="C1864" t="s">
        <v>5974</v>
      </c>
      <c r="D1864" t="s">
        <v>5055</v>
      </c>
      <c r="E1864" t="s">
        <v>5055</v>
      </c>
      <c r="F1864" t="s">
        <v>17723</v>
      </c>
      <c r="G1864" t="s">
        <v>12802</v>
      </c>
      <c r="H1864" t="s">
        <v>5055</v>
      </c>
      <c r="I1864" t="s">
        <v>5055</v>
      </c>
      <c r="J1864" t="s">
        <v>5055</v>
      </c>
      <c r="K1864" t="s">
        <v>5055</v>
      </c>
      <c r="L1864" t="s">
        <v>5055</v>
      </c>
      <c r="M1864" t="s">
        <v>5055</v>
      </c>
      <c r="N1864" t="s">
        <v>19912</v>
      </c>
      <c r="O1864" t="s">
        <v>5055</v>
      </c>
      <c r="P1864" t="s">
        <v>5055</v>
      </c>
      <c r="S1864" t="s">
        <v>23964</v>
      </c>
      <c r="T1864" t="s">
        <v>7587</v>
      </c>
      <c r="U1864" t="s">
        <v>7587</v>
      </c>
      <c r="V1864">
        <v>1.2</v>
      </c>
    </row>
    <row r="1865" spans="1:22" x14ac:dyDescent="0.35">
      <c r="A1865" t="s">
        <v>5970</v>
      </c>
      <c r="B1865" t="s">
        <v>19913</v>
      </c>
      <c r="C1865" t="s">
        <v>5974</v>
      </c>
      <c r="D1865" t="s">
        <v>5055</v>
      </c>
      <c r="E1865" t="s">
        <v>5055</v>
      </c>
      <c r="F1865" t="s">
        <v>17723</v>
      </c>
      <c r="G1865" t="s">
        <v>12802</v>
      </c>
      <c r="H1865" t="s">
        <v>5055</v>
      </c>
      <c r="I1865" t="s">
        <v>5055</v>
      </c>
      <c r="J1865" t="s">
        <v>5055</v>
      </c>
      <c r="K1865" t="s">
        <v>5055</v>
      </c>
      <c r="L1865" t="s">
        <v>5055</v>
      </c>
      <c r="M1865" t="s">
        <v>5055</v>
      </c>
      <c r="N1865" t="s">
        <v>19913</v>
      </c>
      <c r="O1865" t="s">
        <v>5055</v>
      </c>
      <c r="P1865" t="s">
        <v>5055</v>
      </c>
      <c r="S1865" t="s">
        <v>23964</v>
      </c>
      <c r="T1865" t="s">
        <v>7587</v>
      </c>
      <c r="U1865" t="s">
        <v>7587</v>
      </c>
      <c r="V1865">
        <v>1.2</v>
      </c>
    </row>
    <row r="1866" spans="1:22" x14ac:dyDescent="0.35">
      <c r="A1866" t="s">
        <v>5970</v>
      </c>
      <c r="B1866" t="s">
        <v>19914</v>
      </c>
      <c r="C1866" t="s">
        <v>5974</v>
      </c>
      <c r="D1866" t="s">
        <v>5055</v>
      </c>
      <c r="E1866" t="s">
        <v>5055</v>
      </c>
      <c r="F1866" t="s">
        <v>17723</v>
      </c>
      <c r="G1866" t="s">
        <v>12802</v>
      </c>
      <c r="H1866" t="s">
        <v>5055</v>
      </c>
      <c r="I1866" t="s">
        <v>5055</v>
      </c>
      <c r="J1866" t="s">
        <v>5055</v>
      </c>
      <c r="K1866" t="s">
        <v>5055</v>
      </c>
      <c r="L1866" t="s">
        <v>5055</v>
      </c>
      <c r="M1866" t="s">
        <v>5055</v>
      </c>
      <c r="N1866" t="s">
        <v>19914</v>
      </c>
      <c r="O1866" t="s">
        <v>5055</v>
      </c>
      <c r="P1866" t="s">
        <v>5055</v>
      </c>
      <c r="S1866" t="s">
        <v>23964</v>
      </c>
      <c r="T1866" t="s">
        <v>7587</v>
      </c>
      <c r="U1866" t="s">
        <v>7587</v>
      </c>
      <c r="V1866">
        <v>1.2</v>
      </c>
    </row>
    <row r="1867" spans="1:22" x14ac:dyDescent="0.35">
      <c r="A1867" t="s">
        <v>5970</v>
      </c>
      <c r="B1867" t="s">
        <v>19915</v>
      </c>
      <c r="C1867" t="s">
        <v>5974</v>
      </c>
      <c r="D1867" t="s">
        <v>5055</v>
      </c>
      <c r="E1867" t="s">
        <v>5055</v>
      </c>
      <c r="F1867" t="s">
        <v>17738</v>
      </c>
      <c r="G1867" t="s">
        <v>12802</v>
      </c>
      <c r="H1867" t="s">
        <v>5055</v>
      </c>
      <c r="I1867" t="s">
        <v>5055</v>
      </c>
      <c r="J1867" t="s">
        <v>19916</v>
      </c>
      <c r="K1867" t="s">
        <v>5055</v>
      </c>
      <c r="L1867" t="s">
        <v>5055</v>
      </c>
      <c r="M1867" t="s">
        <v>5055</v>
      </c>
      <c r="N1867" t="s">
        <v>19917</v>
      </c>
      <c r="O1867" t="s">
        <v>5055</v>
      </c>
      <c r="P1867" t="s">
        <v>5055</v>
      </c>
      <c r="S1867" t="s">
        <v>23964</v>
      </c>
      <c r="T1867" t="s">
        <v>7587</v>
      </c>
      <c r="U1867" t="s">
        <v>7587</v>
      </c>
      <c r="V1867">
        <v>1.2</v>
      </c>
    </row>
    <row r="1868" spans="1:22" x14ac:dyDescent="0.35">
      <c r="A1868" t="s">
        <v>5970</v>
      </c>
      <c r="B1868" t="s">
        <v>19918</v>
      </c>
      <c r="C1868" t="s">
        <v>5974</v>
      </c>
      <c r="D1868" t="s">
        <v>5055</v>
      </c>
      <c r="E1868" t="s">
        <v>5055</v>
      </c>
      <c r="F1868" t="s">
        <v>17723</v>
      </c>
      <c r="G1868" t="s">
        <v>12802</v>
      </c>
      <c r="H1868" t="s">
        <v>5055</v>
      </c>
      <c r="I1868" t="s">
        <v>5055</v>
      </c>
      <c r="J1868" t="s">
        <v>5055</v>
      </c>
      <c r="K1868" t="s">
        <v>5055</v>
      </c>
      <c r="L1868" t="s">
        <v>5055</v>
      </c>
      <c r="M1868" t="s">
        <v>5055</v>
      </c>
      <c r="N1868" t="s">
        <v>19918</v>
      </c>
      <c r="O1868" t="s">
        <v>5055</v>
      </c>
      <c r="P1868" t="s">
        <v>5055</v>
      </c>
      <c r="S1868" t="s">
        <v>23964</v>
      </c>
      <c r="T1868" t="s">
        <v>7587</v>
      </c>
      <c r="U1868" t="s">
        <v>7587</v>
      </c>
      <c r="V1868">
        <v>1.2</v>
      </c>
    </row>
    <row r="1869" spans="1:22" x14ac:dyDescent="0.35">
      <c r="A1869" t="s">
        <v>5970</v>
      </c>
      <c r="B1869" t="s">
        <v>19919</v>
      </c>
      <c r="C1869" t="s">
        <v>5974</v>
      </c>
      <c r="D1869" t="s">
        <v>5055</v>
      </c>
      <c r="E1869" t="s">
        <v>5055</v>
      </c>
      <c r="F1869" t="s">
        <v>17723</v>
      </c>
      <c r="G1869" t="s">
        <v>12802</v>
      </c>
      <c r="H1869" t="s">
        <v>5055</v>
      </c>
      <c r="I1869" t="s">
        <v>14513</v>
      </c>
      <c r="J1869" t="s">
        <v>14496</v>
      </c>
      <c r="K1869" t="s">
        <v>5055</v>
      </c>
      <c r="L1869" t="s">
        <v>5055</v>
      </c>
      <c r="M1869" t="s">
        <v>5055</v>
      </c>
      <c r="N1869" t="s">
        <v>19919</v>
      </c>
      <c r="O1869" t="s">
        <v>5055</v>
      </c>
      <c r="P1869" t="s">
        <v>5055</v>
      </c>
      <c r="S1869" t="s">
        <v>23964</v>
      </c>
      <c r="T1869" t="s">
        <v>7587</v>
      </c>
      <c r="U1869" t="s">
        <v>7587</v>
      </c>
      <c r="V1869">
        <v>1.2</v>
      </c>
    </row>
    <row r="1870" spans="1:22" x14ac:dyDescent="0.35">
      <c r="A1870" t="s">
        <v>5970</v>
      </c>
      <c r="B1870" t="s">
        <v>19920</v>
      </c>
      <c r="C1870" t="s">
        <v>5974</v>
      </c>
      <c r="D1870" t="s">
        <v>5055</v>
      </c>
      <c r="E1870" t="s">
        <v>5055</v>
      </c>
      <c r="F1870" t="s">
        <v>17723</v>
      </c>
      <c r="G1870" t="s">
        <v>12802</v>
      </c>
      <c r="H1870" t="s">
        <v>5055</v>
      </c>
      <c r="I1870" t="s">
        <v>14515</v>
      </c>
      <c r="J1870" t="s">
        <v>5055</v>
      </c>
      <c r="K1870" t="s">
        <v>5055</v>
      </c>
      <c r="L1870" t="s">
        <v>5055</v>
      </c>
      <c r="M1870" t="s">
        <v>5055</v>
      </c>
      <c r="N1870" t="s">
        <v>19920</v>
      </c>
      <c r="O1870" t="s">
        <v>5055</v>
      </c>
      <c r="P1870" t="s">
        <v>5055</v>
      </c>
      <c r="S1870" t="s">
        <v>23964</v>
      </c>
      <c r="T1870" t="s">
        <v>7587</v>
      </c>
      <c r="U1870" t="s">
        <v>7587</v>
      </c>
      <c r="V1870">
        <v>1.2</v>
      </c>
    </row>
    <row r="1871" spans="1:22" x14ac:dyDescent="0.35">
      <c r="A1871" t="s">
        <v>5970</v>
      </c>
      <c r="B1871" t="s">
        <v>19915</v>
      </c>
      <c r="C1871" t="s">
        <v>5974</v>
      </c>
      <c r="D1871" t="s">
        <v>5055</v>
      </c>
      <c r="E1871" t="s">
        <v>5055</v>
      </c>
      <c r="F1871" t="s">
        <v>17723</v>
      </c>
      <c r="G1871" t="s">
        <v>12802</v>
      </c>
      <c r="H1871" t="s">
        <v>5055</v>
      </c>
      <c r="I1871" t="s">
        <v>14513</v>
      </c>
      <c r="J1871" t="s">
        <v>5055</v>
      </c>
      <c r="K1871" t="s">
        <v>5055</v>
      </c>
      <c r="L1871" t="s">
        <v>5055</v>
      </c>
      <c r="M1871" t="s">
        <v>5055</v>
      </c>
      <c r="N1871" t="s">
        <v>19915</v>
      </c>
      <c r="O1871" t="s">
        <v>5055</v>
      </c>
      <c r="P1871" t="s">
        <v>5055</v>
      </c>
      <c r="S1871" t="s">
        <v>23964</v>
      </c>
      <c r="T1871" t="s">
        <v>7587</v>
      </c>
      <c r="U1871" t="s">
        <v>7587</v>
      </c>
      <c r="V1871">
        <v>1.2</v>
      </c>
    </row>
    <row r="1872" spans="1:22" x14ac:dyDescent="0.35">
      <c r="A1872" t="s">
        <v>5970</v>
      </c>
      <c r="B1872" t="s">
        <v>19921</v>
      </c>
      <c r="C1872" t="s">
        <v>5974</v>
      </c>
      <c r="D1872" t="s">
        <v>5055</v>
      </c>
      <c r="E1872" t="s">
        <v>5055</v>
      </c>
      <c r="F1872" t="s">
        <v>17723</v>
      </c>
      <c r="G1872" t="s">
        <v>12802</v>
      </c>
      <c r="H1872" t="s">
        <v>5055</v>
      </c>
      <c r="I1872" t="s">
        <v>5055</v>
      </c>
      <c r="J1872" t="s">
        <v>5055</v>
      </c>
      <c r="K1872" t="s">
        <v>5055</v>
      </c>
      <c r="L1872" t="s">
        <v>5055</v>
      </c>
      <c r="M1872" t="s">
        <v>5055</v>
      </c>
      <c r="N1872" t="s">
        <v>19921</v>
      </c>
      <c r="O1872" t="s">
        <v>5055</v>
      </c>
      <c r="P1872" t="s">
        <v>5055</v>
      </c>
      <c r="S1872" t="s">
        <v>23964</v>
      </c>
      <c r="T1872" t="s">
        <v>7587</v>
      </c>
      <c r="U1872" t="s">
        <v>7587</v>
      </c>
      <c r="V1872">
        <v>1.2</v>
      </c>
    </row>
    <row r="1873" spans="1:22" x14ac:dyDescent="0.35">
      <c r="A1873" t="s">
        <v>5970</v>
      </c>
      <c r="B1873" t="s">
        <v>19922</v>
      </c>
      <c r="C1873" t="s">
        <v>5974</v>
      </c>
      <c r="D1873" t="s">
        <v>5055</v>
      </c>
      <c r="E1873" t="s">
        <v>5055</v>
      </c>
      <c r="F1873" t="s">
        <v>17723</v>
      </c>
      <c r="G1873" t="s">
        <v>12802</v>
      </c>
      <c r="H1873" t="s">
        <v>5055</v>
      </c>
      <c r="I1873" t="s">
        <v>5055</v>
      </c>
      <c r="J1873" t="s">
        <v>5055</v>
      </c>
      <c r="K1873" t="s">
        <v>5055</v>
      </c>
      <c r="L1873" t="s">
        <v>5055</v>
      </c>
      <c r="M1873" t="s">
        <v>5055</v>
      </c>
      <c r="N1873" t="s">
        <v>19922</v>
      </c>
      <c r="O1873" t="s">
        <v>5055</v>
      </c>
      <c r="P1873" t="s">
        <v>5055</v>
      </c>
      <c r="S1873" t="s">
        <v>23964</v>
      </c>
      <c r="T1873" t="s">
        <v>7587</v>
      </c>
      <c r="U1873" t="s">
        <v>7587</v>
      </c>
      <c r="V1873">
        <v>1.2</v>
      </c>
    </row>
    <row r="1874" spans="1:22" x14ac:dyDescent="0.35">
      <c r="A1874" t="s">
        <v>5970</v>
      </c>
      <c r="B1874" t="s">
        <v>19923</v>
      </c>
      <c r="C1874" t="s">
        <v>5974</v>
      </c>
      <c r="D1874" t="s">
        <v>5055</v>
      </c>
      <c r="E1874" t="s">
        <v>5055</v>
      </c>
      <c r="F1874" t="s">
        <v>17723</v>
      </c>
      <c r="G1874" t="s">
        <v>12802</v>
      </c>
      <c r="H1874" t="s">
        <v>5055</v>
      </c>
      <c r="I1874" t="s">
        <v>5055</v>
      </c>
      <c r="J1874" t="s">
        <v>5055</v>
      </c>
      <c r="K1874" t="s">
        <v>5055</v>
      </c>
      <c r="L1874" t="s">
        <v>5055</v>
      </c>
      <c r="M1874" t="s">
        <v>5055</v>
      </c>
      <c r="N1874" t="s">
        <v>19923</v>
      </c>
      <c r="O1874" t="s">
        <v>5055</v>
      </c>
      <c r="P1874" t="s">
        <v>5055</v>
      </c>
      <c r="S1874" t="s">
        <v>23964</v>
      </c>
      <c r="T1874" t="s">
        <v>7587</v>
      </c>
      <c r="U1874" t="s">
        <v>7587</v>
      </c>
      <c r="V1874">
        <v>1.2</v>
      </c>
    </row>
    <row r="1875" spans="1:22" x14ac:dyDescent="0.35">
      <c r="A1875" t="s">
        <v>5970</v>
      </c>
      <c r="B1875" t="s">
        <v>19924</v>
      </c>
      <c r="C1875" t="s">
        <v>5974</v>
      </c>
      <c r="D1875" t="s">
        <v>5055</v>
      </c>
      <c r="E1875" t="s">
        <v>5055</v>
      </c>
      <c r="F1875" t="s">
        <v>17723</v>
      </c>
      <c r="G1875" t="s">
        <v>12802</v>
      </c>
      <c r="H1875" t="s">
        <v>5055</v>
      </c>
      <c r="I1875" t="s">
        <v>5055</v>
      </c>
      <c r="J1875" t="s">
        <v>5055</v>
      </c>
      <c r="K1875" t="s">
        <v>5055</v>
      </c>
      <c r="L1875" t="s">
        <v>5055</v>
      </c>
      <c r="M1875" t="s">
        <v>5055</v>
      </c>
      <c r="N1875" t="s">
        <v>19925</v>
      </c>
      <c r="O1875" t="s">
        <v>5055</v>
      </c>
      <c r="P1875" t="s">
        <v>5055</v>
      </c>
      <c r="S1875" t="s">
        <v>23964</v>
      </c>
      <c r="T1875" t="s">
        <v>7587</v>
      </c>
      <c r="U1875" t="s">
        <v>7587</v>
      </c>
      <c r="V1875">
        <v>1.2</v>
      </c>
    </row>
    <row r="1876" spans="1:22" x14ac:dyDescent="0.35">
      <c r="A1876" t="s">
        <v>5970</v>
      </c>
      <c r="B1876" t="s">
        <v>19926</v>
      </c>
      <c r="C1876" t="s">
        <v>5974</v>
      </c>
      <c r="D1876" t="s">
        <v>5055</v>
      </c>
      <c r="E1876" t="s">
        <v>5055</v>
      </c>
      <c r="F1876" t="s">
        <v>17723</v>
      </c>
      <c r="G1876" t="s">
        <v>12802</v>
      </c>
      <c r="H1876" t="s">
        <v>5055</v>
      </c>
      <c r="I1876" t="s">
        <v>5055</v>
      </c>
      <c r="J1876" t="s">
        <v>5055</v>
      </c>
      <c r="K1876" t="s">
        <v>5055</v>
      </c>
      <c r="L1876" t="s">
        <v>5055</v>
      </c>
      <c r="M1876" t="s">
        <v>5055</v>
      </c>
      <c r="N1876" t="s">
        <v>19926</v>
      </c>
      <c r="O1876" t="s">
        <v>5055</v>
      </c>
      <c r="P1876" t="s">
        <v>5055</v>
      </c>
      <c r="S1876" t="s">
        <v>23964</v>
      </c>
      <c r="T1876" t="s">
        <v>7587</v>
      </c>
      <c r="U1876" t="s">
        <v>7587</v>
      </c>
      <c r="V1876">
        <v>1.2</v>
      </c>
    </row>
    <row r="1877" spans="1:22" x14ac:dyDescent="0.35">
      <c r="A1877" t="s">
        <v>5970</v>
      </c>
      <c r="B1877" t="s">
        <v>19927</v>
      </c>
      <c r="C1877" t="s">
        <v>5974</v>
      </c>
      <c r="D1877" t="s">
        <v>5055</v>
      </c>
      <c r="E1877" t="s">
        <v>5055</v>
      </c>
      <c r="F1877" t="s">
        <v>17723</v>
      </c>
      <c r="G1877" t="s">
        <v>12802</v>
      </c>
      <c r="H1877" t="s">
        <v>5055</v>
      </c>
      <c r="I1877" t="s">
        <v>5055</v>
      </c>
      <c r="J1877" t="s">
        <v>5055</v>
      </c>
      <c r="K1877" t="s">
        <v>5055</v>
      </c>
      <c r="L1877" t="s">
        <v>5055</v>
      </c>
      <c r="M1877" t="s">
        <v>5055</v>
      </c>
      <c r="N1877" t="s">
        <v>19926</v>
      </c>
      <c r="O1877" t="s">
        <v>5055</v>
      </c>
      <c r="P1877" t="s">
        <v>5055</v>
      </c>
      <c r="S1877" t="s">
        <v>23964</v>
      </c>
      <c r="T1877" t="s">
        <v>7587</v>
      </c>
      <c r="U1877" t="s">
        <v>7587</v>
      </c>
      <c r="V1877">
        <v>1.2</v>
      </c>
    </row>
    <row r="1878" spans="1:22" x14ac:dyDescent="0.35">
      <c r="A1878" t="s">
        <v>5970</v>
      </c>
      <c r="B1878" t="s">
        <v>19928</v>
      </c>
      <c r="C1878" t="s">
        <v>5974</v>
      </c>
      <c r="D1878" t="s">
        <v>5055</v>
      </c>
      <c r="E1878" t="s">
        <v>5055</v>
      </c>
      <c r="F1878" t="s">
        <v>17723</v>
      </c>
      <c r="G1878" t="s">
        <v>12802</v>
      </c>
      <c r="H1878" t="s">
        <v>5055</v>
      </c>
      <c r="I1878" t="s">
        <v>5055</v>
      </c>
      <c r="J1878" t="s">
        <v>5055</v>
      </c>
      <c r="K1878" t="s">
        <v>5055</v>
      </c>
      <c r="L1878" t="s">
        <v>5055</v>
      </c>
      <c r="M1878" t="s">
        <v>5055</v>
      </c>
      <c r="N1878" t="s">
        <v>19928</v>
      </c>
      <c r="O1878" t="s">
        <v>5055</v>
      </c>
      <c r="P1878" t="s">
        <v>5055</v>
      </c>
      <c r="S1878" t="s">
        <v>23964</v>
      </c>
      <c r="T1878" t="s">
        <v>7587</v>
      </c>
      <c r="U1878" t="s">
        <v>7587</v>
      </c>
      <c r="V1878">
        <v>1.2</v>
      </c>
    </row>
    <row r="1879" spans="1:22" x14ac:dyDescent="0.35">
      <c r="A1879" t="s">
        <v>5970</v>
      </c>
      <c r="B1879" t="s">
        <v>19929</v>
      </c>
      <c r="C1879" t="s">
        <v>5974</v>
      </c>
      <c r="D1879" t="s">
        <v>5055</v>
      </c>
      <c r="E1879" t="s">
        <v>5055</v>
      </c>
      <c r="F1879" t="s">
        <v>18145</v>
      </c>
      <c r="G1879" t="s">
        <v>12802</v>
      </c>
      <c r="H1879" t="s">
        <v>5055</v>
      </c>
      <c r="I1879" t="s">
        <v>14519</v>
      </c>
      <c r="J1879" t="s">
        <v>14496</v>
      </c>
      <c r="K1879" t="s">
        <v>14492</v>
      </c>
      <c r="L1879" t="s">
        <v>5055</v>
      </c>
      <c r="M1879">
        <v>95</v>
      </c>
      <c r="N1879" t="s">
        <v>19929</v>
      </c>
      <c r="O1879" t="s">
        <v>5055</v>
      </c>
      <c r="P1879" t="s">
        <v>5055</v>
      </c>
      <c r="S1879" t="s">
        <v>23964</v>
      </c>
      <c r="T1879" t="s">
        <v>7587</v>
      </c>
      <c r="U1879" t="s">
        <v>7587</v>
      </c>
      <c r="V1879">
        <v>1.2</v>
      </c>
    </row>
    <row r="1880" spans="1:22" x14ac:dyDescent="0.35">
      <c r="A1880" t="s">
        <v>5970</v>
      </c>
      <c r="B1880" t="s">
        <v>19930</v>
      </c>
      <c r="C1880" t="s">
        <v>5974</v>
      </c>
      <c r="D1880" t="s">
        <v>5055</v>
      </c>
      <c r="E1880" t="s">
        <v>5055</v>
      </c>
      <c r="F1880" t="s">
        <v>17738</v>
      </c>
      <c r="G1880" t="s">
        <v>12802</v>
      </c>
      <c r="H1880" t="s">
        <v>5055</v>
      </c>
      <c r="I1880" t="s">
        <v>14519</v>
      </c>
      <c r="J1880" t="s">
        <v>14492</v>
      </c>
      <c r="K1880" t="s">
        <v>19025</v>
      </c>
      <c r="L1880" t="s">
        <v>5055</v>
      </c>
      <c r="M1880">
        <v>95</v>
      </c>
      <c r="N1880" t="s">
        <v>19931</v>
      </c>
      <c r="O1880" t="s">
        <v>5055</v>
      </c>
      <c r="P1880" t="s">
        <v>5055</v>
      </c>
      <c r="S1880" t="s">
        <v>23964</v>
      </c>
      <c r="T1880" t="s">
        <v>7587</v>
      </c>
      <c r="U1880" t="s">
        <v>7587</v>
      </c>
      <c r="V1880">
        <v>1.2</v>
      </c>
    </row>
    <row r="1881" spans="1:22" x14ac:dyDescent="0.35">
      <c r="A1881" t="s">
        <v>5970</v>
      </c>
      <c r="B1881" t="s">
        <v>19932</v>
      </c>
      <c r="C1881" t="s">
        <v>5974</v>
      </c>
      <c r="D1881" t="s">
        <v>5055</v>
      </c>
      <c r="E1881" t="s">
        <v>5055</v>
      </c>
      <c r="F1881" t="s">
        <v>17738</v>
      </c>
      <c r="G1881" t="s">
        <v>12802</v>
      </c>
      <c r="H1881" t="s">
        <v>5055</v>
      </c>
      <c r="I1881" t="s">
        <v>14519</v>
      </c>
      <c r="J1881" t="s">
        <v>14492</v>
      </c>
      <c r="K1881" t="s">
        <v>19025</v>
      </c>
      <c r="L1881" t="s">
        <v>5055</v>
      </c>
      <c r="M1881">
        <v>95</v>
      </c>
      <c r="N1881" t="s">
        <v>19931</v>
      </c>
      <c r="O1881" t="s">
        <v>5055</v>
      </c>
      <c r="P1881" t="s">
        <v>5055</v>
      </c>
      <c r="S1881" t="s">
        <v>23964</v>
      </c>
      <c r="T1881" t="s">
        <v>7587</v>
      </c>
      <c r="U1881" t="s">
        <v>7587</v>
      </c>
      <c r="V1881">
        <v>1.2</v>
      </c>
    </row>
    <row r="1882" spans="1:22" x14ac:dyDescent="0.35">
      <c r="A1882" t="s">
        <v>5970</v>
      </c>
      <c r="B1882" t="s">
        <v>19933</v>
      </c>
      <c r="C1882" t="s">
        <v>5974</v>
      </c>
      <c r="D1882" t="s">
        <v>5055</v>
      </c>
      <c r="E1882" t="s">
        <v>5055</v>
      </c>
      <c r="F1882" t="s">
        <v>17738</v>
      </c>
      <c r="G1882" t="s">
        <v>12802</v>
      </c>
      <c r="H1882" t="s">
        <v>5055</v>
      </c>
      <c r="I1882" t="s">
        <v>14519</v>
      </c>
      <c r="J1882" t="s">
        <v>14492</v>
      </c>
      <c r="K1882" t="s">
        <v>19025</v>
      </c>
      <c r="L1882" t="s">
        <v>5055</v>
      </c>
      <c r="M1882">
        <v>95</v>
      </c>
      <c r="N1882" t="s">
        <v>19931</v>
      </c>
      <c r="O1882" t="s">
        <v>5055</v>
      </c>
      <c r="P1882" t="s">
        <v>5055</v>
      </c>
      <c r="S1882" t="s">
        <v>23964</v>
      </c>
      <c r="T1882" t="s">
        <v>7587</v>
      </c>
      <c r="U1882" t="s">
        <v>7587</v>
      </c>
      <c r="V1882">
        <v>1.2</v>
      </c>
    </row>
    <row r="1883" spans="1:22" x14ac:dyDescent="0.35">
      <c r="A1883" t="s">
        <v>5970</v>
      </c>
      <c r="B1883" t="s">
        <v>19934</v>
      </c>
      <c r="C1883" t="s">
        <v>5974</v>
      </c>
      <c r="D1883" t="s">
        <v>5055</v>
      </c>
      <c r="E1883" t="s">
        <v>5055</v>
      </c>
      <c r="F1883" t="s">
        <v>17723</v>
      </c>
      <c r="G1883" t="s">
        <v>12802</v>
      </c>
      <c r="H1883" t="s">
        <v>5055</v>
      </c>
      <c r="I1883" t="s">
        <v>14513</v>
      </c>
      <c r="J1883" t="s">
        <v>12793</v>
      </c>
      <c r="K1883" t="s">
        <v>19483</v>
      </c>
      <c r="L1883" t="s">
        <v>5055</v>
      </c>
      <c r="M1883" t="s">
        <v>5055</v>
      </c>
      <c r="N1883" t="s">
        <v>19934</v>
      </c>
      <c r="O1883" t="s">
        <v>5055</v>
      </c>
      <c r="P1883" t="s">
        <v>5055</v>
      </c>
      <c r="S1883" t="s">
        <v>23964</v>
      </c>
      <c r="T1883" t="s">
        <v>7587</v>
      </c>
      <c r="U1883" t="s">
        <v>7587</v>
      </c>
      <c r="V1883">
        <v>1.2</v>
      </c>
    </row>
    <row r="1884" spans="1:22" ht="43.5" customHeight="1" x14ac:dyDescent="0.35">
      <c r="A1884" t="s">
        <v>5970</v>
      </c>
      <c r="B1884" t="s">
        <v>19935</v>
      </c>
      <c r="C1884" t="s">
        <v>5974</v>
      </c>
      <c r="D1884" t="s">
        <v>5055</v>
      </c>
      <c r="E1884" t="s">
        <v>5055</v>
      </c>
      <c r="F1884" t="s">
        <v>17723</v>
      </c>
      <c r="G1884" t="s">
        <v>12802</v>
      </c>
      <c r="H1884" t="s">
        <v>5055</v>
      </c>
      <c r="I1884" t="s">
        <v>14513</v>
      </c>
      <c r="J1884" t="s">
        <v>12793</v>
      </c>
      <c r="K1884" t="s">
        <v>19483</v>
      </c>
      <c r="L1884" t="s">
        <v>5055</v>
      </c>
      <c r="M1884" t="s">
        <v>5055</v>
      </c>
      <c r="N1884" t="s">
        <v>19935</v>
      </c>
      <c r="O1884" t="s">
        <v>5055</v>
      </c>
      <c r="P1884" t="s">
        <v>5055</v>
      </c>
      <c r="S1884" t="s">
        <v>23964</v>
      </c>
      <c r="T1884" t="s">
        <v>7587</v>
      </c>
      <c r="U1884" t="s">
        <v>7587</v>
      </c>
      <c r="V1884">
        <v>1.2</v>
      </c>
    </row>
    <row r="1885" spans="1:22" ht="43.5" x14ac:dyDescent="0.35">
      <c r="A1885" t="s">
        <v>5970</v>
      </c>
      <c r="B1885" s="40" t="s">
        <v>19936</v>
      </c>
      <c r="C1885" s="40" t="s">
        <v>5974</v>
      </c>
      <c r="D1885" t="s">
        <v>5055</v>
      </c>
      <c r="E1885" t="s">
        <v>5055</v>
      </c>
      <c r="F1885" t="s">
        <v>17723</v>
      </c>
      <c r="G1885" t="s">
        <v>12802</v>
      </c>
      <c r="H1885" t="s">
        <v>5055</v>
      </c>
      <c r="I1885" t="s">
        <v>14513</v>
      </c>
      <c r="J1885" t="s">
        <v>19098</v>
      </c>
      <c r="K1885" t="s">
        <v>5055</v>
      </c>
      <c r="L1885" t="s">
        <v>5055</v>
      </c>
      <c r="M1885" t="s">
        <v>5055</v>
      </c>
      <c r="N1885" s="40" t="s">
        <v>19936</v>
      </c>
      <c r="O1885" t="s">
        <v>5055</v>
      </c>
      <c r="P1885" t="s">
        <v>5055</v>
      </c>
      <c r="S1885" t="s">
        <v>23964</v>
      </c>
      <c r="T1885" t="s">
        <v>7587</v>
      </c>
      <c r="U1885" t="s">
        <v>7587</v>
      </c>
      <c r="V1885">
        <v>1.2</v>
      </c>
    </row>
    <row r="1886" spans="1:22" x14ac:dyDescent="0.35">
      <c r="A1886" t="s">
        <v>5970</v>
      </c>
      <c r="B1886" t="s">
        <v>19937</v>
      </c>
      <c r="C1886" t="s">
        <v>5974</v>
      </c>
      <c r="D1886" t="s">
        <v>5055</v>
      </c>
      <c r="E1886" t="s">
        <v>5055</v>
      </c>
      <c r="F1886" t="s">
        <v>18145</v>
      </c>
      <c r="G1886" t="s">
        <v>12802</v>
      </c>
      <c r="H1886" t="s">
        <v>5055</v>
      </c>
      <c r="I1886" t="s">
        <v>5055</v>
      </c>
      <c r="J1886" t="s">
        <v>5055</v>
      </c>
      <c r="K1886" t="s">
        <v>5055</v>
      </c>
      <c r="L1886" t="s">
        <v>5055</v>
      </c>
      <c r="M1886" t="s">
        <v>5055</v>
      </c>
      <c r="N1886" t="s">
        <v>19937</v>
      </c>
      <c r="O1886" t="s">
        <v>5055</v>
      </c>
      <c r="P1886" t="s">
        <v>5055</v>
      </c>
      <c r="S1886" t="s">
        <v>23964</v>
      </c>
      <c r="T1886" t="s">
        <v>7587</v>
      </c>
      <c r="U1886" t="s">
        <v>7587</v>
      </c>
      <c r="V1886">
        <v>1.2</v>
      </c>
    </row>
    <row r="1887" spans="1:22" x14ac:dyDescent="0.35">
      <c r="A1887" t="s">
        <v>5970</v>
      </c>
      <c r="B1887" t="s">
        <v>19938</v>
      </c>
      <c r="C1887" t="s">
        <v>5974</v>
      </c>
      <c r="D1887" t="s">
        <v>5055</v>
      </c>
      <c r="E1887" t="s">
        <v>5055</v>
      </c>
      <c r="F1887" t="s">
        <v>17723</v>
      </c>
      <c r="G1887" t="s">
        <v>12802</v>
      </c>
      <c r="H1887" t="s">
        <v>5055</v>
      </c>
      <c r="I1887" t="s">
        <v>5055</v>
      </c>
      <c r="J1887" t="s">
        <v>5055</v>
      </c>
      <c r="K1887" t="s">
        <v>5055</v>
      </c>
      <c r="L1887" t="s">
        <v>5055</v>
      </c>
      <c r="M1887" t="s">
        <v>5055</v>
      </c>
      <c r="N1887" t="s">
        <v>19938</v>
      </c>
      <c r="O1887" t="s">
        <v>5055</v>
      </c>
      <c r="P1887" t="s">
        <v>5055</v>
      </c>
      <c r="S1887" t="s">
        <v>23964</v>
      </c>
      <c r="T1887" t="s">
        <v>7587</v>
      </c>
      <c r="U1887" t="s">
        <v>7587</v>
      </c>
      <c r="V1887">
        <v>1.2</v>
      </c>
    </row>
    <row r="1888" spans="1:22" x14ac:dyDescent="0.35">
      <c r="A1888" t="s">
        <v>5970</v>
      </c>
      <c r="B1888" t="s">
        <v>19939</v>
      </c>
      <c r="C1888" t="s">
        <v>5974</v>
      </c>
      <c r="D1888" t="s">
        <v>5055</v>
      </c>
      <c r="E1888" t="s">
        <v>5055</v>
      </c>
      <c r="F1888" t="s">
        <v>17723</v>
      </c>
      <c r="G1888" t="s">
        <v>12802</v>
      </c>
      <c r="H1888" t="s">
        <v>5055</v>
      </c>
      <c r="I1888" t="s">
        <v>5055</v>
      </c>
      <c r="J1888" t="s">
        <v>5055</v>
      </c>
      <c r="K1888" t="s">
        <v>5055</v>
      </c>
      <c r="L1888" t="s">
        <v>5055</v>
      </c>
      <c r="M1888" t="s">
        <v>5055</v>
      </c>
      <c r="N1888" t="s">
        <v>19940</v>
      </c>
      <c r="O1888" t="s">
        <v>5055</v>
      </c>
      <c r="P1888" t="s">
        <v>5055</v>
      </c>
      <c r="S1888" t="s">
        <v>23964</v>
      </c>
      <c r="T1888" t="s">
        <v>7587</v>
      </c>
      <c r="U1888" t="s">
        <v>7587</v>
      </c>
      <c r="V1888">
        <v>1.2</v>
      </c>
    </row>
    <row r="1889" spans="1:22" x14ac:dyDescent="0.35">
      <c r="A1889" t="s">
        <v>5970</v>
      </c>
      <c r="B1889" t="s">
        <v>19941</v>
      </c>
      <c r="C1889" t="s">
        <v>5974</v>
      </c>
      <c r="D1889" t="s">
        <v>5055</v>
      </c>
      <c r="E1889" t="s">
        <v>5055</v>
      </c>
      <c r="F1889" t="s">
        <v>17723</v>
      </c>
      <c r="G1889" t="s">
        <v>12802</v>
      </c>
      <c r="H1889" t="s">
        <v>5055</v>
      </c>
      <c r="I1889" t="s">
        <v>5055</v>
      </c>
      <c r="J1889" t="s">
        <v>5055</v>
      </c>
      <c r="K1889" t="s">
        <v>5055</v>
      </c>
      <c r="L1889" t="s">
        <v>5055</v>
      </c>
      <c r="M1889" t="s">
        <v>5055</v>
      </c>
      <c r="N1889" t="s">
        <v>19941</v>
      </c>
      <c r="O1889" t="s">
        <v>5055</v>
      </c>
      <c r="P1889" t="s">
        <v>5055</v>
      </c>
      <c r="S1889" t="s">
        <v>23964</v>
      </c>
      <c r="T1889" t="s">
        <v>7587</v>
      </c>
      <c r="U1889" t="s">
        <v>7587</v>
      </c>
      <c r="V1889">
        <v>1.2</v>
      </c>
    </row>
    <row r="1890" spans="1:22" x14ac:dyDescent="0.35">
      <c r="A1890" t="s">
        <v>5970</v>
      </c>
      <c r="B1890" t="s">
        <v>19942</v>
      </c>
      <c r="C1890" t="s">
        <v>5974</v>
      </c>
      <c r="D1890" t="s">
        <v>5055</v>
      </c>
      <c r="E1890" t="s">
        <v>5055</v>
      </c>
      <c r="F1890" t="s">
        <v>17723</v>
      </c>
      <c r="G1890" t="s">
        <v>12802</v>
      </c>
      <c r="H1890" t="s">
        <v>5055</v>
      </c>
      <c r="I1890" t="s">
        <v>5055</v>
      </c>
      <c r="J1890" t="s">
        <v>5055</v>
      </c>
      <c r="K1890" t="s">
        <v>5055</v>
      </c>
      <c r="L1890" t="s">
        <v>5055</v>
      </c>
      <c r="M1890" t="s">
        <v>5055</v>
      </c>
      <c r="N1890" t="s">
        <v>19942</v>
      </c>
      <c r="O1890" t="s">
        <v>5055</v>
      </c>
      <c r="P1890" t="s">
        <v>5055</v>
      </c>
      <c r="S1890" t="s">
        <v>23964</v>
      </c>
      <c r="T1890" t="s">
        <v>7587</v>
      </c>
      <c r="U1890" t="s">
        <v>7587</v>
      </c>
      <c r="V1890">
        <v>1.2</v>
      </c>
    </row>
    <row r="1891" spans="1:22" x14ac:dyDescent="0.35">
      <c r="A1891" t="s">
        <v>5970</v>
      </c>
      <c r="B1891" t="s">
        <v>19943</v>
      </c>
      <c r="C1891" t="s">
        <v>5974</v>
      </c>
      <c r="D1891" t="s">
        <v>5055</v>
      </c>
      <c r="E1891" t="s">
        <v>5055</v>
      </c>
      <c r="F1891" t="s">
        <v>17723</v>
      </c>
      <c r="G1891" t="s">
        <v>12802</v>
      </c>
      <c r="H1891" t="s">
        <v>5055</v>
      </c>
      <c r="I1891" t="s">
        <v>5055</v>
      </c>
      <c r="J1891" t="s">
        <v>5055</v>
      </c>
      <c r="K1891" t="s">
        <v>5055</v>
      </c>
      <c r="L1891" t="s">
        <v>5055</v>
      </c>
      <c r="M1891" t="s">
        <v>5055</v>
      </c>
      <c r="N1891" t="s">
        <v>19943</v>
      </c>
      <c r="O1891" t="s">
        <v>5055</v>
      </c>
      <c r="P1891" t="s">
        <v>5055</v>
      </c>
      <c r="S1891" t="s">
        <v>23964</v>
      </c>
      <c r="T1891" t="s">
        <v>7587</v>
      </c>
      <c r="U1891" t="s">
        <v>7587</v>
      </c>
      <c r="V1891">
        <v>1.2</v>
      </c>
    </row>
    <row r="1892" spans="1:22" x14ac:dyDescent="0.35">
      <c r="A1892" t="s">
        <v>5970</v>
      </c>
      <c r="B1892" t="s">
        <v>19944</v>
      </c>
      <c r="C1892" t="s">
        <v>5974</v>
      </c>
      <c r="D1892" t="s">
        <v>5055</v>
      </c>
      <c r="E1892" t="s">
        <v>5055</v>
      </c>
      <c r="F1892" t="s">
        <v>17723</v>
      </c>
      <c r="G1892" t="s">
        <v>12802</v>
      </c>
      <c r="H1892" t="s">
        <v>5055</v>
      </c>
      <c r="I1892" t="s">
        <v>5055</v>
      </c>
      <c r="J1892" t="s">
        <v>5055</v>
      </c>
      <c r="K1892" t="s">
        <v>5055</v>
      </c>
      <c r="L1892" t="s">
        <v>5055</v>
      </c>
      <c r="M1892" t="s">
        <v>5055</v>
      </c>
      <c r="N1892" t="s">
        <v>19944</v>
      </c>
      <c r="O1892" t="s">
        <v>5055</v>
      </c>
      <c r="P1892" t="s">
        <v>5055</v>
      </c>
      <c r="S1892" t="s">
        <v>23964</v>
      </c>
      <c r="T1892" t="s">
        <v>7587</v>
      </c>
      <c r="U1892" t="s">
        <v>7587</v>
      </c>
      <c r="V1892">
        <v>1.2</v>
      </c>
    </row>
    <row r="1893" spans="1:22" x14ac:dyDescent="0.35">
      <c r="A1893" t="s">
        <v>5970</v>
      </c>
      <c r="B1893" t="s">
        <v>19940</v>
      </c>
      <c r="C1893" t="s">
        <v>5974</v>
      </c>
      <c r="D1893" t="s">
        <v>5055</v>
      </c>
      <c r="E1893" t="s">
        <v>5055</v>
      </c>
      <c r="F1893" t="s">
        <v>17723</v>
      </c>
      <c r="G1893" t="s">
        <v>12802</v>
      </c>
      <c r="H1893" t="s">
        <v>5055</v>
      </c>
      <c r="I1893" t="s">
        <v>5055</v>
      </c>
      <c r="J1893" t="s">
        <v>5055</v>
      </c>
      <c r="K1893" t="s">
        <v>5055</v>
      </c>
      <c r="L1893" t="s">
        <v>5055</v>
      </c>
      <c r="M1893" t="s">
        <v>5055</v>
      </c>
      <c r="N1893" t="s">
        <v>19939</v>
      </c>
      <c r="O1893" t="s">
        <v>5055</v>
      </c>
      <c r="P1893" t="s">
        <v>5055</v>
      </c>
      <c r="S1893" t="s">
        <v>23964</v>
      </c>
      <c r="T1893" t="s">
        <v>7587</v>
      </c>
      <c r="U1893" t="s">
        <v>7587</v>
      </c>
      <c r="V1893">
        <v>1.2</v>
      </c>
    </row>
    <row r="1894" spans="1:22" x14ac:dyDescent="0.35">
      <c r="A1894" t="s">
        <v>5970</v>
      </c>
      <c r="B1894" t="s">
        <v>19945</v>
      </c>
      <c r="C1894" t="s">
        <v>5974</v>
      </c>
      <c r="D1894" t="s">
        <v>5055</v>
      </c>
      <c r="E1894" t="s">
        <v>5055</v>
      </c>
      <c r="F1894" t="s">
        <v>17723</v>
      </c>
      <c r="G1894" t="s">
        <v>12802</v>
      </c>
      <c r="H1894" t="s">
        <v>5055</v>
      </c>
      <c r="I1894" t="s">
        <v>5055</v>
      </c>
      <c r="J1894" t="s">
        <v>5055</v>
      </c>
      <c r="K1894" t="s">
        <v>5055</v>
      </c>
      <c r="L1894" t="s">
        <v>5055</v>
      </c>
      <c r="M1894" t="s">
        <v>5055</v>
      </c>
      <c r="N1894" t="s">
        <v>19945</v>
      </c>
      <c r="O1894" t="s">
        <v>5055</v>
      </c>
      <c r="P1894" t="s">
        <v>5055</v>
      </c>
      <c r="S1894" t="s">
        <v>23964</v>
      </c>
      <c r="T1894" t="s">
        <v>7587</v>
      </c>
      <c r="U1894" t="s">
        <v>7587</v>
      </c>
      <c r="V1894">
        <v>1.2</v>
      </c>
    </row>
    <row r="1895" spans="1:22" x14ac:dyDescent="0.35">
      <c r="A1895" t="s">
        <v>5970</v>
      </c>
      <c r="B1895" t="s">
        <v>19946</v>
      </c>
      <c r="C1895" t="s">
        <v>5974</v>
      </c>
      <c r="D1895" t="s">
        <v>5055</v>
      </c>
      <c r="E1895" t="s">
        <v>5055</v>
      </c>
      <c r="F1895" t="s">
        <v>17723</v>
      </c>
      <c r="G1895" t="s">
        <v>12802</v>
      </c>
      <c r="H1895" t="s">
        <v>5055</v>
      </c>
      <c r="I1895" t="s">
        <v>5055</v>
      </c>
      <c r="J1895" t="s">
        <v>12793</v>
      </c>
      <c r="K1895" t="s">
        <v>19483</v>
      </c>
      <c r="L1895" t="s">
        <v>5055</v>
      </c>
      <c r="M1895" t="s">
        <v>5055</v>
      </c>
      <c r="N1895" t="s">
        <v>19946</v>
      </c>
      <c r="O1895" t="s">
        <v>5055</v>
      </c>
      <c r="P1895" t="s">
        <v>5055</v>
      </c>
      <c r="S1895" t="s">
        <v>23964</v>
      </c>
      <c r="T1895" t="s">
        <v>7587</v>
      </c>
      <c r="U1895" t="s">
        <v>7587</v>
      </c>
      <c r="V1895">
        <v>1.2</v>
      </c>
    </row>
    <row r="1896" spans="1:22" x14ac:dyDescent="0.35">
      <c r="A1896" t="s">
        <v>5970</v>
      </c>
      <c r="B1896" t="s">
        <v>19947</v>
      </c>
      <c r="C1896" t="s">
        <v>5974</v>
      </c>
      <c r="D1896" t="s">
        <v>5055</v>
      </c>
      <c r="E1896" t="s">
        <v>5055</v>
      </c>
      <c r="F1896" t="s">
        <v>17723</v>
      </c>
      <c r="G1896" t="s">
        <v>12802</v>
      </c>
      <c r="H1896" t="s">
        <v>5055</v>
      </c>
      <c r="I1896" t="s">
        <v>14519</v>
      </c>
      <c r="J1896" t="s">
        <v>5055</v>
      </c>
      <c r="K1896" t="s">
        <v>5055</v>
      </c>
      <c r="L1896" t="s">
        <v>5055</v>
      </c>
      <c r="M1896" t="s">
        <v>5055</v>
      </c>
      <c r="N1896" t="s">
        <v>19948</v>
      </c>
      <c r="O1896" t="s">
        <v>5055</v>
      </c>
      <c r="P1896" t="s">
        <v>5055</v>
      </c>
      <c r="S1896" t="s">
        <v>23964</v>
      </c>
      <c r="T1896" t="s">
        <v>7587</v>
      </c>
      <c r="U1896" t="s">
        <v>7587</v>
      </c>
      <c r="V1896">
        <v>1.2</v>
      </c>
    </row>
    <row r="1897" spans="1:22" x14ac:dyDescent="0.35">
      <c r="A1897" t="s">
        <v>5970</v>
      </c>
      <c r="B1897" t="s">
        <v>19949</v>
      </c>
      <c r="C1897" t="s">
        <v>5974</v>
      </c>
      <c r="D1897" t="s">
        <v>5055</v>
      </c>
      <c r="E1897" t="s">
        <v>5055</v>
      </c>
      <c r="F1897" t="s">
        <v>17723</v>
      </c>
      <c r="G1897" t="s">
        <v>12802</v>
      </c>
      <c r="H1897" t="s">
        <v>5055</v>
      </c>
      <c r="I1897" t="s">
        <v>5055</v>
      </c>
      <c r="J1897" t="s">
        <v>5055</v>
      </c>
      <c r="K1897" t="s">
        <v>5055</v>
      </c>
      <c r="L1897" t="s">
        <v>5055</v>
      </c>
      <c r="M1897" t="s">
        <v>5055</v>
      </c>
      <c r="N1897" t="s">
        <v>19949</v>
      </c>
      <c r="O1897" t="s">
        <v>5055</v>
      </c>
      <c r="P1897" t="s">
        <v>5055</v>
      </c>
      <c r="S1897" t="s">
        <v>23964</v>
      </c>
      <c r="T1897" t="s">
        <v>7587</v>
      </c>
      <c r="U1897" t="s">
        <v>7587</v>
      </c>
      <c r="V1897">
        <v>1.2</v>
      </c>
    </row>
    <row r="1898" spans="1:22" x14ac:dyDescent="0.35">
      <c r="A1898" t="s">
        <v>5970</v>
      </c>
      <c r="B1898" t="s">
        <v>19950</v>
      </c>
      <c r="C1898" t="s">
        <v>5974</v>
      </c>
      <c r="D1898" t="s">
        <v>5055</v>
      </c>
      <c r="E1898" t="s">
        <v>5055</v>
      </c>
      <c r="F1898" t="s">
        <v>17738</v>
      </c>
      <c r="G1898" t="s">
        <v>12802</v>
      </c>
      <c r="H1898" t="s">
        <v>5055</v>
      </c>
      <c r="I1898" t="s">
        <v>14519</v>
      </c>
      <c r="J1898" t="s">
        <v>18033</v>
      </c>
      <c r="K1898" t="s">
        <v>19951</v>
      </c>
      <c r="L1898" t="s">
        <v>5055</v>
      </c>
      <c r="M1898">
        <v>120</v>
      </c>
      <c r="N1898" t="s">
        <v>19950</v>
      </c>
      <c r="O1898" t="s">
        <v>5055</v>
      </c>
      <c r="P1898" t="s">
        <v>5055</v>
      </c>
      <c r="S1898" t="s">
        <v>23964</v>
      </c>
      <c r="T1898" t="s">
        <v>7587</v>
      </c>
      <c r="U1898" t="s">
        <v>7587</v>
      </c>
      <c r="V1898">
        <v>1.2</v>
      </c>
    </row>
    <row r="1899" spans="1:22" x14ac:dyDescent="0.35">
      <c r="A1899" t="s">
        <v>5970</v>
      </c>
      <c r="B1899" t="s">
        <v>19952</v>
      </c>
      <c r="C1899" t="s">
        <v>5974</v>
      </c>
      <c r="D1899" t="s">
        <v>5055</v>
      </c>
      <c r="E1899" t="s">
        <v>5055</v>
      </c>
      <c r="F1899" t="s">
        <v>17723</v>
      </c>
      <c r="G1899" t="s">
        <v>12802</v>
      </c>
      <c r="H1899" t="s">
        <v>5055</v>
      </c>
      <c r="I1899" t="s">
        <v>14513</v>
      </c>
      <c r="K1899" t="s">
        <v>19483</v>
      </c>
      <c r="L1899" t="s">
        <v>5055</v>
      </c>
      <c r="M1899" t="s">
        <v>5055</v>
      </c>
      <c r="N1899" t="s">
        <v>19952</v>
      </c>
      <c r="O1899" t="s">
        <v>5055</v>
      </c>
      <c r="P1899" t="s">
        <v>5055</v>
      </c>
      <c r="S1899" t="s">
        <v>23964</v>
      </c>
      <c r="T1899" t="s">
        <v>7587</v>
      </c>
      <c r="U1899" t="s">
        <v>7587</v>
      </c>
      <c r="V1899">
        <v>1.2</v>
      </c>
    </row>
    <row r="1900" spans="1:22" x14ac:dyDescent="0.35">
      <c r="A1900" t="s">
        <v>5970</v>
      </c>
      <c r="B1900" t="s">
        <v>19953</v>
      </c>
      <c r="C1900" t="s">
        <v>5974</v>
      </c>
      <c r="D1900" t="s">
        <v>5055</v>
      </c>
      <c r="E1900" t="s">
        <v>5055</v>
      </c>
      <c r="F1900" t="s">
        <v>17723</v>
      </c>
      <c r="G1900" t="s">
        <v>12802</v>
      </c>
      <c r="H1900" t="s">
        <v>5055</v>
      </c>
      <c r="I1900" t="s">
        <v>14513</v>
      </c>
      <c r="J1900" t="s">
        <v>12793</v>
      </c>
      <c r="L1900" t="s">
        <v>5055</v>
      </c>
      <c r="M1900" t="s">
        <v>5055</v>
      </c>
      <c r="N1900" t="s">
        <v>19953</v>
      </c>
      <c r="O1900" t="s">
        <v>5055</v>
      </c>
      <c r="P1900" t="s">
        <v>5055</v>
      </c>
      <c r="S1900" t="s">
        <v>23964</v>
      </c>
      <c r="T1900" t="s">
        <v>7587</v>
      </c>
      <c r="U1900" t="s">
        <v>7587</v>
      </c>
      <c r="V1900">
        <v>1.2</v>
      </c>
    </row>
    <row r="1901" spans="1:22" x14ac:dyDescent="0.35">
      <c r="A1901" t="s">
        <v>5970</v>
      </c>
      <c r="B1901" t="s">
        <v>19954</v>
      </c>
      <c r="C1901" t="s">
        <v>5974</v>
      </c>
      <c r="D1901" t="s">
        <v>5055</v>
      </c>
      <c r="E1901" t="s">
        <v>5055</v>
      </c>
      <c r="F1901" t="s">
        <v>17723</v>
      </c>
      <c r="G1901" t="s">
        <v>12802</v>
      </c>
      <c r="H1901" t="s">
        <v>5055</v>
      </c>
      <c r="I1901" t="s">
        <v>5055</v>
      </c>
      <c r="J1901" t="s">
        <v>5055</v>
      </c>
      <c r="K1901" t="s">
        <v>5055</v>
      </c>
      <c r="L1901" t="s">
        <v>5055</v>
      </c>
      <c r="M1901" t="s">
        <v>5055</v>
      </c>
      <c r="N1901" t="s">
        <v>19954</v>
      </c>
      <c r="O1901" t="s">
        <v>5055</v>
      </c>
      <c r="P1901" t="s">
        <v>5055</v>
      </c>
      <c r="S1901" t="s">
        <v>23964</v>
      </c>
      <c r="T1901" t="s">
        <v>7587</v>
      </c>
      <c r="U1901" t="s">
        <v>7587</v>
      </c>
      <c r="V1901">
        <v>1.2</v>
      </c>
    </row>
    <row r="1902" spans="1:22" x14ac:dyDescent="0.35">
      <c r="A1902" t="s">
        <v>5970</v>
      </c>
      <c r="B1902" t="s">
        <v>19955</v>
      </c>
      <c r="C1902" t="s">
        <v>5974</v>
      </c>
      <c r="D1902" t="s">
        <v>5055</v>
      </c>
      <c r="E1902" t="s">
        <v>5055</v>
      </c>
      <c r="F1902" t="s">
        <v>17723</v>
      </c>
      <c r="G1902" t="s">
        <v>12802</v>
      </c>
      <c r="H1902" t="s">
        <v>5055</v>
      </c>
      <c r="I1902" t="s">
        <v>14513</v>
      </c>
      <c r="J1902" t="s">
        <v>12793</v>
      </c>
      <c r="K1902" t="s">
        <v>19483</v>
      </c>
      <c r="L1902" t="s">
        <v>5055</v>
      </c>
      <c r="M1902" t="s">
        <v>5055</v>
      </c>
      <c r="N1902" t="s">
        <v>19955</v>
      </c>
      <c r="O1902" t="s">
        <v>5055</v>
      </c>
      <c r="P1902" t="s">
        <v>5055</v>
      </c>
      <c r="S1902" t="s">
        <v>23964</v>
      </c>
      <c r="T1902" t="s">
        <v>7587</v>
      </c>
      <c r="U1902" t="s">
        <v>7587</v>
      </c>
      <c r="V1902">
        <v>1.2</v>
      </c>
    </row>
    <row r="1903" spans="1:22" x14ac:dyDescent="0.35">
      <c r="A1903" t="s">
        <v>5970</v>
      </c>
      <c r="B1903" t="s">
        <v>19956</v>
      </c>
      <c r="C1903" t="s">
        <v>5974</v>
      </c>
      <c r="D1903" t="s">
        <v>5055</v>
      </c>
      <c r="E1903" t="s">
        <v>5055</v>
      </c>
      <c r="F1903" t="s">
        <v>17723</v>
      </c>
      <c r="G1903" t="s">
        <v>12802</v>
      </c>
      <c r="H1903" t="s">
        <v>5055</v>
      </c>
      <c r="I1903" t="s">
        <v>14515</v>
      </c>
      <c r="J1903" t="s">
        <v>5055</v>
      </c>
      <c r="K1903" t="s">
        <v>5055</v>
      </c>
      <c r="L1903" t="s">
        <v>5055</v>
      </c>
      <c r="M1903" t="s">
        <v>5055</v>
      </c>
      <c r="N1903" t="s">
        <v>19956</v>
      </c>
      <c r="O1903" t="s">
        <v>5055</v>
      </c>
      <c r="P1903" t="s">
        <v>5055</v>
      </c>
      <c r="S1903" t="s">
        <v>23964</v>
      </c>
      <c r="T1903" t="s">
        <v>7587</v>
      </c>
      <c r="U1903" t="s">
        <v>7587</v>
      </c>
      <c r="V1903">
        <v>1.2</v>
      </c>
    </row>
    <row r="1904" spans="1:22" x14ac:dyDescent="0.35">
      <c r="A1904" t="s">
        <v>5970</v>
      </c>
      <c r="B1904" t="s">
        <v>19957</v>
      </c>
      <c r="C1904" t="s">
        <v>5974</v>
      </c>
      <c r="D1904" t="s">
        <v>5055</v>
      </c>
      <c r="E1904" t="s">
        <v>5055</v>
      </c>
      <c r="F1904" t="s">
        <v>17723</v>
      </c>
      <c r="G1904" t="s">
        <v>12802</v>
      </c>
      <c r="H1904" t="s">
        <v>5055</v>
      </c>
      <c r="I1904" t="s">
        <v>5055</v>
      </c>
      <c r="J1904" t="s">
        <v>5055</v>
      </c>
      <c r="K1904" t="s">
        <v>5055</v>
      </c>
      <c r="L1904" t="s">
        <v>5055</v>
      </c>
      <c r="M1904" t="s">
        <v>5055</v>
      </c>
      <c r="N1904" t="s">
        <v>19957</v>
      </c>
      <c r="O1904" t="s">
        <v>5055</v>
      </c>
      <c r="P1904" t="s">
        <v>5055</v>
      </c>
      <c r="S1904" t="s">
        <v>23964</v>
      </c>
      <c r="T1904" t="s">
        <v>7587</v>
      </c>
      <c r="U1904" t="s">
        <v>7587</v>
      </c>
      <c r="V1904">
        <v>1.2</v>
      </c>
    </row>
    <row r="1905" spans="1:22" x14ac:dyDescent="0.35">
      <c r="A1905" t="s">
        <v>5970</v>
      </c>
      <c r="B1905" t="s">
        <v>19958</v>
      </c>
      <c r="C1905" t="s">
        <v>5974</v>
      </c>
      <c r="D1905" t="s">
        <v>5055</v>
      </c>
      <c r="E1905" t="s">
        <v>5055</v>
      </c>
      <c r="F1905" t="s">
        <v>17723</v>
      </c>
      <c r="G1905" t="s">
        <v>12802</v>
      </c>
      <c r="H1905" t="s">
        <v>5055</v>
      </c>
      <c r="I1905" t="s">
        <v>5055</v>
      </c>
      <c r="J1905" t="s">
        <v>5055</v>
      </c>
      <c r="K1905" t="s">
        <v>5055</v>
      </c>
      <c r="L1905" t="s">
        <v>5055</v>
      </c>
      <c r="M1905" t="s">
        <v>5055</v>
      </c>
      <c r="N1905" t="s">
        <v>19958</v>
      </c>
      <c r="S1905" t="s">
        <v>23964</v>
      </c>
      <c r="T1905" t="s">
        <v>7587</v>
      </c>
      <c r="U1905" t="s">
        <v>7587</v>
      </c>
      <c r="V1905">
        <v>1.2</v>
      </c>
    </row>
    <row r="1906" spans="1:22" x14ac:dyDescent="0.35">
      <c r="A1906" t="s">
        <v>5970</v>
      </c>
      <c r="B1906" t="s">
        <v>19959</v>
      </c>
      <c r="C1906" t="s">
        <v>5974</v>
      </c>
      <c r="D1906" t="s">
        <v>5055</v>
      </c>
      <c r="E1906" t="s">
        <v>5055</v>
      </c>
      <c r="F1906" t="s">
        <v>17723</v>
      </c>
      <c r="G1906" t="s">
        <v>12802</v>
      </c>
      <c r="H1906" t="s">
        <v>5055</v>
      </c>
      <c r="I1906" t="s">
        <v>5055</v>
      </c>
      <c r="J1906" t="s">
        <v>5055</v>
      </c>
      <c r="K1906" t="s">
        <v>5055</v>
      </c>
      <c r="L1906" t="s">
        <v>5055</v>
      </c>
      <c r="M1906" t="s">
        <v>5055</v>
      </c>
      <c r="N1906" t="s">
        <v>19959</v>
      </c>
      <c r="O1906" t="s">
        <v>5055</v>
      </c>
      <c r="P1906" t="s">
        <v>5055</v>
      </c>
      <c r="S1906" t="s">
        <v>23964</v>
      </c>
      <c r="T1906" t="s">
        <v>7587</v>
      </c>
      <c r="U1906" t="s">
        <v>7587</v>
      </c>
      <c r="V1906">
        <v>1.2</v>
      </c>
    </row>
    <row r="1907" spans="1:22" x14ac:dyDescent="0.35">
      <c r="A1907" t="s">
        <v>5970</v>
      </c>
      <c r="B1907" t="s">
        <v>19960</v>
      </c>
      <c r="C1907" t="s">
        <v>5974</v>
      </c>
      <c r="D1907" t="s">
        <v>5055</v>
      </c>
      <c r="E1907" t="s">
        <v>5055</v>
      </c>
      <c r="F1907" t="s">
        <v>17723</v>
      </c>
      <c r="G1907" t="s">
        <v>12802</v>
      </c>
      <c r="H1907" t="s">
        <v>5055</v>
      </c>
      <c r="I1907" t="s">
        <v>5055</v>
      </c>
      <c r="J1907" t="s">
        <v>5055</v>
      </c>
      <c r="K1907" t="s">
        <v>5055</v>
      </c>
      <c r="L1907" t="s">
        <v>5055</v>
      </c>
      <c r="M1907" t="s">
        <v>5055</v>
      </c>
      <c r="N1907" t="s">
        <v>19961</v>
      </c>
      <c r="O1907" t="s">
        <v>5055</v>
      </c>
      <c r="P1907" t="s">
        <v>5055</v>
      </c>
      <c r="S1907" t="s">
        <v>23964</v>
      </c>
      <c r="T1907" t="s">
        <v>7587</v>
      </c>
      <c r="U1907" t="s">
        <v>7587</v>
      </c>
      <c r="V1907">
        <v>1.2</v>
      </c>
    </row>
    <row r="1908" spans="1:22" x14ac:dyDescent="0.35">
      <c r="A1908" t="s">
        <v>5970</v>
      </c>
      <c r="B1908" t="s">
        <v>19962</v>
      </c>
      <c r="C1908" t="s">
        <v>5974</v>
      </c>
      <c r="D1908" t="s">
        <v>5055</v>
      </c>
      <c r="E1908" t="s">
        <v>5055</v>
      </c>
      <c r="F1908" t="s">
        <v>17723</v>
      </c>
      <c r="G1908" t="s">
        <v>12802</v>
      </c>
      <c r="H1908" t="s">
        <v>5055</v>
      </c>
      <c r="I1908" t="s">
        <v>5055</v>
      </c>
      <c r="J1908" t="s">
        <v>5055</v>
      </c>
      <c r="K1908" t="s">
        <v>5055</v>
      </c>
      <c r="L1908" t="s">
        <v>5055</v>
      </c>
      <c r="M1908" t="s">
        <v>5055</v>
      </c>
      <c r="N1908" t="s">
        <v>19963</v>
      </c>
      <c r="O1908" t="s">
        <v>5055</v>
      </c>
      <c r="P1908" t="s">
        <v>5055</v>
      </c>
      <c r="S1908" t="s">
        <v>23964</v>
      </c>
      <c r="T1908" t="s">
        <v>7587</v>
      </c>
      <c r="U1908" t="s">
        <v>7587</v>
      </c>
      <c r="V1908">
        <v>1.2</v>
      </c>
    </row>
    <row r="1909" spans="1:22" x14ac:dyDescent="0.35">
      <c r="A1909" t="s">
        <v>5970</v>
      </c>
      <c r="B1909" t="s">
        <v>19964</v>
      </c>
      <c r="C1909" t="s">
        <v>5974</v>
      </c>
      <c r="D1909" t="s">
        <v>5055</v>
      </c>
      <c r="E1909" t="s">
        <v>5055</v>
      </c>
      <c r="F1909" t="s">
        <v>17723</v>
      </c>
      <c r="G1909" t="s">
        <v>12802</v>
      </c>
      <c r="H1909" t="s">
        <v>5055</v>
      </c>
      <c r="I1909" t="s">
        <v>5055</v>
      </c>
      <c r="J1909" t="s">
        <v>5055</v>
      </c>
      <c r="K1909" t="s">
        <v>5055</v>
      </c>
      <c r="L1909" t="s">
        <v>5055</v>
      </c>
      <c r="M1909" t="s">
        <v>5055</v>
      </c>
      <c r="N1909" t="s">
        <v>19964</v>
      </c>
      <c r="O1909" t="s">
        <v>5055</v>
      </c>
      <c r="P1909" t="s">
        <v>5055</v>
      </c>
      <c r="S1909" t="s">
        <v>23964</v>
      </c>
      <c r="T1909" t="s">
        <v>7587</v>
      </c>
      <c r="U1909" t="s">
        <v>7587</v>
      </c>
      <c r="V1909">
        <v>1.2</v>
      </c>
    </row>
    <row r="1910" spans="1:22" x14ac:dyDescent="0.35">
      <c r="A1910" t="s">
        <v>5970</v>
      </c>
      <c r="B1910" t="s">
        <v>19965</v>
      </c>
      <c r="C1910" t="s">
        <v>5974</v>
      </c>
      <c r="D1910" t="s">
        <v>5055</v>
      </c>
      <c r="E1910" t="s">
        <v>5055</v>
      </c>
      <c r="F1910" t="s">
        <v>17723</v>
      </c>
      <c r="G1910" t="s">
        <v>12802</v>
      </c>
      <c r="H1910" t="s">
        <v>5055</v>
      </c>
      <c r="I1910" t="s">
        <v>5055</v>
      </c>
      <c r="J1910" t="s">
        <v>5055</v>
      </c>
      <c r="K1910" t="s">
        <v>5055</v>
      </c>
      <c r="L1910" t="s">
        <v>5055</v>
      </c>
      <c r="M1910" t="s">
        <v>5055</v>
      </c>
      <c r="N1910" t="s">
        <v>19965</v>
      </c>
      <c r="O1910" t="s">
        <v>5055</v>
      </c>
      <c r="P1910" t="s">
        <v>5055</v>
      </c>
      <c r="S1910" t="s">
        <v>23964</v>
      </c>
      <c r="T1910" t="s">
        <v>7587</v>
      </c>
      <c r="U1910" t="s">
        <v>7587</v>
      </c>
      <c r="V1910">
        <v>1.2</v>
      </c>
    </row>
    <row r="1911" spans="1:22" x14ac:dyDescent="0.35">
      <c r="A1911" t="s">
        <v>5970</v>
      </c>
      <c r="B1911" t="s">
        <v>19966</v>
      </c>
      <c r="C1911" t="s">
        <v>5974</v>
      </c>
      <c r="D1911" t="s">
        <v>5055</v>
      </c>
      <c r="E1911" t="s">
        <v>5055</v>
      </c>
      <c r="F1911" t="s">
        <v>17723</v>
      </c>
      <c r="G1911" t="s">
        <v>12802</v>
      </c>
      <c r="H1911" t="s">
        <v>5055</v>
      </c>
      <c r="I1911" t="s">
        <v>5055</v>
      </c>
      <c r="J1911" t="s">
        <v>5055</v>
      </c>
      <c r="K1911" t="s">
        <v>5055</v>
      </c>
      <c r="L1911" t="s">
        <v>5055</v>
      </c>
      <c r="M1911" t="s">
        <v>5055</v>
      </c>
      <c r="N1911" t="s">
        <v>19966</v>
      </c>
      <c r="O1911" t="s">
        <v>5055</v>
      </c>
      <c r="P1911" t="s">
        <v>5055</v>
      </c>
      <c r="S1911" t="s">
        <v>23964</v>
      </c>
      <c r="T1911" t="s">
        <v>7587</v>
      </c>
      <c r="U1911" t="s">
        <v>7587</v>
      </c>
      <c r="V1911">
        <v>1.2</v>
      </c>
    </row>
    <row r="1912" spans="1:22" x14ac:dyDescent="0.35">
      <c r="A1912" t="s">
        <v>5970</v>
      </c>
      <c r="B1912" t="s">
        <v>19967</v>
      </c>
      <c r="C1912" t="s">
        <v>5974</v>
      </c>
      <c r="D1912" t="s">
        <v>5055</v>
      </c>
      <c r="E1912" t="s">
        <v>5055</v>
      </c>
      <c r="F1912" t="s">
        <v>17723</v>
      </c>
      <c r="G1912" t="s">
        <v>12802</v>
      </c>
      <c r="H1912" t="s">
        <v>5055</v>
      </c>
      <c r="I1912" t="s">
        <v>5055</v>
      </c>
      <c r="J1912" t="s">
        <v>5055</v>
      </c>
      <c r="K1912" t="s">
        <v>5055</v>
      </c>
      <c r="L1912" t="s">
        <v>5055</v>
      </c>
      <c r="M1912" t="s">
        <v>5055</v>
      </c>
      <c r="N1912" t="s">
        <v>19967</v>
      </c>
      <c r="O1912" t="s">
        <v>5055</v>
      </c>
      <c r="P1912" t="s">
        <v>5055</v>
      </c>
      <c r="S1912" t="s">
        <v>23964</v>
      </c>
      <c r="T1912" t="s">
        <v>7587</v>
      </c>
      <c r="U1912" t="s">
        <v>7587</v>
      </c>
      <c r="V1912">
        <v>1.2</v>
      </c>
    </row>
    <row r="1913" spans="1:22" x14ac:dyDescent="0.35">
      <c r="A1913" t="s">
        <v>5970</v>
      </c>
      <c r="B1913" t="s">
        <v>19968</v>
      </c>
      <c r="C1913" t="s">
        <v>5974</v>
      </c>
      <c r="D1913" t="s">
        <v>5055</v>
      </c>
      <c r="E1913" t="s">
        <v>5055</v>
      </c>
      <c r="F1913" t="s">
        <v>17723</v>
      </c>
      <c r="G1913" t="s">
        <v>12802</v>
      </c>
      <c r="H1913" t="s">
        <v>5055</v>
      </c>
      <c r="I1913" t="s">
        <v>14515</v>
      </c>
      <c r="J1913" t="s">
        <v>5055</v>
      </c>
      <c r="K1913" t="s">
        <v>5055</v>
      </c>
      <c r="L1913" t="s">
        <v>5055</v>
      </c>
      <c r="M1913" t="s">
        <v>5055</v>
      </c>
      <c r="N1913" t="s">
        <v>19968</v>
      </c>
      <c r="O1913" t="s">
        <v>5055</v>
      </c>
      <c r="P1913" t="s">
        <v>5055</v>
      </c>
      <c r="S1913" t="s">
        <v>23964</v>
      </c>
      <c r="T1913" t="s">
        <v>7587</v>
      </c>
      <c r="U1913" t="s">
        <v>7587</v>
      </c>
      <c r="V1913">
        <v>1.2</v>
      </c>
    </row>
    <row r="1914" spans="1:22" x14ac:dyDescent="0.35">
      <c r="A1914" t="s">
        <v>5970</v>
      </c>
      <c r="B1914" t="s">
        <v>19969</v>
      </c>
      <c r="C1914" t="s">
        <v>5974</v>
      </c>
      <c r="D1914" t="s">
        <v>5055</v>
      </c>
      <c r="E1914" t="s">
        <v>5055</v>
      </c>
      <c r="F1914" t="s">
        <v>17738</v>
      </c>
      <c r="G1914" t="s">
        <v>12802</v>
      </c>
      <c r="H1914" t="s">
        <v>5055</v>
      </c>
      <c r="I1914" t="s">
        <v>14513</v>
      </c>
      <c r="J1914" t="s">
        <v>19369</v>
      </c>
      <c r="K1914" t="s">
        <v>5055</v>
      </c>
      <c r="L1914" t="s">
        <v>5055</v>
      </c>
      <c r="M1914" t="s">
        <v>5055</v>
      </c>
      <c r="N1914" t="s">
        <v>19969</v>
      </c>
      <c r="O1914" t="s">
        <v>5055</v>
      </c>
      <c r="P1914" t="s">
        <v>5055</v>
      </c>
      <c r="S1914" t="s">
        <v>23964</v>
      </c>
      <c r="T1914" t="s">
        <v>7587</v>
      </c>
      <c r="U1914" t="s">
        <v>7587</v>
      </c>
      <c r="V1914">
        <v>1.2</v>
      </c>
    </row>
    <row r="1915" spans="1:22" x14ac:dyDescent="0.35">
      <c r="A1915" t="s">
        <v>5970</v>
      </c>
      <c r="B1915" t="s">
        <v>19970</v>
      </c>
      <c r="C1915" t="s">
        <v>5974</v>
      </c>
      <c r="D1915" t="s">
        <v>5055</v>
      </c>
      <c r="E1915" t="s">
        <v>5055</v>
      </c>
      <c r="F1915" t="s">
        <v>17723</v>
      </c>
      <c r="G1915" t="s">
        <v>12802</v>
      </c>
      <c r="H1915" t="s">
        <v>5055</v>
      </c>
      <c r="I1915" t="s">
        <v>5055</v>
      </c>
      <c r="J1915" t="s">
        <v>5055</v>
      </c>
      <c r="K1915" t="s">
        <v>5055</v>
      </c>
      <c r="L1915" t="s">
        <v>5055</v>
      </c>
      <c r="M1915" t="s">
        <v>5055</v>
      </c>
      <c r="N1915" t="s">
        <v>19970</v>
      </c>
      <c r="O1915" t="s">
        <v>5055</v>
      </c>
      <c r="P1915" t="s">
        <v>5055</v>
      </c>
      <c r="S1915" t="s">
        <v>23964</v>
      </c>
      <c r="T1915" t="s">
        <v>7587</v>
      </c>
      <c r="U1915" t="s">
        <v>7587</v>
      </c>
      <c r="V1915">
        <v>1.2</v>
      </c>
    </row>
    <row r="1916" spans="1:22" x14ac:dyDescent="0.35">
      <c r="A1916" t="s">
        <v>5970</v>
      </c>
      <c r="B1916" t="s">
        <v>19971</v>
      </c>
      <c r="C1916" t="s">
        <v>5974</v>
      </c>
      <c r="D1916" t="s">
        <v>5055</v>
      </c>
      <c r="E1916" t="s">
        <v>5055</v>
      </c>
      <c r="F1916" t="s">
        <v>17723</v>
      </c>
      <c r="G1916" t="s">
        <v>12802</v>
      </c>
      <c r="H1916" t="s">
        <v>5055</v>
      </c>
      <c r="I1916" t="s">
        <v>5055</v>
      </c>
      <c r="J1916" t="s">
        <v>5055</v>
      </c>
      <c r="K1916" t="s">
        <v>5055</v>
      </c>
      <c r="L1916" t="s">
        <v>5055</v>
      </c>
      <c r="M1916" t="s">
        <v>5055</v>
      </c>
      <c r="N1916" t="s">
        <v>19972</v>
      </c>
      <c r="O1916" t="s">
        <v>5055</v>
      </c>
      <c r="P1916" t="s">
        <v>5055</v>
      </c>
      <c r="S1916" t="s">
        <v>23964</v>
      </c>
      <c r="T1916" t="s">
        <v>7587</v>
      </c>
      <c r="U1916" t="s">
        <v>7587</v>
      </c>
      <c r="V1916">
        <v>1.2</v>
      </c>
    </row>
    <row r="1917" spans="1:22" x14ac:dyDescent="0.35">
      <c r="A1917" t="s">
        <v>5970</v>
      </c>
      <c r="B1917" t="s">
        <v>19973</v>
      </c>
      <c r="C1917" t="s">
        <v>5974</v>
      </c>
      <c r="D1917" t="s">
        <v>5055</v>
      </c>
      <c r="E1917" t="s">
        <v>5055</v>
      </c>
      <c r="F1917" t="s">
        <v>12813</v>
      </c>
      <c r="G1917" t="s">
        <v>12811</v>
      </c>
      <c r="H1917" t="s">
        <v>5055</v>
      </c>
      <c r="I1917" t="s">
        <v>5055</v>
      </c>
      <c r="J1917" t="s">
        <v>5055</v>
      </c>
      <c r="K1917" t="s">
        <v>5055</v>
      </c>
      <c r="L1917" t="s">
        <v>5055</v>
      </c>
      <c r="M1917" t="s">
        <v>5055</v>
      </c>
      <c r="N1917" t="s">
        <v>19973</v>
      </c>
      <c r="O1917" t="s">
        <v>5055</v>
      </c>
      <c r="P1917" t="s">
        <v>5055</v>
      </c>
      <c r="S1917" t="s">
        <v>23964</v>
      </c>
      <c r="T1917" t="s">
        <v>7587</v>
      </c>
      <c r="U1917" t="s">
        <v>7587</v>
      </c>
      <c r="V1917">
        <v>1.2</v>
      </c>
    </row>
    <row r="1918" spans="1:22" x14ac:dyDescent="0.35">
      <c r="A1918" t="s">
        <v>5970</v>
      </c>
      <c r="B1918" t="s">
        <v>19974</v>
      </c>
      <c r="C1918" t="s">
        <v>5974</v>
      </c>
      <c r="D1918" t="s">
        <v>5055</v>
      </c>
      <c r="E1918" t="s">
        <v>5055</v>
      </c>
      <c r="F1918" t="s">
        <v>17723</v>
      </c>
      <c r="G1918" t="s">
        <v>12802</v>
      </c>
      <c r="H1918" t="s">
        <v>5055</v>
      </c>
      <c r="I1918" t="s">
        <v>5055</v>
      </c>
      <c r="J1918" t="s">
        <v>5055</v>
      </c>
      <c r="K1918" t="s">
        <v>5055</v>
      </c>
      <c r="L1918" t="s">
        <v>5055</v>
      </c>
      <c r="M1918" t="s">
        <v>5055</v>
      </c>
      <c r="N1918" t="s">
        <v>19975</v>
      </c>
      <c r="O1918" t="s">
        <v>5055</v>
      </c>
      <c r="P1918" t="s">
        <v>5055</v>
      </c>
      <c r="S1918" t="s">
        <v>23964</v>
      </c>
      <c r="T1918" t="s">
        <v>7587</v>
      </c>
      <c r="U1918" t="s">
        <v>7587</v>
      </c>
      <c r="V1918">
        <v>1.2</v>
      </c>
    </row>
    <row r="1919" spans="1:22" x14ac:dyDescent="0.35">
      <c r="A1919" t="s">
        <v>5970</v>
      </c>
      <c r="B1919" t="s">
        <v>19976</v>
      </c>
      <c r="C1919" t="s">
        <v>5974</v>
      </c>
      <c r="D1919" t="s">
        <v>5055</v>
      </c>
      <c r="E1919" t="s">
        <v>5055</v>
      </c>
      <c r="F1919" t="s">
        <v>10871</v>
      </c>
      <c r="G1919" t="s">
        <v>5055</v>
      </c>
      <c r="H1919" t="s">
        <v>5055</v>
      </c>
      <c r="I1919" t="s">
        <v>5055</v>
      </c>
      <c r="J1919" t="s">
        <v>5055</v>
      </c>
      <c r="K1919" t="s">
        <v>5055</v>
      </c>
      <c r="L1919" t="s">
        <v>5055</v>
      </c>
      <c r="M1919" t="s">
        <v>5055</v>
      </c>
      <c r="N1919" t="s">
        <v>10871</v>
      </c>
      <c r="O1919" t="s">
        <v>5055</v>
      </c>
      <c r="P1919" t="s">
        <v>5055</v>
      </c>
      <c r="S1919" t="s">
        <v>23964</v>
      </c>
      <c r="T1919" t="s">
        <v>7587</v>
      </c>
      <c r="U1919" t="s">
        <v>7587</v>
      </c>
      <c r="V1919">
        <v>1.2</v>
      </c>
    </row>
    <row r="1920" spans="1:22" x14ac:dyDescent="0.35">
      <c r="A1920" t="s">
        <v>5970</v>
      </c>
      <c r="B1920" t="s">
        <v>10871</v>
      </c>
      <c r="C1920" t="s">
        <v>5974</v>
      </c>
      <c r="D1920" t="s">
        <v>5055</v>
      </c>
      <c r="E1920" t="s">
        <v>5055</v>
      </c>
      <c r="F1920" t="s">
        <v>17723</v>
      </c>
      <c r="G1920" t="s">
        <v>12802</v>
      </c>
      <c r="H1920" t="s">
        <v>5055</v>
      </c>
      <c r="I1920" t="s">
        <v>5055</v>
      </c>
      <c r="J1920" t="s">
        <v>5055</v>
      </c>
      <c r="K1920" t="s">
        <v>5055</v>
      </c>
      <c r="L1920" t="s">
        <v>5055</v>
      </c>
      <c r="M1920" t="s">
        <v>5055</v>
      </c>
      <c r="N1920" t="s">
        <v>10871</v>
      </c>
      <c r="O1920" t="s">
        <v>5055</v>
      </c>
      <c r="P1920" t="s">
        <v>5055</v>
      </c>
      <c r="S1920" t="s">
        <v>23964</v>
      </c>
      <c r="T1920" t="s">
        <v>7587</v>
      </c>
      <c r="U1920" t="s">
        <v>7587</v>
      </c>
      <c r="V1920">
        <v>1.2</v>
      </c>
    </row>
    <row r="1921" spans="1:22" x14ac:dyDescent="0.35">
      <c r="A1921" t="s">
        <v>5970</v>
      </c>
      <c r="B1921" t="s">
        <v>10871</v>
      </c>
      <c r="C1921" t="s">
        <v>5974</v>
      </c>
      <c r="D1921" t="s">
        <v>5055</v>
      </c>
      <c r="E1921" t="s">
        <v>5055</v>
      </c>
      <c r="F1921" t="s">
        <v>12813</v>
      </c>
      <c r="G1921" t="s">
        <v>12811</v>
      </c>
      <c r="H1921" t="s">
        <v>5055</v>
      </c>
      <c r="I1921" t="s">
        <v>5055</v>
      </c>
      <c r="J1921" t="s">
        <v>5055</v>
      </c>
      <c r="K1921" t="s">
        <v>5055</v>
      </c>
      <c r="L1921" t="s">
        <v>5055</v>
      </c>
      <c r="M1921" t="s">
        <v>5055</v>
      </c>
      <c r="N1921" t="s">
        <v>10871</v>
      </c>
      <c r="O1921" t="s">
        <v>5055</v>
      </c>
      <c r="P1921" t="s">
        <v>5055</v>
      </c>
      <c r="S1921" t="s">
        <v>23964</v>
      </c>
      <c r="T1921" t="s">
        <v>7587</v>
      </c>
      <c r="U1921" t="s">
        <v>7587</v>
      </c>
      <c r="V1921">
        <v>1.2</v>
      </c>
    </row>
    <row r="1922" spans="1:22" x14ac:dyDescent="0.35">
      <c r="A1922" t="s">
        <v>5970</v>
      </c>
      <c r="B1922" t="s">
        <v>19977</v>
      </c>
      <c r="C1922" t="s">
        <v>5974</v>
      </c>
      <c r="D1922" t="s">
        <v>5055</v>
      </c>
      <c r="E1922" t="s">
        <v>5055</v>
      </c>
      <c r="F1922" t="s">
        <v>18369</v>
      </c>
      <c r="G1922" t="s">
        <v>12789</v>
      </c>
      <c r="H1922" t="s">
        <v>5055</v>
      </c>
      <c r="I1922" t="s">
        <v>14513</v>
      </c>
      <c r="J1922" t="s">
        <v>14488</v>
      </c>
      <c r="K1922" t="s">
        <v>5055</v>
      </c>
      <c r="L1922" t="s">
        <v>5055</v>
      </c>
      <c r="M1922" t="s">
        <v>5055</v>
      </c>
      <c r="N1922" t="s">
        <v>19977</v>
      </c>
      <c r="S1922" t="s">
        <v>23964</v>
      </c>
      <c r="T1922" t="s">
        <v>7587</v>
      </c>
      <c r="U1922" t="s">
        <v>7587</v>
      </c>
      <c r="V1922">
        <v>1.2</v>
      </c>
    </row>
    <row r="1923" spans="1:22" x14ac:dyDescent="0.35">
      <c r="A1923" t="s">
        <v>5970</v>
      </c>
      <c r="B1923" t="s">
        <v>14513</v>
      </c>
      <c r="C1923" t="s">
        <v>5974</v>
      </c>
      <c r="D1923" t="s">
        <v>5055</v>
      </c>
      <c r="E1923" t="s">
        <v>5055</v>
      </c>
      <c r="F1923" t="s">
        <v>17723</v>
      </c>
      <c r="G1923" t="s">
        <v>12802</v>
      </c>
      <c r="H1923" t="s">
        <v>5055</v>
      </c>
      <c r="I1923" t="s">
        <v>5055</v>
      </c>
      <c r="J1923" t="s">
        <v>5055</v>
      </c>
      <c r="K1923" t="s">
        <v>5055</v>
      </c>
      <c r="L1923" t="s">
        <v>5055</v>
      </c>
      <c r="M1923" t="s">
        <v>5055</v>
      </c>
      <c r="N1923" t="s">
        <v>19978</v>
      </c>
      <c r="O1923" t="s">
        <v>5055</v>
      </c>
      <c r="P1923" t="s">
        <v>5055</v>
      </c>
      <c r="S1923" t="s">
        <v>23964</v>
      </c>
      <c r="T1923" t="s">
        <v>7587</v>
      </c>
      <c r="U1923" t="s">
        <v>7587</v>
      </c>
      <c r="V1923">
        <v>1.2</v>
      </c>
    </row>
    <row r="1924" spans="1:22" x14ac:dyDescent="0.35">
      <c r="A1924" t="s">
        <v>5970</v>
      </c>
      <c r="B1924" t="s">
        <v>14513</v>
      </c>
      <c r="C1924" t="s">
        <v>5974</v>
      </c>
      <c r="D1924" t="s">
        <v>5055</v>
      </c>
      <c r="E1924" t="s">
        <v>5055</v>
      </c>
      <c r="F1924" t="s">
        <v>17723</v>
      </c>
      <c r="G1924" t="s">
        <v>12802</v>
      </c>
      <c r="H1924" t="s">
        <v>5055</v>
      </c>
      <c r="I1924" t="s">
        <v>14513</v>
      </c>
      <c r="J1924" t="s">
        <v>5055</v>
      </c>
      <c r="K1924" t="s">
        <v>5055</v>
      </c>
      <c r="L1924" t="s">
        <v>5055</v>
      </c>
      <c r="M1924" t="s">
        <v>5055</v>
      </c>
      <c r="N1924" t="s">
        <v>19978</v>
      </c>
      <c r="O1924" t="s">
        <v>5055</v>
      </c>
      <c r="P1924" t="s">
        <v>5055</v>
      </c>
      <c r="S1924" t="s">
        <v>23964</v>
      </c>
      <c r="T1924" t="s">
        <v>7587</v>
      </c>
      <c r="U1924" t="s">
        <v>7587</v>
      </c>
      <c r="V1924">
        <v>1.2</v>
      </c>
    </row>
    <row r="1925" spans="1:22" x14ac:dyDescent="0.35">
      <c r="A1925" t="s">
        <v>5970</v>
      </c>
      <c r="B1925" t="s">
        <v>19979</v>
      </c>
      <c r="C1925" t="s">
        <v>5974</v>
      </c>
      <c r="D1925" t="s">
        <v>5055</v>
      </c>
      <c r="E1925" t="s">
        <v>5055</v>
      </c>
      <c r="F1925" t="s">
        <v>17723</v>
      </c>
      <c r="G1925" t="s">
        <v>12802</v>
      </c>
      <c r="H1925" t="s">
        <v>5055</v>
      </c>
      <c r="I1925" t="s">
        <v>14513</v>
      </c>
      <c r="J1925" t="s">
        <v>5055</v>
      </c>
      <c r="K1925" t="s">
        <v>5055</v>
      </c>
      <c r="L1925" t="s">
        <v>5055</v>
      </c>
      <c r="M1925" t="s">
        <v>5055</v>
      </c>
      <c r="N1925" t="s">
        <v>19978</v>
      </c>
      <c r="O1925" t="s">
        <v>5055</v>
      </c>
      <c r="P1925" t="s">
        <v>5055</v>
      </c>
      <c r="S1925" t="s">
        <v>23964</v>
      </c>
      <c r="T1925" t="s">
        <v>7587</v>
      </c>
      <c r="U1925" t="s">
        <v>7587</v>
      </c>
      <c r="V1925">
        <v>1.2</v>
      </c>
    </row>
    <row r="1926" spans="1:22" x14ac:dyDescent="0.35">
      <c r="A1926" t="s">
        <v>5970</v>
      </c>
      <c r="B1926" t="s">
        <v>19980</v>
      </c>
      <c r="C1926" t="s">
        <v>5974</v>
      </c>
      <c r="D1926" t="s">
        <v>5055</v>
      </c>
      <c r="E1926" t="s">
        <v>5055</v>
      </c>
      <c r="F1926" t="s">
        <v>17723</v>
      </c>
      <c r="G1926" t="s">
        <v>12802</v>
      </c>
      <c r="H1926" t="s">
        <v>5055</v>
      </c>
      <c r="I1926" t="s">
        <v>10871</v>
      </c>
      <c r="J1926" t="s">
        <v>5055</v>
      </c>
      <c r="K1926" t="s">
        <v>5055</v>
      </c>
      <c r="L1926" t="s">
        <v>5055</v>
      </c>
      <c r="M1926" t="s">
        <v>5055</v>
      </c>
      <c r="N1926" t="s">
        <v>18067</v>
      </c>
      <c r="O1926" t="s">
        <v>5055</v>
      </c>
      <c r="P1926" t="s">
        <v>5055</v>
      </c>
      <c r="S1926" t="s">
        <v>23964</v>
      </c>
      <c r="T1926" t="s">
        <v>7587</v>
      </c>
      <c r="U1926" t="s">
        <v>7587</v>
      </c>
      <c r="V1926">
        <v>1.2</v>
      </c>
    </row>
    <row r="1927" spans="1:22" x14ac:dyDescent="0.35">
      <c r="A1927" t="s">
        <v>5970</v>
      </c>
      <c r="B1927" t="s">
        <v>19981</v>
      </c>
      <c r="C1927" t="s">
        <v>5974</v>
      </c>
      <c r="D1927" t="s">
        <v>5055</v>
      </c>
      <c r="E1927" t="s">
        <v>5055</v>
      </c>
      <c r="F1927" t="s">
        <v>17723</v>
      </c>
      <c r="G1927" t="s">
        <v>12802</v>
      </c>
      <c r="H1927" t="s">
        <v>5055</v>
      </c>
      <c r="I1927" t="s">
        <v>5055</v>
      </c>
      <c r="J1927" t="s">
        <v>5055</v>
      </c>
      <c r="K1927" t="s">
        <v>5055</v>
      </c>
      <c r="L1927" t="s">
        <v>5055</v>
      </c>
      <c r="M1927" t="s">
        <v>5055</v>
      </c>
      <c r="N1927" t="s">
        <v>18067</v>
      </c>
      <c r="O1927" t="s">
        <v>5055</v>
      </c>
      <c r="P1927" t="s">
        <v>5055</v>
      </c>
      <c r="S1927" t="s">
        <v>23964</v>
      </c>
      <c r="T1927" t="s">
        <v>7587</v>
      </c>
      <c r="U1927" t="s">
        <v>7587</v>
      </c>
      <c r="V1927">
        <v>1.2</v>
      </c>
    </row>
    <row r="1928" spans="1:22" x14ac:dyDescent="0.35">
      <c r="A1928" t="s">
        <v>5970</v>
      </c>
      <c r="B1928" t="s">
        <v>19982</v>
      </c>
      <c r="C1928" t="s">
        <v>5974</v>
      </c>
      <c r="D1928" t="s">
        <v>5055</v>
      </c>
      <c r="E1928" t="s">
        <v>5055</v>
      </c>
      <c r="F1928" t="s">
        <v>17723</v>
      </c>
      <c r="G1928" t="s">
        <v>12802</v>
      </c>
      <c r="H1928" t="s">
        <v>5055</v>
      </c>
      <c r="I1928" t="s">
        <v>5055</v>
      </c>
      <c r="J1928" t="s">
        <v>5055</v>
      </c>
      <c r="K1928" t="s">
        <v>5055</v>
      </c>
      <c r="L1928" t="s">
        <v>5055</v>
      </c>
      <c r="M1928" t="s">
        <v>5055</v>
      </c>
      <c r="N1928" t="s">
        <v>18067</v>
      </c>
      <c r="O1928" t="s">
        <v>5055</v>
      </c>
      <c r="P1928" t="s">
        <v>5055</v>
      </c>
      <c r="S1928" t="s">
        <v>23964</v>
      </c>
      <c r="T1928" t="s">
        <v>7587</v>
      </c>
      <c r="U1928" t="s">
        <v>7587</v>
      </c>
      <c r="V1928">
        <v>1.2</v>
      </c>
    </row>
    <row r="1929" spans="1:22" x14ac:dyDescent="0.35">
      <c r="A1929" t="s">
        <v>5970</v>
      </c>
      <c r="B1929" t="s">
        <v>19983</v>
      </c>
      <c r="C1929" t="s">
        <v>5974</v>
      </c>
      <c r="D1929" t="s">
        <v>5055</v>
      </c>
      <c r="E1929" t="s">
        <v>5055</v>
      </c>
      <c r="F1929" t="s">
        <v>12813</v>
      </c>
      <c r="G1929" t="s">
        <v>12811</v>
      </c>
      <c r="H1929" t="s">
        <v>5055</v>
      </c>
      <c r="I1929" t="s">
        <v>14521</v>
      </c>
      <c r="J1929" t="s">
        <v>5055</v>
      </c>
      <c r="K1929" t="s">
        <v>5055</v>
      </c>
      <c r="L1929" t="s">
        <v>5055</v>
      </c>
      <c r="M1929" t="s">
        <v>5055</v>
      </c>
      <c r="N1929" t="s">
        <v>19983</v>
      </c>
      <c r="O1929" t="s">
        <v>5055</v>
      </c>
      <c r="P1929" t="s">
        <v>5055</v>
      </c>
      <c r="S1929" t="s">
        <v>23964</v>
      </c>
      <c r="T1929" t="s">
        <v>7587</v>
      </c>
      <c r="U1929" t="s">
        <v>7587</v>
      </c>
      <c r="V1929">
        <v>1.2</v>
      </c>
    </row>
    <row r="1930" spans="1:22" x14ac:dyDescent="0.35">
      <c r="A1930" t="s">
        <v>5970</v>
      </c>
      <c r="B1930" t="s">
        <v>19984</v>
      </c>
      <c r="C1930" t="s">
        <v>5974</v>
      </c>
      <c r="D1930" t="s">
        <v>5055</v>
      </c>
      <c r="E1930" t="s">
        <v>5055</v>
      </c>
      <c r="F1930" t="s">
        <v>17723</v>
      </c>
      <c r="G1930" t="s">
        <v>12802</v>
      </c>
      <c r="H1930" t="s">
        <v>5055</v>
      </c>
      <c r="I1930" t="s">
        <v>14515</v>
      </c>
      <c r="J1930" t="s">
        <v>5055</v>
      </c>
      <c r="K1930" t="s">
        <v>5055</v>
      </c>
      <c r="L1930" t="s">
        <v>5055</v>
      </c>
      <c r="M1930" t="s">
        <v>5055</v>
      </c>
      <c r="N1930" t="s">
        <v>19985</v>
      </c>
      <c r="O1930" t="s">
        <v>5055</v>
      </c>
      <c r="P1930" t="s">
        <v>5055</v>
      </c>
      <c r="S1930" t="s">
        <v>23964</v>
      </c>
      <c r="T1930" t="s">
        <v>7587</v>
      </c>
      <c r="U1930" t="s">
        <v>7587</v>
      </c>
      <c r="V1930">
        <v>1.2</v>
      </c>
    </row>
    <row r="1931" spans="1:22" x14ac:dyDescent="0.35">
      <c r="A1931" t="s">
        <v>5970</v>
      </c>
      <c r="B1931" t="s">
        <v>19986</v>
      </c>
      <c r="C1931" t="s">
        <v>5974</v>
      </c>
      <c r="D1931" t="s">
        <v>5055</v>
      </c>
      <c r="E1931" t="s">
        <v>5055</v>
      </c>
      <c r="F1931" t="s">
        <v>17723</v>
      </c>
      <c r="G1931" t="s">
        <v>12802</v>
      </c>
      <c r="H1931" t="s">
        <v>5055</v>
      </c>
      <c r="I1931" t="s">
        <v>5055</v>
      </c>
      <c r="J1931" t="s">
        <v>5055</v>
      </c>
      <c r="K1931" t="s">
        <v>5055</v>
      </c>
      <c r="L1931" t="s">
        <v>5055</v>
      </c>
      <c r="M1931" t="s">
        <v>5055</v>
      </c>
      <c r="N1931" t="s">
        <v>19985</v>
      </c>
      <c r="O1931" t="s">
        <v>5055</v>
      </c>
      <c r="P1931" t="s">
        <v>5055</v>
      </c>
      <c r="S1931" t="s">
        <v>23964</v>
      </c>
      <c r="T1931" t="s">
        <v>7587</v>
      </c>
      <c r="U1931" t="s">
        <v>7587</v>
      </c>
      <c r="V1931">
        <v>1.2</v>
      </c>
    </row>
    <row r="1932" spans="1:22" x14ac:dyDescent="0.35">
      <c r="A1932" t="s">
        <v>5970</v>
      </c>
      <c r="B1932" t="s">
        <v>14515</v>
      </c>
      <c r="C1932" t="s">
        <v>5974</v>
      </c>
      <c r="D1932" t="s">
        <v>5055</v>
      </c>
      <c r="E1932" t="s">
        <v>5055</v>
      </c>
      <c r="F1932" t="s">
        <v>17738</v>
      </c>
      <c r="G1932" t="s">
        <v>12802</v>
      </c>
      <c r="H1932" t="s">
        <v>5055</v>
      </c>
      <c r="I1932" t="s">
        <v>14515</v>
      </c>
      <c r="J1932" t="s">
        <v>5055</v>
      </c>
      <c r="K1932" t="s">
        <v>5055</v>
      </c>
      <c r="L1932" t="s">
        <v>5055</v>
      </c>
      <c r="M1932" t="s">
        <v>5055</v>
      </c>
      <c r="N1932" t="s">
        <v>19985</v>
      </c>
      <c r="O1932" t="s">
        <v>5055</v>
      </c>
      <c r="P1932" t="s">
        <v>5055</v>
      </c>
      <c r="S1932" t="s">
        <v>23964</v>
      </c>
      <c r="T1932" t="s">
        <v>7587</v>
      </c>
      <c r="U1932" t="s">
        <v>7587</v>
      </c>
      <c r="V1932">
        <v>1.2</v>
      </c>
    </row>
    <row r="1933" spans="1:22" x14ac:dyDescent="0.35">
      <c r="A1933" t="s">
        <v>5970</v>
      </c>
      <c r="B1933" t="s">
        <v>19987</v>
      </c>
      <c r="C1933" t="s">
        <v>5974</v>
      </c>
      <c r="D1933" t="s">
        <v>5055</v>
      </c>
      <c r="E1933" t="s">
        <v>5055</v>
      </c>
      <c r="F1933" t="s">
        <v>12813</v>
      </c>
      <c r="G1933" t="s">
        <v>12811</v>
      </c>
      <c r="H1933" t="s">
        <v>5055</v>
      </c>
      <c r="I1933" t="s">
        <v>5055</v>
      </c>
      <c r="J1933" t="s">
        <v>5055</v>
      </c>
      <c r="K1933" t="s">
        <v>5055</v>
      </c>
      <c r="L1933" t="s">
        <v>5055</v>
      </c>
      <c r="M1933" t="s">
        <v>5055</v>
      </c>
      <c r="N1933" t="s">
        <v>18715</v>
      </c>
      <c r="O1933" t="s">
        <v>5055</v>
      </c>
      <c r="P1933" t="s">
        <v>5055</v>
      </c>
      <c r="S1933" t="s">
        <v>23964</v>
      </c>
      <c r="T1933" t="s">
        <v>7587</v>
      </c>
      <c r="U1933" t="s">
        <v>7587</v>
      </c>
      <c r="V1933">
        <v>1.2</v>
      </c>
    </row>
    <row r="1934" spans="1:22" x14ac:dyDescent="0.35">
      <c r="A1934" t="s">
        <v>5970</v>
      </c>
      <c r="B1934" t="s">
        <v>19988</v>
      </c>
      <c r="C1934" t="s">
        <v>5974</v>
      </c>
      <c r="D1934" t="s">
        <v>5055</v>
      </c>
      <c r="E1934" t="s">
        <v>5055</v>
      </c>
      <c r="F1934" t="s">
        <v>17723</v>
      </c>
      <c r="G1934" t="s">
        <v>12802</v>
      </c>
      <c r="H1934" t="s">
        <v>5055</v>
      </c>
      <c r="I1934" t="s">
        <v>5055</v>
      </c>
      <c r="J1934" t="s">
        <v>5055</v>
      </c>
      <c r="K1934" t="s">
        <v>5055</v>
      </c>
      <c r="L1934" t="s">
        <v>5055</v>
      </c>
      <c r="M1934" t="s">
        <v>5055</v>
      </c>
      <c r="N1934" t="s">
        <v>19988</v>
      </c>
      <c r="O1934" t="s">
        <v>5055</v>
      </c>
      <c r="P1934" t="s">
        <v>5055</v>
      </c>
      <c r="S1934" t="s">
        <v>23964</v>
      </c>
      <c r="T1934" t="s">
        <v>7587</v>
      </c>
      <c r="U1934" t="s">
        <v>7587</v>
      </c>
      <c r="V1934">
        <v>1.2</v>
      </c>
    </row>
    <row r="1935" spans="1:22" x14ac:dyDescent="0.35">
      <c r="A1935" t="s">
        <v>5970</v>
      </c>
      <c r="B1935" t="s">
        <v>19989</v>
      </c>
      <c r="C1935" t="s">
        <v>5974</v>
      </c>
      <c r="D1935" t="s">
        <v>5055</v>
      </c>
      <c r="E1935" t="s">
        <v>5055</v>
      </c>
      <c r="F1935" t="s">
        <v>17723</v>
      </c>
      <c r="G1935" t="s">
        <v>12802</v>
      </c>
      <c r="H1935" t="s">
        <v>5055</v>
      </c>
      <c r="I1935" t="s">
        <v>5055</v>
      </c>
      <c r="J1935" t="s">
        <v>5055</v>
      </c>
      <c r="K1935" t="s">
        <v>5055</v>
      </c>
      <c r="L1935" t="s">
        <v>5055</v>
      </c>
      <c r="M1935" t="s">
        <v>5055</v>
      </c>
      <c r="N1935" t="s">
        <v>19989</v>
      </c>
      <c r="O1935" t="s">
        <v>5055</v>
      </c>
      <c r="P1935" t="s">
        <v>5055</v>
      </c>
      <c r="S1935" t="s">
        <v>23964</v>
      </c>
      <c r="T1935" t="s">
        <v>7587</v>
      </c>
      <c r="U1935" t="s">
        <v>7587</v>
      </c>
      <c r="V1935">
        <v>1.2</v>
      </c>
    </row>
    <row r="1936" spans="1:22" x14ac:dyDescent="0.35">
      <c r="A1936" t="s">
        <v>5970</v>
      </c>
      <c r="B1936" t="s">
        <v>19990</v>
      </c>
      <c r="C1936" t="s">
        <v>5974</v>
      </c>
      <c r="D1936" t="s">
        <v>5055</v>
      </c>
      <c r="E1936" t="s">
        <v>5055</v>
      </c>
      <c r="F1936" t="s">
        <v>12813</v>
      </c>
      <c r="G1936" t="s">
        <v>12811</v>
      </c>
      <c r="H1936" t="s">
        <v>5055</v>
      </c>
      <c r="I1936" t="s">
        <v>5055</v>
      </c>
      <c r="J1936" t="s">
        <v>5055</v>
      </c>
      <c r="K1936" t="s">
        <v>5055</v>
      </c>
      <c r="L1936" t="s">
        <v>5055</v>
      </c>
      <c r="M1936" t="s">
        <v>5055</v>
      </c>
      <c r="N1936" t="s">
        <v>19990</v>
      </c>
      <c r="O1936" t="s">
        <v>5055</v>
      </c>
      <c r="P1936" t="s">
        <v>5055</v>
      </c>
      <c r="S1936" t="s">
        <v>23964</v>
      </c>
      <c r="T1936" t="s">
        <v>7587</v>
      </c>
      <c r="U1936" t="s">
        <v>7587</v>
      </c>
      <c r="V1936">
        <v>1.2</v>
      </c>
    </row>
    <row r="1937" spans="1:22" x14ac:dyDescent="0.35">
      <c r="A1937" t="s">
        <v>5970</v>
      </c>
      <c r="B1937" t="s">
        <v>19991</v>
      </c>
      <c r="C1937" t="s">
        <v>5974</v>
      </c>
      <c r="D1937" t="s">
        <v>5055</v>
      </c>
      <c r="E1937" t="s">
        <v>5055</v>
      </c>
      <c r="F1937" t="s">
        <v>17723</v>
      </c>
      <c r="G1937" t="s">
        <v>12802</v>
      </c>
      <c r="H1937" t="s">
        <v>5055</v>
      </c>
      <c r="I1937" t="s">
        <v>5055</v>
      </c>
      <c r="J1937" t="s">
        <v>5055</v>
      </c>
      <c r="K1937" t="s">
        <v>5055</v>
      </c>
      <c r="L1937" t="s">
        <v>5055</v>
      </c>
      <c r="M1937" t="s">
        <v>5055</v>
      </c>
      <c r="N1937" t="s">
        <v>19992</v>
      </c>
      <c r="O1937" t="s">
        <v>5055</v>
      </c>
      <c r="P1937" t="s">
        <v>5055</v>
      </c>
      <c r="S1937" t="s">
        <v>23964</v>
      </c>
      <c r="T1937" t="s">
        <v>7587</v>
      </c>
      <c r="U1937" t="s">
        <v>7587</v>
      </c>
      <c r="V1937">
        <v>1.2</v>
      </c>
    </row>
    <row r="1938" spans="1:22" x14ac:dyDescent="0.35">
      <c r="A1938" t="s">
        <v>5970</v>
      </c>
      <c r="B1938" t="s">
        <v>19993</v>
      </c>
      <c r="C1938" t="s">
        <v>5974</v>
      </c>
      <c r="D1938" t="s">
        <v>5055</v>
      </c>
      <c r="E1938" t="s">
        <v>5055</v>
      </c>
      <c r="F1938" t="s">
        <v>17723</v>
      </c>
      <c r="G1938" t="s">
        <v>12802</v>
      </c>
      <c r="H1938" t="s">
        <v>5055</v>
      </c>
      <c r="I1938" t="s">
        <v>14513</v>
      </c>
      <c r="J1938" t="s">
        <v>14503</v>
      </c>
      <c r="K1938" t="s">
        <v>5055</v>
      </c>
      <c r="L1938" t="s">
        <v>5055</v>
      </c>
      <c r="M1938" t="s">
        <v>5055</v>
      </c>
      <c r="N1938" t="s">
        <v>19993</v>
      </c>
      <c r="O1938" t="s">
        <v>5055</v>
      </c>
      <c r="P1938" t="s">
        <v>5055</v>
      </c>
      <c r="S1938" t="s">
        <v>23964</v>
      </c>
      <c r="T1938" t="s">
        <v>7587</v>
      </c>
      <c r="U1938" t="s">
        <v>7587</v>
      </c>
      <c r="V1938">
        <v>1.2</v>
      </c>
    </row>
    <row r="1939" spans="1:22" x14ac:dyDescent="0.35">
      <c r="A1939" t="s">
        <v>5970</v>
      </c>
      <c r="B1939" t="s">
        <v>19994</v>
      </c>
      <c r="C1939" t="s">
        <v>5974</v>
      </c>
      <c r="D1939" t="s">
        <v>5055</v>
      </c>
      <c r="E1939" t="s">
        <v>5055</v>
      </c>
      <c r="F1939" t="s">
        <v>17723</v>
      </c>
      <c r="G1939" t="s">
        <v>12802</v>
      </c>
      <c r="H1939" t="s">
        <v>5055</v>
      </c>
      <c r="I1939" t="s">
        <v>14513</v>
      </c>
      <c r="J1939" t="s">
        <v>19995</v>
      </c>
      <c r="K1939" t="s">
        <v>5055</v>
      </c>
      <c r="L1939" t="s">
        <v>5055</v>
      </c>
      <c r="M1939" t="s">
        <v>5055</v>
      </c>
      <c r="N1939" t="s">
        <v>19994</v>
      </c>
      <c r="O1939" t="s">
        <v>5055</v>
      </c>
      <c r="P1939" t="s">
        <v>5055</v>
      </c>
      <c r="S1939" t="s">
        <v>23964</v>
      </c>
      <c r="T1939" t="s">
        <v>7587</v>
      </c>
      <c r="U1939" t="s">
        <v>7587</v>
      </c>
      <c r="V1939">
        <v>1.2</v>
      </c>
    </row>
    <row r="1940" spans="1:22" x14ac:dyDescent="0.35">
      <c r="A1940" t="s">
        <v>5970</v>
      </c>
      <c r="B1940" t="s">
        <v>19996</v>
      </c>
      <c r="C1940" t="s">
        <v>5974</v>
      </c>
      <c r="D1940" t="s">
        <v>5055</v>
      </c>
      <c r="E1940" t="s">
        <v>5055</v>
      </c>
      <c r="F1940" t="s">
        <v>17723</v>
      </c>
      <c r="G1940" t="s">
        <v>12802</v>
      </c>
      <c r="H1940" t="s">
        <v>5055</v>
      </c>
      <c r="I1940" t="s">
        <v>14513</v>
      </c>
      <c r="J1940" t="s">
        <v>14503</v>
      </c>
      <c r="K1940" t="s">
        <v>5055</v>
      </c>
      <c r="L1940" t="s">
        <v>5055</v>
      </c>
      <c r="M1940" t="s">
        <v>5055</v>
      </c>
      <c r="N1940" t="s">
        <v>19996</v>
      </c>
      <c r="O1940" t="s">
        <v>5055</v>
      </c>
      <c r="P1940" t="s">
        <v>5055</v>
      </c>
      <c r="S1940" t="s">
        <v>23964</v>
      </c>
      <c r="T1940" t="s">
        <v>7587</v>
      </c>
      <c r="U1940" t="s">
        <v>7587</v>
      </c>
      <c r="V1940">
        <v>1.2</v>
      </c>
    </row>
    <row r="1941" spans="1:22" x14ac:dyDescent="0.35">
      <c r="A1941" t="s">
        <v>5970</v>
      </c>
      <c r="B1941" t="s">
        <v>19997</v>
      </c>
      <c r="C1941" t="s">
        <v>5974</v>
      </c>
      <c r="D1941" t="s">
        <v>5055</v>
      </c>
      <c r="E1941" t="s">
        <v>5055</v>
      </c>
      <c r="F1941" t="s">
        <v>12813</v>
      </c>
      <c r="G1941" t="s">
        <v>12811</v>
      </c>
      <c r="H1941" t="s">
        <v>5055</v>
      </c>
      <c r="I1941" t="s">
        <v>5055</v>
      </c>
      <c r="J1941" t="s">
        <v>5055</v>
      </c>
      <c r="K1941" t="s">
        <v>5055</v>
      </c>
      <c r="L1941" t="s">
        <v>5055</v>
      </c>
      <c r="M1941" t="s">
        <v>5055</v>
      </c>
      <c r="N1941" t="s">
        <v>19998</v>
      </c>
      <c r="O1941" t="s">
        <v>5055</v>
      </c>
      <c r="P1941" t="s">
        <v>5055</v>
      </c>
      <c r="S1941" t="s">
        <v>23964</v>
      </c>
      <c r="T1941" t="s">
        <v>7587</v>
      </c>
      <c r="U1941" t="s">
        <v>7587</v>
      </c>
      <c r="V1941">
        <v>1.2</v>
      </c>
    </row>
    <row r="1942" spans="1:22" x14ac:dyDescent="0.35">
      <c r="A1942" t="s">
        <v>5970</v>
      </c>
      <c r="B1942" t="s">
        <v>19999</v>
      </c>
      <c r="C1942" t="s">
        <v>5974</v>
      </c>
      <c r="D1942" t="s">
        <v>5055</v>
      </c>
      <c r="E1942" t="s">
        <v>5055</v>
      </c>
      <c r="F1942" t="s">
        <v>17723</v>
      </c>
      <c r="G1942" t="s">
        <v>12802</v>
      </c>
      <c r="H1942" t="s">
        <v>5055</v>
      </c>
      <c r="I1942" t="s">
        <v>14519</v>
      </c>
      <c r="J1942" t="s">
        <v>5055</v>
      </c>
      <c r="K1942" t="s">
        <v>5055</v>
      </c>
      <c r="L1942" t="s">
        <v>5055</v>
      </c>
      <c r="M1942" t="s">
        <v>5055</v>
      </c>
      <c r="N1942" t="s">
        <v>19999</v>
      </c>
      <c r="O1942" t="s">
        <v>5055</v>
      </c>
      <c r="P1942" t="s">
        <v>5055</v>
      </c>
      <c r="S1942" t="s">
        <v>23964</v>
      </c>
      <c r="T1942" t="s">
        <v>7587</v>
      </c>
      <c r="U1942" t="s">
        <v>7587</v>
      </c>
      <c r="V1942">
        <v>1.2</v>
      </c>
    </row>
    <row r="1943" spans="1:22" x14ac:dyDescent="0.35">
      <c r="A1943" t="s">
        <v>5970</v>
      </c>
      <c r="B1943" t="s">
        <v>20000</v>
      </c>
      <c r="C1943" t="s">
        <v>5974</v>
      </c>
      <c r="D1943" t="s">
        <v>5055</v>
      </c>
      <c r="E1943" t="s">
        <v>5055</v>
      </c>
      <c r="F1943" t="s">
        <v>17723</v>
      </c>
      <c r="G1943" t="s">
        <v>12802</v>
      </c>
      <c r="H1943" t="s">
        <v>5055</v>
      </c>
      <c r="I1943" t="s">
        <v>14513</v>
      </c>
      <c r="J1943" t="s">
        <v>5055</v>
      </c>
      <c r="K1943" t="s">
        <v>5055</v>
      </c>
      <c r="L1943" t="s">
        <v>5055</v>
      </c>
      <c r="M1943" t="s">
        <v>5055</v>
      </c>
      <c r="N1943" t="s">
        <v>20000</v>
      </c>
      <c r="O1943" t="s">
        <v>5055</v>
      </c>
      <c r="P1943" t="s">
        <v>5055</v>
      </c>
      <c r="S1943" t="s">
        <v>23964</v>
      </c>
      <c r="T1943" t="s">
        <v>7587</v>
      </c>
      <c r="U1943" t="s">
        <v>7587</v>
      </c>
      <c r="V1943">
        <v>1.2</v>
      </c>
    </row>
    <row r="1944" spans="1:22" x14ac:dyDescent="0.35">
      <c r="A1944" t="s">
        <v>5970</v>
      </c>
      <c r="B1944" t="s">
        <v>20001</v>
      </c>
      <c r="C1944" t="s">
        <v>5974</v>
      </c>
      <c r="D1944" t="s">
        <v>5055</v>
      </c>
      <c r="E1944" t="s">
        <v>5055</v>
      </c>
      <c r="F1944" t="s">
        <v>17723</v>
      </c>
      <c r="G1944" t="s">
        <v>12802</v>
      </c>
      <c r="H1944" t="s">
        <v>5055</v>
      </c>
      <c r="I1944" t="s">
        <v>14513</v>
      </c>
      <c r="J1944" t="s">
        <v>5055</v>
      </c>
      <c r="K1944" t="s">
        <v>5055</v>
      </c>
      <c r="L1944" t="s">
        <v>5055</v>
      </c>
      <c r="M1944" t="s">
        <v>5055</v>
      </c>
      <c r="N1944" t="s">
        <v>20001</v>
      </c>
      <c r="O1944" t="s">
        <v>5055</v>
      </c>
      <c r="P1944" t="s">
        <v>5055</v>
      </c>
      <c r="S1944" t="s">
        <v>23964</v>
      </c>
      <c r="T1944" t="s">
        <v>7587</v>
      </c>
      <c r="U1944" t="s">
        <v>7587</v>
      </c>
      <c r="V1944">
        <v>1.2</v>
      </c>
    </row>
    <row r="1945" spans="1:22" x14ac:dyDescent="0.35">
      <c r="A1945" t="s">
        <v>5970</v>
      </c>
      <c r="B1945" t="s">
        <v>20002</v>
      </c>
      <c r="C1945" t="s">
        <v>5974</v>
      </c>
      <c r="D1945" t="s">
        <v>5055</v>
      </c>
      <c r="E1945" t="s">
        <v>5055</v>
      </c>
      <c r="F1945" t="s">
        <v>17723</v>
      </c>
      <c r="G1945" t="s">
        <v>12802</v>
      </c>
      <c r="H1945" t="s">
        <v>5055</v>
      </c>
      <c r="I1945" t="s">
        <v>14513</v>
      </c>
      <c r="J1945" t="s">
        <v>5055</v>
      </c>
      <c r="K1945" t="s">
        <v>5055</v>
      </c>
      <c r="L1945" t="s">
        <v>5055</v>
      </c>
      <c r="M1945" t="s">
        <v>5055</v>
      </c>
      <c r="N1945" t="s">
        <v>20002</v>
      </c>
      <c r="O1945" t="s">
        <v>5055</v>
      </c>
      <c r="P1945" t="s">
        <v>5055</v>
      </c>
      <c r="S1945" t="s">
        <v>23964</v>
      </c>
      <c r="T1945" t="s">
        <v>7587</v>
      </c>
      <c r="U1945" t="s">
        <v>7587</v>
      </c>
      <c r="V1945">
        <v>1.2</v>
      </c>
    </row>
    <row r="1946" spans="1:22" x14ac:dyDescent="0.35">
      <c r="A1946" t="s">
        <v>5970</v>
      </c>
      <c r="B1946" t="s">
        <v>20003</v>
      </c>
      <c r="C1946" t="s">
        <v>5974</v>
      </c>
      <c r="D1946" t="s">
        <v>5055</v>
      </c>
      <c r="E1946" t="s">
        <v>5055</v>
      </c>
      <c r="F1946" t="s">
        <v>17723</v>
      </c>
      <c r="G1946" t="s">
        <v>12802</v>
      </c>
      <c r="H1946" t="s">
        <v>5055</v>
      </c>
      <c r="I1946" t="s">
        <v>14513</v>
      </c>
      <c r="J1946" t="s">
        <v>19167</v>
      </c>
      <c r="K1946" t="s">
        <v>5055</v>
      </c>
      <c r="L1946" t="s">
        <v>5055</v>
      </c>
      <c r="M1946" t="s">
        <v>5055</v>
      </c>
      <c r="N1946" t="s">
        <v>20003</v>
      </c>
      <c r="O1946" t="s">
        <v>5055</v>
      </c>
      <c r="P1946" t="s">
        <v>5055</v>
      </c>
      <c r="S1946" t="s">
        <v>23964</v>
      </c>
      <c r="T1946" t="s">
        <v>7587</v>
      </c>
      <c r="U1946" t="s">
        <v>7587</v>
      </c>
      <c r="V1946">
        <v>1.2</v>
      </c>
    </row>
    <row r="1947" spans="1:22" x14ac:dyDescent="0.35">
      <c r="A1947" t="s">
        <v>5970</v>
      </c>
      <c r="B1947" t="s">
        <v>20004</v>
      </c>
      <c r="C1947" t="s">
        <v>5974</v>
      </c>
      <c r="D1947" t="s">
        <v>5055</v>
      </c>
      <c r="E1947" t="s">
        <v>5055</v>
      </c>
      <c r="F1947" t="s">
        <v>17723</v>
      </c>
      <c r="G1947" t="s">
        <v>12802</v>
      </c>
      <c r="H1947" t="s">
        <v>5055</v>
      </c>
      <c r="I1947" t="s">
        <v>14513</v>
      </c>
      <c r="J1947" t="s">
        <v>19167</v>
      </c>
      <c r="K1947" t="s">
        <v>5055</v>
      </c>
      <c r="L1947" t="s">
        <v>5055</v>
      </c>
      <c r="M1947" t="s">
        <v>5055</v>
      </c>
      <c r="N1947" t="s">
        <v>20004</v>
      </c>
      <c r="O1947" t="s">
        <v>5055</v>
      </c>
      <c r="P1947" t="s">
        <v>5055</v>
      </c>
      <c r="S1947" t="s">
        <v>23964</v>
      </c>
      <c r="T1947" t="s">
        <v>7587</v>
      </c>
      <c r="U1947" t="s">
        <v>7587</v>
      </c>
      <c r="V1947">
        <v>1.2</v>
      </c>
    </row>
    <row r="1948" spans="1:22" x14ac:dyDescent="0.35">
      <c r="A1948" t="s">
        <v>5970</v>
      </c>
      <c r="B1948" t="s">
        <v>20005</v>
      </c>
      <c r="C1948" t="s">
        <v>5974</v>
      </c>
      <c r="D1948" t="s">
        <v>5055</v>
      </c>
      <c r="E1948" t="s">
        <v>5055</v>
      </c>
      <c r="F1948" t="s">
        <v>17723</v>
      </c>
      <c r="G1948" t="s">
        <v>12802</v>
      </c>
      <c r="H1948" t="s">
        <v>5055</v>
      </c>
      <c r="I1948" t="s">
        <v>14513</v>
      </c>
      <c r="J1948" t="s">
        <v>14503</v>
      </c>
      <c r="K1948" t="s">
        <v>5055</v>
      </c>
      <c r="L1948" t="s">
        <v>5055</v>
      </c>
      <c r="M1948" t="s">
        <v>5055</v>
      </c>
      <c r="N1948" t="s">
        <v>20005</v>
      </c>
      <c r="O1948" t="s">
        <v>5055</v>
      </c>
      <c r="P1948" t="s">
        <v>5055</v>
      </c>
      <c r="S1948" t="s">
        <v>23964</v>
      </c>
      <c r="T1948" t="s">
        <v>7587</v>
      </c>
      <c r="U1948" t="s">
        <v>7587</v>
      </c>
      <c r="V1948">
        <v>1.2</v>
      </c>
    </row>
    <row r="1949" spans="1:22" x14ac:dyDescent="0.35">
      <c r="A1949" t="s">
        <v>5970</v>
      </c>
      <c r="B1949" t="s">
        <v>20006</v>
      </c>
      <c r="C1949" t="s">
        <v>5974</v>
      </c>
      <c r="D1949" t="s">
        <v>5055</v>
      </c>
      <c r="E1949" t="s">
        <v>5055</v>
      </c>
      <c r="F1949" t="s">
        <v>17723</v>
      </c>
      <c r="G1949" t="s">
        <v>12802</v>
      </c>
      <c r="H1949" t="s">
        <v>5055</v>
      </c>
      <c r="I1949" t="s">
        <v>14513</v>
      </c>
      <c r="J1949" t="s">
        <v>19167</v>
      </c>
      <c r="K1949" t="s">
        <v>5055</v>
      </c>
      <c r="L1949" t="s">
        <v>5055</v>
      </c>
      <c r="M1949" t="s">
        <v>5055</v>
      </c>
      <c r="N1949" t="s">
        <v>20006</v>
      </c>
      <c r="O1949" t="s">
        <v>5055</v>
      </c>
      <c r="P1949" t="s">
        <v>5055</v>
      </c>
      <c r="S1949" t="s">
        <v>23964</v>
      </c>
      <c r="T1949" t="s">
        <v>7587</v>
      </c>
      <c r="U1949" t="s">
        <v>7587</v>
      </c>
      <c r="V1949">
        <v>1.2</v>
      </c>
    </row>
    <row r="1950" spans="1:22" x14ac:dyDescent="0.35">
      <c r="A1950" t="s">
        <v>5970</v>
      </c>
      <c r="B1950" t="s">
        <v>20007</v>
      </c>
      <c r="C1950" t="s">
        <v>5974</v>
      </c>
      <c r="D1950" t="s">
        <v>5055</v>
      </c>
      <c r="E1950" t="s">
        <v>5055</v>
      </c>
      <c r="F1950" t="s">
        <v>17723</v>
      </c>
      <c r="G1950" t="s">
        <v>12802</v>
      </c>
      <c r="H1950" t="s">
        <v>5055</v>
      </c>
      <c r="I1950" t="s">
        <v>14513</v>
      </c>
      <c r="J1950" t="s">
        <v>14503</v>
      </c>
      <c r="K1950" t="s">
        <v>5055</v>
      </c>
      <c r="L1950" t="s">
        <v>5055</v>
      </c>
      <c r="M1950" t="s">
        <v>5055</v>
      </c>
      <c r="N1950" t="s">
        <v>20007</v>
      </c>
      <c r="O1950" t="s">
        <v>5055</v>
      </c>
      <c r="P1950" t="s">
        <v>5055</v>
      </c>
      <c r="S1950" t="s">
        <v>23964</v>
      </c>
      <c r="T1950" t="s">
        <v>7587</v>
      </c>
      <c r="U1950" t="s">
        <v>7587</v>
      </c>
      <c r="V1950">
        <v>1.2</v>
      </c>
    </row>
    <row r="1951" spans="1:22" x14ac:dyDescent="0.35">
      <c r="A1951" t="s">
        <v>5970</v>
      </c>
      <c r="B1951" t="s">
        <v>20008</v>
      </c>
      <c r="C1951" t="s">
        <v>5974</v>
      </c>
      <c r="D1951" t="s">
        <v>5055</v>
      </c>
      <c r="E1951" t="s">
        <v>5055</v>
      </c>
      <c r="F1951" t="s">
        <v>17723</v>
      </c>
      <c r="G1951" t="s">
        <v>12802</v>
      </c>
      <c r="H1951" t="s">
        <v>5055</v>
      </c>
      <c r="I1951" t="s">
        <v>14513</v>
      </c>
      <c r="J1951" t="s">
        <v>14503</v>
      </c>
      <c r="K1951" t="s">
        <v>5055</v>
      </c>
      <c r="L1951" t="s">
        <v>5055</v>
      </c>
      <c r="M1951" t="s">
        <v>5055</v>
      </c>
      <c r="N1951" t="s">
        <v>20008</v>
      </c>
      <c r="O1951" t="s">
        <v>5055</v>
      </c>
      <c r="P1951" t="s">
        <v>5055</v>
      </c>
      <c r="S1951" t="s">
        <v>23964</v>
      </c>
      <c r="T1951" t="s">
        <v>7587</v>
      </c>
      <c r="U1951" t="s">
        <v>7587</v>
      </c>
      <c r="V1951">
        <v>1.2</v>
      </c>
    </row>
    <row r="1952" spans="1:22" x14ac:dyDescent="0.35">
      <c r="A1952" t="s">
        <v>5970</v>
      </c>
      <c r="B1952" t="s">
        <v>20009</v>
      </c>
      <c r="C1952" t="s">
        <v>5974</v>
      </c>
      <c r="D1952" t="s">
        <v>5055</v>
      </c>
      <c r="E1952" t="s">
        <v>5055</v>
      </c>
      <c r="F1952" t="s">
        <v>17723</v>
      </c>
      <c r="G1952" t="s">
        <v>12802</v>
      </c>
      <c r="H1952" t="s">
        <v>5055</v>
      </c>
      <c r="I1952" t="s">
        <v>14513</v>
      </c>
      <c r="J1952" t="s">
        <v>14503</v>
      </c>
      <c r="K1952" t="s">
        <v>5055</v>
      </c>
      <c r="L1952" t="s">
        <v>5055</v>
      </c>
      <c r="M1952" t="s">
        <v>5055</v>
      </c>
      <c r="N1952" t="s">
        <v>20009</v>
      </c>
      <c r="O1952" t="s">
        <v>5055</v>
      </c>
      <c r="P1952" t="s">
        <v>5055</v>
      </c>
      <c r="S1952" t="s">
        <v>23964</v>
      </c>
      <c r="T1952" t="s">
        <v>7587</v>
      </c>
      <c r="U1952" t="s">
        <v>7587</v>
      </c>
      <c r="V1952">
        <v>1.2</v>
      </c>
    </row>
    <row r="1953" spans="1:22" x14ac:dyDescent="0.35">
      <c r="A1953" t="s">
        <v>5970</v>
      </c>
      <c r="B1953" t="s">
        <v>20010</v>
      </c>
      <c r="C1953" t="s">
        <v>5974</v>
      </c>
      <c r="D1953" t="s">
        <v>5055</v>
      </c>
      <c r="E1953" t="s">
        <v>5055</v>
      </c>
      <c r="F1953" t="s">
        <v>17723</v>
      </c>
      <c r="G1953" t="s">
        <v>12802</v>
      </c>
      <c r="H1953" t="s">
        <v>5055</v>
      </c>
      <c r="I1953" t="s">
        <v>14513</v>
      </c>
      <c r="J1953" t="s">
        <v>14503</v>
      </c>
      <c r="K1953" t="s">
        <v>5055</v>
      </c>
      <c r="L1953" t="s">
        <v>5055</v>
      </c>
      <c r="M1953" t="s">
        <v>5055</v>
      </c>
      <c r="N1953" t="s">
        <v>20010</v>
      </c>
      <c r="O1953" t="s">
        <v>5055</v>
      </c>
      <c r="P1953" t="s">
        <v>5055</v>
      </c>
      <c r="S1953" t="s">
        <v>23964</v>
      </c>
      <c r="T1953" t="s">
        <v>7587</v>
      </c>
      <c r="U1953" t="s">
        <v>7587</v>
      </c>
      <c r="V1953">
        <v>1.2</v>
      </c>
    </row>
    <row r="1954" spans="1:22" x14ac:dyDescent="0.35">
      <c r="A1954" t="s">
        <v>5970</v>
      </c>
      <c r="B1954" t="s">
        <v>20011</v>
      </c>
      <c r="C1954" t="s">
        <v>5974</v>
      </c>
      <c r="D1954" t="s">
        <v>5055</v>
      </c>
      <c r="E1954" t="s">
        <v>5055</v>
      </c>
      <c r="F1954" t="s">
        <v>17723</v>
      </c>
      <c r="G1954" t="s">
        <v>12802</v>
      </c>
      <c r="H1954" t="s">
        <v>5055</v>
      </c>
      <c r="I1954" t="s">
        <v>5055</v>
      </c>
      <c r="J1954" t="s">
        <v>5055</v>
      </c>
      <c r="K1954" t="s">
        <v>5055</v>
      </c>
      <c r="L1954" t="s">
        <v>5055</v>
      </c>
      <c r="M1954" t="s">
        <v>5055</v>
      </c>
      <c r="N1954" t="s">
        <v>20011</v>
      </c>
      <c r="O1954" t="s">
        <v>5055</v>
      </c>
      <c r="P1954" t="s">
        <v>5055</v>
      </c>
      <c r="S1954" t="s">
        <v>23964</v>
      </c>
      <c r="T1954" t="s">
        <v>7587</v>
      </c>
      <c r="U1954" t="s">
        <v>7587</v>
      </c>
      <c r="V1954">
        <v>1.2</v>
      </c>
    </row>
    <row r="1955" spans="1:22" x14ac:dyDescent="0.35">
      <c r="A1955" t="s">
        <v>5970</v>
      </c>
      <c r="B1955" t="s">
        <v>20011</v>
      </c>
      <c r="C1955" t="s">
        <v>5974</v>
      </c>
      <c r="D1955" t="s">
        <v>5055</v>
      </c>
      <c r="E1955" t="s">
        <v>5055</v>
      </c>
      <c r="F1955" t="s">
        <v>17723</v>
      </c>
      <c r="G1955" t="s">
        <v>12802</v>
      </c>
      <c r="H1955" t="s">
        <v>5055</v>
      </c>
      <c r="I1955" t="s">
        <v>5055</v>
      </c>
      <c r="J1955" t="s">
        <v>5055</v>
      </c>
      <c r="K1955" t="s">
        <v>5055</v>
      </c>
      <c r="L1955" t="s">
        <v>5055</v>
      </c>
      <c r="M1955" t="s">
        <v>5055</v>
      </c>
      <c r="N1955" t="s">
        <v>20011</v>
      </c>
      <c r="O1955" t="s">
        <v>5055</v>
      </c>
      <c r="P1955" t="s">
        <v>5055</v>
      </c>
      <c r="S1955" t="s">
        <v>23964</v>
      </c>
      <c r="T1955" t="s">
        <v>7587</v>
      </c>
      <c r="U1955" t="s">
        <v>7587</v>
      </c>
      <c r="V1955">
        <v>1.2</v>
      </c>
    </row>
    <row r="1956" spans="1:22" x14ac:dyDescent="0.35">
      <c r="A1956" s="41" t="s">
        <v>5970</v>
      </c>
      <c r="B1956" t="s">
        <v>20012</v>
      </c>
      <c r="C1956" t="s">
        <v>5974</v>
      </c>
      <c r="D1956" t="s">
        <v>5055</v>
      </c>
      <c r="E1956" t="s">
        <v>5055</v>
      </c>
      <c r="F1956" t="s">
        <v>17723</v>
      </c>
      <c r="G1956" t="s">
        <v>12802</v>
      </c>
      <c r="H1956" t="s">
        <v>5055</v>
      </c>
      <c r="I1956" t="s">
        <v>14521</v>
      </c>
      <c r="J1956" t="s">
        <v>19190</v>
      </c>
      <c r="K1956" t="s">
        <v>5055</v>
      </c>
      <c r="L1956" t="s">
        <v>5055</v>
      </c>
      <c r="M1956" t="s">
        <v>5055</v>
      </c>
      <c r="N1956" s="46" t="s">
        <v>20012</v>
      </c>
      <c r="O1956" t="s">
        <v>5055</v>
      </c>
      <c r="P1956" t="s">
        <v>5055</v>
      </c>
      <c r="S1956" t="s">
        <v>23964</v>
      </c>
      <c r="T1956" t="s">
        <v>7587</v>
      </c>
      <c r="U1956" t="s">
        <v>7587</v>
      </c>
      <c r="V1956">
        <v>1.2</v>
      </c>
    </row>
    <row r="1957" spans="1:22" x14ac:dyDescent="0.35">
      <c r="A1957" t="s">
        <v>5970</v>
      </c>
      <c r="B1957" t="s">
        <v>20013</v>
      </c>
      <c r="C1957" t="s">
        <v>5974</v>
      </c>
      <c r="D1957" t="s">
        <v>5055</v>
      </c>
      <c r="E1957" t="s">
        <v>5055</v>
      </c>
      <c r="F1957" t="s">
        <v>17723</v>
      </c>
      <c r="G1957" t="s">
        <v>12802</v>
      </c>
      <c r="H1957" t="s">
        <v>5055</v>
      </c>
      <c r="I1957" t="s">
        <v>14513</v>
      </c>
      <c r="J1957" t="s">
        <v>5055</v>
      </c>
      <c r="K1957" t="s">
        <v>5055</v>
      </c>
      <c r="L1957" t="s">
        <v>5055</v>
      </c>
      <c r="M1957" t="s">
        <v>5055</v>
      </c>
      <c r="N1957" t="s">
        <v>20013</v>
      </c>
      <c r="O1957" t="s">
        <v>5055</v>
      </c>
      <c r="P1957" t="s">
        <v>5055</v>
      </c>
      <c r="S1957" t="s">
        <v>23964</v>
      </c>
      <c r="T1957" t="s">
        <v>7587</v>
      </c>
      <c r="U1957" t="s">
        <v>7587</v>
      </c>
      <c r="V1957">
        <v>1.2</v>
      </c>
    </row>
    <row r="1958" spans="1:22" x14ac:dyDescent="0.35">
      <c r="A1958" s="41" t="s">
        <v>5970</v>
      </c>
      <c r="B1958" t="s">
        <v>20014</v>
      </c>
      <c r="C1958" t="s">
        <v>5974</v>
      </c>
      <c r="D1958" t="s">
        <v>5055</v>
      </c>
      <c r="E1958" t="s">
        <v>5055</v>
      </c>
      <c r="F1958" t="s">
        <v>17723</v>
      </c>
      <c r="G1958" t="s">
        <v>12802</v>
      </c>
      <c r="H1958" t="s">
        <v>5055</v>
      </c>
      <c r="I1958" t="s">
        <v>5055</v>
      </c>
      <c r="J1958" t="s">
        <v>5055</v>
      </c>
      <c r="K1958" t="s">
        <v>5055</v>
      </c>
      <c r="L1958" t="s">
        <v>5055</v>
      </c>
      <c r="M1958" t="s">
        <v>5055</v>
      </c>
      <c r="N1958" s="46" t="s">
        <v>20015</v>
      </c>
      <c r="O1958" t="s">
        <v>5055</v>
      </c>
      <c r="P1958" t="s">
        <v>5055</v>
      </c>
      <c r="S1958" t="s">
        <v>23964</v>
      </c>
      <c r="T1958" t="s">
        <v>7587</v>
      </c>
      <c r="U1958" t="s">
        <v>7587</v>
      </c>
      <c r="V1958">
        <v>1.2</v>
      </c>
    </row>
    <row r="1959" spans="1:22" x14ac:dyDescent="0.35">
      <c r="A1959" t="s">
        <v>5970</v>
      </c>
      <c r="B1959" t="s">
        <v>20016</v>
      </c>
      <c r="C1959" t="s">
        <v>5974</v>
      </c>
      <c r="D1959" t="s">
        <v>5055</v>
      </c>
      <c r="E1959" t="s">
        <v>5055</v>
      </c>
      <c r="F1959" t="s">
        <v>17723</v>
      </c>
      <c r="G1959" t="s">
        <v>12802</v>
      </c>
      <c r="H1959" t="s">
        <v>5055</v>
      </c>
      <c r="I1959" t="s">
        <v>14513</v>
      </c>
      <c r="J1959" t="s">
        <v>14509</v>
      </c>
      <c r="K1959" t="s">
        <v>5055</v>
      </c>
      <c r="L1959" t="s">
        <v>5055</v>
      </c>
      <c r="M1959" t="s">
        <v>5055</v>
      </c>
      <c r="N1959" t="s">
        <v>20016</v>
      </c>
      <c r="O1959" t="s">
        <v>5055</v>
      </c>
      <c r="P1959" t="s">
        <v>5055</v>
      </c>
      <c r="S1959" t="s">
        <v>23964</v>
      </c>
      <c r="T1959" t="s">
        <v>7587</v>
      </c>
      <c r="U1959" t="s">
        <v>7587</v>
      </c>
      <c r="V1959">
        <v>1.2</v>
      </c>
    </row>
    <row r="1960" spans="1:22" x14ac:dyDescent="0.35">
      <c r="A1960" t="s">
        <v>5970</v>
      </c>
      <c r="B1960" t="s">
        <v>20017</v>
      </c>
      <c r="C1960" t="s">
        <v>5974</v>
      </c>
      <c r="D1960" t="s">
        <v>5055</v>
      </c>
      <c r="E1960" t="s">
        <v>5055</v>
      </c>
      <c r="F1960" t="s">
        <v>17723</v>
      </c>
      <c r="G1960" t="s">
        <v>12802</v>
      </c>
      <c r="H1960" t="s">
        <v>5055</v>
      </c>
      <c r="I1960" t="s">
        <v>5055</v>
      </c>
      <c r="J1960" t="s">
        <v>5055</v>
      </c>
      <c r="K1960" t="s">
        <v>5055</v>
      </c>
      <c r="L1960" t="s">
        <v>5055</v>
      </c>
      <c r="M1960" t="s">
        <v>5055</v>
      </c>
      <c r="N1960" t="s">
        <v>20018</v>
      </c>
      <c r="O1960" t="s">
        <v>5055</v>
      </c>
      <c r="P1960" t="s">
        <v>5055</v>
      </c>
      <c r="S1960" t="s">
        <v>23964</v>
      </c>
      <c r="T1960" t="s">
        <v>7587</v>
      </c>
      <c r="U1960" t="s">
        <v>7587</v>
      </c>
      <c r="V1960">
        <v>1.2</v>
      </c>
    </row>
    <row r="1961" spans="1:22" x14ac:dyDescent="0.35">
      <c r="A1961" t="s">
        <v>5970</v>
      </c>
      <c r="B1961" t="s">
        <v>20019</v>
      </c>
      <c r="C1961" t="s">
        <v>5974</v>
      </c>
      <c r="D1961" t="s">
        <v>5055</v>
      </c>
      <c r="E1961" t="s">
        <v>5055</v>
      </c>
      <c r="F1961" t="s">
        <v>17723</v>
      </c>
      <c r="G1961" t="s">
        <v>12802</v>
      </c>
      <c r="H1961" t="s">
        <v>5055</v>
      </c>
      <c r="I1961" t="s">
        <v>5055</v>
      </c>
      <c r="J1961" t="s">
        <v>5055</v>
      </c>
      <c r="K1961" t="s">
        <v>5055</v>
      </c>
      <c r="L1961" t="s">
        <v>5055</v>
      </c>
      <c r="M1961" t="s">
        <v>5055</v>
      </c>
      <c r="N1961" t="s">
        <v>20020</v>
      </c>
      <c r="O1961" t="s">
        <v>5055</v>
      </c>
      <c r="P1961" t="s">
        <v>5055</v>
      </c>
      <c r="S1961" t="s">
        <v>23964</v>
      </c>
      <c r="T1961" t="s">
        <v>7587</v>
      </c>
      <c r="U1961" t="s">
        <v>7587</v>
      </c>
      <c r="V1961">
        <v>1.2</v>
      </c>
    </row>
    <row r="1962" spans="1:22" x14ac:dyDescent="0.35">
      <c r="A1962" t="s">
        <v>5970</v>
      </c>
      <c r="B1962" t="s">
        <v>20020</v>
      </c>
      <c r="C1962" t="s">
        <v>5974</v>
      </c>
      <c r="D1962" t="s">
        <v>5055</v>
      </c>
      <c r="E1962" t="s">
        <v>5055</v>
      </c>
      <c r="F1962" t="s">
        <v>17723</v>
      </c>
      <c r="G1962" t="s">
        <v>12802</v>
      </c>
      <c r="H1962" t="s">
        <v>5055</v>
      </c>
      <c r="I1962" t="s">
        <v>5055</v>
      </c>
      <c r="J1962" t="s">
        <v>5055</v>
      </c>
      <c r="K1962" t="s">
        <v>5055</v>
      </c>
      <c r="L1962" t="s">
        <v>5055</v>
      </c>
      <c r="M1962" t="s">
        <v>5055</v>
      </c>
      <c r="N1962" t="s">
        <v>20020</v>
      </c>
      <c r="O1962" t="s">
        <v>5055</v>
      </c>
      <c r="P1962" t="s">
        <v>5055</v>
      </c>
      <c r="S1962" t="s">
        <v>23964</v>
      </c>
      <c r="T1962" t="s">
        <v>7587</v>
      </c>
      <c r="U1962" t="s">
        <v>7587</v>
      </c>
      <c r="V1962">
        <v>1.2</v>
      </c>
    </row>
    <row r="1963" spans="1:22" x14ac:dyDescent="0.35">
      <c r="A1963" t="s">
        <v>5970</v>
      </c>
      <c r="B1963" t="s">
        <v>20021</v>
      </c>
      <c r="C1963" t="s">
        <v>5974</v>
      </c>
      <c r="D1963" t="s">
        <v>5055</v>
      </c>
      <c r="E1963" t="s">
        <v>5055</v>
      </c>
      <c r="F1963" t="s">
        <v>17723</v>
      </c>
      <c r="G1963" t="s">
        <v>12802</v>
      </c>
      <c r="H1963" t="s">
        <v>5055</v>
      </c>
      <c r="I1963" t="s">
        <v>5055</v>
      </c>
      <c r="J1963" t="s">
        <v>5055</v>
      </c>
      <c r="K1963" t="s">
        <v>5055</v>
      </c>
      <c r="L1963" t="s">
        <v>5055</v>
      </c>
      <c r="M1963" t="s">
        <v>5055</v>
      </c>
      <c r="N1963" t="s">
        <v>20022</v>
      </c>
      <c r="O1963" t="s">
        <v>5055</v>
      </c>
      <c r="P1963" t="s">
        <v>5055</v>
      </c>
      <c r="S1963" t="s">
        <v>23964</v>
      </c>
      <c r="T1963" t="s">
        <v>7587</v>
      </c>
      <c r="U1963" t="s">
        <v>7587</v>
      </c>
      <c r="V1963">
        <v>1.2</v>
      </c>
    </row>
    <row r="1964" spans="1:22" x14ac:dyDescent="0.35">
      <c r="A1964" t="s">
        <v>5970</v>
      </c>
      <c r="B1964" t="s">
        <v>20023</v>
      </c>
      <c r="C1964" t="s">
        <v>5974</v>
      </c>
      <c r="D1964" t="s">
        <v>5055</v>
      </c>
      <c r="E1964" t="s">
        <v>5055</v>
      </c>
      <c r="F1964" t="s">
        <v>17723</v>
      </c>
      <c r="G1964" t="s">
        <v>12802</v>
      </c>
      <c r="H1964" t="s">
        <v>5055</v>
      </c>
      <c r="I1964" t="s">
        <v>5055</v>
      </c>
      <c r="J1964" t="s">
        <v>5055</v>
      </c>
      <c r="K1964" t="s">
        <v>5055</v>
      </c>
      <c r="L1964" t="s">
        <v>5055</v>
      </c>
      <c r="M1964" t="s">
        <v>5055</v>
      </c>
      <c r="N1964" t="s">
        <v>20024</v>
      </c>
      <c r="O1964" t="s">
        <v>5055</v>
      </c>
      <c r="P1964" t="s">
        <v>5055</v>
      </c>
      <c r="S1964" t="s">
        <v>23964</v>
      </c>
      <c r="T1964" t="s">
        <v>7587</v>
      </c>
      <c r="U1964" t="s">
        <v>7587</v>
      </c>
      <c r="V1964">
        <v>1.2</v>
      </c>
    </row>
    <row r="1965" spans="1:22" x14ac:dyDescent="0.35">
      <c r="A1965" t="s">
        <v>5970</v>
      </c>
      <c r="B1965" t="s">
        <v>20024</v>
      </c>
      <c r="C1965" t="s">
        <v>5974</v>
      </c>
      <c r="D1965" t="s">
        <v>5055</v>
      </c>
      <c r="E1965" t="s">
        <v>5055</v>
      </c>
      <c r="F1965" t="s">
        <v>17723</v>
      </c>
      <c r="G1965" t="s">
        <v>12802</v>
      </c>
      <c r="H1965" t="s">
        <v>5055</v>
      </c>
      <c r="I1965" t="s">
        <v>5055</v>
      </c>
      <c r="J1965" t="s">
        <v>5055</v>
      </c>
      <c r="K1965" t="s">
        <v>5055</v>
      </c>
      <c r="L1965" t="s">
        <v>5055</v>
      </c>
      <c r="M1965" t="s">
        <v>5055</v>
      </c>
      <c r="N1965" t="s">
        <v>20024</v>
      </c>
      <c r="O1965" t="s">
        <v>5055</v>
      </c>
      <c r="P1965" t="s">
        <v>5055</v>
      </c>
      <c r="S1965" t="s">
        <v>23964</v>
      </c>
      <c r="T1965" t="s">
        <v>7587</v>
      </c>
      <c r="U1965" t="s">
        <v>7587</v>
      </c>
      <c r="V1965">
        <v>1.2</v>
      </c>
    </row>
    <row r="1966" spans="1:22" x14ac:dyDescent="0.35">
      <c r="A1966" t="s">
        <v>5970</v>
      </c>
      <c r="B1966" t="s">
        <v>20025</v>
      </c>
      <c r="C1966" t="s">
        <v>5974</v>
      </c>
      <c r="D1966" t="s">
        <v>5055</v>
      </c>
      <c r="E1966" t="s">
        <v>5055</v>
      </c>
      <c r="F1966" t="s">
        <v>17723</v>
      </c>
      <c r="G1966" t="s">
        <v>12802</v>
      </c>
      <c r="H1966" t="s">
        <v>5055</v>
      </c>
      <c r="I1966" t="s">
        <v>5055</v>
      </c>
      <c r="J1966" t="s">
        <v>5055</v>
      </c>
      <c r="K1966" t="s">
        <v>5055</v>
      </c>
      <c r="L1966" t="s">
        <v>5055</v>
      </c>
      <c r="M1966" t="s">
        <v>5055</v>
      </c>
      <c r="N1966" t="s">
        <v>20026</v>
      </c>
      <c r="O1966" t="s">
        <v>5055</v>
      </c>
      <c r="P1966" t="s">
        <v>5055</v>
      </c>
      <c r="S1966" t="s">
        <v>23964</v>
      </c>
      <c r="T1966" t="s">
        <v>7587</v>
      </c>
      <c r="U1966" t="s">
        <v>7587</v>
      </c>
      <c r="V1966">
        <v>1.2</v>
      </c>
    </row>
    <row r="1967" spans="1:22" x14ac:dyDescent="0.35">
      <c r="A1967" t="s">
        <v>5970</v>
      </c>
      <c r="B1967" t="s">
        <v>20026</v>
      </c>
      <c r="C1967" t="s">
        <v>5974</v>
      </c>
      <c r="D1967" t="s">
        <v>5055</v>
      </c>
      <c r="E1967" t="s">
        <v>5055</v>
      </c>
      <c r="F1967" t="s">
        <v>17723</v>
      </c>
      <c r="G1967" t="s">
        <v>12802</v>
      </c>
      <c r="H1967" t="s">
        <v>5055</v>
      </c>
      <c r="I1967" t="s">
        <v>5055</v>
      </c>
      <c r="J1967" t="s">
        <v>5055</v>
      </c>
      <c r="K1967" t="s">
        <v>5055</v>
      </c>
      <c r="L1967" t="s">
        <v>5055</v>
      </c>
      <c r="M1967" t="s">
        <v>5055</v>
      </c>
      <c r="N1967" t="s">
        <v>20026</v>
      </c>
      <c r="O1967" t="s">
        <v>5055</v>
      </c>
      <c r="P1967" t="s">
        <v>5055</v>
      </c>
      <c r="S1967" t="s">
        <v>23964</v>
      </c>
      <c r="T1967" t="s">
        <v>7587</v>
      </c>
      <c r="U1967" t="s">
        <v>7587</v>
      </c>
      <c r="V1967">
        <v>1.2</v>
      </c>
    </row>
    <row r="1968" spans="1:22" x14ac:dyDescent="0.35">
      <c r="A1968" t="s">
        <v>5970</v>
      </c>
      <c r="B1968" t="s">
        <v>20027</v>
      </c>
      <c r="C1968" t="s">
        <v>5974</v>
      </c>
      <c r="D1968" t="s">
        <v>5055</v>
      </c>
      <c r="E1968" t="s">
        <v>5055</v>
      </c>
      <c r="F1968" t="s">
        <v>17723</v>
      </c>
      <c r="G1968" t="s">
        <v>12802</v>
      </c>
      <c r="H1968" t="s">
        <v>5055</v>
      </c>
      <c r="I1968" t="s">
        <v>5055</v>
      </c>
      <c r="J1968" t="s">
        <v>5055</v>
      </c>
      <c r="K1968" t="s">
        <v>5055</v>
      </c>
      <c r="L1968" t="s">
        <v>5055</v>
      </c>
      <c r="M1968" t="s">
        <v>5055</v>
      </c>
      <c r="N1968" t="s">
        <v>20028</v>
      </c>
      <c r="O1968" t="s">
        <v>5055</v>
      </c>
      <c r="P1968" t="s">
        <v>5055</v>
      </c>
      <c r="S1968" t="s">
        <v>23964</v>
      </c>
      <c r="T1968" t="s">
        <v>7587</v>
      </c>
      <c r="U1968" t="s">
        <v>7587</v>
      </c>
      <c r="V1968">
        <v>1.2</v>
      </c>
    </row>
    <row r="1969" spans="1:22" x14ac:dyDescent="0.35">
      <c r="A1969" t="s">
        <v>5970</v>
      </c>
      <c r="B1969" t="s">
        <v>20028</v>
      </c>
      <c r="C1969" t="s">
        <v>5974</v>
      </c>
      <c r="D1969" t="s">
        <v>5055</v>
      </c>
      <c r="E1969" t="s">
        <v>5055</v>
      </c>
      <c r="F1969" t="s">
        <v>17723</v>
      </c>
      <c r="G1969" t="s">
        <v>12802</v>
      </c>
      <c r="H1969" t="s">
        <v>5055</v>
      </c>
      <c r="I1969" t="s">
        <v>5055</v>
      </c>
      <c r="J1969" t="s">
        <v>5055</v>
      </c>
      <c r="K1969" t="s">
        <v>5055</v>
      </c>
      <c r="L1969" t="s">
        <v>5055</v>
      </c>
      <c r="M1969" t="s">
        <v>5055</v>
      </c>
      <c r="N1969" t="s">
        <v>20028</v>
      </c>
      <c r="O1969" t="s">
        <v>5055</v>
      </c>
      <c r="P1969" t="s">
        <v>5055</v>
      </c>
      <c r="S1969" t="s">
        <v>23964</v>
      </c>
      <c r="T1969" t="s">
        <v>7587</v>
      </c>
      <c r="U1969" t="s">
        <v>7587</v>
      </c>
      <c r="V1969">
        <v>1.2</v>
      </c>
    </row>
    <row r="1970" spans="1:22" x14ac:dyDescent="0.35">
      <c r="A1970" t="s">
        <v>5970</v>
      </c>
      <c r="B1970" t="s">
        <v>20029</v>
      </c>
      <c r="C1970" t="s">
        <v>5974</v>
      </c>
      <c r="D1970" t="s">
        <v>5055</v>
      </c>
      <c r="E1970" t="s">
        <v>5055</v>
      </c>
      <c r="F1970" t="s">
        <v>17723</v>
      </c>
      <c r="G1970" t="s">
        <v>12802</v>
      </c>
      <c r="H1970" t="s">
        <v>5055</v>
      </c>
      <c r="I1970" t="s">
        <v>5055</v>
      </c>
      <c r="J1970" t="s">
        <v>5055</v>
      </c>
      <c r="K1970" t="s">
        <v>5055</v>
      </c>
      <c r="L1970" t="s">
        <v>5055</v>
      </c>
      <c r="M1970" t="s">
        <v>5055</v>
      </c>
      <c r="N1970" t="s">
        <v>20029</v>
      </c>
      <c r="O1970" t="s">
        <v>5055</v>
      </c>
      <c r="P1970" t="s">
        <v>5055</v>
      </c>
      <c r="S1970" t="s">
        <v>23964</v>
      </c>
      <c r="T1970" t="s">
        <v>7587</v>
      </c>
      <c r="U1970" t="s">
        <v>7587</v>
      </c>
      <c r="V1970">
        <v>1.2</v>
      </c>
    </row>
    <row r="1971" spans="1:22" x14ac:dyDescent="0.35">
      <c r="A1971" t="s">
        <v>5970</v>
      </c>
      <c r="B1971" t="s">
        <v>20030</v>
      </c>
      <c r="C1971" t="s">
        <v>5974</v>
      </c>
      <c r="D1971" t="s">
        <v>5055</v>
      </c>
      <c r="E1971" t="s">
        <v>5055</v>
      </c>
      <c r="F1971" t="s">
        <v>17723</v>
      </c>
      <c r="G1971" t="s">
        <v>12802</v>
      </c>
      <c r="H1971" t="s">
        <v>5055</v>
      </c>
      <c r="I1971" t="s">
        <v>14519</v>
      </c>
      <c r="J1971" t="s">
        <v>5055</v>
      </c>
      <c r="K1971" t="s">
        <v>5055</v>
      </c>
      <c r="L1971" t="s">
        <v>5055</v>
      </c>
      <c r="M1971" t="s">
        <v>5055</v>
      </c>
      <c r="N1971" t="s">
        <v>20030</v>
      </c>
      <c r="O1971" t="s">
        <v>5055</v>
      </c>
      <c r="P1971" t="s">
        <v>5055</v>
      </c>
      <c r="S1971" t="s">
        <v>23964</v>
      </c>
      <c r="T1971" t="s">
        <v>7587</v>
      </c>
      <c r="U1971" t="s">
        <v>7587</v>
      </c>
      <c r="V1971">
        <v>1.2</v>
      </c>
    </row>
    <row r="1972" spans="1:22" x14ac:dyDescent="0.35">
      <c r="A1972" t="s">
        <v>5970</v>
      </c>
      <c r="B1972" t="s">
        <v>20031</v>
      </c>
      <c r="C1972" t="s">
        <v>5974</v>
      </c>
      <c r="D1972" t="s">
        <v>5055</v>
      </c>
      <c r="E1972" t="s">
        <v>5055</v>
      </c>
      <c r="F1972" t="s">
        <v>17723</v>
      </c>
      <c r="G1972" t="s">
        <v>12802</v>
      </c>
      <c r="H1972" t="s">
        <v>5055</v>
      </c>
      <c r="I1972" t="s">
        <v>14513</v>
      </c>
      <c r="J1972" t="s">
        <v>5055</v>
      </c>
      <c r="K1972" t="s">
        <v>5055</v>
      </c>
      <c r="L1972" t="s">
        <v>5055</v>
      </c>
      <c r="M1972" t="s">
        <v>5055</v>
      </c>
      <c r="N1972" t="s">
        <v>20031</v>
      </c>
      <c r="O1972" t="s">
        <v>5055</v>
      </c>
      <c r="P1972" t="s">
        <v>5055</v>
      </c>
      <c r="S1972" t="s">
        <v>23964</v>
      </c>
      <c r="T1972" t="s">
        <v>7587</v>
      </c>
      <c r="U1972" t="s">
        <v>7587</v>
      </c>
      <c r="V1972">
        <v>1.2</v>
      </c>
    </row>
    <row r="1973" spans="1:22" x14ac:dyDescent="0.35">
      <c r="A1973" t="s">
        <v>5970</v>
      </c>
      <c r="B1973" t="s">
        <v>20032</v>
      </c>
      <c r="C1973" t="s">
        <v>5974</v>
      </c>
      <c r="D1973" t="s">
        <v>5055</v>
      </c>
      <c r="E1973" t="s">
        <v>5055</v>
      </c>
      <c r="F1973" t="s">
        <v>17723</v>
      </c>
      <c r="G1973" t="s">
        <v>12802</v>
      </c>
      <c r="H1973" t="s">
        <v>5055</v>
      </c>
      <c r="I1973" t="s">
        <v>5055</v>
      </c>
      <c r="J1973" t="s">
        <v>5055</v>
      </c>
      <c r="K1973" t="s">
        <v>5055</v>
      </c>
      <c r="L1973" t="s">
        <v>5055</v>
      </c>
      <c r="M1973" t="s">
        <v>5055</v>
      </c>
      <c r="N1973" t="s">
        <v>20033</v>
      </c>
      <c r="O1973" t="s">
        <v>5055</v>
      </c>
      <c r="P1973" t="s">
        <v>5055</v>
      </c>
      <c r="S1973" t="s">
        <v>23964</v>
      </c>
      <c r="T1973" t="s">
        <v>7587</v>
      </c>
      <c r="U1973" t="s">
        <v>7587</v>
      </c>
      <c r="V1973">
        <v>1.2</v>
      </c>
    </row>
    <row r="1974" spans="1:22" x14ac:dyDescent="0.35">
      <c r="A1974" t="s">
        <v>5970</v>
      </c>
      <c r="B1974" t="s">
        <v>20033</v>
      </c>
      <c r="C1974" t="s">
        <v>5974</v>
      </c>
      <c r="D1974" t="s">
        <v>5055</v>
      </c>
      <c r="E1974" t="s">
        <v>5055</v>
      </c>
      <c r="F1974" t="s">
        <v>17723</v>
      </c>
      <c r="G1974" t="s">
        <v>12802</v>
      </c>
      <c r="H1974" t="s">
        <v>5055</v>
      </c>
      <c r="I1974" t="s">
        <v>5055</v>
      </c>
      <c r="J1974" t="s">
        <v>5055</v>
      </c>
      <c r="K1974" t="s">
        <v>5055</v>
      </c>
      <c r="L1974" t="s">
        <v>5055</v>
      </c>
      <c r="M1974" t="s">
        <v>5055</v>
      </c>
      <c r="N1974" t="s">
        <v>20033</v>
      </c>
      <c r="O1974" t="s">
        <v>5055</v>
      </c>
      <c r="P1974" t="s">
        <v>5055</v>
      </c>
      <c r="S1974" t="s">
        <v>23964</v>
      </c>
      <c r="T1974" t="s">
        <v>7587</v>
      </c>
      <c r="U1974" t="s">
        <v>7587</v>
      </c>
      <c r="V1974">
        <v>1.2</v>
      </c>
    </row>
    <row r="1975" spans="1:22" x14ac:dyDescent="0.35">
      <c r="A1975" t="s">
        <v>5970</v>
      </c>
      <c r="B1975" t="s">
        <v>20034</v>
      </c>
      <c r="C1975" t="s">
        <v>5974</v>
      </c>
      <c r="D1975" t="s">
        <v>5055</v>
      </c>
      <c r="E1975" t="s">
        <v>5055</v>
      </c>
      <c r="F1975" t="s">
        <v>17723</v>
      </c>
      <c r="G1975" t="s">
        <v>12802</v>
      </c>
      <c r="H1975" t="s">
        <v>5055</v>
      </c>
      <c r="I1975" t="s">
        <v>5055</v>
      </c>
      <c r="J1975" t="s">
        <v>5055</v>
      </c>
      <c r="K1975" t="s">
        <v>5055</v>
      </c>
      <c r="L1975" t="s">
        <v>5055</v>
      </c>
      <c r="M1975" t="s">
        <v>5055</v>
      </c>
      <c r="N1975" t="s">
        <v>20034</v>
      </c>
      <c r="O1975" t="s">
        <v>5055</v>
      </c>
      <c r="P1975" t="s">
        <v>5055</v>
      </c>
      <c r="S1975" t="s">
        <v>23964</v>
      </c>
      <c r="T1975" t="s">
        <v>7587</v>
      </c>
      <c r="U1975" t="s">
        <v>7587</v>
      </c>
      <c r="V1975">
        <v>1.2</v>
      </c>
    </row>
    <row r="1976" spans="1:22" x14ac:dyDescent="0.35">
      <c r="A1976" t="s">
        <v>5970</v>
      </c>
      <c r="B1976" t="s">
        <v>20035</v>
      </c>
      <c r="C1976" t="s">
        <v>5974</v>
      </c>
      <c r="D1976" t="s">
        <v>5055</v>
      </c>
      <c r="E1976" t="s">
        <v>5055</v>
      </c>
      <c r="F1976" t="s">
        <v>17723</v>
      </c>
      <c r="G1976" t="s">
        <v>12802</v>
      </c>
      <c r="H1976" t="s">
        <v>5055</v>
      </c>
      <c r="I1976" t="s">
        <v>5055</v>
      </c>
      <c r="J1976" t="s">
        <v>5055</v>
      </c>
      <c r="K1976" t="s">
        <v>5055</v>
      </c>
      <c r="L1976" t="s">
        <v>5055</v>
      </c>
      <c r="M1976" t="s">
        <v>5055</v>
      </c>
      <c r="N1976" t="s">
        <v>20035</v>
      </c>
      <c r="O1976" t="s">
        <v>5055</v>
      </c>
      <c r="P1976" t="s">
        <v>5055</v>
      </c>
      <c r="S1976" t="s">
        <v>23964</v>
      </c>
      <c r="T1976" t="s">
        <v>7587</v>
      </c>
      <c r="U1976" t="s">
        <v>7587</v>
      </c>
      <c r="V1976">
        <v>1.2</v>
      </c>
    </row>
    <row r="1977" spans="1:22" x14ac:dyDescent="0.35">
      <c r="A1977" t="s">
        <v>5970</v>
      </c>
      <c r="B1977" t="s">
        <v>20036</v>
      </c>
      <c r="C1977" t="s">
        <v>5974</v>
      </c>
      <c r="D1977" t="s">
        <v>5055</v>
      </c>
      <c r="E1977" t="s">
        <v>5055</v>
      </c>
      <c r="F1977" t="s">
        <v>17723</v>
      </c>
      <c r="G1977" t="s">
        <v>12802</v>
      </c>
      <c r="H1977" t="s">
        <v>5055</v>
      </c>
      <c r="I1977" t="s">
        <v>5055</v>
      </c>
      <c r="J1977" t="s">
        <v>5055</v>
      </c>
      <c r="K1977" t="s">
        <v>5055</v>
      </c>
      <c r="L1977" t="s">
        <v>5055</v>
      </c>
      <c r="M1977" t="s">
        <v>5055</v>
      </c>
      <c r="N1977" t="s">
        <v>20037</v>
      </c>
      <c r="O1977" t="s">
        <v>5055</v>
      </c>
      <c r="P1977" t="s">
        <v>5055</v>
      </c>
      <c r="S1977" t="s">
        <v>23964</v>
      </c>
      <c r="T1977" t="s">
        <v>7587</v>
      </c>
      <c r="U1977" t="s">
        <v>7587</v>
      </c>
      <c r="V1977">
        <v>1.2</v>
      </c>
    </row>
    <row r="1978" spans="1:22" x14ac:dyDescent="0.35">
      <c r="A1978" t="s">
        <v>5970</v>
      </c>
      <c r="B1978" t="s">
        <v>20037</v>
      </c>
      <c r="C1978" t="s">
        <v>5974</v>
      </c>
      <c r="D1978" t="s">
        <v>5055</v>
      </c>
      <c r="E1978" t="s">
        <v>5055</v>
      </c>
      <c r="F1978" t="s">
        <v>17723</v>
      </c>
      <c r="G1978" t="s">
        <v>12802</v>
      </c>
      <c r="H1978" t="s">
        <v>5055</v>
      </c>
      <c r="I1978" t="s">
        <v>5055</v>
      </c>
      <c r="J1978" t="s">
        <v>5055</v>
      </c>
      <c r="K1978" t="s">
        <v>5055</v>
      </c>
      <c r="L1978" t="s">
        <v>5055</v>
      </c>
      <c r="M1978" t="s">
        <v>5055</v>
      </c>
      <c r="N1978" t="s">
        <v>20037</v>
      </c>
      <c r="O1978" t="s">
        <v>5055</v>
      </c>
      <c r="P1978" t="s">
        <v>5055</v>
      </c>
      <c r="S1978" t="s">
        <v>23964</v>
      </c>
      <c r="T1978" t="s">
        <v>7587</v>
      </c>
      <c r="U1978" t="s">
        <v>7587</v>
      </c>
      <c r="V1978">
        <v>1.2</v>
      </c>
    </row>
    <row r="1979" spans="1:22" x14ac:dyDescent="0.35">
      <c r="A1979" t="s">
        <v>5970</v>
      </c>
      <c r="B1979" t="s">
        <v>20038</v>
      </c>
      <c r="C1979" t="s">
        <v>5974</v>
      </c>
      <c r="D1979" t="s">
        <v>5055</v>
      </c>
      <c r="E1979" t="s">
        <v>5055</v>
      </c>
      <c r="F1979" t="s">
        <v>17723</v>
      </c>
      <c r="G1979" t="s">
        <v>12802</v>
      </c>
      <c r="H1979" t="s">
        <v>5055</v>
      </c>
      <c r="I1979" t="s">
        <v>5055</v>
      </c>
      <c r="J1979" t="s">
        <v>5055</v>
      </c>
      <c r="K1979" t="s">
        <v>5055</v>
      </c>
      <c r="L1979" t="s">
        <v>5055</v>
      </c>
      <c r="M1979" t="s">
        <v>5055</v>
      </c>
      <c r="N1979" t="s">
        <v>20038</v>
      </c>
      <c r="O1979" t="s">
        <v>5055</v>
      </c>
      <c r="P1979" t="s">
        <v>5055</v>
      </c>
      <c r="S1979" t="s">
        <v>23964</v>
      </c>
      <c r="T1979" t="s">
        <v>7587</v>
      </c>
      <c r="U1979" t="s">
        <v>7587</v>
      </c>
      <c r="V1979">
        <v>1.2</v>
      </c>
    </row>
    <row r="1980" spans="1:22" x14ac:dyDescent="0.35">
      <c r="A1980" t="s">
        <v>5970</v>
      </c>
      <c r="B1980" t="s">
        <v>20039</v>
      </c>
      <c r="C1980" t="s">
        <v>5974</v>
      </c>
      <c r="D1980" t="s">
        <v>5055</v>
      </c>
      <c r="E1980" t="s">
        <v>5055</v>
      </c>
      <c r="F1980" t="s">
        <v>17723</v>
      </c>
      <c r="G1980" t="s">
        <v>12802</v>
      </c>
      <c r="H1980" t="s">
        <v>5055</v>
      </c>
      <c r="I1980" t="s">
        <v>5055</v>
      </c>
      <c r="J1980" t="s">
        <v>5055</v>
      </c>
      <c r="K1980" t="s">
        <v>5055</v>
      </c>
      <c r="L1980" t="s">
        <v>5055</v>
      </c>
      <c r="M1980" t="s">
        <v>5055</v>
      </c>
      <c r="N1980" t="s">
        <v>20039</v>
      </c>
      <c r="O1980" t="s">
        <v>5055</v>
      </c>
      <c r="P1980" t="s">
        <v>5055</v>
      </c>
      <c r="S1980" t="s">
        <v>23964</v>
      </c>
      <c r="T1980" t="s">
        <v>7587</v>
      </c>
      <c r="U1980" t="s">
        <v>7587</v>
      </c>
      <c r="V1980">
        <v>1.2</v>
      </c>
    </row>
    <row r="1981" spans="1:22" x14ac:dyDescent="0.35">
      <c r="A1981" t="s">
        <v>5970</v>
      </c>
      <c r="B1981" t="s">
        <v>20040</v>
      </c>
      <c r="C1981" t="s">
        <v>5974</v>
      </c>
      <c r="D1981" t="s">
        <v>5055</v>
      </c>
      <c r="E1981" t="s">
        <v>5055</v>
      </c>
      <c r="F1981" t="s">
        <v>12813</v>
      </c>
      <c r="G1981" t="s">
        <v>12802</v>
      </c>
      <c r="H1981" t="s">
        <v>5055</v>
      </c>
      <c r="I1981" t="s">
        <v>5055</v>
      </c>
      <c r="J1981" t="s">
        <v>5055</v>
      </c>
      <c r="K1981" t="s">
        <v>5055</v>
      </c>
      <c r="L1981" t="s">
        <v>5055</v>
      </c>
      <c r="M1981" t="s">
        <v>5055</v>
      </c>
      <c r="N1981" t="s">
        <v>20040</v>
      </c>
      <c r="O1981" t="s">
        <v>5055</v>
      </c>
      <c r="P1981" t="s">
        <v>5055</v>
      </c>
      <c r="S1981" t="s">
        <v>23964</v>
      </c>
      <c r="T1981" t="s">
        <v>7587</v>
      </c>
      <c r="U1981" t="s">
        <v>7587</v>
      </c>
      <c r="V1981">
        <v>1.2</v>
      </c>
    </row>
    <row r="1982" spans="1:22" x14ac:dyDescent="0.35">
      <c r="A1982" t="s">
        <v>5970</v>
      </c>
      <c r="B1982" t="s">
        <v>20041</v>
      </c>
      <c r="C1982" t="s">
        <v>5974</v>
      </c>
      <c r="D1982" t="s">
        <v>5055</v>
      </c>
      <c r="E1982" t="s">
        <v>5055</v>
      </c>
      <c r="F1982" t="s">
        <v>17723</v>
      </c>
      <c r="G1982" t="s">
        <v>12802</v>
      </c>
      <c r="H1982" t="s">
        <v>5055</v>
      </c>
      <c r="I1982" t="s">
        <v>5055</v>
      </c>
      <c r="J1982" t="s">
        <v>5055</v>
      </c>
      <c r="K1982" t="s">
        <v>5055</v>
      </c>
      <c r="L1982" t="s">
        <v>5055</v>
      </c>
      <c r="M1982" t="s">
        <v>5055</v>
      </c>
      <c r="N1982" t="s">
        <v>20042</v>
      </c>
      <c r="O1982" t="s">
        <v>5055</v>
      </c>
      <c r="P1982" t="s">
        <v>5055</v>
      </c>
      <c r="S1982" t="s">
        <v>23964</v>
      </c>
      <c r="T1982" t="s">
        <v>7587</v>
      </c>
      <c r="U1982" t="s">
        <v>7587</v>
      </c>
      <c r="V1982">
        <v>1.2</v>
      </c>
    </row>
    <row r="1983" spans="1:22" x14ac:dyDescent="0.35">
      <c r="A1983" t="s">
        <v>5970</v>
      </c>
      <c r="B1983" t="s">
        <v>20043</v>
      </c>
      <c r="C1983" t="s">
        <v>5974</v>
      </c>
      <c r="D1983" t="s">
        <v>5055</v>
      </c>
      <c r="E1983" t="s">
        <v>5055</v>
      </c>
      <c r="F1983" t="s">
        <v>17723</v>
      </c>
      <c r="G1983" t="s">
        <v>12802</v>
      </c>
      <c r="H1983" t="s">
        <v>5055</v>
      </c>
      <c r="I1983" t="s">
        <v>5055</v>
      </c>
      <c r="J1983" t="s">
        <v>5055</v>
      </c>
      <c r="K1983" t="s">
        <v>5055</v>
      </c>
      <c r="L1983" t="s">
        <v>5055</v>
      </c>
      <c r="M1983" t="s">
        <v>5055</v>
      </c>
      <c r="N1983" t="s">
        <v>20043</v>
      </c>
      <c r="O1983" t="s">
        <v>5055</v>
      </c>
      <c r="P1983" t="s">
        <v>5055</v>
      </c>
      <c r="S1983" t="s">
        <v>23964</v>
      </c>
      <c r="T1983" t="s">
        <v>7587</v>
      </c>
      <c r="U1983" t="s">
        <v>7587</v>
      </c>
      <c r="V1983">
        <v>1.2</v>
      </c>
    </row>
    <row r="1984" spans="1:22" x14ac:dyDescent="0.35">
      <c r="A1984" t="s">
        <v>5970</v>
      </c>
      <c r="B1984" t="s">
        <v>20044</v>
      </c>
      <c r="C1984" t="s">
        <v>5974</v>
      </c>
      <c r="D1984" t="s">
        <v>5055</v>
      </c>
      <c r="E1984" t="s">
        <v>5055</v>
      </c>
      <c r="F1984" t="s">
        <v>17723</v>
      </c>
      <c r="G1984" t="s">
        <v>12802</v>
      </c>
      <c r="H1984" t="s">
        <v>5055</v>
      </c>
      <c r="I1984" t="s">
        <v>5055</v>
      </c>
      <c r="J1984" t="s">
        <v>5055</v>
      </c>
      <c r="K1984" t="s">
        <v>5055</v>
      </c>
      <c r="L1984" t="s">
        <v>5055</v>
      </c>
      <c r="M1984" t="s">
        <v>5055</v>
      </c>
      <c r="N1984" t="s">
        <v>20043</v>
      </c>
      <c r="O1984" t="s">
        <v>5055</v>
      </c>
      <c r="P1984" t="s">
        <v>5055</v>
      </c>
      <c r="S1984" t="s">
        <v>23964</v>
      </c>
      <c r="T1984" t="s">
        <v>7587</v>
      </c>
      <c r="U1984" t="s">
        <v>7587</v>
      </c>
      <c r="V1984">
        <v>1.2</v>
      </c>
    </row>
    <row r="1985" spans="1:22" x14ac:dyDescent="0.35">
      <c r="A1985" t="s">
        <v>5970</v>
      </c>
      <c r="B1985" t="s">
        <v>21681</v>
      </c>
      <c r="C1985" t="s">
        <v>5974</v>
      </c>
      <c r="R1985" t="s">
        <v>21682</v>
      </c>
      <c r="S1985" t="s">
        <v>23964</v>
      </c>
      <c r="T1985" t="s">
        <v>7587</v>
      </c>
      <c r="U1985" t="s">
        <v>7587</v>
      </c>
    </row>
    <row r="1986" spans="1:22" x14ac:dyDescent="0.35">
      <c r="A1986" t="s">
        <v>20045</v>
      </c>
      <c r="B1986" t="s">
        <v>20046</v>
      </c>
      <c r="C1986" t="s">
        <v>23952</v>
      </c>
      <c r="D1986" t="s">
        <v>5055</v>
      </c>
      <c r="E1986" t="s">
        <v>5055</v>
      </c>
      <c r="F1986" t="s">
        <v>17723</v>
      </c>
      <c r="G1986" t="s">
        <v>12802</v>
      </c>
      <c r="H1986" t="s">
        <v>5055</v>
      </c>
      <c r="I1986" t="s">
        <v>5055</v>
      </c>
      <c r="J1986" t="s">
        <v>5055</v>
      </c>
      <c r="K1986" t="s">
        <v>5055</v>
      </c>
      <c r="L1986" t="s">
        <v>5055</v>
      </c>
      <c r="M1986" t="s">
        <v>5055</v>
      </c>
      <c r="N1986" t="s">
        <v>19574</v>
      </c>
      <c r="O1986" t="s">
        <v>5055</v>
      </c>
      <c r="P1986" t="s">
        <v>5055</v>
      </c>
      <c r="V1986" t="s">
        <v>24260</v>
      </c>
    </row>
    <row r="1987" spans="1:22" x14ac:dyDescent="0.35">
      <c r="A1987" t="s">
        <v>20047</v>
      </c>
      <c r="B1987" t="s">
        <v>20048</v>
      </c>
      <c r="C1987" t="s">
        <v>23953</v>
      </c>
      <c r="D1987" t="s">
        <v>5055</v>
      </c>
      <c r="E1987" t="s">
        <v>5055</v>
      </c>
      <c r="F1987" t="s">
        <v>17723</v>
      </c>
      <c r="G1987" t="s">
        <v>12802</v>
      </c>
      <c r="H1987" t="s">
        <v>5055</v>
      </c>
      <c r="I1987" t="s">
        <v>5055</v>
      </c>
      <c r="J1987" t="s">
        <v>5055</v>
      </c>
      <c r="K1987" t="s">
        <v>5055</v>
      </c>
      <c r="L1987" t="s">
        <v>5055</v>
      </c>
      <c r="M1987" t="s">
        <v>5055</v>
      </c>
      <c r="N1987" t="s">
        <v>20048</v>
      </c>
      <c r="O1987" t="s">
        <v>5055</v>
      </c>
      <c r="P1987" t="s">
        <v>5055</v>
      </c>
      <c r="S1987" t="s">
        <v>24258</v>
      </c>
      <c r="T1987" t="s">
        <v>24259</v>
      </c>
      <c r="U1987" t="s">
        <v>24259</v>
      </c>
    </row>
    <row r="1988" spans="1:22" x14ac:dyDescent="0.35">
      <c r="A1988" t="s">
        <v>20049</v>
      </c>
      <c r="B1988" t="s">
        <v>20050</v>
      </c>
      <c r="C1988" t="s">
        <v>23954</v>
      </c>
      <c r="D1988" t="s">
        <v>5055</v>
      </c>
      <c r="E1988" t="s">
        <v>5055</v>
      </c>
      <c r="F1988" t="s">
        <v>17723</v>
      </c>
      <c r="G1988" t="s">
        <v>12802</v>
      </c>
      <c r="H1988" t="s">
        <v>5055</v>
      </c>
      <c r="I1988" t="s">
        <v>5055</v>
      </c>
      <c r="J1988" t="s">
        <v>5055</v>
      </c>
      <c r="K1988" t="s">
        <v>5055</v>
      </c>
      <c r="L1988" t="s">
        <v>5055</v>
      </c>
      <c r="M1988" t="s">
        <v>5055</v>
      </c>
      <c r="N1988" t="s">
        <v>20050</v>
      </c>
      <c r="O1988" t="s">
        <v>5055</v>
      </c>
      <c r="P1988" t="s">
        <v>5055</v>
      </c>
    </row>
    <row r="1989" spans="1:22" x14ac:dyDescent="0.35">
      <c r="A1989" t="s">
        <v>24063</v>
      </c>
      <c r="C1989" t="s">
        <v>24064</v>
      </c>
      <c r="F1989" t="s">
        <v>10871</v>
      </c>
      <c r="S1989" t="s">
        <v>23968</v>
      </c>
      <c r="T1989" t="s">
        <v>23979</v>
      </c>
      <c r="U1989" t="s">
        <v>23983</v>
      </c>
    </row>
    <row r="1990" spans="1:22" ht="16.5" customHeight="1" x14ac:dyDescent="0.35">
      <c r="A1990" t="s">
        <v>7784</v>
      </c>
      <c r="B1990" t="s">
        <v>20051</v>
      </c>
      <c r="C1990" t="s">
        <v>7784</v>
      </c>
      <c r="D1990" t="s">
        <v>5055</v>
      </c>
      <c r="E1990" t="s">
        <v>5055</v>
      </c>
      <c r="F1990" t="s">
        <v>17723</v>
      </c>
      <c r="G1990" t="s">
        <v>12802</v>
      </c>
      <c r="H1990" t="s">
        <v>5055</v>
      </c>
      <c r="I1990" t="s">
        <v>5055</v>
      </c>
      <c r="J1990" t="s">
        <v>5055</v>
      </c>
      <c r="K1990" t="s">
        <v>5055</v>
      </c>
      <c r="L1990" t="s">
        <v>5055</v>
      </c>
      <c r="M1990" t="s">
        <v>5055</v>
      </c>
      <c r="N1990" t="s">
        <v>20051</v>
      </c>
      <c r="O1990" t="s">
        <v>5055</v>
      </c>
      <c r="P1990" t="s">
        <v>5055</v>
      </c>
    </row>
    <row r="1991" spans="1:22" ht="16.5" customHeight="1" x14ac:dyDescent="0.45">
      <c r="A1991" t="s">
        <v>6528</v>
      </c>
      <c r="B1991" t="s">
        <v>20052</v>
      </c>
      <c r="C1991" t="s">
        <v>7784</v>
      </c>
      <c r="D1991" t="s">
        <v>5055</v>
      </c>
      <c r="E1991" t="s">
        <v>5055</v>
      </c>
      <c r="F1991" t="s">
        <v>17723</v>
      </c>
      <c r="G1991" t="s">
        <v>12802</v>
      </c>
      <c r="H1991" t="s">
        <v>5055</v>
      </c>
      <c r="I1991" t="s">
        <v>14519</v>
      </c>
      <c r="J1991" t="s">
        <v>10871</v>
      </c>
      <c r="K1991" t="s">
        <v>5055</v>
      </c>
      <c r="L1991" t="s">
        <v>5055</v>
      </c>
      <c r="M1991" t="s">
        <v>5055</v>
      </c>
      <c r="N1991" t="s">
        <v>20053</v>
      </c>
      <c r="O1991" t="s">
        <v>5055</v>
      </c>
      <c r="P1991" t="s">
        <v>5055</v>
      </c>
      <c r="S1991" t="s">
        <v>23968</v>
      </c>
      <c r="T1991" s="50" t="s">
        <v>23978</v>
      </c>
      <c r="U1991" s="50" t="s">
        <v>23983</v>
      </c>
    </row>
    <row r="1992" spans="1:22" ht="16.5" customHeight="1" x14ac:dyDescent="0.45">
      <c r="A1992" t="s">
        <v>6568</v>
      </c>
      <c r="B1992" t="s">
        <v>20054</v>
      </c>
      <c r="C1992" t="s">
        <v>11858</v>
      </c>
      <c r="D1992" t="s">
        <v>5055</v>
      </c>
      <c r="E1992" t="s">
        <v>5055</v>
      </c>
      <c r="F1992" t="s">
        <v>12813</v>
      </c>
      <c r="G1992" t="s">
        <v>12811</v>
      </c>
      <c r="H1992" t="s">
        <v>5055</v>
      </c>
      <c r="I1992" t="s">
        <v>5055</v>
      </c>
      <c r="J1992" t="s">
        <v>5055</v>
      </c>
      <c r="K1992" t="s">
        <v>5055</v>
      </c>
      <c r="L1992" t="s">
        <v>5055</v>
      </c>
      <c r="M1992" t="s">
        <v>5055</v>
      </c>
      <c r="N1992" t="s">
        <v>20054</v>
      </c>
      <c r="O1992" t="s">
        <v>5055</v>
      </c>
      <c r="P1992" t="s">
        <v>5055</v>
      </c>
      <c r="S1992" t="s">
        <v>24049</v>
      </c>
      <c r="T1992" s="50" t="s">
        <v>6571</v>
      </c>
      <c r="U1992" s="50" t="s">
        <v>23990</v>
      </c>
    </row>
    <row r="1993" spans="1:22" ht="16.5" customHeight="1" x14ac:dyDescent="0.45">
      <c r="A1993" t="s">
        <v>6568</v>
      </c>
      <c r="B1993" t="s">
        <v>20055</v>
      </c>
      <c r="C1993" t="s">
        <v>11858</v>
      </c>
      <c r="D1993" t="s">
        <v>5055</v>
      </c>
      <c r="E1993" t="s">
        <v>5055</v>
      </c>
      <c r="F1993" t="s">
        <v>17723</v>
      </c>
      <c r="G1993" t="s">
        <v>12802</v>
      </c>
      <c r="H1993" t="s">
        <v>5055</v>
      </c>
      <c r="I1993" t="s">
        <v>5055</v>
      </c>
      <c r="J1993" t="s">
        <v>5055</v>
      </c>
      <c r="K1993" t="s">
        <v>5055</v>
      </c>
      <c r="L1993" t="s">
        <v>5055</v>
      </c>
      <c r="M1993" t="s">
        <v>5055</v>
      </c>
      <c r="N1993" t="s">
        <v>20055</v>
      </c>
      <c r="O1993" t="s">
        <v>5055</v>
      </c>
      <c r="P1993" t="s">
        <v>5055</v>
      </c>
      <c r="S1993" t="s">
        <v>24049</v>
      </c>
      <c r="T1993" s="50" t="s">
        <v>6571</v>
      </c>
      <c r="U1993" s="50" t="s">
        <v>23990</v>
      </c>
    </row>
    <row r="1994" spans="1:22" ht="16.5" customHeight="1" x14ac:dyDescent="0.45">
      <c r="A1994" t="s">
        <v>6568</v>
      </c>
      <c r="B1994" t="s">
        <v>20056</v>
      </c>
      <c r="C1994" t="s">
        <v>11858</v>
      </c>
      <c r="D1994" t="s">
        <v>5055</v>
      </c>
      <c r="E1994" t="s">
        <v>5055</v>
      </c>
      <c r="F1994" t="s">
        <v>17723</v>
      </c>
      <c r="G1994" t="s">
        <v>12802</v>
      </c>
      <c r="H1994" t="s">
        <v>5055</v>
      </c>
      <c r="I1994" t="s">
        <v>14519</v>
      </c>
      <c r="J1994" t="s">
        <v>5055</v>
      </c>
      <c r="K1994" t="s">
        <v>5055</v>
      </c>
      <c r="L1994" t="s">
        <v>5055</v>
      </c>
      <c r="M1994" t="s">
        <v>5055</v>
      </c>
      <c r="N1994" t="s">
        <v>20056</v>
      </c>
      <c r="O1994" t="s">
        <v>5055</v>
      </c>
      <c r="P1994" t="s">
        <v>5055</v>
      </c>
      <c r="S1994" t="s">
        <v>24049</v>
      </c>
      <c r="T1994" s="50" t="s">
        <v>6571</v>
      </c>
      <c r="U1994" s="50" t="s">
        <v>23990</v>
      </c>
    </row>
    <row r="1995" spans="1:22" ht="14.5" customHeight="1" x14ac:dyDescent="0.45">
      <c r="A1995" t="s">
        <v>6568</v>
      </c>
      <c r="B1995" t="s">
        <v>20057</v>
      </c>
      <c r="C1995" t="s">
        <v>11858</v>
      </c>
      <c r="D1995" t="s">
        <v>5055</v>
      </c>
      <c r="E1995" t="s">
        <v>5055</v>
      </c>
      <c r="F1995" t="s">
        <v>17723</v>
      </c>
      <c r="G1995" t="s">
        <v>12802</v>
      </c>
      <c r="H1995" t="s">
        <v>5055</v>
      </c>
      <c r="I1995" t="s">
        <v>5055</v>
      </c>
      <c r="J1995" t="s">
        <v>5055</v>
      </c>
      <c r="K1995" t="s">
        <v>5055</v>
      </c>
      <c r="L1995" t="s">
        <v>5055</v>
      </c>
      <c r="M1995" t="s">
        <v>5055</v>
      </c>
      <c r="N1995" t="s">
        <v>20058</v>
      </c>
      <c r="O1995" t="s">
        <v>5055</v>
      </c>
      <c r="P1995" t="s">
        <v>5055</v>
      </c>
      <c r="S1995" t="s">
        <v>24049</v>
      </c>
      <c r="T1995" s="50" t="s">
        <v>6571</v>
      </c>
      <c r="U1995" s="50" t="s">
        <v>23990</v>
      </c>
      <c r="V1995">
        <v>7.1</v>
      </c>
    </row>
    <row r="1996" spans="1:22" x14ac:dyDescent="0.35">
      <c r="A1996" t="s">
        <v>21951</v>
      </c>
      <c r="C1996" t="s">
        <v>9681</v>
      </c>
      <c r="D1996" t="s">
        <v>5055</v>
      </c>
      <c r="E1996" t="s">
        <v>5055</v>
      </c>
      <c r="S1996" t="s">
        <v>24051</v>
      </c>
      <c r="T1996" t="s">
        <v>24050</v>
      </c>
      <c r="U1996" t="s">
        <v>24050</v>
      </c>
      <c r="V1996">
        <v>7.1</v>
      </c>
    </row>
    <row r="1997" spans="1:22" x14ac:dyDescent="0.35">
      <c r="A1997" t="s">
        <v>6836</v>
      </c>
      <c r="B1997" t="s">
        <v>20059</v>
      </c>
      <c r="C1997" t="s">
        <v>11903</v>
      </c>
      <c r="D1997" t="s">
        <v>5055</v>
      </c>
      <c r="E1997" t="s">
        <v>5055</v>
      </c>
      <c r="F1997" t="s">
        <v>17723</v>
      </c>
      <c r="G1997" t="s">
        <v>12802</v>
      </c>
      <c r="H1997" t="s">
        <v>5055</v>
      </c>
      <c r="I1997" t="s">
        <v>14519</v>
      </c>
      <c r="J1997" t="s">
        <v>5055</v>
      </c>
      <c r="K1997" t="s">
        <v>5055</v>
      </c>
      <c r="L1997" t="s">
        <v>5055</v>
      </c>
      <c r="M1997" t="s">
        <v>5055</v>
      </c>
      <c r="N1997" t="s">
        <v>20059</v>
      </c>
      <c r="O1997" t="s">
        <v>5055</v>
      </c>
      <c r="P1997" t="s">
        <v>5055</v>
      </c>
      <c r="S1997" t="s">
        <v>23967</v>
      </c>
      <c r="T1997" s="39" t="s">
        <v>23985</v>
      </c>
      <c r="U1997" s="39" t="s">
        <v>23985</v>
      </c>
      <c r="V1997">
        <v>7.1</v>
      </c>
    </row>
    <row r="1998" spans="1:22" x14ac:dyDescent="0.35">
      <c r="A1998" t="s">
        <v>6836</v>
      </c>
      <c r="B1998" t="s">
        <v>20060</v>
      </c>
      <c r="C1998" t="s">
        <v>11903</v>
      </c>
      <c r="D1998" t="s">
        <v>5055</v>
      </c>
      <c r="E1998" t="s">
        <v>5055</v>
      </c>
      <c r="F1998" t="s">
        <v>17723</v>
      </c>
      <c r="G1998" t="s">
        <v>12802</v>
      </c>
      <c r="H1998" t="s">
        <v>5055</v>
      </c>
      <c r="I1998" t="s">
        <v>14519</v>
      </c>
      <c r="J1998" t="s">
        <v>5055</v>
      </c>
      <c r="K1998" t="s">
        <v>5055</v>
      </c>
      <c r="L1998" t="s">
        <v>5055</v>
      </c>
      <c r="M1998" t="s">
        <v>5055</v>
      </c>
      <c r="N1998" t="s">
        <v>20060</v>
      </c>
      <c r="O1998" t="s">
        <v>5055</v>
      </c>
      <c r="P1998" t="s">
        <v>5055</v>
      </c>
      <c r="S1998" t="s">
        <v>23967</v>
      </c>
      <c r="T1998" s="39" t="s">
        <v>23985</v>
      </c>
      <c r="U1998" s="39" t="s">
        <v>23985</v>
      </c>
      <c r="V1998">
        <v>7.1</v>
      </c>
    </row>
    <row r="1999" spans="1:22" x14ac:dyDescent="0.35">
      <c r="A1999" t="s">
        <v>6836</v>
      </c>
      <c r="B1999" t="s">
        <v>20061</v>
      </c>
      <c r="C1999" t="s">
        <v>11903</v>
      </c>
      <c r="D1999" t="s">
        <v>5055</v>
      </c>
      <c r="E1999" t="s">
        <v>5055</v>
      </c>
      <c r="F1999" t="s">
        <v>17723</v>
      </c>
      <c r="G1999" t="s">
        <v>12802</v>
      </c>
      <c r="H1999" t="s">
        <v>5055</v>
      </c>
      <c r="I1999" t="s">
        <v>5055</v>
      </c>
      <c r="J1999" t="s">
        <v>5055</v>
      </c>
      <c r="K1999" t="s">
        <v>5055</v>
      </c>
      <c r="L1999" t="s">
        <v>5055</v>
      </c>
      <c r="M1999" t="s">
        <v>5055</v>
      </c>
      <c r="N1999" t="s">
        <v>20061</v>
      </c>
      <c r="O1999" t="s">
        <v>5055</v>
      </c>
      <c r="P1999" t="s">
        <v>5055</v>
      </c>
      <c r="S1999" t="s">
        <v>23967</v>
      </c>
      <c r="T1999" s="39" t="s">
        <v>23985</v>
      </c>
      <c r="U1999" s="39" t="s">
        <v>23985</v>
      </c>
      <c r="V1999">
        <v>7.1</v>
      </c>
    </row>
    <row r="2000" spans="1:22" x14ac:dyDescent="0.35">
      <c r="A2000" t="s">
        <v>6836</v>
      </c>
      <c r="B2000" t="s">
        <v>20062</v>
      </c>
      <c r="C2000" t="s">
        <v>11903</v>
      </c>
      <c r="D2000" t="s">
        <v>5055</v>
      </c>
      <c r="E2000" t="s">
        <v>5055</v>
      </c>
      <c r="F2000" t="s">
        <v>12813</v>
      </c>
      <c r="G2000" t="s">
        <v>12811</v>
      </c>
      <c r="H2000" t="s">
        <v>5055</v>
      </c>
      <c r="I2000" t="s">
        <v>14521</v>
      </c>
      <c r="J2000" t="s">
        <v>5055</v>
      </c>
      <c r="K2000" t="s">
        <v>5055</v>
      </c>
      <c r="L2000" t="s">
        <v>5055</v>
      </c>
      <c r="M2000" t="s">
        <v>5055</v>
      </c>
      <c r="N2000" t="s">
        <v>15715</v>
      </c>
      <c r="O2000" t="s">
        <v>5055</v>
      </c>
      <c r="P2000" t="s">
        <v>5055</v>
      </c>
      <c r="S2000" t="s">
        <v>23967</v>
      </c>
      <c r="T2000" s="39" t="s">
        <v>23985</v>
      </c>
      <c r="U2000" s="39" t="s">
        <v>23985</v>
      </c>
      <c r="V2000">
        <v>7.1</v>
      </c>
    </row>
    <row r="2001" spans="1:22" x14ac:dyDescent="0.35">
      <c r="A2001" t="s">
        <v>6836</v>
      </c>
      <c r="B2001" t="s">
        <v>20063</v>
      </c>
      <c r="C2001" t="s">
        <v>11903</v>
      </c>
      <c r="D2001" t="s">
        <v>5055</v>
      </c>
      <c r="E2001" t="s">
        <v>5055</v>
      </c>
      <c r="F2001" t="s">
        <v>17738</v>
      </c>
      <c r="G2001" t="s">
        <v>12802</v>
      </c>
      <c r="H2001" t="s">
        <v>5055</v>
      </c>
      <c r="I2001" t="s">
        <v>10871</v>
      </c>
      <c r="J2001" t="s">
        <v>20064</v>
      </c>
      <c r="K2001" t="s">
        <v>5055</v>
      </c>
      <c r="L2001" t="s">
        <v>5055</v>
      </c>
      <c r="M2001" t="s">
        <v>5055</v>
      </c>
      <c r="N2001" t="s">
        <v>20065</v>
      </c>
      <c r="O2001" t="s">
        <v>5055</v>
      </c>
      <c r="P2001" t="s">
        <v>5055</v>
      </c>
      <c r="S2001" t="s">
        <v>23967</v>
      </c>
      <c r="T2001" s="39" t="s">
        <v>23985</v>
      </c>
      <c r="U2001" s="39" t="s">
        <v>23985</v>
      </c>
      <c r="V2001">
        <v>7.1</v>
      </c>
    </row>
    <row r="2002" spans="1:22" x14ac:dyDescent="0.35">
      <c r="A2002" t="s">
        <v>6836</v>
      </c>
      <c r="B2002" t="s">
        <v>20066</v>
      </c>
      <c r="C2002" t="s">
        <v>11903</v>
      </c>
      <c r="D2002" t="s">
        <v>5055</v>
      </c>
      <c r="E2002" t="s">
        <v>5055</v>
      </c>
      <c r="F2002" t="s">
        <v>17723</v>
      </c>
      <c r="G2002" t="s">
        <v>12802</v>
      </c>
      <c r="H2002" t="s">
        <v>5055</v>
      </c>
      <c r="I2002" t="s">
        <v>5055</v>
      </c>
      <c r="J2002" t="s">
        <v>5055</v>
      </c>
      <c r="K2002" t="s">
        <v>5055</v>
      </c>
      <c r="L2002" t="s">
        <v>5055</v>
      </c>
      <c r="M2002" t="s">
        <v>5055</v>
      </c>
      <c r="N2002" t="s">
        <v>20066</v>
      </c>
      <c r="O2002" t="s">
        <v>5055</v>
      </c>
      <c r="P2002" t="s">
        <v>5055</v>
      </c>
      <c r="S2002" t="s">
        <v>23967</v>
      </c>
      <c r="T2002" s="39" t="s">
        <v>23985</v>
      </c>
      <c r="U2002" s="39" t="s">
        <v>23985</v>
      </c>
      <c r="V2002">
        <v>7.1</v>
      </c>
    </row>
    <row r="2003" spans="1:22" x14ac:dyDescent="0.35">
      <c r="A2003" t="s">
        <v>6836</v>
      </c>
      <c r="B2003" t="s">
        <v>20067</v>
      </c>
      <c r="C2003" t="s">
        <v>11903</v>
      </c>
      <c r="D2003" t="s">
        <v>5055</v>
      </c>
      <c r="E2003" t="s">
        <v>5055</v>
      </c>
      <c r="F2003" t="s">
        <v>17723</v>
      </c>
      <c r="G2003" t="s">
        <v>12802</v>
      </c>
      <c r="H2003" t="s">
        <v>5055</v>
      </c>
      <c r="I2003" t="s">
        <v>14519</v>
      </c>
      <c r="J2003" t="s">
        <v>17813</v>
      </c>
      <c r="K2003" t="s">
        <v>14492</v>
      </c>
      <c r="L2003" t="s">
        <v>5055</v>
      </c>
      <c r="M2003" t="s">
        <v>5055</v>
      </c>
      <c r="N2003" t="s">
        <v>20067</v>
      </c>
      <c r="O2003" t="s">
        <v>5055</v>
      </c>
      <c r="P2003" t="s">
        <v>5055</v>
      </c>
      <c r="S2003" t="s">
        <v>23967</v>
      </c>
      <c r="T2003" s="39" t="s">
        <v>23985</v>
      </c>
      <c r="U2003" s="39" t="s">
        <v>23985</v>
      </c>
    </row>
    <row r="2004" spans="1:22" x14ac:dyDescent="0.35">
      <c r="A2004" t="s">
        <v>6836</v>
      </c>
      <c r="B2004" t="s">
        <v>20068</v>
      </c>
      <c r="C2004" t="s">
        <v>11903</v>
      </c>
      <c r="D2004" t="s">
        <v>5055</v>
      </c>
      <c r="E2004" t="s">
        <v>5055</v>
      </c>
      <c r="F2004" t="s">
        <v>17723</v>
      </c>
      <c r="G2004" t="s">
        <v>12802</v>
      </c>
      <c r="H2004" t="s">
        <v>5055</v>
      </c>
      <c r="I2004" t="s">
        <v>14519</v>
      </c>
      <c r="J2004" t="s">
        <v>5055</v>
      </c>
      <c r="K2004" t="s">
        <v>5055</v>
      </c>
      <c r="L2004" t="s">
        <v>5055</v>
      </c>
      <c r="M2004" t="s">
        <v>5055</v>
      </c>
      <c r="N2004" t="s">
        <v>20068</v>
      </c>
      <c r="O2004" t="s">
        <v>5055</v>
      </c>
      <c r="P2004" t="s">
        <v>5055</v>
      </c>
      <c r="S2004" t="s">
        <v>23967</v>
      </c>
      <c r="T2004" s="39" t="s">
        <v>23985</v>
      </c>
      <c r="U2004" s="39" t="s">
        <v>23985</v>
      </c>
      <c r="V2004" t="s">
        <v>24242</v>
      </c>
    </row>
    <row r="2005" spans="1:22" x14ac:dyDescent="0.35">
      <c r="A2005" t="s">
        <v>22712</v>
      </c>
      <c r="C2005" t="s">
        <v>22712</v>
      </c>
      <c r="S2005" t="s">
        <v>23968</v>
      </c>
      <c r="T2005" t="s">
        <v>23978</v>
      </c>
      <c r="U2005" t="s">
        <v>23983</v>
      </c>
      <c r="V2005" t="s">
        <v>24242</v>
      </c>
    </row>
    <row r="2006" spans="1:22" x14ac:dyDescent="0.35">
      <c r="A2006" t="s">
        <v>20069</v>
      </c>
      <c r="B2006" t="s">
        <v>20070</v>
      </c>
      <c r="C2006" t="s">
        <v>23955</v>
      </c>
      <c r="D2006" t="s">
        <v>5055</v>
      </c>
      <c r="E2006" t="s">
        <v>5055</v>
      </c>
      <c r="F2006" t="s">
        <v>17723</v>
      </c>
      <c r="G2006" t="s">
        <v>12802</v>
      </c>
      <c r="H2006" t="s">
        <v>5055</v>
      </c>
      <c r="I2006" t="s">
        <v>5055</v>
      </c>
      <c r="J2006" t="s">
        <v>5055</v>
      </c>
      <c r="K2006" t="s">
        <v>5055</v>
      </c>
      <c r="L2006" t="s">
        <v>5055</v>
      </c>
      <c r="M2006" t="s">
        <v>5055</v>
      </c>
      <c r="N2006" t="s">
        <v>20070</v>
      </c>
      <c r="O2006" t="s">
        <v>5055</v>
      </c>
      <c r="P2006" t="s">
        <v>5055</v>
      </c>
      <c r="S2006" t="s">
        <v>24263</v>
      </c>
      <c r="T2006" t="s">
        <v>24236</v>
      </c>
      <c r="U2006" t="s">
        <v>24007</v>
      </c>
      <c r="V2006" t="s">
        <v>24242</v>
      </c>
    </row>
    <row r="2007" spans="1:22" x14ac:dyDescent="0.35">
      <c r="A2007" t="s">
        <v>20069</v>
      </c>
      <c r="B2007" t="s">
        <v>20071</v>
      </c>
      <c r="C2007" t="s">
        <v>23955</v>
      </c>
      <c r="D2007" t="s">
        <v>5055</v>
      </c>
      <c r="E2007" t="s">
        <v>5055</v>
      </c>
      <c r="F2007" t="s">
        <v>17723</v>
      </c>
      <c r="G2007" t="s">
        <v>12802</v>
      </c>
      <c r="H2007" t="s">
        <v>5055</v>
      </c>
      <c r="I2007" t="s">
        <v>5055</v>
      </c>
      <c r="J2007" t="s">
        <v>5055</v>
      </c>
      <c r="K2007" t="s">
        <v>5055</v>
      </c>
      <c r="L2007" t="s">
        <v>5055</v>
      </c>
      <c r="M2007" t="s">
        <v>5055</v>
      </c>
      <c r="N2007" t="s">
        <v>20072</v>
      </c>
      <c r="O2007" t="s">
        <v>5055</v>
      </c>
      <c r="P2007" t="s">
        <v>5055</v>
      </c>
      <c r="S2007" t="s">
        <v>24263</v>
      </c>
      <c r="T2007" t="s">
        <v>24236</v>
      </c>
      <c r="U2007" t="s">
        <v>24007</v>
      </c>
      <c r="V2007" t="s">
        <v>24242</v>
      </c>
    </row>
    <row r="2008" spans="1:22" x14ac:dyDescent="0.35">
      <c r="A2008" t="s">
        <v>20069</v>
      </c>
      <c r="B2008" t="s">
        <v>20073</v>
      </c>
      <c r="C2008" t="s">
        <v>23955</v>
      </c>
      <c r="D2008" t="s">
        <v>5055</v>
      </c>
      <c r="E2008" t="s">
        <v>5055</v>
      </c>
      <c r="F2008" t="s">
        <v>17723</v>
      </c>
      <c r="G2008" t="s">
        <v>12802</v>
      </c>
      <c r="H2008" t="s">
        <v>5055</v>
      </c>
      <c r="I2008" t="s">
        <v>5055</v>
      </c>
      <c r="J2008" t="s">
        <v>5055</v>
      </c>
      <c r="K2008" t="s">
        <v>5055</v>
      </c>
      <c r="L2008" t="s">
        <v>5055</v>
      </c>
      <c r="M2008" t="s">
        <v>5055</v>
      </c>
      <c r="N2008" t="s">
        <v>20073</v>
      </c>
      <c r="O2008" t="s">
        <v>5055</v>
      </c>
      <c r="P2008" t="s">
        <v>5055</v>
      </c>
      <c r="S2008" t="s">
        <v>24263</v>
      </c>
      <c r="T2008" t="s">
        <v>24236</v>
      </c>
      <c r="U2008" t="s">
        <v>24007</v>
      </c>
      <c r="V2008" t="s">
        <v>24242</v>
      </c>
    </row>
    <row r="2009" spans="1:22" x14ac:dyDescent="0.35">
      <c r="A2009" t="s">
        <v>20069</v>
      </c>
      <c r="B2009" t="s">
        <v>20074</v>
      </c>
      <c r="C2009" t="s">
        <v>23955</v>
      </c>
      <c r="D2009" t="s">
        <v>5055</v>
      </c>
      <c r="E2009" t="s">
        <v>5055</v>
      </c>
      <c r="F2009" t="s">
        <v>12813</v>
      </c>
      <c r="G2009" t="s">
        <v>12811</v>
      </c>
      <c r="H2009" t="s">
        <v>5055</v>
      </c>
      <c r="I2009" t="s">
        <v>14519</v>
      </c>
      <c r="J2009" t="s">
        <v>5055</v>
      </c>
      <c r="K2009" t="s">
        <v>5055</v>
      </c>
      <c r="L2009" t="s">
        <v>5055</v>
      </c>
      <c r="M2009" t="s">
        <v>5055</v>
      </c>
      <c r="N2009" t="s">
        <v>20074</v>
      </c>
      <c r="O2009" t="s">
        <v>5055</v>
      </c>
      <c r="P2009" t="s">
        <v>5055</v>
      </c>
      <c r="S2009" t="s">
        <v>24263</v>
      </c>
      <c r="T2009" t="s">
        <v>24236</v>
      </c>
      <c r="U2009" t="s">
        <v>24007</v>
      </c>
      <c r="V2009" t="s">
        <v>24242</v>
      </c>
    </row>
    <row r="2010" spans="1:22" x14ac:dyDescent="0.35">
      <c r="A2010" t="s">
        <v>20069</v>
      </c>
      <c r="B2010" t="s">
        <v>15776</v>
      </c>
      <c r="C2010" t="s">
        <v>23955</v>
      </c>
      <c r="D2010" t="s">
        <v>5055</v>
      </c>
      <c r="E2010" t="s">
        <v>5055</v>
      </c>
      <c r="F2010" t="s">
        <v>12813</v>
      </c>
      <c r="G2010" t="s">
        <v>12811</v>
      </c>
      <c r="H2010" t="s">
        <v>5055</v>
      </c>
      <c r="I2010" t="s">
        <v>14521</v>
      </c>
      <c r="J2010" t="s">
        <v>5055</v>
      </c>
      <c r="K2010" t="s">
        <v>5055</v>
      </c>
      <c r="L2010" t="s">
        <v>5055</v>
      </c>
      <c r="M2010" t="s">
        <v>5055</v>
      </c>
      <c r="N2010" t="s">
        <v>15776</v>
      </c>
      <c r="O2010" t="s">
        <v>5055</v>
      </c>
      <c r="P2010" t="s">
        <v>5055</v>
      </c>
      <c r="S2010" t="s">
        <v>24263</v>
      </c>
      <c r="T2010" t="s">
        <v>24236</v>
      </c>
      <c r="U2010" t="s">
        <v>24007</v>
      </c>
    </row>
    <row r="2011" spans="1:22" x14ac:dyDescent="0.35">
      <c r="A2011" t="s">
        <v>20069</v>
      </c>
      <c r="B2011" t="s">
        <v>20075</v>
      </c>
      <c r="C2011" t="s">
        <v>23955</v>
      </c>
      <c r="D2011" t="s">
        <v>5055</v>
      </c>
      <c r="E2011" t="s">
        <v>5055</v>
      </c>
      <c r="F2011" t="s">
        <v>17723</v>
      </c>
      <c r="G2011" t="s">
        <v>12802</v>
      </c>
      <c r="H2011" t="s">
        <v>5055</v>
      </c>
      <c r="I2011" t="s">
        <v>14519</v>
      </c>
      <c r="J2011" t="s">
        <v>5055</v>
      </c>
      <c r="K2011" t="s">
        <v>5055</v>
      </c>
      <c r="L2011" t="s">
        <v>5055</v>
      </c>
      <c r="M2011" t="s">
        <v>5055</v>
      </c>
      <c r="N2011" t="s">
        <v>20075</v>
      </c>
      <c r="O2011" t="s">
        <v>5055</v>
      </c>
      <c r="P2011" t="s">
        <v>5055</v>
      </c>
      <c r="S2011" t="s">
        <v>24263</v>
      </c>
      <c r="T2011" t="s">
        <v>24236</v>
      </c>
      <c r="U2011" t="s">
        <v>24007</v>
      </c>
    </row>
    <row r="2012" spans="1:22" x14ac:dyDescent="0.35">
      <c r="A2012" t="s">
        <v>24352</v>
      </c>
      <c r="C2012" t="s">
        <v>5055</v>
      </c>
    </row>
    <row r="2013" spans="1:22" x14ac:dyDescent="0.35">
      <c r="A2013" t="s">
        <v>20076</v>
      </c>
      <c r="B2013" t="s">
        <v>20077</v>
      </c>
      <c r="C2013" t="s">
        <v>23956</v>
      </c>
      <c r="D2013" t="s">
        <v>5055</v>
      </c>
      <c r="E2013" t="s">
        <v>5055</v>
      </c>
      <c r="F2013" t="s">
        <v>5055</v>
      </c>
      <c r="G2013" t="s">
        <v>12448</v>
      </c>
      <c r="H2013" t="s">
        <v>12449</v>
      </c>
      <c r="I2013" t="s">
        <v>5055</v>
      </c>
      <c r="J2013" t="s">
        <v>5055</v>
      </c>
      <c r="K2013" t="s">
        <v>5055</v>
      </c>
      <c r="L2013" t="s">
        <v>5055</v>
      </c>
      <c r="M2013" t="s">
        <v>5055</v>
      </c>
      <c r="N2013" t="s">
        <v>20078</v>
      </c>
      <c r="O2013" t="s">
        <v>5055</v>
      </c>
      <c r="P2013" t="s">
        <v>5055</v>
      </c>
      <c r="S2013" t="s">
        <v>23965</v>
      </c>
      <c r="T2013" t="s">
        <v>23986</v>
      </c>
      <c r="U2013" t="s">
        <v>23986</v>
      </c>
    </row>
    <row r="2014" spans="1:22" x14ac:dyDescent="0.35">
      <c r="A2014" t="s">
        <v>20079</v>
      </c>
      <c r="B2014" t="s">
        <v>20080</v>
      </c>
      <c r="C2014" t="s">
        <v>7674</v>
      </c>
      <c r="D2014" t="s">
        <v>5055</v>
      </c>
      <c r="E2014" t="s">
        <v>5055</v>
      </c>
      <c r="F2014" t="s">
        <v>17723</v>
      </c>
      <c r="G2014" t="s">
        <v>12802</v>
      </c>
      <c r="H2014" t="s">
        <v>5055</v>
      </c>
      <c r="I2014" t="s">
        <v>5055</v>
      </c>
      <c r="J2014" t="s">
        <v>5055</v>
      </c>
      <c r="K2014" t="s">
        <v>5055</v>
      </c>
      <c r="L2014" t="s">
        <v>5055</v>
      </c>
      <c r="M2014">
        <v>160</v>
      </c>
      <c r="N2014" t="s">
        <v>20080</v>
      </c>
      <c r="O2014" t="s">
        <v>5055</v>
      </c>
      <c r="P2014" t="s">
        <v>5055</v>
      </c>
      <c r="S2014" t="s">
        <v>23964</v>
      </c>
      <c r="T2014" t="s">
        <v>7587</v>
      </c>
      <c r="U2014" t="s">
        <v>7587</v>
      </c>
    </row>
    <row r="2015" spans="1:22" x14ac:dyDescent="0.35">
      <c r="A2015" t="s">
        <v>20079</v>
      </c>
      <c r="B2015" t="s">
        <v>20081</v>
      </c>
      <c r="C2015" t="s">
        <v>7674</v>
      </c>
      <c r="D2015" t="s">
        <v>5055</v>
      </c>
      <c r="E2015" t="s">
        <v>5055</v>
      </c>
      <c r="F2015" t="s">
        <v>17723</v>
      </c>
      <c r="G2015" t="s">
        <v>12802</v>
      </c>
      <c r="H2015" t="s">
        <v>5055</v>
      </c>
      <c r="I2015" t="s">
        <v>5055</v>
      </c>
      <c r="J2015" t="s">
        <v>5055</v>
      </c>
      <c r="K2015" t="s">
        <v>5055</v>
      </c>
      <c r="L2015" t="s">
        <v>5055</v>
      </c>
      <c r="M2015">
        <v>161</v>
      </c>
      <c r="N2015" t="s">
        <v>20081</v>
      </c>
      <c r="O2015" t="s">
        <v>5055</v>
      </c>
      <c r="P2015" t="s">
        <v>5055</v>
      </c>
      <c r="S2015" t="s">
        <v>23964</v>
      </c>
      <c r="T2015" t="s">
        <v>7587</v>
      </c>
      <c r="U2015" t="s">
        <v>7587</v>
      </c>
    </row>
    <row r="2016" spans="1:22" x14ac:dyDescent="0.35">
      <c r="A2016" t="s">
        <v>20079</v>
      </c>
      <c r="B2016" t="s">
        <v>20082</v>
      </c>
      <c r="C2016" t="s">
        <v>7674</v>
      </c>
      <c r="D2016" t="s">
        <v>5055</v>
      </c>
      <c r="E2016" t="s">
        <v>5055</v>
      </c>
      <c r="F2016" t="s">
        <v>17723</v>
      </c>
      <c r="G2016" t="s">
        <v>12802</v>
      </c>
      <c r="H2016" t="s">
        <v>5055</v>
      </c>
      <c r="I2016" t="s">
        <v>5055</v>
      </c>
      <c r="J2016" t="s">
        <v>5055</v>
      </c>
      <c r="K2016" t="s">
        <v>5055</v>
      </c>
      <c r="L2016" t="s">
        <v>5055</v>
      </c>
      <c r="M2016">
        <v>162</v>
      </c>
      <c r="N2016" t="s">
        <v>20083</v>
      </c>
      <c r="O2016" t="s">
        <v>5055</v>
      </c>
      <c r="P2016" t="s">
        <v>5055</v>
      </c>
      <c r="S2016" t="s">
        <v>23964</v>
      </c>
      <c r="T2016" t="s">
        <v>7587</v>
      </c>
      <c r="U2016" t="s">
        <v>7587</v>
      </c>
    </row>
    <row r="2017" spans="1:22" x14ac:dyDescent="0.35">
      <c r="A2017" t="s">
        <v>20079</v>
      </c>
      <c r="B2017" t="s">
        <v>20084</v>
      </c>
      <c r="C2017" t="s">
        <v>7674</v>
      </c>
      <c r="D2017" t="s">
        <v>5055</v>
      </c>
      <c r="E2017" t="s">
        <v>5055</v>
      </c>
      <c r="F2017" t="s">
        <v>17723</v>
      </c>
      <c r="G2017" t="s">
        <v>12802</v>
      </c>
      <c r="H2017" t="s">
        <v>5055</v>
      </c>
      <c r="I2017" t="s">
        <v>5055</v>
      </c>
      <c r="J2017" t="s">
        <v>5055</v>
      </c>
      <c r="K2017" t="s">
        <v>5055</v>
      </c>
      <c r="L2017" t="s">
        <v>5055</v>
      </c>
      <c r="M2017">
        <v>162</v>
      </c>
      <c r="N2017" t="s">
        <v>20084</v>
      </c>
      <c r="O2017" t="s">
        <v>5055</v>
      </c>
      <c r="P2017" t="s">
        <v>5055</v>
      </c>
      <c r="S2017" t="s">
        <v>23964</v>
      </c>
      <c r="T2017" t="s">
        <v>7587</v>
      </c>
      <c r="U2017" t="s">
        <v>7587</v>
      </c>
    </row>
    <row r="2018" spans="1:22" x14ac:dyDescent="0.35">
      <c r="A2018" t="s">
        <v>20079</v>
      </c>
      <c r="B2018" t="s">
        <v>20085</v>
      </c>
      <c r="C2018" t="s">
        <v>7674</v>
      </c>
      <c r="D2018" t="s">
        <v>5055</v>
      </c>
      <c r="E2018" t="s">
        <v>5055</v>
      </c>
      <c r="F2018" t="s">
        <v>17723</v>
      </c>
      <c r="G2018" t="s">
        <v>12802</v>
      </c>
      <c r="H2018" t="s">
        <v>5055</v>
      </c>
      <c r="I2018" t="s">
        <v>5055</v>
      </c>
      <c r="J2018" t="s">
        <v>5055</v>
      </c>
      <c r="K2018" t="s">
        <v>5055</v>
      </c>
      <c r="L2018" t="s">
        <v>5055</v>
      </c>
      <c r="M2018">
        <v>161</v>
      </c>
      <c r="N2018" t="s">
        <v>20086</v>
      </c>
      <c r="O2018" t="s">
        <v>5055</v>
      </c>
      <c r="P2018" t="s">
        <v>5055</v>
      </c>
      <c r="S2018" t="s">
        <v>23964</v>
      </c>
      <c r="T2018" t="s">
        <v>7587</v>
      </c>
      <c r="U2018" t="s">
        <v>7587</v>
      </c>
    </row>
    <row r="2019" spans="1:22" x14ac:dyDescent="0.35">
      <c r="A2019" t="s">
        <v>20079</v>
      </c>
      <c r="B2019" t="s">
        <v>20087</v>
      </c>
      <c r="C2019" t="s">
        <v>7674</v>
      </c>
      <c r="D2019" t="s">
        <v>5055</v>
      </c>
      <c r="E2019" t="s">
        <v>5055</v>
      </c>
      <c r="F2019" t="s">
        <v>17723</v>
      </c>
      <c r="G2019" t="s">
        <v>12802</v>
      </c>
      <c r="H2019" t="s">
        <v>5055</v>
      </c>
      <c r="I2019" t="s">
        <v>14519</v>
      </c>
      <c r="J2019" t="s">
        <v>14498</v>
      </c>
      <c r="K2019" t="s">
        <v>5055</v>
      </c>
      <c r="L2019" t="s">
        <v>5055</v>
      </c>
      <c r="M2019" t="s">
        <v>5055</v>
      </c>
      <c r="N2019" t="s">
        <v>20087</v>
      </c>
      <c r="O2019" t="s">
        <v>5055</v>
      </c>
      <c r="P2019" t="s">
        <v>5055</v>
      </c>
      <c r="S2019" t="s">
        <v>23964</v>
      </c>
      <c r="T2019" t="s">
        <v>7587</v>
      </c>
      <c r="U2019" t="s">
        <v>7587</v>
      </c>
    </row>
    <row r="2020" spans="1:22" x14ac:dyDescent="0.35">
      <c r="A2020" t="s">
        <v>20079</v>
      </c>
      <c r="B2020" t="s">
        <v>20088</v>
      </c>
      <c r="C2020" t="s">
        <v>7674</v>
      </c>
      <c r="D2020" t="s">
        <v>5055</v>
      </c>
      <c r="E2020" t="s">
        <v>5055</v>
      </c>
      <c r="F2020" t="s">
        <v>17723</v>
      </c>
      <c r="G2020" t="s">
        <v>12802</v>
      </c>
      <c r="H2020" t="s">
        <v>5055</v>
      </c>
      <c r="I2020" t="s">
        <v>5055</v>
      </c>
      <c r="J2020" t="s">
        <v>5055</v>
      </c>
      <c r="K2020" t="s">
        <v>5055</v>
      </c>
      <c r="L2020" t="s">
        <v>5055</v>
      </c>
      <c r="M2020" t="s">
        <v>5055</v>
      </c>
      <c r="N2020" t="s">
        <v>20088</v>
      </c>
      <c r="O2020" t="s">
        <v>5055</v>
      </c>
      <c r="P2020" t="s">
        <v>5055</v>
      </c>
      <c r="S2020" t="s">
        <v>23964</v>
      </c>
      <c r="T2020" t="s">
        <v>7587</v>
      </c>
      <c r="U2020" t="s">
        <v>7587</v>
      </c>
    </row>
    <row r="2021" spans="1:22" x14ac:dyDescent="0.35">
      <c r="A2021" t="s">
        <v>20079</v>
      </c>
      <c r="B2021" t="s">
        <v>20089</v>
      </c>
      <c r="C2021" t="s">
        <v>7674</v>
      </c>
      <c r="D2021" t="s">
        <v>5055</v>
      </c>
      <c r="E2021" t="s">
        <v>5055</v>
      </c>
      <c r="F2021" t="s">
        <v>17723</v>
      </c>
      <c r="G2021" t="s">
        <v>12802</v>
      </c>
      <c r="H2021" t="s">
        <v>5055</v>
      </c>
      <c r="I2021" t="s">
        <v>14519</v>
      </c>
      <c r="J2021" t="s">
        <v>5055</v>
      </c>
      <c r="K2021" t="s">
        <v>5055</v>
      </c>
      <c r="L2021" t="s">
        <v>5055</v>
      </c>
      <c r="M2021" t="s">
        <v>5055</v>
      </c>
      <c r="N2021" t="s">
        <v>20089</v>
      </c>
      <c r="O2021" t="s">
        <v>5055</v>
      </c>
      <c r="P2021" t="s">
        <v>5055</v>
      </c>
      <c r="S2021" t="s">
        <v>23964</v>
      </c>
      <c r="T2021" t="s">
        <v>7587</v>
      </c>
      <c r="U2021" t="s">
        <v>7587</v>
      </c>
    </row>
    <row r="2022" spans="1:22" x14ac:dyDescent="0.35">
      <c r="A2022" t="s">
        <v>20079</v>
      </c>
      <c r="B2022" t="s">
        <v>20090</v>
      </c>
      <c r="C2022" t="s">
        <v>7674</v>
      </c>
      <c r="D2022" t="s">
        <v>5055</v>
      </c>
      <c r="E2022" t="s">
        <v>5055</v>
      </c>
      <c r="F2022" t="s">
        <v>18145</v>
      </c>
      <c r="G2022" t="s">
        <v>12802</v>
      </c>
      <c r="H2022" t="s">
        <v>5055</v>
      </c>
      <c r="I2022" t="s">
        <v>5055</v>
      </c>
      <c r="J2022" t="s">
        <v>5055</v>
      </c>
      <c r="K2022" t="s">
        <v>5055</v>
      </c>
      <c r="L2022" t="s">
        <v>5055</v>
      </c>
      <c r="M2022" t="s">
        <v>5055</v>
      </c>
      <c r="N2022" t="s">
        <v>20090</v>
      </c>
      <c r="O2022" t="s">
        <v>5055</v>
      </c>
      <c r="P2022" t="s">
        <v>5055</v>
      </c>
      <c r="S2022" t="s">
        <v>23964</v>
      </c>
      <c r="T2022" t="s">
        <v>7587</v>
      </c>
      <c r="U2022" t="s">
        <v>7587</v>
      </c>
    </row>
    <row r="2023" spans="1:22" x14ac:dyDescent="0.35">
      <c r="A2023" t="s">
        <v>20079</v>
      </c>
      <c r="B2023" t="s">
        <v>20091</v>
      </c>
      <c r="C2023" t="s">
        <v>7674</v>
      </c>
      <c r="D2023" t="s">
        <v>5055</v>
      </c>
      <c r="E2023" t="s">
        <v>5055</v>
      </c>
      <c r="F2023" t="s">
        <v>5055</v>
      </c>
      <c r="G2023" t="s">
        <v>12443</v>
      </c>
      <c r="H2023" t="s">
        <v>12444</v>
      </c>
      <c r="I2023" t="s">
        <v>5055</v>
      </c>
      <c r="J2023" t="s">
        <v>5055</v>
      </c>
      <c r="K2023" t="s">
        <v>5055</v>
      </c>
      <c r="L2023" t="s">
        <v>5055</v>
      </c>
      <c r="M2023" t="s">
        <v>5055</v>
      </c>
      <c r="N2023" t="s">
        <v>20091</v>
      </c>
      <c r="O2023" t="s">
        <v>5055</v>
      </c>
      <c r="P2023" t="s">
        <v>5055</v>
      </c>
      <c r="S2023" t="s">
        <v>23964</v>
      </c>
      <c r="T2023" t="s">
        <v>7587</v>
      </c>
      <c r="U2023" t="s">
        <v>7587</v>
      </c>
    </row>
    <row r="2024" spans="1:22" x14ac:dyDescent="0.35">
      <c r="A2024" t="s">
        <v>20079</v>
      </c>
      <c r="B2024" t="s">
        <v>20092</v>
      </c>
      <c r="C2024" t="s">
        <v>7674</v>
      </c>
      <c r="D2024" t="s">
        <v>5055</v>
      </c>
      <c r="E2024" t="s">
        <v>5055</v>
      </c>
      <c r="F2024" t="s">
        <v>17723</v>
      </c>
      <c r="G2024" t="s">
        <v>12802</v>
      </c>
      <c r="H2024" t="s">
        <v>5055</v>
      </c>
      <c r="I2024" t="s">
        <v>10871</v>
      </c>
      <c r="J2024" t="s">
        <v>5055</v>
      </c>
      <c r="K2024" t="s">
        <v>5055</v>
      </c>
      <c r="L2024" t="s">
        <v>5055</v>
      </c>
      <c r="M2024" t="s">
        <v>5055</v>
      </c>
      <c r="N2024" t="s">
        <v>20092</v>
      </c>
      <c r="O2024" t="s">
        <v>5055</v>
      </c>
      <c r="P2024" t="s">
        <v>5055</v>
      </c>
      <c r="S2024" t="s">
        <v>23964</v>
      </c>
      <c r="T2024" t="s">
        <v>7587</v>
      </c>
      <c r="U2024" t="s">
        <v>7587</v>
      </c>
    </row>
    <row r="2025" spans="1:22" x14ac:dyDescent="0.35">
      <c r="A2025" t="s">
        <v>20079</v>
      </c>
      <c r="B2025" t="s">
        <v>20093</v>
      </c>
      <c r="C2025" t="s">
        <v>7674</v>
      </c>
      <c r="D2025" t="s">
        <v>5055</v>
      </c>
      <c r="E2025" t="s">
        <v>5055</v>
      </c>
      <c r="F2025" t="s">
        <v>17723</v>
      </c>
      <c r="G2025" t="s">
        <v>12802</v>
      </c>
      <c r="H2025" t="s">
        <v>5055</v>
      </c>
      <c r="I2025" t="s">
        <v>10871</v>
      </c>
      <c r="J2025" t="s">
        <v>10871</v>
      </c>
      <c r="K2025" t="s">
        <v>5055</v>
      </c>
      <c r="L2025" t="s">
        <v>5055</v>
      </c>
      <c r="M2025" t="s">
        <v>5055</v>
      </c>
      <c r="N2025" t="s">
        <v>20093</v>
      </c>
      <c r="O2025" t="s">
        <v>5055</v>
      </c>
      <c r="P2025" t="s">
        <v>5055</v>
      </c>
      <c r="S2025" t="s">
        <v>23964</v>
      </c>
      <c r="T2025" t="s">
        <v>7587</v>
      </c>
      <c r="U2025" t="s">
        <v>7587</v>
      </c>
    </row>
    <row r="2026" spans="1:22" x14ac:dyDescent="0.35">
      <c r="A2026" t="s">
        <v>20079</v>
      </c>
      <c r="B2026" t="s">
        <v>20094</v>
      </c>
      <c r="C2026" t="s">
        <v>7674</v>
      </c>
      <c r="D2026" t="s">
        <v>5055</v>
      </c>
      <c r="E2026" t="s">
        <v>5055</v>
      </c>
      <c r="F2026" t="s">
        <v>17723</v>
      </c>
      <c r="G2026" t="s">
        <v>12802</v>
      </c>
      <c r="H2026" t="s">
        <v>5055</v>
      </c>
      <c r="I2026" t="s">
        <v>5055</v>
      </c>
      <c r="J2026" t="s">
        <v>5055</v>
      </c>
      <c r="K2026" t="s">
        <v>5055</v>
      </c>
      <c r="L2026" t="s">
        <v>5055</v>
      </c>
      <c r="M2026">
        <v>161</v>
      </c>
      <c r="N2026" t="s">
        <v>20095</v>
      </c>
      <c r="O2026" t="s">
        <v>5055</v>
      </c>
      <c r="P2026" t="s">
        <v>5055</v>
      </c>
      <c r="S2026" t="s">
        <v>23964</v>
      </c>
      <c r="T2026" t="s">
        <v>7587</v>
      </c>
      <c r="U2026" t="s">
        <v>7587</v>
      </c>
    </row>
    <row r="2027" spans="1:22" x14ac:dyDescent="0.35">
      <c r="A2027" t="s">
        <v>20079</v>
      </c>
      <c r="B2027" t="s">
        <v>20096</v>
      </c>
      <c r="C2027" t="s">
        <v>7674</v>
      </c>
      <c r="D2027" t="s">
        <v>5055</v>
      </c>
      <c r="E2027" t="s">
        <v>5055</v>
      </c>
      <c r="F2027" t="s">
        <v>17723</v>
      </c>
      <c r="G2027" t="s">
        <v>12802</v>
      </c>
      <c r="H2027" t="s">
        <v>5055</v>
      </c>
      <c r="I2027" t="s">
        <v>5055</v>
      </c>
      <c r="J2027" t="s">
        <v>5055</v>
      </c>
      <c r="K2027" t="s">
        <v>5055</v>
      </c>
      <c r="L2027" t="s">
        <v>5055</v>
      </c>
      <c r="M2027" t="s">
        <v>5055</v>
      </c>
      <c r="N2027" t="s">
        <v>20096</v>
      </c>
      <c r="O2027" t="s">
        <v>5055</v>
      </c>
      <c r="P2027" t="s">
        <v>5055</v>
      </c>
      <c r="S2027" t="s">
        <v>23964</v>
      </c>
      <c r="T2027" t="s">
        <v>7587</v>
      </c>
      <c r="U2027" t="s">
        <v>7587</v>
      </c>
    </row>
    <row r="2028" spans="1:22" ht="16.5" customHeight="1" x14ac:dyDescent="0.35">
      <c r="A2028" t="s">
        <v>20079</v>
      </c>
      <c r="B2028" t="s">
        <v>20097</v>
      </c>
      <c r="C2028" t="s">
        <v>7674</v>
      </c>
      <c r="D2028" t="s">
        <v>5055</v>
      </c>
      <c r="E2028" t="s">
        <v>5055</v>
      </c>
      <c r="F2028" t="s">
        <v>17723</v>
      </c>
      <c r="G2028" t="s">
        <v>12802</v>
      </c>
      <c r="H2028" t="s">
        <v>5055</v>
      </c>
      <c r="I2028" t="s">
        <v>14519</v>
      </c>
      <c r="J2028" t="s">
        <v>5055</v>
      </c>
      <c r="K2028" t="s">
        <v>5055</v>
      </c>
      <c r="L2028" t="s">
        <v>5055</v>
      </c>
      <c r="M2028" t="s">
        <v>5055</v>
      </c>
      <c r="N2028" t="s">
        <v>20097</v>
      </c>
      <c r="O2028" t="s">
        <v>5055</v>
      </c>
      <c r="P2028" t="s">
        <v>5055</v>
      </c>
      <c r="S2028" t="s">
        <v>23964</v>
      </c>
      <c r="T2028" t="s">
        <v>7587</v>
      </c>
      <c r="U2028" t="s">
        <v>7587</v>
      </c>
      <c r="V2028" t="s">
        <v>24377</v>
      </c>
    </row>
    <row r="2029" spans="1:22" ht="16.5" customHeight="1" x14ac:dyDescent="0.35">
      <c r="A2029" t="s">
        <v>20079</v>
      </c>
      <c r="B2029" t="s">
        <v>20098</v>
      </c>
      <c r="C2029" t="s">
        <v>7674</v>
      </c>
      <c r="D2029" t="s">
        <v>5055</v>
      </c>
      <c r="E2029" t="s">
        <v>5055</v>
      </c>
      <c r="F2029" t="s">
        <v>17723</v>
      </c>
      <c r="G2029" t="s">
        <v>12802</v>
      </c>
      <c r="H2029" t="s">
        <v>5055</v>
      </c>
      <c r="I2029" t="s">
        <v>14519</v>
      </c>
      <c r="J2029" t="s">
        <v>5055</v>
      </c>
      <c r="K2029" t="s">
        <v>5055</v>
      </c>
      <c r="L2029" t="s">
        <v>5055</v>
      </c>
      <c r="M2029" t="s">
        <v>5055</v>
      </c>
      <c r="N2029" t="s">
        <v>20098</v>
      </c>
      <c r="O2029" t="s">
        <v>5055</v>
      </c>
      <c r="P2029" t="s">
        <v>5055</v>
      </c>
      <c r="S2029" t="s">
        <v>23964</v>
      </c>
      <c r="T2029" t="s">
        <v>7587</v>
      </c>
      <c r="U2029" t="s">
        <v>7587</v>
      </c>
      <c r="V2029" t="s">
        <v>24377</v>
      </c>
    </row>
    <row r="2030" spans="1:22" ht="16.5" customHeight="1" x14ac:dyDescent="0.45">
      <c r="A2030" t="s">
        <v>20099</v>
      </c>
      <c r="B2030" t="s">
        <v>20100</v>
      </c>
      <c r="C2030" t="s">
        <v>23667</v>
      </c>
      <c r="D2030" t="s">
        <v>5055</v>
      </c>
      <c r="E2030" t="s">
        <v>5055</v>
      </c>
      <c r="F2030" t="s">
        <v>12813</v>
      </c>
      <c r="G2030" t="s">
        <v>12811</v>
      </c>
      <c r="H2030" t="s">
        <v>5055</v>
      </c>
      <c r="I2030" t="s">
        <v>14521</v>
      </c>
      <c r="J2030" t="s">
        <v>10871</v>
      </c>
      <c r="K2030" t="s">
        <v>5055</v>
      </c>
      <c r="L2030" t="s">
        <v>5055</v>
      </c>
      <c r="M2030" t="s">
        <v>5055</v>
      </c>
      <c r="N2030" t="s">
        <v>20101</v>
      </c>
      <c r="O2030" t="s">
        <v>5055</v>
      </c>
      <c r="P2030" t="s">
        <v>5055</v>
      </c>
      <c r="S2030" t="s">
        <v>23971</v>
      </c>
      <c r="T2030" s="50" t="s">
        <v>23974</v>
      </c>
      <c r="U2030" s="50" t="s">
        <v>23990</v>
      </c>
      <c r="V2030" t="s">
        <v>24377</v>
      </c>
    </row>
    <row r="2031" spans="1:22" ht="16.5" customHeight="1" x14ac:dyDescent="0.45">
      <c r="A2031" t="s">
        <v>20099</v>
      </c>
      <c r="B2031" t="s">
        <v>20102</v>
      </c>
      <c r="C2031" t="s">
        <v>23667</v>
      </c>
      <c r="D2031" t="s">
        <v>5055</v>
      </c>
      <c r="E2031" t="s">
        <v>5055</v>
      </c>
      <c r="F2031" t="s">
        <v>17723</v>
      </c>
      <c r="G2031" t="s">
        <v>12802</v>
      </c>
      <c r="H2031" t="s">
        <v>5055</v>
      </c>
      <c r="I2031" t="s">
        <v>5055</v>
      </c>
      <c r="J2031" t="s">
        <v>5055</v>
      </c>
      <c r="K2031" t="s">
        <v>5055</v>
      </c>
      <c r="L2031" t="s">
        <v>5055</v>
      </c>
      <c r="M2031" t="s">
        <v>5055</v>
      </c>
      <c r="N2031" t="s">
        <v>20102</v>
      </c>
      <c r="O2031" t="s">
        <v>5055</v>
      </c>
      <c r="P2031" t="s">
        <v>5055</v>
      </c>
      <c r="S2031" t="s">
        <v>23971</v>
      </c>
      <c r="T2031" s="50" t="s">
        <v>23974</v>
      </c>
      <c r="U2031" s="50" t="s">
        <v>23990</v>
      </c>
      <c r="V2031" t="s">
        <v>24377</v>
      </c>
    </row>
    <row r="2032" spans="1:22" ht="16.5" customHeight="1" x14ac:dyDescent="0.45">
      <c r="A2032" t="s">
        <v>20099</v>
      </c>
      <c r="B2032" t="s">
        <v>20103</v>
      </c>
      <c r="C2032" t="s">
        <v>23667</v>
      </c>
      <c r="D2032" t="s">
        <v>5055</v>
      </c>
      <c r="E2032" t="s">
        <v>5055</v>
      </c>
      <c r="F2032" t="s">
        <v>17723</v>
      </c>
      <c r="G2032" t="s">
        <v>12802</v>
      </c>
      <c r="H2032" t="s">
        <v>5055</v>
      </c>
      <c r="I2032" t="s">
        <v>10871</v>
      </c>
      <c r="J2032" t="s">
        <v>5055</v>
      </c>
      <c r="K2032" t="s">
        <v>5055</v>
      </c>
      <c r="L2032" t="s">
        <v>5055</v>
      </c>
      <c r="M2032" t="s">
        <v>5055</v>
      </c>
      <c r="N2032" t="s">
        <v>20104</v>
      </c>
      <c r="O2032" t="s">
        <v>5055</v>
      </c>
      <c r="P2032" t="s">
        <v>5055</v>
      </c>
      <c r="S2032" t="s">
        <v>23971</v>
      </c>
      <c r="T2032" s="50" t="s">
        <v>23974</v>
      </c>
      <c r="U2032" s="50" t="s">
        <v>23990</v>
      </c>
      <c r="V2032" t="s">
        <v>24377</v>
      </c>
    </row>
    <row r="2033" spans="1:22" ht="16.5" customHeight="1" x14ac:dyDescent="0.45">
      <c r="A2033" t="s">
        <v>20099</v>
      </c>
      <c r="B2033" t="s">
        <v>20105</v>
      </c>
      <c r="C2033" t="s">
        <v>23667</v>
      </c>
      <c r="D2033" t="s">
        <v>5055</v>
      </c>
      <c r="E2033" t="s">
        <v>5055</v>
      </c>
      <c r="F2033" t="s">
        <v>17723</v>
      </c>
      <c r="G2033" t="s">
        <v>12802</v>
      </c>
      <c r="H2033" t="s">
        <v>5055</v>
      </c>
      <c r="I2033" t="s">
        <v>10871</v>
      </c>
      <c r="J2033" t="s">
        <v>5055</v>
      </c>
      <c r="K2033" t="s">
        <v>5055</v>
      </c>
      <c r="L2033" t="s">
        <v>5055</v>
      </c>
      <c r="M2033" t="s">
        <v>5055</v>
      </c>
      <c r="N2033" t="s">
        <v>20105</v>
      </c>
      <c r="O2033" t="s">
        <v>5055</v>
      </c>
      <c r="P2033" t="s">
        <v>5055</v>
      </c>
      <c r="S2033" t="s">
        <v>23971</v>
      </c>
      <c r="T2033" s="50" t="s">
        <v>23974</v>
      </c>
      <c r="U2033" s="50" t="s">
        <v>23990</v>
      </c>
      <c r="V2033" t="s">
        <v>24377</v>
      </c>
    </row>
    <row r="2034" spans="1:22" ht="16.5" customHeight="1" x14ac:dyDescent="0.45">
      <c r="A2034" t="s">
        <v>20099</v>
      </c>
      <c r="B2034" t="s">
        <v>20106</v>
      </c>
      <c r="C2034" t="s">
        <v>23667</v>
      </c>
      <c r="D2034" t="s">
        <v>5055</v>
      </c>
      <c r="E2034" t="s">
        <v>5055</v>
      </c>
      <c r="F2034" t="s">
        <v>12813</v>
      </c>
      <c r="G2034" t="s">
        <v>12802</v>
      </c>
      <c r="H2034" t="s">
        <v>5055</v>
      </c>
      <c r="I2034" t="s">
        <v>14519</v>
      </c>
      <c r="J2034" t="s">
        <v>5055</v>
      </c>
      <c r="K2034" t="s">
        <v>5055</v>
      </c>
      <c r="L2034" t="s">
        <v>5055</v>
      </c>
      <c r="M2034" t="s">
        <v>5055</v>
      </c>
      <c r="N2034" t="s">
        <v>20106</v>
      </c>
      <c r="O2034" t="s">
        <v>5055</v>
      </c>
      <c r="P2034" t="s">
        <v>5055</v>
      </c>
      <c r="S2034" t="s">
        <v>23971</v>
      </c>
      <c r="T2034" s="50" t="s">
        <v>23974</v>
      </c>
      <c r="U2034" s="50" t="s">
        <v>23990</v>
      </c>
      <c r="V2034" t="s">
        <v>24377</v>
      </c>
    </row>
    <row r="2035" spans="1:22" ht="16.5" customHeight="1" x14ac:dyDescent="0.45">
      <c r="A2035" t="s">
        <v>20099</v>
      </c>
      <c r="B2035" t="s">
        <v>20107</v>
      </c>
      <c r="C2035" t="s">
        <v>23667</v>
      </c>
      <c r="D2035" t="s">
        <v>5055</v>
      </c>
      <c r="E2035" t="s">
        <v>5055</v>
      </c>
      <c r="F2035" t="s">
        <v>17723</v>
      </c>
      <c r="G2035" t="s">
        <v>12802</v>
      </c>
      <c r="H2035" t="s">
        <v>5055</v>
      </c>
      <c r="I2035" t="s">
        <v>10871</v>
      </c>
      <c r="J2035" t="s">
        <v>5055</v>
      </c>
      <c r="K2035" t="s">
        <v>5055</v>
      </c>
      <c r="L2035" t="s">
        <v>5055</v>
      </c>
      <c r="M2035" t="s">
        <v>5055</v>
      </c>
      <c r="N2035" t="s">
        <v>20107</v>
      </c>
      <c r="O2035" t="s">
        <v>5055</v>
      </c>
      <c r="P2035" t="s">
        <v>5055</v>
      </c>
      <c r="S2035" t="s">
        <v>23971</v>
      </c>
      <c r="T2035" s="50" t="s">
        <v>23974</v>
      </c>
      <c r="U2035" s="50" t="s">
        <v>23990</v>
      </c>
      <c r="V2035" t="s">
        <v>24377</v>
      </c>
    </row>
    <row r="2036" spans="1:22" ht="16.5" customHeight="1" x14ac:dyDescent="0.45">
      <c r="A2036" t="s">
        <v>20099</v>
      </c>
      <c r="B2036" t="s">
        <v>20108</v>
      </c>
      <c r="C2036" t="s">
        <v>23667</v>
      </c>
      <c r="D2036" t="s">
        <v>5055</v>
      </c>
      <c r="E2036" t="s">
        <v>5055</v>
      </c>
      <c r="F2036" t="s">
        <v>17723</v>
      </c>
      <c r="G2036" t="s">
        <v>12802</v>
      </c>
      <c r="H2036" t="s">
        <v>5055</v>
      </c>
      <c r="I2036" t="s">
        <v>10871</v>
      </c>
      <c r="J2036" t="s">
        <v>5055</v>
      </c>
      <c r="K2036" t="s">
        <v>5055</v>
      </c>
      <c r="L2036" t="s">
        <v>5055</v>
      </c>
      <c r="M2036" t="s">
        <v>5055</v>
      </c>
      <c r="N2036" t="s">
        <v>20108</v>
      </c>
      <c r="O2036" t="s">
        <v>5055</v>
      </c>
      <c r="P2036" t="s">
        <v>5055</v>
      </c>
      <c r="S2036" t="s">
        <v>23971</v>
      </c>
      <c r="T2036" s="50" t="s">
        <v>23974</v>
      </c>
      <c r="U2036" s="50" t="s">
        <v>23990</v>
      </c>
      <c r="V2036" t="s">
        <v>24377</v>
      </c>
    </row>
    <row r="2037" spans="1:22" ht="16.5" customHeight="1" x14ac:dyDescent="0.45">
      <c r="A2037" t="s">
        <v>20099</v>
      </c>
      <c r="B2037" t="s">
        <v>20109</v>
      </c>
      <c r="C2037" t="s">
        <v>23667</v>
      </c>
      <c r="D2037" t="s">
        <v>5055</v>
      </c>
      <c r="E2037" t="s">
        <v>5055</v>
      </c>
      <c r="F2037" t="s">
        <v>17723</v>
      </c>
      <c r="G2037" t="s">
        <v>12802</v>
      </c>
      <c r="H2037" t="s">
        <v>5055</v>
      </c>
      <c r="I2037" t="s">
        <v>10871</v>
      </c>
      <c r="J2037" t="s">
        <v>5055</v>
      </c>
      <c r="K2037" t="s">
        <v>5055</v>
      </c>
      <c r="L2037" t="s">
        <v>5055</v>
      </c>
      <c r="M2037" t="s">
        <v>5055</v>
      </c>
      <c r="N2037" t="s">
        <v>20109</v>
      </c>
      <c r="O2037" t="s">
        <v>5055</v>
      </c>
      <c r="P2037" t="s">
        <v>5055</v>
      </c>
      <c r="S2037" t="s">
        <v>23971</v>
      </c>
      <c r="T2037" s="50" t="s">
        <v>23974</v>
      </c>
      <c r="U2037" s="50" t="s">
        <v>23990</v>
      </c>
      <c r="V2037" t="s">
        <v>24377</v>
      </c>
    </row>
    <row r="2038" spans="1:22" ht="16.5" customHeight="1" x14ac:dyDescent="0.45">
      <c r="A2038" t="s">
        <v>20099</v>
      </c>
      <c r="B2038" t="s">
        <v>20110</v>
      </c>
      <c r="C2038" t="s">
        <v>23667</v>
      </c>
      <c r="D2038" t="s">
        <v>5055</v>
      </c>
      <c r="E2038" t="s">
        <v>5055</v>
      </c>
      <c r="F2038" t="s">
        <v>17723</v>
      </c>
      <c r="G2038" t="s">
        <v>12802</v>
      </c>
      <c r="H2038" t="s">
        <v>5055</v>
      </c>
      <c r="I2038" t="s">
        <v>10871</v>
      </c>
      <c r="J2038" t="s">
        <v>5055</v>
      </c>
      <c r="K2038" t="s">
        <v>5055</v>
      </c>
      <c r="L2038" t="s">
        <v>5055</v>
      </c>
      <c r="M2038" t="s">
        <v>5055</v>
      </c>
      <c r="N2038" t="s">
        <v>20110</v>
      </c>
      <c r="O2038" t="s">
        <v>5055</v>
      </c>
      <c r="P2038" t="s">
        <v>5055</v>
      </c>
      <c r="S2038" t="s">
        <v>23971</v>
      </c>
      <c r="T2038" s="50" t="s">
        <v>23974</v>
      </c>
      <c r="U2038" s="50" t="s">
        <v>23990</v>
      </c>
      <c r="V2038" t="s">
        <v>24377</v>
      </c>
    </row>
    <row r="2039" spans="1:22" ht="16.5" customHeight="1" x14ac:dyDescent="0.45">
      <c r="A2039" t="s">
        <v>20099</v>
      </c>
      <c r="B2039" t="s">
        <v>20111</v>
      </c>
      <c r="C2039" t="s">
        <v>23667</v>
      </c>
      <c r="D2039" t="s">
        <v>5055</v>
      </c>
      <c r="E2039" t="s">
        <v>5055</v>
      </c>
      <c r="F2039" t="s">
        <v>17723</v>
      </c>
      <c r="G2039" t="s">
        <v>12802</v>
      </c>
      <c r="H2039" t="s">
        <v>5055</v>
      </c>
      <c r="I2039" t="s">
        <v>14519</v>
      </c>
      <c r="J2039" t="s">
        <v>5055</v>
      </c>
      <c r="K2039" t="s">
        <v>5055</v>
      </c>
      <c r="L2039" t="s">
        <v>5055</v>
      </c>
      <c r="M2039">
        <v>60</v>
      </c>
      <c r="N2039" t="s">
        <v>20111</v>
      </c>
      <c r="O2039" t="s">
        <v>5055</v>
      </c>
      <c r="P2039" t="s">
        <v>5055</v>
      </c>
      <c r="S2039" t="s">
        <v>23971</v>
      </c>
      <c r="T2039" s="50" t="s">
        <v>23974</v>
      </c>
      <c r="U2039" s="50" t="s">
        <v>23990</v>
      </c>
      <c r="V2039" t="s">
        <v>24377</v>
      </c>
    </row>
    <row r="2040" spans="1:22" ht="16.5" customHeight="1" x14ac:dyDescent="0.45">
      <c r="A2040" t="s">
        <v>20099</v>
      </c>
      <c r="B2040" t="s">
        <v>20112</v>
      </c>
      <c r="C2040" t="s">
        <v>23667</v>
      </c>
      <c r="D2040" t="s">
        <v>5055</v>
      </c>
      <c r="E2040" t="s">
        <v>5055</v>
      </c>
      <c r="F2040" t="s">
        <v>18145</v>
      </c>
      <c r="G2040" t="s">
        <v>12802</v>
      </c>
      <c r="H2040" t="s">
        <v>5055</v>
      </c>
      <c r="I2040" t="s">
        <v>14519</v>
      </c>
      <c r="J2040" t="s">
        <v>5055</v>
      </c>
      <c r="K2040" t="s">
        <v>5055</v>
      </c>
      <c r="L2040" t="s">
        <v>5055</v>
      </c>
      <c r="M2040">
        <v>60</v>
      </c>
      <c r="N2040" t="s">
        <v>20111</v>
      </c>
      <c r="O2040" t="s">
        <v>5055</v>
      </c>
      <c r="P2040" t="s">
        <v>5055</v>
      </c>
      <c r="S2040" t="s">
        <v>23971</v>
      </c>
      <c r="T2040" s="50" t="s">
        <v>23974</v>
      </c>
      <c r="U2040" s="50" t="s">
        <v>23990</v>
      </c>
      <c r="V2040" t="s">
        <v>24377</v>
      </c>
    </row>
    <row r="2041" spans="1:22" ht="16.5" customHeight="1" x14ac:dyDescent="0.45">
      <c r="A2041" t="s">
        <v>20099</v>
      </c>
      <c r="B2041" t="s">
        <v>20113</v>
      </c>
      <c r="C2041" t="s">
        <v>23667</v>
      </c>
      <c r="D2041" t="s">
        <v>5055</v>
      </c>
      <c r="E2041" t="s">
        <v>5055</v>
      </c>
      <c r="F2041" t="s">
        <v>17723</v>
      </c>
      <c r="G2041" t="s">
        <v>12802</v>
      </c>
      <c r="H2041" t="s">
        <v>5055</v>
      </c>
      <c r="I2041" t="s">
        <v>10871</v>
      </c>
      <c r="J2041" t="s">
        <v>5055</v>
      </c>
      <c r="K2041" t="s">
        <v>5055</v>
      </c>
      <c r="L2041" t="s">
        <v>5055</v>
      </c>
      <c r="M2041" t="s">
        <v>5055</v>
      </c>
      <c r="N2041" t="s">
        <v>20113</v>
      </c>
      <c r="O2041" t="s">
        <v>5055</v>
      </c>
      <c r="P2041" t="s">
        <v>5055</v>
      </c>
      <c r="S2041" t="s">
        <v>23971</v>
      </c>
      <c r="T2041" s="50" t="s">
        <v>23974</v>
      </c>
      <c r="U2041" s="50" t="s">
        <v>23990</v>
      </c>
      <c r="V2041" t="s">
        <v>24377</v>
      </c>
    </row>
    <row r="2042" spans="1:22" ht="16.5" customHeight="1" x14ac:dyDescent="0.45">
      <c r="A2042" t="s">
        <v>20099</v>
      </c>
      <c r="B2042" t="s">
        <v>20114</v>
      </c>
      <c r="C2042" t="s">
        <v>23667</v>
      </c>
      <c r="D2042" t="s">
        <v>5055</v>
      </c>
      <c r="E2042" t="s">
        <v>5055</v>
      </c>
      <c r="F2042" t="s">
        <v>17723</v>
      </c>
      <c r="G2042" t="s">
        <v>12802</v>
      </c>
      <c r="H2042" t="s">
        <v>5055</v>
      </c>
      <c r="I2042" t="s">
        <v>5055</v>
      </c>
      <c r="J2042" t="s">
        <v>5055</v>
      </c>
      <c r="K2042" t="s">
        <v>5055</v>
      </c>
      <c r="L2042" t="s">
        <v>5055</v>
      </c>
      <c r="M2042" t="s">
        <v>5055</v>
      </c>
      <c r="N2042" t="s">
        <v>20114</v>
      </c>
      <c r="O2042" t="s">
        <v>5055</v>
      </c>
      <c r="P2042" t="s">
        <v>5055</v>
      </c>
      <c r="S2042" t="s">
        <v>23971</v>
      </c>
      <c r="T2042" s="50" t="s">
        <v>23974</v>
      </c>
      <c r="U2042" s="50" t="s">
        <v>23990</v>
      </c>
      <c r="V2042" t="s">
        <v>24377</v>
      </c>
    </row>
    <row r="2043" spans="1:22" ht="16.5" customHeight="1" x14ac:dyDescent="0.45">
      <c r="A2043" t="s">
        <v>20099</v>
      </c>
      <c r="B2043" t="s">
        <v>20115</v>
      </c>
      <c r="C2043" t="s">
        <v>23667</v>
      </c>
      <c r="D2043" t="s">
        <v>5055</v>
      </c>
      <c r="E2043" t="s">
        <v>5055</v>
      </c>
      <c r="F2043" t="s">
        <v>17723</v>
      </c>
      <c r="G2043" t="s">
        <v>12802</v>
      </c>
      <c r="H2043" t="s">
        <v>5055</v>
      </c>
      <c r="I2043" t="s">
        <v>10871</v>
      </c>
      <c r="J2043" t="s">
        <v>5055</v>
      </c>
      <c r="K2043" t="s">
        <v>5055</v>
      </c>
      <c r="L2043" t="s">
        <v>5055</v>
      </c>
      <c r="M2043" t="s">
        <v>5055</v>
      </c>
      <c r="N2043" t="s">
        <v>20115</v>
      </c>
      <c r="O2043" t="s">
        <v>5055</v>
      </c>
      <c r="P2043" t="s">
        <v>5055</v>
      </c>
      <c r="S2043" t="s">
        <v>23971</v>
      </c>
      <c r="T2043" s="50" t="s">
        <v>23974</v>
      </c>
      <c r="U2043" s="50" t="s">
        <v>23990</v>
      </c>
      <c r="V2043" t="s">
        <v>24377</v>
      </c>
    </row>
    <row r="2044" spans="1:22" ht="16.5" customHeight="1" x14ac:dyDescent="0.45">
      <c r="A2044" t="s">
        <v>20099</v>
      </c>
      <c r="B2044" t="s">
        <v>20116</v>
      </c>
      <c r="C2044" t="s">
        <v>23667</v>
      </c>
      <c r="D2044" t="s">
        <v>5055</v>
      </c>
      <c r="E2044" t="s">
        <v>5055</v>
      </c>
      <c r="F2044" t="s">
        <v>17723</v>
      </c>
      <c r="G2044" t="s">
        <v>12802</v>
      </c>
      <c r="H2044" t="s">
        <v>5055</v>
      </c>
      <c r="I2044" t="s">
        <v>10871</v>
      </c>
      <c r="J2044" t="s">
        <v>5055</v>
      </c>
      <c r="K2044" t="s">
        <v>5055</v>
      </c>
      <c r="L2044" t="s">
        <v>5055</v>
      </c>
      <c r="M2044" t="s">
        <v>5055</v>
      </c>
      <c r="N2044" t="s">
        <v>20116</v>
      </c>
      <c r="O2044" t="s">
        <v>5055</v>
      </c>
      <c r="P2044" t="s">
        <v>5055</v>
      </c>
      <c r="S2044" t="s">
        <v>23971</v>
      </c>
      <c r="T2044" s="50" t="s">
        <v>23974</v>
      </c>
      <c r="U2044" s="50" t="s">
        <v>23990</v>
      </c>
      <c r="V2044" t="s">
        <v>24377</v>
      </c>
    </row>
    <row r="2045" spans="1:22" ht="16.5" customHeight="1" x14ac:dyDescent="0.45">
      <c r="A2045" t="s">
        <v>20099</v>
      </c>
      <c r="B2045" t="s">
        <v>20117</v>
      </c>
      <c r="C2045" t="s">
        <v>23667</v>
      </c>
      <c r="D2045" t="s">
        <v>5055</v>
      </c>
      <c r="E2045" t="s">
        <v>5055</v>
      </c>
      <c r="F2045" t="s">
        <v>17723</v>
      </c>
      <c r="G2045" t="s">
        <v>12802</v>
      </c>
      <c r="H2045" t="s">
        <v>5055</v>
      </c>
      <c r="I2045" t="s">
        <v>10871</v>
      </c>
      <c r="J2045" t="s">
        <v>5055</v>
      </c>
      <c r="K2045" t="s">
        <v>5055</v>
      </c>
      <c r="L2045" t="s">
        <v>5055</v>
      </c>
      <c r="M2045" t="s">
        <v>5055</v>
      </c>
      <c r="N2045" t="s">
        <v>20117</v>
      </c>
      <c r="O2045" t="s">
        <v>5055</v>
      </c>
      <c r="P2045" t="s">
        <v>5055</v>
      </c>
      <c r="S2045" t="s">
        <v>23971</v>
      </c>
      <c r="T2045" s="50" t="s">
        <v>23974</v>
      </c>
      <c r="U2045" s="50" t="s">
        <v>23990</v>
      </c>
      <c r="V2045" t="s">
        <v>24377</v>
      </c>
    </row>
    <row r="2046" spans="1:22" ht="16.5" customHeight="1" x14ac:dyDescent="0.45">
      <c r="A2046" t="s">
        <v>20099</v>
      </c>
      <c r="B2046" t="s">
        <v>20118</v>
      </c>
      <c r="C2046" t="s">
        <v>23667</v>
      </c>
      <c r="D2046" t="s">
        <v>5055</v>
      </c>
      <c r="E2046" t="s">
        <v>5055</v>
      </c>
      <c r="F2046" t="s">
        <v>12813</v>
      </c>
      <c r="G2046" t="s">
        <v>12811</v>
      </c>
      <c r="H2046" t="s">
        <v>5055</v>
      </c>
      <c r="I2046" t="s">
        <v>5055</v>
      </c>
      <c r="J2046" t="s">
        <v>5055</v>
      </c>
      <c r="K2046" t="s">
        <v>5055</v>
      </c>
      <c r="L2046" t="s">
        <v>5055</v>
      </c>
      <c r="M2046" t="s">
        <v>5055</v>
      </c>
      <c r="N2046" t="s">
        <v>20118</v>
      </c>
      <c r="O2046" t="s">
        <v>5055</v>
      </c>
      <c r="P2046" t="s">
        <v>5055</v>
      </c>
      <c r="S2046" t="s">
        <v>23971</v>
      </c>
      <c r="T2046" s="50" t="s">
        <v>23974</v>
      </c>
      <c r="U2046" s="50" t="s">
        <v>23990</v>
      </c>
      <c r="V2046" t="s">
        <v>24377</v>
      </c>
    </row>
    <row r="2047" spans="1:22" ht="14.5" customHeight="1" x14ac:dyDescent="0.45">
      <c r="A2047" t="s">
        <v>20099</v>
      </c>
      <c r="B2047" t="s">
        <v>20119</v>
      </c>
      <c r="C2047" t="s">
        <v>23667</v>
      </c>
      <c r="D2047" t="s">
        <v>5055</v>
      </c>
      <c r="E2047" t="s">
        <v>5055</v>
      </c>
      <c r="F2047" t="s">
        <v>18145</v>
      </c>
      <c r="G2047" t="s">
        <v>12802</v>
      </c>
      <c r="H2047" t="s">
        <v>5055</v>
      </c>
      <c r="I2047" t="s">
        <v>5055</v>
      </c>
      <c r="J2047" t="s">
        <v>5055</v>
      </c>
      <c r="K2047" t="s">
        <v>5055</v>
      </c>
      <c r="L2047" t="s">
        <v>5055</v>
      </c>
      <c r="M2047">
        <v>35</v>
      </c>
      <c r="N2047" t="s">
        <v>20120</v>
      </c>
      <c r="O2047" t="s">
        <v>5055</v>
      </c>
      <c r="P2047" t="s">
        <v>5055</v>
      </c>
      <c r="S2047" t="s">
        <v>23971</v>
      </c>
      <c r="T2047" s="50" t="s">
        <v>23974</v>
      </c>
      <c r="U2047" s="50" t="s">
        <v>23990</v>
      </c>
      <c r="V2047" t="s">
        <v>24247</v>
      </c>
    </row>
    <row r="2048" spans="1:22" ht="14.5" customHeight="1" x14ac:dyDescent="0.45">
      <c r="A2048" t="s">
        <v>20099</v>
      </c>
      <c r="B2048" t="s">
        <v>20121</v>
      </c>
      <c r="C2048" t="s">
        <v>23667</v>
      </c>
      <c r="D2048" t="s">
        <v>5055</v>
      </c>
      <c r="E2048" t="s">
        <v>5055</v>
      </c>
      <c r="F2048" t="s">
        <v>17723</v>
      </c>
      <c r="G2048" t="s">
        <v>12802</v>
      </c>
      <c r="H2048" t="s">
        <v>5055</v>
      </c>
      <c r="I2048" t="s">
        <v>5055</v>
      </c>
      <c r="J2048" t="s">
        <v>5055</v>
      </c>
      <c r="K2048" t="s">
        <v>5055</v>
      </c>
      <c r="L2048" t="s">
        <v>5055</v>
      </c>
      <c r="M2048" t="s">
        <v>5055</v>
      </c>
      <c r="N2048" t="s">
        <v>20121</v>
      </c>
      <c r="O2048" t="s">
        <v>5055</v>
      </c>
      <c r="P2048" t="s">
        <v>5055</v>
      </c>
      <c r="S2048" t="s">
        <v>23971</v>
      </c>
      <c r="T2048" s="50" t="s">
        <v>23974</v>
      </c>
      <c r="U2048" s="50" t="s">
        <v>23990</v>
      </c>
      <c r="V2048" t="s">
        <v>24247</v>
      </c>
    </row>
    <row r="2049" spans="1:22" x14ac:dyDescent="0.35">
      <c r="A2049" t="s">
        <v>7113</v>
      </c>
      <c r="B2049" t="s">
        <v>20122</v>
      </c>
      <c r="C2049" t="s">
        <v>11947</v>
      </c>
      <c r="D2049" t="s">
        <v>5055</v>
      </c>
      <c r="E2049" t="s">
        <v>5055</v>
      </c>
      <c r="F2049" t="s">
        <v>17723</v>
      </c>
      <c r="G2049" t="s">
        <v>12802</v>
      </c>
      <c r="H2049" t="s">
        <v>5055</v>
      </c>
      <c r="I2049" t="s">
        <v>14519</v>
      </c>
      <c r="J2049" t="s">
        <v>5055</v>
      </c>
      <c r="K2049" t="s">
        <v>5055</v>
      </c>
      <c r="L2049" t="s">
        <v>5055</v>
      </c>
      <c r="M2049" t="s">
        <v>5055</v>
      </c>
      <c r="N2049" t="s">
        <v>20122</v>
      </c>
      <c r="O2049" t="s">
        <v>5055</v>
      </c>
      <c r="P2049" t="s">
        <v>5055</v>
      </c>
      <c r="S2049" t="s">
        <v>23972</v>
      </c>
      <c r="T2049" t="s">
        <v>23997</v>
      </c>
      <c r="U2049" t="s">
        <v>23984</v>
      </c>
      <c r="V2049" t="s">
        <v>24247</v>
      </c>
    </row>
    <row r="2050" spans="1:22" x14ac:dyDescent="0.35">
      <c r="A2050" t="s">
        <v>7113</v>
      </c>
      <c r="B2050" t="s">
        <v>20123</v>
      </c>
      <c r="C2050" t="s">
        <v>11947</v>
      </c>
      <c r="D2050" t="s">
        <v>5055</v>
      </c>
      <c r="E2050" t="s">
        <v>5055</v>
      </c>
      <c r="F2050" t="s">
        <v>17723</v>
      </c>
      <c r="G2050" t="s">
        <v>12802</v>
      </c>
      <c r="H2050" t="s">
        <v>5055</v>
      </c>
      <c r="I2050" t="s">
        <v>14519</v>
      </c>
      <c r="J2050" t="s">
        <v>5055</v>
      </c>
      <c r="K2050" t="s">
        <v>5055</v>
      </c>
      <c r="L2050" t="s">
        <v>5055</v>
      </c>
      <c r="M2050" t="s">
        <v>5055</v>
      </c>
      <c r="N2050" t="s">
        <v>20123</v>
      </c>
      <c r="O2050" t="s">
        <v>5055</v>
      </c>
      <c r="P2050" t="s">
        <v>5055</v>
      </c>
      <c r="S2050" t="s">
        <v>23972</v>
      </c>
      <c r="T2050" t="s">
        <v>23997</v>
      </c>
      <c r="U2050" t="s">
        <v>23984</v>
      </c>
      <c r="V2050" t="s">
        <v>24247</v>
      </c>
    </row>
    <row r="2051" spans="1:22" x14ac:dyDescent="0.35">
      <c r="A2051" t="s">
        <v>7113</v>
      </c>
      <c r="B2051" t="s">
        <v>20124</v>
      </c>
      <c r="C2051" t="s">
        <v>11947</v>
      </c>
      <c r="D2051" t="s">
        <v>5055</v>
      </c>
      <c r="E2051" t="s">
        <v>5055</v>
      </c>
      <c r="F2051" t="s">
        <v>17723</v>
      </c>
      <c r="G2051" t="s">
        <v>12802</v>
      </c>
      <c r="H2051" t="s">
        <v>5055</v>
      </c>
      <c r="I2051" t="s">
        <v>14519</v>
      </c>
      <c r="J2051" t="s">
        <v>5055</v>
      </c>
      <c r="K2051" t="s">
        <v>5055</v>
      </c>
      <c r="L2051" t="s">
        <v>5055</v>
      </c>
      <c r="M2051" t="s">
        <v>5055</v>
      </c>
      <c r="N2051" t="s">
        <v>20124</v>
      </c>
      <c r="O2051" t="s">
        <v>5055</v>
      </c>
      <c r="P2051" t="s">
        <v>5055</v>
      </c>
      <c r="S2051" t="s">
        <v>23972</v>
      </c>
      <c r="T2051" t="s">
        <v>23997</v>
      </c>
      <c r="U2051" t="s">
        <v>23984</v>
      </c>
      <c r="V2051" t="s">
        <v>24247</v>
      </c>
    </row>
    <row r="2052" spans="1:22" x14ac:dyDescent="0.35">
      <c r="A2052" t="s">
        <v>7113</v>
      </c>
      <c r="B2052" t="s">
        <v>20125</v>
      </c>
      <c r="C2052" t="s">
        <v>11947</v>
      </c>
      <c r="D2052" t="s">
        <v>5055</v>
      </c>
      <c r="E2052" t="s">
        <v>5055</v>
      </c>
      <c r="F2052" t="s">
        <v>17723</v>
      </c>
      <c r="G2052" t="s">
        <v>12802</v>
      </c>
      <c r="H2052" t="s">
        <v>5055</v>
      </c>
      <c r="I2052" t="s">
        <v>14519</v>
      </c>
      <c r="J2052" t="s">
        <v>5055</v>
      </c>
      <c r="K2052" t="s">
        <v>5055</v>
      </c>
      <c r="L2052" t="s">
        <v>5055</v>
      </c>
      <c r="M2052" t="s">
        <v>5055</v>
      </c>
      <c r="N2052" t="s">
        <v>20125</v>
      </c>
      <c r="O2052" t="s">
        <v>5055</v>
      </c>
      <c r="P2052" t="s">
        <v>5055</v>
      </c>
      <c r="S2052" t="s">
        <v>23972</v>
      </c>
      <c r="T2052" t="s">
        <v>23997</v>
      </c>
      <c r="U2052" t="s">
        <v>23984</v>
      </c>
      <c r="V2052" t="s">
        <v>24247</v>
      </c>
    </row>
    <row r="2053" spans="1:22" x14ac:dyDescent="0.35">
      <c r="A2053" t="s">
        <v>7113</v>
      </c>
      <c r="B2053" t="s">
        <v>20126</v>
      </c>
      <c r="C2053" t="s">
        <v>11947</v>
      </c>
      <c r="D2053" t="s">
        <v>5055</v>
      </c>
      <c r="E2053" t="s">
        <v>5055</v>
      </c>
      <c r="F2053" t="s">
        <v>12813</v>
      </c>
      <c r="G2053" t="s">
        <v>12811</v>
      </c>
      <c r="H2053" t="s">
        <v>5055</v>
      </c>
      <c r="I2053" t="s">
        <v>14519</v>
      </c>
      <c r="J2053" t="s">
        <v>5055</v>
      </c>
      <c r="K2053" t="s">
        <v>5055</v>
      </c>
      <c r="L2053" t="s">
        <v>5055</v>
      </c>
      <c r="M2053" t="s">
        <v>5055</v>
      </c>
      <c r="N2053" t="s">
        <v>20126</v>
      </c>
      <c r="O2053" t="s">
        <v>5055</v>
      </c>
      <c r="P2053" t="s">
        <v>5055</v>
      </c>
      <c r="S2053" t="s">
        <v>23972</v>
      </c>
      <c r="T2053" t="s">
        <v>23997</v>
      </c>
      <c r="U2053" t="s">
        <v>23984</v>
      </c>
      <c r="V2053" t="s">
        <v>24247</v>
      </c>
    </row>
    <row r="2054" spans="1:22" x14ac:dyDescent="0.35">
      <c r="A2054" t="s">
        <v>7113</v>
      </c>
      <c r="B2054" t="s">
        <v>20127</v>
      </c>
      <c r="C2054" t="s">
        <v>11947</v>
      </c>
      <c r="D2054" t="s">
        <v>5055</v>
      </c>
      <c r="E2054" t="s">
        <v>5055</v>
      </c>
      <c r="F2054" t="s">
        <v>12813</v>
      </c>
      <c r="G2054" t="s">
        <v>12811</v>
      </c>
      <c r="H2054" t="s">
        <v>5055</v>
      </c>
      <c r="I2054" t="s">
        <v>14519</v>
      </c>
      <c r="J2054" t="s">
        <v>5055</v>
      </c>
      <c r="K2054" t="s">
        <v>5055</v>
      </c>
      <c r="L2054" t="s">
        <v>5055</v>
      </c>
      <c r="M2054" t="s">
        <v>5055</v>
      </c>
      <c r="N2054" t="s">
        <v>20127</v>
      </c>
      <c r="O2054" t="s">
        <v>5055</v>
      </c>
      <c r="P2054" t="s">
        <v>5055</v>
      </c>
      <c r="S2054" t="s">
        <v>23972</v>
      </c>
      <c r="T2054" t="s">
        <v>23997</v>
      </c>
      <c r="U2054" t="s">
        <v>23984</v>
      </c>
    </row>
    <row r="2055" spans="1:22" x14ac:dyDescent="0.35">
      <c r="A2055" t="s">
        <v>7113</v>
      </c>
      <c r="B2055" t="s">
        <v>20128</v>
      </c>
      <c r="C2055" t="s">
        <v>11947</v>
      </c>
      <c r="D2055" t="s">
        <v>5055</v>
      </c>
      <c r="E2055" t="s">
        <v>5055</v>
      </c>
      <c r="F2055" t="s">
        <v>5055</v>
      </c>
      <c r="G2055" t="s">
        <v>12811</v>
      </c>
      <c r="H2055" t="s">
        <v>5055</v>
      </c>
      <c r="I2055" t="s">
        <v>5055</v>
      </c>
      <c r="J2055" t="s">
        <v>5055</v>
      </c>
      <c r="K2055" t="s">
        <v>5055</v>
      </c>
      <c r="L2055" t="s">
        <v>5055</v>
      </c>
      <c r="M2055" t="s">
        <v>5055</v>
      </c>
      <c r="N2055" t="s">
        <v>20128</v>
      </c>
      <c r="O2055" t="s">
        <v>5055</v>
      </c>
      <c r="P2055" t="s">
        <v>5055</v>
      </c>
      <c r="S2055" t="s">
        <v>23972</v>
      </c>
      <c r="T2055" t="s">
        <v>23997</v>
      </c>
      <c r="U2055" t="s">
        <v>23984</v>
      </c>
    </row>
    <row r="2056" spans="1:22" x14ac:dyDescent="0.35">
      <c r="A2056" t="s">
        <v>20129</v>
      </c>
      <c r="B2056" t="s">
        <v>20130</v>
      </c>
      <c r="C2056" t="s">
        <v>11947</v>
      </c>
      <c r="D2056" t="s">
        <v>5055</v>
      </c>
      <c r="E2056" t="s">
        <v>5055</v>
      </c>
      <c r="F2056" t="s">
        <v>12813</v>
      </c>
      <c r="G2056" t="s">
        <v>12811</v>
      </c>
      <c r="H2056" t="s">
        <v>5055</v>
      </c>
      <c r="I2056" t="s">
        <v>5055</v>
      </c>
      <c r="J2056" t="s">
        <v>5055</v>
      </c>
      <c r="K2056" t="s">
        <v>5055</v>
      </c>
      <c r="L2056" t="s">
        <v>5055</v>
      </c>
      <c r="M2056" t="s">
        <v>5055</v>
      </c>
      <c r="N2056" t="s">
        <v>20131</v>
      </c>
      <c r="O2056" t="s">
        <v>5055</v>
      </c>
      <c r="P2056" t="s">
        <v>5055</v>
      </c>
      <c r="S2056" t="s">
        <v>23972</v>
      </c>
      <c r="T2056" t="s">
        <v>23997</v>
      </c>
      <c r="U2056" t="s">
        <v>23984</v>
      </c>
    </row>
    <row r="2057" spans="1:22" x14ac:dyDescent="0.35">
      <c r="A2057" t="s">
        <v>24497</v>
      </c>
      <c r="C2057" s="161" t="s">
        <v>24498</v>
      </c>
      <c r="S2057" t="s">
        <v>23971</v>
      </c>
      <c r="T2057" t="s">
        <v>23973</v>
      </c>
      <c r="U2057" t="s">
        <v>23990</v>
      </c>
      <c r="V2057" t="s">
        <v>24362</v>
      </c>
    </row>
    <row r="2058" spans="1:22" x14ac:dyDescent="0.35">
      <c r="A2058" t="s">
        <v>8142</v>
      </c>
      <c r="B2058" t="s">
        <v>20132</v>
      </c>
      <c r="C2058" t="s">
        <v>9828</v>
      </c>
      <c r="D2058" t="s">
        <v>5055</v>
      </c>
      <c r="E2058" t="s">
        <v>5055</v>
      </c>
      <c r="F2058" t="s">
        <v>17723</v>
      </c>
      <c r="G2058" t="s">
        <v>12802</v>
      </c>
      <c r="H2058" t="s">
        <v>5055</v>
      </c>
      <c r="I2058" t="s">
        <v>5055</v>
      </c>
      <c r="J2058" t="s">
        <v>5055</v>
      </c>
      <c r="K2058" t="s">
        <v>5055</v>
      </c>
      <c r="L2058" t="s">
        <v>5055</v>
      </c>
      <c r="M2058" t="s">
        <v>5055</v>
      </c>
      <c r="N2058" t="s">
        <v>20132</v>
      </c>
      <c r="O2058" t="s">
        <v>5055</v>
      </c>
      <c r="P2058" t="s">
        <v>5055</v>
      </c>
      <c r="S2058" t="s">
        <v>23971</v>
      </c>
      <c r="T2058" t="s">
        <v>23973</v>
      </c>
      <c r="U2058" t="s">
        <v>23990</v>
      </c>
      <c r="V2058" t="s">
        <v>24362</v>
      </c>
    </row>
    <row r="2059" spans="1:22" x14ac:dyDescent="0.35">
      <c r="A2059" t="s">
        <v>8142</v>
      </c>
      <c r="B2059" t="s">
        <v>20133</v>
      </c>
      <c r="C2059" t="s">
        <v>9828</v>
      </c>
      <c r="D2059" t="s">
        <v>5055</v>
      </c>
      <c r="E2059" t="s">
        <v>5055</v>
      </c>
      <c r="F2059" t="s">
        <v>17723</v>
      </c>
      <c r="G2059" t="s">
        <v>12802</v>
      </c>
      <c r="H2059" t="s">
        <v>5055</v>
      </c>
      <c r="I2059" t="s">
        <v>5055</v>
      </c>
      <c r="J2059" t="s">
        <v>5055</v>
      </c>
      <c r="K2059" t="s">
        <v>5055</v>
      </c>
      <c r="L2059" t="s">
        <v>5055</v>
      </c>
      <c r="M2059" t="s">
        <v>5055</v>
      </c>
      <c r="N2059" t="s">
        <v>20133</v>
      </c>
      <c r="O2059" t="s">
        <v>5055</v>
      </c>
      <c r="P2059" t="s">
        <v>5055</v>
      </c>
      <c r="S2059" t="s">
        <v>23971</v>
      </c>
      <c r="T2059" t="s">
        <v>23973</v>
      </c>
      <c r="U2059" t="s">
        <v>23990</v>
      </c>
      <c r="V2059" t="s">
        <v>24362</v>
      </c>
    </row>
    <row r="2060" spans="1:22" x14ac:dyDescent="0.35">
      <c r="A2060" t="s">
        <v>8142</v>
      </c>
      <c r="B2060" t="s">
        <v>20134</v>
      </c>
      <c r="C2060" t="s">
        <v>9828</v>
      </c>
      <c r="D2060" t="s">
        <v>5055</v>
      </c>
      <c r="E2060" t="s">
        <v>5055</v>
      </c>
      <c r="F2060" t="s">
        <v>17723</v>
      </c>
      <c r="G2060" t="s">
        <v>12802</v>
      </c>
      <c r="H2060" t="s">
        <v>5055</v>
      </c>
      <c r="I2060" t="s">
        <v>5055</v>
      </c>
      <c r="J2060" t="s">
        <v>5055</v>
      </c>
      <c r="K2060" t="s">
        <v>5055</v>
      </c>
      <c r="L2060" t="s">
        <v>5055</v>
      </c>
      <c r="M2060" t="s">
        <v>5055</v>
      </c>
      <c r="N2060" t="s">
        <v>20134</v>
      </c>
      <c r="O2060" t="s">
        <v>5055</v>
      </c>
      <c r="P2060" t="s">
        <v>5055</v>
      </c>
      <c r="S2060" t="s">
        <v>23971</v>
      </c>
      <c r="T2060" t="s">
        <v>23973</v>
      </c>
      <c r="U2060" t="s">
        <v>23990</v>
      </c>
      <c r="V2060" t="s">
        <v>24362</v>
      </c>
    </row>
    <row r="2061" spans="1:22" x14ac:dyDescent="0.35">
      <c r="A2061" t="s">
        <v>8142</v>
      </c>
      <c r="B2061" t="s">
        <v>20135</v>
      </c>
      <c r="C2061" t="s">
        <v>9828</v>
      </c>
      <c r="D2061" t="s">
        <v>5055</v>
      </c>
      <c r="E2061" t="s">
        <v>5055</v>
      </c>
      <c r="F2061" t="s">
        <v>17723</v>
      </c>
      <c r="G2061" t="s">
        <v>12802</v>
      </c>
      <c r="H2061" t="s">
        <v>5055</v>
      </c>
      <c r="I2061" t="s">
        <v>5055</v>
      </c>
      <c r="J2061" t="s">
        <v>5055</v>
      </c>
      <c r="K2061" t="s">
        <v>5055</v>
      </c>
      <c r="L2061" t="s">
        <v>5055</v>
      </c>
      <c r="M2061" t="s">
        <v>5055</v>
      </c>
      <c r="N2061" t="s">
        <v>20135</v>
      </c>
      <c r="O2061" t="s">
        <v>5055</v>
      </c>
      <c r="P2061" t="s">
        <v>5055</v>
      </c>
      <c r="S2061" t="s">
        <v>23971</v>
      </c>
      <c r="T2061" t="s">
        <v>23973</v>
      </c>
      <c r="U2061" t="s">
        <v>23990</v>
      </c>
      <c r="V2061" t="s">
        <v>24362</v>
      </c>
    </row>
    <row r="2062" spans="1:22" x14ac:dyDescent="0.35">
      <c r="A2062" t="s">
        <v>8142</v>
      </c>
      <c r="B2062" t="s">
        <v>20136</v>
      </c>
      <c r="C2062" t="s">
        <v>9828</v>
      </c>
      <c r="D2062" t="s">
        <v>5055</v>
      </c>
      <c r="E2062" t="s">
        <v>5055</v>
      </c>
      <c r="F2062" t="s">
        <v>17723</v>
      </c>
      <c r="G2062" t="s">
        <v>12802</v>
      </c>
      <c r="H2062" t="s">
        <v>5055</v>
      </c>
      <c r="I2062" t="s">
        <v>5055</v>
      </c>
      <c r="J2062" t="s">
        <v>5055</v>
      </c>
      <c r="K2062" t="s">
        <v>5055</v>
      </c>
      <c r="L2062" t="s">
        <v>5055</v>
      </c>
      <c r="M2062" t="s">
        <v>5055</v>
      </c>
      <c r="N2062" t="s">
        <v>20136</v>
      </c>
      <c r="O2062" t="s">
        <v>5055</v>
      </c>
      <c r="P2062" t="s">
        <v>5055</v>
      </c>
      <c r="S2062" t="s">
        <v>23971</v>
      </c>
      <c r="T2062" t="s">
        <v>23973</v>
      </c>
      <c r="U2062" t="s">
        <v>23990</v>
      </c>
      <c r="V2062" t="s">
        <v>24362</v>
      </c>
    </row>
    <row r="2063" spans="1:22" x14ac:dyDescent="0.35">
      <c r="A2063" t="s">
        <v>8142</v>
      </c>
      <c r="B2063" t="s">
        <v>20137</v>
      </c>
      <c r="C2063" t="s">
        <v>9828</v>
      </c>
      <c r="D2063" t="s">
        <v>5055</v>
      </c>
      <c r="E2063" t="s">
        <v>5055</v>
      </c>
      <c r="F2063" t="s">
        <v>17723</v>
      </c>
      <c r="G2063" t="s">
        <v>12802</v>
      </c>
      <c r="H2063" t="s">
        <v>5055</v>
      </c>
      <c r="I2063" t="s">
        <v>5055</v>
      </c>
      <c r="J2063" t="s">
        <v>5055</v>
      </c>
      <c r="K2063" t="s">
        <v>5055</v>
      </c>
      <c r="L2063" t="s">
        <v>5055</v>
      </c>
      <c r="M2063" t="s">
        <v>5055</v>
      </c>
      <c r="N2063" t="s">
        <v>20137</v>
      </c>
      <c r="O2063" t="s">
        <v>5055</v>
      </c>
      <c r="P2063" t="s">
        <v>5055</v>
      </c>
      <c r="S2063" t="s">
        <v>23971</v>
      </c>
      <c r="T2063" t="s">
        <v>23973</v>
      </c>
      <c r="U2063" t="s">
        <v>23990</v>
      </c>
      <c r="V2063" t="s">
        <v>24362</v>
      </c>
    </row>
    <row r="2064" spans="1:22" x14ac:dyDescent="0.35">
      <c r="A2064" t="s">
        <v>8142</v>
      </c>
      <c r="B2064" t="s">
        <v>20138</v>
      </c>
      <c r="C2064" t="s">
        <v>9828</v>
      </c>
      <c r="D2064" t="s">
        <v>5055</v>
      </c>
      <c r="E2064" t="s">
        <v>5055</v>
      </c>
      <c r="F2064" t="s">
        <v>17723</v>
      </c>
      <c r="G2064" t="s">
        <v>12802</v>
      </c>
      <c r="H2064" t="s">
        <v>5055</v>
      </c>
      <c r="I2064" t="s">
        <v>5055</v>
      </c>
      <c r="J2064" t="s">
        <v>5055</v>
      </c>
      <c r="K2064" t="s">
        <v>5055</v>
      </c>
      <c r="L2064" t="s">
        <v>5055</v>
      </c>
      <c r="M2064" t="s">
        <v>5055</v>
      </c>
      <c r="N2064" t="s">
        <v>20138</v>
      </c>
      <c r="O2064" t="s">
        <v>5055</v>
      </c>
      <c r="P2064" t="s">
        <v>5055</v>
      </c>
      <c r="S2064" t="s">
        <v>23971</v>
      </c>
      <c r="T2064" t="s">
        <v>23973</v>
      </c>
      <c r="U2064" t="s">
        <v>23990</v>
      </c>
      <c r="V2064" t="s">
        <v>24362</v>
      </c>
    </row>
    <row r="2065" spans="1:22" x14ac:dyDescent="0.35">
      <c r="A2065" t="s">
        <v>8142</v>
      </c>
      <c r="B2065" t="s">
        <v>20139</v>
      </c>
      <c r="C2065" t="s">
        <v>9828</v>
      </c>
      <c r="D2065" t="s">
        <v>5055</v>
      </c>
      <c r="E2065" t="s">
        <v>5055</v>
      </c>
      <c r="F2065" t="s">
        <v>17723</v>
      </c>
      <c r="G2065" t="s">
        <v>12802</v>
      </c>
      <c r="H2065" t="s">
        <v>5055</v>
      </c>
      <c r="I2065" t="s">
        <v>5055</v>
      </c>
      <c r="J2065" t="s">
        <v>5055</v>
      </c>
      <c r="K2065" t="s">
        <v>5055</v>
      </c>
      <c r="L2065" t="s">
        <v>5055</v>
      </c>
      <c r="M2065" t="s">
        <v>5055</v>
      </c>
      <c r="N2065" t="s">
        <v>20139</v>
      </c>
      <c r="O2065" t="s">
        <v>5055</v>
      </c>
      <c r="P2065" t="s">
        <v>5055</v>
      </c>
      <c r="S2065" t="s">
        <v>23971</v>
      </c>
      <c r="T2065" t="s">
        <v>23973</v>
      </c>
      <c r="U2065" t="s">
        <v>23990</v>
      </c>
      <c r="V2065" t="s">
        <v>24362</v>
      </c>
    </row>
    <row r="2066" spans="1:22" x14ac:dyDescent="0.35">
      <c r="A2066" t="s">
        <v>8142</v>
      </c>
      <c r="B2066" t="s">
        <v>20140</v>
      </c>
      <c r="C2066" t="s">
        <v>9828</v>
      </c>
      <c r="D2066" t="s">
        <v>5055</v>
      </c>
      <c r="E2066" t="s">
        <v>5055</v>
      </c>
      <c r="F2066" t="s">
        <v>17723</v>
      </c>
      <c r="G2066" t="s">
        <v>12802</v>
      </c>
      <c r="H2066" t="s">
        <v>5055</v>
      </c>
      <c r="I2066" t="s">
        <v>5055</v>
      </c>
      <c r="J2066" t="s">
        <v>5055</v>
      </c>
      <c r="K2066" t="s">
        <v>5055</v>
      </c>
      <c r="L2066" t="s">
        <v>5055</v>
      </c>
      <c r="M2066" t="s">
        <v>5055</v>
      </c>
      <c r="N2066" t="s">
        <v>20140</v>
      </c>
      <c r="O2066" t="s">
        <v>5055</v>
      </c>
      <c r="P2066" t="s">
        <v>5055</v>
      </c>
      <c r="S2066" t="s">
        <v>23971</v>
      </c>
      <c r="T2066" t="s">
        <v>23973</v>
      </c>
      <c r="U2066" t="s">
        <v>23990</v>
      </c>
      <c r="V2066" t="s">
        <v>24362</v>
      </c>
    </row>
    <row r="2067" spans="1:22" x14ac:dyDescent="0.35">
      <c r="A2067" t="s">
        <v>8142</v>
      </c>
      <c r="B2067" t="s">
        <v>20141</v>
      </c>
      <c r="C2067" t="s">
        <v>9828</v>
      </c>
      <c r="D2067" t="s">
        <v>5055</v>
      </c>
      <c r="E2067" t="s">
        <v>5055</v>
      </c>
      <c r="F2067" t="s">
        <v>17723</v>
      </c>
      <c r="G2067" t="s">
        <v>12802</v>
      </c>
      <c r="H2067" t="s">
        <v>5055</v>
      </c>
      <c r="I2067" t="s">
        <v>5055</v>
      </c>
      <c r="J2067" t="s">
        <v>5055</v>
      </c>
      <c r="K2067" t="s">
        <v>5055</v>
      </c>
      <c r="L2067" t="s">
        <v>5055</v>
      </c>
      <c r="M2067" t="s">
        <v>5055</v>
      </c>
      <c r="N2067" t="s">
        <v>20142</v>
      </c>
      <c r="O2067" t="s">
        <v>5055</v>
      </c>
      <c r="P2067" t="s">
        <v>5055</v>
      </c>
      <c r="S2067" t="s">
        <v>23971</v>
      </c>
      <c r="T2067" t="s">
        <v>23973</v>
      </c>
      <c r="U2067" t="s">
        <v>23990</v>
      </c>
      <c r="V2067" t="s">
        <v>24362</v>
      </c>
    </row>
    <row r="2068" spans="1:22" x14ac:dyDescent="0.35">
      <c r="A2068" t="s">
        <v>8142</v>
      </c>
      <c r="B2068" t="s">
        <v>20143</v>
      </c>
      <c r="C2068" t="s">
        <v>9828</v>
      </c>
      <c r="D2068" t="s">
        <v>5055</v>
      </c>
      <c r="E2068" t="s">
        <v>5055</v>
      </c>
      <c r="F2068" t="s">
        <v>17723</v>
      </c>
      <c r="G2068" t="s">
        <v>12802</v>
      </c>
      <c r="H2068" t="s">
        <v>5055</v>
      </c>
      <c r="I2068" t="s">
        <v>5055</v>
      </c>
      <c r="J2068" t="s">
        <v>5055</v>
      </c>
      <c r="K2068" t="s">
        <v>5055</v>
      </c>
      <c r="L2068" t="s">
        <v>5055</v>
      </c>
      <c r="M2068" t="s">
        <v>5055</v>
      </c>
      <c r="N2068" t="s">
        <v>20144</v>
      </c>
      <c r="O2068" t="s">
        <v>5055</v>
      </c>
      <c r="P2068" t="s">
        <v>5055</v>
      </c>
      <c r="S2068" t="s">
        <v>23971</v>
      </c>
      <c r="T2068" t="s">
        <v>23973</v>
      </c>
      <c r="U2068" t="s">
        <v>23990</v>
      </c>
      <c r="V2068" t="s">
        <v>24362</v>
      </c>
    </row>
    <row r="2069" spans="1:22" x14ac:dyDescent="0.35">
      <c r="A2069" t="s">
        <v>8142</v>
      </c>
      <c r="B2069" t="s">
        <v>20145</v>
      </c>
      <c r="C2069" t="s">
        <v>9828</v>
      </c>
      <c r="D2069" t="s">
        <v>5055</v>
      </c>
      <c r="E2069" t="s">
        <v>5055</v>
      </c>
      <c r="F2069" t="s">
        <v>17723</v>
      </c>
      <c r="G2069" t="s">
        <v>12802</v>
      </c>
      <c r="H2069" t="s">
        <v>5055</v>
      </c>
      <c r="I2069" t="s">
        <v>14513</v>
      </c>
      <c r="J2069" t="s">
        <v>5055</v>
      </c>
      <c r="K2069" t="s">
        <v>5055</v>
      </c>
      <c r="L2069" t="s">
        <v>5055</v>
      </c>
      <c r="M2069" t="s">
        <v>5055</v>
      </c>
      <c r="N2069" t="s">
        <v>20146</v>
      </c>
      <c r="O2069" t="s">
        <v>5055</v>
      </c>
      <c r="P2069" t="s">
        <v>5055</v>
      </c>
      <c r="S2069" t="s">
        <v>23971</v>
      </c>
      <c r="T2069" t="s">
        <v>23973</v>
      </c>
      <c r="U2069" t="s">
        <v>23990</v>
      </c>
      <c r="V2069" t="s">
        <v>24362</v>
      </c>
    </row>
    <row r="2070" spans="1:22" x14ac:dyDescent="0.35">
      <c r="A2070" t="s">
        <v>8142</v>
      </c>
      <c r="B2070" t="s">
        <v>20147</v>
      </c>
      <c r="C2070" t="s">
        <v>9828</v>
      </c>
      <c r="D2070" t="s">
        <v>5055</v>
      </c>
      <c r="E2070" t="s">
        <v>5055</v>
      </c>
      <c r="F2070" t="s">
        <v>12813</v>
      </c>
      <c r="G2070" t="s">
        <v>12802</v>
      </c>
      <c r="H2070" t="s">
        <v>5055</v>
      </c>
      <c r="I2070" t="s">
        <v>14521</v>
      </c>
      <c r="J2070" t="s">
        <v>5055</v>
      </c>
      <c r="K2070" t="s">
        <v>5055</v>
      </c>
      <c r="L2070" t="s">
        <v>5055</v>
      </c>
      <c r="M2070" t="s">
        <v>5055</v>
      </c>
      <c r="N2070" t="s">
        <v>20147</v>
      </c>
      <c r="O2070" t="s">
        <v>5055</v>
      </c>
      <c r="P2070" t="s">
        <v>5055</v>
      </c>
      <c r="S2070" t="s">
        <v>23971</v>
      </c>
      <c r="T2070" t="s">
        <v>23973</v>
      </c>
      <c r="U2070" t="s">
        <v>23990</v>
      </c>
      <c r="V2070" t="s">
        <v>24362</v>
      </c>
    </row>
    <row r="2071" spans="1:22" x14ac:dyDescent="0.35">
      <c r="A2071" t="s">
        <v>8142</v>
      </c>
      <c r="B2071" t="s">
        <v>20148</v>
      </c>
      <c r="C2071" t="s">
        <v>9828</v>
      </c>
      <c r="D2071" t="s">
        <v>5055</v>
      </c>
      <c r="E2071" t="s">
        <v>5055</v>
      </c>
      <c r="F2071" t="s">
        <v>17723</v>
      </c>
      <c r="G2071" t="s">
        <v>12802</v>
      </c>
      <c r="H2071" t="s">
        <v>5055</v>
      </c>
      <c r="I2071" t="s">
        <v>14519</v>
      </c>
      <c r="J2071" t="s">
        <v>5055</v>
      </c>
      <c r="K2071" t="s">
        <v>5055</v>
      </c>
      <c r="L2071" t="s">
        <v>5055</v>
      </c>
      <c r="M2071" t="s">
        <v>5055</v>
      </c>
      <c r="N2071" t="s">
        <v>20148</v>
      </c>
      <c r="O2071" t="s">
        <v>5055</v>
      </c>
      <c r="P2071" t="s">
        <v>5055</v>
      </c>
      <c r="S2071" t="s">
        <v>23971</v>
      </c>
      <c r="T2071" t="s">
        <v>23973</v>
      </c>
      <c r="U2071" t="s">
        <v>23990</v>
      </c>
      <c r="V2071" t="s">
        <v>24362</v>
      </c>
    </row>
    <row r="2072" spans="1:22" x14ac:dyDescent="0.35">
      <c r="A2072" t="s">
        <v>8142</v>
      </c>
      <c r="B2072" t="s">
        <v>20149</v>
      </c>
      <c r="C2072" t="s">
        <v>9828</v>
      </c>
      <c r="D2072" t="s">
        <v>5055</v>
      </c>
      <c r="E2072" t="s">
        <v>5055</v>
      </c>
      <c r="F2072" t="s">
        <v>17723</v>
      </c>
      <c r="G2072" t="s">
        <v>12802</v>
      </c>
      <c r="H2072" t="s">
        <v>5055</v>
      </c>
      <c r="I2072" t="s">
        <v>14519</v>
      </c>
      <c r="J2072" t="s">
        <v>5055</v>
      </c>
      <c r="K2072" t="s">
        <v>5055</v>
      </c>
      <c r="L2072" t="s">
        <v>5055</v>
      </c>
      <c r="M2072" t="s">
        <v>5055</v>
      </c>
      <c r="N2072" t="s">
        <v>20150</v>
      </c>
      <c r="O2072" t="s">
        <v>5055</v>
      </c>
      <c r="P2072" t="s">
        <v>5055</v>
      </c>
      <c r="S2072" t="s">
        <v>23971</v>
      </c>
      <c r="T2072" t="s">
        <v>23973</v>
      </c>
      <c r="U2072" t="s">
        <v>23990</v>
      </c>
      <c r="V2072" t="s">
        <v>24362</v>
      </c>
    </row>
    <row r="2073" spans="1:22" x14ac:dyDescent="0.35">
      <c r="A2073" t="s">
        <v>8142</v>
      </c>
      <c r="B2073" t="s">
        <v>20151</v>
      </c>
      <c r="C2073" t="s">
        <v>9828</v>
      </c>
      <c r="D2073" t="s">
        <v>5055</v>
      </c>
      <c r="E2073" t="s">
        <v>5055</v>
      </c>
      <c r="F2073" t="s">
        <v>17723</v>
      </c>
      <c r="G2073" t="s">
        <v>12802</v>
      </c>
      <c r="H2073" t="s">
        <v>5055</v>
      </c>
      <c r="I2073" t="s">
        <v>10871</v>
      </c>
      <c r="J2073" t="s">
        <v>5055</v>
      </c>
      <c r="K2073" t="s">
        <v>5055</v>
      </c>
      <c r="L2073" t="s">
        <v>5055</v>
      </c>
      <c r="M2073" t="s">
        <v>5055</v>
      </c>
      <c r="N2073" t="s">
        <v>20151</v>
      </c>
      <c r="O2073" t="s">
        <v>5055</v>
      </c>
      <c r="P2073" t="s">
        <v>5055</v>
      </c>
      <c r="S2073" t="s">
        <v>23971</v>
      </c>
      <c r="T2073" t="s">
        <v>23973</v>
      </c>
      <c r="U2073" t="s">
        <v>23990</v>
      </c>
      <c r="V2073" t="s">
        <v>24362</v>
      </c>
    </row>
    <row r="2074" spans="1:22" x14ac:dyDescent="0.35">
      <c r="A2074" t="s">
        <v>8142</v>
      </c>
      <c r="B2074" t="s">
        <v>20152</v>
      </c>
      <c r="C2074" t="s">
        <v>9828</v>
      </c>
      <c r="D2074" t="s">
        <v>5055</v>
      </c>
      <c r="E2074" t="s">
        <v>5055</v>
      </c>
      <c r="F2074" t="s">
        <v>17723</v>
      </c>
      <c r="G2074" t="s">
        <v>12811</v>
      </c>
      <c r="H2074" t="s">
        <v>5055</v>
      </c>
      <c r="I2074" t="s">
        <v>5055</v>
      </c>
      <c r="J2074" t="s">
        <v>20153</v>
      </c>
      <c r="K2074" t="s">
        <v>5055</v>
      </c>
      <c r="L2074" t="s">
        <v>5055</v>
      </c>
      <c r="M2074" t="s">
        <v>5055</v>
      </c>
      <c r="N2074" t="s">
        <v>15776</v>
      </c>
      <c r="O2074" t="s">
        <v>5055</v>
      </c>
      <c r="P2074" t="s">
        <v>5055</v>
      </c>
      <c r="S2074" t="s">
        <v>23971</v>
      </c>
      <c r="T2074" t="s">
        <v>23973</v>
      </c>
      <c r="U2074" t="s">
        <v>23990</v>
      </c>
      <c r="V2074" t="s">
        <v>24362</v>
      </c>
    </row>
    <row r="2075" spans="1:22" x14ac:dyDescent="0.35">
      <c r="A2075" t="s">
        <v>8142</v>
      </c>
      <c r="B2075" t="s">
        <v>20154</v>
      </c>
      <c r="C2075" t="s">
        <v>9828</v>
      </c>
      <c r="D2075" t="s">
        <v>5055</v>
      </c>
      <c r="E2075" t="s">
        <v>5055</v>
      </c>
      <c r="F2075" t="s">
        <v>5055</v>
      </c>
      <c r="G2075" t="s">
        <v>12811</v>
      </c>
      <c r="H2075" t="s">
        <v>5055</v>
      </c>
      <c r="I2075" t="s">
        <v>5055</v>
      </c>
      <c r="J2075" t="s">
        <v>5055</v>
      </c>
      <c r="K2075" t="s">
        <v>5055</v>
      </c>
      <c r="L2075" t="s">
        <v>5055</v>
      </c>
      <c r="M2075" t="s">
        <v>5055</v>
      </c>
      <c r="N2075" t="s">
        <v>15776</v>
      </c>
      <c r="O2075" t="s">
        <v>5055</v>
      </c>
      <c r="P2075" t="s">
        <v>5055</v>
      </c>
      <c r="S2075" t="s">
        <v>23971</v>
      </c>
      <c r="T2075" t="s">
        <v>23973</v>
      </c>
      <c r="U2075" t="s">
        <v>23990</v>
      </c>
      <c r="V2075" t="s">
        <v>24362</v>
      </c>
    </row>
    <row r="2076" spans="1:22" x14ac:dyDescent="0.35">
      <c r="A2076" t="s">
        <v>8142</v>
      </c>
      <c r="B2076" t="s">
        <v>20155</v>
      </c>
      <c r="C2076" t="s">
        <v>9828</v>
      </c>
      <c r="D2076" t="s">
        <v>5055</v>
      </c>
      <c r="E2076" t="s">
        <v>5055</v>
      </c>
      <c r="F2076" t="s">
        <v>12813</v>
      </c>
      <c r="G2076" t="s">
        <v>12811</v>
      </c>
      <c r="H2076" t="s">
        <v>5055</v>
      </c>
      <c r="I2076" t="s">
        <v>14521</v>
      </c>
      <c r="J2076" t="s">
        <v>5055</v>
      </c>
      <c r="K2076" t="s">
        <v>5055</v>
      </c>
      <c r="L2076" t="s">
        <v>5055</v>
      </c>
      <c r="M2076" t="s">
        <v>5055</v>
      </c>
      <c r="N2076" t="s">
        <v>15776</v>
      </c>
      <c r="O2076" t="s">
        <v>5055</v>
      </c>
      <c r="P2076" t="s">
        <v>5055</v>
      </c>
      <c r="S2076" t="s">
        <v>23971</v>
      </c>
      <c r="T2076" t="s">
        <v>23973</v>
      </c>
      <c r="U2076" t="s">
        <v>23990</v>
      </c>
      <c r="V2076" t="s">
        <v>24362</v>
      </c>
    </row>
    <row r="2077" spans="1:22" x14ac:dyDescent="0.35">
      <c r="A2077" t="s">
        <v>8142</v>
      </c>
      <c r="B2077" t="s">
        <v>20156</v>
      </c>
      <c r="C2077" t="s">
        <v>9828</v>
      </c>
      <c r="D2077" t="s">
        <v>5055</v>
      </c>
      <c r="E2077" t="s">
        <v>5055</v>
      </c>
      <c r="F2077" t="s">
        <v>17723</v>
      </c>
      <c r="G2077" t="s">
        <v>12811</v>
      </c>
      <c r="H2077" t="s">
        <v>5055</v>
      </c>
      <c r="I2077" t="s">
        <v>5055</v>
      </c>
      <c r="J2077" t="s">
        <v>5055</v>
      </c>
      <c r="K2077" t="s">
        <v>5055</v>
      </c>
      <c r="L2077" t="s">
        <v>5055</v>
      </c>
      <c r="M2077" t="s">
        <v>5055</v>
      </c>
      <c r="N2077" t="s">
        <v>20156</v>
      </c>
      <c r="O2077" t="s">
        <v>5055</v>
      </c>
      <c r="P2077" t="s">
        <v>5055</v>
      </c>
      <c r="S2077" t="s">
        <v>23971</v>
      </c>
      <c r="T2077" t="s">
        <v>23973</v>
      </c>
      <c r="U2077" t="s">
        <v>23990</v>
      </c>
      <c r="V2077" t="s">
        <v>24362</v>
      </c>
    </row>
    <row r="2078" spans="1:22" x14ac:dyDescent="0.35">
      <c r="A2078" t="s">
        <v>8142</v>
      </c>
      <c r="B2078" t="s">
        <v>20157</v>
      </c>
      <c r="C2078" t="s">
        <v>9828</v>
      </c>
      <c r="D2078" t="s">
        <v>5055</v>
      </c>
      <c r="E2078" t="s">
        <v>5055</v>
      </c>
      <c r="F2078" t="s">
        <v>5055</v>
      </c>
      <c r="G2078" t="s">
        <v>12811</v>
      </c>
      <c r="H2078" t="s">
        <v>5055</v>
      </c>
      <c r="I2078" t="s">
        <v>5055</v>
      </c>
      <c r="J2078" t="s">
        <v>5055</v>
      </c>
      <c r="K2078" t="s">
        <v>5055</v>
      </c>
      <c r="L2078" t="s">
        <v>5055</v>
      </c>
      <c r="M2078" t="s">
        <v>5055</v>
      </c>
      <c r="N2078" t="s">
        <v>20157</v>
      </c>
      <c r="O2078" t="s">
        <v>5055</v>
      </c>
      <c r="P2078" t="s">
        <v>5055</v>
      </c>
      <c r="S2078" t="s">
        <v>23971</v>
      </c>
      <c r="T2078" t="s">
        <v>23973</v>
      </c>
      <c r="U2078" t="s">
        <v>23990</v>
      </c>
      <c r="V2078" t="s">
        <v>24362</v>
      </c>
    </row>
    <row r="2079" spans="1:22" x14ac:dyDescent="0.35">
      <c r="A2079" t="s">
        <v>8142</v>
      </c>
      <c r="B2079" t="s">
        <v>20158</v>
      </c>
      <c r="C2079" t="s">
        <v>9828</v>
      </c>
      <c r="D2079" t="s">
        <v>5055</v>
      </c>
      <c r="E2079" t="s">
        <v>5055</v>
      </c>
      <c r="F2079" t="s">
        <v>17723</v>
      </c>
      <c r="G2079" t="s">
        <v>12802</v>
      </c>
      <c r="H2079" t="s">
        <v>5055</v>
      </c>
      <c r="I2079" t="s">
        <v>5055</v>
      </c>
      <c r="J2079" t="s">
        <v>14515</v>
      </c>
      <c r="K2079" t="s">
        <v>5055</v>
      </c>
      <c r="L2079" t="s">
        <v>5055</v>
      </c>
      <c r="M2079">
        <v>110</v>
      </c>
      <c r="N2079" t="s">
        <v>20159</v>
      </c>
      <c r="O2079" t="s">
        <v>5055</v>
      </c>
      <c r="P2079" t="s">
        <v>5055</v>
      </c>
      <c r="S2079" t="s">
        <v>23971</v>
      </c>
      <c r="T2079" t="s">
        <v>23973</v>
      </c>
      <c r="U2079" t="s">
        <v>23990</v>
      </c>
      <c r="V2079" t="s">
        <v>24362</v>
      </c>
    </row>
    <row r="2080" spans="1:22" x14ac:dyDescent="0.35">
      <c r="A2080" t="s">
        <v>8142</v>
      </c>
      <c r="B2080" t="s">
        <v>20160</v>
      </c>
      <c r="C2080" t="s">
        <v>9828</v>
      </c>
      <c r="D2080" s="17"/>
      <c r="E2080" s="17"/>
      <c r="F2080" s="17"/>
      <c r="G2080" s="17"/>
      <c r="H2080" s="17"/>
      <c r="I2080" s="17"/>
      <c r="J2080" s="17"/>
      <c r="K2080" s="17"/>
      <c r="L2080" s="17"/>
      <c r="M2080" s="17"/>
      <c r="N2080" t="s">
        <v>20161</v>
      </c>
      <c r="O2080" s="17"/>
      <c r="P2080" s="17"/>
      <c r="Q2080" s="17"/>
      <c r="R2080" t="s">
        <v>11671</v>
      </c>
      <c r="S2080" t="s">
        <v>23971</v>
      </c>
      <c r="T2080" t="s">
        <v>23973</v>
      </c>
      <c r="U2080" t="s">
        <v>23990</v>
      </c>
      <c r="V2080" t="s">
        <v>24362</v>
      </c>
    </row>
    <row r="2081" spans="1:22" x14ac:dyDescent="0.35">
      <c r="A2081" t="s">
        <v>6577</v>
      </c>
      <c r="B2081" t="s">
        <v>20162</v>
      </c>
      <c r="C2081" t="s">
        <v>5605</v>
      </c>
      <c r="D2081" t="s">
        <v>5055</v>
      </c>
      <c r="E2081" t="s">
        <v>5055</v>
      </c>
      <c r="F2081" t="s">
        <v>17723</v>
      </c>
      <c r="G2081" t="s">
        <v>12802</v>
      </c>
      <c r="H2081" t="s">
        <v>5055</v>
      </c>
      <c r="I2081" t="s">
        <v>5055</v>
      </c>
      <c r="J2081" t="s">
        <v>5055</v>
      </c>
      <c r="K2081" t="s">
        <v>5055</v>
      </c>
      <c r="L2081" t="s">
        <v>5055</v>
      </c>
      <c r="M2081" t="s">
        <v>5055</v>
      </c>
      <c r="N2081" t="s">
        <v>20162</v>
      </c>
      <c r="O2081" t="s">
        <v>5055</v>
      </c>
      <c r="P2081" t="s">
        <v>5055</v>
      </c>
      <c r="S2081" t="s">
        <v>23968</v>
      </c>
      <c r="T2081" t="s">
        <v>23979</v>
      </c>
      <c r="U2081" t="s">
        <v>23983</v>
      </c>
    </row>
    <row r="2082" spans="1:22" x14ac:dyDescent="0.35">
      <c r="A2082" t="s">
        <v>6577</v>
      </c>
      <c r="B2082" t="s">
        <v>20163</v>
      </c>
      <c r="C2082" t="s">
        <v>5605</v>
      </c>
      <c r="D2082" t="s">
        <v>5055</v>
      </c>
      <c r="E2082" t="s">
        <v>5055</v>
      </c>
      <c r="F2082" t="s">
        <v>12813</v>
      </c>
      <c r="G2082" t="s">
        <v>12811</v>
      </c>
      <c r="H2082" t="s">
        <v>5055</v>
      </c>
      <c r="I2082" t="s">
        <v>5055</v>
      </c>
      <c r="J2082" t="s">
        <v>5055</v>
      </c>
      <c r="K2082" t="s">
        <v>5055</v>
      </c>
      <c r="L2082" t="s">
        <v>5055</v>
      </c>
      <c r="M2082" t="s">
        <v>5055</v>
      </c>
      <c r="N2082" t="s">
        <v>20164</v>
      </c>
      <c r="O2082" t="s">
        <v>5055</v>
      </c>
      <c r="P2082" t="s">
        <v>5055</v>
      </c>
      <c r="S2082" t="s">
        <v>23968</v>
      </c>
      <c r="T2082" t="s">
        <v>23979</v>
      </c>
      <c r="U2082" t="s">
        <v>23983</v>
      </c>
    </row>
    <row r="2083" spans="1:22" x14ac:dyDescent="0.35">
      <c r="A2083" t="s">
        <v>20165</v>
      </c>
      <c r="B2083" t="s">
        <v>20166</v>
      </c>
      <c r="C2083" t="s">
        <v>23957</v>
      </c>
      <c r="D2083" t="s">
        <v>5055</v>
      </c>
      <c r="E2083" t="s">
        <v>5055</v>
      </c>
      <c r="F2083" t="s">
        <v>12813</v>
      </c>
      <c r="G2083" t="s">
        <v>12811</v>
      </c>
      <c r="H2083" t="s">
        <v>5055</v>
      </c>
      <c r="I2083" t="s">
        <v>5055</v>
      </c>
      <c r="J2083" t="s">
        <v>5055</v>
      </c>
      <c r="K2083" t="s">
        <v>5055</v>
      </c>
      <c r="L2083" t="s">
        <v>5055</v>
      </c>
      <c r="M2083" t="s">
        <v>5055</v>
      </c>
      <c r="N2083" t="s">
        <v>20166</v>
      </c>
      <c r="O2083" t="s">
        <v>5055</v>
      </c>
      <c r="P2083" t="s">
        <v>5055</v>
      </c>
    </row>
    <row r="2084" spans="1:22" x14ac:dyDescent="0.35">
      <c r="A2084" t="s">
        <v>20167</v>
      </c>
      <c r="B2084" t="s">
        <v>20168</v>
      </c>
      <c r="C2084" t="s">
        <v>20167</v>
      </c>
      <c r="D2084" t="s">
        <v>5055</v>
      </c>
      <c r="E2084" t="s">
        <v>5055</v>
      </c>
      <c r="F2084" t="s">
        <v>17723</v>
      </c>
      <c r="G2084" t="s">
        <v>12802</v>
      </c>
      <c r="H2084" t="s">
        <v>5055</v>
      </c>
      <c r="I2084" t="s">
        <v>5055</v>
      </c>
      <c r="J2084" t="s">
        <v>5055</v>
      </c>
      <c r="K2084" t="s">
        <v>5055</v>
      </c>
      <c r="L2084" t="s">
        <v>5055</v>
      </c>
      <c r="M2084" t="s">
        <v>5055</v>
      </c>
      <c r="N2084" t="s">
        <v>20168</v>
      </c>
      <c r="O2084" t="s">
        <v>5055</v>
      </c>
      <c r="P2084" t="s">
        <v>5055</v>
      </c>
      <c r="S2084" t="s">
        <v>24263</v>
      </c>
      <c r="T2084" t="s">
        <v>24006</v>
      </c>
      <c r="U2084" t="s">
        <v>24007</v>
      </c>
      <c r="V2084" t="s">
        <v>24242</v>
      </c>
    </row>
    <row r="2085" spans="1:22" x14ac:dyDescent="0.35">
      <c r="A2085" t="s">
        <v>20169</v>
      </c>
      <c r="B2085" t="s">
        <v>17815</v>
      </c>
      <c r="C2085" t="s">
        <v>8353</v>
      </c>
      <c r="D2085" t="s">
        <v>5055</v>
      </c>
      <c r="E2085" t="s">
        <v>5055</v>
      </c>
      <c r="F2085" t="s">
        <v>10871</v>
      </c>
      <c r="G2085" t="s">
        <v>12811</v>
      </c>
      <c r="H2085" t="s">
        <v>5055</v>
      </c>
      <c r="I2085" t="s">
        <v>5055</v>
      </c>
      <c r="J2085" t="s">
        <v>5055</v>
      </c>
      <c r="K2085" t="s">
        <v>5055</v>
      </c>
      <c r="L2085" t="s">
        <v>5055</v>
      </c>
      <c r="M2085" t="s">
        <v>5055</v>
      </c>
      <c r="N2085" t="s">
        <v>17815</v>
      </c>
      <c r="O2085" t="s">
        <v>5055</v>
      </c>
      <c r="P2085" t="s">
        <v>5055</v>
      </c>
      <c r="S2085" t="s">
        <v>24263</v>
      </c>
      <c r="T2085" t="s">
        <v>24236</v>
      </c>
      <c r="U2085" t="s">
        <v>24007</v>
      </c>
      <c r="V2085" t="s">
        <v>24242</v>
      </c>
    </row>
    <row r="2086" spans="1:22" ht="16.5" customHeight="1" x14ac:dyDescent="0.35">
      <c r="A2086" t="s">
        <v>20169</v>
      </c>
      <c r="B2086" t="s">
        <v>20170</v>
      </c>
      <c r="C2086" t="s">
        <v>8353</v>
      </c>
      <c r="D2086" t="s">
        <v>5055</v>
      </c>
      <c r="E2086" t="s">
        <v>5055</v>
      </c>
      <c r="F2086" t="s">
        <v>17723</v>
      </c>
      <c r="G2086" t="s">
        <v>12811</v>
      </c>
      <c r="H2086" t="s">
        <v>5055</v>
      </c>
      <c r="I2086" t="s">
        <v>5055</v>
      </c>
      <c r="J2086" t="s">
        <v>5055</v>
      </c>
      <c r="K2086" t="s">
        <v>5055</v>
      </c>
      <c r="L2086" t="s">
        <v>5055</v>
      </c>
      <c r="M2086" t="s">
        <v>5055</v>
      </c>
      <c r="N2086" t="s">
        <v>20170</v>
      </c>
      <c r="O2086" t="s">
        <v>5055</v>
      </c>
      <c r="P2086" t="s">
        <v>5055</v>
      </c>
      <c r="S2086" t="s">
        <v>24263</v>
      </c>
      <c r="T2086" t="s">
        <v>24236</v>
      </c>
      <c r="U2086" t="s">
        <v>24007</v>
      </c>
      <c r="V2086" t="s">
        <v>24255</v>
      </c>
    </row>
    <row r="2087" spans="1:22" ht="14.5" customHeight="1" x14ac:dyDescent="0.45">
      <c r="A2087" t="s">
        <v>7958</v>
      </c>
      <c r="B2087" t="s">
        <v>20171</v>
      </c>
      <c r="C2087" t="s">
        <v>15329</v>
      </c>
      <c r="D2087" t="s">
        <v>5055</v>
      </c>
      <c r="E2087" t="s">
        <v>5055</v>
      </c>
      <c r="F2087" t="s">
        <v>17723</v>
      </c>
      <c r="G2087" t="s">
        <v>12802</v>
      </c>
      <c r="H2087" t="s">
        <v>5055</v>
      </c>
      <c r="I2087" t="s">
        <v>5055</v>
      </c>
      <c r="J2087" t="s">
        <v>5055</v>
      </c>
      <c r="K2087" t="s">
        <v>5055</v>
      </c>
      <c r="L2087" t="s">
        <v>5055</v>
      </c>
      <c r="M2087" t="s">
        <v>5055</v>
      </c>
      <c r="N2087" t="s">
        <v>20172</v>
      </c>
      <c r="O2087" t="s">
        <v>5055</v>
      </c>
      <c r="P2087" t="s">
        <v>5055</v>
      </c>
      <c r="S2087" t="s">
        <v>23972</v>
      </c>
      <c r="T2087" s="50" t="s">
        <v>23997</v>
      </c>
      <c r="U2087" s="50" t="s">
        <v>23984</v>
      </c>
    </row>
    <row r="2088" spans="1:22" x14ac:dyDescent="0.35">
      <c r="A2088" t="s">
        <v>20173</v>
      </c>
      <c r="B2088" t="s">
        <v>20174</v>
      </c>
      <c r="C2088" t="s">
        <v>22858</v>
      </c>
      <c r="D2088" t="s">
        <v>5055</v>
      </c>
      <c r="E2088" t="s">
        <v>5055</v>
      </c>
      <c r="F2088" t="s">
        <v>17723</v>
      </c>
      <c r="G2088" t="s">
        <v>12802</v>
      </c>
      <c r="H2088" t="s">
        <v>5055</v>
      </c>
      <c r="I2088" t="s">
        <v>14513</v>
      </c>
      <c r="J2088" t="s">
        <v>5055</v>
      </c>
      <c r="K2088" t="s">
        <v>5055</v>
      </c>
      <c r="L2088" t="s">
        <v>5055</v>
      </c>
      <c r="M2088" t="s">
        <v>5055</v>
      </c>
      <c r="N2088" t="s">
        <v>20174</v>
      </c>
      <c r="O2088" t="s">
        <v>5055</v>
      </c>
      <c r="P2088" t="s">
        <v>5055</v>
      </c>
      <c r="S2088" t="s">
        <v>23968</v>
      </c>
      <c r="T2088" t="s">
        <v>23978</v>
      </c>
      <c r="U2088" t="s">
        <v>23983</v>
      </c>
    </row>
    <row r="2089" spans="1:22" x14ac:dyDescent="0.35">
      <c r="A2089" t="s">
        <v>20173</v>
      </c>
      <c r="B2089" t="s">
        <v>20175</v>
      </c>
      <c r="C2089" t="s">
        <v>22858</v>
      </c>
      <c r="D2089" t="s">
        <v>5055</v>
      </c>
      <c r="E2089" t="s">
        <v>5055</v>
      </c>
      <c r="F2089" t="s">
        <v>17723</v>
      </c>
      <c r="G2089" t="s">
        <v>12802</v>
      </c>
      <c r="H2089" t="s">
        <v>5055</v>
      </c>
      <c r="I2089" t="s">
        <v>14513</v>
      </c>
      <c r="J2089" t="s">
        <v>5055</v>
      </c>
      <c r="K2089" t="s">
        <v>5055</v>
      </c>
      <c r="L2089" t="s">
        <v>5055</v>
      </c>
      <c r="M2089" t="s">
        <v>5055</v>
      </c>
      <c r="N2089" t="s">
        <v>20175</v>
      </c>
      <c r="O2089" t="s">
        <v>5055</v>
      </c>
      <c r="P2089" t="s">
        <v>5055</v>
      </c>
      <c r="S2089" t="s">
        <v>23968</v>
      </c>
      <c r="T2089" t="s">
        <v>23978</v>
      </c>
      <c r="U2089" t="s">
        <v>23983</v>
      </c>
    </row>
    <row r="2090" spans="1:22" x14ac:dyDescent="0.35">
      <c r="A2090" t="s">
        <v>20173</v>
      </c>
      <c r="B2090" t="s">
        <v>20176</v>
      </c>
      <c r="C2090" t="s">
        <v>22858</v>
      </c>
      <c r="D2090" t="s">
        <v>5055</v>
      </c>
      <c r="E2090" t="s">
        <v>5055</v>
      </c>
      <c r="F2090" t="s">
        <v>17723</v>
      </c>
      <c r="G2090" t="s">
        <v>12802</v>
      </c>
      <c r="H2090" t="s">
        <v>5055</v>
      </c>
      <c r="I2090" t="s">
        <v>14521</v>
      </c>
      <c r="J2090" t="s">
        <v>5055</v>
      </c>
      <c r="K2090" t="s">
        <v>5055</v>
      </c>
      <c r="L2090" t="s">
        <v>5055</v>
      </c>
      <c r="M2090" t="s">
        <v>5055</v>
      </c>
      <c r="N2090" t="s">
        <v>20176</v>
      </c>
      <c r="O2090" t="s">
        <v>5055</v>
      </c>
      <c r="P2090" t="s">
        <v>5055</v>
      </c>
      <c r="S2090" t="s">
        <v>23968</v>
      </c>
      <c r="T2090" t="s">
        <v>23978</v>
      </c>
      <c r="U2090" t="s">
        <v>23983</v>
      </c>
    </row>
    <row r="2091" spans="1:22" x14ac:dyDescent="0.35">
      <c r="A2091" t="s">
        <v>20173</v>
      </c>
      <c r="B2091" t="s">
        <v>20177</v>
      </c>
      <c r="C2091" t="s">
        <v>22858</v>
      </c>
      <c r="D2091" t="s">
        <v>5055</v>
      </c>
      <c r="E2091" t="s">
        <v>5055</v>
      </c>
      <c r="F2091" t="s">
        <v>17723</v>
      </c>
      <c r="G2091" t="s">
        <v>12802</v>
      </c>
      <c r="H2091" t="s">
        <v>5055</v>
      </c>
      <c r="I2091" t="s">
        <v>5055</v>
      </c>
      <c r="J2091" t="s">
        <v>5055</v>
      </c>
      <c r="K2091" t="s">
        <v>5055</v>
      </c>
      <c r="L2091" t="s">
        <v>5055</v>
      </c>
      <c r="M2091" t="s">
        <v>5055</v>
      </c>
      <c r="N2091" t="s">
        <v>20177</v>
      </c>
      <c r="O2091" t="s">
        <v>5055</v>
      </c>
      <c r="P2091" t="s">
        <v>5055</v>
      </c>
      <c r="S2091" t="s">
        <v>23968</v>
      </c>
      <c r="T2091" t="s">
        <v>23978</v>
      </c>
      <c r="U2091" t="s">
        <v>23983</v>
      </c>
    </row>
    <row r="2092" spans="1:22" ht="16.5" customHeight="1" x14ac:dyDescent="0.35">
      <c r="A2092" t="s">
        <v>20173</v>
      </c>
      <c r="B2092" t="s">
        <v>20178</v>
      </c>
      <c r="C2092" t="s">
        <v>22858</v>
      </c>
      <c r="D2092" t="s">
        <v>5055</v>
      </c>
      <c r="E2092" t="s">
        <v>5055</v>
      </c>
      <c r="F2092" t="s">
        <v>12813</v>
      </c>
      <c r="G2092" t="s">
        <v>12811</v>
      </c>
      <c r="H2092" t="s">
        <v>5055</v>
      </c>
      <c r="I2092" t="s">
        <v>5055</v>
      </c>
      <c r="J2092" t="s">
        <v>5055</v>
      </c>
      <c r="K2092" t="s">
        <v>5055</v>
      </c>
      <c r="L2092" t="s">
        <v>5055</v>
      </c>
      <c r="M2092" t="s">
        <v>5055</v>
      </c>
      <c r="N2092" t="s">
        <v>18715</v>
      </c>
      <c r="O2092" t="s">
        <v>5055</v>
      </c>
      <c r="P2092" t="s">
        <v>5055</v>
      </c>
      <c r="S2092" t="s">
        <v>23968</v>
      </c>
      <c r="T2092" t="s">
        <v>23978</v>
      </c>
      <c r="U2092" t="s">
        <v>23983</v>
      </c>
      <c r="V2092" t="s">
        <v>24481</v>
      </c>
    </row>
    <row r="2093" spans="1:22" ht="16.5" customHeight="1" x14ac:dyDescent="0.45">
      <c r="A2093" t="s">
        <v>20179</v>
      </c>
      <c r="B2093" t="s">
        <v>20180</v>
      </c>
      <c r="C2093" t="s">
        <v>14917</v>
      </c>
      <c r="D2093" t="s">
        <v>5055</v>
      </c>
      <c r="E2093" t="s">
        <v>5055</v>
      </c>
      <c r="F2093" t="s">
        <v>17723</v>
      </c>
      <c r="G2093" t="s">
        <v>12802</v>
      </c>
      <c r="H2093" t="s">
        <v>5055</v>
      </c>
      <c r="I2093" t="s">
        <v>5055</v>
      </c>
      <c r="J2093" t="s">
        <v>5055</v>
      </c>
      <c r="K2093" t="s">
        <v>5055</v>
      </c>
      <c r="L2093" t="s">
        <v>5055</v>
      </c>
      <c r="M2093" t="s">
        <v>5055</v>
      </c>
      <c r="N2093" t="s">
        <v>20180</v>
      </c>
      <c r="O2093" t="s">
        <v>5055</v>
      </c>
      <c r="P2093" t="s">
        <v>5055</v>
      </c>
      <c r="S2093" t="s">
        <v>23968</v>
      </c>
      <c r="T2093" t="s">
        <v>24037</v>
      </c>
      <c r="U2093" s="50" t="s">
        <v>23983</v>
      </c>
      <c r="V2093" t="s">
        <v>24481</v>
      </c>
    </row>
    <row r="2094" spans="1:22" ht="16.5" customHeight="1" x14ac:dyDescent="0.45">
      <c r="A2094" t="s">
        <v>20179</v>
      </c>
      <c r="B2094" t="s">
        <v>20181</v>
      </c>
      <c r="C2094" t="s">
        <v>14917</v>
      </c>
      <c r="D2094" t="s">
        <v>5055</v>
      </c>
      <c r="E2094" t="s">
        <v>5055</v>
      </c>
      <c r="F2094" t="s">
        <v>17723</v>
      </c>
      <c r="G2094" t="s">
        <v>12802</v>
      </c>
      <c r="H2094" t="s">
        <v>5055</v>
      </c>
      <c r="I2094" t="s">
        <v>5055</v>
      </c>
      <c r="J2094" t="s">
        <v>5055</v>
      </c>
      <c r="K2094" t="s">
        <v>5055</v>
      </c>
      <c r="L2094" t="s">
        <v>5055</v>
      </c>
      <c r="M2094" t="s">
        <v>5055</v>
      </c>
      <c r="N2094" t="s">
        <v>20182</v>
      </c>
      <c r="O2094" t="s">
        <v>5055</v>
      </c>
      <c r="P2094" t="s">
        <v>5055</v>
      </c>
      <c r="S2094" t="s">
        <v>23968</v>
      </c>
      <c r="T2094" t="s">
        <v>24037</v>
      </c>
      <c r="U2094" s="50" t="s">
        <v>23983</v>
      </c>
      <c r="V2094" t="s">
        <v>24481</v>
      </c>
    </row>
    <row r="2095" spans="1:22" ht="16.5" customHeight="1" x14ac:dyDescent="0.45">
      <c r="A2095" t="s">
        <v>20179</v>
      </c>
      <c r="B2095" t="s">
        <v>20183</v>
      </c>
      <c r="C2095" t="s">
        <v>14917</v>
      </c>
      <c r="D2095" t="s">
        <v>5055</v>
      </c>
      <c r="E2095" t="s">
        <v>5055</v>
      </c>
      <c r="F2095" t="s">
        <v>17723</v>
      </c>
      <c r="G2095" t="s">
        <v>12802</v>
      </c>
      <c r="H2095" t="s">
        <v>5055</v>
      </c>
      <c r="I2095" t="s">
        <v>5055</v>
      </c>
      <c r="J2095" t="s">
        <v>5055</v>
      </c>
      <c r="K2095" t="s">
        <v>5055</v>
      </c>
      <c r="L2095" t="s">
        <v>5055</v>
      </c>
      <c r="M2095" t="s">
        <v>5055</v>
      </c>
      <c r="N2095" t="s">
        <v>20184</v>
      </c>
      <c r="O2095" t="s">
        <v>5055</v>
      </c>
      <c r="P2095" t="s">
        <v>5055</v>
      </c>
      <c r="S2095" t="s">
        <v>23968</v>
      </c>
      <c r="T2095" t="s">
        <v>24037</v>
      </c>
      <c r="U2095" s="50" t="s">
        <v>23983</v>
      </c>
      <c r="V2095" t="s">
        <v>24481</v>
      </c>
    </row>
    <row r="2096" spans="1:22" ht="16.5" customHeight="1" x14ac:dyDescent="0.45">
      <c r="A2096" t="s">
        <v>20179</v>
      </c>
      <c r="B2096" t="s">
        <v>20185</v>
      </c>
      <c r="C2096" t="s">
        <v>14917</v>
      </c>
      <c r="D2096" t="s">
        <v>5055</v>
      </c>
      <c r="E2096" t="s">
        <v>5055</v>
      </c>
      <c r="F2096" t="s">
        <v>17723</v>
      </c>
      <c r="G2096" t="s">
        <v>12802</v>
      </c>
      <c r="H2096" t="s">
        <v>5055</v>
      </c>
      <c r="I2096" t="s">
        <v>5055</v>
      </c>
      <c r="J2096" t="s">
        <v>5055</v>
      </c>
      <c r="K2096" t="s">
        <v>5055</v>
      </c>
      <c r="L2096" t="s">
        <v>5055</v>
      </c>
      <c r="M2096" t="s">
        <v>5055</v>
      </c>
      <c r="N2096" t="s">
        <v>20186</v>
      </c>
      <c r="O2096" t="s">
        <v>5055</v>
      </c>
      <c r="P2096" t="s">
        <v>5055</v>
      </c>
      <c r="S2096" t="s">
        <v>23968</v>
      </c>
      <c r="T2096" t="s">
        <v>24037</v>
      </c>
      <c r="U2096" s="50" t="s">
        <v>23983</v>
      </c>
      <c r="V2096" t="s">
        <v>24481</v>
      </c>
    </row>
    <row r="2097" spans="1:22" ht="16.5" customHeight="1" x14ac:dyDescent="0.45">
      <c r="A2097" t="s">
        <v>20179</v>
      </c>
      <c r="B2097" t="s">
        <v>20187</v>
      </c>
      <c r="C2097" t="s">
        <v>14917</v>
      </c>
      <c r="D2097" t="s">
        <v>5055</v>
      </c>
      <c r="E2097" t="s">
        <v>5055</v>
      </c>
      <c r="F2097" t="s">
        <v>17723</v>
      </c>
      <c r="G2097" t="s">
        <v>12802</v>
      </c>
      <c r="H2097" t="s">
        <v>5055</v>
      </c>
      <c r="I2097" t="s">
        <v>5055</v>
      </c>
      <c r="J2097" t="s">
        <v>14509</v>
      </c>
      <c r="K2097" t="s">
        <v>5055</v>
      </c>
      <c r="L2097" t="s">
        <v>5055</v>
      </c>
      <c r="M2097" t="s">
        <v>5055</v>
      </c>
      <c r="N2097" t="s">
        <v>20187</v>
      </c>
      <c r="O2097" t="s">
        <v>5055</v>
      </c>
      <c r="P2097" t="s">
        <v>5055</v>
      </c>
      <c r="S2097" t="s">
        <v>23968</v>
      </c>
      <c r="T2097" t="s">
        <v>24037</v>
      </c>
      <c r="U2097" s="50" t="s">
        <v>23983</v>
      </c>
      <c r="V2097" t="s">
        <v>24481</v>
      </c>
    </row>
    <row r="2098" spans="1:22" ht="16.5" customHeight="1" x14ac:dyDescent="0.45">
      <c r="A2098" t="s">
        <v>20179</v>
      </c>
      <c r="B2098" t="s">
        <v>20188</v>
      </c>
      <c r="C2098" t="s">
        <v>14917</v>
      </c>
      <c r="D2098" t="s">
        <v>5055</v>
      </c>
      <c r="E2098" t="s">
        <v>5055</v>
      </c>
      <c r="F2098" t="s">
        <v>17723</v>
      </c>
      <c r="G2098" t="s">
        <v>12802</v>
      </c>
      <c r="H2098" t="s">
        <v>5055</v>
      </c>
      <c r="I2098" t="s">
        <v>5055</v>
      </c>
      <c r="J2098" t="s">
        <v>5055</v>
      </c>
      <c r="K2098" t="s">
        <v>5055</v>
      </c>
      <c r="L2098" t="s">
        <v>5055</v>
      </c>
      <c r="M2098" t="s">
        <v>5055</v>
      </c>
      <c r="N2098" t="s">
        <v>20189</v>
      </c>
      <c r="O2098" t="s">
        <v>5055</v>
      </c>
      <c r="P2098" t="s">
        <v>5055</v>
      </c>
      <c r="S2098" t="s">
        <v>23968</v>
      </c>
      <c r="T2098" t="s">
        <v>24037</v>
      </c>
      <c r="U2098" s="50" t="s">
        <v>23983</v>
      </c>
      <c r="V2098" t="s">
        <v>24481</v>
      </c>
    </row>
    <row r="2099" spans="1:22" ht="14.5" customHeight="1" x14ac:dyDescent="0.45">
      <c r="A2099" t="s">
        <v>20179</v>
      </c>
      <c r="B2099" t="s">
        <v>20190</v>
      </c>
      <c r="C2099" t="s">
        <v>14917</v>
      </c>
      <c r="D2099" t="s">
        <v>5055</v>
      </c>
      <c r="E2099" t="s">
        <v>5055</v>
      </c>
      <c r="F2099" t="s">
        <v>17723</v>
      </c>
      <c r="G2099" t="s">
        <v>12802</v>
      </c>
      <c r="H2099" t="s">
        <v>5055</v>
      </c>
      <c r="I2099" t="s">
        <v>5055</v>
      </c>
      <c r="J2099" t="s">
        <v>5055</v>
      </c>
      <c r="K2099" t="s">
        <v>5055</v>
      </c>
      <c r="L2099" t="s">
        <v>5055</v>
      </c>
      <c r="M2099" t="s">
        <v>5055</v>
      </c>
      <c r="N2099" t="s">
        <v>20191</v>
      </c>
      <c r="O2099" t="s">
        <v>5055</v>
      </c>
      <c r="P2099" t="s">
        <v>5055</v>
      </c>
      <c r="S2099" t="s">
        <v>23968</v>
      </c>
      <c r="T2099" t="s">
        <v>24037</v>
      </c>
      <c r="U2099" s="50" t="s">
        <v>23983</v>
      </c>
      <c r="V2099">
        <v>1.8</v>
      </c>
    </row>
    <row r="2100" spans="1:22" x14ac:dyDescent="0.35">
      <c r="A2100" t="s">
        <v>7692</v>
      </c>
      <c r="B2100" t="s">
        <v>20192</v>
      </c>
      <c r="C2100" s="17" t="s">
        <v>7693</v>
      </c>
      <c r="D2100" t="s">
        <v>5055</v>
      </c>
      <c r="E2100" t="s">
        <v>5055</v>
      </c>
      <c r="F2100" t="s">
        <v>17723</v>
      </c>
      <c r="G2100" t="s">
        <v>12802</v>
      </c>
      <c r="H2100" t="s">
        <v>5055</v>
      </c>
      <c r="I2100" t="s">
        <v>5055</v>
      </c>
      <c r="J2100" t="s">
        <v>5055</v>
      </c>
      <c r="K2100" t="s">
        <v>5055</v>
      </c>
      <c r="L2100" t="s">
        <v>5055</v>
      </c>
      <c r="M2100" t="s">
        <v>5055</v>
      </c>
      <c r="N2100" t="s">
        <v>20192</v>
      </c>
      <c r="O2100" t="s">
        <v>5055</v>
      </c>
      <c r="P2100" t="s">
        <v>5055</v>
      </c>
      <c r="S2100" t="s">
        <v>23964</v>
      </c>
      <c r="T2100" t="s">
        <v>7587</v>
      </c>
      <c r="U2100" t="s">
        <v>7587</v>
      </c>
      <c r="V2100">
        <v>1.8</v>
      </c>
    </row>
    <row r="2101" spans="1:22" x14ac:dyDescent="0.35">
      <c r="A2101" t="s">
        <v>7692</v>
      </c>
      <c r="B2101" t="s">
        <v>20193</v>
      </c>
      <c r="C2101" s="17" t="s">
        <v>7693</v>
      </c>
      <c r="D2101" t="s">
        <v>5055</v>
      </c>
      <c r="E2101" t="s">
        <v>5055</v>
      </c>
      <c r="F2101" t="s">
        <v>17723</v>
      </c>
      <c r="G2101" t="s">
        <v>12802</v>
      </c>
      <c r="H2101" t="s">
        <v>5055</v>
      </c>
      <c r="I2101" t="s">
        <v>5055</v>
      </c>
      <c r="J2101" t="s">
        <v>5055</v>
      </c>
      <c r="K2101" t="s">
        <v>5055</v>
      </c>
      <c r="L2101" t="s">
        <v>5055</v>
      </c>
      <c r="M2101" t="s">
        <v>5055</v>
      </c>
      <c r="N2101" t="s">
        <v>20193</v>
      </c>
      <c r="O2101" t="s">
        <v>5055</v>
      </c>
      <c r="P2101" t="s">
        <v>5055</v>
      </c>
      <c r="S2101" t="s">
        <v>23964</v>
      </c>
      <c r="T2101" t="s">
        <v>7587</v>
      </c>
      <c r="U2101" t="s">
        <v>7587</v>
      </c>
      <c r="V2101">
        <v>1.8</v>
      </c>
    </row>
    <row r="2102" spans="1:22" x14ac:dyDescent="0.35">
      <c r="A2102" t="s">
        <v>7692</v>
      </c>
      <c r="B2102" t="s">
        <v>20194</v>
      </c>
      <c r="C2102" s="17" t="s">
        <v>7693</v>
      </c>
      <c r="D2102" t="s">
        <v>5055</v>
      </c>
      <c r="E2102" t="s">
        <v>5055</v>
      </c>
      <c r="F2102" t="s">
        <v>17723</v>
      </c>
      <c r="G2102" t="s">
        <v>12811</v>
      </c>
      <c r="H2102" t="s">
        <v>5055</v>
      </c>
      <c r="I2102" t="s">
        <v>14519</v>
      </c>
      <c r="J2102" t="s">
        <v>14503</v>
      </c>
      <c r="K2102" t="s">
        <v>5055</v>
      </c>
      <c r="L2102" t="s">
        <v>5055</v>
      </c>
      <c r="M2102" t="s">
        <v>5055</v>
      </c>
      <c r="N2102" t="s">
        <v>20194</v>
      </c>
      <c r="O2102" t="s">
        <v>5055</v>
      </c>
      <c r="P2102" t="s">
        <v>5055</v>
      </c>
      <c r="S2102" t="s">
        <v>23964</v>
      </c>
      <c r="T2102" t="s">
        <v>7587</v>
      </c>
      <c r="U2102" t="s">
        <v>7587</v>
      </c>
      <c r="V2102">
        <v>1.8</v>
      </c>
    </row>
    <row r="2103" spans="1:22" x14ac:dyDescent="0.35">
      <c r="A2103" t="s">
        <v>7692</v>
      </c>
      <c r="B2103" t="s">
        <v>20195</v>
      </c>
      <c r="C2103" s="17" t="s">
        <v>7693</v>
      </c>
      <c r="D2103" t="s">
        <v>5055</v>
      </c>
      <c r="E2103" t="s">
        <v>5055</v>
      </c>
      <c r="F2103" t="s">
        <v>10871</v>
      </c>
      <c r="G2103" t="s">
        <v>12811</v>
      </c>
      <c r="H2103" t="s">
        <v>5055</v>
      </c>
      <c r="I2103" t="s">
        <v>5055</v>
      </c>
      <c r="J2103" t="s">
        <v>5055</v>
      </c>
      <c r="K2103" t="s">
        <v>5055</v>
      </c>
      <c r="L2103" t="s">
        <v>5055</v>
      </c>
      <c r="M2103" t="s">
        <v>5055</v>
      </c>
      <c r="N2103" t="s">
        <v>20195</v>
      </c>
      <c r="O2103" t="s">
        <v>5055</v>
      </c>
      <c r="P2103" t="s">
        <v>5055</v>
      </c>
      <c r="S2103" t="s">
        <v>23964</v>
      </c>
      <c r="T2103" t="s">
        <v>7587</v>
      </c>
      <c r="U2103" t="s">
        <v>7587</v>
      </c>
      <c r="V2103">
        <v>1.8</v>
      </c>
    </row>
    <row r="2104" spans="1:22" x14ac:dyDescent="0.35">
      <c r="A2104" t="s">
        <v>7692</v>
      </c>
      <c r="B2104" t="s">
        <v>20196</v>
      </c>
      <c r="C2104" s="17" t="s">
        <v>7693</v>
      </c>
      <c r="D2104" t="s">
        <v>5055</v>
      </c>
      <c r="E2104" t="s">
        <v>5055</v>
      </c>
      <c r="F2104" t="s">
        <v>12813</v>
      </c>
      <c r="G2104" t="s">
        <v>12811</v>
      </c>
      <c r="H2104" t="s">
        <v>5055</v>
      </c>
      <c r="I2104" t="s">
        <v>5055</v>
      </c>
      <c r="J2104" t="s">
        <v>5055</v>
      </c>
      <c r="K2104" t="s">
        <v>5055</v>
      </c>
      <c r="L2104" t="s">
        <v>5055</v>
      </c>
      <c r="M2104" t="s">
        <v>5055</v>
      </c>
      <c r="N2104" t="s">
        <v>20196</v>
      </c>
      <c r="O2104" t="s">
        <v>5055</v>
      </c>
      <c r="P2104" t="s">
        <v>5055</v>
      </c>
      <c r="S2104" t="s">
        <v>23964</v>
      </c>
      <c r="T2104" t="s">
        <v>7587</v>
      </c>
      <c r="U2104" t="s">
        <v>7587</v>
      </c>
      <c r="V2104">
        <v>1.8</v>
      </c>
    </row>
    <row r="2105" spans="1:22" x14ac:dyDescent="0.35">
      <c r="A2105" t="s">
        <v>7692</v>
      </c>
      <c r="B2105" t="s">
        <v>20197</v>
      </c>
      <c r="C2105" s="17" t="s">
        <v>7693</v>
      </c>
      <c r="D2105" t="s">
        <v>5055</v>
      </c>
      <c r="E2105" t="s">
        <v>5055</v>
      </c>
      <c r="F2105" t="s">
        <v>17723</v>
      </c>
      <c r="G2105" t="s">
        <v>12802</v>
      </c>
      <c r="H2105" t="s">
        <v>5055</v>
      </c>
      <c r="I2105" t="s">
        <v>5055</v>
      </c>
      <c r="J2105" t="s">
        <v>5055</v>
      </c>
      <c r="K2105" t="s">
        <v>5055</v>
      </c>
      <c r="L2105" t="s">
        <v>5055</v>
      </c>
      <c r="M2105" t="s">
        <v>5055</v>
      </c>
      <c r="N2105" t="s">
        <v>20197</v>
      </c>
      <c r="O2105" t="s">
        <v>5055</v>
      </c>
      <c r="P2105" t="s">
        <v>5055</v>
      </c>
      <c r="S2105" t="s">
        <v>23964</v>
      </c>
      <c r="T2105" t="s">
        <v>7587</v>
      </c>
      <c r="U2105" t="s">
        <v>7587</v>
      </c>
      <c r="V2105">
        <v>1.8</v>
      </c>
    </row>
    <row r="2106" spans="1:22" x14ac:dyDescent="0.35">
      <c r="A2106" t="s">
        <v>7692</v>
      </c>
      <c r="B2106" t="s">
        <v>20198</v>
      </c>
      <c r="C2106" s="17" t="s">
        <v>7693</v>
      </c>
      <c r="D2106" t="s">
        <v>5055</v>
      </c>
      <c r="E2106" t="s">
        <v>5055</v>
      </c>
      <c r="F2106" t="s">
        <v>12813</v>
      </c>
      <c r="G2106" t="s">
        <v>12811</v>
      </c>
      <c r="H2106" t="s">
        <v>5055</v>
      </c>
      <c r="I2106" t="s">
        <v>5055</v>
      </c>
      <c r="J2106" t="s">
        <v>5055</v>
      </c>
      <c r="K2106" t="s">
        <v>5055</v>
      </c>
      <c r="L2106" t="s">
        <v>5055</v>
      </c>
      <c r="M2106" t="s">
        <v>5055</v>
      </c>
      <c r="N2106" t="s">
        <v>20199</v>
      </c>
      <c r="O2106" t="s">
        <v>5055</v>
      </c>
      <c r="P2106" t="s">
        <v>5055</v>
      </c>
      <c r="S2106" t="s">
        <v>23964</v>
      </c>
      <c r="T2106" t="s">
        <v>7587</v>
      </c>
      <c r="U2106" t="s">
        <v>7587</v>
      </c>
      <c r="V2106">
        <v>1.8</v>
      </c>
    </row>
    <row r="2107" spans="1:22" x14ac:dyDescent="0.35">
      <c r="A2107" t="s">
        <v>7692</v>
      </c>
      <c r="B2107" t="s">
        <v>20200</v>
      </c>
      <c r="C2107" s="17" t="s">
        <v>7693</v>
      </c>
      <c r="D2107" t="s">
        <v>5055</v>
      </c>
      <c r="E2107" t="s">
        <v>5055</v>
      </c>
      <c r="F2107" t="s">
        <v>12813</v>
      </c>
      <c r="G2107" t="s">
        <v>12811</v>
      </c>
      <c r="H2107" t="s">
        <v>5055</v>
      </c>
      <c r="I2107" t="s">
        <v>14521</v>
      </c>
      <c r="J2107" t="s">
        <v>5055</v>
      </c>
      <c r="K2107" t="s">
        <v>5055</v>
      </c>
      <c r="L2107" t="s">
        <v>5055</v>
      </c>
      <c r="M2107" t="s">
        <v>5055</v>
      </c>
      <c r="N2107" t="s">
        <v>20199</v>
      </c>
      <c r="O2107" t="s">
        <v>5055</v>
      </c>
      <c r="P2107" t="s">
        <v>5055</v>
      </c>
      <c r="S2107" t="s">
        <v>23964</v>
      </c>
      <c r="T2107" t="s">
        <v>7587</v>
      </c>
      <c r="U2107" t="s">
        <v>7587</v>
      </c>
      <c r="V2107">
        <v>1.8</v>
      </c>
    </row>
    <row r="2108" spans="1:22" x14ac:dyDescent="0.35">
      <c r="A2108" t="s">
        <v>7692</v>
      </c>
      <c r="B2108" t="s">
        <v>20201</v>
      </c>
      <c r="C2108" s="17" t="s">
        <v>7693</v>
      </c>
      <c r="D2108" t="s">
        <v>5055</v>
      </c>
      <c r="E2108" t="s">
        <v>5055</v>
      </c>
      <c r="F2108" t="s">
        <v>17723</v>
      </c>
      <c r="G2108" t="s">
        <v>12811</v>
      </c>
      <c r="H2108" t="s">
        <v>5055</v>
      </c>
      <c r="I2108" t="s">
        <v>14519</v>
      </c>
      <c r="J2108" t="s">
        <v>5055</v>
      </c>
      <c r="K2108" t="s">
        <v>5055</v>
      </c>
      <c r="L2108" t="s">
        <v>5055</v>
      </c>
      <c r="M2108">
        <v>90</v>
      </c>
      <c r="N2108" t="s">
        <v>20201</v>
      </c>
      <c r="O2108" t="s">
        <v>5055</v>
      </c>
      <c r="P2108" t="s">
        <v>5055</v>
      </c>
      <c r="S2108" t="s">
        <v>23964</v>
      </c>
      <c r="T2108" t="s">
        <v>7587</v>
      </c>
      <c r="U2108" t="s">
        <v>7587</v>
      </c>
      <c r="V2108">
        <v>1.8</v>
      </c>
    </row>
    <row r="2109" spans="1:22" x14ac:dyDescent="0.35">
      <c r="A2109" t="s">
        <v>7692</v>
      </c>
      <c r="B2109" t="s">
        <v>20202</v>
      </c>
      <c r="C2109" s="17" t="s">
        <v>7693</v>
      </c>
      <c r="D2109" t="s">
        <v>5055</v>
      </c>
      <c r="E2109" t="s">
        <v>5055</v>
      </c>
      <c r="F2109" t="s">
        <v>17738</v>
      </c>
      <c r="G2109" t="s">
        <v>12802</v>
      </c>
      <c r="H2109" t="s">
        <v>5055</v>
      </c>
      <c r="I2109" t="s">
        <v>10871</v>
      </c>
      <c r="J2109" t="s">
        <v>5055</v>
      </c>
      <c r="K2109" t="s">
        <v>5055</v>
      </c>
      <c r="L2109" t="s">
        <v>5055</v>
      </c>
      <c r="M2109">
        <v>120</v>
      </c>
      <c r="N2109" t="s">
        <v>20202</v>
      </c>
      <c r="O2109" t="s">
        <v>5055</v>
      </c>
      <c r="P2109" t="s">
        <v>5055</v>
      </c>
      <c r="S2109" t="s">
        <v>23964</v>
      </c>
      <c r="T2109" t="s">
        <v>7587</v>
      </c>
      <c r="U2109" t="s">
        <v>7587</v>
      </c>
      <c r="V2109">
        <v>1.8</v>
      </c>
    </row>
    <row r="2110" spans="1:22" x14ac:dyDescent="0.35">
      <c r="A2110" t="s">
        <v>7692</v>
      </c>
      <c r="B2110" t="s">
        <v>20203</v>
      </c>
      <c r="C2110" s="17" t="s">
        <v>7693</v>
      </c>
      <c r="D2110" t="s">
        <v>5055</v>
      </c>
      <c r="E2110" t="s">
        <v>5055</v>
      </c>
      <c r="F2110" t="s">
        <v>17723</v>
      </c>
      <c r="G2110" t="s">
        <v>12802</v>
      </c>
      <c r="H2110" t="s">
        <v>5055</v>
      </c>
      <c r="I2110" t="s">
        <v>5055</v>
      </c>
      <c r="J2110" t="s">
        <v>5055</v>
      </c>
      <c r="K2110" t="s">
        <v>5055</v>
      </c>
      <c r="L2110" t="s">
        <v>5055</v>
      </c>
      <c r="M2110" t="s">
        <v>5055</v>
      </c>
      <c r="N2110" t="s">
        <v>20203</v>
      </c>
      <c r="O2110" t="s">
        <v>5055</v>
      </c>
      <c r="P2110" t="s">
        <v>5055</v>
      </c>
      <c r="S2110" t="s">
        <v>23964</v>
      </c>
      <c r="T2110" t="s">
        <v>7587</v>
      </c>
      <c r="U2110" t="s">
        <v>7587</v>
      </c>
      <c r="V2110">
        <v>1.8</v>
      </c>
    </row>
    <row r="2111" spans="1:22" x14ac:dyDescent="0.35">
      <c r="A2111" t="s">
        <v>7692</v>
      </c>
      <c r="B2111" t="s">
        <v>20204</v>
      </c>
      <c r="C2111" s="17" t="s">
        <v>7693</v>
      </c>
      <c r="D2111" t="s">
        <v>5055</v>
      </c>
      <c r="E2111" t="s">
        <v>5055</v>
      </c>
      <c r="F2111" t="s">
        <v>17723</v>
      </c>
      <c r="G2111" t="s">
        <v>12802</v>
      </c>
      <c r="H2111" t="s">
        <v>5055</v>
      </c>
      <c r="I2111" t="s">
        <v>5055</v>
      </c>
      <c r="J2111" t="s">
        <v>5055</v>
      </c>
      <c r="K2111" t="s">
        <v>5055</v>
      </c>
      <c r="L2111" t="s">
        <v>5055</v>
      </c>
      <c r="M2111">
        <v>97.5</v>
      </c>
      <c r="N2111" t="s">
        <v>20204</v>
      </c>
      <c r="O2111" t="s">
        <v>5055</v>
      </c>
      <c r="P2111" t="s">
        <v>5055</v>
      </c>
      <c r="S2111" t="s">
        <v>23964</v>
      </c>
      <c r="T2111" t="s">
        <v>7587</v>
      </c>
      <c r="U2111" t="s">
        <v>7587</v>
      </c>
      <c r="V2111">
        <v>1.8</v>
      </c>
    </row>
    <row r="2112" spans="1:22" x14ac:dyDescent="0.35">
      <c r="A2112" t="s">
        <v>7692</v>
      </c>
      <c r="B2112" t="s">
        <v>20205</v>
      </c>
      <c r="C2112" s="17" t="s">
        <v>7693</v>
      </c>
      <c r="D2112" t="s">
        <v>5055</v>
      </c>
      <c r="E2112" t="s">
        <v>5055</v>
      </c>
      <c r="F2112" t="s">
        <v>17723</v>
      </c>
      <c r="G2112" t="s">
        <v>12802</v>
      </c>
      <c r="H2112" t="s">
        <v>5055</v>
      </c>
      <c r="I2112" t="s">
        <v>5055</v>
      </c>
      <c r="J2112" t="s">
        <v>5055</v>
      </c>
      <c r="K2112" t="s">
        <v>5055</v>
      </c>
      <c r="L2112" t="s">
        <v>5055</v>
      </c>
      <c r="M2112" t="s">
        <v>5055</v>
      </c>
      <c r="N2112" t="s">
        <v>20206</v>
      </c>
      <c r="O2112" t="s">
        <v>5055</v>
      </c>
      <c r="P2112" t="s">
        <v>5055</v>
      </c>
      <c r="S2112" t="s">
        <v>23964</v>
      </c>
      <c r="T2112" t="s">
        <v>7587</v>
      </c>
      <c r="U2112" t="s">
        <v>7587</v>
      </c>
      <c r="V2112">
        <v>1.8</v>
      </c>
    </row>
    <row r="2113" spans="1:22" x14ac:dyDescent="0.35">
      <c r="A2113" t="s">
        <v>7692</v>
      </c>
      <c r="B2113" t="s">
        <v>20207</v>
      </c>
      <c r="C2113" s="17" t="s">
        <v>7693</v>
      </c>
      <c r="D2113" t="s">
        <v>5055</v>
      </c>
      <c r="E2113" t="s">
        <v>5055</v>
      </c>
      <c r="F2113" t="s">
        <v>17723</v>
      </c>
      <c r="G2113" t="s">
        <v>12802</v>
      </c>
      <c r="H2113" t="s">
        <v>5055</v>
      </c>
      <c r="I2113" t="s">
        <v>10871</v>
      </c>
      <c r="J2113" t="s">
        <v>5055</v>
      </c>
      <c r="K2113" t="s">
        <v>5055</v>
      </c>
      <c r="L2113" t="s">
        <v>5055</v>
      </c>
      <c r="M2113">
        <v>110</v>
      </c>
      <c r="N2113" t="s">
        <v>20207</v>
      </c>
      <c r="O2113" t="s">
        <v>5055</v>
      </c>
      <c r="P2113" t="s">
        <v>5055</v>
      </c>
      <c r="S2113" t="s">
        <v>23964</v>
      </c>
      <c r="T2113" t="s">
        <v>7587</v>
      </c>
      <c r="U2113" t="s">
        <v>7587</v>
      </c>
      <c r="V2113">
        <v>1.8</v>
      </c>
    </row>
    <row r="2114" spans="1:22" x14ac:dyDescent="0.35">
      <c r="A2114" t="s">
        <v>7692</v>
      </c>
      <c r="B2114" t="s">
        <v>20208</v>
      </c>
      <c r="C2114" s="17" t="s">
        <v>7693</v>
      </c>
      <c r="D2114" t="s">
        <v>5055</v>
      </c>
      <c r="E2114" t="s">
        <v>5055</v>
      </c>
      <c r="F2114" t="s">
        <v>17723</v>
      </c>
      <c r="G2114" t="s">
        <v>12802</v>
      </c>
      <c r="H2114" t="s">
        <v>5055</v>
      </c>
      <c r="I2114" t="s">
        <v>10871</v>
      </c>
      <c r="J2114" t="s">
        <v>5055</v>
      </c>
      <c r="K2114" t="s">
        <v>5055</v>
      </c>
      <c r="L2114" t="s">
        <v>5055</v>
      </c>
      <c r="M2114">
        <v>110</v>
      </c>
      <c r="N2114" t="s">
        <v>20207</v>
      </c>
      <c r="O2114" t="s">
        <v>5055</v>
      </c>
      <c r="P2114" t="s">
        <v>5055</v>
      </c>
      <c r="S2114" t="s">
        <v>23964</v>
      </c>
      <c r="T2114" t="s">
        <v>7587</v>
      </c>
      <c r="U2114" t="s">
        <v>7587</v>
      </c>
      <c r="V2114">
        <v>1.8</v>
      </c>
    </row>
    <row r="2115" spans="1:22" x14ac:dyDescent="0.35">
      <c r="A2115" t="s">
        <v>7692</v>
      </c>
      <c r="B2115" t="s">
        <v>20209</v>
      </c>
      <c r="C2115" s="17" t="s">
        <v>7693</v>
      </c>
      <c r="D2115" t="s">
        <v>5055</v>
      </c>
      <c r="E2115" t="s">
        <v>5055</v>
      </c>
      <c r="F2115" t="s">
        <v>17723</v>
      </c>
      <c r="G2115" t="s">
        <v>12802</v>
      </c>
      <c r="H2115" t="s">
        <v>5055</v>
      </c>
      <c r="I2115" t="s">
        <v>5055</v>
      </c>
      <c r="J2115" t="s">
        <v>5055</v>
      </c>
      <c r="K2115" t="s">
        <v>5055</v>
      </c>
      <c r="L2115" t="s">
        <v>5055</v>
      </c>
      <c r="M2115" t="s">
        <v>5055</v>
      </c>
      <c r="N2115" t="s">
        <v>20209</v>
      </c>
      <c r="O2115" t="s">
        <v>5055</v>
      </c>
      <c r="P2115" t="s">
        <v>5055</v>
      </c>
      <c r="S2115" t="s">
        <v>23964</v>
      </c>
      <c r="T2115" t="s">
        <v>7587</v>
      </c>
      <c r="U2115" t="s">
        <v>7587</v>
      </c>
      <c r="V2115">
        <v>1.8</v>
      </c>
    </row>
    <row r="2116" spans="1:22" x14ac:dyDescent="0.35">
      <c r="A2116" t="s">
        <v>7692</v>
      </c>
      <c r="B2116" t="s">
        <v>20210</v>
      </c>
      <c r="C2116" s="17" t="s">
        <v>7693</v>
      </c>
      <c r="D2116" t="s">
        <v>5055</v>
      </c>
      <c r="E2116" t="s">
        <v>5055</v>
      </c>
      <c r="F2116" t="s">
        <v>17723</v>
      </c>
      <c r="G2116" t="s">
        <v>12802</v>
      </c>
      <c r="H2116" t="s">
        <v>5055</v>
      </c>
      <c r="I2116" t="s">
        <v>14513</v>
      </c>
      <c r="J2116" t="s">
        <v>5055</v>
      </c>
      <c r="K2116" t="s">
        <v>5055</v>
      </c>
      <c r="L2116" t="s">
        <v>5055</v>
      </c>
      <c r="M2116">
        <v>95</v>
      </c>
      <c r="N2116" t="s">
        <v>20210</v>
      </c>
      <c r="O2116" t="s">
        <v>5055</v>
      </c>
      <c r="P2116" t="s">
        <v>5055</v>
      </c>
      <c r="S2116" t="s">
        <v>23964</v>
      </c>
      <c r="T2116" t="s">
        <v>7587</v>
      </c>
      <c r="U2116" t="s">
        <v>7587</v>
      </c>
      <c r="V2116">
        <v>1.8</v>
      </c>
    </row>
    <row r="2117" spans="1:22" x14ac:dyDescent="0.35">
      <c r="A2117" t="s">
        <v>7692</v>
      </c>
      <c r="B2117" t="s">
        <v>20211</v>
      </c>
      <c r="C2117" s="17" t="s">
        <v>7693</v>
      </c>
      <c r="D2117" t="s">
        <v>5055</v>
      </c>
      <c r="E2117" t="s">
        <v>5055</v>
      </c>
      <c r="F2117" t="s">
        <v>17723</v>
      </c>
      <c r="G2117" t="s">
        <v>12802</v>
      </c>
      <c r="H2117" t="s">
        <v>5055</v>
      </c>
      <c r="I2117" t="s">
        <v>18822</v>
      </c>
      <c r="J2117" t="s">
        <v>5055</v>
      </c>
      <c r="K2117" t="s">
        <v>5055</v>
      </c>
      <c r="L2117" t="s">
        <v>5055</v>
      </c>
      <c r="M2117" t="s">
        <v>5055</v>
      </c>
      <c r="N2117" t="s">
        <v>20211</v>
      </c>
      <c r="O2117" t="s">
        <v>5055</v>
      </c>
      <c r="P2117" t="s">
        <v>5055</v>
      </c>
      <c r="S2117" t="s">
        <v>23964</v>
      </c>
      <c r="T2117" t="s">
        <v>7587</v>
      </c>
      <c r="U2117" t="s">
        <v>7587</v>
      </c>
      <c r="V2117">
        <v>1.8</v>
      </c>
    </row>
    <row r="2118" spans="1:22" x14ac:dyDescent="0.35">
      <c r="A2118" t="s">
        <v>7692</v>
      </c>
      <c r="B2118" t="s">
        <v>20212</v>
      </c>
      <c r="C2118" s="17" t="s">
        <v>7693</v>
      </c>
      <c r="D2118" t="s">
        <v>5055</v>
      </c>
      <c r="E2118" t="s">
        <v>5055</v>
      </c>
      <c r="F2118" t="s">
        <v>18145</v>
      </c>
      <c r="G2118" t="s">
        <v>12802</v>
      </c>
      <c r="H2118" t="s">
        <v>5055</v>
      </c>
      <c r="I2118" t="s">
        <v>10871</v>
      </c>
      <c r="J2118" t="s">
        <v>14492</v>
      </c>
      <c r="K2118" t="s">
        <v>14488</v>
      </c>
      <c r="L2118" t="s">
        <v>5055</v>
      </c>
      <c r="M2118">
        <v>110</v>
      </c>
      <c r="N2118" t="s">
        <v>20212</v>
      </c>
      <c r="O2118" t="s">
        <v>5055</v>
      </c>
      <c r="P2118" t="s">
        <v>5055</v>
      </c>
      <c r="S2118" t="s">
        <v>23964</v>
      </c>
      <c r="T2118" t="s">
        <v>7587</v>
      </c>
      <c r="U2118" t="s">
        <v>7587</v>
      </c>
      <c r="V2118">
        <v>1.8</v>
      </c>
    </row>
    <row r="2119" spans="1:22" x14ac:dyDescent="0.35">
      <c r="A2119" t="s">
        <v>7692</v>
      </c>
      <c r="B2119" t="s">
        <v>20213</v>
      </c>
      <c r="C2119" s="17" t="s">
        <v>7693</v>
      </c>
      <c r="D2119" t="s">
        <v>5055</v>
      </c>
      <c r="E2119" t="s">
        <v>5055</v>
      </c>
      <c r="F2119" t="s">
        <v>17723</v>
      </c>
      <c r="G2119" t="s">
        <v>12802</v>
      </c>
      <c r="H2119" t="s">
        <v>5055</v>
      </c>
      <c r="I2119" t="s">
        <v>5055</v>
      </c>
      <c r="J2119" t="s">
        <v>5055</v>
      </c>
      <c r="K2119" t="s">
        <v>5055</v>
      </c>
      <c r="L2119" t="s">
        <v>5055</v>
      </c>
      <c r="M2119" t="s">
        <v>5055</v>
      </c>
      <c r="N2119" t="s">
        <v>20213</v>
      </c>
      <c r="O2119" t="s">
        <v>5055</v>
      </c>
      <c r="P2119" t="s">
        <v>5055</v>
      </c>
      <c r="S2119" t="s">
        <v>23964</v>
      </c>
      <c r="T2119" t="s">
        <v>7587</v>
      </c>
      <c r="U2119" t="s">
        <v>7587</v>
      </c>
      <c r="V2119">
        <v>1.8</v>
      </c>
    </row>
    <row r="2120" spans="1:22" x14ac:dyDescent="0.35">
      <c r="A2120" t="s">
        <v>7692</v>
      </c>
      <c r="B2120" t="s">
        <v>20214</v>
      </c>
      <c r="C2120" s="17" t="s">
        <v>7693</v>
      </c>
      <c r="D2120" t="s">
        <v>5055</v>
      </c>
      <c r="E2120" t="s">
        <v>5055</v>
      </c>
      <c r="F2120" t="s">
        <v>12813</v>
      </c>
      <c r="G2120" t="s">
        <v>12811</v>
      </c>
      <c r="H2120" t="s">
        <v>5055</v>
      </c>
      <c r="I2120" t="s">
        <v>14521</v>
      </c>
      <c r="J2120" t="s">
        <v>5055</v>
      </c>
      <c r="K2120" t="s">
        <v>5055</v>
      </c>
      <c r="L2120" t="s">
        <v>5055</v>
      </c>
      <c r="M2120" t="s">
        <v>5055</v>
      </c>
      <c r="N2120" t="s">
        <v>20215</v>
      </c>
      <c r="O2120" t="s">
        <v>5055</v>
      </c>
      <c r="P2120" t="s">
        <v>5055</v>
      </c>
      <c r="S2120" t="s">
        <v>23964</v>
      </c>
      <c r="T2120" t="s">
        <v>7587</v>
      </c>
      <c r="U2120" t="s">
        <v>7587</v>
      </c>
    </row>
    <row r="2121" spans="1:22" x14ac:dyDescent="0.35">
      <c r="A2121" t="s">
        <v>7692</v>
      </c>
      <c r="B2121" t="s">
        <v>20216</v>
      </c>
      <c r="C2121" t="s">
        <v>8705</v>
      </c>
      <c r="D2121" t="s">
        <v>5055</v>
      </c>
      <c r="E2121" t="s">
        <v>5055</v>
      </c>
      <c r="F2121" t="s">
        <v>17723</v>
      </c>
      <c r="G2121" t="s">
        <v>12802</v>
      </c>
      <c r="H2121" t="s">
        <v>5055</v>
      </c>
      <c r="I2121" t="s">
        <v>5055</v>
      </c>
      <c r="J2121" t="s">
        <v>5055</v>
      </c>
      <c r="K2121" t="s">
        <v>5055</v>
      </c>
      <c r="L2121" t="s">
        <v>5055</v>
      </c>
      <c r="M2121" t="s">
        <v>5055</v>
      </c>
      <c r="N2121" t="s">
        <v>20216</v>
      </c>
      <c r="O2121" t="s">
        <v>5055</v>
      </c>
      <c r="P2121" t="s">
        <v>5055</v>
      </c>
      <c r="S2121" t="s">
        <v>23964</v>
      </c>
      <c r="T2121" t="s">
        <v>7587</v>
      </c>
      <c r="U2121" t="s">
        <v>7587</v>
      </c>
    </row>
    <row r="2122" spans="1:22" x14ac:dyDescent="0.35">
      <c r="A2122" t="s">
        <v>7692</v>
      </c>
      <c r="B2122" t="s">
        <v>20217</v>
      </c>
      <c r="C2122" t="s">
        <v>8705</v>
      </c>
      <c r="D2122" t="s">
        <v>5055</v>
      </c>
      <c r="E2122" t="s">
        <v>5055</v>
      </c>
      <c r="F2122" t="s">
        <v>17723</v>
      </c>
      <c r="G2122" t="s">
        <v>12802</v>
      </c>
      <c r="H2122" t="s">
        <v>5055</v>
      </c>
      <c r="I2122" t="s">
        <v>5055</v>
      </c>
      <c r="J2122" t="s">
        <v>5055</v>
      </c>
      <c r="K2122" t="s">
        <v>5055</v>
      </c>
      <c r="L2122" t="s">
        <v>5055</v>
      </c>
      <c r="M2122" t="s">
        <v>5055</v>
      </c>
      <c r="N2122" t="s">
        <v>20217</v>
      </c>
      <c r="O2122" t="s">
        <v>5055</v>
      </c>
      <c r="P2122" t="s">
        <v>5055</v>
      </c>
      <c r="S2122" t="s">
        <v>23964</v>
      </c>
      <c r="T2122" t="s">
        <v>7587</v>
      </c>
      <c r="U2122" t="s">
        <v>7587</v>
      </c>
    </row>
    <row r="2123" spans="1:22" x14ac:dyDescent="0.35">
      <c r="A2123" t="s">
        <v>7692</v>
      </c>
      <c r="B2123" t="s">
        <v>20218</v>
      </c>
      <c r="C2123" t="s">
        <v>8705</v>
      </c>
      <c r="D2123" t="s">
        <v>5055</v>
      </c>
      <c r="E2123" t="s">
        <v>5055</v>
      </c>
      <c r="F2123" t="s">
        <v>17723</v>
      </c>
      <c r="G2123" t="s">
        <v>12802</v>
      </c>
      <c r="H2123" t="s">
        <v>5055</v>
      </c>
      <c r="I2123" t="s">
        <v>14519</v>
      </c>
      <c r="J2123" t="s">
        <v>5055</v>
      </c>
      <c r="K2123" t="s">
        <v>5055</v>
      </c>
      <c r="L2123" t="s">
        <v>5055</v>
      </c>
      <c r="M2123" t="s">
        <v>5055</v>
      </c>
      <c r="N2123" t="s">
        <v>20218</v>
      </c>
      <c r="O2123" t="s">
        <v>5055</v>
      </c>
      <c r="P2123" t="s">
        <v>5055</v>
      </c>
      <c r="S2123" t="s">
        <v>23964</v>
      </c>
      <c r="T2123" t="s">
        <v>7587</v>
      </c>
      <c r="U2123" t="s">
        <v>7587</v>
      </c>
    </row>
    <row r="2124" spans="1:22" x14ac:dyDescent="0.35">
      <c r="A2124" t="s">
        <v>7692</v>
      </c>
      <c r="B2124" t="s">
        <v>20219</v>
      </c>
      <c r="C2124" t="s">
        <v>8705</v>
      </c>
      <c r="D2124" t="s">
        <v>5055</v>
      </c>
      <c r="E2124" t="s">
        <v>5055</v>
      </c>
      <c r="F2124" t="s">
        <v>17723</v>
      </c>
      <c r="G2124" t="s">
        <v>12811</v>
      </c>
      <c r="H2124" t="s">
        <v>5055</v>
      </c>
      <c r="I2124" t="s">
        <v>5055</v>
      </c>
      <c r="J2124" t="s">
        <v>5055</v>
      </c>
      <c r="K2124" t="s">
        <v>5055</v>
      </c>
      <c r="L2124" t="s">
        <v>5055</v>
      </c>
      <c r="M2124" t="s">
        <v>5055</v>
      </c>
      <c r="N2124" t="s">
        <v>20219</v>
      </c>
      <c r="O2124" t="s">
        <v>5055</v>
      </c>
      <c r="P2124" t="s">
        <v>5055</v>
      </c>
      <c r="S2124" t="s">
        <v>23964</v>
      </c>
      <c r="T2124" t="s">
        <v>7587</v>
      </c>
      <c r="U2124" t="s">
        <v>7587</v>
      </c>
    </row>
    <row r="2125" spans="1:22" x14ac:dyDescent="0.35">
      <c r="A2125" t="s">
        <v>7692</v>
      </c>
      <c r="B2125" t="s">
        <v>17828</v>
      </c>
      <c r="C2125" t="s">
        <v>8705</v>
      </c>
      <c r="D2125" t="s">
        <v>5055</v>
      </c>
      <c r="E2125" t="s">
        <v>5055</v>
      </c>
      <c r="F2125" t="s">
        <v>12813</v>
      </c>
      <c r="G2125" t="s">
        <v>12811</v>
      </c>
      <c r="H2125" t="s">
        <v>5055</v>
      </c>
      <c r="I2125" t="s">
        <v>14521</v>
      </c>
      <c r="J2125" t="s">
        <v>5055</v>
      </c>
      <c r="K2125" t="s">
        <v>5055</v>
      </c>
      <c r="L2125" t="s">
        <v>5055</v>
      </c>
      <c r="M2125" t="s">
        <v>5055</v>
      </c>
      <c r="N2125" t="s">
        <v>17829</v>
      </c>
      <c r="O2125" t="s">
        <v>5055</v>
      </c>
      <c r="P2125" t="s">
        <v>5055</v>
      </c>
      <c r="S2125" t="s">
        <v>23964</v>
      </c>
      <c r="T2125" t="s">
        <v>7587</v>
      </c>
      <c r="U2125" t="s">
        <v>7587</v>
      </c>
    </row>
    <row r="2126" spans="1:22" x14ac:dyDescent="0.35">
      <c r="A2126" t="s">
        <v>7692</v>
      </c>
      <c r="B2126" t="s">
        <v>20220</v>
      </c>
      <c r="C2126" t="s">
        <v>8705</v>
      </c>
      <c r="D2126" t="s">
        <v>5055</v>
      </c>
      <c r="E2126" t="s">
        <v>5055</v>
      </c>
      <c r="F2126" t="s">
        <v>17723</v>
      </c>
      <c r="G2126" t="s">
        <v>12811</v>
      </c>
      <c r="H2126" t="s">
        <v>5055</v>
      </c>
      <c r="I2126" t="s">
        <v>5055</v>
      </c>
      <c r="J2126" t="s">
        <v>5055</v>
      </c>
      <c r="K2126" t="s">
        <v>5055</v>
      </c>
      <c r="L2126" t="s">
        <v>5055</v>
      </c>
      <c r="M2126" t="s">
        <v>5055</v>
      </c>
      <c r="N2126" t="s">
        <v>20220</v>
      </c>
      <c r="O2126" t="s">
        <v>5055</v>
      </c>
      <c r="P2126" t="s">
        <v>5055</v>
      </c>
      <c r="S2126" t="s">
        <v>23964</v>
      </c>
      <c r="T2126" t="s">
        <v>7587</v>
      </c>
      <c r="U2126" t="s">
        <v>7587</v>
      </c>
    </row>
    <row r="2127" spans="1:22" x14ac:dyDescent="0.35">
      <c r="A2127" t="s">
        <v>7692</v>
      </c>
      <c r="B2127" t="s">
        <v>20221</v>
      </c>
      <c r="C2127" t="s">
        <v>8705</v>
      </c>
      <c r="D2127" t="s">
        <v>5055</v>
      </c>
      <c r="E2127" t="s">
        <v>5055</v>
      </c>
      <c r="F2127" t="s">
        <v>17723</v>
      </c>
      <c r="G2127" t="s">
        <v>12811</v>
      </c>
      <c r="H2127" t="s">
        <v>5055</v>
      </c>
      <c r="I2127" t="s">
        <v>5055</v>
      </c>
      <c r="J2127" t="s">
        <v>14492</v>
      </c>
      <c r="K2127" t="s">
        <v>20222</v>
      </c>
      <c r="L2127" t="s">
        <v>20223</v>
      </c>
      <c r="M2127" t="s">
        <v>5055</v>
      </c>
      <c r="N2127" t="s">
        <v>20221</v>
      </c>
      <c r="O2127" t="s">
        <v>5055</v>
      </c>
      <c r="P2127" t="s">
        <v>5055</v>
      </c>
      <c r="S2127" t="s">
        <v>23964</v>
      </c>
      <c r="T2127" t="s">
        <v>7587</v>
      </c>
      <c r="U2127" t="s">
        <v>7587</v>
      </c>
    </row>
    <row r="2128" spans="1:22" x14ac:dyDescent="0.35">
      <c r="A2128" t="s">
        <v>7692</v>
      </c>
      <c r="B2128" t="s">
        <v>20224</v>
      </c>
      <c r="C2128" t="s">
        <v>8705</v>
      </c>
      <c r="D2128" t="s">
        <v>5055</v>
      </c>
      <c r="E2128" t="s">
        <v>5055</v>
      </c>
      <c r="F2128" t="s">
        <v>17723</v>
      </c>
      <c r="G2128" t="s">
        <v>12811</v>
      </c>
      <c r="H2128" t="s">
        <v>5055</v>
      </c>
      <c r="I2128" t="s">
        <v>14515</v>
      </c>
      <c r="J2128" t="s">
        <v>5055</v>
      </c>
      <c r="K2128" t="s">
        <v>5055</v>
      </c>
      <c r="L2128" t="s">
        <v>5055</v>
      </c>
      <c r="M2128" t="s">
        <v>5055</v>
      </c>
      <c r="N2128" t="s">
        <v>20224</v>
      </c>
      <c r="O2128" t="s">
        <v>5055</v>
      </c>
      <c r="P2128" t="s">
        <v>5055</v>
      </c>
      <c r="S2128" t="s">
        <v>23964</v>
      </c>
      <c r="T2128" t="s">
        <v>7587</v>
      </c>
      <c r="U2128" t="s">
        <v>7587</v>
      </c>
    </row>
    <row r="2129" spans="1:21" x14ac:dyDescent="0.35">
      <c r="A2129" t="s">
        <v>7692</v>
      </c>
      <c r="B2129" t="s">
        <v>20225</v>
      </c>
      <c r="C2129" t="s">
        <v>8705</v>
      </c>
      <c r="D2129" t="s">
        <v>5055</v>
      </c>
      <c r="E2129" t="s">
        <v>5055</v>
      </c>
      <c r="F2129" t="s">
        <v>12813</v>
      </c>
      <c r="G2129" t="s">
        <v>12811</v>
      </c>
      <c r="H2129" t="s">
        <v>5055</v>
      </c>
      <c r="I2129" t="s">
        <v>5055</v>
      </c>
      <c r="J2129" t="s">
        <v>5055</v>
      </c>
      <c r="K2129" t="s">
        <v>5055</v>
      </c>
      <c r="L2129" t="s">
        <v>5055</v>
      </c>
      <c r="M2129" t="s">
        <v>5055</v>
      </c>
      <c r="N2129" t="s">
        <v>20225</v>
      </c>
      <c r="O2129" t="s">
        <v>5055</v>
      </c>
      <c r="P2129" t="s">
        <v>5055</v>
      </c>
      <c r="S2129" t="s">
        <v>23964</v>
      </c>
      <c r="T2129" t="s">
        <v>7587</v>
      </c>
      <c r="U2129" t="s">
        <v>7587</v>
      </c>
    </row>
    <row r="2130" spans="1:21" x14ac:dyDescent="0.35">
      <c r="A2130" t="s">
        <v>7692</v>
      </c>
      <c r="B2130" t="s">
        <v>20226</v>
      </c>
      <c r="C2130" t="s">
        <v>8705</v>
      </c>
      <c r="D2130" t="s">
        <v>5055</v>
      </c>
      <c r="E2130" t="s">
        <v>5055</v>
      </c>
      <c r="F2130" t="s">
        <v>17723</v>
      </c>
      <c r="G2130" t="s">
        <v>12802</v>
      </c>
      <c r="H2130" t="s">
        <v>5055</v>
      </c>
      <c r="I2130" t="s">
        <v>5055</v>
      </c>
      <c r="J2130" t="s">
        <v>5055</v>
      </c>
      <c r="K2130" t="s">
        <v>5055</v>
      </c>
      <c r="L2130" t="s">
        <v>5055</v>
      </c>
      <c r="M2130" t="s">
        <v>5055</v>
      </c>
      <c r="N2130" t="s">
        <v>20226</v>
      </c>
      <c r="O2130" t="s">
        <v>5055</v>
      </c>
      <c r="P2130" t="s">
        <v>5055</v>
      </c>
      <c r="S2130" t="s">
        <v>23964</v>
      </c>
      <c r="T2130" t="s">
        <v>7587</v>
      </c>
      <c r="U2130" t="s">
        <v>7587</v>
      </c>
    </row>
    <row r="2131" spans="1:21" x14ac:dyDescent="0.35">
      <c r="A2131" t="s">
        <v>7692</v>
      </c>
      <c r="B2131" t="s">
        <v>20227</v>
      </c>
      <c r="C2131" t="s">
        <v>8705</v>
      </c>
      <c r="D2131" t="s">
        <v>5055</v>
      </c>
      <c r="E2131" t="s">
        <v>5055</v>
      </c>
      <c r="F2131" t="s">
        <v>17723</v>
      </c>
      <c r="G2131" t="s">
        <v>12802</v>
      </c>
      <c r="H2131" t="s">
        <v>5055</v>
      </c>
      <c r="I2131" t="s">
        <v>5055</v>
      </c>
      <c r="J2131" t="s">
        <v>5055</v>
      </c>
      <c r="K2131" t="s">
        <v>5055</v>
      </c>
      <c r="L2131" t="s">
        <v>5055</v>
      </c>
      <c r="M2131" t="s">
        <v>5055</v>
      </c>
      <c r="N2131" t="s">
        <v>20227</v>
      </c>
      <c r="O2131" t="s">
        <v>5055</v>
      </c>
      <c r="P2131" t="s">
        <v>5055</v>
      </c>
      <c r="S2131" t="s">
        <v>23964</v>
      </c>
      <c r="T2131" t="s">
        <v>7587</v>
      </c>
      <c r="U2131" t="s">
        <v>7587</v>
      </c>
    </row>
    <row r="2132" spans="1:21" x14ac:dyDescent="0.35">
      <c r="A2132" t="s">
        <v>7692</v>
      </c>
      <c r="B2132" t="s">
        <v>20228</v>
      </c>
      <c r="C2132" t="s">
        <v>8705</v>
      </c>
      <c r="D2132" t="s">
        <v>5055</v>
      </c>
      <c r="E2132" t="s">
        <v>5055</v>
      </c>
      <c r="F2132" t="s">
        <v>17723</v>
      </c>
      <c r="G2132" t="s">
        <v>12802</v>
      </c>
      <c r="H2132" t="s">
        <v>5055</v>
      </c>
      <c r="I2132" t="s">
        <v>5055</v>
      </c>
      <c r="J2132" t="s">
        <v>5055</v>
      </c>
      <c r="K2132" t="s">
        <v>5055</v>
      </c>
      <c r="L2132" t="s">
        <v>5055</v>
      </c>
      <c r="M2132" t="s">
        <v>5055</v>
      </c>
      <c r="N2132" t="s">
        <v>20229</v>
      </c>
      <c r="O2132" t="s">
        <v>5055</v>
      </c>
      <c r="P2132" t="s">
        <v>5055</v>
      </c>
      <c r="S2132" t="s">
        <v>23964</v>
      </c>
      <c r="T2132" t="s">
        <v>7587</v>
      </c>
      <c r="U2132" t="s">
        <v>7587</v>
      </c>
    </row>
    <row r="2133" spans="1:21" x14ac:dyDescent="0.35">
      <c r="A2133" t="s">
        <v>7692</v>
      </c>
      <c r="B2133" t="s">
        <v>18569</v>
      </c>
      <c r="C2133" t="s">
        <v>8705</v>
      </c>
      <c r="D2133" t="s">
        <v>5055</v>
      </c>
      <c r="E2133" t="s">
        <v>5055</v>
      </c>
      <c r="F2133" t="s">
        <v>12813</v>
      </c>
      <c r="G2133" t="s">
        <v>12811</v>
      </c>
      <c r="H2133" t="s">
        <v>5055</v>
      </c>
      <c r="I2133" t="s">
        <v>14521</v>
      </c>
      <c r="J2133" t="s">
        <v>5055</v>
      </c>
      <c r="K2133" t="s">
        <v>5055</v>
      </c>
      <c r="L2133" t="s">
        <v>5055</v>
      </c>
      <c r="M2133" t="s">
        <v>5055</v>
      </c>
      <c r="N2133" t="s">
        <v>20230</v>
      </c>
      <c r="O2133" t="s">
        <v>5055</v>
      </c>
      <c r="P2133" t="s">
        <v>5055</v>
      </c>
      <c r="S2133" t="s">
        <v>23964</v>
      </c>
      <c r="T2133" t="s">
        <v>7587</v>
      </c>
      <c r="U2133" t="s">
        <v>7587</v>
      </c>
    </row>
    <row r="2134" spans="1:21" x14ac:dyDescent="0.35">
      <c r="A2134" t="s">
        <v>7692</v>
      </c>
      <c r="B2134" t="s">
        <v>20231</v>
      </c>
      <c r="C2134" t="s">
        <v>8705</v>
      </c>
      <c r="D2134" t="s">
        <v>5055</v>
      </c>
      <c r="E2134" t="s">
        <v>5055</v>
      </c>
      <c r="F2134" t="s">
        <v>17723</v>
      </c>
      <c r="G2134" t="s">
        <v>12802</v>
      </c>
      <c r="H2134" t="s">
        <v>5055</v>
      </c>
      <c r="I2134" t="s">
        <v>5055</v>
      </c>
      <c r="J2134" t="s">
        <v>5055</v>
      </c>
      <c r="K2134" t="s">
        <v>5055</v>
      </c>
      <c r="L2134" t="s">
        <v>5055</v>
      </c>
      <c r="M2134" t="s">
        <v>5055</v>
      </c>
      <c r="N2134" t="s">
        <v>20231</v>
      </c>
      <c r="O2134" t="s">
        <v>5055</v>
      </c>
      <c r="P2134" t="s">
        <v>5055</v>
      </c>
      <c r="S2134" t="s">
        <v>23964</v>
      </c>
      <c r="T2134" t="s">
        <v>7587</v>
      </c>
      <c r="U2134" t="s">
        <v>7587</v>
      </c>
    </row>
    <row r="2135" spans="1:21" x14ac:dyDescent="0.35">
      <c r="A2135" t="s">
        <v>7692</v>
      </c>
      <c r="B2135" t="s">
        <v>20232</v>
      </c>
      <c r="C2135" t="s">
        <v>8705</v>
      </c>
      <c r="D2135" t="s">
        <v>5055</v>
      </c>
      <c r="E2135" t="s">
        <v>5055</v>
      </c>
      <c r="F2135" t="s">
        <v>17723</v>
      </c>
      <c r="G2135" t="s">
        <v>12802</v>
      </c>
      <c r="H2135" t="s">
        <v>5055</v>
      </c>
      <c r="I2135" t="s">
        <v>5055</v>
      </c>
      <c r="J2135" t="s">
        <v>5055</v>
      </c>
      <c r="K2135" t="s">
        <v>5055</v>
      </c>
      <c r="L2135" t="s">
        <v>5055</v>
      </c>
      <c r="M2135" t="s">
        <v>5055</v>
      </c>
      <c r="N2135" t="s">
        <v>20233</v>
      </c>
      <c r="O2135" t="s">
        <v>5055</v>
      </c>
      <c r="P2135" t="s">
        <v>5055</v>
      </c>
      <c r="S2135" t="s">
        <v>23964</v>
      </c>
      <c r="T2135" t="s">
        <v>7587</v>
      </c>
      <c r="U2135" t="s">
        <v>7587</v>
      </c>
    </row>
    <row r="2136" spans="1:21" x14ac:dyDescent="0.35">
      <c r="A2136" t="s">
        <v>7692</v>
      </c>
      <c r="B2136" t="s">
        <v>20234</v>
      </c>
      <c r="C2136" t="s">
        <v>8705</v>
      </c>
      <c r="D2136" t="s">
        <v>5055</v>
      </c>
      <c r="E2136" t="s">
        <v>5055</v>
      </c>
      <c r="F2136" t="s">
        <v>17723</v>
      </c>
      <c r="G2136" t="s">
        <v>12802</v>
      </c>
      <c r="H2136" t="s">
        <v>5055</v>
      </c>
      <c r="I2136" t="s">
        <v>5055</v>
      </c>
      <c r="J2136" t="s">
        <v>5055</v>
      </c>
      <c r="K2136" t="s">
        <v>5055</v>
      </c>
      <c r="L2136" t="s">
        <v>5055</v>
      </c>
      <c r="M2136" t="s">
        <v>5055</v>
      </c>
      <c r="N2136" t="s">
        <v>20234</v>
      </c>
      <c r="O2136" t="s">
        <v>5055</v>
      </c>
      <c r="P2136" t="s">
        <v>5055</v>
      </c>
      <c r="S2136" t="s">
        <v>23964</v>
      </c>
      <c r="T2136" t="s">
        <v>7587</v>
      </c>
      <c r="U2136" t="s">
        <v>7587</v>
      </c>
    </row>
    <row r="2137" spans="1:21" x14ac:dyDescent="0.35">
      <c r="A2137" t="s">
        <v>7692</v>
      </c>
      <c r="B2137" t="s">
        <v>20235</v>
      </c>
      <c r="C2137" t="s">
        <v>8705</v>
      </c>
      <c r="D2137" t="s">
        <v>5055</v>
      </c>
      <c r="E2137" t="s">
        <v>5055</v>
      </c>
      <c r="F2137" t="s">
        <v>18145</v>
      </c>
      <c r="G2137" t="s">
        <v>12802</v>
      </c>
      <c r="H2137" t="s">
        <v>5055</v>
      </c>
      <c r="I2137" t="s">
        <v>10871</v>
      </c>
      <c r="J2137" t="s">
        <v>14492</v>
      </c>
      <c r="K2137" t="s">
        <v>14488</v>
      </c>
      <c r="L2137" t="s">
        <v>5055</v>
      </c>
      <c r="M2137">
        <v>90</v>
      </c>
      <c r="N2137" t="s">
        <v>20235</v>
      </c>
      <c r="O2137" t="s">
        <v>5055</v>
      </c>
      <c r="P2137" t="s">
        <v>5055</v>
      </c>
      <c r="S2137" t="s">
        <v>23964</v>
      </c>
      <c r="T2137" t="s">
        <v>7587</v>
      </c>
      <c r="U2137" t="s">
        <v>7587</v>
      </c>
    </row>
    <row r="2138" spans="1:21" x14ac:dyDescent="0.35">
      <c r="A2138" t="s">
        <v>7692</v>
      </c>
      <c r="B2138" t="s">
        <v>20236</v>
      </c>
      <c r="C2138" t="s">
        <v>8705</v>
      </c>
      <c r="D2138" t="s">
        <v>5055</v>
      </c>
      <c r="E2138" t="s">
        <v>5055</v>
      </c>
      <c r="F2138" t="s">
        <v>17723</v>
      </c>
      <c r="G2138" t="s">
        <v>12802</v>
      </c>
      <c r="H2138" t="s">
        <v>5055</v>
      </c>
      <c r="I2138" t="s">
        <v>5055</v>
      </c>
      <c r="J2138" t="s">
        <v>5055</v>
      </c>
      <c r="K2138" t="s">
        <v>5055</v>
      </c>
      <c r="L2138" t="s">
        <v>5055</v>
      </c>
      <c r="M2138" t="s">
        <v>5055</v>
      </c>
      <c r="N2138" t="s">
        <v>20236</v>
      </c>
      <c r="O2138" t="s">
        <v>5055</v>
      </c>
      <c r="P2138" t="s">
        <v>5055</v>
      </c>
      <c r="S2138" t="s">
        <v>23964</v>
      </c>
      <c r="T2138" t="s">
        <v>7587</v>
      </c>
      <c r="U2138" t="s">
        <v>7587</v>
      </c>
    </row>
    <row r="2139" spans="1:21" x14ac:dyDescent="0.35">
      <c r="A2139" t="s">
        <v>7692</v>
      </c>
      <c r="B2139" t="s">
        <v>20237</v>
      </c>
      <c r="C2139" t="s">
        <v>8705</v>
      </c>
      <c r="D2139" t="s">
        <v>5055</v>
      </c>
      <c r="E2139" t="s">
        <v>5055</v>
      </c>
      <c r="F2139" t="s">
        <v>17723</v>
      </c>
      <c r="G2139" t="s">
        <v>12802</v>
      </c>
      <c r="H2139" t="s">
        <v>5055</v>
      </c>
      <c r="I2139" t="s">
        <v>5055</v>
      </c>
      <c r="J2139" t="s">
        <v>5055</v>
      </c>
      <c r="K2139" t="s">
        <v>5055</v>
      </c>
      <c r="L2139" t="s">
        <v>5055</v>
      </c>
      <c r="M2139" t="s">
        <v>5055</v>
      </c>
      <c r="N2139" t="s">
        <v>20237</v>
      </c>
      <c r="O2139" t="s">
        <v>5055</v>
      </c>
      <c r="P2139" t="s">
        <v>5055</v>
      </c>
      <c r="S2139" t="s">
        <v>23964</v>
      </c>
      <c r="T2139" t="s">
        <v>7587</v>
      </c>
      <c r="U2139" t="s">
        <v>7587</v>
      </c>
    </row>
    <row r="2140" spans="1:21" x14ac:dyDescent="0.35">
      <c r="A2140" t="s">
        <v>7692</v>
      </c>
      <c r="B2140" t="s">
        <v>20238</v>
      </c>
      <c r="C2140" t="s">
        <v>8705</v>
      </c>
      <c r="D2140" t="s">
        <v>5055</v>
      </c>
      <c r="E2140" t="s">
        <v>5055</v>
      </c>
      <c r="F2140" t="s">
        <v>17723</v>
      </c>
      <c r="G2140" t="s">
        <v>12802</v>
      </c>
      <c r="H2140" t="s">
        <v>5055</v>
      </c>
      <c r="I2140" t="s">
        <v>5055</v>
      </c>
      <c r="J2140" t="s">
        <v>5055</v>
      </c>
      <c r="K2140" t="s">
        <v>5055</v>
      </c>
      <c r="L2140" t="s">
        <v>5055</v>
      </c>
      <c r="M2140" t="s">
        <v>5055</v>
      </c>
      <c r="N2140" t="s">
        <v>20238</v>
      </c>
      <c r="O2140" t="s">
        <v>5055</v>
      </c>
      <c r="P2140" t="s">
        <v>5055</v>
      </c>
      <c r="S2140" t="s">
        <v>23964</v>
      </c>
      <c r="T2140" t="s">
        <v>7587</v>
      </c>
      <c r="U2140" t="s">
        <v>7587</v>
      </c>
    </row>
    <row r="2141" spans="1:21" x14ac:dyDescent="0.35">
      <c r="A2141" t="s">
        <v>7692</v>
      </c>
      <c r="B2141" t="s">
        <v>20239</v>
      </c>
      <c r="C2141" t="s">
        <v>8705</v>
      </c>
      <c r="D2141" t="s">
        <v>5055</v>
      </c>
      <c r="E2141" t="s">
        <v>5055</v>
      </c>
      <c r="F2141" t="s">
        <v>17723</v>
      </c>
      <c r="G2141" t="s">
        <v>12802</v>
      </c>
      <c r="H2141" t="s">
        <v>5055</v>
      </c>
      <c r="I2141" t="s">
        <v>14519</v>
      </c>
      <c r="J2141" t="s">
        <v>5055</v>
      </c>
      <c r="K2141" t="s">
        <v>5055</v>
      </c>
      <c r="L2141" t="s">
        <v>5055</v>
      </c>
      <c r="M2141" t="s">
        <v>5055</v>
      </c>
      <c r="N2141" t="s">
        <v>20239</v>
      </c>
      <c r="O2141" t="s">
        <v>5055</v>
      </c>
      <c r="P2141" t="s">
        <v>5055</v>
      </c>
      <c r="S2141" t="s">
        <v>23964</v>
      </c>
      <c r="T2141" t="s">
        <v>7587</v>
      </c>
      <c r="U2141" t="s">
        <v>7587</v>
      </c>
    </row>
    <row r="2142" spans="1:21" x14ac:dyDescent="0.35">
      <c r="A2142" t="s">
        <v>7692</v>
      </c>
      <c r="B2142" t="s">
        <v>20240</v>
      </c>
      <c r="C2142" t="s">
        <v>8705</v>
      </c>
      <c r="D2142" t="s">
        <v>5055</v>
      </c>
      <c r="E2142" t="s">
        <v>5055</v>
      </c>
      <c r="F2142" t="s">
        <v>17723</v>
      </c>
      <c r="G2142" t="s">
        <v>12802</v>
      </c>
      <c r="H2142" t="s">
        <v>5055</v>
      </c>
      <c r="I2142" t="s">
        <v>5055</v>
      </c>
      <c r="J2142" t="s">
        <v>5055</v>
      </c>
      <c r="K2142" t="s">
        <v>5055</v>
      </c>
      <c r="L2142" t="s">
        <v>5055</v>
      </c>
      <c r="M2142" t="s">
        <v>5055</v>
      </c>
      <c r="N2142" t="s">
        <v>20240</v>
      </c>
      <c r="O2142" t="s">
        <v>5055</v>
      </c>
      <c r="P2142" t="s">
        <v>5055</v>
      </c>
      <c r="S2142" t="s">
        <v>23964</v>
      </c>
      <c r="T2142" t="s">
        <v>7587</v>
      </c>
      <c r="U2142" t="s">
        <v>7587</v>
      </c>
    </row>
    <row r="2143" spans="1:21" x14ac:dyDescent="0.35">
      <c r="A2143" t="s">
        <v>7692</v>
      </c>
      <c r="B2143" t="s">
        <v>20241</v>
      </c>
      <c r="C2143" t="s">
        <v>8705</v>
      </c>
      <c r="D2143" t="s">
        <v>5055</v>
      </c>
      <c r="E2143" t="s">
        <v>5055</v>
      </c>
      <c r="F2143" t="s">
        <v>17723</v>
      </c>
      <c r="G2143" t="s">
        <v>12802</v>
      </c>
      <c r="H2143" t="s">
        <v>5055</v>
      </c>
      <c r="I2143" t="s">
        <v>5055</v>
      </c>
      <c r="J2143" t="s">
        <v>5055</v>
      </c>
      <c r="K2143" t="s">
        <v>5055</v>
      </c>
      <c r="L2143" t="s">
        <v>5055</v>
      </c>
      <c r="M2143" t="s">
        <v>5055</v>
      </c>
      <c r="N2143" t="s">
        <v>20241</v>
      </c>
      <c r="O2143" t="s">
        <v>5055</v>
      </c>
      <c r="P2143" t="s">
        <v>5055</v>
      </c>
      <c r="S2143" t="s">
        <v>23964</v>
      </c>
      <c r="T2143" t="s">
        <v>7587</v>
      </c>
      <c r="U2143" t="s">
        <v>7587</v>
      </c>
    </row>
    <row r="2144" spans="1:21" x14ac:dyDescent="0.35">
      <c r="A2144" t="s">
        <v>7692</v>
      </c>
      <c r="B2144" t="s">
        <v>20242</v>
      </c>
      <c r="C2144" t="s">
        <v>8705</v>
      </c>
      <c r="D2144" t="s">
        <v>5055</v>
      </c>
      <c r="E2144" t="s">
        <v>5055</v>
      </c>
      <c r="F2144" t="s">
        <v>17723</v>
      </c>
      <c r="G2144" t="s">
        <v>12802</v>
      </c>
      <c r="H2144" t="s">
        <v>5055</v>
      </c>
      <c r="I2144" t="s">
        <v>5055</v>
      </c>
      <c r="J2144" t="s">
        <v>5055</v>
      </c>
      <c r="K2144" t="s">
        <v>5055</v>
      </c>
      <c r="L2144" t="s">
        <v>5055</v>
      </c>
      <c r="M2144" t="s">
        <v>5055</v>
      </c>
      <c r="N2144" t="s">
        <v>20242</v>
      </c>
      <c r="O2144" t="s">
        <v>5055</v>
      </c>
      <c r="P2144" t="s">
        <v>5055</v>
      </c>
      <c r="S2144" t="s">
        <v>23964</v>
      </c>
      <c r="T2144" t="s">
        <v>7587</v>
      </c>
      <c r="U2144" t="s">
        <v>7587</v>
      </c>
    </row>
    <row r="2145" spans="1:22" x14ac:dyDescent="0.35">
      <c r="A2145" t="s">
        <v>7692</v>
      </c>
      <c r="B2145" t="s">
        <v>20243</v>
      </c>
      <c r="C2145" t="s">
        <v>8705</v>
      </c>
      <c r="D2145" t="s">
        <v>5055</v>
      </c>
      <c r="E2145" t="s">
        <v>5055</v>
      </c>
      <c r="F2145" t="s">
        <v>17723</v>
      </c>
      <c r="G2145" t="s">
        <v>12802</v>
      </c>
      <c r="H2145" t="s">
        <v>5055</v>
      </c>
      <c r="I2145" t="s">
        <v>5055</v>
      </c>
      <c r="J2145" t="s">
        <v>5055</v>
      </c>
      <c r="K2145" t="s">
        <v>5055</v>
      </c>
      <c r="L2145" t="s">
        <v>5055</v>
      </c>
      <c r="M2145" t="s">
        <v>5055</v>
      </c>
      <c r="N2145" t="s">
        <v>20242</v>
      </c>
      <c r="O2145" t="s">
        <v>5055</v>
      </c>
      <c r="P2145" t="s">
        <v>5055</v>
      </c>
      <c r="S2145" t="s">
        <v>23964</v>
      </c>
      <c r="T2145" t="s">
        <v>7587</v>
      </c>
      <c r="U2145" t="s">
        <v>7587</v>
      </c>
    </row>
    <row r="2146" spans="1:22" x14ac:dyDescent="0.35">
      <c r="A2146" t="s">
        <v>7692</v>
      </c>
      <c r="B2146" t="s">
        <v>20244</v>
      </c>
      <c r="C2146" t="s">
        <v>8705</v>
      </c>
      <c r="D2146" t="s">
        <v>5055</v>
      </c>
      <c r="E2146" t="s">
        <v>5055</v>
      </c>
      <c r="F2146" t="s">
        <v>17723</v>
      </c>
      <c r="G2146" t="s">
        <v>12802</v>
      </c>
      <c r="H2146" t="s">
        <v>5055</v>
      </c>
      <c r="I2146" t="s">
        <v>5055</v>
      </c>
      <c r="J2146" t="s">
        <v>5055</v>
      </c>
      <c r="K2146" t="s">
        <v>5055</v>
      </c>
      <c r="L2146" t="s">
        <v>5055</v>
      </c>
      <c r="M2146" t="s">
        <v>5055</v>
      </c>
      <c r="N2146" t="s">
        <v>20245</v>
      </c>
      <c r="O2146" t="s">
        <v>5055</v>
      </c>
      <c r="P2146" t="s">
        <v>5055</v>
      </c>
      <c r="S2146" t="s">
        <v>23964</v>
      </c>
      <c r="T2146" t="s">
        <v>7587</v>
      </c>
      <c r="U2146" t="s">
        <v>7587</v>
      </c>
    </row>
    <row r="2147" spans="1:22" x14ac:dyDescent="0.35">
      <c r="A2147" t="s">
        <v>7692</v>
      </c>
      <c r="B2147" t="s">
        <v>20246</v>
      </c>
      <c r="C2147" t="s">
        <v>8705</v>
      </c>
      <c r="D2147" t="s">
        <v>5055</v>
      </c>
      <c r="E2147" t="s">
        <v>5055</v>
      </c>
      <c r="F2147" t="s">
        <v>12813</v>
      </c>
      <c r="G2147" t="s">
        <v>12802</v>
      </c>
      <c r="H2147" t="s">
        <v>5055</v>
      </c>
      <c r="I2147" t="s">
        <v>14521</v>
      </c>
      <c r="J2147" t="s">
        <v>5055</v>
      </c>
      <c r="K2147" t="s">
        <v>5055</v>
      </c>
      <c r="L2147" t="s">
        <v>5055</v>
      </c>
      <c r="M2147" t="s">
        <v>5055</v>
      </c>
      <c r="N2147" t="s">
        <v>20246</v>
      </c>
      <c r="O2147" t="s">
        <v>5055</v>
      </c>
      <c r="P2147" t="s">
        <v>5055</v>
      </c>
      <c r="S2147" t="s">
        <v>23964</v>
      </c>
      <c r="T2147" t="s">
        <v>7587</v>
      </c>
      <c r="U2147" t="s">
        <v>7587</v>
      </c>
    </row>
    <row r="2148" spans="1:22" x14ac:dyDescent="0.35">
      <c r="A2148" t="s">
        <v>7692</v>
      </c>
      <c r="B2148" t="s">
        <v>20247</v>
      </c>
      <c r="C2148" t="s">
        <v>8705</v>
      </c>
      <c r="D2148" t="s">
        <v>5055</v>
      </c>
      <c r="E2148" t="s">
        <v>5055</v>
      </c>
      <c r="F2148" t="s">
        <v>17723</v>
      </c>
      <c r="G2148" t="s">
        <v>12802</v>
      </c>
      <c r="H2148" t="s">
        <v>5055</v>
      </c>
      <c r="I2148" t="s">
        <v>5055</v>
      </c>
      <c r="J2148" t="s">
        <v>5055</v>
      </c>
      <c r="K2148" t="s">
        <v>5055</v>
      </c>
      <c r="L2148" t="s">
        <v>5055</v>
      </c>
      <c r="M2148" t="s">
        <v>5055</v>
      </c>
      <c r="N2148" t="s">
        <v>20247</v>
      </c>
      <c r="O2148" t="s">
        <v>5055</v>
      </c>
      <c r="P2148" t="s">
        <v>5055</v>
      </c>
      <c r="S2148" t="s">
        <v>23964</v>
      </c>
      <c r="T2148" t="s">
        <v>7587</v>
      </c>
      <c r="U2148" t="s">
        <v>7587</v>
      </c>
    </row>
    <row r="2149" spans="1:22" x14ac:dyDescent="0.35">
      <c r="A2149" t="s">
        <v>20248</v>
      </c>
      <c r="B2149" t="s">
        <v>20249</v>
      </c>
      <c r="C2149" t="s">
        <v>23958</v>
      </c>
      <c r="D2149" t="s">
        <v>5055</v>
      </c>
      <c r="E2149" t="s">
        <v>5055</v>
      </c>
      <c r="F2149" t="s">
        <v>18145</v>
      </c>
      <c r="G2149" t="s">
        <v>12802</v>
      </c>
      <c r="H2149" t="s">
        <v>5055</v>
      </c>
      <c r="I2149" t="s">
        <v>5055</v>
      </c>
      <c r="J2149" t="s">
        <v>5055</v>
      </c>
      <c r="K2149" t="s">
        <v>5055</v>
      </c>
      <c r="L2149" t="s">
        <v>5055</v>
      </c>
      <c r="M2149" t="s">
        <v>5055</v>
      </c>
      <c r="N2149" t="s">
        <v>20250</v>
      </c>
      <c r="O2149" t="s">
        <v>5055</v>
      </c>
      <c r="P2149" t="s">
        <v>5055</v>
      </c>
    </row>
    <row r="2150" spans="1:22" x14ac:dyDescent="0.35">
      <c r="A2150" t="s">
        <v>20251</v>
      </c>
      <c r="B2150" t="s">
        <v>20252</v>
      </c>
      <c r="C2150" t="s">
        <v>7693</v>
      </c>
      <c r="D2150" t="s">
        <v>5055</v>
      </c>
      <c r="E2150" t="s">
        <v>5055</v>
      </c>
      <c r="F2150" t="s">
        <v>12813</v>
      </c>
      <c r="G2150" t="s">
        <v>12811</v>
      </c>
      <c r="H2150" t="s">
        <v>5055</v>
      </c>
      <c r="I2150" t="s">
        <v>5055</v>
      </c>
      <c r="J2150" t="s">
        <v>5055</v>
      </c>
      <c r="K2150" t="s">
        <v>5055</v>
      </c>
      <c r="L2150" t="s">
        <v>5055</v>
      </c>
      <c r="M2150" t="s">
        <v>5055</v>
      </c>
      <c r="N2150" t="s">
        <v>20252</v>
      </c>
      <c r="O2150" t="s">
        <v>5055</v>
      </c>
      <c r="P2150" t="s">
        <v>5055</v>
      </c>
      <c r="S2150" t="s">
        <v>23967</v>
      </c>
      <c r="T2150" s="39" t="s">
        <v>23985</v>
      </c>
      <c r="U2150" s="39" t="s">
        <v>23985</v>
      </c>
    </row>
    <row r="2151" spans="1:22" x14ac:dyDescent="0.35">
      <c r="A2151" t="s">
        <v>20251</v>
      </c>
      <c r="B2151" t="s">
        <v>20253</v>
      </c>
      <c r="C2151" t="s">
        <v>7693</v>
      </c>
      <c r="D2151" t="s">
        <v>5055</v>
      </c>
      <c r="E2151" t="s">
        <v>5055</v>
      </c>
      <c r="F2151" t="s">
        <v>12813</v>
      </c>
      <c r="G2151" t="s">
        <v>12811</v>
      </c>
      <c r="I2151" t="s">
        <v>5055</v>
      </c>
      <c r="J2151" t="s">
        <v>5055</v>
      </c>
      <c r="K2151" t="s">
        <v>5055</v>
      </c>
      <c r="L2151" t="s">
        <v>5055</v>
      </c>
      <c r="M2151" t="s">
        <v>5055</v>
      </c>
      <c r="N2151" t="s">
        <v>20253</v>
      </c>
      <c r="O2151" t="s">
        <v>5055</v>
      </c>
      <c r="P2151" t="s">
        <v>5055</v>
      </c>
      <c r="S2151" t="s">
        <v>23967</v>
      </c>
      <c r="T2151" s="39" t="s">
        <v>23985</v>
      </c>
      <c r="U2151" s="39" t="s">
        <v>23985</v>
      </c>
    </row>
    <row r="2152" spans="1:22" x14ac:dyDescent="0.35">
      <c r="A2152" t="s">
        <v>20251</v>
      </c>
      <c r="B2152" t="s">
        <v>20254</v>
      </c>
      <c r="C2152" t="s">
        <v>7693</v>
      </c>
      <c r="D2152" t="s">
        <v>5055</v>
      </c>
      <c r="E2152" t="s">
        <v>5055</v>
      </c>
      <c r="F2152" t="s">
        <v>17723</v>
      </c>
      <c r="G2152" t="s">
        <v>12802</v>
      </c>
      <c r="H2152" t="s">
        <v>5055</v>
      </c>
      <c r="I2152" t="s">
        <v>5055</v>
      </c>
      <c r="J2152" t="s">
        <v>5055</v>
      </c>
      <c r="K2152" t="s">
        <v>5055</v>
      </c>
      <c r="L2152" t="s">
        <v>5055</v>
      </c>
      <c r="M2152" t="s">
        <v>5055</v>
      </c>
      <c r="N2152" t="s">
        <v>20255</v>
      </c>
      <c r="O2152" t="s">
        <v>5055</v>
      </c>
      <c r="P2152" t="s">
        <v>5055</v>
      </c>
      <c r="S2152" t="s">
        <v>23967</v>
      </c>
      <c r="T2152" s="39" t="s">
        <v>23985</v>
      </c>
      <c r="U2152" s="39" t="s">
        <v>23985</v>
      </c>
    </row>
    <row r="2153" spans="1:22" x14ac:dyDescent="0.35">
      <c r="A2153" t="s">
        <v>20251</v>
      </c>
      <c r="B2153" t="s">
        <v>20256</v>
      </c>
      <c r="C2153" t="s">
        <v>7693</v>
      </c>
      <c r="D2153" t="s">
        <v>5055</v>
      </c>
      <c r="E2153" t="s">
        <v>5055</v>
      </c>
      <c r="F2153" t="s">
        <v>17723</v>
      </c>
      <c r="G2153" t="s">
        <v>12802</v>
      </c>
      <c r="H2153" t="s">
        <v>5055</v>
      </c>
      <c r="I2153" t="s">
        <v>5055</v>
      </c>
      <c r="J2153" t="s">
        <v>5055</v>
      </c>
      <c r="K2153" t="s">
        <v>5055</v>
      </c>
      <c r="L2153" t="s">
        <v>5055</v>
      </c>
      <c r="M2153" t="s">
        <v>5055</v>
      </c>
      <c r="N2153" t="s">
        <v>20256</v>
      </c>
      <c r="O2153" t="s">
        <v>5055</v>
      </c>
      <c r="P2153" t="s">
        <v>5055</v>
      </c>
      <c r="S2153" t="s">
        <v>23967</v>
      </c>
      <c r="T2153" s="39" t="s">
        <v>23985</v>
      </c>
      <c r="U2153" s="39" t="s">
        <v>23985</v>
      </c>
    </row>
    <row r="2154" spans="1:22" x14ac:dyDescent="0.35">
      <c r="A2154" t="s">
        <v>20251</v>
      </c>
      <c r="B2154" t="s">
        <v>20257</v>
      </c>
      <c r="C2154" t="s">
        <v>7693</v>
      </c>
      <c r="D2154" t="s">
        <v>5055</v>
      </c>
      <c r="E2154" t="s">
        <v>5055</v>
      </c>
      <c r="F2154" t="s">
        <v>17723</v>
      </c>
      <c r="G2154" t="s">
        <v>12802</v>
      </c>
      <c r="H2154" t="s">
        <v>5055</v>
      </c>
      <c r="I2154" t="s">
        <v>14519</v>
      </c>
      <c r="J2154" t="s">
        <v>5055</v>
      </c>
      <c r="K2154" t="s">
        <v>5055</v>
      </c>
      <c r="L2154" t="s">
        <v>5055</v>
      </c>
      <c r="M2154" t="s">
        <v>5055</v>
      </c>
      <c r="N2154" t="s">
        <v>20257</v>
      </c>
      <c r="O2154" t="s">
        <v>5055</v>
      </c>
      <c r="P2154" t="s">
        <v>5055</v>
      </c>
      <c r="S2154" t="s">
        <v>23967</v>
      </c>
      <c r="T2154" s="39" t="s">
        <v>23985</v>
      </c>
      <c r="U2154" s="39" t="s">
        <v>23985</v>
      </c>
    </row>
    <row r="2155" spans="1:22" x14ac:dyDescent="0.35">
      <c r="A2155" t="s">
        <v>20251</v>
      </c>
      <c r="B2155" t="s">
        <v>20258</v>
      </c>
      <c r="C2155" t="s">
        <v>7693</v>
      </c>
      <c r="D2155" t="s">
        <v>5055</v>
      </c>
      <c r="E2155" t="s">
        <v>5055</v>
      </c>
      <c r="F2155" t="s">
        <v>17723</v>
      </c>
      <c r="G2155" t="s">
        <v>12802</v>
      </c>
      <c r="H2155" t="s">
        <v>5055</v>
      </c>
      <c r="I2155" t="s">
        <v>5055</v>
      </c>
      <c r="J2155" t="s">
        <v>5055</v>
      </c>
      <c r="K2155" t="s">
        <v>5055</v>
      </c>
      <c r="L2155" t="s">
        <v>5055</v>
      </c>
      <c r="M2155" t="s">
        <v>5055</v>
      </c>
      <c r="N2155" t="s">
        <v>20258</v>
      </c>
      <c r="O2155" t="s">
        <v>5055</v>
      </c>
      <c r="P2155" t="s">
        <v>5055</v>
      </c>
      <c r="S2155" t="s">
        <v>23967</v>
      </c>
      <c r="T2155" s="39" t="s">
        <v>23985</v>
      </c>
      <c r="U2155" s="39" t="s">
        <v>23985</v>
      </c>
    </row>
    <row r="2156" spans="1:22" x14ac:dyDescent="0.35">
      <c r="A2156" t="s">
        <v>8751</v>
      </c>
      <c r="C2156" t="s">
        <v>8751</v>
      </c>
      <c r="S2156" t="s">
        <v>24263</v>
      </c>
      <c r="T2156" t="s">
        <v>24236</v>
      </c>
      <c r="U2156" t="s">
        <v>24007</v>
      </c>
    </row>
    <row r="2157" spans="1:22" x14ac:dyDescent="0.35">
      <c r="A2157" t="s">
        <v>24492</v>
      </c>
      <c r="C2157" t="s">
        <v>24493</v>
      </c>
      <c r="S2157" t="s">
        <v>23995</v>
      </c>
      <c r="T2157" t="s">
        <v>23994</v>
      </c>
      <c r="U2157" t="s">
        <v>23988</v>
      </c>
      <c r="V2157" t="s">
        <v>24494</v>
      </c>
    </row>
    <row r="2158" spans="1:22" x14ac:dyDescent="0.35">
      <c r="A2158" t="s">
        <v>20259</v>
      </c>
      <c r="B2158" t="s">
        <v>20260</v>
      </c>
      <c r="C2158" t="s">
        <v>17844</v>
      </c>
      <c r="D2158" t="s">
        <v>5055</v>
      </c>
      <c r="E2158" t="s">
        <v>5055</v>
      </c>
      <c r="F2158" t="s">
        <v>17723</v>
      </c>
      <c r="G2158" t="s">
        <v>12802</v>
      </c>
      <c r="H2158" t="s">
        <v>5055</v>
      </c>
      <c r="I2158" t="s">
        <v>5055</v>
      </c>
      <c r="J2158" t="s">
        <v>5055</v>
      </c>
      <c r="K2158" t="s">
        <v>5055</v>
      </c>
      <c r="L2158" t="s">
        <v>5055</v>
      </c>
      <c r="M2158" t="s">
        <v>5055</v>
      </c>
      <c r="N2158" t="s">
        <v>20260</v>
      </c>
      <c r="O2158" t="s">
        <v>5055</v>
      </c>
      <c r="P2158" t="s">
        <v>5055</v>
      </c>
      <c r="S2158" t="s">
        <v>23995</v>
      </c>
      <c r="T2158" t="s">
        <v>23994</v>
      </c>
      <c r="U2158" t="s">
        <v>23988</v>
      </c>
      <c r="V2158" t="s">
        <v>24494</v>
      </c>
    </row>
    <row r="2159" spans="1:22" x14ac:dyDescent="0.35">
      <c r="A2159" t="s">
        <v>20259</v>
      </c>
      <c r="B2159" t="s">
        <v>20261</v>
      </c>
      <c r="C2159" t="s">
        <v>17844</v>
      </c>
      <c r="D2159" t="s">
        <v>5055</v>
      </c>
      <c r="E2159" t="s">
        <v>5055</v>
      </c>
      <c r="F2159" t="s">
        <v>12813</v>
      </c>
      <c r="G2159" t="s">
        <v>12811</v>
      </c>
      <c r="H2159" t="s">
        <v>5055</v>
      </c>
      <c r="I2159" t="s">
        <v>14521</v>
      </c>
      <c r="J2159" t="s">
        <v>5055</v>
      </c>
      <c r="K2159" t="s">
        <v>5055</v>
      </c>
      <c r="L2159" t="s">
        <v>5055</v>
      </c>
      <c r="M2159" t="s">
        <v>5055</v>
      </c>
      <c r="N2159" t="s">
        <v>20262</v>
      </c>
      <c r="O2159" t="s">
        <v>5055</v>
      </c>
      <c r="P2159" t="s">
        <v>5055</v>
      </c>
      <c r="S2159" t="s">
        <v>23995</v>
      </c>
      <c r="T2159" t="s">
        <v>23994</v>
      </c>
      <c r="U2159" t="s">
        <v>23988</v>
      </c>
      <c r="V2159" t="s">
        <v>24494</v>
      </c>
    </row>
    <row r="2160" spans="1:22" x14ac:dyDescent="0.35">
      <c r="A2160" t="s">
        <v>20259</v>
      </c>
      <c r="B2160" t="s">
        <v>20263</v>
      </c>
      <c r="C2160" t="s">
        <v>17844</v>
      </c>
      <c r="D2160" t="s">
        <v>5055</v>
      </c>
      <c r="E2160" t="s">
        <v>5055</v>
      </c>
      <c r="F2160" t="s">
        <v>17723</v>
      </c>
      <c r="G2160" t="s">
        <v>12802</v>
      </c>
      <c r="H2160" t="s">
        <v>5055</v>
      </c>
      <c r="I2160" t="s">
        <v>5055</v>
      </c>
      <c r="J2160" t="s">
        <v>5055</v>
      </c>
      <c r="K2160" t="s">
        <v>5055</v>
      </c>
      <c r="L2160" t="s">
        <v>5055</v>
      </c>
      <c r="M2160" t="s">
        <v>5055</v>
      </c>
      <c r="N2160" t="s">
        <v>20264</v>
      </c>
      <c r="O2160" t="s">
        <v>5055</v>
      </c>
      <c r="P2160" t="s">
        <v>5055</v>
      </c>
      <c r="S2160" t="s">
        <v>23995</v>
      </c>
      <c r="T2160" t="s">
        <v>23994</v>
      </c>
      <c r="U2160" t="s">
        <v>23988</v>
      </c>
      <c r="V2160" t="s">
        <v>24494</v>
      </c>
    </row>
    <row r="2161" spans="1:22" x14ac:dyDescent="0.35">
      <c r="A2161" t="s">
        <v>20259</v>
      </c>
      <c r="B2161" t="s">
        <v>20265</v>
      </c>
      <c r="C2161" t="s">
        <v>17844</v>
      </c>
      <c r="D2161" t="s">
        <v>5055</v>
      </c>
      <c r="E2161" t="s">
        <v>5055</v>
      </c>
      <c r="F2161" t="s">
        <v>12813</v>
      </c>
      <c r="G2161" t="s">
        <v>12811</v>
      </c>
      <c r="H2161" t="s">
        <v>5055</v>
      </c>
      <c r="I2161" t="s">
        <v>14521</v>
      </c>
      <c r="J2161" t="s">
        <v>5055</v>
      </c>
      <c r="K2161" t="s">
        <v>5055</v>
      </c>
      <c r="L2161" t="s">
        <v>5055</v>
      </c>
      <c r="M2161">
        <v>98</v>
      </c>
      <c r="N2161" t="s">
        <v>20265</v>
      </c>
      <c r="O2161" t="s">
        <v>5055</v>
      </c>
      <c r="P2161" t="s">
        <v>5055</v>
      </c>
      <c r="S2161" t="s">
        <v>23995</v>
      </c>
      <c r="T2161" t="s">
        <v>23994</v>
      </c>
      <c r="U2161" t="s">
        <v>23988</v>
      </c>
      <c r="V2161" t="s">
        <v>24494</v>
      </c>
    </row>
    <row r="2162" spans="1:22" x14ac:dyDescent="0.35">
      <c r="A2162" t="s">
        <v>20259</v>
      </c>
      <c r="B2162" t="s">
        <v>20266</v>
      </c>
      <c r="C2162" t="s">
        <v>17844</v>
      </c>
      <c r="D2162" s="17"/>
      <c r="E2162" s="17"/>
      <c r="F2162" s="17"/>
      <c r="G2162" s="17"/>
      <c r="H2162" s="17"/>
      <c r="I2162" s="17"/>
      <c r="J2162" s="17"/>
      <c r="K2162" s="17"/>
      <c r="L2162" s="17"/>
      <c r="M2162" s="17"/>
      <c r="N2162" s="17"/>
      <c r="O2162" s="17"/>
      <c r="P2162" s="17"/>
      <c r="Q2162" s="17"/>
      <c r="R2162" t="s">
        <v>11671</v>
      </c>
      <c r="S2162" t="s">
        <v>23995</v>
      </c>
      <c r="T2162" t="s">
        <v>23994</v>
      </c>
      <c r="U2162" t="s">
        <v>23988</v>
      </c>
      <c r="V2162" t="s">
        <v>24494</v>
      </c>
    </row>
    <row r="2163" spans="1:22" x14ac:dyDescent="0.35">
      <c r="A2163" t="s">
        <v>20259</v>
      </c>
      <c r="B2163" t="s">
        <v>20267</v>
      </c>
      <c r="C2163" t="s">
        <v>17844</v>
      </c>
      <c r="D2163" t="s">
        <v>5055</v>
      </c>
      <c r="E2163" t="s">
        <v>5055</v>
      </c>
      <c r="F2163" t="s">
        <v>17723</v>
      </c>
      <c r="G2163" t="s">
        <v>12802</v>
      </c>
      <c r="H2163" t="s">
        <v>5055</v>
      </c>
      <c r="I2163" t="s">
        <v>5055</v>
      </c>
      <c r="J2163" t="s">
        <v>5055</v>
      </c>
      <c r="K2163" t="s">
        <v>5055</v>
      </c>
      <c r="L2163" t="s">
        <v>5055</v>
      </c>
      <c r="M2163" t="s">
        <v>5055</v>
      </c>
      <c r="N2163" t="s">
        <v>20267</v>
      </c>
      <c r="O2163" t="s">
        <v>5055</v>
      </c>
      <c r="P2163" t="s">
        <v>5055</v>
      </c>
      <c r="S2163" t="s">
        <v>23995</v>
      </c>
      <c r="T2163" t="s">
        <v>23994</v>
      </c>
      <c r="U2163" t="s">
        <v>23988</v>
      </c>
      <c r="V2163" t="s">
        <v>24494</v>
      </c>
    </row>
    <row r="2164" spans="1:22" x14ac:dyDescent="0.35">
      <c r="A2164" t="s">
        <v>6858</v>
      </c>
      <c r="B2164" t="s">
        <v>20268</v>
      </c>
      <c r="C2164" t="s">
        <v>9876</v>
      </c>
      <c r="D2164" t="s">
        <v>5055</v>
      </c>
      <c r="E2164" t="s">
        <v>5055</v>
      </c>
      <c r="F2164" t="s">
        <v>17723</v>
      </c>
      <c r="G2164" t="s">
        <v>12802</v>
      </c>
      <c r="H2164" t="s">
        <v>5055</v>
      </c>
      <c r="I2164" t="s">
        <v>5055</v>
      </c>
      <c r="J2164" t="s">
        <v>5055</v>
      </c>
      <c r="K2164" t="s">
        <v>5055</v>
      </c>
      <c r="L2164" t="s">
        <v>5055</v>
      </c>
      <c r="M2164" t="s">
        <v>5055</v>
      </c>
      <c r="N2164" t="s">
        <v>20269</v>
      </c>
      <c r="O2164" t="s">
        <v>5055</v>
      </c>
      <c r="P2164" t="s">
        <v>5055</v>
      </c>
      <c r="S2164" t="s">
        <v>23967</v>
      </c>
      <c r="T2164" s="39" t="s">
        <v>23985</v>
      </c>
      <c r="U2164" s="39" t="s">
        <v>23985</v>
      </c>
    </row>
    <row r="2165" spans="1:22" x14ac:dyDescent="0.35">
      <c r="A2165" t="s">
        <v>6858</v>
      </c>
      <c r="B2165" t="s">
        <v>20270</v>
      </c>
      <c r="C2165" t="s">
        <v>9876</v>
      </c>
      <c r="D2165" t="s">
        <v>5055</v>
      </c>
      <c r="E2165" t="s">
        <v>5055</v>
      </c>
      <c r="F2165" t="s">
        <v>17723</v>
      </c>
      <c r="G2165" t="s">
        <v>12802</v>
      </c>
      <c r="H2165" t="s">
        <v>5055</v>
      </c>
      <c r="I2165" t="s">
        <v>5055</v>
      </c>
      <c r="J2165" t="s">
        <v>5055</v>
      </c>
      <c r="K2165" t="s">
        <v>5055</v>
      </c>
      <c r="L2165" t="s">
        <v>5055</v>
      </c>
      <c r="M2165" t="s">
        <v>5055</v>
      </c>
      <c r="N2165" t="s">
        <v>20270</v>
      </c>
      <c r="O2165" t="s">
        <v>5055</v>
      </c>
      <c r="P2165" t="s">
        <v>5055</v>
      </c>
      <c r="S2165" t="s">
        <v>23967</v>
      </c>
      <c r="T2165" s="39" t="s">
        <v>23985</v>
      </c>
      <c r="U2165" s="39" t="s">
        <v>23985</v>
      </c>
    </row>
    <row r="2166" spans="1:22" x14ac:dyDescent="0.35">
      <c r="A2166" t="s">
        <v>6858</v>
      </c>
      <c r="B2166" t="s">
        <v>20271</v>
      </c>
      <c r="C2166" t="s">
        <v>9876</v>
      </c>
      <c r="D2166" t="s">
        <v>5055</v>
      </c>
      <c r="E2166" t="s">
        <v>5055</v>
      </c>
      <c r="F2166" t="s">
        <v>17723</v>
      </c>
      <c r="G2166" t="s">
        <v>12802</v>
      </c>
      <c r="H2166" t="s">
        <v>5055</v>
      </c>
      <c r="I2166" t="s">
        <v>5055</v>
      </c>
      <c r="J2166" t="s">
        <v>5055</v>
      </c>
      <c r="K2166" t="s">
        <v>5055</v>
      </c>
      <c r="L2166" t="s">
        <v>5055</v>
      </c>
      <c r="M2166" t="s">
        <v>5055</v>
      </c>
      <c r="N2166" t="s">
        <v>20272</v>
      </c>
      <c r="O2166" t="s">
        <v>5055</v>
      </c>
      <c r="P2166" t="s">
        <v>5055</v>
      </c>
      <c r="S2166" t="s">
        <v>23967</v>
      </c>
      <c r="T2166" s="39" t="s">
        <v>23985</v>
      </c>
      <c r="U2166" s="39" t="s">
        <v>23985</v>
      </c>
    </row>
    <row r="2167" spans="1:22" x14ac:dyDescent="0.35">
      <c r="A2167" t="s">
        <v>6858</v>
      </c>
      <c r="B2167" t="s">
        <v>20273</v>
      </c>
      <c r="C2167" t="s">
        <v>9876</v>
      </c>
      <c r="D2167" t="s">
        <v>5055</v>
      </c>
      <c r="E2167" t="s">
        <v>5055</v>
      </c>
      <c r="F2167" t="s">
        <v>17723</v>
      </c>
      <c r="G2167" t="s">
        <v>12802</v>
      </c>
      <c r="H2167" t="s">
        <v>5055</v>
      </c>
      <c r="I2167" t="s">
        <v>5055</v>
      </c>
      <c r="J2167" t="s">
        <v>5055</v>
      </c>
      <c r="K2167" t="s">
        <v>5055</v>
      </c>
      <c r="L2167" t="s">
        <v>5055</v>
      </c>
      <c r="M2167" t="s">
        <v>5055</v>
      </c>
      <c r="N2167" t="s">
        <v>20274</v>
      </c>
      <c r="O2167" t="s">
        <v>5055</v>
      </c>
      <c r="P2167" t="s">
        <v>5055</v>
      </c>
      <c r="S2167" t="s">
        <v>23967</v>
      </c>
      <c r="T2167" s="39" t="s">
        <v>23985</v>
      </c>
      <c r="U2167" s="39" t="s">
        <v>23985</v>
      </c>
    </row>
    <row r="2168" spans="1:22" x14ac:dyDescent="0.35">
      <c r="A2168" t="s">
        <v>6858</v>
      </c>
      <c r="B2168" t="s">
        <v>20275</v>
      </c>
      <c r="C2168" t="s">
        <v>9876</v>
      </c>
      <c r="D2168" t="s">
        <v>5055</v>
      </c>
      <c r="E2168" t="s">
        <v>5055</v>
      </c>
      <c r="F2168" t="s">
        <v>17723</v>
      </c>
      <c r="G2168" t="s">
        <v>12802</v>
      </c>
      <c r="H2168" t="s">
        <v>5055</v>
      </c>
      <c r="I2168" t="s">
        <v>14519</v>
      </c>
      <c r="J2168" t="s">
        <v>14503</v>
      </c>
      <c r="K2168" t="s">
        <v>5055</v>
      </c>
      <c r="L2168" t="s">
        <v>5055</v>
      </c>
      <c r="M2168" t="s">
        <v>5055</v>
      </c>
      <c r="N2168" t="s">
        <v>20275</v>
      </c>
      <c r="O2168" t="s">
        <v>5055</v>
      </c>
      <c r="P2168" t="s">
        <v>5055</v>
      </c>
      <c r="S2168" t="s">
        <v>23967</v>
      </c>
      <c r="T2168" s="39" t="s">
        <v>23985</v>
      </c>
      <c r="U2168" s="39" t="s">
        <v>23985</v>
      </c>
    </row>
    <row r="2169" spans="1:22" x14ac:dyDescent="0.35">
      <c r="A2169" t="s">
        <v>6858</v>
      </c>
      <c r="B2169" t="s">
        <v>20276</v>
      </c>
      <c r="C2169" t="s">
        <v>9876</v>
      </c>
      <c r="D2169" t="s">
        <v>5055</v>
      </c>
      <c r="E2169" t="s">
        <v>5055</v>
      </c>
      <c r="F2169" t="s">
        <v>17723</v>
      </c>
      <c r="G2169" t="s">
        <v>12802</v>
      </c>
      <c r="H2169" t="s">
        <v>5055</v>
      </c>
      <c r="I2169" t="s">
        <v>5055</v>
      </c>
      <c r="J2169" t="s">
        <v>5055</v>
      </c>
      <c r="K2169" t="s">
        <v>5055</v>
      </c>
      <c r="L2169" t="s">
        <v>5055</v>
      </c>
      <c r="M2169" t="s">
        <v>5055</v>
      </c>
      <c r="N2169" t="s">
        <v>20277</v>
      </c>
      <c r="O2169" t="s">
        <v>5055</v>
      </c>
      <c r="P2169" t="s">
        <v>5055</v>
      </c>
      <c r="S2169" t="s">
        <v>23967</v>
      </c>
      <c r="T2169" s="39" t="s">
        <v>23985</v>
      </c>
      <c r="U2169" s="39" t="s">
        <v>23985</v>
      </c>
    </row>
    <row r="2170" spans="1:22" x14ac:dyDescent="0.35">
      <c r="A2170" t="s">
        <v>6858</v>
      </c>
      <c r="B2170" t="s">
        <v>20278</v>
      </c>
      <c r="C2170" t="s">
        <v>9876</v>
      </c>
      <c r="D2170" t="s">
        <v>5055</v>
      </c>
      <c r="E2170" t="s">
        <v>5055</v>
      </c>
      <c r="F2170" t="s">
        <v>17723</v>
      </c>
      <c r="G2170" t="s">
        <v>12802</v>
      </c>
      <c r="H2170" t="s">
        <v>5055</v>
      </c>
      <c r="I2170" t="s">
        <v>5055</v>
      </c>
      <c r="J2170" t="s">
        <v>5055</v>
      </c>
      <c r="K2170" t="s">
        <v>5055</v>
      </c>
      <c r="L2170" t="s">
        <v>5055</v>
      </c>
      <c r="M2170" t="s">
        <v>5055</v>
      </c>
      <c r="N2170" t="s">
        <v>20279</v>
      </c>
      <c r="O2170" t="s">
        <v>5055</v>
      </c>
      <c r="P2170" t="s">
        <v>5055</v>
      </c>
      <c r="S2170" t="s">
        <v>23967</v>
      </c>
      <c r="T2170" s="39" t="s">
        <v>23985</v>
      </c>
      <c r="U2170" s="39" t="s">
        <v>23985</v>
      </c>
    </row>
    <row r="2171" spans="1:22" x14ac:dyDescent="0.35">
      <c r="A2171" t="s">
        <v>6858</v>
      </c>
      <c r="B2171" t="s">
        <v>20280</v>
      </c>
      <c r="C2171" t="s">
        <v>9876</v>
      </c>
      <c r="D2171" t="s">
        <v>5055</v>
      </c>
      <c r="E2171" t="s">
        <v>5055</v>
      </c>
      <c r="F2171" t="s">
        <v>17723</v>
      </c>
      <c r="G2171" t="s">
        <v>12802</v>
      </c>
      <c r="H2171" t="s">
        <v>5055</v>
      </c>
      <c r="I2171" t="s">
        <v>14513</v>
      </c>
      <c r="J2171" t="s">
        <v>5055</v>
      </c>
      <c r="K2171" t="s">
        <v>5055</v>
      </c>
      <c r="L2171" t="s">
        <v>5055</v>
      </c>
      <c r="M2171" t="s">
        <v>5055</v>
      </c>
      <c r="N2171" t="s">
        <v>20281</v>
      </c>
      <c r="O2171" t="s">
        <v>5055</v>
      </c>
      <c r="P2171" t="s">
        <v>5055</v>
      </c>
      <c r="S2171" t="s">
        <v>23967</v>
      </c>
      <c r="T2171" s="39" t="s">
        <v>23985</v>
      </c>
      <c r="U2171" s="39" t="s">
        <v>23985</v>
      </c>
    </row>
    <row r="2172" spans="1:22" x14ac:dyDescent="0.35">
      <c r="A2172" t="s">
        <v>6858</v>
      </c>
      <c r="B2172" t="s">
        <v>20282</v>
      </c>
      <c r="C2172" t="s">
        <v>9876</v>
      </c>
      <c r="D2172" t="s">
        <v>5055</v>
      </c>
      <c r="E2172" t="s">
        <v>5055</v>
      </c>
      <c r="F2172" t="s">
        <v>17723</v>
      </c>
      <c r="G2172" t="s">
        <v>12802</v>
      </c>
      <c r="H2172" t="s">
        <v>5055</v>
      </c>
      <c r="I2172" t="s">
        <v>14519</v>
      </c>
      <c r="J2172" t="s">
        <v>5055</v>
      </c>
      <c r="K2172" t="s">
        <v>5055</v>
      </c>
      <c r="L2172" t="s">
        <v>5055</v>
      </c>
      <c r="M2172" t="s">
        <v>5055</v>
      </c>
      <c r="N2172" t="s">
        <v>20282</v>
      </c>
      <c r="O2172" t="s">
        <v>5055</v>
      </c>
      <c r="P2172" t="s">
        <v>5055</v>
      </c>
      <c r="S2172" t="s">
        <v>23967</v>
      </c>
      <c r="T2172" s="39" t="s">
        <v>23985</v>
      </c>
      <c r="U2172" s="39" t="s">
        <v>23985</v>
      </c>
    </row>
    <row r="2173" spans="1:22" x14ac:dyDescent="0.35">
      <c r="A2173" t="s">
        <v>6858</v>
      </c>
      <c r="B2173" t="s">
        <v>20283</v>
      </c>
      <c r="C2173" t="s">
        <v>9876</v>
      </c>
      <c r="D2173" t="s">
        <v>5055</v>
      </c>
      <c r="E2173" t="s">
        <v>5055</v>
      </c>
      <c r="F2173" t="s">
        <v>17723</v>
      </c>
      <c r="G2173" t="s">
        <v>12802</v>
      </c>
      <c r="H2173" t="s">
        <v>5055</v>
      </c>
      <c r="I2173" t="s">
        <v>5055</v>
      </c>
      <c r="J2173" t="s">
        <v>5055</v>
      </c>
      <c r="K2173" t="s">
        <v>5055</v>
      </c>
      <c r="L2173" t="s">
        <v>5055</v>
      </c>
      <c r="M2173" t="s">
        <v>5055</v>
      </c>
      <c r="N2173" t="s">
        <v>20283</v>
      </c>
      <c r="O2173" t="s">
        <v>5055</v>
      </c>
      <c r="P2173" t="s">
        <v>5055</v>
      </c>
      <c r="S2173" t="s">
        <v>23967</v>
      </c>
      <c r="T2173" s="39" t="s">
        <v>23985</v>
      </c>
      <c r="U2173" s="39" t="s">
        <v>23985</v>
      </c>
    </row>
    <row r="2174" spans="1:22" x14ac:dyDescent="0.35">
      <c r="A2174" t="s">
        <v>6858</v>
      </c>
      <c r="B2174" t="s">
        <v>20284</v>
      </c>
      <c r="C2174" t="s">
        <v>9876</v>
      </c>
      <c r="D2174" t="s">
        <v>5055</v>
      </c>
      <c r="E2174" t="s">
        <v>5055</v>
      </c>
      <c r="F2174" t="s">
        <v>17723</v>
      </c>
      <c r="G2174" t="s">
        <v>12802</v>
      </c>
      <c r="H2174" t="s">
        <v>5055</v>
      </c>
      <c r="I2174" t="s">
        <v>14519</v>
      </c>
      <c r="J2174" t="s">
        <v>14503</v>
      </c>
      <c r="K2174" t="s">
        <v>5055</v>
      </c>
      <c r="L2174" t="s">
        <v>5055</v>
      </c>
      <c r="M2174">
        <v>270</v>
      </c>
      <c r="N2174" t="s">
        <v>20284</v>
      </c>
      <c r="O2174" t="s">
        <v>5055</v>
      </c>
      <c r="P2174" t="s">
        <v>5055</v>
      </c>
      <c r="S2174" t="s">
        <v>23967</v>
      </c>
      <c r="T2174" s="39" t="s">
        <v>23985</v>
      </c>
      <c r="U2174" s="39" t="s">
        <v>23985</v>
      </c>
    </row>
    <row r="2175" spans="1:22" x14ac:dyDescent="0.35">
      <c r="A2175" t="s">
        <v>6858</v>
      </c>
      <c r="B2175" t="s">
        <v>20285</v>
      </c>
      <c r="C2175" t="s">
        <v>9876</v>
      </c>
      <c r="D2175" t="s">
        <v>5055</v>
      </c>
      <c r="E2175" t="s">
        <v>5055</v>
      </c>
      <c r="F2175" t="s">
        <v>17723</v>
      </c>
      <c r="G2175" t="s">
        <v>12802</v>
      </c>
      <c r="H2175" t="s">
        <v>5055</v>
      </c>
      <c r="I2175" t="s">
        <v>5055</v>
      </c>
      <c r="J2175" t="s">
        <v>5055</v>
      </c>
      <c r="K2175" t="s">
        <v>5055</v>
      </c>
      <c r="L2175" t="s">
        <v>5055</v>
      </c>
      <c r="M2175" t="s">
        <v>5055</v>
      </c>
      <c r="N2175" t="s">
        <v>20286</v>
      </c>
      <c r="O2175" t="s">
        <v>5055</v>
      </c>
      <c r="P2175" t="s">
        <v>5055</v>
      </c>
      <c r="S2175" t="s">
        <v>23967</v>
      </c>
      <c r="T2175" s="39" t="s">
        <v>23985</v>
      </c>
      <c r="U2175" s="39" t="s">
        <v>23985</v>
      </c>
    </row>
    <row r="2176" spans="1:22" x14ac:dyDescent="0.35">
      <c r="A2176" t="s">
        <v>6858</v>
      </c>
      <c r="B2176" t="s">
        <v>20287</v>
      </c>
      <c r="C2176" t="s">
        <v>9876</v>
      </c>
      <c r="D2176" t="s">
        <v>5055</v>
      </c>
      <c r="E2176" t="s">
        <v>5055</v>
      </c>
      <c r="F2176" t="s">
        <v>17723</v>
      </c>
      <c r="G2176" t="s">
        <v>12802</v>
      </c>
      <c r="H2176" t="s">
        <v>5055</v>
      </c>
      <c r="I2176" t="s">
        <v>14519</v>
      </c>
      <c r="J2176" t="s">
        <v>5055</v>
      </c>
      <c r="K2176" t="s">
        <v>5055</v>
      </c>
      <c r="L2176" t="s">
        <v>5055</v>
      </c>
      <c r="M2176">
        <v>270</v>
      </c>
      <c r="N2176" t="s">
        <v>20287</v>
      </c>
      <c r="O2176" t="s">
        <v>5055</v>
      </c>
      <c r="P2176" t="s">
        <v>5055</v>
      </c>
      <c r="S2176" t="s">
        <v>23967</v>
      </c>
      <c r="T2176" s="39" t="s">
        <v>23985</v>
      </c>
      <c r="U2176" s="39" t="s">
        <v>23985</v>
      </c>
    </row>
    <row r="2177" spans="1:21" x14ac:dyDescent="0.35">
      <c r="A2177" t="s">
        <v>6858</v>
      </c>
      <c r="B2177" t="s">
        <v>20288</v>
      </c>
      <c r="C2177" t="s">
        <v>9876</v>
      </c>
      <c r="D2177" t="s">
        <v>5055</v>
      </c>
      <c r="E2177" t="s">
        <v>5055</v>
      </c>
      <c r="F2177" t="s">
        <v>17723</v>
      </c>
      <c r="G2177" t="s">
        <v>12802</v>
      </c>
      <c r="H2177" t="s">
        <v>5055</v>
      </c>
      <c r="I2177" t="s">
        <v>14519</v>
      </c>
      <c r="J2177" t="s">
        <v>5055</v>
      </c>
      <c r="K2177" t="s">
        <v>5055</v>
      </c>
      <c r="L2177" t="s">
        <v>5055</v>
      </c>
      <c r="M2177">
        <v>270</v>
      </c>
      <c r="N2177" t="s">
        <v>20288</v>
      </c>
      <c r="O2177" t="s">
        <v>5055</v>
      </c>
      <c r="P2177" t="s">
        <v>5055</v>
      </c>
      <c r="S2177" t="s">
        <v>23967</v>
      </c>
      <c r="T2177" s="39" t="s">
        <v>23985</v>
      </c>
      <c r="U2177" s="39" t="s">
        <v>23985</v>
      </c>
    </row>
    <row r="2178" spans="1:21" x14ac:dyDescent="0.35">
      <c r="A2178" t="s">
        <v>6858</v>
      </c>
      <c r="B2178" t="s">
        <v>20289</v>
      </c>
      <c r="C2178" t="s">
        <v>9876</v>
      </c>
      <c r="D2178" t="s">
        <v>5055</v>
      </c>
      <c r="E2178" t="s">
        <v>5055</v>
      </c>
      <c r="F2178" t="s">
        <v>17723</v>
      </c>
      <c r="G2178" t="s">
        <v>12802</v>
      </c>
      <c r="H2178" t="s">
        <v>5055</v>
      </c>
      <c r="I2178" t="s">
        <v>14519</v>
      </c>
      <c r="J2178" t="s">
        <v>5055</v>
      </c>
      <c r="K2178" t="s">
        <v>5055</v>
      </c>
      <c r="L2178" t="s">
        <v>5055</v>
      </c>
      <c r="M2178">
        <v>270</v>
      </c>
      <c r="N2178" t="s">
        <v>20289</v>
      </c>
      <c r="O2178" t="s">
        <v>5055</v>
      </c>
      <c r="P2178" t="s">
        <v>5055</v>
      </c>
      <c r="S2178" t="s">
        <v>23967</v>
      </c>
      <c r="T2178" s="39" t="s">
        <v>23985</v>
      </c>
      <c r="U2178" s="39" t="s">
        <v>23985</v>
      </c>
    </row>
    <row r="2179" spans="1:21" x14ac:dyDescent="0.35">
      <c r="A2179" t="s">
        <v>6858</v>
      </c>
      <c r="B2179" t="s">
        <v>20290</v>
      </c>
      <c r="C2179" t="s">
        <v>9876</v>
      </c>
      <c r="D2179" t="s">
        <v>5055</v>
      </c>
      <c r="E2179" t="s">
        <v>5055</v>
      </c>
      <c r="F2179" t="s">
        <v>17723</v>
      </c>
      <c r="G2179" t="s">
        <v>12802</v>
      </c>
      <c r="H2179" t="s">
        <v>5055</v>
      </c>
      <c r="I2179" t="s">
        <v>14519</v>
      </c>
      <c r="J2179" t="s">
        <v>5055</v>
      </c>
      <c r="K2179" t="s">
        <v>5055</v>
      </c>
      <c r="L2179" t="s">
        <v>5055</v>
      </c>
      <c r="M2179">
        <v>270</v>
      </c>
      <c r="N2179" t="s">
        <v>20290</v>
      </c>
      <c r="O2179" t="s">
        <v>5055</v>
      </c>
      <c r="P2179" t="s">
        <v>5055</v>
      </c>
      <c r="S2179" t="s">
        <v>23967</v>
      </c>
      <c r="T2179" s="39" t="s">
        <v>23985</v>
      </c>
      <c r="U2179" s="39" t="s">
        <v>23985</v>
      </c>
    </row>
    <row r="2180" spans="1:21" x14ac:dyDescent="0.35">
      <c r="A2180" t="s">
        <v>6858</v>
      </c>
      <c r="B2180" t="s">
        <v>20291</v>
      </c>
      <c r="C2180" t="s">
        <v>9876</v>
      </c>
      <c r="D2180" t="s">
        <v>5055</v>
      </c>
      <c r="E2180" t="s">
        <v>5055</v>
      </c>
      <c r="F2180" t="s">
        <v>17723</v>
      </c>
      <c r="G2180" t="s">
        <v>12802</v>
      </c>
      <c r="H2180" t="s">
        <v>5055</v>
      </c>
      <c r="I2180" t="s">
        <v>5055</v>
      </c>
      <c r="J2180" t="s">
        <v>5055</v>
      </c>
      <c r="K2180" t="s">
        <v>5055</v>
      </c>
      <c r="L2180" t="s">
        <v>5055</v>
      </c>
      <c r="M2180" t="s">
        <v>5055</v>
      </c>
      <c r="N2180" t="s">
        <v>20291</v>
      </c>
      <c r="O2180" t="s">
        <v>5055</v>
      </c>
      <c r="P2180" t="s">
        <v>5055</v>
      </c>
      <c r="S2180" t="s">
        <v>23967</v>
      </c>
      <c r="T2180" s="39" t="s">
        <v>23985</v>
      </c>
      <c r="U2180" s="39" t="s">
        <v>23985</v>
      </c>
    </row>
    <row r="2181" spans="1:21" x14ac:dyDescent="0.35">
      <c r="A2181" t="s">
        <v>6858</v>
      </c>
      <c r="B2181" t="s">
        <v>20292</v>
      </c>
      <c r="C2181" t="s">
        <v>9876</v>
      </c>
      <c r="D2181" t="s">
        <v>5055</v>
      </c>
      <c r="E2181" t="s">
        <v>5055</v>
      </c>
      <c r="F2181" t="s">
        <v>17723</v>
      </c>
      <c r="G2181" t="s">
        <v>12802</v>
      </c>
      <c r="H2181" t="s">
        <v>5055</v>
      </c>
      <c r="I2181" t="s">
        <v>14513</v>
      </c>
      <c r="J2181" t="s">
        <v>5055</v>
      </c>
      <c r="K2181" t="s">
        <v>5055</v>
      </c>
      <c r="L2181" t="s">
        <v>5055</v>
      </c>
      <c r="M2181" t="s">
        <v>5055</v>
      </c>
      <c r="N2181" t="s">
        <v>20292</v>
      </c>
      <c r="O2181" t="s">
        <v>5055</v>
      </c>
      <c r="P2181" t="s">
        <v>5055</v>
      </c>
      <c r="S2181" t="s">
        <v>23967</v>
      </c>
      <c r="T2181" s="39" t="s">
        <v>23985</v>
      </c>
      <c r="U2181" s="39" t="s">
        <v>23985</v>
      </c>
    </row>
    <row r="2182" spans="1:21" x14ac:dyDescent="0.35">
      <c r="A2182" t="s">
        <v>6858</v>
      </c>
      <c r="B2182" t="s">
        <v>20293</v>
      </c>
      <c r="C2182" t="s">
        <v>9876</v>
      </c>
      <c r="D2182" t="s">
        <v>5055</v>
      </c>
      <c r="E2182" t="s">
        <v>5055</v>
      </c>
      <c r="F2182" t="s">
        <v>17723</v>
      </c>
      <c r="G2182" t="s">
        <v>12802</v>
      </c>
      <c r="H2182" t="s">
        <v>5055</v>
      </c>
      <c r="I2182" t="s">
        <v>5055</v>
      </c>
      <c r="J2182" t="s">
        <v>5055</v>
      </c>
      <c r="K2182" t="s">
        <v>5055</v>
      </c>
      <c r="L2182" t="s">
        <v>5055</v>
      </c>
      <c r="M2182" t="s">
        <v>5055</v>
      </c>
      <c r="N2182" t="s">
        <v>20294</v>
      </c>
      <c r="O2182" t="s">
        <v>5055</v>
      </c>
      <c r="P2182" t="s">
        <v>5055</v>
      </c>
      <c r="S2182" t="s">
        <v>23967</v>
      </c>
      <c r="T2182" s="39" t="s">
        <v>23985</v>
      </c>
      <c r="U2182" s="39" t="s">
        <v>23985</v>
      </c>
    </row>
    <row r="2183" spans="1:21" x14ac:dyDescent="0.35">
      <c r="A2183" t="s">
        <v>6858</v>
      </c>
      <c r="B2183" t="s">
        <v>20295</v>
      </c>
      <c r="C2183" t="s">
        <v>9876</v>
      </c>
      <c r="D2183" t="s">
        <v>5055</v>
      </c>
      <c r="E2183" t="s">
        <v>5055</v>
      </c>
      <c r="F2183" t="s">
        <v>17723</v>
      </c>
      <c r="G2183" t="s">
        <v>12802</v>
      </c>
      <c r="H2183" t="s">
        <v>5055</v>
      </c>
      <c r="I2183" t="s">
        <v>14513</v>
      </c>
      <c r="J2183" t="s">
        <v>5055</v>
      </c>
      <c r="K2183" t="s">
        <v>5055</v>
      </c>
      <c r="L2183" t="s">
        <v>5055</v>
      </c>
      <c r="M2183" t="s">
        <v>5055</v>
      </c>
      <c r="N2183" t="s">
        <v>20295</v>
      </c>
      <c r="O2183" t="s">
        <v>5055</v>
      </c>
      <c r="P2183" t="s">
        <v>5055</v>
      </c>
      <c r="S2183" t="s">
        <v>23967</v>
      </c>
      <c r="T2183" s="39" t="s">
        <v>23985</v>
      </c>
      <c r="U2183" s="39" t="s">
        <v>23985</v>
      </c>
    </row>
    <row r="2184" spans="1:21" x14ac:dyDescent="0.35">
      <c r="A2184" t="s">
        <v>6858</v>
      </c>
      <c r="B2184" t="s">
        <v>20296</v>
      </c>
      <c r="C2184" t="s">
        <v>9876</v>
      </c>
      <c r="D2184" t="s">
        <v>5055</v>
      </c>
      <c r="E2184" t="s">
        <v>5055</v>
      </c>
      <c r="F2184" t="s">
        <v>17723</v>
      </c>
      <c r="G2184" t="s">
        <v>12802</v>
      </c>
      <c r="H2184" t="s">
        <v>5055</v>
      </c>
      <c r="I2184" t="s">
        <v>14513</v>
      </c>
      <c r="J2184" t="s">
        <v>5055</v>
      </c>
      <c r="K2184" t="s">
        <v>5055</v>
      </c>
      <c r="L2184" t="s">
        <v>5055</v>
      </c>
      <c r="M2184" t="s">
        <v>5055</v>
      </c>
      <c r="N2184" t="s">
        <v>20296</v>
      </c>
      <c r="O2184" t="s">
        <v>5055</v>
      </c>
      <c r="P2184" t="s">
        <v>5055</v>
      </c>
      <c r="S2184" t="s">
        <v>23967</v>
      </c>
      <c r="T2184" s="39" t="s">
        <v>23985</v>
      </c>
      <c r="U2184" s="39" t="s">
        <v>23985</v>
      </c>
    </row>
    <row r="2185" spans="1:21" x14ac:dyDescent="0.35">
      <c r="A2185" t="s">
        <v>6858</v>
      </c>
      <c r="B2185" t="s">
        <v>20297</v>
      </c>
      <c r="C2185" t="s">
        <v>9876</v>
      </c>
      <c r="D2185" t="s">
        <v>5055</v>
      </c>
      <c r="E2185" t="s">
        <v>5055</v>
      </c>
      <c r="F2185" t="s">
        <v>17723</v>
      </c>
      <c r="G2185" t="s">
        <v>12802</v>
      </c>
      <c r="H2185" t="s">
        <v>5055</v>
      </c>
      <c r="I2185" t="s">
        <v>5055</v>
      </c>
      <c r="J2185" t="s">
        <v>5055</v>
      </c>
      <c r="K2185" t="s">
        <v>5055</v>
      </c>
      <c r="L2185" t="s">
        <v>5055</v>
      </c>
      <c r="M2185" t="s">
        <v>5055</v>
      </c>
      <c r="N2185" t="s">
        <v>20297</v>
      </c>
      <c r="O2185" t="s">
        <v>5055</v>
      </c>
      <c r="P2185" t="s">
        <v>5055</v>
      </c>
      <c r="S2185" t="s">
        <v>23967</v>
      </c>
      <c r="T2185" s="39" t="s">
        <v>23985</v>
      </c>
      <c r="U2185" s="39" t="s">
        <v>23985</v>
      </c>
    </row>
    <row r="2186" spans="1:21" x14ac:dyDescent="0.35">
      <c r="A2186" t="s">
        <v>6858</v>
      </c>
      <c r="B2186" t="s">
        <v>20298</v>
      </c>
      <c r="C2186" t="s">
        <v>9876</v>
      </c>
      <c r="D2186" t="s">
        <v>5055</v>
      </c>
      <c r="E2186" t="s">
        <v>5055</v>
      </c>
      <c r="F2186" t="s">
        <v>18145</v>
      </c>
      <c r="G2186" t="s">
        <v>12802</v>
      </c>
      <c r="H2186" t="s">
        <v>5055</v>
      </c>
      <c r="I2186" t="s">
        <v>5055</v>
      </c>
      <c r="J2186" t="s">
        <v>5055</v>
      </c>
      <c r="K2186" t="s">
        <v>5055</v>
      </c>
      <c r="L2186" t="s">
        <v>5055</v>
      </c>
      <c r="M2186" t="s">
        <v>5055</v>
      </c>
      <c r="N2186" t="s">
        <v>20298</v>
      </c>
      <c r="O2186" t="s">
        <v>5055</v>
      </c>
      <c r="P2186" t="s">
        <v>5055</v>
      </c>
      <c r="S2186" t="s">
        <v>23967</v>
      </c>
      <c r="T2186" s="39" t="s">
        <v>23985</v>
      </c>
      <c r="U2186" s="39" t="s">
        <v>23985</v>
      </c>
    </row>
    <row r="2187" spans="1:21" x14ac:dyDescent="0.35">
      <c r="A2187" t="s">
        <v>6858</v>
      </c>
      <c r="B2187" t="s">
        <v>20299</v>
      </c>
      <c r="C2187" t="s">
        <v>9876</v>
      </c>
      <c r="D2187" t="s">
        <v>5055</v>
      </c>
      <c r="E2187" t="s">
        <v>5055</v>
      </c>
      <c r="F2187" t="s">
        <v>17723</v>
      </c>
      <c r="G2187" t="s">
        <v>12802</v>
      </c>
      <c r="H2187" t="s">
        <v>5055</v>
      </c>
      <c r="I2187" t="s">
        <v>14513</v>
      </c>
      <c r="J2187" t="s">
        <v>5055</v>
      </c>
      <c r="K2187" t="s">
        <v>5055</v>
      </c>
      <c r="L2187" t="s">
        <v>5055</v>
      </c>
      <c r="M2187" t="s">
        <v>5055</v>
      </c>
      <c r="N2187" t="s">
        <v>20299</v>
      </c>
      <c r="O2187" t="s">
        <v>5055</v>
      </c>
      <c r="P2187" t="s">
        <v>5055</v>
      </c>
      <c r="S2187" t="s">
        <v>23967</v>
      </c>
      <c r="T2187" s="39" t="s">
        <v>23985</v>
      </c>
      <c r="U2187" s="39" t="s">
        <v>23985</v>
      </c>
    </row>
    <row r="2188" spans="1:21" x14ac:dyDescent="0.35">
      <c r="A2188" t="s">
        <v>6858</v>
      </c>
      <c r="B2188" t="s">
        <v>20300</v>
      </c>
      <c r="C2188" t="s">
        <v>9876</v>
      </c>
      <c r="D2188" t="s">
        <v>5055</v>
      </c>
      <c r="E2188" t="s">
        <v>5055</v>
      </c>
      <c r="F2188" t="s">
        <v>18145</v>
      </c>
      <c r="G2188" t="s">
        <v>12802</v>
      </c>
      <c r="H2188" t="s">
        <v>5055</v>
      </c>
      <c r="I2188" t="s">
        <v>5055</v>
      </c>
      <c r="J2188" t="s">
        <v>5055</v>
      </c>
      <c r="K2188" t="s">
        <v>5055</v>
      </c>
      <c r="L2188" t="s">
        <v>5055</v>
      </c>
      <c r="M2188" t="s">
        <v>5055</v>
      </c>
      <c r="N2188" t="s">
        <v>20300</v>
      </c>
      <c r="O2188" t="s">
        <v>5055</v>
      </c>
      <c r="P2188" t="s">
        <v>5055</v>
      </c>
      <c r="S2188" t="s">
        <v>23967</v>
      </c>
      <c r="T2188" s="39" t="s">
        <v>23985</v>
      </c>
      <c r="U2188" s="39" t="s">
        <v>23985</v>
      </c>
    </row>
    <row r="2189" spans="1:21" x14ac:dyDescent="0.35">
      <c r="A2189" t="s">
        <v>6858</v>
      </c>
      <c r="B2189" t="s">
        <v>20301</v>
      </c>
      <c r="C2189" t="s">
        <v>9876</v>
      </c>
      <c r="D2189" t="s">
        <v>5055</v>
      </c>
      <c r="E2189" t="s">
        <v>5055</v>
      </c>
      <c r="F2189" t="s">
        <v>18145</v>
      </c>
      <c r="G2189" t="s">
        <v>12802</v>
      </c>
      <c r="H2189" t="s">
        <v>5055</v>
      </c>
      <c r="I2189" t="s">
        <v>5055</v>
      </c>
      <c r="J2189" t="s">
        <v>5055</v>
      </c>
      <c r="K2189" t="s">
        <v>5055</v>
      </c>
      <c r="L2189" t="s">
        <v>5055</v>
      </c>
      <c r="M2189" t="s">
        <v>5055</v>
      </c>
      <c r="N2189" t="s">
        <v>20301</v>
      </c>
      <c r="O2189" t="s">
        <v>5055</v>
      </c>
      <c r="P2189" t="s">
        <v>5055</v>
      </c>
      <c r="S2189" t="s">
        <v>23967</v>
      </c>
      <c r="T2189" s="39" t="s">
        <v>23985</v>
      </c>
      <c r="U2189" s="39" t="s">
        <v>23985</v>
      </c>
    </row>
    <row r="2190" spans="1:21" x14ac:dyDescent="0.35">
      <c r="A2190" t="s">
        <v>6858</v>
      </c>
      <c r="B2190" t="s">
        <v>20302</v>
      </c>
      <c r="C2190" t="s">
        <v>9876</v>
      </c>
      <c r="D2190" t="s">
        <v>5055</v>
      </c>
      <c r="E2190" t="s">
        <v>5055</v>
      </c>
      <c r="F2190" t="s">
        <v>17723</v>
      </c>
      <c r="G2190" t="s">
        <v>12802</v>
      </c>
      <c r="H2190" t="s">
        <v>5055</v>
      </c>
      <c r="I2190" t="s">
        <v>5055</v>
      </c>
      <c r="J2190" t="s">
        <v>5055</v>
      </c>
      <c r="K2190" t="s">
        <v>5055</v>
      </c>
      <c r="L2190" t="s">
        <v>5055</v>
      </c>
      <c r="M2190" t="s">
        <v>5055</v>
      </c>
      <c r="N2190" t="s">
        <v>20303</v>
      </c>
      <c r="O2190" t="s">
        <v>5055</v>
      </c>
      <c r="P2190" t="s">
        <v>5055</v>
      </c>
      <c r="S2190" t="s">
        <v>23967</v>
      </c>
      <c r="T2190" s="39" t="s">
        <v>23985</v>
      </c>
      <c r="U2190" s="39" t="s">
        <v>23985</v>
      </c>
    </row>
    <row r="2191" spans="1:21" x14ac:dyDescent="0.35">
      <c r="A2191" t="s">
        <v>6858</v>
      </c>
      <c r="B2191" t="s">
        <v>20304</v>
      </c>
      <c r="C2191" t="s">
        <v>9876</v>
      </c>
      <c r="D2191" t="s">
        <v>5055</v>
      </c>
      <c r="E2191" t="s">
        <v>5055</v>
      </c>
      <c r="F2191" t="s">
        <v>17723</v>
      </c>
      <c r="G2191" t="s">
        <v>12802</v>
      </c>
      <c r="H2191" t="s">
        <v>5055</v>
      </c>
      <c r="I2191" t="s">
        <v>5055</v>
      </c>
      <c r="J2191" t="s">
        <v>5055</v>
      </c>
      <c r="K2191" t="s">
        <v>5055</v>
      </c>
      <c r="L2191" t="s">
        <v>5055</v>
      </c>
      <c r="M2191" t="s">
        <v>5055</v>
      </c>
      <c r="N2191" t="s">
        <v>20305</v>
      </c>
      <c r="O2191" t="s">
        <v>5055</v>
      </c>
      <c r="P2191" t="s">
        <v>5055</v>
      </c>
      <c r="S2191" t="s">
        <v>23967</v>
      </c>
      <c r="T2191" s="39" t="s">
        <v>23985</v>
      </c>
      <c r="U2191" s="39" t="s">
        <v>23985</v>
      </c>
    </row>
    <row r="2192" spans="1:21" x14ac:dyDescent="0.35">
      <c r="A2192" t="s">
        <v>6858</v>
      </c>
      <c r="B2192" t="s">
        <v>20306</v>
      </c>
      <c r="C2192" t="s">
        <v>9876</v>
      </c>
      <c r="D2192" t="s">
        <v>5055</v>
      </c>
      <c r="E2192" t="s">
        <v>5055</v>
      </c>
      <c r="F2192" t="s">
        <v>18145</v>
      </c>
      <c r="G2192" t="s">
        <v>12802</v>
      </c>
      <c r="H2192" t="s">
        <v>5055</v>
      </c>
      <c r="I2192" t="s">
        <v>10871</v>
      </c>
      <c r="J2192" t="s">
        <v>18449</v>
      </c>
      <c r="K2192" t="s">
        <v>14498</v>
      </c>
      <c r="L2192" t="s">
        <v>5055</v>
      </c>
      <c r="M2192">
        <v>150</v>
      </c>
      <c r="N2192" t="s">
        <v>20306</v>
      </c>
      <c r="O2192" t="s">
        <v>5055</v>
      </c>
      <c r="P2192" t="s">
        <v>5055</v>
      </c>
      <c r="S2192" t="s">
        <v>23967</v>
      </c>
      <c r="T2192" s="39" t="s">
        <v>23985</v>
      </c>
      <c r="U2192" s="39" t="s">
        <v>23985</v>
      </c>
    </row>
    <row r="2193" spans="1:22" x14ac:dyDescent="0.35">
      <c r="A2193" t="s">
        <v>6858</v>
      </c>
      <c r="B2193" t="s">
        <v>20307</v>
      </c>
      <c r="C2193" t="s">
        <v>9876</v>
      </c>
      <c r="D2193" t="s">
        <v>5055</v>
      </c>
      <c r="E2193" t="s">
        <v>5055</v>
      </c>
      <c r="F2193" t="s">
        <v>17723</v>
      </c>
      <c r="G2193" t="s">
        <v>12802</v>
      </c>
      <c r="H2193" t="s">
        <v>5055</v>
      </c>
      <c r="I2193" t="s">
        <v>5055</v>
      </c>
      <c r="J2193" t="s">
        <v>5055</v>
      </c>
      <c r="K2193" t="s">
        <v>5055</v>
      </c>
      <c r="L2193" t="s">
        <v>5055</v>
      </c>
      <c r="M2193" t="s">
        <v>5055</v>
      </c>
      <c r="N2193" t="s">
        <v>20308</v>
      </c>
      <c r="O2193" t="s">
        <v>5055</v>
      </c>
      <c r="P2193" t="s">
        <v>5055</v>
      </c>
      <c r="S2193" t="s">
        <v>23967</v>
      </c>
      <c r="T2193" s="39" t="s">
        <v>23985</v>
      </c>
      <c r="U2193" s="39" t="s">
        <v>23985</v>
      </c>
    </row>
    <row r="2194" spans="1:22" x14ac:dyDescent="0.35">
      <c r="A2194" t="s">
        <v>6858</v>
      </c>
      <c r="B2194" t="s">
        <v>20309</v>
      </c>
      <c r="C2194" t="s">
        <v>9876</v>
      </c>
      <c r="D2194" t="s">
        <v>5055</v>
      </c>
      <c r="E2194" t="s">
        <v>5055</v>
      </c>
      <c r="F2194" t="s">
        <v>18145</v>
      </c>
      <c r="G2194" t="s">
        <v>12802</v>
      </c>
      <c r="H2194" t="s">
        <v>5055</v>
      </c>
      <c r="I2194" t="s">
        <v>14519</v>
      </c>
      <c r="J2194" t="s">
        <v>5055</v>
      </c>
      <c r="K2194" t="s">
        <v>5055</v>
      </c>
      <c r="L2194" t="s">
        <v>5055</v>
      </c>
      <c r="M2194">
        <v>210</v>
      </c>
      <c r="N2194" t="s">
        <v>20309</v>
      </c>
      <c r="O2194" t="s">
        <v>5055</v>
      </c>
      <c r="P2194" t="s">
        <v>5055</v>
      </c>
      <c r="S2194" t="s">
        <v>23967</v>
      </c>
      <c r="T2194" s="39" t="s">
        <v>23985</v>
      </c>
      <c r="U2194" s="39" t="s">
        <v>23985</v>
      </c>
    </row>
    <row r="2195" spans="1:22" x14ac:dyDescent="0.35">
      <c r="A2195" t="s">
        <v>6858</v>
      </c>
      <c r="B2195" t="s">
        <v>20310</v>
      </c>
      <c r="C2195" t="s">
        <v>9876</v>
      </c>
      <c r="D2195" t="s">
        <v>5055</v>
      </c>
      <c r="E2195" t="s">
        <v>5055</v>
      </c>
      <c r="F2195" t="s">
        <v>12813</v>
      </c>
      <c r="G2195" t="s">
        <v>12811</v>
      </c>
      <c r="H2195" t="s">
        <v>5055</v>
      </c>
      <c r="I2195" t="s">
        <v>5055</v>
      </c>
      <c r="J2195" t="s">
        <v>5055</v>
      </c>
      <c r="K2195" t="s">
        <v>5055</v>
      </c>
      <c r="L2195" t="s">
        <v>5055</v>
      </c>
      <c r="M2195" t="s">
        <v>5055</v>
      </c>
      <c r="N2195" t="s">
        <v>20310</v>
      </c>
      <c r="O2195" t="s">
        <v>5055</v>
      </c>
      <c r="P2195" t="s">
        <v>5055</v>
      </c>
      <c r="S2195" t="s">
        <v>23967</v>
      </c>
      <c r="T2195" s="39" t="s">
        <v>23985</v>
      </c>
      <c r="U2195" s="39" t="s">
        <v>23985</v>
      </c>
    </row>
    <row r="2196" spans="1:22" x14ac:dyDescent="0.35">
      <c r="A2196" t="s">
        <v>6858</v>
      </c>
      <c r="B2196" t="s">
        <v>1283</v>
      </c>
      <c r="C2196" t="s">
        <v>9876</v>
      </c>
      <c r="D2196" t="s">
        <v>5055</v>
      </c>
      <c r="E2196" t="s">
        <v>5055</v>
      </c>
      <c r="F2196" t="s">
        <v>17723</v>
      </c>
      <c r="G2196" t="s">
        <v>12802</v>
      </c>
      <c r="H2196" t="s">
        <v>5055</v>
      </c>
      <c r="I2196" t="s">
        <v>14519</v>
      </c>
      <c r="J2196" t="s">
        <v>5055</v>
      </c>
      <c r="K2196" t="s">
        <v>5055</v>
      </c>
      <c r="L2196" t="s">
        <v>5055</v>
      </c>
      <c r="M2196">
        <v>270</v>
      </c>
      <c r="N2196" t="s">
        <v>1283</v>
      </c>
      <c r="O2196" t="s">
        <v>5055</v>
      </c>
      <c r="P2196" t="s">
        <v>5055</v>
      </c>
      <c r="S2196" t="s">
        <v>23967</v>
      </c>
      <c r="T2196" s="39" t="s">
        <v>23985</v>
      </c>
      <c r="U2196" s="39" t="s">
        <v>23985</v>
      </c>
    </row>
    <row r="2197" spans="1:22" x14ac:dyDescent="0.35">
      <c r="A2197" t="s">
        <v>6858</v>
      </c>
      <c r="B2197" t="s">
        <v>20311</v>
      </c>
      <c r="C2197" t="s">
        <v>9876</v>
      </c>
      <c r="D2197" t="s">
        <v>5055</v>
      </c>
      <c r="E2197" t="s">
        <v>5055</v>
      </c>
      <c r="F2197" t="s">
        <v>18145</v>
      </c>
      <c r="G2197" t="s">
        <v>12802</v>
      </c>
      <c r="H2197" t="s">
        <v>5055</v>
      </c>
      <c r="I2197" t="s">
        <v>19825</v>
      </c>
      <c r="J2197" t="s">
        <v>14492</v>
      </c>
      <c r="K2197" t="s">
        <v>14498</v>
      </c>
      <c r="L2197" t="s">
        <v>5055</v>
      </c>
      <c r="M2197">
        <v>100</v>
      </c>
      <c r="N2197" t="s">
        <v>20311</v>
      </c>
      <c r="O2197" t="s">
        <v>5055</v>
      </c>
      <c r="P2197" t="s">
        <v>5055</v>
      </c>
      <c r="S2197" t="s">
        <v>23967</v>
      </c>
      <c r="T2197" s="39" t="s">
        <v>23985</v>
      </c>
      <c r="U2197" s="39" t="s">
        <v>23985</v>
      </c>
    </row>
    <row r="2198" spans="1:22" x14ac:dyDescent="0.35">
      <c r="A2198" t="s">
        <v>6858</v>
      </c>
      <c r="B2198" t="s">
        <v>20312</v>
      </c>
      <c r="C2198" t="s">
        <v>9876</v>
      </c>
      <c r="D2198" t="s">
        <v>5055</v>
      </c>
      <c r="E2198" t="s">
        <v>5055</v>
      </c>
      <c r="F2198" t="s">
        <v>18145</v>
      </c>
      <c r="G2198" t="s">
        <v>12802</v>
      </c>
      <c r="H2198" t="s">
        <v>5055</v>
      </c>
      <c r="I2198" t="s">
        <v>19825</v>
      </c>
      <c r="J2198" t="s">
        <v>14492</v>
      </c>
      <c r="K2198" t="s">
        <v>14498</v>
      </c>
      <c r="L2198" t="s">
        <v>5055</v>
      </c>
      <c r="M2198">
        <v>100</v>
      </c>
      <c r="N2198" t="s">
        <v>20311</v>
      </c>
      <c r="O2198" t="s">
        <v>5055</v>
      </c>
      <c r="P2198" t="s">
        <v>5055</v>
      </c>
      <c r="S2198" t="s">
        <v>23967</v>
      </c>
      <c r="T2198" s="39" t="s">
        <v>23985</v>
      </c>
      <c r="U2198" s="39" t="s">
        <v>23985</v>
      </c>
    </row>
    <row r="2199" spans="1:22" x14ac:dyDescent="0.35">
      <c r="A2199" t="s">
        <v>6858</v>
      </c>
      <c r="B2199" t="s">
        <v>20313</v>
      </c>
      <c r="C2199" t="s">
        <v>9876</v>
      </c>
      <c r="D2199" t="s">
        <v>5055</v>
      </c>
      <c r="E2199" t="s">
        <v>5055</v>
      </c>
      <c r="F2199" t="s">
        <v>17738</v>
      </c>
      <c r="G2199" t="s">
        <v>12802</v>
      </c>
      <c r="H2199" t="s">
        <v>5055</v>
      </c>
      <c r="I2199" t="s">
        <v>20314</v>
      </c>
      <c r="J2199" t="s">
        <v>14496</v>
      </c>
      <c r="K2199" t="s">
        <v>14498</v>
      </c>
      <c r="L2199" t="s">
        <v>5055</v>
      </c>
      <c r="M2199">
        <v>200</v>
      </c>
      <c r="N2199" t="s">
        <v>20315</v>
      </c>
      <c r="O2199" t="s">
        <v>5055</v>
      </c>
      <c r="P2199" t="s">
        <v>5055</v>
      </c>
      <c r="S2199" t="s">
        <v>23967</v>
      </c>
      <c r="T2199" s="39" t="s">
        <v>23985</v>
      </c>
      <c r="U2199" s="39" t="s">
        <v>23985</v>
      </c>
    </row>
    <row r="2200" spans="1:22" x14ac:dyDescent="0.35">
      <c r="A2200" t="s">
        <v>6858</v>
      </c>
      <c r="B2200" t="s">
        <v>20315</v>
      </c>
      <c r="C2200" t="s">
        <v>9876</v>
      </c>
      <c r="D2200" t="s">
        <v>5055</v>
      </c>
      <c r="E2200" t="s">
        <v>5055</v>
      </c>
      <c r="F2200" t="s">
        <v>17738</v>
      </c>
      <c r="G2200" t="s">
        <v>12802</v>
      </c>
      <c r="H2200" t="s">
        <v>5055</v>
      </c>
      <c r="I2200" t="s">
        <v>20314</v>
      </c>
      <c r="J2200" t="s">
        <v>14496</v>
      </c>
      <c r="K2200" t="s">
        <v>14498</v>
      </c>
      <c r="L2200" t="s">
        <v>5055</v>
      </c>
      <c r="M2200">
        <v>200</v>
      </c>
      <c r="N2200" t="s">
        <v>20315</v>
      </c>
      <c r="O2200" t="s">
        <v>5055</v>
      </c>
      <c r="P2200" t="s">
        <v>5055</v>
      </c>
      <c r="S2200" t="s">
        <v>23967</v>
      </c>
      <c r="T2200" s="39" t="s">
        <v>23985</v>
      </c>
      <c r="U2200" s="39" t="s">
        <v>23985</v>
      </c>
    </row>
    <row r="2201" spans="1:22" x14ac:dyDescent="0.35">
      <c r="A2201" t="s">
        <v>6858</v>
      </c>
      <c r="B2201" t="s">
        <v>20316</v>
      </c>
      <c r="C2201" t="s">
        <v>9876</v>
      </c>
      <c r="D2201" t="s">
        <v>5055</v>
      </c>
      <c r="E2201" t="s">
        <v>5055</v>
      </c>
      <c r="F2201" t="s">
        <v>17723</v>
      </c>
      <c r="G2201" t="s">
        <v>12802</v>
      </c>
      <c r="H2201" t="s">
        <v>5055</v>
      </c>
      <c r="I2201" t="s">
        <v>14519</v>
      </c>
      <c r="J2201" t="s">
        <v>5055</v>
      </c>
      <c r="K2201" t="s">
        <v>5055</v>
      </c>
      <c r="L2201" t="s">
        <v>5055</v>
      </c>
      <c r="M2201" t="s">
        <v>5055</v>
      </c>
      <c r="N2201" t="s">
        <v>20316</v>
      </c>
      <c r="O2201" t="s">
        <v>5055</v>
      </c>
      <c r="P2201" t="s">
        <v>5055</v>
      </c>
      <c r="S2201" t="s">
        <v>23967</v>
      </c>
      <c r="T2201" s="39" t="s">
        <v>23985</v>
      </c>
      <c r="U2201" s="39" t="s">
        <v>23985</v>
      </c>
    </row>
    <row r="2202" spans="1:22" x14ac:dyDescent="0.35">
      <c r="A2202" t="s">
        <v>6858</v>
      </c>
      <c r="B2202" t="s">
        <v>20317</v>
      </c>
      <c r="C2202" t="s">
        <v>9876</v>
      </c>
      <c r="D2202" t="s">
        <v>5055</v>
      </c>
      <c r="E2202" t="s">
        <v>5055</v>
      </c>
      <c r="F2202" t="s">
        <v>17723</v>
      </c>
      <c r="G2202" t="s">
        <v>12802</v>
      </c>
      <c r="H2202" t="s">
        <v>5055</v>
      </c>
      <c r="I2202" t="s">
        <v>5055</v>
      </c>
      <c r="J2202" t="s">
        <v>5055</v>
      </c>
      <c r="K2202" t="s">
        <v>5055</v>
      </c>
      <c r="L2202" t="s">
        <v>5055</v>
      </c>
      <c r="M2202" t="s">
        <v>5055</v>
      </c>
      <c r="N2202" t="s">
        <v>20317</v>
      </c>
      <c r="O2202" t="s">
        <v>5055</v>
      </c>
      <c r="P2202" t="s">
        <v>5055</v>
      </c>
      <c r="S2202" t="s">
        <v>23967</v>
      </c>
      <c r="T2202" s="39" t="s">
        <v>23985</v>
      </c>
      <c r="U2202" s="39" t="s">
        <v>23985</v>
      </c>
    </row>
    <row r="2203" spans="1:22" x14ac:dyDescent="0.35">
      <c r="A2203" t="s">
        <v>6858</v>
      </c>
      <c r="B2203" t="s">
        <v>20318</v>
      </c>
      <c r="C2203" t="s">
        <v>9876</v>
      </c>
      <c r="D2203" t="s">
        <v>5055</v>
      </c>
      <c r="E2203" t="s">
        <v>5055</v>
      </c>
      <c r="F2203" t="s">
        <v>12813</v>
      </c>
      <c r="G2203" t="s">
        <v>12802</v>
      </c>
      <c r="H2203" t="s">
        <v>5055</v>
      </c>
      <c r="I2203" t="s">
        <v>14521</v>
      </c>
      <c r="J2203" t="s">
        <v>5055</v>
      </c>
      <c r="K2203" t="s">
        <v>5055</v>
      </c>
      <c r="L2203" t="s">
        <v>5055</v>
      </c>
      <c r="M2203" t="s">
        <v>5055</v>
      </c>
      <c r="N2203" t="s">
        <v>20318</v>
      </c>
      <c r="O2203" t="s">
        <v>5055</v>
      </c>
      <c r="P2203" t="s">
        <v>5055</v>
      </c>
      <c r="S2203" t="s">
        <v>23967</v>
      </c>
      <c r="T2203" s="39" t="s">
        <v>23985</v>
      </c>
      <c r="U2203" s="39" t="s">
        <v>23985</v>
      </c>
    </row>
    <row r="2204" spans="1:22" x14ac:dyDescent="0.35">
      <c r="A2204" t="s">
        <v>6858</v>
      </c>
      <c r="B2204" t="s">
        <v>20319</v>
      </c>
      <c r="C2204" t="s">
        <v>9876</v>
      </c>
      <c r="D2204" t="s">
        <v>5055</v>
      </c>
      <c r="E2204" t="s">
        <v>5055</v>
      </c>
      <c r="F2204" t="s">
        <v>20320</v>
      </c>
      <c r="G2204" t="s">
        <v>12802</v>
      </c>
      <c r="H2204" t="s">
        <v>5055</v>
      </c>
      <c r="I2204" t="s">
        <v>5055</v>
      </c>
      <c r="J2204" t="s">
        <v>5055</v>
      </c>
      <c r="K2204" t="s">
        <v>5055</v>
      </c>
      <c r="L2204" t="s">
        <v>5055</v>
      </c>
      <c r="M2204" t="s">
        <v>5055</v>
      </c>
      <c r="N2204" t="s">
        <v>20319</v>
      </c>
      <c r="O2204" t="s">
        <v>5055</v>
      </c>
      <c r="P2204" t="s">
        <v>5055</v>
      </c>
      <c r="S2204" t="s">
        <v>23967</v>
      </c>
      <c r="T2204" s="39" t="s">
        <v>23985</v>
      </c>
      <c r="U2204" s="39" t="s">
        <v>23985</v>
      </c>
    </row>
    <row r="2205" spans="1:22" ht="16.5" customHeight="1" x14ac:dyDescent="0.35">
      <c r="A2205" t="s">
        <v>6858</v>
      </c>
      <c r="B2205" t="s">
        <v>20321</v>
      </c>
      <c r="C2205" t="s">
        <v>9876</v>
      </c>
      <c r="D2205" t="s">
        <v>5055</v>
      </c>
      <c r="E2205" t="s">
        <v>5055</v>
      </c>
      <c r="F2205" t="s">
        <v>17723</v>
      </c>
      <c r="G2205" t="s">
        <v>12802</v>
      </c>
      <c r="H2205" t="s">
        <v>5055</v>
      </c>
      <c r="I2205" t="s">
        <v>5055</v>
      </c>
      <c r="J2205" t="s">
        <v>5055</v>
      </c>
      <c r="K2205" t="s">
        <v>5055</v>
      </c>
      <c r="L2205" t="s">
        <v>5055</v>
      </c>
      <c r="M2205" t="s">
        <v>5055</v>
      </c>
      <c r="N2205" t="s">
        <v>20321</v>
      </c>
      <c r="O2205" t="s">
        <v>5055</v>
      </c>
      <c r="P2205" t="s">
        <v>5055</v>
      </c>
      <c r="S2205" t="s">
        <v>23967</v>
      </c>
      <c r="T2205" s="39" t="s">
        <v>23985</v>
      </c>
      <c r="U2205" s="39" t="s">
        <v>23985</v>
      </c>
    </row>
    <row r="2206" spans="1:22" ht="14.5" customHeight="1" x14ac:dyDescent="0.45">
      <c r="A2206" t="s">
        <v>20323</v>
      </c>
      <c r="B2206" t="s">
        <v>20324</v>
      </c>
      <c r="C2206" t="s">
        <v>22887</v>
      </c>
      <c r="D2206" t="s">
        <v>5055</v>
      </c>
      <c r="E2206" t="s">
        <v>5055</v>
      </c>
      <c r="F2206" t="s">
        <v>17723</v>
      </c>
      <c r="G2206" t="s">
        <v>12811</v>
      </c>
      <c r="H2206" t="s">
        <v>5055</v>
      </c>
      <c r="I2206" t="s">
        <v>14519</v>
      </c>
      <c r="J2206" t="s">
        <v>5055</v>
      </c>
      <c r="K2206" t="s">
        <v>5055</v>
      </c>
      <c r="L2206" t="s">
        <v>5055</v>
      </c>
      <c r="M2206" t="s">
        <v>5055</v>
      </c>
      <c r="N2206" t="s">
        <v>20324</v>
      </c>
      <c r="O2206" t="s">
        <v>5055</v>
      </c>
      <c r="P2206" t="s">
        <v>5055</v>
      </c>
      <c r="S2206" t="s">
        <v>23968</v>
      </c>
      <c r="T2206" s="50" t="s">
        <v>23978</v>
      </c>
      <c r="U2206" s="50" t="s">
        <v>23983</v>
      </c>
      <c r="V2206">
        <v>3.9</v>
      </c>
    </row>
    <row r="2207" spans="1:22" x14ac:dyDescent="0.35">
      <c r="A2207" t="s">
        <v>20325</v>
      </c>
      <c r="B2207" t="s">
        <v>20326</v>
      </c>
      <c r="C2207" t="s">
        <v>22902</v>
      </c>
      <c r="D2207" t="s">
        <v>5055</v>
      </c>
      <c r="E2207" t="s">
        <v>5055</v>
      </c>
      <c r="F2207" t="s">
        <v>17723</v>
      </c>
      <c r="G2207" t="s">
        <v>12811</v>
      </c>
      <c r="H2207" t="s">
        <v>5055</v>
      </c>
      <c r="I2207" t="s">
        <v>14519</v>
      </c>
      <c r="J2207" t="s">
        <v>10871</v>
      </c>
      <c r="K2207" t="s">
        <v>5055</v>
      </c>
      <c r="L2207" t="s">
        <v>5055</v>
      </c>
      <c r="M2207" t="s">
        <v>5055</v>
      </c>
      <c r="N2207" t="s">
        <v>20326</v>
      </c>
      <c r="O2207" t="s">
        <v>5055</v>
      </c>
      <c r="P2207" t="s">
        <v>5055</v>
      </c>
      <c r="S2207" t="s">
        <v>23968</v>
      </c>
      <c r="T2207" s="156" t="s">
        <v>24257</v>
      </c>
      <c r="U2207" s="156" t="s">
        <v>23983</v>
      </c>
      <c r="V2207">
        <v>3.9</v>
      </c>
    </row>
    <row r="2208" spans="1:22" x14ac:dyDescent="0.35">
      <c r="A2208" t="s">
        <v>20325</v>
      </c>
      <c r="B2208" t="s">
        <v>20327</v>
      </c>
      <c r="C2208" t="s">
        <v>22902</v>
      </c>
      <c r="D2208" t="s">
        <v>5055</v>
      </c>
      <c r="E2208" t="s">
        <v>5055</v>
      </c>
      <c r="F2208" t="s">
        <v>12813</v>
      </c>
      <c r="G2208" t="s">
        <v>12811</v>
      </c>
      <c r="H2208" t="s">
        <v>5055</v>
      </c>
      <c r="I2208" t="s">
        <v>14519</v>
      </c>
      <c r="J2208" t="s">
        <v>10871</v>
      </c>
      <c r="K2208" t="s">
        <v>5055</v>
      </c>
      <c r="L2208" t="s">
        <v>5055</v>
      </c>
      <c r="M2208" t="s">
        <v>5055</v>
      </c>
      <c r="N2208" t="s">
        <v>20327</v>
      </c>
      <c r="O2208" t="s">
        <v>5055</v>
      </c>
      <c r="P2208" t="s">
        <v>5055</v>
      </c>
      <c r="S2208" t="s">
        <v>23968</v>
      </c>
      <c r="T2208" s="156" t="s">
        <v>24257</v>
      </c>
      <c r="U2208" s="156" t="s">
        <v>23983</v>
      </c>
    </row>
    <row r="2209" spans="1:21" x14ac:dyDescent="0.35">
      <c r="A2209" t="s">
        <v>7391</v>
      </c>
      <c r="B2209">
        <v>391002.6</v>
      </c>
      <c r="C2209" t="s">
        <v>10966</v>
      </c>
      <c r="D2209" t="s">
        <v>5055</v>
      </c>
      <c r="E2209" t="s">
        <v>5055</v>
      </c>
      <c r="F2209" t="s">
        <v>17723</v>
      </c>
      <c r="G2209" t="s">
        <v>12802</v>
      </c>
      <c r="H2209" t="s">
        <v>5055</v>
      </c>
      <c r="I2209" t="s">
        <v>5055</v>
      </c>
      <c r="J2209" t="s">
        <v>5055</v>
      </c>
      <c r="K2209" t="s">
        <v>5055</v>
      </c>
      <c r="L2209" t="s">
        <v>5055</v>
      </c>
      <c r="M2209" t="s">
        <v>5055</v>
      </c>
      <c r="N2209">
        <v>391002.6</v>
      </c>
      <c r="O2209" t="s">
        <v>5055</v>
      </c>
      <c r="P2209" t="s">
        <v>5055</v>
      </c>
      <c r="S2209" t="s">
        <v>23965</v>
      </c>
      <c r="T2209" t="s">
        <v>23986</v>
      </c>
      <c r="U2209" t="s">
        <v>23986</v>
      </c>
    </row>
    <row r="2210" spans="1:21" x14ac:dyDescent="0.35">
      <c r="A2210" t="s">
        <v>7391</v>
      </c>
      <c r="B2210">
        <v>391046.14</v>
      </c>
      <c r="C2210" t="s">
        <v>10966</v>
      </c>
      <c r="D2210" t="s">
        <v>5055</v>
      </c>
      <c r="E2210" t="s">
        <v>5055</v>
      </c>
      <c r="F2210" t="s">
        <v>17723</v>
      </c>
      <c r="G2210" t="s">
        <v>12802</v>
      </c>
      <c r="H2210" t="s">
        <v>5055</v>
      </c>
      <c r="I2210" t="s">
        <v>5055</v>
      </c>
      <c r="J2210" t="s">
        <v>5055</v>
      </c>
      <c r="K2210" t="s">
        <v>5055</v>
      </c>
      <c r="L2210" t="s">
        <v>5055</v>
      </c>
      <c r="M2210" t="s">
        <v>5055</v>
      </c>
      <c r="N2210">
        <v>391046.14</v>
      </c>
      <c r="O2210" t="s">
        <v>5055</v>
      </c>
      <c r="P2210" t="s">
        <v>5055</v>
      </c>
      <c r="S2210" t="s">
        <v>23965</v>
      </c>
      <c r="T2210" t="s">
        <v>23986</v>
      </c>
      <c r="U2210" t="s">
        <v>23986</v>
      </c>
    </row>
    <row r="2211" spans="1:21" x14ac:dyDescent="0.35">
      <c r="A2211" t="s">
        <v>7391</v>
      </c>
      <c r="B2211">
        <v>391580.3</v>
      </c>
      <c r="C2211" t="s">
        <v>10966</v>
      </c>
      <c r="D2211" t="s">
        <v>5055</v>
      </c>
      <c r="E2211" t="s">
        <v>5055</v>
      </c>
      <c r="F2211" t="s">
        <v>17723</v>
      </c>
      <c r="G2211" t="s">
        <v>12802</v>
      </c>
      <c r="H2211" t="s">
        <v>5055</v>
      </c>
      <c r="I2211" t="s">
        <v>5055</v>
      </c>
      <c r="J2211" t="s">
        <v>5055</v>
      </c>
      <c r="K2211" t="s">
        <v>5055</v>
      </c>
      <c r="L2211" t="s">
        <v>5055</v>
      </c>
      <c r="M2211" t="s">
        <v>5055</v>
      </c>
      <c r="N2211">
        <v>391580.3</v>
      </c>
      <c r="O2211" t="s">
        <v>5055</v>
      </c>
      <c r="P2211" t="s">
        <v>5055</v>
      </c>
      <c r="S2211" t="s">
        <v>23965</v>
      </c>
      <c r="T2211" t="s">
        <v>23986</v>
      </c>
      <c r="U2211" t="s">
        <v>23986</v>
      </c>
    </row>
    <row r="2212" spans="1:21" x14ac:dyDescent="0.35">
      <c r="A2212" t="s">
        <v>7391</v>
      </c>
      <c r="B2212">
        <v>391919.3</v>
      </c>
      <c r="C2212" t="s">
        <v>10966</v>
      </c>
      <c r="D2212" t="s">
        <v>5055</v>
      </c>
      <c r="E2212" t="s">
        <v>5055</v>
      </c>
      <c r="F2212" t="s">
        <v>17723</v>
      </c>
      <c r="G2212" t="s">
        <v>12802</v>
      </c>
      <c r="H2212" t="s">
        <v>5055</v>
      </c>
      <c r="I2212" t="s">
        <v>5055</v>
      </c>
      <c r="J2212" t="s">
        <v>5055</v>
      </c>
      <c r="K2212" t="s">
        <v>5055</v>
      </c>
      <c r="L2212" t="s">
        <v>5055</v>
      </c>
      <c r="M2212" t="s">
        <v>5055</v>
      </c>
      <c r="N2212">
        <v>391919.3</v>
      </c>
      <c r="O2212" t="s">
        <v>5055</v>
      </c>
      <c r="P2212" t="s">
        <v>5055</v>
      </c>
      <c r="S2212" t="s">
        <v>23965</v>
      </c>
      <c r="T2212" t="s">
        <v>23986</v>
      </c>
      <c r="U2212" t="s">
        <v>23986</v>
      </c>
    </row>
    <row r="2213" spans="1:21" x14ac:dyDescent="0.35">
      <c r="A2213" t="s">
        <v>7391</v>
      </c>
      <c r="B2213">
        <v>392633.64</v>
      </c>
      <c r="C2213" t="s">
        <v>10966</v>
      </c>
      <c r="D2213" t="s">
        <v>5055</v>
      </c>
      <c r="E2213" t="s">
        <v>5055</v>
      </c>
      <c r="F2213" t="s">
        <v>17723</v>
      </c>
      <c r="G2213" t="s">
        <v>12802</v>
      </c>
      <c r="H2213" t="s">
        <v>5055</v>
      </c>
      <c r="I2213" t="s">
        <v>5055</v>
      </c>
      <c r="J2213" t="s">
        <v>5055</v>
      </c>
      <c r="K2213" t="s">
        <v>5055</v>
      </c>
      <c r="L2213" t="s">
        <v>5055</v>
      </c>
      <c r="M2213" t="s">
        <v>5055</v>
      </c>
      <c r="N2213">
        <v>392633.64</v>
      </c>
      <c r="O2213" t="s">
        <v>5055</v>
      </c>
      <c r="P2213" t="s">
        <v>5055</v>
      </c>
      <c r="S2213" t="s">
        <v>23965</v>
      </c>
      <c r="T2213" t="s">
        <v>23986</v>
      </c>
      <c r="U2213" t="s">
        <v>23986</v>
      </c>
    </row>
    <row r="2214" spans="1:21" x14ac:dyDescent="0.35">
      <c r="A2214" t="s">
        <v>7391</v>
      </c>
      <c r="B2214">
        <v>392657.8</v>
      </c>
      <c r="C2214" t="s">
        <v>10966</v>
      </c>
      <c r="D2214" t="s">
        <v>5055</v>
      </c>
      <c r="E2214" t="s">
        <v>5055</v>
      </c>
      <c r="F2214" t="s">
        <v>17723</v>
      </c>
      <c r="G2214" t="s">
        <v>12802</v>
      </c>
      <c r="H2214" t="s">
        <v>5055</v>
      </c>
      <c r="I2214" t="s">
        <v>5055</v>
      </c>
      <c r="J2214" t="s">
        <v>5055</v>
      </c>
      <c r="K2214" t="s">
        <v>5055</v>
      </c>
      <c r="L2214" t="s">
        <v>5055</v>
      </c>
      <c r="M2214" t="s">
        <v>5055</v>
      </c>
      <c r="N2214">
        <v>392657.8</v>
      </c>
      <c r="O2214" t="s">
        <v>5055</v>
      </c>
      <c r="P2214" t="s">
        <v>5055</v>
      </c>
      <c r="S2214" t="s">
        <v>23965</v>
      </c>
      <c r="T2214" t="s">
        <v>23986</v>
      </c>
      <c r="U2214" t="s">
        <v>23986</v>
      </c>
    </row>
    <row r="2215" spans="1:21" x14ac:dyDescent="0.35">
      <c r="A2215" t="s">
        <v>7391</v>
      </c>
      <c r="B2215">
        <v>392661.18</v>
      </c>
      <c r="C2215" t="s">
        <v>10966</v>
      </c>
      <c r="D2215" t="s">
        <v>5055</v>
      </c>
      <c r="E2215" t="s">
        <v>5055</v>
      </c>
      <c r="F2215" t="s">
        <v>17723</v>
      </c>
      <c r="G2215" t="s">
        <v>12802</v>
      </c>
      <c r="H2215" t="s">
        <v>5055</v>
      </c>
      <c r="I2215" t="s">
        <v>5055</v>
      </c>
      <c r="J2215" t="s">
        <v>5055</v>
      </c>
      <c r="K2215" t="s">
        <v>5055</v>
      </c>
      <c r="L2215" t="s">
        <v>5055</v>
      </c>
      <c r="M2215" t="s">
        <v>5055</v>
      </c>
      <c r="N2215">
        <v>392661.18</v>
      </c>
      <c r="O2215" t="s">
        <v>5055</v>
      </c>
      <c r="P2215" t="s">
        <v>5055</v>
      </c>
      <c r="S2215" t="s">
        <v>23965</v>
      </c>
      <c r="T2215" t="s">
        <v>23986</v>
      </c>
      <c r="U2215" t="s">
        <v>23986</v>
      </c>
    </row>
    <row r="2216" spans="1:21" x14ac:dyDescent="0.35">
      <c r="A2216" t="s">
        <v>7391</v>
      </c>
      <c r="B2216">
        <v>392797.22</v>
      </c>
      <c r="C2216" t="s">
        <v>10966</v>
      </c>
      <c r="D2216" t="s">
        <v>5055</v>
      </c>
      <c r="E2216" t="s">
        <v>5055</v>
      </c>
      <c r="F2216" t="s">
        <v>17723</v>
      </c>
      <c r="G2216" t="s">
        <v>12802</v>
      </c>
      <c r="H2216" t="s">
        <v>5055</v>
      </c>
      <c r="I2216" t="s">
        <v>5055</v>
      </c>
      <c r="J2216" t="s">
        <v>5055</v>
      </c>
      <c r="K2216" t="s">
        <v>5055</v>
      </c>
      <c r="L2216" t="s">
        <v>5055</v>
      </c>
      <c r="M2216" t="s">
        <v>5055</v>
      </c>
      <c r="N2216">
        <v>392797.22</v>
      </c>
      <c r="O2216" t="s">
        <v>5055</v>
      </c>
      <c r="P2216" t="s">
        <v>5055</v>
      </c>
      <c r="S2216" t="s">
        <v>23965</v>
      </c>
      <c r="T2216" t="s">
        <v>23986</v>
      </c>
      <c r="U2216" t="s">
        <v>23986</v>
      </c>
    </row>
    <row r="2217" spans="1:21" x14ac:dyDescent="0.35">
      <c r="A2217" t="s">
        <v>7391</v>
      </c>
      <c r="B2217">
        <v>393077.54</v>
      </c>
      <c r="C2217" t="s">
        <v>10966</v>
      </c>
      <c r="D2217" t="s">
        <v>5055</v>
      </c>
      <c r="E2217" t="s">
        <v>5055</v>
      </c>
      <c r="F2217" t="s">
        <v>17723</v>
      </c>
      <c r="G2217" t="s">
        <v>12802</v>
      </c>
      <c r="H2217" t="s">
        <v>5055</v>
      </c>
      <c r="I2217" t="s">
        <v>5055</v>
      </c>
      <c r="J2217" t="s">
        <v>5055</v>
      </c>
      <c r="K2217" t="s">
        <v>5055</v>
      </c>
      <c r="L2217" t="s">
        <v>5055</v>
      </c>
      <c r="M2217" t="s">
        <v>5055</v>
      </c>
      <c r="N2217">
        <v>393077.54</v>
      </c>
      <c r="O2217" t="s">
        <v>5055</v>
      </c>
      <c r="P2217" t="s">
        <v>5055</v>
      </c>
      <c r="S2217" t="s">
        <v>23965</v>
      </c>
      <c r="T2217" t="s">
        <v>23986</v>
      </c>
      <c r="U2217" t="s">
        <v>23986</v>
      </c>
    </row>
    <row r="2218" spans="1:21" x14ac:dyDescent="0.35">
      <c r="A2218" t="s">
        <v>7391</v>
      </c>
      <c r="B2218">
        <v>393220.54</v>
      </c>
      <c r="C2218" t="s">
        <v>10966</v>
      </c>
      <c r="D2218" t="s">
        <v>5055</v>
      </c>
      <c r="E2218" t="s">
        <v>5055</v>
      </c>
      <c r="F2218" t="s">
        <v>17723</v>
      </c>
      <c r="G2218" t="s">
        <v>12802</v>
      </c>
      <c r="H2218" t="s">
        <v>5055</v>
      </c>
      <c r="I2218" t="s">
        <v>5055</v>
      </c>
      <c r="J2218" t="s">
        <v>5055</v>
      </c>
      <c r="K2218" t="s">
        <v>5055</v>
      </c>
      <c r="L2218" t="s">
        <v>5055</v>
      </c>
      <c r="M2218" t="s">
        <v>5055</v>
      </c>
      <c r="N2218">
        <v>393220.54</v>
      </c>
      <c r="O2218" t="s">
        <v>5055</v>
      </c>
      <c r="P2218" t="s">
        <v>5055</v>
      </c>
      <c r="S2218" t="s">
        <v>23965</v>
      </c>
      <c r="T2218" t="s">
        <v>23986</v>
      </c>
      <c r="U2218" t="s">
        <v>23986</v>
      </c>
    </row>
    <row r="2219" spans="1:21" x14ac:dyDescent="0.35">
      <c r="A2219" t="s">
        <v>7391</v>
      </c>
      <c r="B2219">
        <v>394895.7</v>
      </c>
      <c r="C2219" t="s">
        <v>10966</v>
      </c>
      <c r="D2219" t="s">
        <v>5055</v>
      </c>
      <c r="E2219" t="s">
        <v>5055</v>
      </c>
      <c r="F2219" t="s">
        <v>17723</v>
      </c>
      <c r="G2219" t="s">
        <v>12802</v>
      </c>
      <c r="H2219" t="s">
        <v>5055</v>
      </c>
      <c r="I2219" t="s">
        <v>5055</v>
      </c>
      <c r="J2219" t="s">
        <v>5055</v>
      </c>
      <c r="K2219" t="s">
        <v>5055</v>
      </c>
      <c r="L2219" t="s">
        <v>5055</v>
      </c>
      <c r="M2219" t="s">
        <v>5055</v>
      </c>
      <c r="N2219">
        <v>394895.7</v>
      </c>
      <c r="O2219" t="s">
        <v>5055</v>
      </c>
      <c r="P2219" t="s">
        <v>5055</v>
      </c>
      <c r="S2219" t="s">
        <v>23965</v>
      </c>
      <c r="T2219" t="s">
        <v>23986</v>
      </c>
      <c r="U2219" t="s">
        <v>23986</v>
      </c>
    </row>
    <row r="2220" spans="1:21" x14ac:dyDescent="0.35">
      <c r="A2220" t="s">
        <v>7391</v>
      </c>
      <c r="B2220">
        <v>394905.8</v>
      </c>
      <c r="C2220" t="s">
        <v>10966</v>
      </c>
      <c r="D2220" t="s">
        <v>5055</v>
      </c>
      <c r="E2220" t="s">
        <v>5055</v>
      </c>
      <c r="F2220" t="s">
        <v>17723</v>
      </c>
      <c r="G2220" t="s">
        <v>12802</v>
      </c>
      <c r="H2220" t="s">
        <v>5055</v>
      </c>
      <c r="I2220" t="s">
        <v>5055</v>
      </c>
      <c r="J2220" t="s">
        <v>5055</v>
      </c>
      <c r="K2220" t="s">
        <v>5055</v>
      </c>
      <c r="L2220" t="s">
        <v>5055</v>
      </c>
      <c r="M2220" t="s">
        <v>5055</v>
      </c>
      <c r="N2220">
        <v>394905.8</v>
      </c>
      <c r="O2220" t="s">
        <v>5055</v>
      </c>
      <c r="P2220" t="s">
        <v>5055</v>
      </c>
      <c r="S2220" t="s">
        <v>23965</v>
      </c>
      <c r="T2220" t="s">
        <v>23986</v>
      </c>
      <c r="U2220" t="s">
        <v>23986</v>
      </c>
    </row>
    <row r="2221" spans="1:21" x14ac:dyDescent="0.35">
      <c r="A2221" t="s">
        <v>7391</v>
      </c>
      <c r="B2221">
        <v>395011.2</v>
      </c>
      <c r="C2221" t="s">
        <v>10966</v>
      </c>
      <c r="D2221" t="s">
        <v>5055</v>
      </c>
      <c r="E2221" t="s">
        <v>5055</v>
      </c>
      <c r="F2221" t="s">
        <v>17723</v>
      </c>
      <c r="G2221" t="s">
        <v>12802</v>
      </c>
      <c r="H2221" t="s">
        <v>5055</v>
      </c>
      <c r="I2221" t="s">
        <v>5055</v>
      </c>
      <c r="J2221" t="s">
        <v>5055</v>
      </c>
      <c r="K2221" t="s">
        <v>5055</v>
      </c>
      <c r="L2221" t="s">
        <v>5055</v>
      </c>
      <c r="M2221" t="s">
        <v>5055</v>
      </c>
      <c r="N2221">
        <v>395011.2</v>
      </c>
      <c r="O2221" t="s">
        <v>5055</v>
      </c>
      <c r="P2221" t="s">
        <v>5055</v>
      </c>
      <c r="S2221" t="s">
        <v>23965</v>
      </c>
      <c r="T2221" t="s">
        <v>23986</v>
      </c>
      <c r="U2221" t="s">
        <v>23986</v>
      </c>
    </row>
    <row r="2222" spans="1:21" x14ac:dyDescent="0.35">
      <c r="A2222" t="s">
        <v>7391</v>
      </c>
      <c r="B2222">
        <v>395015.6</v>
      </c>
      <c r="C2222" t="s">
        <v>10966</v>
      </c>
      <c r="D2222" t="s">
        <v>5055</v>
      </c>
      <c r="E2222" t="s">
        <v>5055</v>
      </c>
      <c r="F2222" t="s">
        <v>17723</v>
      </c>
      <c r="G2222" t="s">
        <v>12802</v>
      </c>
      <c r="H2222" t="s">
        <v>5055</v>
      </c>
      <c r="I2222" t="s">
        <v>5055</v>
      </c>
      <c r="J2222" t="s">
        <v>5055</v>
      </c>
      <c r="K2222" t="s">
        <v>5055</v>
      </c>
      <c r="L2222" t="s">
        <v>5055</v>
      </c>
      <c r="M2222" t="s">
        <v>5055</v>
      </c>
      <c r="N2222">
        <v>395015.6</v>
      </c>
      <c r="O2222" t="s">
        <v>5055</v>
      </c>
      <c r="P2222" t="s">
        <v>5055</v>
      </c>
      <c r="S2222" t="s">
        <v>23965</v>
      </c>
      <c r="T2222" t="s">
        <v>23986</v>
      </c>
      <c r="U2222" t="s">
        <v>23986</v>
      </c>
    </row>
    <row r="2223" spans="1:21" x14ac:dyDescent="0.35">
      <c r="A2223" t="s">
        <v>7391</v>
      </c>
      <c r="B2223">
        <v>395017.14</v>
      </c>
      <c r="C2223" t="s">
        <v>10966</v>
      </c>
      <c r="D2223" t="s">
        <v>5055</v>
      </c>
      <c r="E2223" t="s">
        <v>5055</v>
      </c>
      <c r="F2223" t="s">
        <v>17723</v>
      </c>
      <c r="G2223" t="s">
        <v>12802</v>
      </c>
      <c r="H2223" t="s">
        <v>5055</v>
      </c>
      <c r="I2223" t="s">
        <v>5055</v>
      </c>
      <c r="J2223" t="s">
        <v>5055</v>
      </c>
      <c r="K2223" t="s">
        <v>5055</v>
      </c>
      <c r="L2223" t="s">
        <v>5055</v>
      </c>
      <c r="M2223" t="s">
        <v>5055</v>
      </c>
      <c r="N2223">
        <v>395017.14</v>
      </c>
      <c r="O2223" t="s">
        <v>5055</v>
      </c>
      <c r="P2223" t="s">
        <v>5055</v>
      </c>
      <c r="S2223" t="s">
        <v>23965</v>
      </c>
      <c r="T2223" t="s">
        <v>23986</v>
      </c>
      <c r="U2223" t="s">
        <v>23986</v>
      </c>
    </row>
    <row r="2224" spans="1:21" x14ac:dyDescent="0.35">
      <c r="A2224" t="s">
        <v>7391</v>
      </c>
      <c r="B2224">
        <v>395077.12</v>
      </c>
      <c r="C2224" t="s">
        <v>10966</v>
      </c>
      <c r="D2224" t="s">
        <v>5055</v>
      </c>
      <c r="E2224" t="s">
        <v>5055</v>
      </c>
      <c r="F2224" t="s">
        <v>17723</v>
      </c>
      <c r="G2224" t="s">
        <v>12802</v>
      </c>
      <c r="H2224" t="s">
        <v>5055</v>
      </c>
      <c r="I2224" t="s">
        <v>5055</v>
      </c>
      <c r="J2224" t="s">
        <v>5055</v>
      </c>
      <c r="K2224" t="s">
        <v>5055</v>
      </c>
      <c r="L2224" t="s">
        <v>5055</v>
      </c>
      <c r="M2224" t="s">
        <v>5055</v>
      </c>
      <c r="N2224">
        <v>395077.12</v>
      </c>
      <c r="O2224" t="s">
        <v>5055</v>
      </c>
      <c r="P2224" t="s">
        <v>5055</v>
      </c>
      <c r="S2224" t="s">
        <v>23965</v>
      </c>
      <c r="T2224" t="s">
        <v>23986</v>
      </c>
      <c r="U2224" t="s">
        <v>23986</v>
      </c>
    </row>
    <row r="2225" spans="1:21" x14ac:dyDescent="0.35">
      <c r="A2225" t="s">
        <v>7391</v>
      </c>
      <c r="B2225">
        <v>395096.2</v>
      </c>
      <c r="C2225" t="s">
        <v>10966</v>
      </c>
      <c r="D2225" t="s">
        <v>5055</v>
      </c>
      <c r="E2225" t="s">
        <v>5055</v>
      </c>
      <c r="F2225" t="s">
        <v>17723</v>
      </c>
      <c r="G2225" t="s">
        <v>12802</v>
      </c>
      <c r="H2225" t="s">
        <v>5055</v>
      </c>
      <c r="I2225" t="s">
        <v>5055</v>
      </c>
      <c r="J2225" t="s">
        <v>5055</v>
      </c>
      <c r="K2225" t="s">
        <v>5055</v>
      </c>
      <c r="L2225" t="s">
        <v>5055</v>
      </c>
      <c r="M2225" t="s">
        <v>5055</v>
      </c>
      <c r="N2225">
        <v>395096.2</v>
      </c>
      <c r="O2225" t="s">
        <v>5055</v>
      </c>
      <c r="P2225" t="s">
        <v>5055</v>
      </c>
      <c r="S2225" t="s">
        <v>23965</v>
      </c>
      <c r="T2225" t="s">
        <v>23986</v>
      </c>
      <c r="U2225" t="s">
        <v>23986</v>
      </c>
    </row>
    <row r="2226" spans="1:21" x14ac:dyDescent="0.35">
      <c r="A2226" t="s">
        <v>7391</v>
      </c>
      <c r="B2226">
        <v>395109.34</v>
      </c>
      <c r="C2226" t="s">
        <v>10966</v>
      </c>
      <c r="D2226" t="s">
        <v>5055</v>
      </c>
      <c r="E2226" t="s">
        <v>5055</v>
      </c>
      <c r="F2226" t="s">
        <v>17723</v>
      </c>
      <c r="G2226" t="s">
        <v>12802</v>
      </c>
      <c r="H2226" t="s">
        <v>5055</v>
      </c>
      <c r="I2226" t="s">
        <v>5055</v>
      </c>
      <c r="J2226" t="s">
        <v>5055</v>
      </c>
      <c r="K2226" t="s">
        <v>5055</v>
      </c>
      <c r="L2226" t="s">
        <v>5055</v>
      </c>
      <c r="M2226" t="s">
        <v>5055</v>
      </c>
      <c r="N2226">
        <v>395109.34</v>
      </c>
      <c r="O2226" t="s">
        <v>5055</v>
      </c>
      <c r="P2226" t="s">
        <v>5055</v>
      </c>
      <c r="S2226" t="s">
        <v>23965</v>
      </c>
      <c r="T2226" t="s">
        <v>23986</v>
      </c>
      <c r="U2226" t="s">
        <v>23986</v>
      </c>
    </row>
    <row r="2227" spans="1:21" x14ac:dyDescent="0.35">
      <c r="A2227" t="s">
        <v>7391</v>
      </c>
      <c r="B2227">
        <v>395112.32</v>
      </c>
      <c r="C2227" t="s">
        <v>10966</v>
      </c>
      <c r="D2227" t="s">
        <v>5055</v>
      </c>
      <c r="E2227" t="s">
        <v>5055</v>
      </c>
      <c r="F2227" t="s">
        <v>17723</v>
      </c>
      <c r="G2227" t="s">
        <v>12802</v>
      </c>
      <c r="H2227" t="s">
        <v>5055</v>
      </c>
      <c r="I2227" t="s">
        <v>5055</v>
      </c>
      <c r="J2227" t="s">
        <v>5055</v>
      </c>
      <c r="K2227" t="s">
        <v>5055</v>
      </c>
      <c r="L2227" t="s">
        <v>5055</v>
      </c>
      <c r="M2227" t="s">
        <v>5055</v>
      </c>
      <c r="N2227">
        <v>395112.32</v>
      </c>
      <c r="O2227" t="s">
        <v>5055</v>
      </c>
      <c r="P2227" t="s">
        <v>5055</v>
      </c>
      <c r="S2227" t="s">
        <v>23965</v>
      </c>
      <c r="T2227" t="s">
        <v>23986</v>
      </c>
      <c r="U2227" t="s">
        <v>23986</v>
      </c>
    </row>
    <row r="2228" spans="1:21" x14ac:dyDescent="0.35">
      <c r="A2228" t="s">
        <v>7391</v>
      </c>
      <c r="B2228">
        <v>395438.1</v>
      </c>
      <c r="C2228" t="s">
        <v>10966</v>
      </c>
      <c r="D2228" t="s">
        <v>5055</v>
      </c>
      <c r="E2228" t="s">
        <v>5055</v>
      </c>
      <c r="F2228" t="s">
        <v>17723</v>
      </c>
      <c r="G2228" t="s">
        <v>12802</v>
      </c>
      <c r="H2228" t="s">
        <v>5055</v>
      </c>
      <c r="I2228" t="s">
        <v>5055</v>
      </c>
      <c r="J2228" t="s">
        <v>5055</v>
      </c>
      <c r="K2228" t="s">
        <v>5055</v>
      </c>
      <c r="L2228" t="s">
        <v>5055</v>
      </c>
      <c r="M2228" t="s">
        <v>5055</v>
      </c>
      <c r="N2228">
        <v>395438.1</v>
      </c>
      <c r="O2228" t="s">
        <v>5055</v>
      </c>
      <c r="P2228" t="s">
        <v>5055</v>
      </c>
      <c r="S2228" t="s">
        <v>23965</v>
      </c>
      <c r="T2228" t="s">
        <v>23986</v>
      </c>
      <c r="U2228" t="s">
        <v>23986</v>
      </c>
    </row>
    <row r="2229" spans="1:21" x14ac:dyDescent="0.35">
      <c r="A2229" t="s">
        <v>7391</v>
      </c>
      <c r="B2229">
        <v>396026.103</v>
      </c>
      <c r="C2229" t="s">
        <v>10966</v>
      </c>
      <c r="D2229" t="s">
        <v>5055</v>
      </c>
      <c r="E2229" t="s">
        <v>5055</v>
      </c>
      <c r="F2229" t="s">
        <v>17723</v>
      </c>
      <c r="G2229" t="s">
        <v>12802</v>
      </c>
      <c r="H2229" t="s">
        <v>5055</v>
      </c>
      <c r="I2229" t="s">
        <v>5055</v>
      </c>
      <c r="J2229" t="s">
        <v>5055</v>
      </c>
      <c r="K2229" t="s">
        <v>5055</v>
      </c>
      <c r="L2229" t="s">
        <v>5055</v>
      </c>
      <c r="M2229" t="s">
        <v>5055</v>
      </c>
      <c r="N2229">
        <v>396026.103</v>
      </c>
      <c r="O2229" t="s">
        <v>5055</v>
      </c>
      <c r="P2229" t="s">
        <v>5055</v>
      </c>
      <c r="S2229" t="s">
        <v>23965</v>
      </c>
      <c r="T2229" t="s">
        <v>23986</v>
      </c>
      <c r="U2229" t="s">
        <v>23986</v>
      </c>
    </row>
    <row r="2230" spans="1:21" x14ac:dyDescent="0.35">
      <c r="A2230" t="s">
        <v>7391</v>
      </c>
      <c r="B2230">
        <v>396031.10800000001</v>
      </c>
      <c r="C2230" t="s">
        <v>10966</v>
      </c>
      <c r="D2230" t="s">
        <v>5055</v>
      </c>
      <c r="E2230" t="s">
        <v>5055</v>
      </c>
      <c r="F2230" t="s">
        <v>17723</v>
      </c>
      <c r="G2230" t="s">
        <v>12802</v>
      </c>
      <c r="H2230" t="s">
        <v>5055</v>
      </c>
      <c r="I2230" t="s">
        <v>5055</v>
      </c>
      <c r="J2230" t="s">
        <v>5055</v>
      </c>
      <c r="K2230" t="s">
        <v>5055</v>
      </c>
      <c r="L2230" t="s">
        <v>5055</v>
      </c>
      <c r="M2230" t="s">
        <v>5055</v>
      </c>
      <c r="N2230">
        <v>396031.10800000001</v>
      </c>
      <c r="O2230" t="s">
        <v>5055</v>
      </c>
      <c r="P2230" t="s">
        <v>5055</v>
      </c>
      <c r="S2230" t="s">
        <v>23965</v>
      </c>
      <c r="T2230" t="s">
        <v>23986</v>
      </c>
      <c r="U2230" t="s">
        <v>23986</v>
      </c>
    </row>
    <row r="2231" spans="1:21" x14ac:dyDescent="0.35">
      <c r="A2231" t="s">
        <v>7391</v>
      </c>
      <c r="B2231">
        <v>396031.10800000001</v>
      </c>
      <c r="C2231" t="s">
        <v>10966</v>
      </c>
      <c r="D2231" t="s">
        <v>5055</v>
      </c>
      <c r="E2231" t="s">
        <v>5055</v>
      </c>
      <c r="F2231" t="s">
        <v>17723</v>
      </c>
      <c r="G2231" t="s">
        <v>12802</v>
      </c>
      <c r="H2231" t="s">
        <v>5055</v>
      </c>
      <c r="I2231" t="s">
        <v>5055</v>
      </c>
      <c r="J2231" t="s">
        <v>5055</v>
      </c>
      <c r="K2231" t="s">
        <v>5055</v>
      </c>
      <c r="L2231" t="s">
        <v>5055</v>
      </c>
      <c r="M2231" t="s">
        <v>5055</v>
      </c>
      <c r="N2231">
        <v>396031.10800000001</v>
      </c>
      <c r="O2231" t="s">
        <v>5055</v>
      </c>
      <c r="P2231" t="s">
        <v>5055</v>
      </c>
      <c r="S2231" t="s">
        <v>23965</v>
      </c>
      <c r="T2231" t="s">
        <v>23986</v>
      </c>
      <c r="U2231" t="s">
        <v>23986</v>
      </c>
    </row>
    <row r="2232" spans="1:21" x14ac:dyDescent="0.35">
      <c r="A2232" t="s">
        <v>7391</v>
      </c>
      <c r="B2232">
        <v>396034.103</v>
      </c>
      <c r="C2232" t="s">
        <v>10966</v>
      </c>
      <c r="D2232" t="s">
        <v>5055</v>
      </c>
      <c r="E2232" t="s">
        <v>5055</v>
      </c>
      <c r="F2232" t="s">
        <v>17723</v>
      </c>
      <c r="G2232" t="s">
        <v>12802</v>
      </c>
      <c r="H2232" t="s">
        <v>5055</v>
      </c>
      <c r="I2232" t="s">
        <v>5055</v>
      </c>
      <c r="J2232" t="s">
        <v>5055</v>
      </c>
      <c r="K2232" t="s">
        <v>5055</v>
      </c>
      <c r="L2232" t="s">
        <v>5055</v>
      </c>
      <c r="M2232" t="s">
        <v>5055</v>
      </c>
      <c r="N2232">
        <v>396034.103</v>
      </c>
      <c r="O2232" t="s">
        <v>5055</v>
      </c>
      <c r="P2232" t="s">
        <v>5055</v>
      </c>
      <c r="S2232" t="s">
        <v>23965</v>
      </c>
      <c r="T2232" t="s">
        <v>23986</v>
      </c>
      <c r="U2232" t="s">
        <v>23986</v>
      </c>
    </row>
    <row r="2233" spans="1:21" x14ac:dyDescent="0.35">
      <c r="A2233" t="s">
        <v>7391</v>
      </c>
      <c r="B2233">
        <v>396034.26799999998</v>
      </c>
      <c r="C2233" t="s">
        <v>10966</v>
      </c>
      <c r="D2233" t="s">
        <v>5055</v>
      </c>
      <c r="E2233" t="s">
        <v>5055</v>
      </c>
      <c r="F2233" t="s">
        <v>17723</v>
      </c>
      <c r="G2233" t="s">
        <v>12802</v>
      </c>
      <c r="H2233" t="s">
        <v>5055</v>
      </c>
      <c r="I2233" t="s">
        <v>5055</v>
      </c>
      <c r="J2233" t="s">
        <v>5055</v>
      </c>
      <c r="K2233" t="s">
        <v>5055</v>
      </c>
      <c r="L2233" t="s">
        <v>5055</v>
      </c>
      <c r="M2233" t="s">
        <v>5055</v>
      </c>
      <c r="N2233">
        <v>396034.26799999998</v>
      </c>
      <c r="O2233" t="s">
        <v>5055</v>
      </c>
      <c r="P2233" t="s">
        <v>5055</v>
      </c>
      <c r="S2233" t="s">
        <v>23965</v>
      </c>
      <c r="T2233" t="s">
        <v>23986</v>
      </c>
      <c r="U2233" t="s">
        <v>23986</v>
      </c>
    </row>
    <row r="2234" spans="1:21" x14ac:dyDescent="0.35">
      <c r="A2234" t="s">
        <v>7391</v>
      </c>
      <c r="B2234">
        <v>396038.10100000002</v>
      </c>
      <c r="C2234" t="s">
        <v>10966</v>
      </c>
      <c r="D2234" t="s">
        <v>5055</v>
      </c>
      <c r="E2234" t="s">
        <v>5055</v>
      </c>
      <c r="F2234" t="s">
        <v>17723</v>
      </c>
      <c r="G2234" t="s">
        <v>12802</v>
      </c>
      <c r="H2234" t="s">
        <v>5055</v>
      </c>
      <c r="I2234" t="s">
        <v>5055</v>
      </c>
      <c r="J2234" t="s">
        <v>5055</v>
      </c>
      <c r="K2234" t="s">
        <v>5055</v>
      </c>
      <c r="L2234" t="s">
        <v>5055</v>
      </c>
      <c r="M2234" t="s">
        <v>5055</v>
      </c>
      <c r="N2234">
        <v>396038.10100000002</v>
      </c>
      <c r="O2234" t="s">
        <v>5055</v>
      </c>
      <c r="P2234" t="s">
        <v>5055</v>
      </c>
      <c r="S2234" t="s">
        <v>23965</v>
      </c>
      <c r="T2234" t="s">
        <v>23986</v>
      </c>
      <c r="U2234" t="s">
        <v>23986</v>
      </c>
    </row>
    <row r="2235" spans="1:21" x14ac:dyDescent="0.35">
      <c r="A2235" t="s">
        <v>7391</v>
      </c>
      <c r="B2235">
        <v>396038.10499999998</v>
      </c>
      <c r="C2235" t="s">
        <v>10966</v>
      </c>
      <c r="D2235" t="s">
        <v>5055</v>
      </c>
      <c r="E2235" t="s">
        <v>5055</v>
      </c>
      <c r="F2235" t="s">
        <v>17723</v>
      </c>
      <c r="G2235" t="s">
        <v>12802</v>
      </c>
      <c r="H2235" t="s">
        <v>5055</v>
      </c>
      <c r="I2235" t="s">
        <v>5055</v>
      </c>
      <c r="J2235" t="s">
        <v>5055</v>
      </c>
      <c r="K2235" t="s">
        <v>5055</v>
      </c>
      <c r="L2235" t="s">
        <v>5055</v>
      </c>
      <c r="M2235" t="s">
        <v>5055</v>
      </c>
      <c r="N2235">
        <v>396038.10499999998</v>
      </c>
      <c r="O2235" t="s">
        <v>5055</v>
      </c>
      <c r="P2235" t="s">
        <v>5055</v>
      </c>
      <c r="S2235" t="s">
        <v>23965</v>
      </c>
      <c r="T2235" t="s">
        <v>23986</v>
      </c>
      <c r="U2235" t="s">
        <v>23986</v>
      </c>
    </row>
    <row r="2236" spans="1:21" x14ac:dyDescent="0.35">
      <c r="A2236" t="s">
        <v>7391</v>
      </c>
      <c r="B2236">
        <v>396038.10700000002</v>
      </c>
      <c r="C2236" t="s">
        <v>10966</v>
      </c>
      <c r="D2236" t="s">
        <v>5055</v>
      </c>
      <c r="E2236" t="s">
        <v>5055</v>
      </c>
      <c r="F2236" t="s">
        <v>17723</v>
      </c>
      <c r="G2236" t="s">
        <v>12802</v>
      </c>
      <c r="H2236" t="s">
        <v>5055</v>
      </c>
      <c r="I2236" t="s">
        <v>5055</v>
      </c>
      <c r="J2236" t="s">
        <v>5055</v>
      </c>
      <c r="K2236" t="s">
        <v>5055</v>
      </c>
      <c r="L2236" t="s">
        <v>5055</v>
      </c>
      <c r="M2236" t="s">
        <v>5055</v>
      </c>
      <c r="N2236">
        <v>396038.10700000002</v>
      </c>
      <c r="O2236" t="s">
        <v>5055</v>
      </c>
      <c r="P2236" t="s">
        <v>5055</v>
      </c>
      <c r="S2236" t="s">
        <v>23965</v>
      </c>
      <c r="T2236" t="s">
        <v>23986</v>
      </c>
      <c r="U2236" t="s">
        <v>23986</v>
      </c>
    </row>
    <row r="2237" spans="1:21" x14ac:dyDescent="0.35">
      <c r="A2237" t="s">
        <v>7391</v>
      </c>
      <c r="B2237" t="s">
        <v>20328</v>
      </c>
      <c r="C2237" t="s">
        <v>10966</v>
      </c>
      <c r="D2237" t="s">
        <v>5055</v>
      </c>
      <c r="E2237" t="s">
        <v>5055</v>
      </c>
      <c r="F2237" t="s">
        <v>12813</v>
      </c>
      <c r="G2237" t="s">
        <v>12811</v>
      </c>
      <c r="H2237" t="s">
        <v>5055</v>
      </c>
      <c r="I2237" t="s">
        <v>14521</v>
      </c>
      <c r="J2237" t="s">
        <v>14503</v>
      </c>
      <c r="K2237" t="s">
        <v>14488</v>
      </c>
      <c r="L2237" t="s">
        <v>5055</v>
      </c>
      <c r="M2237" t="s">
        <v>5055</v>
      </c>
      <c r="N2237" t="s">
        <v>20329</v>
      </c>
      <c r="O2237" t="s">
        <v>5055</v>
      </c>
      <c r="P2237" t="s">
        <v>5055</v>
      </c>
      <c r="S2237" t="s">
        <v>23965</v>
      </c>
      <c r="T2237" t="s">
        <v>23986</v>
      </c>
      <c r="U2237" t="s">
        <v>23986</v>
      </c>
    </row>
    <row r="2238" spans="1:21" x14ac:dyDescent="0.35">
      <c r="A2238" t="s">
        <v>7391</v>
      </c>
      <c r="B2238" t="s">
        <v>20330</v>
      </c>
      <c r="C2238" t="s">
        <v>10966</v>
      </c>
      <c r="D2238" t="s">
        <v>5055</v>
      </c>
      <c r="E2238" t="s">
        <v>5055</v>
      </c>
      <c r="F2238" t="s">
        <v>17723</v>
      </c>
      <c r="G2238" t="s">
        <v>12802</v>
      </c>
      <c r="H2238" t="s">
        <v>5055</v>
      </c>
      <c r="I2238" t="s">
        <v>5055</v>
      </c>
      <c r="J2238" t="s">
        <v>5055</v>
      </c>
      <c r="K2238" t="s">
        <v>5055</v>
      </c>
      <c r="L2238" t="s">
        <v>5055</v>
      </c>
      <c r="M2238" t="s">
        <v>5055</v>
      </c>
      <c r="N2238" t="s">
        <v>20330</v>
      </c>
      <c r="O2238" t="s">
        <v>5055</v>
      </c>
      <c r="P2238" t="s">
        <v>5055</v>
      </c>
      <c r="S2238" t="s">
        <v>23965</v>
      </c>
      <c r="T2238" t="s">
        <v>23986</v>
      </c>
      <c r="U2238" t="s">
        <v>23986</v>
      </c>
    </row>
    <row r="2239" spans="1:21" x14ac:dyDescent="0.35">
      <c r="A2239" t="s">
        <v>7391</v>
      </c>
      <c r="B2239" t="s">
        <v>20331</v>
      </c>
      <c r="C2239" t="s">
        <v>10966</v>
      </c>
      <c r="D2239" t="s">
        <v>5055</v>
      </c>
      <c r="E2239" t="s">
        <v>5055</v>
      </c>
      <c r="F2239" t="s">
        <v>12813</v>
      </c>
      <c r="G2239" t="s">
        <v>12802</v>
      </c>
      <c r="H2239" t="s">
        <v>5055</v>
      </c>
      <c r="I2239" t="s">
        <v>14519</v>
      </c>
      <c r="J2239" t="s">
        <v>5055</v>
      </c>
      <c r="K2239" t="s">
        <v>5055</v>
      </c>
      <c r="L2239" t="s">
        <v>5055</v>
      </c>
      <c r="M2239" t="s">
        <v>5055</v>
      </c>
      <c r="N2239" t="s">
        <v>20331</v>
      </c>
      <c r="O2239" t="s">
        <v>5055</v>
      </c>
      <c r="P2239" t="s">
        <v>5055</v>
      </c>
      <c r="S2239" t="s">
        <v>23965</v>
      </c>
      <c r="T2239" t="s">
        <v>23986</v>
      </c>
      <c r="U2239" t="s">
        <v>23986</v>
      </c>
    </row>
    <row r="2240" spans="1:21" x14ac:dyDescent="0.35">
      <c r="A2240" t="s">
        <v>7391</v>
      </c>
      <c r="B2240" t="s">
        <v>20332</v>
      </c>
      <c r="C2240" t="s">
        <v>10966</v>
      </c>
      <c r="D2240" t="s">
        <v>5055</v>
      </c>
      <c r="E2240" t="s">
        <v>5055</v>
      </c>
      <c r="F2240" t="s">
        <v>17738</v>
      </c>
      <c r="G2240" t="s">
        <v>12802</v>
      </c>
      <c r="H2240" t="s">
        <v>5055</v>
      </c>
      <c r="I2240" t="s">
        <v>14513</v>
      </c>
      <c r="J2240" t="s">
        <v>14496</v>
      </c>
      <c r="K2240" t="s">
        <v>5055</v>
      </c>
      <c r="L2240" t="s">
        <v>5055</v>
      </c>
      <c r="M2240" t="s">
        <v>5055</v>
      </c>
      <c r="N2240" t="s">
        <v>20332</v>
      </c>
      <c r="O2240" t="s">
        <v>5055</v>
      </c>
      <c r="P2240" t="s">
        <v>5055</v>
      </c>
      <c r="S2240" t="s">
        <v>23965</v>
      </c>
      <c r="T2240" t="s">
        <v>23986</v>
      </c>
      <c r="U2240" t="s">
        <v>23986</v>
      </c>
    </row>
    <row r="2241" spans="1:21" x14ac:dyDescent="0.35">
      <c r="A2241" t="s">
        <v>7391</v>
      </c>
      <c r="B2241" t="s">
        <v>20333</v>
      </c>
      <c r="C2241" t="s">
        <v>10966</v>
      </c>
      <c r="D2241" t="s">
        <v>5055</v>
      </c>
      <c r="E2241" t="s">
        <v>5055</v>
      </c>
      <c r="F2241" t="s">
        <v>17723</v>
      </c>
      <c r="G2241" t="s">
        <v>12802</v>
      </c>
      <c r="H2241" t="s">
        <v>5055</v>
      </c>
      <c r="I2241" t="s">
        <v>5055</v>
      </c>
      <c r="J2241" t="s">
        <v>5055</v>
      </c>
      <c r="K2241" t="s">
        <v>5055</v>
      </c>
      <c r="L2241" t="s">
        <v>5055</v>
      </c>
      <c r="M2241" t="s">
        <v>5055</v>
      </c>
      <c r="N2241" t="s">
        <v>20333</v>
      </c>
      <c r="O2241" t="s">
        <v>5055</v>
      </c>
      <c r="P2241" t="s">
        <v>5055</v>
      </c>
      <c r="S2241" t="s">
        <v>23965</v>
      </c>
      <c r="T2241" t="s">
        <v>23986</v>
      </c>
      <c r="U2241" t="s">
        <v>23986</v>
      </c>
    </row>
    <row r="2242" spans="1:21" x14ac:dyDescent="0.35">
      <c r="A2242" t="s">
        <v>7391</v>
      </c>
      <c r="B2242" t="s">
        <v>20334</v>
      </c>
      <c r="C2242" t="s">
        <v>10966</v>
      </c>
      <c r="D2242" t="s">
        <v>5055</v>
      </c>
      <c r="E2242" t="s">
        <v>5055</v>
      </c>
      <c r="F2242" t="s">
        <v>17738</v>
      </c>
      <c r="G2242" t="s">
        <v>12802</v>
      </c>
      <c r="H2242" t="s">
        <v>5055</v>
      </c>
      <c r="I2242" t="s">
        <v>14513</v>
      </c>
      <c r="J2242" t="s">
        <v>14496</v>
      </c>
      <c r="K2242" t="s">
        <v>5055</v>
      </c>
      <c r="L2242" t="s">
        <v>5055</v>
      </c>
      <c r="M2242" t="s">
        <v>5055</v>
      </c>
      <c r="N2242" t="s">
        <v>20334</v>
      </c>
      <c r="O2242" t="s">
        <v>5055</v>
      </c>
      <c r="P2242" t="s">
        <v>5055</v>
      </c>
      <c r="S2242" t="s">
        <v>23965</v>
      </c>
      <c r="T2242" t="s">
        <v>23986</v>
      </c>
      <c r="U2242" t="s">
        <v>23986</v>
      </c>
    </row>
    <row r="2243" spans="1:21" x14ac:dyDescent="0.35">
      <c r="A2243" t="s">
        <v>7391</v>
      </c>
      <c r="B2243" t="s">
        <v>20335</v>
      </c>
      <c r="C2243" t="s">
        <v>10966</v>
      </c>
      <c r="D2243" t="s">
        <v>5055</v>
      </c>
      <c r="E2243" t="s">
        <v>5055</v>
      </c>
      <c r="F2243" t="s">
        <v>17723</v>
      </c>
      <c r="G2243" t="s">
        <v>12802</v>
      </c>
      <c r="H2243" t="s">
        <v>5055</v>
      </c>
      <c r="I2243" t="s">
        <v>5055</v>
      </c>
      <c r="J2243" t="s">
        <v>5055</v>
      </c>
      <c r="K2243" t="s">
        <v>5055</v>
      </c>
      <c r="L2243" t="s">
        <v>5055</v>
      </c>
      <c r="M2243" t="s">
        <v>5055</v>
      </c>
      <c r="N2243" t="s">
        <v>20335</v>
      </c>
      <c r="O2243" t="s">
        <v>5055</v>
      </c>
      <c r="P2243" t="s">
        <v>5055</v>
      </c>
      <c r="S2243" t="s">
        <v>23965</v>
      </c>
      <c r="T2243" t="s">
        <v>23986</v>
      </c>
      <c r="U2243" t="s">
        <v>23986</v>
      </c>
    </row>
    <row r="2244" spans="1:21" x14ac:dyDescent="0.35">
      <c r="A2244" t="s">
        <v>7391</v>
      </c>
      <c r="B2244" t="s">
        <v>20336</v>
      </c>
      <c r="C2244" t="s">
        <v>10966</v>
      </c>
      <c r="D2244" t="s">
        <v>5055</v>
      </c>
      <c r="E2244" t="s">
        <v>5055</v>
      </c>
      <c r="F2244" t="s">
        <v>17723</v>
      </c>
      <c r="G2244" t="s">
        <v>12802</v>
      </c>
      <c r="H2244" t="s">
        <v>5055</v>
      </c>
      <c r="I2244" t="s">
        <v>14519</v>
      </c>
      <c r="J2244" t="s">
        <v>18033</v>
      </c>
      <c r="K2244" t="s">
        <v>5055</v>
      </c>
      <c r="L2244" t="s">
        <v>5055</v>
      </c>
      <c r="M2244" t="s">
        <v>5055</v>
      </c>
      <c r="N2244" t="s">
        <v>20336</v>
      </c>
      <c r="O2244" t="s">
        <v>5055</v>
      </c>
      <c r="P2244" t="s">
        <v>5055</v>
      </c>
      <c r="S2244" t="s">
        <v>23965</v>
      </c>
      <c r="T2244" t="s">
        <v>23986</v>
      </c>
      <c r="U2244" t="s">
        <v>23986</v>
      </c>
    </row>
    <row r="2245" spans="1:21" x14ac:dyDescent="0.35">
      <c r="A2245" t="s">
        <v>7391</v>
      </c>
      <c r="B2245" t="s">
        <v>20337</v>
      </c>
      <c r="C2245" t="s">
        <v>10966</v>
      </c>
      <c r="D2245" t="s">
        <v>5055</v>
      </c>
      <c r="E2245" t="s">
        <v>5055</v>
      </c>
      <c r="F2245" t="s">
        <v>17723</v>
      </c>
      <c r="G2245" t="s">
        <v>12802</v>
      </c>
      <c r="H2245" t="s">
        <v>5055</v>
      </c>
      <c r="I2245" t="s">
        <v>5055</v>
      </c>
      <c r="J2245" t="s">
        <v>5055</v>
      </c>
      <c r="K2245" t="s">
        <v>5055</v>
      </c>
      <c r="L2245" t="s">
        <v>5055</v>
      </c>
      <c r="M2245" t="s">
        <v>5055</v>
      </c>
      <c r="N2245" t="s">
        <v>20337</v>
      </c>
      <c r="O2245" t="s">
        <v>5055</v>
      </c>
      <c r="P2245" t="s">
        <v>5055</v>
      </c>
      <c r="S2245" t="s">
        <v>23965</v>
      </c>
      <c r="T2245" t="s">
        <v>23986</v>
      </c>
      <c r="U2245" t="s">
        <v>23986</v>
      </c>
    </row>
    <row r="2246" spans="1:21" x14ac:dyDescent="0.35">
      <c r="A2246" t="s">
        <v>7391</v>
      </c>
      <c r="B2246" t="s">
        <v>20338</v>
      </c>
      <c r="C2246" t="s">
        <v>10966</v>
      </c>
      <c r="D2246" t="s">
        <v>5055</v>
      </c>
      <c r="E2246" t="s">
        <v>5055</v>
      </c>
      <c r="F2246" t="s">
        <v>17723</v>
      </c>
      <c r="G2246" t="s">
        <v>12802</v>
      </c>
      <c r="H2246" t="s">
        <v>5055</v>
      </c>
      <c r="I2246" t="s">
        <v>5055</v>
      </c>
      <c r="J2246" t="s">
        <v>5055</v>
      </c>
      <c r="K2246" t="s">
        <v>5055</v>
      </c>
      <c r="L2246" t="s">
        <v>5055</v>
      </c>
      <c r="M2246" t="s">
        <v>5055</v>
      </c>
      <c r="N2246" t="s">
        <v>20338</v>
      </c>
      <c r="O2246" t="s">
        <v>5055</v>
      </c>
      <c r="P2246" t="s">
        <v>5055</v>
      </c>
      <c r="S2246" t="s">
        <v>23965</v>
      </c>
      <c r="T2246" t="s">
        <v>23986</v>
      </c>
      <c r="U2246" t="s">
        <v>23986</v>
      </c>
    </row>
    <row r="2247" spans="1:21" x14ac:dyDescent="0.35">
      <c r="A2247" t="s">
        <v>7391</v>
      </c>
      <c r="B2247" t="s">
        <v>20339</v>
      </c>
      <c r="C2247" t="s">
        <v>10966</v>
      </c>
      <c r="D2247" t="s">
        <v>5055</v>
      </c>
      <c r="E2247" t="s">
        <v>5055</v>
      </c>
      <c r="F2247" t="s">
        <v>17723</v>
      </c>
      <c r="G2247" t="s">
        <v>12802</v>
      </c>
      <c r="H2247" t="s">
        <v>5055</v>
      </c>
      <c r="I2247" t="s">
        <v>5055</v>
      </c>
      <c r="J2247" t="s">
        <v>5055</v>
      </c>
      <c r="K2247" t="s">
        <v>5055</v>
      </c>
      <c r="L2247" t="s">
        <v>5055</v>
      </c>
      <c r="M2247" t="s">
        <v>5055</v>
      </c>
      <c r="N2247" t="s">
        <v>20339</v>
      </c>
      <c r="O2247" t="s">
        <v>5055</v>
      </c>
      <c r="P2247" t="s">
        <v>5055</v>
      </c>
      <c r="S2247" t="s">
        <v>23965</v>
      </c>
      <c r="T2247" t="s">
        <v>23986</v>
      </c>
      <c r="U2247" t="s">
        <v>23986</v>
      </c>
    </row>
    <row r="2248" spans="1:21" x14ac:dyDescent="0.35">
      <c r="A2248" t="s">
        <v>7391</v>
      </c>
      <c r="B2248" t="s">
        <v>20340</v>
      </c>
      <c r="C2248" t="s">
        <v>10966</v>
      </c>
      <c r="D2248" t="s">
        <v>5055</v>
      </c>
      <c r="E2248" t="s">
        <v>5055</v>
      </c>
      <c r="F2248" t="s">
        <v>17723</v>
      </c>
      <c r="G2248" t="s">
        <v>12802</v>
      </c>
      <c r="H2248" t="s">
        <v>5055</v>
      </c>
      <c r="I2248" t="s">
        <v>14519</v>
      </c>
      <c r="J2248" t="s">
        <v>14496</v>
      </c>
      <c r="K2248" t="s">
        <v>5055</v>
      </c>
      <c r="L2248" t="s">
        <v>5055</v>
      </c>
      <c r="M2248" t="s">
        <v>5055</v>
      </c>
      <c r="N2248" t="s">
        <v>20340</v>
      </c>
      <c r="O2248" t="s">
        <v>5055</v>
      </c>
      <c r="P2248" t="s">
        <v>5055</v>
      </c>
      <c r="S2248" t="s">
        <v>23965</v>
      </c>
      <c r="T2248" t="s">
        <v>23986</v>
      </c>
      <c r="U2248" t="s">
        <v>23986</v>
      </c>
    </row>
    <row r="2249" spans="1:21" x14ac:dyDescent="0.35">
      <c r="A2249" t="s">
        <v>7391</v>
      </c>
      <c r="B2249" t="s">
        <v>20341</v>
      </c>
      <c r="C2249" t="s">
        <v>10966</v>
      </c>
      <c r="D2249" t="s">
        <v>5055</v>
      </c>
      <c r="E2249" t="s">
        <v>5055</v>
      </c>
      <c r="F2249" t="s">
        <v>17723</v>
      </c>
      <c r="G2249" t="s">
        <v>12802</v>
      </c>
      <c r="H2249" t="s">
        <v>5055</v>
      </c>
      <c r="I2249" t="s">
        <v>14519</v>
      </c>
      <c r="J2249" t="s">
        <v>5055</v>
      </c>
      <c r="K2249" t="s">
        <v>5055</v>
      </c>
      <c r="L2249" t="s">
        <v>5055</v>
      </c>
      <c r="M2249" t="s">
        <v>5055</v>
      </c>
      <c r="N2249" t="s">
        <v>20341</v>
      </c>
      <c r="O2249" t="s">
        <v>5055</v>
      </c>
      <c r="P2249" t="s">
        <v>5055</v>
      </c>
      <c r="S2249" t="s">
        <v>23965</v>
      </c>
      <c r="T2249" t="s">
        <v>23986</v>
      </c>
      <c r="U2249" t="s">
        <v>23986</v>
      </c>
    </row>
    <row r="2250" spans="1:21" x14ac:dyDescent="0.35">
      <c r="A2250" t="s">
        <v>7391</v>
      </c>
      <c r="B2250" t="s">
        <v>20342</v>
      </c>
      <c r="C2250" t="s">
        <v>10966</v>
      </c>
      <c r="D2250" t="s">
        <v>5055</v>
      </c>
      <c r="E2250" t="s">
        <v>5055</v>
      </c>
      <c r="F2250" t="s">
        <v>17723</v>
      </c>
      <c r="G2250" t="s">
        <v>12802</v>
      </c>
      <c r="H2250" t="s">
        <v>5055</v>
      </c>
      <c r="I2250" t="s">
        <v>5055</v>
      </c>
      <c r="J2250" t="s">
        <v>5055</v>
      </c>
      <c r="K2250" t="s">
        <v>5055</v>
      </c>
      <c r="L2250" t="s">
        <v>5055</v>
      </c>
      <c r="M2250" t="s">
        <v>5055</v>
      </c>
      <c r="N2250" t="s">
        <v>20342</v>
      </c>
      <c r="O2250" t="s">
        <v>5055</v>
      </c>
      <c r="P2250" t="s">
        <v>5055</v>
      </c>
      <c r="S2250" t="s">
        <v>23965</v>
      </c>
      <c r="T2250" t="s">
        <v>23986</v>
      </c>
      <c r="U2250" t="s">
        <v>23986</v>
      </c>
    </row>
    <row r="2251" spans="1:21" x14ac:dyDescent="0.35">
      <c r="A2251" t="s">
        <v>7391</v>
      </c>
      <c r="B2251" t="s">
        <v>20343</v>
      </c>
      <c r="C2251" t="s">
        <v>10966</v>
      </c>
      <c r="D2251" t="s">
        <v>5055</v>
      </c>
      <c r="E2251" t="s">
        <v>5055</v>
      </c>
      <c r="F2251" t="s">
        <v>17723</v>
      </c>
      <c r="G2251" t="s">
        <v>12802</v>
      </c>
      <c r="H2251" t="s">
        <v>5055</v>
      </c>
      <c r="I2251" t="s">
        <v>14513</v>
      </c>
      <c r="J2251" t="s">
        <v>5055</v>
      </c>
      <c r="K2251" t="s">
        <v>5055</v>
      </c>
      <c r="L2251" t="s">
        <v>5055</v>
      </c>
      <c r="M2251" t="s">
        <v>5055</v>
      </c>
      <c r="N2251" t="s">
        <v>20343</v>
      </c>
      <c r="O2251" t="s">
        <v>5055</v>
      </c>
      <c r="P2251" t="s">
        <v>5055</v>
      </c>
      <c r="S2251" t="s">
        <v>23965</v>
      </c>
      <c r="T2251" t="s">
        <v>23986</v>
      </c>
      <c r="U2251" t="s">
        <v>23986</v>
      </c>
    </row>
    <row r="2252" spans="1:21" x14ac:dyDescent="0.35">
      <c r="A2252" t="s">
        <v>7391</v>
      </c>
      <c r="B2252" t="s">
        <v>20344</v>
      </c>
      <c r="C2252" t="s">
        <v>10966</v>
      </c>
      <c r="D2252" t="s">
        <v>5055</v>
      </c>
      <c r="E2252" t="s">
        <v>5055</v>
      </c>
      <c r="F2252" t="s">
        <v>17723</v>
      </c>
      <c r="G2252" t="s">
        <v>12802</v>
      </c>
      <c r="H2252" t="s">
        <v>5055</v>
      </c>
      <c r="I2252" t="s">
        <v>14513</v>
      </c>
      <c r="J2252" t="s">
        <v>5055</v>
      </c>
      <c r="K2252" t="s">
        <v>5055</v>
      </c>
      <c r="L2252" t="s">
        <v>5055</v>
      </c>
      <c r="M2252" t="s">
        <v>5055</v>
      </c>
      <c r="N2252" t="s">
        <v>20344</v>
      </c>
      <c r="O2252" t="s">
        <v>5055</v>
      </c>
      <c r="P2252" t="s">
        <v>5055</v>
      </c>
      <c r="S2252" t="s">
        <v>23965</v>
      </c>
      <c r="T2252" t="s">
        <v>23986</v>
      </c>
      <c r="U2252" t="s">
        <v>23986</v>
      </c>
    </row>
    <row r="2253" spans="1:21" x14ac:dyDescent="0.35">
      <c r="A2253" t="s">
        <v>7391</v>
      </c>
      <c r="B2253" t="s">
        <v>20345</v>
      </c>
      <c r="C2253" t="s">
        <v>10966</v>
      </c>
      <c r="D2253" t="s">
        <v>5055</v>
      </c>
      <c r="E2253" t="s">
        <v>5055</v>
      </c>
      <c r="F2253" t="s">
        <v>17723</v>
      </c>
      <c r="G2253" t="s">
        <v>12802</v>
      </c>
      <c r="H2253" t="s">
        <v>5055</v>
      </c>
      <c r="I2253" t="s">
        <v>14513</v>
      </c>
      <c r="J2253" t="s">
        <v>5055</v>
      </c>
      <c r="K2253" t="s">
        <v>5055</v>
      </c>
      <c r="L2253" t="s">
        <v>5055</v>
      </c>
      <c r="M2253" t="s">
        <v>5055</v>
      </c>
      <c r="N2253" t="s">
        <v>20344</v>
      </c>
      <c r="O2253" t="s">
        <v>5055</v>
      </c>
      <c r="P2253" t="s">
        <v>5055</v>
      </c>
      <c r="S2253" t="s">
        <v>23965</v>
      </c>
      <c r="T2253" t="s">
        <v>23986</v>
      </c>
      <c r="U2253" t="s">
        <v>23986</v>
      </c>
    </row>
    <row r="2254" spans="1:21" x14ac:dyDescent="0.35">
      <c r="A2254" t="s">
        <v>7391</v>
      </c>
      <c r="B2254" t="s">
        <v>20346</v>
      </c>
      <c r="C2254" t="s">
        <v>10966</v>
      </c>
      <c r="D2254" t="s">
        <v>5055</v>
      </c>
      <c r="E2254" t="s">
        <v>5055</v>
      </c>
      <c r="F2254" t="s">
        <v>17738</v>
      </c>
      <c r="G2254" t="s">
        <v>12802</v>
      </c>
      <c r="H2254" t="s">
        <v>5055</v>
      </c>
      <c r="I2254" t="s">
        <v>10871</v>
      </c>
      <c r="J2254" t="s">
        <v>14496</v>
      </c>
      <c r="K2254" t="s">
        <v>5055</v>
      </c>
      <c r="L2254" t="s">
        <v>5055</v>
      </c>
      <c r="M2254" t="s">
        <v>5055</v>
      </c>
      <c r="N2254" t="s">
        <v>20346</v>
      </c>
      <c r="O2254" t="s">
        <v>5055</v>
      </c>
      <c r="P2254" t="s">
        <v>5055</v>
      </c>
      <c r="S2254" t="s">
        <v>23965</v>
      </c>
      <c r="T2254" t="s">
        <v>23986</v>
      </c>
      <c r="U2254" t="s">
        <v>23986</v>
      </c>
    </row>
    <row r="2255" spans="1:21" x14ac:dyDescent="0.35">
      <c r="A2255" t="s">
        <v>7391</v>
      </c>
      <c r="B2255" t="s">
        <v>20347</v>
      </c>
      <c r="C2255" t="s">
        <v>10966</v>
      </c>
      <c r="D2255" t="s">
        <v>5055</v>
      </c>
      <c r="E2255" t="s">
        <v>5055</v>
      </c>
      <c r="F2255" t="s">
        <v>17723</v>
      </c>
      <c r="G2255" t="s">
        <v>12802</v>
      </c>
      <c r="H2255" t="s">
        <v>5055</v>
      </c>
      <c r="I2255" t="s">
        <v>10871</v>
      </c>
      <c r="J2255" t="s">
        <v>14496</v>
      </c>
      <c r="K2255" t="s">
        <v>5055</v>
      </c>
      <c r="L2255" t="s">
        <v>5055</v>
      </c>
      <c r="M2255" t="s">
        <v>5055</v>
      </c>
      <c r="N2255" t="s">
        <v>20346</v>
      </c>
      <c r="O2255" t="s">
        <v>5055</v>
      </c>
      <c r="P2255" t="s">
        <v>5055</v>
      </c>
      <c r="S2255" t="s">
        <v>23965</v>
      </c>
      <c r="T2255" t="s">
        <v>23986</v>
      </c>
      <c r="U2255" t="s">
        <v>23986</v>
      </c>
    </row>
    <row r="2256" spans="1:21" x14ac:dyDescent="0.35">
      <c r="A2256" t="s">
        <v>7391</v>
      </c>
      <c r="B2256" t="s">
        <v>20348</v>
      </c>
      <c r="C2256" t="s">
        <v>10966</v>
      </c>
      <c r="D2256" t="s">
        <v>5055</v>
      </c>
      <c r="E2256" t="s">
        <v>5055</v>
      </c>
      <c r="F2256" t="s">
        <v>17723</v>
      </c>
      <c r="G2256" t="s">
        <v>12802</v>
      </c>
      <c r="H2256" t="s">
        <v>5055</v>
      </c>
      <c r="I2256" t="s">
        <v>14519</v>
      </c>
      <c r="J2256" t="s">
        <v>18449</v>
      </c>
      <c r="K2256" t="s">
        <v>5055</v>
      </c>
      <c r="L2256" t="s">
        <v>5055</v>
      </c>
      <c r="M2256" t="s">
        <v>5055</v>
      </c>
      <c r="N2256" t="s">
        <v>20348</v>
      </c>
      <c r="O2256" t="s">
        <v>5055</v>
      </c>
      <c r="P2256" t="s">
        <v>5055</v>
      </c>
      <c r="S2256" t="s">
        <v>23965</v>
      </c>
      <c r="T2256" t="s">
        <v>23986</v>
      </c>
      <c r="U2256" t="s">
        <v>23986</v>
      </c>
    </row>
    <row r="2257" spans="1:21" x14ac:dyDescent="0.35">
      <c r="A2257" t="s">
        <v>7391</v>
      </c>
      <c r="B2257" t="s">
        <v>20349</v>
      </c>
      <c r="C2257" t="s">
        <v>10966</v>
      </c>
      <c r="D2257" t="s">
        <v>5055</v>
      </c>
      <c r="E2257" t="s">
        <v>5055</v>
      </c>
      <c r="F2257" t="s">
        <v>17723</v>
      </c>
      <c r="G2257" t="s">
        <v>12802</v>
      </c>
      <c r="H2257" t="s">
        <v>5055</v>
      </c>
      <c r="I2257" t="s">
        <v>14513</v>
      </c>
      <c r="J2257" t="s">
        <v>5055</v>
      </c>
      <c r="K2257" t="s">
        <v>5055</v>
      </c>
      <c r="L2257" t="s">
        <v>5055</v>
      </c>
      <c r="M2257" t="s">
        <v>5055</v>
      </c>
      <c r="N2257" t="s">
        <v>20349</v>
      </c>
      <c r="O2257" t="s">
        <v>5055</v>
      </c>
      <c r="P2257" t="s">
        <v>5055</v>
      </c>
      <c r="S2257" t="s">
        <v>23965</v>
      </c>
      <c r="T2257" t="s">
        <v>23986</v>
      </c>
      <c r="U2257" t="s">
        <v>23986</v>
      </c>
    </row>
    <row r="2258" spans="1:21" x14ac:dyDescent="0.35">
      <c r="A2258" t="s">
        <v>7391</v>
      </c>
      <c r="B2258" t="s">
        <v>20350</v>
      </c>
      <c r="C2258" t="s">
        <v>10966</v>
      </c>
      <c r="D2258" t="s">
        <v>5055</v>
      </c>
      <c r="E2258" t="s">
        <v>5055</v>
      </c>
      <c r="F2258" t="s">
        <v>17723</v>
      </c>
      <c r="G2258" t="s">
        <v>12802</v>
      </c>
      <c r="H2258" t="s">
        <v>5055</v>
      </c>
      <c r="I2258" t="s">
        <v>5055</v>
      </c>
      <c r="J2258" t="s">
        <v>5055</v>
      </c>
      <c r="K2258" t="s">
        <v>5055</v>
      </c>
      <c r="L2258" t="s">
        <v>5055</v>
      </c>
      <c r="M2258" t="s">
        <v>5055</v>
      </c>
      <c r="N2258" t="s">
        <v>20350</v>
      </c>
      <c r="O2258" t="s">
        <v>5055</v>
      </c>
      <c r="P2258" t="s">
        <v>5055</v>
      </c>
      <c r="S2258" t="s">
        <v>23965</v>
      </c>
      <c r="T2258" t="s">
        <v>23986</v>
      </c>
      <c r="U2258" t="s">
        <v>23986</v>
      </c>
    </row>
    <row r="2259" spans="1:21" x14ac:dyDescent="0.35">
      <c r="A2259" t="s">
        <v>7391</v>
      </c>
      <c r="B2259" t="s">
        <v>20351</v>
      </c>
      <c r="C2259" t="s">
        <v>10966</v>
      </c>
      <c r="D2259" t="s">
        <v>5055</v>
      </c>
      <c r="E2259" t="s">
        <v>5055</v>
      </c>
      <c r="F2259" t="s">
        <v>17723</v>
      </c>
      <c r="G2259" t="s">
        <v>12802</v>
      </c>
      <c r="H2259" t="s">
        <v>5055</v>
      </c>
      <c r="I2259" t="s">
        <v>10871</v>
      </c>
      <c r="J2259" t="s">
        <v>5055</v>
      </c>
      <c r="K2259" t="s">
        <v>5055</v>
      </c>
      <c r="L2259" t="s">
        <v>5055</v>
      </c>
      <c r="M2259" t="s">
        <v>5055</v>
      </c>
      <c r="N2259" t="s">
        <v>20351</v>
      </c>
      <c r="O2259" t="s">
        <v>5055</v>
      </c>
      <c r="P2259" t="s">
        <v>5055</v>
      </c>
      <c r="S2259" t="s">
        <v>23965</v>
      </c>
      <c r="T2259" t="s">
        <v>23986</v>
      </c>
      <c r="U2259" t="s">
        <v>23986</v>
      </c>
    </row>
    <row r="2260" spans="1:21" x14ac:dyDescent="0.35">
      <c r="A2260" t="s">
        <v>7391</v>
      </c>
      <c r="B2260" t="s">
        <v>20352</v>
      </c>
      <c r="C2260" t="s">
        <v>10966</v>
      </c>
      <c r="D2260" t="s">
        <v>5055</v>
      </c>
      <c r="E2260" t="s">
        <v>5055</v>
      </c>
      <c r="F2260" t="s">
        <v>17723</v>
      </c>
      <c r="G2260" t="s">
        <v>12802</v>
      </c>
      <c r="H2260" t="s">
        <v>5055</v>
      </c>
      <c r="I2260" t="s">
        <v>10871</v>
      </c>
      <c r="J2260" t="s">
        <v>5055</v>
      </c>
      <c r="K2260" t="s">
        <v>5055</v>
      </c>
      <c r="L2260" t="s">
        <v>5055</v>
      </c>
      <c r="M2260" t="s">
        <v>5055</v>
      </c>
      <c r="N2260" t="s">
        <v>20351</v>
      </c>
      <c r="O2260" t="s">
        <v>5055</v>
      </c>
      <c r="P2260" t="s">
        <v>5055</v>
      </c>
      <c r="S2260" t="s">
        <v>23965</v>
      </c>
      <c r="T2260" t="s">
        <v>23986</v>
      </c>
      <c r="U2260" t="s">
        <v>23986</v>
      </c>
    </row>
    <row r="2261" spans="1:21" x14ac:dyDescent="0.35">
      <c r="A2261" t="s">
        <v>7391</v>
      </c>
      <c r="B2261" t="s">
        <v>20353</v>
      </c>
      <c r="C2261" t="s">
        <v>10966</v>
      </c>
      <c r="D2261" t="s">
        <v>5055</v>
      </c>
      <c r="E2261" t="s">
        <v>5055</v>
      </c>
      <c r="F2261" t="s">
        <v>17723</v>
      </c>
      <c r="G2261" t="s">
        <v>12802</v>
      </c>
      <c r="H2261" t="s">
        <v>5055</v>
      </c>
      <c r="I2261" t="s">
        <v>5055</v>
      </c>
      <c r="J2261" t="s">
        <v>5055</v>
      </c>
      <c r="K2261" t="s">
        <v>5055</v>
      </c>
      <c r="L2261" t="s">
        <v>5055</v>
      </c>
      <c r="M2261" t="s">
        <v>5055</v>
      </c>
      <c r="N2261" t="s">
        <v>20353</v>
      </c>
      <c r="O2261" t="s">
        <v>5055</v>
      </c>
      <c r="P2261" t="s">
        <v>5055</v>
      </c>
      <c r="S2261" t="s">
        <v>23965</v>
      </c>
      <c r="T2261" t="s">
        <v>23986</v>
      </c>
      <c r="U2261" t="s">
        <v>23986</v>
      </c>
    </row>
    <row r="2262" spans="1:21" x14ac:dyDescent="0.35">
      <c r="A2262" t="s">
        <v>7391</v>
      </c>
      <c r="B2262" t="s">
        <v>20354</v>
      </c>
      <c r="C2262" t="s">
        <v>10966</v>
      </c>
      <c r="D2262" t="s">
        <v>5055</v>
      </c>
      <c r="E2262" t="s">
        <v>5055</v>
      </c>
      <c r="F2262" t="s">
        <v>17723</v>
      </c>
      <c r="G2262" t="s">
        <v>12802</v>
      </c>
      <c r="H2262" t="s">
        <v>5055</v>
      </c>
      <c r="I2262" t="s">
        <v>5055</v>
      </c>
      <c r="J2262" t="s">
        <v>5055</v>
      </c>
      <c r="K2262" t="s">
        <v>5055</v>
      </c>
      <c r="L2262" t="s">
        <v>5055</v>
      </c>
      <c r="M2262" t="s">
        <v>5055</v>
      </c>
      <c r="N2262" t="s">
        <v>20354</v>
      </c>
      <c r="O2262" t="s">
        <v>5055</v>
      </c>
      <c r="P2262" t="s">
        <v>5055</v>
      </c>
      <c r="S2262" t="s">
        <v>23965</v>
      </c>
      <c r="T2262" t="s">
        <v>23986</v>
      </c>
      <c r="U2262" t="s">
        <v>23986</v>
      </c>
    </row>
    <row r="2263" spans="1:21" x14ac:dyDescent="0.35">
      <c r="A2263" t="s">
        <v>7391</v>
      </c>
      <c r="B2263" t="s">
        <v>20355</v>
      </c>
      <c r="C2263" t="s">
        <v>10966</v>
      </c>
      <c r="D2263" t="s">
        <v>5055</v>
      </c>
      <c r="E2263" t="s">
        <v>5055</v>
      </c>
      <c r="F2263" t="s">
        <v>12813</v>
      </c>
      <c r="G2263" t="s">
        <v>12811</v>
      </c>
      <c r="H2263" t="s">
        <v>5055</v>
      </c>
      <c r="I2263" t="s">
        <v>5055</v>
      </c>
      <c r="J2263" t="s">
        <v>5055</v>
      </c>
      <c r="K2263" t="s">
        <v>5055</v>
      </c>
      <c r="L2263" t="s">
        <v>5055</v>
      </c>
      <c r="M2263" t="s">
        <v>5055</v>
      </c>
      <c r="N2263" t="s">
        <v>20355</v>
      </c>
      <c r="O2263" t="s">
        <v>5055</v>
      </c>
      <c r="P2263" t="s">
        <v>5055</v>
      </c>
      <c r="S2263" t="s">
        <v>23965</v>
      </c>
      <c r="T2263" t="s">
        <v>23986</v>
      </c>
      <c r="U2263" t="s">
        <v>23986</v>
      </c>
    </row>
    <row r="2264" spans="1:21" x14ac:dyDescent="0.35">
      <c r="A2264" t="s">
        <v>7391</v>
      </c>
      <c r="B2264" t="s">
        <v>20356</v>
      </c>
      <c r="C2264" t="s">
        <v>10966</v>
      </c>
      <c r="D2264" t="s">
        <v>5055</v>
      </c>
      <c r="E2264" t="s">
        <v>5055</v>
      </c>
      <c r="F2264" t="s">
        <v>17723</v>
      </c>
      <c r="G2264" t="s">
        <v>12802</v>
      </c>
      <c r="H2264" t="s">
        <v>5055</v>
      </c>
      <c r="I2264" t="s">
        <v>5055</v>
      </c>
      <c r="J2264" t="s">
        <v>5055</v>
      </c>
      <c r="K2264" t="s">
        <v>5055</v>
      </c>
      <c r="L2264" t="s">
        <v>5055</v>
      </c>
      <c r="M2264" t="s">
        <v>5055</v>
      </c>
      <c r="N2264" t="s">
        <v>20356</v>
      </c>
      <c r="O2264" t="s">
        <v>5055</v>
      </c>
      <c r="P2264" t="s">
        <v>5055</v>
      </c>
      <c r="S2264" t="s">
        <v>23965</v>
      </c>
      <c r="T2264" t="s">
        <v>23986</v>
      </c>
      <c r="U2264" t="s">
        <v>23986</v>
      </c>
    </row>
    <row r="2265" spans="1:21" x14ac:dyDescent="0.35">
      <c r="A2265" t="s">
        <v>7391</v>
      </c>
      <c r="B2265" t="s">
        <v>1975</v>
      </c>
      <c r="C2265" t="s">
        <v>10966</v>
      </c>
      <c r="D2265" t="s">
        <v>5055</v>
      </c>
      <c r="E2265" t="s">
        <v>5055</v>
      </c>
      <c r="F2265" t="s">
        <v>17723</v>
      </c>
      <c r="G2265" t="s">
        <v>12802</v>
      </c>
      <c r="H2265" t="s">
        <v>5055</v>
      </c>
      <c r="I2265" t="s">
        <v>14519</v>
      </c>
      <c r="J2265" t="s">
        <v>5055</v>
      </c>
      <c r="K2265" t="s">
        <v>5055</v>
      </c>
      <c r="L2265" t="s">
        <v>5055</v>
      </c>
      <c r="M2265" t="s">
        <v>5055</v>
      </c>
      <c r="N2265" t="s">
        <v>1975</v>
      </c>
      <c r="O2265" t="s">
        <v>5055</v>
      </c>
      <c r="P2265" t="s">
        <v>5055</v>
      </c>
      <c r="S2265" t="s">
        <v>23965</v>
      </c>
      <c r="T2265" t="s">
        <v>23986</v>
      </c>
      <c r="U2265" t="s">
        <v>23986</v>
      </c>
    </row>
    <row r="2266" spans="1:21" x14ac:dyDescent="0.35">
      <c r="A2266" t="s">
        <v>7391</v>
      </c>
      <c r="B2266" t="s">
        <v>20357</v>
      </c>
      <c r="C2266" t="s">
        <v>10966</v>
      </c>
      <c r="D2266" t="s">
        <v>5055</v>
      </c>
      <c r="E2266" t="s">
        <v>5055</v>
      </c>
      <c r="F2266" t="s">
        <v>12813</v>
      </c>
      <c r="G2266" t="s">
        <v>12811</v>
      </c>
      <c r="H2266" t="s">
        <v>5055</v>
      </c>
      <c r="I2266" t="s">
        <v>5055</v>
      </c>
      <c r="J2266" t="s">
        <v>5055</v>
      </c>
      <c r="K2266" t="s">
        <v>5055</v>
      </c>
      <c r="L2266" t="s">
        <v>5055</v>
      </c>
      <c r="M2266" t="s">
        <v>5055</v>
      </c>
      <c r="N2266" t="s">
        <v>20357</v>
      </c>
      <c r="O2266" t="s">
        <v>5055</v>
      </c>
      <c r="P2266" t="s">
        <v>5055</v>
      </c>
      <c r="S2266" t="s">
        <v>23965</v>
      </c>
      <c r="T2266" t="s">
        <v>23986</v>
      </c>
      <c r="U2266" t="s">
        <v>23986</v>
      </c>
    </row>
    <row r="2267" spans="1:21" x14ac:dyDescent="0.35">
      <c r="A2267" t="s">
        <v>7391</v>
      </c>
      <c r="B2267" t="s">
        <v>20358</v>
      </c>
      <c r="C2267" t="s">
        <v>10966</v>
      </c>
      <c r="D2267" t="s">
        <v>5055</v>
      </c>
      <c r="E2267" t="s">
        <v>5055</v>
      </c>
      <c r="F2267" t="s">
        <v>17723</v>
      </c>
      <c r="G2267" t="s">
        <v>12802</v>
      </c>
      <c r="H2267" t="s">
        <v>5055</v>
      </c>
      <c r="I2267" t="s">
        <v>5055</v>
      </c>
      <c r="J2267" t="s">
        <v>5055</v>
      </c>
      <c r="K2267" t="s">
        <v>5055</v>
      </c>
      <c r="L2267" t="s">
        <v>5055</v>
      </c>
      <c r="M2267" t="s">
        <v>5055</v>
      </c>
      <c r="N2267" t="s">
        <v>20359</v>
      </c>
      <c r="O2267" t="s">
        <v>5055</v>
      </c>
      <c r="P2267" t="s">
        <v>5055</v>
      </c>
      <c r="S2267" t="s">
        <v>23965</v>
      </c>
      <c r="T2267" t="s">
        <v>23986</v>
      </c>
      <c r="U2267" t="s">
        <v>23986</v>
      </c>
    </row>
    <row r="2268" spans="1:21" x14ac:dyDescent="0.35">
      <c r="A2268" t="s">
        <v>7391</v>
      </c>
      <c r="B2268" t="s">
        <v>20360</v>
      </c>
      <c r="C2268" t="s">
        <v>10966</v>
      </c>
      <c r="D2268" t="s">
        <v>5055</v>
      </c>
      <c r="E2268" t="s">
        <v>5055</v>
      </c>
      <c r="F2268" t="s">
        <v>17723</v>
      </c>
      <c r="G2268" t="s">
        <v>12802</v>
      </c>
      <c r="H2268" t="s">
        <v>17738</v>
      </c>
      <c r="I2268" t="s">
        <v>5055</v>
      </c>
      <c r="J2268" t="s">
        <v>5055</v>
      </c>
      <c r="K2268" t="s">
        <v>14496</v>
      </c>
      <c r="L2268" t="s">
        <v>5055</v>
      </c>
      <c r="M2268" t="s">
        <v>5055</v>
      </c>
      <c r="N2268" t="s">
        <v>20361</v>
      </c>
      <c r="O2268" t="s">
        <v>5055</v>
      </c>
      <c r="P2268" t="s">
        <v>5055</v>
      </c>
      <c r="S2268" t="s">
        <v>23965</v>
      </c>
      <c r="T2268" t="s">
        <v>23986</v>
      </c>
      <c r="U2268" t="s">
        <v>23986</v>
      </c>
    </row>
    <row r="2269" spans="1:21" x14ac:dyDescent="0.35">
      <c r="A2269" t="s">
        <v>7391</v>
      </c>
      <c r="B2269" t="s">
        <v>20362</v>
      </c>
      <c r="C2269" t="s">
        <v>10966</v>
      </c>
      <c r="D2269" t="s">
        <v>5055</v>
      </c>
      <c r="E2269" t="s">
        <v>5055</v>
      </c>
      <c r="F2269" t="s">
        <v>17723</v>
      </c>
      <c r="G2269" t="s">
        <v>12802</v>
      </c>
      <c r="H2269" t="s">
        <v>5055</v>
      </c>
      <c r="I2269" t="s">
        <v>5055</v>
      </c>
      <c r="J2269" t="s">
        <v>5055</v>
      </c>
      <c r="K2269" t="s">
        <v>5055</v>
      </c>
      <c r="L2269" t="s">
        <v>5055</v>
      </c>
      <c r="M2269" t="s">
        <v>5055</v>
      </c>
      <c r="N2269" t="s">
        <v>20362</v>
      </c>
      <c r="O2269" t="s">
        <v>5055</v>
      </c>
      <c r="P2269" t="s">
        <v>5055</v>
      </c>
      <c r="S2269" t="s">
        <v>23965</v>
      </c>
      <c r="T2269" t="s">
        <v>23986</v>
      </c>
      <c r="U2269" t="s">
        <v>23986</v>
      </c>
    </row>
    <row r="2270" spans="1:21" x14ac:dyDescent="0.35">
      <c r="A2270" t="s">
        <v>7391</v>
      </c>
      <c r="B2270" t="s">
        <v>20363</v>
      </c>
      <c r="C2270" t="s">
        <v>10966</v>
      </c>
      <c r="D2270" t="s">
        <v>5055</v>
      </c>
      <c r="E2270" t="s">
        <v>5055</v>
      </c>
      <c r="F2270" t="s">
        <v>17723</v>
      </c>
      <c r="G2270" t="s">
        <v>12802</v>
      </c>
      <c r="H2270" t="s">
        <v>5055</v>
      </c>
      <c r="I2270" t="s">
        <v>5055</v>
      </c>
      <c r="J2270" t="s">
        <v>5055</v>
      </c>
      <c r="K2270" t="s">
        <v>5055</v>
      </c>
      <c r="L2270" t="s">
        <v>5055</v>
      </c>
      <c r="M2270" t="s">
        <v>5055</v>
      </c>
      <c r="N2270" t="s">
        <v>20363</v>
      </c>
      <c r="O2270" t="s">
        <v>5055</v>
      </c>
      <c r="P2270" t="s">
        <v>5055</v>
      </c>
      <c r="S2270" t="s">
        <v>23965</v>
      </c>
      <c r="T2270" t="s">
        <v>23986</v>
      </c>
      <c r="U2270" t="s">
        <v>23986</v>
      </c>
    </row>
    <row r="2271" spans="1:21" x14ac:dyDescent="0.35">
      <c r="A2271" t="s">
        <v>7391</v>
      </c>
      <c r="B2271" t="s">
        <v>20364</v>
      </c>
      <c r="C2271" t="s">
        <v>10966</v>
      </c>
      <c r="D2271" t="s">
        <v>5055</v>
      </c>
      <c r="E2271" t="s">
        <v>5055</v>
      </c>
      <c r="F2271" t="s">
        <v>17723</v>
      </c>
      <c r="G2271" t="s">
        <v>12802</v>
      </c>
      <c r="H2271" t="s">
        <v>5055</v>
      </c>
      <c r="I2271" t="s">
        <v>5055</v>
      </c>
      <c r="J2271" t="s">
        <v>5055</v>
      </c>
      <c r="K2271" t="s">
        <v>5055</v>
      </c>
      <c r="L2271" t="s">
        <v>5055</v>
      </c>
      <c r="M2271" t="s">
        <v>5055</v>
      </c>
      <c r="N2271" t="s">
        <v>20364</v>
      </c>
      <c r="O2271" t="s">
        <v>5055</v>
      </c>
      <c r="P2271" t="s">
        <v>5055</v>
      </c>
      <c r="S2271" t="s">
        <v>23965</v>
      </c>
      <c r="T2271" t="s">
        <v>23986</v>
      </c>
      <c r="U2271" t="s">
        <v>23986</v>
      </c>
    </row>
    <row r="2272" spans="1:21" x14ac:dyDescent="0.35">
      <c r="A2272" t="s">
        <v>7391</v>
      </c>
      <c r="B2272" t="s">
        <v>20365</v>
      </c>
      <c r="C2272" t="s">
        <v>10966</v>
      </c>
      <c r="D2272" t="s">
        <v>5055</v>
      </c>
      <c r="E2272" t="s">
        <v>5055</v>
      </c>
      <c r="F2272" t="s">
        <v>17723</v>
      </c>
      <c r="G2272" t="s">
        <v>12802</v>
      </c>
      <c r="H2272" t="s">
        <v>5055</v>
      </c>
      <c r="I2272" t="s">
        <v>5055</v>
      </c>
      <c r="J2272" t="s">
        <v>5055</v>
      </c>
      <c r="K2272" t="s">
        <v>5055</v>
      </c>
      <c r="L2272" t="s">
        <v>5055</v>
      </c>
      <c r="M2272" t="s">
        <v>5055</v>
      </c>
      <c r="N2272" t="s">
        <v>20365</v>
      </c>
      <c r="O2272" t="s">
        <v>5055</v>
      </c>
      <c r="P2272" t="s">
        <v>5055</v>
      </c>
      <c r="S2272" t="s">
        <v>23965</v>
      </c>
      <c r="T2272" t="s">
        <v>23986</v>
      </c>
      <c r="U2272" t="s">
        <v>23986</v>
      </c>
    </row>
    <row r="2273" spans="1:21" x14ac:dyDescent="0.35">
      <c r="A2273" t="s">
        <v>7391</v>
      </c>
      <c r="B2273" t="s">
        <v>20366</v>
      </c>
      <c r="C2273" t="s">
        <v>10966</v>
      </c>
      <c r="D2273" t="s">
        <v>5055</v>
      </c>
      <c r="E2273" t="s">
        <v>5055</v>
      </c>
      <c r="F2273" t="s">
        <v>17723</v>
      </c>
      <c r="G2273" t="s">
        <v>12802</v>
      </c>
      <c r="H2273" t="s">
        <v>5055</v>
      </c>
      <c r="I2273" t="s">
        <v>5055</v>
      </c>
      <c r="J2273" t="s">
        <v>5055</v>
      </c>
      <c r="K2273" t="s">
        <v>5055</v>
      </c>
      <c r="L2273" t="s">
        <v>5055</v>
      </c>
      <c r="M2273" t="s">
        <v>5055</v>
      </c>
      <c r="N2273" t="s">
        <v>20366</v>
      </c>
      <c r="O2273" t="s">
        <v>5055</v>
      </c>
      <c r="P2273" t="s">
        <v>5055</v>
      </c>
      <c r="S2273" t="s">
        <v>23965</v>
      </c>
      <c r="T2273" t="s">
        <v>23986</v>
      </c>
      <c r="U2273" t="s">
        <v>23986</v>
      </c>
    </row>
    <row r="2274" spans="1:21" x14ac:dyDescent="0.35">
      <c r="A2274" t="s">
        <v>7391</v>
      </c>
      <c r="B2274" t="s">
        <v>20367</v>
      </c>
      <c r="C2274" t="s">
        <v>10966</v>
      </c>
      <c r="D2274" t="s">
        <v>5055</v>
      </c>
      <c r="E2274" t="s">
        <v>5055</v>
      </c>
      <c r="F2274" t="s">
        <v>17723</v>
      </c>
      <c r="G2274" t="s">
        <v>12802</v>
      </c>
      <c r="H2274" t="s">
        <v>5055</v>
      </c>
      <c r="I2274" t="s">
        <v>5055</v>
      </c>
      <c r="J2274" t="s">
        <v>5055</v>
      </c>
      <c r="K2274" t="s">
        <v>5055</v>
      </c>
      <c r="L2274" t="s">
        <v>5055</v>
      </c>
      <c r="M2274" t="s">
        <v>5055</v>
      </c>
      <c r="N2274" t="s">
        <v>20367</v>
      </c>
      <c r="O2274" t="s">
        <v>5055</v>
      </c>
      <c r="P2274" t="s">
        <v>5055</v>
      </c>
      <c r="S2274" t="s">
        <v>23965</v>
      </c>
      <c r="T2274" t="s">
        <v>23986</v>
      </c>
      <c r="U2274" t="s">
        <v>23986</v>
      </c>
    </row>
    <row r="2275" spans="1:21" x14ac:dyDescent="0.35">
      <c r="A2275" t="s">
        <v>7391</v>
      </c>
      <c r="B2275" t="s">
        <v>20368</v>
      </c>
      <c r="C2275" t="s">
        <v>10966</v>
      </c>
      <c r="D2275" t="s">
        <v>5055</v>
      </c>
      <c r="E2275" t="s">
        <v>5055</v>
      </c>
      <c r="F2275" t="s">
        <v>17723</v>
      </c>
      <c r="G2275" t="s">
        <v>12802</v>
      </c>
      <c r="H2275" t="s">
        <v>5055</v>
      </c>
      <c r="I2275" t="s">
        <v>5055</v>
      </c>
      <c r="J2275" t="s">
        <v>5055</v>
      </c>
      <c r="K2275" t="s">
        <v>5055</v>
      </c>
      <c r="L2275" t="s">
        <v>5055</v>
      </c>
      <c r="M2275" t="s">
        <v>5055</v>
      </c>
      <c r="N2275" t="s">
        <v>20368</v>
      </c>
      <c r="O2275" t="s">
        <v>5055</v>
      </c>
      <c r="P2275" t="s">
        <v>5055</v>
      </c>
      <c r="S2275" t="s">
        <v>23965</v>
      </c>
      <c r="T2275" t="s">
        <v>23986</v>
      </c>
      <c r="U2275" t="s">
        <v>23986</v>
      </c>
    </row>
    <row r="2276" spans="1:21" x14ac:dyDescent="0.35">
      <c r="A2276" t="s">
        <v>7391</v>
      </c>
      <c r="B2276" t="s">
        <v>20369</v>
      </c>
      <c r="C2276" t="s">
        <v>10966</v>
      </c>
      <c r="D2276" t="s">
        <v>5055</v>
      </c>
      <c r="E2276" t="s">
        <v>5055</v>
      </c>
      <c r="F2276" t="s">
        <v>17723</v>
      </c>
      <c r="G2276" t="s">
        <v>12802</v>
      </c>
      <c r="H2276" t="s">
        <v>5055</v>
      </c>
      <c r="I2276" t="s">
        <v>5055</v>
      </c>
      <c r="J2276" t="s">
        <v>5055</v>
      </c>
      <c r="K2276" t="s">
        <v>5055</v>
      </c>
      <c r="L2276" t="s">
        <v>5055</v>
      </c>
      <c r="M2276" t="s">
        <v>5055</v>
      </c>
      <c r="N2276" t="s">
        <v>20369</v>
      </c>
      <c r="O2276" t="s">
        <v>5055</v>
      </c>
      <c r="P2276" t="s">
        <v>5055</v>
      </c>
      <c r="S2276" t="s">
        <v>23965</v>
      </c>
      <c r="T2276" t="s">
        <v>23986</v>
      </c>
      <c r="U2276" t="s">
        <v>23986</v>
      </c>
    </row>
    <row r="2277" spans="1:21" x14ac:dyDescent="0.35">
      <c r="A2277" t="s">
        <v>7391</v>
      </c>
      <c r="B2277" t="s">
        <v>20370</v>
      </c>
      <c r="C2277" t="s">
        <v>10966</v>
      </c>
      <c r="D2277" t="s">
        <v>5055</v>
      </c>
      <c r="E2277" t="s">
        <v>5055</v>
      </c>
      <c r="F2277" t="s">
        <v>17723</v>
      </c>
      <c r="G2277" t="s">
        <v>12802</v>
      </c>
      <c r="H2277" t="s">
        <v>5055</v>
      </c>
      <c r="I2277" t="s">
        <v>5055</v>
      </c>
      <c r="J2277" t="s">
        <v>5055</v>
      </c>
      <c r="K2277" t="s">
        <v>5055</v>
      </c>
      <c r="L2277" t="s">
        <v>5055</v>
      </c>
      <c r="M2277" t="s">
        <v>5055</v>
      </c>
      <c r="N2277" t="s">
        <v>20370</v>
      </c>
      <c r="O2277" t="s">
        <v>5055</v>
      </c>
      <c r="P2277" t="s">
        <v>5055</v>
      </c>
      <c r="S2277" t="s">
        <v>23965</v>
      </c>
      <c r="T2277" t="s">
        <v>23986</v>
      </c>
      <c r="U2277" t="s">
        <v>23986</v>
      </c>
    </row>
    <row r="2278" spans="1:21" x14ac:dyDescent="0.35">
      <c r="A2278" t="s">
        <v>7391</v>
      </c>
      <c r="B2278" t="s">
        <v>20371</v>
      </c>
      <c r="C2278" t="s">
        <v>10966</v>
      </c>
      <c r="D2278" t="s">
        <v>5055</v>
      </c>
      <c r="E2278" t="s">
        <v>5055</v>
      </c>
      <c r="F2278" t="s">
        <v>12813</v>
      </c>
      <c r="G2278" t="s">
        <v>12811</v>
      </c>
      <c r="H2278" t="s">
        <v>5055</v>
      </c>
      <c r="I2278" t="s">
        <v>5055</v>
      </c>
      <c r="J2278" t="s">
        <v>5055</v>
      </c>
      <c r="K2278" t="s">
        <v>5055</v>
      </c>
      <c r="L2278" t="s">
        <v>5055</v>
      </c>
      <c r="M2278" t="s">
        <v>5055</v>
      </c>
      <c r="N2278" t="s">
        <v>20371</v>
      </c>
      <c r="O2278" t="s">
        <v>5055</v>
      </c>
      <c r="P2278" t="s">
        <v>5055</v>
      </c>
      <c r="S2278" t="s">
        <v>23965</v>
      </c>
      <c r="T2278" t="s">
        <v>23986</v>
      </c>
      <c r="U2278" t="s">
        <v>23986</v>
      </c>
    </row>
    <row r="2279" spans="1:21" x14ac:dyDescent="0.35">
      <c r="A2279" t="s">
        <v>7391</v>
      </c>
      <c r="B2279" t="s">
        <v>20372</v>
      </c>
      <c r="C2279" t="s">
        <v>10966</v>
      </c>
      <c r="D2279" t="s">
        <v>5055</v>
      </c>
      <c r="E2279" t="s">
        <v>5055</v>
      </c>
      <c r="F2279" t="s">
        <v>17723</v>
      </c>
      <c r="G2279" t="s">
        <v>12802</v>
      </c>
      <c r="H2279" t="s">
        <v>5055</v>
      </c>
      <c r="I2279" t="s">
        <v>5055</v>
      </c>
      <c r="J2279" t="s">
        <v>5055</v>
      </c>
      <c r="K2279" t="s">
        <v>5055</v>
      </c>
      <c r="L2279" t="s">
        <v>5055</v>
      </c>
      <c r="M2279" t="s">
        <v>5055</v>
      </c>
      <c r="N2279" t="s">
        <v>20372</v>
      </c>
      <c r="O2279" t="s">
        <v>5055</v>
      </c>
      <c r="P2279" t="s">
        <v>5055</v>
      </c>
      <c r="S2279" t="s">
        <v>23965</v>
      </c>
      <c r="T2279" t="s">
        <v>23986</v>
      </c>
      <c r="U2279" t="s">
        <v>23986</v>
      </c>
    </row>
    <row r="2280" spans="1:21" x14ac:dyDescent="0.35">
      <c r="A2280" t="s">
        <v>7391</v>
      </c>
      <c r="B2280" t="s">
        <v>20373</v>
      </c>
      <c r="C2280" t="s">
        <v>10966</v>
      </c>
      <c r="D2280" t="s">
        <v>5055</v>
      </c>
      <c r="E2280" t="s">
        <v>5055</v>
      </c>
      <c r="F2280" t="s">
        <v>17723</v>
      </c>
      <c r="G2280" t="s">
        <v>12802</v>
      </c>
      <c r="H2280" t="s">
        <v>5055</v>
      </c>
      <c r="I2280" t="s">
        <v>5055</v>
      </c>
      <c r="J2280" t="s">
        <v>5055</v>
      </c>
      <c r="K2280" t="s">
        <v>5055</v>
      </c>
      <c r="L2280" t="s">
        <v>5055</v>
      </c>
      <c r="M2280" t="s">
        <v>5055</v>
      </c>
      <c r="N2280" t="s">
        <v>20373</v>
      </c>
      <c r="O2280" t="s">
        <v>5055</v>
      </c>
      <c r="P2280" t="s">
        <v>5055</v>
      </c>
      <c r="S2280" t="s">
        <v>23965</v>
      </c>
      <c r="T2280" t="s">
        <v>23986</v>
      </c>
      <c r="U2280" t="s">
        <v>23986</v>
      </c>
    </row>
    <row r="2281" spans="1:21" x14ac:dyDescent="0.35">
      <c r="A2281" t="s">
        <v>7391</v>
      </c>
      <c r="B2281" t="s">
        <v>20374</v>
      </c>
      <c r="C2281" t="s">
        <v>10966</v>
      </c>
      <c r="D2281" t="s">
        <v>5055</v>
      </c>
      <c r="E2281" t="s">
        <v>5055</v>
      </c>
      <c r="F2281" t="s">
        <v>17723</v>
      </c>
      <c r="G2281" t="s">
        <v>12802</v>
      </c>
      <c r="H2281" t="s">
        <v>5055</v>
      </c>
      <c r="I2281" t="s">
        <v>5055</v>
      </c>
      <c r="J2281" t="s">
        <v>5055</v>
      </c>
      <c r="K2281" t="s">
        <v>5055</v>
      </c>
      <c r="L2281" t="s">
        <v>5055</v>
      </c>
      <c r="M2281" t="s">
        <v>5055</v>
      </c>
      <c r="N2281" t="s">
        <v>20374</v>
      </c>
      <c r="O2281" t="s">
        <v>5055</v>
      </c>
      <c r="P2281" t="s">
        <v>5055</v>
      </c>
      <c r="S2281" t="s">
        <v>23965</v>
      </c>
      <c r="T2281" t="s">
        <v>23986</v>
      </c>
      <c r="U2281" t="s">
        <v>23986</v>
      </c>
    </row>
    <row r="2282" spans="1:21" x14ac:dyDescent="0.35">
      <c r="A2282" t="s">
        <v>7391</v>
      </c>
      <c r="B2282" t="s">
        <v>20375</v>
      </c>
      <c r="C2282" t="s">
        <v>10966</v>
      </c>
      <c r="D2282" t="s">
        <v>5055</v>
      </c>
      <c r="E2282" t="s">
        <v>5055</v>
      </c>
      <c r="F2282" t="s">
        <v>17723</v>
      </c>
      <c r="G2282" t="s">
        <v>12802</v>
      </c>
      <c r="H2282" t="s">
        <v>5055</v>
      </c>
      <c r="I2282" t="s">
        <v>5055</v>
      </c>
      <c r="J2282" t="s">
        <v>5055</v>
      </c>
      <c r="K2282" t="s">
        <v>5055</v>
      </c>
      <c r="L2282" t="s">
        <v>5055</v>
      </c>
      <c r="M2282" t="s">
        <v>5055</v>
      </c>
      <c r="N2282" t="s">
        <v>20375</v>
      </c>
      <c r="O2282" t="s">
        <v>5055</v>
      </c>
      <c r="P2282" t="s">
        <v>5055</v>
      </c>
      <c r="S2282" t="s">
        <v>23965</v>
      </c>
      <c r="T2282" t="s">
        <v>23986</v>
      </c>
      <c r="U2282" t="s">
        <v>23986</v>
      </c>
    </row>
    <row r="2283" spans="1:21" x14ac:dyDescent="0.35">
      <c r="A2283" t="s">
        <v>7391</v>
      </c>
      <c r="B2283" t="s">
        <v>20376</v>
      </c>
      <c r="C2283" t="s">
        <v>10966</v>
      </c>
      <c r="D2283" t="s">
        <v>5055</v>
      </c>
      <c r="E2283" t="s">
        <v>5055</v>
      </c>
      <c r="F2283" t="s">
        <v>17723</v>
      </c>
      <c r="G2283" t="s">
        <v>12802</v>
      </c>
      <c r="H2283" t="s">
        <v>5055</v>
      </c>
      <c r="I2283" t="s">
        <v>14519</v>
      </c>
      <c r="J2283" t="s">
        <v>5055</v>
      </c>
      <c r="K2283" t="s">
        <v>5055</v>
      </c>
      <c r="L2283" t="s">
        <v>5055</v>
      </c>
      <c r="M2283">
        <v>90</v>
      </c>
      <c r="N2283" t="s">
        <v>20377</v>
      </c>
      <c r="O2283" t="s">
        <v>5055</v>
      </c>
      <c r="P2283" t="s">
        <v>5055</v>
      </c>
      <c r="S2283" t="s">
        <v>23965</v>
      </c>
      <c r="T2283" t="s">
        <v>23986</v>
      </c>
      <c r="U2283" t="s">
        <v>23986</v>
      </c>
    </row>
    <row r="2284" spans="1:21" x14ac:dyDescent="0.35">
      <c r="A2284" t="s">
        <v>7391</v>
      </c>
      <c r="B2284" t="s">
        <v>20378</v>
      </c>
      <c r="C2284" t="s">
        <v>10966</v>
      </c>
      <c r="D2284" t="s">
        <v>5055</v>
      </c>
      <c r="E2284" t="s">
        <v>5055</v>
      </c>
      <c r="F2284" t="s">
        <v>17723</v>
      </c>
      <c r="G2284" t="s">
        <v>12802</v>
      </c>
      <c r="H2284" t="s">
        <v>5055</v>
      </c>
      <c r="I2284" t="s">
        <v>14513</v>
      </c>
      <c r="J2284" t="s">
        <v>5055</v>
      </c>
      <c r="K2284" t="s">
        <v>5055</v>
      </c>
      <c r="L2284" t="s">
        <v>5055</v>
      </c>
      <c r="M2284" t="s">
        <v>5055</v>
      </c>
      <c r="N2284" t="s">
        <v>20378</v>
      </c>
      <c r="O2284" t="s">
        <v>5055</v>
      </c>
      <c r="P2284" t="s">
        <v>5055</v>
      </c>
      <c r="S2284" t="s">
        <v>23965</v>
      </c>
      <c r="T2284" t="s">
        <v>23986</v>
      </c>
      <c r="U2284" t="s">
        <v>23986</v>
      </c>
    </row>
    <row r="2285" spans="1:21" x14ac:dyDescent="0.35">
      <c r="A2285" t="s">
        <v>7391</v>
      </c>
      <c r="B2285" t="s">
        <v>20379</v>
      </c>
      <c r="C2285" t="s">
        <v>10966</v>
      </c>
      <c r="D2285" t="s">
        <v>5055</v>
      </c>
      <c r="E2285" t="s">
        <v>5055</v>
      </c>
      <c r="F2285" t="s">
        <v>17723</v>
      </c>
      <c r="G2285" t="s">
        <v>12802</v>
      </c>
      <c r="H2285" t="s">
        <v>5055</v>
      </c>
      <c r="I2285" t="s">
        <v>14519</v>
      </c>
      <c r="J2285" t="s">
        <v>5055</v>
      </c>
      <c r="K2285" t="s">
        <v>5055</v>
      </c>
      <c r="L2285" t="s">
        <v>5055</v>
      </c>
      <c r="M2285" t="s">
        <v>5055</v>
      </c>
      <c r="N2285" t="s">
        <v>20379</v>
      </c>
      <c r="O2285" t="s">
        <v>5055</v>
      </c>
      <c r="P2285" t="s">
        <v>5055</v>
      </c>
      <c r="S2285" t="s">
        <v>23965</v>
      </c>
      <c r="T2285" t="s">
        <v>23986</v>
      </c>
      <c r="U2285" t="s">
        <v>23986</v>
      </c>
    </row>
    <row r="2286" spans="1:21" x14ac:dyDescent="0.35">
      <c r="A2286" t="s">
        <v>7391</v>
      </c>
      <c r="B2286" t="s">
        <v>20380</v>
      </c>
      <c r="C2286" t="s">
        <v>10966</v>
      </c>
      <c r="D2286" t="s">
        <v>5055</v>
      </c>
      <c r="E2286" t="s">
        <v>5055</v>
      </c>
      <c r="F2286" t="s">
        <v>17723</v>
      </c>
      <c r="G2286" t="s">
        <v>12802</v>
      </c>
      <c r="H2286" t="s">
        <v>5055</v>
      </c>
      <c r="I2286" t="s">
        <v>5055</v>
      </c>
      <c r="J2286" t="s">
        <v>5055</v>
      </c>
      <c r="K2286" t="s">
        <v>5055</v>
      </c>
      <c r="L2286" t="s">
        <v>5055</v>
      </c>
      <c r="M2286" t="s">
        <v>5055</v>
      </c>
      <c r="N2286" t="s">
        <v>20380</v>
      </c>
      <c r="O2286" t="s">
        <v>5055</v>
      </c>
      <c r="P2286" t="s">
        <v>5055</v>
      </c>
      <c r="S2286" t="s">
        <v>23965</v>
      </c>
      <c r="T2286" t="s">
        <v>23986</v>
      </c>
      <c r="U2286" t="s">
        <v>23986</v>
      </c>
    </row>
    <row r="2287" spans="1:21" x14ac:dyDescent="0.35">
      <c r="A2287" t="s">
        <v>7391</v>
      </c>
      <c r="B2287" t="s">
        <v>20381</v>
      </c>
      <c r="C2287" t="s">
        <v>10966</v>
      </c>
      <c r="D2287" t="s">
        <v>5055</v>
      </c>
      <c r="E2287" t="s">
        <v>5055</v>
      </c>
      <c r="F2287" t="s">
        <v>17723</v>
      </c>
      <c r="G2287" t="s">
        <v>12802</v>
      </c>
      <c r="H2287" t="s">
        <v>5055</v>
      </c>
      <c r="I2287" t="s">
        <v>5055</v>
      </c>
      <c r="J2287" t="s">
        <v>5055</v>
      </c>
      <c r="K2287" t="s">
        <v>5055</v>
      </c>
      <c r="L2287" t="s">
        <v>5055</v>
      </c>
      <c r="M2287" t="s">
        <v>5055</v>
      </c>
      <c r="N2287" t="s">
        <v>20381</v>
      </c>
      <c r="O2287" t="s">
        <v>5055</v>
      </c>
      <c r="P2287" t="s">
        <v>5055</v>
      </c>
      <c r="S2287" t="s">
        <v>23965</v>
      </c>
      <c r="T2287" t="s">
        <v>23986</v>
      </c>
      <c r="U2287" t="s">
        <v>23986</v>
      </c>
    </row>
    <row r="2288" spans="1:21" x14ac:dyDescent="0.35">
      <c r="A2288" t="s">
        <v>7391</v>
      </c>
      <c r="B2288" t="s">
        <v>20382</v>
      </c>
      <c r="C2288" t="s">
        <v>10966</v>
      </c>
      <c r="D2288" t="s">
        <v>5055</v>
      </c>
      <c r="E2288" t="s">
        <v>5055</v>
      </c>
      <c r="F2288" t="s">
        <v>17723</v>
      </c>
      <c r="G2288" t="s">
        <v>12802</v>
      </c>
      <c r="H2288" t="s">
        <v>5055</v>
      </c>
      <c r="I2288" t="s">
        <v>5055</v>
      </c>
      <c r="J2288" t="s">
        <v>5055</v>
      </c>
      <c r="K2288" t="s">
        <v>5055</v>
      </c>
      <c r="L2288" t="s">
        <v>5055</v>
      </c>
      <c r="M2288" t="s">
        <v>5055</v>
      </c>
      <c r="N2288" t="s">
        <v>20382</v>
      </c>
      <c r="O2288" t="s">
        <v>5055</v>
      </c>
      <c r="P2288" t="s">
        <v>5055</v>
      </c>
      <c r="S2288" t="s">
        <v>23965</v>
      </c>
      <c r="T2288" t="s">
        <v>23986</v>
      </c>
      <c r="U2288" t="s">
        <v>23986</v>
      </c>
    </row>
    <row r="2289" spans="1:22" x14ac:dyDescent="0.35">
      <c r="A2289" t="s">
        <v>7391</v>
      </c>
      <c r="B2289" t="s">
        <v>20383</v>
      </c>
      <c r="C2289" t="s">
        <v>10966</v>
      </c>
      <c r="D2289" t="s">
        <v>5055</v>
      </c>
      <c r="E2289" t="s">
        <v>5055</v>
      </c>
      <c r="F2289" t="s">
        <v>17723</v>
      </c>
      <c r="G2289" t="s">
        <v>12802</v>
      </c>
      <c r="H2289" t="s">
        <v>5055</v>
      </c>
      <c r="I2289" t="s">
        <v>5055</v>
      </c>
      <c r="J2289" t="s">
        <v>5055</v>
      </c>
      <c r="K2289" t="s">
        <v>5055</v>
      </c>
      <c r="L2289" t="s">
        <v>5055</v>
      </c>
      <c r="M2289" t="s">
        <v>5055</v>
      </c>
      <c r="N2289" t="s">
        <v>20383</v>
      </c>
      <c r="O2289" t="s">
        <v>5055</v>
      </c>
      <c r="P2289" t="s">
        <v>5055</v>
      </c>
      <c r="S2289" t="s">
        <v>23965</v>
      </c>
      <c r="T2289" t="s">
        <v>23986</v>
      </c>
      <c r="U2289" t="s">
        <v>23986</v>
      </c>
    </row>
    <row r="2290" spans="1:22" x14ac:dyDescent="0.35">
      <c r="A2290" t="s">
        <v>7391</v>
      </c>
      <c r="B2290" t="s">
        <v>20384</v>
      </c>
      <c r="C2290" t="s">
        <v>10966</v>
      </c>
      <c r="D2290" t="s">
        <v>5055</v>
      </c>
      <c r="E2290" t="s">
        <v>5055</v>
      </c>
      <c r="F2290" t="s">
        <v>17723</v>
      </c>
      <c r="G2290" t="s">
        <v>12802</v>
      </c>
      <c r="H2290" t="s">
        <v>5055</v>
      </c>
      <c r="I2290" t="s">
        <v>5055</v>
      </c>
      <c r="J2290" t="s">
        <v>5055</v>
      </c>
      <c r="K2290" t="s">
        <v>5055</v>
      </c>
      <c r="L2290" t="s">
        <v>5055</v>
      </c>
      <c r="M2290" t="s">
        <v>5055</v>
      </c>
      <c r="N2290" t="s">
        <v>20384</v>
      </c>
      <c r="O2290" t="s">
        <v>5055</v>
      </c>
      <c r="P2290" t="s">
        <v>5055</v>
      </c>
      <c r="S2290" t="s">
        <v>23965</v>
      </c>
      <c r="T2290" t="s">
        <v>23986</v>
      </c>
      <c r="U2290" t="s">
        <v>23986</v>
      </c>
    </row>
    <row r="2291" spans="1:22" x14ac:dyDescent="0.35">
      <c r="A2291" t="s">
        <v>7391</v>
      </c>
      <c r="B2291" t="s">
        <v>20385</v>
      </c>
      <c r="C2291" t="s">
        <v>10966</v>
      </c>
      <c r="D2291" t="s">
        <v>5055</v>
      </c>
      <c r="E2291" t="s">
        <v>5055</v>
      </c>
      <c r="F2291" t="s">
        <v>17723</v>
      </c>
      <c r="G2291" t="s">
        <v>12802</v>
      </c>
      <c r="H2291" t="s">
        <v>5055</v>
      </c>
      <c r="I2291" t="s">
        <v>5055</v>
      </c>
      <c r="J2291" t="s">
        <v>5055</v>
      </c>
      <c r="K2291" t="s">
        <v>5055</v>
      </c>
      <c r="L2291" t="s">
        <v>5055</v>
      </c>
      <c r="M2291" t="s">
        <v>5055</v>
      </c>
      <c r="N2291" t="s">
        <v>20385</v>
      </c>
      <c r="O2291" t="s">
        <v>5055</v>
      </c>
      <c r="P2291" t="s">
        <v>5055</v>
      </c>
      <c r="S2291" t="s">
        <v>23965</v>
      </c>
      <c r="T2291" t="s">
        <v>23986</v>
      </c>
      <c r="U2291" t="s">
        <v>23986</v>
      </c>
    </row>
    <row r="2292" spans="1:22" ht="16.5" customHeight="1" x14ac:dyDescent="0.35">
      <c r="A2292" t="s">
        <v>9973</v>
      </c>
      <c r="B2292" t="s">
        <v>20386</v>
      </c>
      <c r="C2292" t="s">
        <v>9973</v>
      </c>
      <c r="D2292" t="s">
        <v>5055</v>
      </c>
      <c r="E2292" t="s">
        <v>5055</v>
      </c>
      <c r="F2292" t="s">
        <v>17723</v>
      </c>
      <c r="G2292" t="s">
        <v>12802</v>
      </c>
      <c r="H2292" t="s">
        <v>5055</v>
      </c>
      <c r="I2292" t="s">
        <v>5055</v>
      </c>
      <c r="J2292" t="s">
        <v>5055</v>
      </c>
      <c r="K2292" t="s">
        <v>5055</v>
      </c>
      <c r="L2292" t="s">
        <v>5055</v>
      </c>
      <c r="M2292" t="s">
        <v>5055</v>
      </c>
      <c r="N2292" t="s">
        <v>20386</v>
      </c>
      <c r="O2292" t="s">
        <v>5055</v>
      </c>
      <c r="P2292" t="s">
        <v>5055</v>
      </c>
    </row>
    <row r="2293" spans="1:22" ht="16.5" customHeight="1" x14ac:dyDescent="0.45">
      <c r="A2293" t="s">
        <v>20387</v>
      </c>
      <c r="B2293" t="s">
        <v>20388</v>
      </c>
      <c r="C2293" t="s">
        <v>23959</v>
      </c>
      <c r="D2293" t="s">
        <v>5055</v>
      </c>
      <c r="E2293" t="s">
        <v>5055</v>
      </c>
      <c r="F2293" t="s">
        <v>17723</v>
      </c>
      <c r="G2293" t="s">
        <v>12802</v>
      </c>
      <c r="H2293" t="s">
        <v>5055</v>
      </c>
      <c r="I2293" t="s">
        <v>5055</v>
      </c>
      <c r="J2293" t="s">
        <v>5055</v>
      </c>
      <c r="K2293" t="s">
        <v>5055</v>
      </c>
      <c r="L2293" t="s">
        <v>5055</v>
      </c>
      <c r="M2293" t="s">
        <v>5055</v>
      </c>
      <c r="N2293" t="s">
        <v>20389</v>
      </c>
      <c r="O2293" t="s">
        <v>5055</v>
      </c>
      <c r="P2293" t="s">
        <v>5055</v>
      </c>
      <c r="S2293" t="s">
        <v>23971</v>
      </c>
      <c r="T2293" s="50" t="s">
        <v>23974</v>
      </c>
      <c r="U2293" s="50" t="s">
        <v>23990</v>
      </c>
    </row>
    <row r="2294" spans="1:22" ht="16.5" customHeight="1" x14ac:dyDescent="0.45">
      <c r="A2294" t="s">
        <v>20387</v>
      </c>
      <c r="B2294" t="s">
        <v>20390</v>
      </c>
      <c r="C2294" t="s">
        <v>23959</v>
      </c>
      <c r="D2294" t="s">
        <v>5055</v>
      </c>
      <c r="E2294" t="s">
        <v>5055</v>
      </c>
      <c r="F2294" t="s">
        <v>17723</v>
      </c>
      <c r="G2294" t="s">
        <v>12802</v>
      </c>
      <c r="H2294" t="s">
        <v>5055</v>
      </c>
      <c r="I2294" t="s">
        <v>14513</v>
      </c>
      <c r="J2294" t="s">
        <v>5055</v>
      </c>
      <c r="K2294" t="s">
        <v>5055</v>
      </c>
      <c r="L2294" t="s">
        <v>5055</v>
      </c>
      <c r="M2294" t="s">
        <v>5055</v>
      </c>
      <c r="N2294" t="s">
        <v>20390</v>
      </c>
      <c r="O2294" t="s">
        <v>5055</v>
      </c>
      <c r="P2294" t="s">
        <v>5055</v>
      </c>
      <c r="S2294" t="s">
        <v>23971</v>
      </c>
      <c r="T2294" s="50" t="s">
        <v>23974</v>
      </c>
      <c r="U2294" s="50" t="s">
        <v>23990</v>
      </c>
    </row>
    <row r="2295" spans="1:22" ht="14.5" customHeight="1" x14ac:dyDescent="0.45">
      <c r="A2295" t="s">
        <v>20387</v>
      </c>
      <c r="B2295" t="s">
        <v>5055</v>
      </c>
      <c r="C2295" t="s">
        <v>23959</v>
      </c>
      <c r="D2295" t="s">
        <v>5055</v>
      </c>
      <c r="E2295" t="s">
        <v>5055</v>
      </c>
      <c r="F2295" t="s">
        <v>10871</v>
      </c>
      <c r="G2295" t="s">
        <v>12811</v>
      </c>
      <c r="H2295" t="s">
        <v>5055</v>
      </c>
      <c r="I2295" t="s">
        <v>5055</v>
      </c>
      <c r="J2295" t="s">
        <v>5055</v>
      </c>
      <c r="K2295" t="s">
        <v>5055</v>
      </c>
      <c r="L2295" t="s">
        <v>5055</v>
      </c>
      <c r="M2295">
        <v>120</v>
      </c>
      <c r="N2295" t="s">
        <v>18715</v>
      </c>
      <c r="O2295" t="s">
        <v>5055</v>
      </c>
      <c r="P2295" t="s">
        <v>5055</v>
      </c>
      <c r="S2295" t="s">
        <v>23971</v>
      </c>
      <c r="T2295" s="50" t="s">
        <v>23974</v>
      </c>
      <c r="U2295" s="50" t="s">
        <v>23990</v>
      </c>
      <c r="V2295">
        <v>1.1200000000000001</v>
      </c>
    </row>
    <row r="2296" spans="1:22" x14ac:dyDescent="0.35">
      <c r="A2296" t="s">
        <v>20391</v>
      </c>
      <c r="B2296" t="s">
        <v>20392</v>
      </c>
      <c r="C2296" t="s">
        <v>22103</v>
      </c>
      <c r="D2296" t="s">
        <v>5055</v>
      </c>
      <c r="E2296" t="s">
        <v>5055</v>
      </c>
      <c r="F2296" t="s">
        <v>17723</v>
      </c>
      <c r="G2296" t="s">
        <v>12802</v>
      </c>
      <c r="H2296" t="s">
        <v>5055</v>
      </c>
      <c r="I2296" t="s">
        <v>5055</v>
      </c>
      <c r="J2296" t="s">
        <v>5055</v>
      </c>
      <c r="K2296" t="s">
        <v>5055</v>
      </c>
      <c r="L2296" t="s">
        <v>5055</v>
      </c>
      <c r="M2296" t="s">
        <v>5055</v>
      </c>
      <c r="N2296" t="s">
        <v>20392</v>
      </c>
      <c r="O2296" t="s">
        <v>5055</v>
      </c>
      <c r="P2296" t="s">
        <v>5055</v>
      </c>
      <c r="S2296" t="s">
        <v>23964</v>
      </c>
      <c r="T2296" t="s">
        <v>7587</v>
      </c>
      <c r="U2296" t="s">
        <v>7587</v>
      </c>
      <c r="V2296">
        <v>1.1200000000000001</v>
      </c>
    </row>
    <row r="2297" spans="1:22" x14ac:dyDescent="0.35">
      <c r="A2297" t="s">
        <v>20391</v>
      </c>
      <c r="B2297" t="s">
        <v>20393</v>
      </c>
      <c r="C2297" t="s">
        <v>22103</v>
      </c>
      <c r="D2297" t="s">
        <v>5055</v>
      </c>
      <c r="E2297" t="s">
        <v>5055</v>
      </c>
      <c r="F2297" t="s">
        <v>17723</v>
      </c>
      <c r="G2297" t="s">
        <v>12802</v>
      </c>
      <c r="H2297" t="s">
        <v>5055</v>
      </c>
      <c r="I2297" t="s">
        <v>5055</v>
      </c>
      <c r="J2297" t="s">
        <v>5055</v>
      </c>
      <c r="K2297" t="s">
        <v>5055</v>
      </c>
      <c r="L2297" t="s">
        <v>5055</v>
      </c>
      <c r="M2297" t="s">
        <v>5055</v>
      </c>
      <c r="N2297" t="s">
        <v>20393</v>
      </c>
      <c r="O2297" t="s">
        <v>5055</v>
      </c>
      <c r="P2297" t="s">
        <v>5055</v>
      </c>
      <c r="S2297" t="s">
        <v>23964</v>
      </c>
      <c r="T2297" t="s">
        <v>7587</v>
      </c>
      <c r="U2297" t="s">
        <v>7587</v>
      </c>
      <c r="V2297">
        <v>1.1200000000000001</v>
      </c>
    </row>
    <row r="2298" spans="1:22" x14ac:dyDescent="0.35">
      <c r="A2298" t="s">
        <v>20391</v>
      </c>
      <c r="B2298" t="s">
        <v>20394</v>
      </c>
      <c r="C2298" t="s">
        <v>22103</v>
      </c>
      <c r="D2298" t="s">
        <v>5055</v>
      </c>
      <c r="E2298" t="s">
        <v>5055</v>
      </c>
      <c r="F2298" t="s">
        <v>17723</v>
      </c>
      <c r="G2298" t="s">
        <v>12802</v>
      </c>
      <c r="H2298" t="s">
        <v>5055</v>
      </c>
      <c r="I2298" t="s">
        <v>5055</v>
      </c>
      <c r="J2298" t="s">
        <v>5055</v>
      </c>
      <c r="K2298" t="s">
        <v>5055</v>
      </c>
      <c r="L2298" t="s">
        <v>5055</v>
      </c>
      <c r="M2298" t="s">
        <v>5055</v>
      </c>
      <c r="N2298" t="s">
        <v>20394</v>
      </c>
      <c r="O2298" t="s">
        <v>5055</v>
      </c>
      <c r="P2298" t="s">
        <v>5055</v>
      </c>
      <c r="S2298" t="s">
        <v>23964</v>
      </c>
      <c r="T2298" t="s">
        <v>7587</v>
      </c>
      <c r="U2298" t="s">
        <v>7587</v>
      </c>
      <c r="V2298">
        <v>1.1200000000000001</v>
      </c>
    </row>
    <row r="2299" spans="1:22" x14ac:dyDescent="0.35">
      <c r="A2299" t="s">
        <v>20391</v>
      </c>
      <c r="B2299" t="s">
        <v>20395</v>
      </c>
      <c r="C2299" t="s">
        <v>22103</v>
      </c>
      <c r="D2299" t="s">
        <v>5055</v>
      </c>
      <c r="E2299" t="s">
        <v>5055</v>
      </c>
      <c r="F2299" t="s">
        <v>18369</v>
      </c>
      <c r="G2299" t="s">
        <v>12789</v>
      </c>
      <c r="H2299" t="s">
        <v>5055</v>
      </c>
      <c r="I2299" t="s">
        <v>5055</v>
      </c>
      <c r="J2299" t="s">
        <v>5055</v>
      </c>
      <c r="K2299" t="s">
        <v>5055</v>
      </c>
      <c r="L2299" t="s">
        <v>5055</v>
      </c>
      <c r="M2299">
        <v>120</v>
      </c>
      <c r="N2299" t="s">
        <v>20395</v>
      </c>
      <c r="O2299" t="s">
        <v>5055</v>
      </c>
      <c r="P2299" t="s">
        <v>5055</v>
      </c>
      <c r="S2299" t="s">
        <v>23964</v>
      </c>
      <c r="T2299" t="s">
        <v>7587</v>
      </c>
      <c r="U2299" t="s">
        <v>7587</v>
      </c>
      <c r="V2299">
        <v>1.1200000000000001</v>
      </c>
    </row>
    <row r="2300" spans="1:22" x14ac:dyDescent="0.35">
      <c r="A2300" t="s">
        <v>20391</v>
      </c>
      <c r="B2300" t="s">
        <v>20396</v>
      </c>
      <c r="C2300" t="s">
        <v>22103</v>
      </c>
      <c r="D2300" t="s">
        <v>5055</v>
      </c>
      <c r="E2300" t="s">
        <v>5055</v>
      </c>
      <c r="F2300" t="s">
        <v>18369</v>
      </c>
      <c r="G2300" t="s">
        <v>12789</v>
      </c>
      <c r="H2300" t="s">
        <v>5055</v>
      </c>
      <c r="I2300" t="s">
        <v>5055</v>
      </c>
      <c r="J2300" t="s">
        <v>5055</v>
      </c>
      <c r="K2300" t="s">
        <v>5055</v>
      </c>
      <c r="L2300" t="s">
        <v>5055</v>
      </c>
      <c r="M2300">
        <v>128</v>
      </c>
      <c r="N2300" t="s">
        <v>20396</v>
      </c>
      <c r="O2300" t="s">
        <v>5055</v>
      </c>
      <c r="P2300" t="s">
        <v>5055</v>
      </c>
      <c r="S2300" t="s">
        <v>23964</v>
      </c>
      <c r="T2300" t="s">
        <v>7587</v>
      </c>
      <c r="U2300" t="s">
        <v>7587</v>
      </c>
      <c r="V2300">
        <v>1.1200000000000001</v>
      </c>
    </row>
    <row r="2301" spans="1:22" x14ac:dyDescent="0.35">
      <c r="A2301" t="s">
        <v>20391</v>
      </c>
      <c r="B2301" t="s">
        <v>20397</v>
      </c>
      <c r="C2301" t="s">
        <v>22103</v>
      </c>
      <c r="D2301" t="s">
        <v>5055</v>
      </c>
      <c r="E2301" t="s">
        <v>5055</v>
      </c>
      <c r="F2301" t="s">
        <v>18369</v>
      </c>
      <c r="G2301" t="s">
        <v>12789</v>
      </c>
      <c r="H2301" t="s">
        <v>5055</v>
      </c>
      <c r="I2301" t="s">
        <v>5055</v>
      </c>
      <c r="J2301" t="s">
        <v>5055</v>
      </c>
      <c r="K2301" t="s">
        <v>5055</v>
      </c>
      <c r="L2301" t="s">
        <v>5055</v>
      </c>
      <c r="M2301">
        <v>138</v>
      </c>
      <c r="N2301" t="s">
        <v>20397</v>
      </c>
      <c r="O2301" t="s">
        <v>5055</v>
      </c>
      <c r="P2301" t="s">
        <v>5055</v>
      </c>
      <c r="S2301" t="s">
        <v>23964</v>
      </c>
      <c r="T2301" t="s">
        <v>7587</v>
      </c>
      <c r="U2301" t="s">
        <v>7587</v>
      </c>
      <c r="V2301">
        <v>1.1200000000000001</v>
      </c>
    </row>
    <row r="2302" spans="1:22" x14ac:dyDescent="0.35">
      <c r="A2302" t="s">
        <v>20391</v>
      </c>
      <c r="B2302" t="s">
        <v>20398</v>
      </c>
      <c r="C2302" t="s">
        <v>22103</v>
      </c>
      <c r="D2302" t="s">
        <v>5055</v>
      </c>
      <c r="E2302" t="s">
        <v>5055</v>
      </c>
      <c r="F2302" t="s">
        <v>18369</v>
      </c>
      <c r="G2302" t="s">
        <v>12789</v>
      </c>
      <c r="H2302" t="s">
        <v>5055</v>
      </c>
      <c r="I2302" t="s">
        <v>5055</v>
      </c>
      <c r="J2302" t="s">
        <v>5055</v>
      </c>
      <c r="K2302" t="s">
        <v>5055</v>
      </c>
      <c r="L2302" t="s">
        <v>5055</v>
      </c>
      <c r="M2302">
        <v>138</v>
      </c>
      <c r="N2302" t="s">
        <v>20398</v>
      </c>
      <c r="O2302" t="s">
        <v>5055</v>
      </c>
      <c r="P2302" t="s">
        <v>5055</v>
      </c>
      <c r="S2302" t="s">
        <v>23964</v>
      </c>
      <c r="T2302" t="s">
        <v>7587</v>
      </c>
      <c r="U2302" t="s">
        <v>7587</v>
      </c>
      <c r="V2302">
        <v>1.1200000000000001</v>
      </c>
    </row>
    <row r="2303" spans="1:22" ht="16.5" customHeight="1" x14ac:dyDescent="0.35">
      <c r="A2303" t="s">
        <v>20391</v>
      </c>
      <c r="B2303" t="s">
        <v>20399</v>
      </c>
      <c r="C2303" t="s">
        <v>22103</v>
      </c>
      <c r="D2303" t="s">
        <v>5055</v>
      </c>
      <c r="E2303" t="s">
        <v>5055</v>
      </c>
      <c r="F2303" t="s">
        <v>18369</v>
      </c>
      <c r="G2303" t="s">
        <v>12789</v>
      </c>
      <c r="H2303" t="s">
        <v>5055</v>
      </c>
      <c r="I2303" t="s">
        <v>5055</v>
      </c>
      <c r="J2303" t="s">
        <v>5055</v>
      </c>
      <c r="K2303" t="s">
        <v>5055</v>
      </c>
      <c r="L2303" t="s">
        <v>5055</v>
      </c>
      <c r="M2303">
        <v>138</v>
      </c>
      <c r="N2303" t="s">
        <v>20399</v>
      </c>
      <c r="O2303" t="s">
        <v>5055</v>
      </c>
      <c r="P2303" t="s">
        <v>5055</v>
      </c>
      <c r="S2303" t="s">
        <v>23964</v>
      </c>
      <c r="T2303" t="s">
        <v>7587</v>
      </c>
      <c r="U2303" t="s">
        <v>7587</v>
      </c>
      <c r="V2303" t="s">
        <v>24256</v>
      </c>
    </row>
    <row r="2304" spans="1:22" ht="16.5" customHeight="1" x14ac:dyDescent="0.45">
      <c r="A2304" t="s">
        <v>20400</v>
      </c>
      <c r="B2304" t="s">
        <v>20401</v>
      </c>
      <c r="C2304" t="s">
        <v>6976</v>
      </c>
      <c r="D2304" t="s">
        <v>5055</v>
      </c>
      <c r="E2304" t="s">
        <v>5055</v>
      </c>
      <c r="F2304" t="s">
        <v>17723</v>
      </c>
      <c r="G2304" t="s">
        <v>12802</v>
      </c>
      <c r="H2304" t="s">
        <v>5055</v>
      </c>
      <c r="I2304" t="s">
        <v>14519</v>
      </c>
      <c r="J2304" t="s">
        <v>5055</v>
      </c>
      <c r="K2304" t="s">
        <v>5055</v>
      </c>
      <c r="L2304" t="s">
        <v>5055</v>
      </c>
      <c r="M2304" t="s">
        <v>5055</v>
      </c>
      <c r="N2304" t="s">
        <v>20401</v>
      </c>
      <c r="O2304" t="s">
        <v>5055</v>
      </c>
      <c r="P2304" t="s">
        <v>5055</v>
      </c>
      <c r="S2304" t="s">
        <v>23972</v>
      </c>
      <c r="T2304" s="50" t="s">
        <v>23980</v>
      </c>
      <c r="U2304" s="50" t="s">
        <v>23984</v>
      </c>
      <c r="V2304" t="s">
        <v>24256</v>
      </c>
    </row>
    <row r="2305" spans="1:22" ht="16.5" customHeight="1" x14ac:dyDescent="0.45">
      <c r="A2305" t="s">
        <v>20400</v>
      </c>
      <c r="B2305" t="s">
        <v>20402</v>
      </c>
      <c r="C2305" t="s">
        <v>6976</v>
      </c>
      <c r="D2305" t="s">
        <v>5055</v>
      </c>
      <c r="E2305" t="s">
        <v>5055</v>
      </c>
      <c r="F2305" t="s">
        <v>17723</v>
      </c>
      <c r="G2305" t="s">
        <v>12802</v>
      </c>
      <c r="H2305" t="s">
        <v>5055</v>
      </c>
      <c r="I2305" t="s">
        <v>14519</v>
      </c>
      <c r="J2305" t="s">
        <v>5055</v>
      </c>
      <c r="K2305" t="s">
        <v>5055</v>
      </c>
      <c r="L2305" t="s">
        <v>5055</v>
      </c>
      <c r="M2305" t="s">
        <v>5055</v>
      </c>
      <c r="N2305" t="s">
        <v>20402</v>
      </c>
      <c r="O2305" t="s">
        <v>5055</v>
      </c>
      <c r="P2305" t="s">
        <v>5055</v>
      </c>
      <c r="S2305" t="s">
        <v>23972</v>
      </c>
      <c r="T2305" s="50" t="s">
        <v>23980</v>
      </c>
      <c r="U2305" s="50" t="s">
        <v>23984</v>
      </c>
      <c r="V2305" t="s">
        <v>24256</v>
      </c>
    </row>
    <row r="2306" spans="1:22" ht="16.5" customHeight="1" x14ac:dyDescent="0.45">
      <c r="A2306" t="s">
        <v>20400</v>
      </c>
      <c r="B2306" t="s">
        <v>20403</v>
      </c>
      <c r="C2306" t="s">
        <v>6976</v>
      </c>
      <c r="D2306" t="s">
        <v>5055</v>
      </c>
      <c r="E2306" t="s">
        <v>5055</v>
      </c>
      <c r="F2306" t="s">
        <v>17723</v>
      </c>
      <c r="G2306" t="s">
        <v>12802</v>
      </c>
      <c r="H2306" t="s">
        <v>5055</v>
      </c>
      <c r="I2306" t="s">
        <v>14519</v>
      </c>
      <c r="J2306" t="s">
        <v>5055</v>
      </c>
      <c r="K2306" t="s">
        <v>5055</v>
      </c>
      <c r="L2306" t="s">
        <v>5055</v>
      </c>
      <c r="M2306" t="s">
        <v>5055</v>
      </c>
      <c r="N2306" t="s">
        <v>20403</v>
      </c>
      <c r="O2306" t="s">
        <v>5055</v>
      </c>
      <c r="P2306" t="s">
        <v>5055</v>
      </c>
      <c r="S2306" t="s">
        <v>23972</v>
      </c>
      <c r="T2306" s="50" t="s">
        <v>23980</v>
      </c>
      <c r="U2306" s="50" t="s">
        <v>23984</v>
      </c>
      <c r="V2306" t="s">
        <v>24256</v>
      </c>
    </row>
    <row r="2307" spans="1:22" ht="16.5" customHeight="1" x14ac:dyDescent="0.45">
      <c r="A2307" t="s">
        <v>20400</v>
      </c>
      <c r="B2307" t="s">
        <v>20404</v>
      </c>
      <c r="C2307" t="s">
        <v>6976</v>
      </c>
      <c r="D2307" t="s">
        <v>5055</v>
      </c>
      <c r="E2307" t="s">
        <v>5055</v>
      </c>
      <c r="F2307" t="s">
        <v>17723</v>
      </c>
      <c r="G2307" t="s">
        <v>12802</v>
      </c>
      <c r="H2307" t="s">
        <v>5055</v>
      </c>
      <c r="I2307" t="s">
        <v>14519</v>
      </c>
      <c r="J2307" t="s">
        <v>5055</v>
      </c>
      <c r="K2307" t="s">
        <v>5055</v>
      </c>
      <c r="L2307" t="s">
        <v>5055</v>
      </c>
      <c r="M2307" t="s">
        <v>5055</v>
      </c>
      <c r="N2307" t="s">
        <v>20404</v>
      </c>
      <c r="O2307" t="s">
        <v>5055</v>
      </c>
      <c r="P2307" t="s">
        <v>5055</v>
      </c>
      <c r="S2307" t="s">
        <v>23972</v>
      </c>
      <c r="T2307" s="50" t="s">
        <v>23980</v>
      </c>
      <c r="U2307" s="50" t="s">
        <v>23984</v>
      </c>
      <c r="V2307" t="s">
        <v>24256</v>
      </c>
    </row>
    <row r="2308" spans="1:22" ht="16.5" customHeight="1" x14ac:dyDescent="0.45">
      <c r="A2308" t="s">
        <v>20400</v>
      </c>
      <c r="B2308" t="s">
        <v>20405</v>
      </c>
      <c r="C2308" t="s">
        <v>6976</v>
      </c>
      <c r="D2308" t="s">
        <v>5055</v>
      </c>
      <c r="E2308" t="s">
        <v>5055</v>
      </c>
      <c r="F2308" t="s">
        <v>17723</v>
      </c>
      <c r="G2308" t="s">
        <v>12802</v>
      </c>
      <c r="H2308" t="s">
        <v>5055</v>
      </c>
      <c r="I2308" t="s">
        <v>5055</v>
      </c>
      <c r="J2308" t="s">
        <v>5055</v>
      </c>
      <c r="K2308" t="s">
        <v>5055</v>
      </c>
      <c r="L2308" t="s">
        <v>5055</v>
      </c>
      <c r="M2308" t="s">
        <v>5055</v>
      </c>
      <c r="N2308" t="s">
        <v>20405</v>
      </c>
      <c r="O2308" t="s">
        <v>5055</v>
      </c>
      <c r="P2308" t="s">
        <v>5055</v>
      </c>
      <c r="S2308" t="s">
        <v>23972</v>
      </c>
      <c r="T2308" s="50" t="s">
        <v>23980</v>
      </c>
      <c r="U2308" s="50" t="s">
        <v>23984</v>
      </c>
      <c r="V2308" t="s">
        <v>24256</v>
      </c>
    </row>
    <row r="2309" spans="1:22" ht="16.5" customHeight="1" x14ac:dyDescent="0.45">
      <c r="A2309" t="s">
        <v>20400</v>
      </c>
      <c r="B2309" t="s">
        <v>20406</v>
      </c>
      <c r="C2309" t="s">
        <v>6976</v>
      </c>
      <c r="D2309" t="s">
        <v>5055</v>
      </c>
      <c r="E2309" t="s">
        <v>5055</v>
      </c>
      <c r="F2309" t="s">
        <v>17723</v>
      </c>
      <c r="G2309" t="s">
        <v>12802</v>
      </c>
      <c r="H2309" t="s">
        <v>5055</v>
      </c>
      <c r="I2309" t="s">
        <v>5055</v>
      </c>
      <c r="J2309" t="s">
        <v>5055</v>
      </c>
      <c r="K2309" t="s">
        <v>5055</v>
      </c>
      <c r="L2309" t="s">
        <v>5055</v>
      </c>
      <c r="M2309" t="s">
        <v>5055</v>
      </c>
      <c r="N2309" t="s">
        <v>20407</v>
      </c>
      <c r="O2309" t="s">
        <v>5055</v>
      </c>
      <c r="P2309" t="s">
        <v>5055</v>
      </c>
      <c r="S2309" t="s">
        <v>23972</v>
      </c>
      <c r="T2309" s="50" t="s">
        <v>23980</v>
      </c>
      <c r="U2309" s="50" t="s">
        <v>23984</v>
      </c>
      <c r="V2309" t="s">
        <v>24256</v>
      </c>
    </row>
    <row r="2310" spans="1:22" ht="16.5" customHeight="1" x14ac:dyDescent="0.45">
      <c r="A2310" t="s">
        <v>20400</v>
      </c>
      <c r="B2310" t="s">
        <v>20408</v>
      </c>
      <c r="C2310" t="s">
        <v>6976</v>
      </c>
      <c r="D2310" t="s">
        <v>5055</v>
      </c>
      <c r="E2310" t="s">
        <v>5055</v>
      </c>
      <c r="F2310" t="s">
        <v>17723</v>
      </c>
      <c r="G2310" t="s">
        <v>12802</v>
      </c>
      <c r="H2310" t="s">
        <v>5055</v>
      </c>
      <c r="I2310" t="s">
        <v>5055</v>
      </c>
      <c r="J2310" t="s">
        <v>5055</v>
      </c>
      <c r="K2310" t="s">
        <v>5055</v>
      </c>
      <c r="L2310" t="s">
        <v>5055</v>
      </c>
      <c r="M2310" t="s">
        <v>5055</v>
      </c>
      <c r="N2310" t="s">
        <v>20408</v>
      </c>
      <c r="O2310" t="s">
        <v>5055</v>
      </c>
      <c r="P2310" t="s">
        <v>5055</v>
      </c>
      <c r="S2310" t="s">
        <v>23972</v>
      </c>
      <c r="T2310" s="50" t="s">
        <v>23980</v>
      </c>
      <c r="U2310" s="50" t="s">
        <v>23984</v>
      </c>
      <c r="V2310" t="s">
        <v>24256</v>
      </c>
    </row>
    <row r="2311" spans="1:22" ht="16.5" customHeight="1" x14ac:dyDescent="0.45">
      <c r="A2311" t="s">
        <v>20400</v>
      </c>
      <c r="B2311" t="s">
        <v>20409</v>
      </c>
      <c r="C2311" t="s">
        <v>6976</v>
      </c>
      <c r="D2311" t="s">
        <v>5055</v>
      </c>
      <c r="E2311" t="s">
        <v>5055</v>
      </c>
      <c r="F2311" t="s">
        <v>17723</v>
      </c>
      <c r="G2311" t="s">
        <v>12802</v>
      </c>
      <c r="H2311" t="s">
        <v>5055</v>
      </c>
      <c r="I2311" t="s">
        <v>5055</v>
      </c>
      <c r="J2311" t="s">
        <v>5055</v>
      </c>
      <c r="K2311" t="s">
        <v>5055</v>
      </c>
      <c r="L2311" t="s">
        <v>5055</v>
      </c>
      <c r="M2311" t="s">
        <v>5055</v>
      </c>
      <c r="N2311" t="s">
        <v>20409</v>
      </c>
      <c r="O2311" t="s">
        <v>5055</v>
      </c>
      <c r="P2311" t="s">
        <v>5055</v>
      </c>
      <c r="S2311" t="s">
        <v>23972</v>
      </c>
      <c r="T2311" s="50" t="s">
        <v>23980</v>
      </c>
      <c r="U2311" s="50" t="s">
        <v>23984</v>
      </c>
      <c r="V2311" t="s">
        <v>24256</v>
      </c>
    </row>
    <row r="2312" spans="1:22" ht="14.5" customHeight="1" x14ac:dyDescent="0.45">
      <c r="A2312" t="s">
        <v>20400</v>
      </c>
      <c r="B2312" t="s">
        <v>20410</v>
      </c>
      <c r="C2312" t="s">
        <v>6976</v>
      </c>
      <c r="D2312" t="s">
        <v>5055</v>
      </c>
      <c r="E2312" t="s">
        <v>5055</v>
      </c>
      <c r="F2312" t="s">
        <v>17723</v>
      </c>
      <c r="G2312" t="s">
        <v>12802</v>
      </c>
      <c r="H2312" t="s">
        <v>5055</v>
      </c>
      <c r="I2312" t="s">
        <v>5055</v>
      </c>
      <c r="J2312" t="s">
        <v>5055</v>
      </c>
      <c r="K2312" t="s">
        <v>5055</v>
      </c>
      <c r="L2312" t="s">
        <v>5055</v>
      </c>
      <c r="M2312" t="s">
        <v>5055</v>
      </c>
      <c r="N2312" t="s">
        <v>20410</v>
      </c>
      <c r="O2312" t="s">
        <v>5055</v>
      </c>
      <c r="P2312" t="s">
        <v>5055</v>
      </c>
      <c r="S2312" t="s">
        <v>23972</v>
      </c>
      <c r="T2312" s="50" t="s">
        <v>23980</v>
      </c>
      <c r="U2312" s="50" t="s">
        <v>23984</v>
      </c>
      <c r="V2312" t="s">
        <v>24256</v>
      </c>
    </row>
    <row r="2313" spans="1:22" x14ac:dyDescent="0.35">
      <c r="A2313" t="s">
        <v>6172</v>
      </c>
      <c r="B2313">
        <v>2067</v>
      </c>
      <c r="C2313" t="s">
        <v>11798</v>
      </c>
      <c r="D2313" t="s">
        <v>5055</v>
      </c>
      <c r="E2313" t="s">
        <v>5055</v>
      </c>
      <c r="F2313" t="s">
        <v>12813</v>
      </c>
      <c r="G2313" t="s">
        <v>12811</v>
      </c>
      <c r="H2313" t="s">
        <v>5055</v>
      </c>
      <c r="I2313" t="s">
        <v>5055</v>
      </c>
      <c r="J2313" t="s">
        <v>5055</v>
      </c>
      <c r="K2313" t="s">
        <v>5055</v>
      </c>
      <c r="L2313" t="s">
        <v>5055</v>
      </c>
      <c r="M2313" t="s">
        <v>5055</v>
      </c>
      <c r="N2313">
        <v>2067</v>
      </c>
      <c r="O2313" t="s">
        <v>5055</v>
      </c>
      <c r="P2313" t="s">
        <v>5055</v>
      </c>
      <c r="S2313" t="s">
        <v>23964</v>
      </c>
      <c r="T2313" t="s">
        <v>7587</v>
      </c>
      <c r="U2313" t="s">
        <v>7587</v>
      </c>
    </row>
    <row r="2314" spans="1:22" x14ac:dyDescent="0.35">
      <c r="A2314" t="s">
        <v>6172</v>
      </c>
      <c r="B2314" t="s">
        <v>20411</v>
      </c>
      <c r="C2314" t="s">
        <v>11798</v>
      </c>
      <c r="D2314" t="s">
        <v>5055</v>
      </c>
      <c r="E2314" t="s">
        <v>5055</v>
      </c>
      <c r="F2314" t="s">
        <v>17723</v>
      </c>
      <c r="G2314" t="s">
        <v>12802</v>
      </c>
      <c r="H2314" t="s">
        <v>5055</v>
      </c>
      <c r="I2314" t="s">
        <v>5055</v>
      </c>
      <c r="J2314" t="s">
        <v>5055</v>
      </c>
      <c r="K2314" t="s">
        <v>5055</v>
      </c>
      <c r="L2314" t="s">
        <v>5055</v>
      </c>
      <c r="M2314" t="s">
        <v>5055</v>
      </c>
      <c r="N2314" t="s">
        <v>20411</v>
      </c>
      <c r="O2314" t="s">
        <v>5055</v>
      </c>
      <c r="P2314" t="s">
        <v>5055</v>
      </c>
      <c r="S2314" t="s">
        <v>23964</v>
      </c>
      <c r="T2314" t="s">
        <v>7587</v>
      </c>
      <c r="U2314" t="s">
        <v>7587</v>
      </c>
    </row>
    <row r="2315" spans="1:22" x14ac:dyDescent="0.35">
      <c r="A2315" t="s">
        <v>6172</v>
      </c>
      <c r="B2315" t="s">
        <v>20412</v>
      </c>
      <c r="C2315" t="s">
        <v>11798</v>
      </c>
      <c r="D2315" t="s">
        <v>5055</v>
      </c>
      <c r="E2315" t="s">
        <v>5055</v>
      </c>
      <c r="F2315" t="s">
        <v>17723</v>
      </c>
      <c r="G2315" t="s">
        <v>12802</v>
      </c>
      <c r="H2315" t="s">
        <v>5055</v>
      </c>
      <c r="I2315" t="s">
        <v>5055</v>
      </c>
      <c r="J2315" t="s">
        <v>5055</v>
      </c>
      <c r="K2315" t="s">
        <v>5055</v>
      </c>
      <c r="L2315" t="s">
        <v>5055</v>
      </c>
      <c r="M2315" t="s">
        <v>5055</v>
      </c>
      <c r="N2315" t="s">
        <v>20412</v>
      </c>
      <c r="O2315" t="s">
        <v>5055</v>
      </c>
      <c r="P2315" t="s">
        <v>5055</v>
      </c>
      <c r="S2315" t="s">
        <v>23964</v>
      </c>
      <c r="T2315" t="s">
        <v>7587</v>
      </c>
      <c r="U2315" t="s">
        <v>7587</v>
      </c>
    </row>
    <row r="2316" spans="1:22" x14ac:dyDescent="0.35">
      <c r="A2316" t="s">
        <v>6172</v>
      </c>
      <c r="B2316" t="s">
        <v>20413</v>
      </c>
      <c r="C2316" t="s">
        <v>11798</v>
      </c>
      <c r="D2316" t="s">
        <v>5055</v>
      </c>
      <c r="E2316" t="s">
        <v>5055</v>
      </c>
      <c r="F2316" t="s">
        <v>17723</v>
      </c>
      <c r="G2316" t="s">
        <v>12802</v>
      </c>
      <c r="H2316" t="s">
        <v>5055</v>
      </c>
      <c r="I2316" t="s">
        <v>5055</v>
      </c>
      <c r="J2316" t="s">
        <v>5055</v>
      </c>
      <c r="K2316" t="s">
        <v>5055</v>
      </c>
      <c r="L2316" t="s">
        <v>5055</v>
      </c>
      <c r="M2316" t="s">
        <v>5055</v>
      </c>
      <c r="N2316" t="s">
        <v>20413</v>
      </c>
      <c r="O2316" t="s">
        <v>5055</v>
      </c>
      <c r="P2316" t="s">
        <v>5055</v>
      </c>
      <c r="S2316" t="s">
        <v>23964</v>
      </c>
      <c r="T2316" t="s">
        <v>7587</v>
      </c>
      <c r="U2316" t="s">
        <v>7587</v>
      </c>
    </row>
    <row r="2317" spans="1:22" x14ac:dyDescent="0.35">
      <c r="A2317" t="s">
        <v>6172</v>
      </c>
      <c r="B2317" t="s">
        <v>20414</v>
      </c>
      <c r="C2317" t="s">
        <v>11798</v>
      </c>
      <c r="D2317" t="s">
        <v>5055</v>
      </c>
      <c r="E2317" t="s">
        <v>5055</v>
      </c>
      <c r="F2317" t="s">
        <v>12813</v>
      </c>
      <c r="G2317" t="s">
        <v>12811</v>
      </c>
      <c r="H2317" t="s">
        <v>5055</v>
      </c>
      <c r="I2317" t="s">
        <v>5055</v>
      </c>
      <c r="J2317" t="s">
        <v>5055</v>
      </c>
      <c r="K2317" t="s">
        <v>5055</v>
      </c>
      <c r="L2317" t="s">
        <v>5055</v>
      </c>
      <c r="M2317">
        <v>127.5</v>
      </c>
      <c r="N2317" t="s">
        <v>20415</v>
      </c>
      <c r="O2317" t="s">
        <v>5055</v>
      </c>
      <c r="P2317" t="s">
        <v>5055</v>
      </c>
      <c r="S2317" t="s">
        <v>23964</v>
      </c>
      <c r="T2317" t="s">
        <v>7587</v>
      </c>
      <c r="U2317" t="s">
        <v>7587</v>
      </c>
    </row>
    <row r="2318" spans="1:22" x14ac:dyDescent="0.35">
      <c r="A2318" t="s">
        <v>6172</v>
      </c>
      <c r="B2318" t="s">
        <v>20416</v>
      </c>
      <c r="C2318" t="s">
        <v>11798</v>
      </c>
      <c r="D2318" t="s">
        <v>5055</v>
      </c>
      <c r="E2318" t="s">
        <v>5055</v>
      </c>
      <c r="F2318" t="s">
        <v>17723</v>
      </c>
      <c r="G2318" t="s">
        <v>12802</v>
      </c>
      <c r="H2318" t="s">
        <v>5055</v>
      </c>
      <c r="I2318" t="s">
        <v>5055</v>
      </c>
      <c r="J2318" t="s">
        <v>5055</v>
      </c>
      <c r="K2318" t="s">
        <v>5055</v>
      </c>
      <c r="L2318" t="s">
        <v>5055</v>
      </c>
      <c r="M2318" t="s">
        <v>5055</v>
      </c>
      <c r="N2318" t="s">
        <v>20416</v>
      </c>
      <c r="O2318" t="s">
        <v>5055</v>
      </c>
      <c r="P2318" t="s">
        <v>5055</v>
      </c>
      <c r="S2318" t="s">
        <v>23964</v>
      </c>
      <c r="T2318" t="s">
        <v>7587</v>
      </c>
      <c r="U2318" t="s">
        <v>7587</v>
      </c>
    </row>
    <row r="2319" spans="1:22" x14ac:dyDescent="0.35">
      <c r="A2319" t="s">
        <v>6172</v>
      </c>
      <c r="B2319" t="s">
        <v>20417</v>
      </c>
      <c r="C2319" t="s">
        <v>11798</v>
      </c>
      <c r="D2319" t="s">
        <v>5055</v>
      </c>
      <c r="E2319" t="s">
        <v>5055</v>
      </c>
      <c r="F2319" t="s">
        <v>17723</v>
      </c>
      <c r="G2319" t="s">
        <v>12802</v>
      </c>
      <c r="H2319" t="s">
        <v>5055</v>
      </c>
      <c r="I2319" t="s">
        <v>5055</v>
      </c>
      <c r="J2319" t="s">
        <v>5055</v>
      </c>
      <c r="K2319" t="s">
        <v>5055</v>
      </c>
      <c r="L2319" t="s">
        <v>5055</v>
      </c>
      <c r="M2319" t="s">
        <v>5055</v>
      </c>
      <c r="N2319" t="s">
        <v>20417</v>
      </c>
      <c r="O2319" t="s">
        <v>5055</v>
      </c>
      <c r="P2319" t="s">
        <v>5055</v>
      </c>
      <c r="S2319" t="s">
        <v>23964</v>
      </c>
      <c r="T2319" t="s">
        <v>7587</v>
      </c>
      <c r="U2319" t="s">
        <v>7587</v>
      </c>
    </row>
    <row r="2320" spans="1:22" x14ac:dyDescent="0.35">
      <c r="A2320" t="s">
        <v>6172</v>
      </c>
      <c r="B2320" t="s">
        <v>20418</v>
      </c>
      <c r="C2320" t="s">
        <v>11798</v>
      </c>
      <c r="D2320" t="s">
        <v>5055</v>
      </c>
      <c r="E2320" t="s">
        <v>5055</v>
      </c>
      <c r="F2320" t="s">
        <v>17723</v>
      </c>
      <c r="G2320" t="s">
        <v>12802</v>
      </c>
      <c r="H2320" t="s">
        <v>5055</v>
      </c>
      <c r="I2320" t="s">
        <v>5055</v>
      </c>
      <c r="J2320" t="s">
        <v>5055</v>
      </c>
      <c r="K2320" t="s">
        <v>5055</v>
      </c>
      <c r="L2320" t="s">
        <v>5055</v>
      </c>
      <c r="M2320" t="s">
        <v>5055</v>
      </c>
      <c r="N2320" t="s">
        <v>20418</v>
      </c>
      <c r="O2320" t="s">
        <v>5055</v>
      </c>
      <c r="P2320" t="s">
        <v>5055</v>
      </c>
      <c r="S2320" t="s">
        <v>23964</v>
      </c>
      <c r="T2320" t="s">
        <v>7587</v>
      </c>
      <c r="U2320" t="s">
        <v>7587</v>
      </c>
    </row>
    <row r="2321" spans="1:21" x14ac:dyDescent="0.35">
      <c r="A2321" t="s">
        <v>6172</v>
      </c>
      <c r="B2321" t="s">
        <v>20419</v>
      </c>
      <c r="C2321" t="s">
        <v>11798</v>
      </c>
      <c r="D2321" t="s">
        <v>5055</v>
      </c>
      <c r="E2321" t="s">
        <v>5055</v>
      </c>
      <c r="F2321" t="s">
        <v>17738</v>
      </c>
      <c r="G2321" t="s">
        <v>12802</v>
      </c>
      <c r="H2321" t="s">
        <v>5055</v>
      </c>
      <c r="I2321" t="s">
        <v>14513</v>
      </c>
      <c r="J2321" t="s">
        <v>14498</v>
      </c>
      <c r="K2321" t="s">
        <v>5055</v>
      </c>
      <c r="L2321" t="s">
        <v>5055</v>
      </c>
      <c r="M2321" t="s">
        <v>5055</v>
      </c>
      <c r="N2321" t="s">
        <v>20419</v>
      </c>
      <c r="O2321" t="s">
        <v>5055</v>
      </c>
      <c r="P2321" t="s">
        <v>5055</v>
      </c>
      <c r="S2321" t="s">
        <v>23964</v>
      </c>
      <c r="T2321" t="s">
        <v>7587</v>
      </c>
      <c r="U2321" t="s">
        <v>7587</v>
      </c>
    </row>
    <row r="2322" spans="1:21" x14ac:dyDescent="0.35">
      <c r="A2322" t="s">
        <v>6172</v>
      </c>
      <c r="B2322" t="s">
        <v>20420</v>
      </c>
      <c r="C2322" t="s">
        <v>11798</v>
      </c>
      <c r="D2322" t="s">
        <v>5055</v>
      </c>
      <c r="E2322" t="s">
        <v>5055</v>
      </c>
      <c r="F2322" t="s">
        <v>17723</v>
      </c>
      <c r="G2322" t="s">
        <v>12802</v>
      </c>
      <c r="H2322" t="s">
        <v>5055</v>
      </c>
      <c r="I2322" t="s">
        <v>5055</v>
      </c>
      <c r="J2322" t="s">
        <v>5055</v>
      </c>
      <c r="K2322" t="s">
        <v>5055</v>
      </c>
      <c r="L2322" t="s">
        <v>5055</v>
      </c>
      <c r="M2322" t="s">
        <v>5055</v>
      </c>
      <c r="N2322" t="s">
        <v>20421</v>
      </c>
      <c r="O2322" t="s">
        <v>5055</v>
      </c>
      <c r="P2322" t="s">
        <v>5055</v>
      </c>
      <c r="S2322" t="s">
        <v>23964</v>
      </c>
      <c r="T2322" t="s">
        <v>7587</v>
      </c>
      <c r="U2322" t="s">
        <v>7587</v>
      </c>
    </row>
    <row r="2323" spans="1:21" x14ac:dyDescent="0.35">
      <c r="A2323" t="s">
        <v>6172</v>
      </c>
      <c r="B2323" t="s">
        <v>20422</v>
      </c>
      <c r="C2323" t="s">
        <v>11798</v>
      </c>
      <c r="D2323" t="s">
        <v>5055</v>
      </c>
      <c r="E2323" t="s">
        <v>5055</v>
      </c>
      <c r="F2323" t="s">
        <v>17723</v>
      </c>
      <c r="G2323" t="s">
        <v>12802</v>
      </c>
      <c r="H2323" t="s">
        <v>5055</v>
      </c>
      <c r="I2323" t="s">
        <v>5055</v>
      </c>
      <c r="J2323" t="s">
        <v>5055</v>
      </c>
      <c r="K2323" t="s">
        <v>5055</v>
      </c>
      <c r="L2323" t="s">
        <v>5055</v>
      </c>
      <c r="M2323" t="s">
        <v>5055</v>
      </c>
      <c r="N2323" t="s">
        <v>20422</v>
      </c>
      <c r="O2323" t="s">
        <v>5055</v>
      </c>
      <c r="P2323" t="s">
        <v>5055</v>
      </c>
      <c r="S2323" t="s">
        <v>23964</v>
      </c>
      <c r="T2323" t="s">
        <v>7587</v>
      </c>
      <c r="U2323" t="s">
        <v>7587</v>
      </c>
    </row>
    <row r="2324" spans="1:21" x14ac:dyDescent="0.35">
      <c r="A2324" t="s">
        <v>6172</v>
      </c>
      <c r="B2324" t="s">
        <v>20423</v>
      </c>
      <c r="C2324" t="s">
        <v>11798</v>
      </c>
      <c r="D2324" t="s">
        <v>5055</v>
      </c>
      <c r="E2324" t="s">
        <v>5055</v>
      </c>
      <c r="F2324" t="s">
        <v>17723</v>
      </c>
      <c r="G2324" t="s">
        <v>12802</v>
      </c>
      <c r="H2324" t="s">
        <v>5055</v>
      </c>
      <c r="I2324" t="s">
        <v>5055</v>
      </c>
      <c r="J2324" t="s">
        <v>5055</v>
      </c>
      <c r="K2324" t="s">
        <v>5055</v>
      </c>
      <c r="L2324" t="s">
        <v>5055</v>
      </c>
      <c r="M2324" t="s">
        <v>5055</v>
      </c>
      <c r="N2324" t="s">
        <v>20423</v>
      </c>
      <c r="O2324" t="s">
        <v>5055</v>
      </c>
      <c r="P2324" t="s">
        <v>5055</v>
      </c>
      <c r="S2324" t="s">
        <v>23964</v>
      </c>
      <c r="T2324" t="s">
        <v>7587</v>
      </c>
      <c r="U2324" t="s">
        <v>7587</v>
      </c>
    </row>
    <row r="2325" spans="1:21" x14ac:dyDescent="0.35">
      <c r="A2325" t="s">
        <v>6172</v>
      </c>
      <c r="B2325" t="s">
        <v>20424</v>
      </c>
      <c r="C2325" t="s">
        <v>11798</v>
      </c>
      <c r="D2325" t="s">
        <v>5055</v>
      </c>
      <c r="E2325" t="s">
        <v>5055</v>
      </c>
      <c r="F2325" t="s">
        <v>17723</v>
      </c>
      <c r="G2325" t="s">
        <v>12802</v>
      </c>
      <c r="I2325" t="s">
        <v>5055</v>
      </c>
      <c r="J2325" t="s">
        <v>5055</v>
      </c>
      <c r="K2325" t="s">
        <v>5055</v>
      </c>
      <c r="L2325" t="s">
        <v>5055</v>
      </c>
      <c r="M2325" t="s">
        <v>5055</v>
      </c>
      <c r="N2325" t="s">
        <v>20424</v>
      </c>
      <c r="O2325" t="s">
        <v>5055</v>
      </c>
      <c r="P2325" t="s">
        <v>5055</v>
      </c>
      <c r="S2325" t="s">
        <v>23964</v>
      </c>
      <c r="T2325" t="s">
        <v>7587</v>
      </c>
      <c r="U2325" t="s">
        <v>7587</v>
      </c>
    </row>
    <row r="2326" spans="1:21" x14ac:dyDescent="0.35">
      <c r="A2326" t="s">
        <v>6172</v>
      </c>
      <c r="B2326" t="s">
        <v>20425</v>
      </c>
      <c r="C2326" t="s">
        <v>11798</v>
      </c>
      <c r="D2326" t="s">
        <v>5055</v>
      </c>
      <c r="E2326" t="s">
        <v>5055</v>
      </c>
      <c r="F2326" t="s">
        <v>17738</v>
      </c>
      <c r="G2326" t="s">
        <v>12802</v>
      </c>
      <c r="H2326" t="s">
        <v>5055</v>
      </c>
      <c r="I2326" t="s">
        <v>5055</v>
      </c>
      <c r="J2326" t="s">
        <v>14496</v>
      </c>
      <c r="K2326" t="s">
        <v>14492</v>
      </c>
      <c r="L2326" t="s">
        <v>5055</v>
      </c>
      <c r="M2326">
        <v>120</v>
      </c>
      <c r="N2326" t="s">
        <v>20425</v>
      </c>
      <c r="O2326" t="s">
        <v>5055</v>
      </c>
      <c r="P2326" t="s">
        <v>5055</v>
      </c>
      <c r="S2326" t="s">
        <v>23964</v>
      </c>
      <c r="T2326" t="s">
        <v>7587</v>
      </c>
      <c r="U2326" t="s">
        <v>7587</v>
      </c>
    </row>
    <row r="2327" spans="1:21" x14ac:dyDescent="0.35">
      <c r="A2327" t="s">
        <v>6172</v>
      </c>
      <c r="B2327" t="s">
        <v>20426</v>
      </c>
      <c r="C2327" t="s">
        <v>11798</v>
      </c>
      <c r="D2327" t="s">
        <v>5055</v>
      </c>
      <c r="E2327" t="s">
        <v>5055</v>
      </c>
      <c r="F2327" t="s">
        <v>12813</v>
      </c>
      <c r="G2327" t="s">
        <v>12811</v>
      </c>
      <c r="I2327" t="s">
        <v>5055</v>
      </c>
      <c r="J2327" t="s">
        <v>5055</v>
      </c>
      <c r="K2327" t="s">
        <v>5055</v>
      </c>
      <c r="L2327" t="s">
        <v>5055</v>
      </c>
      <c r="M2327" t="s">
        <v>5055</v>
      </c>
      <c r="N2327" t="s">
        <v>20426</v>
      </c>
      <c r="O2327" t="s">
        <v>5055</v>
      </c>
      <c r="P2327" t="s">
        <v>5055</v>
      </c>
      <c r="S2327" t="s">
        <v>23964</v>
      </c>
      <c r="T2327" t="s">
        <v>7587</v>
      </c>
      <c r="U2327" t="s">
        <v>7587</v>
      </c>
    </row>
    <row r="2328" spans="1:21" x14ac:dyDescent="0.35">
      <c r="A2328" t="s">
        <v>6172</v>
      </c>
      <c r="B2328" t="s">
        <v>20427</v>
      </c>
      <c r="C2328" t="s">
        <v>11798</v>
      </c>
      <c r="D2328" t="s">
        <v>5055</v>
      </c>
      <c r="E2328" t="s">
        <v>5055</v>
      </c>
      <c r="F2328" t="s">
        <v>17723</v>
      </c>
      <c r="G2328" t="s">
        <v>12802</v>
      </c>
      <c r="I2328" t="s">
        <v>14519</v>
      </c>
      <c r="J2328" t="s">
        <v>5055</v>
      </c>
      <c r="K2328" t="s">
        <v>5055</v>
      </c>
      <c r="L2328" t="s">
        <v>5055</v>
      </c>
      <c r="M2328" t="s">
        <v>5055</v>
      </c>
      <c r="N2328" t="s">
        <v>20427</v>
      </c>
      <c r="O2328" t="s">
        <v>5055</v>
      </c>
      <c r="P2328" t="s">
        <v>5055</v>
      </c>
      <c r="S2328" t="s">
        <v>23964</v>
      </c>
      <c r="T2328" t="s">
        <v>7587</v>
      </c>
      <c r="U2328" t="s">
        <v>7587</v>
      </c>
    </row>
    <row r="2329" spans="1:21" x14ac:dyDescent="0.35">
      <c r="A2329" t="s">
        <v>6172</v>
      </c>
      <c r="B2329" t="s">
        <v>20428</v>
      </c>
      <c r="C2329" t="s">
        <v>11798</v>
      </c>
      <c r="D2329" t="s">
        <v>5055</v>
      </c>
      <c r="E2329" t="s">
        <v>5055</v>
      </c>
      <c r="F2329" t="s">
        <v>17723</v>
      </c>
      <c r="G2329" t="s">
        <v>12802</v>
      </c>
      <c r="H2329" t="s">
        <v>5055</v>
      </c>
      <c r="I2329" t="s">
        <v>20429</v>
      </c>
      <c r="J2329" t="s">
        <v>5055</v>
      </c>
      <c r="K2329" t="s">
        <v>5055</v>
      </c>
      <c r="L2329" t="s">
        <v>5055</v>
      </c>
      <c r="M2329" t="s">
        <v>5055</v>
      </c>
      <c r="N2329" t="s">
        <v>20428</v>
      </c>
      <c r="O2329" t="s">
        <v>5055</v>
      </c>
      <c r="P2329" t="s">
        <v>5055</v>
      </c>
      <c r="S2329" t="s">
        <v>23964</v>
      </c>
      <c r="T2329" t="s">
        <v>7587</v>
      </c>
      <c r="U2329" t="s">
        <v>7587</v>
      </c>
    </row>
    <row r="2330" spans="1:21" x14ac:dyDescent="0.35">
      <c r="A2330" t="s">
        <v>6172</v>
      </c>
      <c r="B2330" t="s">
        <v>20430</v>
      </c>
      <c r="C2330" t="s">
        <v>11798</v>
      </c>
      <c r="D2330" t="s">
        <v>5055</v>
      </c>
      <c r="E2330" t="s">
        <v>5055</v>
      </c>
      <c r="F2330" t="s">
        <v>17723</v>
      </c>
      <c r="G2330" t="s">
        <v>12802</v>
      </c>
      <c r="H2330" t="s">
        <v>5055</v>
      </c>
      <c r="I2330" t="s">
        <v>10871</v>
      </c>
      <c r="J2330" t="s">
        <v>5055</v>
      </c>
      <c r="K2330" t="s">
        <v>5055</v>
      </c>
      <c r="L2330" t="s">
        <v>5055</v>
      </c>
      <c r="M2330" t="s">
        <v>5055</v>
      </c>
      <c r="N2330" t="s">
        <v>20431</v>
      </c>
      <c r="O2330" t="s">
        <v>5055</v>
      </c>
      <c r="P2330" t="s">
        <v>5055</v>
      </c>
      <c r="S2330" t="s">
        <v>23964</v>
      </c>
      <c r="T2330" t="s">
        <v>7587</v>
      </c>
      <c r="U2330" t="s">
        <v>7587</v>
      </c>
    </row>
    <row r="2331" spans="1:21" x14ac:dyDescent="0.35">
      <c r="A2331" t="s">
        <v>6172</v>
      </c>
      <c r="B2331" t="s">
        <v>20432</v>
      </c>
      <c r="C2331" t="s">
        <v>11798</v>
      </c>
      <c r="D2331" t="s">
        <v>5055</v>
      </c>
      <c r="E2331" t="s">
        <v>5055</v>
      </c>
      <c r="F2331" t="s">
        <v>17723</v>
      </c>
      <c r="G2331" t="s">
        <v>12802</v>
      </c>
      <c r="H2331" t="s">
        <v>5055</v>
      </c>
      <c r="I2331" t="s">
        <v>5055</v>
      </c>
      <c r="J2331" t="s">
        <v>5055</v>
      </c>
      <c r="K2331" t="s">
        <v>5055</v>
      </c>
      <c r="L2331" t="s">
        <v>5055</v>
      </c>
      <c r="M2331" t="s">
        <v>5055</v>
      </c>
      <c r="N2331" t="s">
        <v>20432</v>
      </c>
      <c r="O2331" t="s">
        <v>5055</v>
      </c>
      <c r="P2331" t="s">
        <v>5055</v>
      </c>
      <c r="S2331" t="s">
        <v>23964</v>
      </c>
      <c r="T2331" t="s">
        <v>7587</v>
      </c>
      <c r="U2331" t="s">
        <v>7587</v>
      </c>
    </row>
    <row r="2332" spans="1:21" x14ac:dyDescent="0.35">
      <c r="A2332" t="s">
        <v>6172</v>
      </c>
      <c r="B2332" t="s">
        <v>20433</v>
      </c>
      <c r="C2332" t="s">
        <v>11798</v>
      </c>
      <c r="D2332" t="s">
        <v>5055</v>
      </c>
      <c r="E2332" t="s">
        <v>5055</v>
      </c>
      <c r="F2332" t="s">
        <v>17723</v>
      </c>
      <c r="G2332" t="s">
        <v>12802</v>
      </c>
      <c r="H2332" t="s">
        <v>5055</v>
      </c>
      <c r="I2332" t="s">
        <v>14519</v>
      </c>
      <c r="J2332" t="s">
        <v>5055</v>
      </c>
      <c r="K2332" t="s">
        <v>5055</v>
      </c>
      <c r="L2332" t="s">
        <v>5055</v>
      </c>
      <c r="M2332" t="s">
        <v>5055</v>
      </c>
      <c r="N2332" t="s">
        <v>20433</v>
      </c>
      <c r="O2332" t="s">
        <v>5055</v>
      </c>
      <c r="P2332" t="s">
        <v>5055</v>
      </c>
      <c r="S2332" t="s">
        <v>23964</v>
      </c>
      <c r="T2332" t="s">
        <v>7587</v>
      </c>
      <c r="U2332" t="s">
        <v>7587</v>
      </c>
    </row>
    <row r="2333" spans="1:21" x14ac:dyDescent="0.35">
      <c r="A2333" t="s">
        <v>6172</v>
      </c>
      <c r="B2333" t="s">
        <v>20434</v>
      </c>
      <c r="C2333" t="s">
        <v>11798</v>
      </c>
      <c r="D2333" t="s">
        <v>5055</v>
      </c>
      <c r="E2333" t="s">
        <v>5055</v>
      </c>
      <c r="F2333" t="s">
        <v>17723</v>
      </c>
      <c r="G2333" t="s">
        <v>12802</v>
      </c>
      <c r="H2333" t="s">
        <v>5055</v>
      </c>
      <c r="I2333" t="s">
        <v>5055</v>
      </c>
      <c r="J2333" t="s">
        <v>5055</v>
      </c>
      <c r="K2333" t="s">
        <v>5055</v>
      </c>
      <c r="L2333" t="s">
        <v>5055</v>
      </c>
      <c r="M2333" t="s">
        <v>5055</v>
      </c>
      <c r="N2333" t="s">
        <v>20434</v>
      </c>
      <c r="O2333" t="s">
        <v>5055</v>
      </c>
      <c r="P2333" t="s">
        <v>5055</v>
      </c>
      <c r="S2333" t="s">
        <v>23964</v>
      </c>
      <c r="T2333" t="s">
        <v>7587</v>
      </c>
      <c r="U2333" t="s">
        <v>7587</v>
      </c>
    </row>
    <row r="2334" spans="1:21" x14ac:dyDescent="0.35">
      <c r="A2334" t="s">
        <v>6172</v>
      </c>
      <c r="B2334" t="s">
        <v>20435</v>
      </c>
      <c r="C2334" t="s">
        <v>11798</v>
      </c>
      <c r="D2334" t="s">
        <v>5055</v>
      </c>
      <c r="E2334" t="s">
        <v>5055</v>
      </c>
      <c r="F2334" t="s">
        <v>17723</v>
      </c>
      <c r="G2334" t="s">
        <v>12802</v>
      </c>
      <c r="H2334" t="s">
        <v>5055</v>
      </c>
      <c r="I2334" t="s">
        <v>5055</v>
      </c>
      <c r="J2334" t="s">
        <v>5055</v>
      </c>
      <c r="K2334" t="s">
        <v>5055</v>
      </c>
      <c r="L2334" t="s">
        <v>5055</v>
      </c>
      <c r="M2334" t="s">
        <v>5055</v>
      </c>
      <c r="N2334" t="s">
        <v>20435</v>
      </c>
      <c r="O2334" t="s">
        <v>5055</v>
      </c>
      <c r="P2334" t="s">
        <v>5055</v>
      </c>
      <c r="S2334" t="s">
        <v>23964</v>
      </c>
      <c r="T2334" t="s">
        <v>7587</v>
      </c>
      <c r="U2334" t="s">
        <v>7587</v>
      </c>
    </row>
    <row r="2335" spans="1:21" x14ac:dyDescent="0.35">
      <c r="A2335" t="s">
        <v>6172</v>
      </c>
      <c r="B2335" t="s">
        <v>20436</v>
      </c>
      <c r="C2335" t="s">
        <v>11798</v>
      </c>
      <c r="D2335" t="s">
        <v>5055</v>
      </c>
      <c r="E2335" t="s">
        <v>5055</v>
      </c>
      <c r="F2335" t="s">
        <v>17723</v>
      </c>
      <c r="G2335" t="s">
        <v>12802</v>
      </c>
      <c r="H2335" t="s">
        <v>5055</v>
      </c>
      <c r="I2335" t="s">
        <v>5055</v>
      </c>
      <c r="J2335" t="s">
        <v>5055</v>
      </c>
      <c r="K2335" t="s">
        <v>5055</v>
      </c>
      <c r="L2335" t="s">
        <v>5055</v>
      </c>
      <c r="M2335" t="s">
        <v>5055</v>
      </c>
      <c r="N2335" t="s">
        <v>20436</v>
      </c>
      <c r="O2335" t="s">
        <v>5055</v>
      </c>
      <c r="P2335" t="s">
        <v>5055</v>
      </c>
      <c r="S2335" t="s">
        <v>23964</v>
      </c>
      <c r="T2335" t="s">
        <v>7587</v>
      </c>
      <c r="U2335" t="s">
        <v>7587</v>
      </c>
    </row>
    <row r="2336" spans="1:21" x14ac:dyDescent="0.35">
      <c r="A2336" t="s">
        <v>6172</v>
      </c>
      <c r="B2336" t="s">
        <v>20437</v>
      </c>
      <c r="C2336" t="s">
        <v>11798</v>
      </c>
      <c r="D2336" t="s">
        <v>5055</v>
      </c>
      <c r="E2336" t="s">
        <v>5055</v>
      </c>
      <c r="F2336" t="s">
        <v>17723</v>
      </c>
      <c r="G2336" t="s">
        <v>12802</v>
      </c>
      <c r="H2336" t="s">
        <v>5055</v>
      </c>
      <c r="I2336" t="s">
        <v>5055</v>
      </c>
      <c r="J2336" t="s">
        <v>5055</v>
      </c>
      <c r="K2336" t="s">
        <v>5055</v>
      </c>
      <c r="L2336" t="s">
        <v>5055</v>
      </c>
      <c r="M2336" t="s">
        <v>5055</v>
      </c>
      <c r="N2336" t="s">
        <v>20437</v>
      </c>
      <c r="O2336" t="s">
        <v>5055</v>
      </c>
      <c r="P2336" t="s">
        <v>5055</v>
      </c>
      <c r="S2336" t="s">
        <v>23964</v>
      </c>
      <c r="T2336" t="s">
        <v>7587</v>
      </c>
      <c r="U2336" t="s">
        <v>7587</v>
      </c>
    </row>
    <row r="2337" spans="1:21" x14ac:dyDescent="0.35">
      <c r="A2337" t="s">
        <v>6172</v>
      </c>
      <c r="B2337" t="s">
        <v>20438</v>
      </c>
      <c r="C2337" t="s">
        <v>11798</v>
      </c>
      <c r="D2337" t="s">
        <v>5055</v>
      </c>
      <c r="E2337" t="s">
        <v>5055</v>
      </c>
      <c r="F2337" t="s">
        <v>17723</v>
      </c>
      <c r="G2337" t="s">
        <v>12802</v>
      </c>
      <c r="H2337" t="s">
        <v>5055</v>
      </c>
      <c r="I2337" t="s">
        <v>5055</v>
      </c>
      <c r="J2337" t="s">
        <v>5055</v>
      </c>
      <c r="K2337" t="s">
        <v>5055</v>
      </c>
      <c r="L2337" t="s">
        <v>5055</v>
      </c>
      <c r="M2337" t="s">
        <v>5055</v>
      </c>
      <c r="N2337" t="s">
        <v>20438</v>
      </c>
      <c r="O2337" t="s">
        <v>5055</v>
      </c>
      <c r="P2337" t="s">
        <v>5055</v>
      </c>
      <c r="S2337" t="s">
        <v>23964</v>
      </c>
      <c r="T2337" t="s">
        <v>7587</v>
      </c>
      <c r="U2337" t="s">
        <v>7587</v>
      </c>
    </row>
    <row r="2338" spans="1:21" x14ac:dyDescent="0.35">
      <c r="A2338" t="s">
        <v>6172</v>
      </c>
      <c r="B2338" t="s">
        <v>20439</v>
      </c>
      <c r="C2338" t="s">
        <v>11798</v>
      </c>
      <c r="D2338" t="s">
        <v>5055</v>
      </c>
      <c r="E2338" t="s">
        <v>5055</v>
      </c>
      <c r="F2338" t="s">
        <v>17723</v>
      </c>
      <c r="G2338" t="s">
        <v>12802</v>
      </c>
      <c r="H2338" t="s">
        <v>5055</v>
      </c>
      <c r="I2338" t="s">
        <v>14515</v>
      </c>
      <c r="J2338" t="s">
        <v>20440</v>
      </c>
      <c r="K2338" t="s">
        <v>5055</v>
      </c>
      <c r="L2338" t="s">
        <v>5055</v>
      </c>
      <c r="M2338" t="s">
        <v>5055</v>
      </c>
      <c r="N2338" t="s">
        <v>20439</v>
      </c>
      <c r="O2338" t="s">
        <v>5055</v>
      </c>
      <c r="P2338" t="s">
        <v>5055</v>
      </c>
      <c r="S2338" t="s">
        <v>23964</v>
      </c>
      <c r="T2338" t="s">
        <v>7587</v>
      </c>
      <c r="U2338" t="s">
        <v>7587</v>
      </c>
    </row>
    <row r="2339" spans="1:21" x14ac:dyDescent="0.35">
      <c r="A2339" t="s">
        <v>6172</v>
      </c>
      <c r="B2339" t="s">
        <v>20441</v>
      </c>
      <c r="C2339" t="s">
        <v>11798</v>
      </c>
      <c r="D2339" t="s">
        <v>5055</v>
      </c>
      <c r="E2339" t="s">
        <v>5055</v>
      </c>
      <c r="F2339" t="s">
        <v>17723</v>
      </c>
      <c r="G2339" t="s">
        <v>12802</v>
      </c>
      <c r="H2339" t="s">
        <v>5055</v>
      </c>
      <c r="I2339" t="s">
        <v>14515</v>
      </c>
      <c r="J2339" t="s">
        <v>5055</v>
      </c>
      <c r="K2339" t="s">
        <v>5055</v>
      </c>
      <c r="L2339" t="s">
        <v>5055</v>
      </c>
      <c r="M2339" t="s">
        <v>5055</v>
      </c>
      <c r="N2339" t="s">
        <v>20441</v>
      </c>
      <c r="O2339" t="s">
        <v>5055</v>
      </c>
      <c r="P2339" t="s">
        <v>5055</v>
      </c>
      <c r="S2339" t="s">
        <v>23964</v>
      </c>
      <c r="T2339" t="s">
        <v>7587</v>
      </c>
      <c r="U2339" t="s">
        <v>7587</v>
      </c>
    </row>
    <row r="2340" spans="1:21" x14ac:dyDescent="0.35">
      <c r="A2340" t="s">
        <v>6172</v>
      </c>
      <c r="B2340" t="s">
        <v>20442</v>
      </c>
      <c r="C2340" t="s">
        <v>11798</v>
      </c>
      <c r="D2340" t="s">
        <v>5055</v>
      </c>
      <c r="E2340" t="s">
        <v>5055</v>
      </c>
      <c r="F2340" t="s">
        <v>17723</v>
      </c>
      <c r="G2340" t="s">
        <v>12802</v>
      </c>
      <c r="H2340" t="s">
        <v>5055</v>
      </c>
      <c r="I2340" t="s">
        <v>5055</v>
      </c>
      <c r="J2340" t="s">
        <v>5055</v>
      </c>
      <c r="K2340" t="s">
        <v>5055</v>
      </c>
      <c r="L2340" t="s">
        <v>5055</v>
      </c>
      <c r="M2340" t="s">
        <v>5055</v>
      </c>
      <c r="N2340" t="s">
        <v>20442</v>
      </c>
      <c r="O2340" t="s">
        <v>5055</v>
      </c>
      <c r="P2340" t="s">
        <v>5055</v>
      </c>
      <c r="S2340" t="s">
        <v>23964</v>
      </c>
      <c r="T2340" t="s">
        <v>7587</v>
      </c>
      <c r="U2340" t="s">
        <v>7587</v>
      </c>
    </row>
    <row r="2341" spans="1:21" x14ac:dyDescent="0.35">
      <c r="A2341" t="s">
        <v>6172</v>
      </c>
      <c r="B2341" t="s">
        <v>20443</v>
      </c>
      <c r="C2341" t="s">
        <v>11798</v>
      </c>
      <c r="D2341" t="s">
        <v>5055</v>
      </c>
      <c r="E2341" t="s">
        <v>5055</v>
      </c>
      <c r="F2341" t="s">
        <v>17723</v>
      </c>
      <c r="G2341" t="s">
        <v>12802</v>
      </c>
      <c r="H2341" t="s">
        <v>5055</v>
      </c>
      <c r="I2341" t="s">
        <v>5055</v>
      </c>
      <c r="J2341" t="s">
        <v>5055</v>
      </c>
      <c r="K2341" t="s">
        <v>5055</v>
      </c>
      <c r="L2341" t="s">
        <v>5055</v>
      </c>
      <c r="M2341" t="s">
        <v>5055</v>
      </c>
      <c r="N2341" t="s">
        <v>20443</v>
      </c>
      <c r="O2341" t="s">
        <v>5055</v>
      </c>
      <c r="P2341" t="s">
        <v>5055</v>
      </c>
      <c r="S2341" t="s">
        <v>23964</v>
      </c>
      <c r="T2341" t="s">
        <v>7587</v>
      </c>
      <c r="U2341" t="s">
        <v>7587</v>
      </c>
    </row>
    <row r="2342" spans="1:21" x14ac:dyDescent="0.35">
      <c r="A2342" t="s">
        <v>6172</v>
      </c>
      <c r="B2342" t="s">
        <v>20444</v>
      </c>
      <c r="C2342" t="s">
        <v>11798</v>
      </c>
      <c r="D2342" t="s">
        <v>5055</v>
      </c>
      <c r="E2342" t="s">
        <v>5055</v>
      </c>
      <c r="F2342" t="s">
        <v>17723</v>
      </c>
      <c r="G2342" t="s">
        <v>12802</v>
      </c>
      <c r="H2342" t="s">
        <v>5055</v>
      </c>
      <c r="I2342" t="s">
        <v>5055</v>
      </c>
      <c r="J2342" t="s">
        <v>5055</v>
      </c>
      <c r="K2342" t="s">
        <v>5055</v>
      </c>
      <c r="L2342" t="s">
        <v>5055</v>
      </c>
      <c r="M2342" t="s">
        <v>5055</v>
      </c>
      <c r="N2342" t="s">
        <v>20444</v>
      </c>
      <c r="O2342" t="s">
        <v>5055</v>
      </c>
      <c r="P2342" t="s">
        <v>5055</v>
      </c>
      <c r="S2342" t="s">
        <v>23964</v>
      </c>
      <c r="T2342" t="s">
        <v>7587</v>
      </c>
      <c r="U2342" t="s">
        <v>7587</v>
      </c>
    </row>
    <row r="2343" spans="1:21" x14ac:dyDescent="0.35">
      <c r="A2343" t="s">
        <v>6172</v>
      </c>
      <c r="B2343" t="s">
        <v>20445</v>
      </c>
      <c r="C2343" t="s">
        <v>11798</v>
      </c>
      <c r="D2343" t="s">
        <v>5055</v>
      </c>
      <c r="E2343" t="s">
        <v>5055</v>
      </c>
      <c r="F2343" t="s">
        <v>12813</v>
      </c>
      <c r="G2343" t="s">
        <v>12811</v>
      </c>
      <c r="H2343" t="s">
        <v>5055</v>
      </c>
      <c r="I2343" t="s">
        <v>14521</v>
      </c>
      <c r="J2343" t="s">
        <v>5055</v>
      </c>
      <c r="K2343" t="s">
        <v>5055</v>
      </c>
      <c r="L2343" t="s">
        <v>5055</v>
      </c>
      <c r="M2343" t="s">
        <v>5055</v>
      </c>
      <c r="N2343" t="s">
        <v>20446</v>
      </c>
      <c r="O2343" t="s">
        <v>5055</v>
      </c>
      <c r="P2343" t="s">
        <v>5055</v>
      </c>
      <c r="S2343" t="s">
        <v>23964</v>
      </c>
      <c r="T2343" t="s">
        <v>7587</v>
      </c>
      <c r="U2343" t="s">
        <v>7587</v>
      </c>
    </row>
    <row r="2344" spans="1:21" x14ac:dyDescent="0.35">
      <c r="A2344" t="s">
        <v>6172</v>
      </c>
      <c r="B2344" t="s">
        <v>20446</v>
      </c>
      <c r="C2344" t="s">
        <v>11798</v>
      </c>
      <c r="D2344" t="s">
        <v>5055</v>
      </c>
      <c r="E2344" t="s">
        <v>5055</v>
      </c>
      <c r="F2344" t="s">
        <v>12813</v>
      </c>
      <c r="G2344" t="s">
        <v>12811</v>
      </c>
      <c r="H2344" t="s">
        <v>5055</v>
      </c>
      <c r="I2344" t="s">
        <v>14521</v>
      </c>
      <c r="J2344" t="s">
        <v>5055</v>
      </c>
      <c r="K2344" t="s">
        <v>5055</v>
      </c>
      <c r="L2344" t="s">
        <v>5055</v>
      </c>
      <c r="M2344" t="s">
        <v>5055</v>
      </c>
      <c r="N2344" t="s">
        <v>20446</v>
      </c>
      <c r="O2344" t="s">
        <v>5055</v>
      </c>
      <c r="P2344" t="s">
        <v>5055</v>
      </c>
      <c r="S2344" t="s">
        <v>23964</v>
      </c>
      <c r="T2344" t="s">
        <v>7587</v>
      </c>
      <c r="U2344" t="s">
        <v>7587</v>
      </c>
    </row>
    <row r="2345" spans="1:21" x14ac:dyDescent="0.35">
      <c r="A2345" t="s">
        <v>6172</v>
      </c>
      <c r="B2345" t="s">
        <v>20447</v>
      </c>
      <c r="C2345" t="s">
        <v>11798</v>
      </c>
      <c r="D2345" t="s">
        <v>5055</v>
      </c>
      <c r="E2345" t="s">
        <v>5055</v>
      </c>
      <c r="F2345" t="s">
        <v>17723</v>
      </c>
      <c r="G2345" t="s">
        <v>12802</v>
      </c>
      <c r="H2345" t="s">
        <v>5055</v>
      </c>
      <c r="I2345" t="s">
        <v>5055</v>
      </c>
      <c r="J2345" t="s">
        <v>5055</v>
      </c>
      <c r="K2345" t="s">
        <v>5055</v>
      </c>
      <c r="L2345" t="s">
        <v>5055</v>
      </c>
      <c r="M2345" t="s">
        <v>5055</v>
      </c>
      <c r="N2345" t="s">
        <v>20448</v>
      </c>
      <c r="O2345" t="s">
        <v>5055</v>
      </c>
      <c r="P2345" t="s">
        <v>5055</v>
      </c>
      <c r="S2345" t="s">
        <v>23964</v>
      </c>
      <c r="T2345" t="s">
        <v>7587</v>
      </c>
      <c r="U2345" t="s">
        <v>7587</v>
      </c>
    </row>
    <row r="2346" spans="1:21" x14ac:dyDescent="0.35">
      <c r="A2346" t="s">
        <v>6172</v>
      </c>
      <c r="B2346" t="s">
        <v>20449</v>
      </c>
      <c r="C2346" t="s">
        <v>11798</v>
      </c>
      <c r="D2346" t="s">
        <v>5055</v>
      </c>
      <c r="E2346" t="s">
        <v>5055</v>
      </c>
      <c r="F2346" t="s">
        <v>17723</v>
      </c>
      <c r="G2346" t="s">
        <v>12802</v>
      </c>
      <c r="H2346" t="s">
        <v>5055</v>
      </c>
      <c r="I2346" t="s">
        <v>5055</v>
      </c>
      <c r="J2346" t="s">
        <v>5055</v>
      </c>
      <c r="K2346" t="s">
        <v>5055</v>
      </c>
      <c r="L2346" t="s">
        <v>5055</v>
      </c>
      <c r="M2346" t="s">
        <v>5055</v>
      </c>
      <c r="N2346" t="s">
        <v>20449</v>
      </c>
      <c r="O2346" t="s">
        <v>5055</v>
      </c>
      <c r="P2346" t="s">
        <v>5055</v>
      </c>
      <c r="S2346" t="s">
        <v>23964</v>
      </c>
      <c r="T2346" t="s">
        <v>7587</v>
      </c>
      <c r="U2346" t="s">
        <v>7587</v>
      </c>
    </row>
    <row r="2347" spans="1:21" x14ac:dyDescent="0.35">
      <c r="A2347" t="s">
        <v>6172</v>
      </c>
      <c r="B2347" t="s">
        <v>20450</v>
      </c>
      <c r="C2347" t="s">
        <v>11798</v>
      </c>
      <c r="D2347" t="s">
        <v>5055</v>
      </c>
      <c r="E2347" t="s">
        <v>5055</v>
      </c>
      <c r="F2347" t="s">
        <v>17723</v>
      </c>
      <c r="G2347" t="s">
        <v>12802</v>
      </c>
      <c r="H2347" t="s">
        <v>5055</v>
      </c>
      <c r="I2347" t="s">
        <v>14519</v>
      </c>
      <c r="J2347" t="s">
        <v>5055</v>
      </c>
      <c r="K2347" t="s">
        <v>5055</v>
      </c>
      <c r="L2347" t="s">
        <v>5055</v>
      </c>
      <c r="M2347" t="s">
        <v>5055</v>
      </c>
      <c r="N2347" t="s">
        <v>20450</v>
      </c>
      <c r="O2347" t="s">
        <v>5055</v>
      </c>
      <c r="P2347" t="s">
        <v>5055</v>
      </c>
      <c r="S2347" t="s">
        <v>23964</v>
      </c>
      <c r="T2347" t="s">
        <v>7587</v>
      </c>
      <c r="U2347" t="s">
        <v>7587</v>
      </c>
    </row>
    <row r="2348" spans="1:21" x14ac:dyDescent="0.35">
      <c r="A2348" t="s">
        <v>6172</v>
      </c>
      <c r="B2348" t="s">
        <v>20451</v>
      </c>
      <c r="C2348" t="s">
        <v>11798</v>
      </c>
      <c r="D2348" t="s">
        <v>5055</v>
      </c>
      <c r="E2348" t="s">
        <v>5055</v>
      </c>
      <c r="F2348" t="s">
        <v>17723</v>
      </c>
      <c r="G2348" t="s">
        <v>12802</v>
      </c>
      <c r="H2348" t="s">
        <v>5055</v>
      </c>
      <c r="I2348" t="s">
        <v>14519</v>
      </c>
      <c r="J2348" t="s">
        <v>5055</v>
      </c>
      <c r="K2348" t="s">
        <v>5055</v>
      </c>
      <c r="L2348" t="s">
        <v>5055</v>
      </c>
      <c r="M2348" t="s">
        <v>5055</v>
      </c>
      <c r="N2348" t="s">
        <v>20451</v>
      </c>
      <c r="O2348" t="s">
        <v>5055</v>
      </c>
      <c r="P2348" t="s">
        <v>5055</v>
      </c>
      <c r="S2348" t="s">
        <v>23964</v>
      </c>
      <c r="T2348" t="s">
        <v>7587</v>
      </c>
      <c r="U2348" t="s">
        <v>7587</v>
      </c>
    </row>
    <row r="2349" spans="1:21" x14ac:dyDescent="0.35">
      <c r="A2349" t="s">
        <v>6172</v>
      </c>
      <c r="B2349" t="s">
        <v>20452</v>
      </c>
      <c r="C2349" t="s">
        <v>11798</v>
      </c>
      <c r="D2349" t="s">
        <v>5055</v>
      </c>
      <c r="E2349" t="s">
        <v>5055</v>
      </c>
      <c r="F2349" t="s">
        <v>17723</v>
      </c>
      <c r="G2349" t="s">
        <v>12802</v>
      </c>
      <c r="H2349" t="s">
        <v>5055</v>
      </c>
      <c r="I2349" t="s">
        <v>14519</v>
      </c>
      <c r="J2349" t="s">
        <v>5055</v>
      </c>
      <c r="K2349" t="s">
        <v>5055</v>
      </c>
      <c r="L2349" t="s">
        <v>5055</v>
      </c>
      <c r="M2349" t="s">
        <v>5055</v>
      </c>
      <c r="N2349" t="s">
        <v>20452</v>
      </c>
      <c r="O2349" t="s">
        <v>5055</v>
      </c>
      <c r="P2349" t="s">
        <v>5055</v>
      </c>
      <c r="S2349" t="s">
        <v>23964</v>
      </c>
      <c r="T2349" t="s">
        <v>7587</v>
      </c>
      <c r="U2349" t="s">
        <v>7587</v>
      </c>
    </row>
    <row r="2350" spans="1:21" x14ac:dyDescent="0.35">
      <c r="A2350" t="s">
        <v>6172</v>
      </c>
      <c r="B2350" t="s">
        <v>20453</v>
      </c>
      <c r="C2350" t="s">
        <v>11798</v>
      </c>
      <c r="D2350" t="s">
        <v>5055</v>
      </c>
      <c r="E2350" t="s">
        <v>5055</v>
      </c>
      <c r="F2350" t="s">
        <v>12813</v>
      </c>
      <c r="G2350" t="s">
        <v>12811</v>
      </c>
      <c r="H2350" t="s">
        <v>5055</v>
      </c>
      <c r="I2350" t="s">
        <v>14521</v>
      </c>
      <c r="J2350" t="s">
        <v>5055</v>
      </c>
      <c r="K2350" t="s">
        <v>5055</v>
      </c>
      <c r="L2350" t="s">
        <v>5055</v>
      </c>
      <c r="M2350" t="s">
        <v>5055</v>
      </c>
      <c r="N2350" t="s">
        <v>20453</v>
      </c>
      <c r="O2350" t="s">
        <v>5055</v>
      </c>
      <c r="P2350" t="s">
        <v>5055</v>
      </c>
      <c r="S2350" t="s">
        <v>23964</v>
      </c>
      <c r="T2350" t="s">
        <v>7587</v>
      </c>
      <c r="U2350" t="s">
        <v>7587</v>
      </c>
    </row>
    <row r="2351" spans="1:21" x14ac:dyDescent="0.35">
      <c r="A2351" t="s">
        <v>6172</v>
      </c>
      <c r="B2351" t="s">
        <v>20454</v>
      </c>
      <c r="C2351" t="s">
        <v>11798</v>
      </c>
      <c r="D2351" t="s">
        <v>5055</v>
      </c>
      <c r="E2351" t="s">
        <v>5055</v>
      </c>
      <c r="F2351" t="s">
        <v>17723</v>
      </c>
      <c r="G2351" t="s">
        <v>12802</v>
      </c>
      <c r="H2351" t="s">
        <v>5055</v>
      </c>
      <c r="I2351" t="s">
        <v>5055</v>
      </c>
      <c r="J2351" t="s">
        <v>5055</v>
      </c>
      <c r="K2351" t="s">
        <v>5055</v>
      </c>
      <c r="L2351" t="s">
        <v>5055</v>
      </c>
      <c r="M2351" t="s">
        <v>5055</v>
      </c>
      <c r="N2351" t="s">
        <v>20454</v>
      </c>
      <c r="O2351" t="s">
        <v>5055</v>
      </c>
      <c r="P2351" t="s">
        <v>5055</v>
      </c>
      <c r="S2351" t="s">
        <v>23964</v>
      </c>
      <c r="T2351" t="s">
        <v>7587</v>
      </c>
      <c r="U2351" t="s">
        <v>7587</v>
      </c>
    </row>
    <row r="2352" spans="1:21" x14ac:dyDescent="0.35">
      <c r="A2352" t="s">
        <v>6172</v>
      </c>
      <c r="B2352" t="s">
        <v>20455</v>
      </c>
      <c r="C2352" t="s">
        <v>11798</v>
      </c>
      <c r="D2352" t="s">
        <v>5055</v>
      </c>
      <c r="E2352" t="s">
        <v>5055</v>
      </c>
      <c r="F2352" t="s">
        <v>17723</v>
      </c>
      <c r="G2352" t="s">
        <v>12802</v>
      </c>
      <c r="H2352" t="s">
        <v>5055</v>
      </c>
      <c r="I2352" t="s">
        <v>5055</v>
      </c>
      <c r="J2352" t="s">
        <v>5055</v>
      </c>
      <c r="K2352" t="s">
        <v>5055</v>
      </c>
      <c r="L2352" t="s">
        <v>5055</v>
      </c>
      <c r="M2352" t="s">
        <v>5055</v>
      </c>
      <c r="N2352" t="s">
        <v>20455</v>
      </c>
      <c r="O2352" t="s">
        <v>5055</v>
      </c>
      <c r="P2352" t="s">
        <v>5055</v>
      </c>
      <c r="S2352" t="s">
        <v>23964</v>
      </c>
      <c r="T2352" t="s">
        <v>7587</v>
      </c>
      <c r="U2352" t="s">
        <v>7587</v>
      </c>
    </row>
    <row r="2353" spans="1:21" x14ac:dyDescent="0.35">
      <c r="A2353" t="s">
        <v>6172</v>
      </c>
      <c r="B2353" t="s">
        <v>20456</v>
      </c>
      <c r="C2353" t="s">
        <v>11798</v>
      </c>
      <c r="D2353" t="s">
        <v>5055</v>
      </c>
      <c r="E2353" t="s">
        <v>5055</v>
      </c>
      <c r="F2353" t="s">
        <v>17723</v>
      </c>
      <c r="G2353" t="s">
        <v>12802</v>
      </c>
      <c r="H2353" t="s">
        <v>5055</v>
      </c>
      <c r="I2353" t="s">
        <v>5055</v>
      </c>
      <c r="J2353" t="s">
        <v>5055</v>
      </c>
      <c r="K2353" t="s">
        <v>5055</v>
      </c>
      <c r="L2353" t="s">
        <v>5055</v>
      </c>
      <c r="M2353" t="s">
        <v>5055</v>
      </c>
      <c r="N2353" t="s">
        <v>20456</v>
      </c>
      <c r="O2353" t="s">
        <v>5055</v>
      </c>
      <c r="P2353" t="s">
        <v>5055</v>
      </c>
      <c r="S2353" t="s">
        <v>23964</v>
      </c>
      <c r="T2353" t="s">
        <v>7587</v>
      </c>
      <c r="U2353" t="s">
        <v>7587</v>
      </c>
    </row>
    <row r="2354" spans="1:21" x14ac:dyDescent="0.35">
      <c r="A2354" t="s">
        <v>6172</v>
      </c>
      <c r="B2354" t="s">
        <v>20457</v>
      </c>
      <c r="C2354" t="s">
        <v>11798</v>
      </c>
      <c r="D2354" t="s">
        <v>5055</v>
      </c>
      <c r="E2354" t="s">
        <v>5055</v>
      </c>
      <c r="F2354" t="s">
        <v>17723</v>
      </c>
      <c r="G2354" t="s">
        <v>12802</v>
      </c>
      <c r="H2354" t="s">
        <v>5055</v>
      </c>
      <c r="I2354" t="s">
        <v>5055</v>
      </c>
      <c r="J2354" t="s">
        <v>5055</v>
      </c>
      <c r="K2354" t="s">
        <v>5055</v>
      </c>
      <c r="L2354" t="s">
        <v>5055</v>
      </c>
      <c r="M2354" t="s">
        <v>5055</v>
      </c>
      <c r="N2354" t="s">
        <v>20457</v>
      </c>
      <c r="O2354" t="s">
        <v>5055</v>
      </c>
      <c r="P2354" t="s">
        <v>5055</v>
      </c>
      <c r="S2354" t="s">
        <v>23964</v>
      </c>
      <c r="T2354" t="s">
        <v>7587</v>
      </c>
      <c r="U2354" t="s">
        <v>7587</v>
      </c>
    </row>
    <row r="2355" spans="1:21" x14ac:dyDescent="0.35">
      <c r="A2355" t="s">
        <v>6172</v>
      </c>
      <c r="B2355" t="s">
        <v>20458</v>
      </c>
      <c r="C2355" t="s">
        <v>11798</v>
      </c>
      <c r="D2355" t="s">
        <v>5055</v>
      </c>
      <c r="E2355" t="s">
        <v>5055</v>
      </c>
      <c r="F2355" t="s">
        <v>17723</v>
      </c>
      <c r="G2355" t="s">
        <v>12802</v>
      </c>
      <c r="H2355" t="s">
        <v>5055</v>
      </c>
      <c r="I2355" t="s">
        <v>5055</v>
      </c>
      <c r="J2355" t="s">
        <v>5055</v>
      </c>
      <c r="K2355" t="s">
        <v>5055</v>
      </c>
      <c r="L2355" t="s">
        <v>5055</v>
      </c>
      <c r="M2355" t="s">
        <v>5055</v>
      </c>
      <c r="N2355" t="s">
        <v>20458</v>
      </c>
      <c r="O2355" t="s">
        <v>5055</v>
      </c>
      <c r="P2355" t="s">
        <v>5055</v>
      </c>
      <c r="S2355" t="s">
        <v>23964</v>
      </c>
      <c r="T2355" t="s">
        <v>7587</v>
      </c>
      <c r="U2355" t="s">
        <v>7587</v>
      </c>
    </row>
    <row r="2356" spans="1:21" x14ac:dyDescent="0.35">
      <c r="A2356" t="s">
        <v>6172</v>
      </c>
      <c r="B2356" t="s">
        <v>20459</v>
      </c>
      <c r="C2356" t="s">
        <v>11798</v>
      </c>
      <c r="D2356" t="s">
        <v>5055</v>
      </c>
      <c r="E2356" t="s">
        <v>5055</v>
      </c>
      <c r="F2356" t="s">
        <v>17723</v>
      </c>
      <c r="G2356" t="s">
        <v>12802</v>
      </c>
      <c r="H2356" t="s">
        <v>5055</v>
      </c>
      <c r="I2356" t="s">
        <v>5055</v>
      </c>
      <c r="J2356" t="s">
        <v>5055</v>
      </c>
      <c r="K2356" t="s">
        <v>5055</v>
      </c>
      <c r="L2356" t="s">
        <v>5055</v>
      </c>
      <c r="M2356" t="s">
        <v>5055</v>
      </c>
      <c r="N2356" t="s">
        <v>20459</v>
      </c>
      <c r="O2356" t="s">
        <v>5055</v>
      </c>
      <c r="P2356" t="s">
        <v>5055</v>
      </c>
      <c r="S2356" t="s">
        <v>23964</v>
      </c>
      <c r="T2356" t="s">
        <v>7587</v>
      </c>
      <c r="U2356" t="s">
        <v>7587</v>
      </c>
    </row>
    <row r="2357" spans="1:21" x14ac:dyDescent="0.35">
      <c r="A2357" t="s">
        <v>6172</v>
      </c>
      <c r="B2357" t="s">
        <v>20460</v>
      </c>
      <c r="C2357" t="s">
        <v>11798</v>
      </c>
      <c r="D2357" t="s">
        <v>5055</v>
      </c>
      <c r="E2357" t="s">
        <v>5055</v>
      </c>
      <c r="F2357" t="s">
        <v>17723</v>
      </c>
      <c r="G2357" t="s">
        <v>12802</v>
      </c>
      <c r="H2357" t="s">
        <v>5055</v>
      </c>
      <c r="I2357" t="s">
        <v>14513</v>
      </c>
      <c r="J2357" t="s">
        <v>5055</v>
      </c>
      <c r="K2357" t="s">
        <v>5055</v>
      </c>
      <c r="L2357" t="s">
        <v>5055</v>
      </c>
      <c r="M2357" t="s">
        <v>5055</v>
      </c>
      <c r="N2357" t="s">
        <v>20460</v>
      </c>
      <c r="O2357" t="s">
        <v>5055</v>
      </c>
      <c r="P2357" t="s">
        <v>5055</v>
      </c>
      <c r="S2357" t="s">
        <v>23964</v>
      </c>
      <c r="T2357" t="s">
        <v>7587</v>
      </c>
      <c r="U2357" t="s">
        <v>7587</v>
      </c>
    </row>
    <row r="2358" spans="1:21" x14ac:dyDescent="0.35">
      <c r="A2358" t="s">
        <v>6172</v>
      </c>
      <c r="B2358" t="s">
        <v>20461</v>
      </c>
      <c r="C2358" t="s">
        <v>11798</v>
      </c>
      <c r="D2358" t="s">
        <v>5055</v>
      </c>
      <c r="E2358" t="s">
        <v>5055</v>
      </c>
      <c r="F2358" t="s">
        <v>12813</v>
      </c>
      <c r="G2358" t="s">
        <v>12811</v>
      </c>
      <c r="H2358" t="s">
        <v>5055</v>
      </c>
      <c r="I2358" t="s">
        <v>14521</v>
      </c>
      <c r="J2358" t="s">
        <v>5055</v>
      </c>
      <c r="K2358" t="s">
        <v>5055</v>
      </c>
      <c r="L2358" t="s">
        <v>5055</v>
      </c>
      <c r="M2358" t="s">
        <v>5055</v>
      </c>
      <c r="N2358" t="s">
        <v>20461</v>
      </c>
      <c r="O2358" t="s">
        <v>5055</v>
      </c>
      <c r="P2358" t="s">
        <v>5055</v>
      </c>
      <c r="S2358" t="s">
        <v>23964</v>
      </c>
      <c r="T2358" t="s">
        <v>7587</v>
      </c>
      <c r="U2358" t="s">
        <v>7587</v>
      </c>
    </row>
    <row r="2359" spans="1:21" x14ac:dyDescent="0.35">
      <c r="A2359" t="s">
        <v>6172</v>
      </c>
      <c r="B2359" t="s">
        <v>20462</v>
      </c>
      <c r="C2359" t="s">
        <v>11798</v>
      </c>
      <c r="D2359" t="s">
        <v>5055</v>
      </c>
      <c r="E2359" t="s">
        <v>5055</v>
      </c>
      <c r="F2359" t="s">
        <v>17723</v>
      </c>
      <c r="G2359" t="s">
        <v>12811</v>
      </c>
      <c r="H2359" t="s">
        <v>5055</v>
      </c>
      <c r="I2359" t="s">
        <v>14519</v>
      </c>
      <c r="J2359" t="s">
        <v>5055</v>
      </c>
      <c r="K2359" t="s">
        <v>5055</v>
      </c>
      <c r="L2359" t="s">
        <v>5055</v>
      </c>
      <c r="M2359" t="s">
        <v>5055</v>
      </c>
      <c r="N2359" t="s">
        <v>20462</v>
      </c>
      <c r="O2359" t="s">
        <v>5055</v>
      </c>
      <c r="P2359" t="s">
        <v>5055</v>
      </c>
      <c r="S2359" t="s">
        <v>23964</v>
      </c>
      <c r="T2359" t="s">
        <v>7587</v>
      </c>
      <c r="U2359" t="s">
        <v>7587</v>
      </c>
    </row>
    <row r="2360" spans="1:21" x14ac:dyDescent="0.35">
      <c r="A2360" t="s">
        <v>6172</v>
      </c>
      <c r="B2360" t="s">
        <v>20463</v>
      </c>
      <c r="C2360" t="s">
        <v>11798</v>
      </c>
      <c r="D2360" t="s">
        <v>5055</v>
      </c>
      <c r="E2360" t="s">
        <v>5055</v>
      </c>
      <c r="F2360" t="s">
        <v>12813</v>
      </c>
      <c r="G2360" t="s">
        <v>12811</v>
      </c>
      <c r="H2360" t="s">
        <v>5055</v>
      </c>
      <c r="I2360" t="s">
        <v>14521</v>
      </c>
      <c r="J2360" t="s">
        <v>5055</v>
      </c>
      <c r="K2360" t="s">
        <v>5055</v>
      </c>
      <c r="L2360" t="s">
        <v>5055</v>
      </c>
      <c r="M2360" t="s">
        <v>5055</v>
      </c>
      <c r="N2360" t="s">
        <v>20463</v>
      </c>
      <c r="O2360" t="s">
        <v>5055</v>
      </c>
      <c r="P2360" t="s">
        <v>5055</v>
      </c>
      <c r="S2360" t="s">
        <v>23964</v>
      </c>
      <c r="T2360" t="s">
        <v>7587</v>
      </c>
      <c r="U2360" t="s">
        <v>7587</v>
      </c>
    </row>
    <row r="2361" spans="1:21" x14ac:dyDescent="0.35">
      <c r="A2361" t="s">
        <v>6172</v>
      </c>
      <c r="B2361" t="s">
        <v>20464</v>
      </c>
      <c r="C2361" t="s">
        <v>11798</v>
      </c>
      <c r="D2361" t="s">
        <v>5055</v>
      </c>
      <c r="E2361" t="s">
        <v>5055</v>
      </c>
      <c r="F2361" t="s">
        <v>17723</v>
      </c>
      <c r="G2361" t="s">
        <v>12811</v>
      </c>
      <c r="H2361" t="s">
        <v>5055</v>
      </c>
      <c r="I2361" t="s">
        <v>14519</v>
      </c>
      <c r="J2361" t="s">
        <v>5055</v>
      </c>
      <c r="K2361" t="s">
        <v>5055</v>
      </c>
      <c r="L2361" t="s">
        <v>5055</v>
      </c>
      <c r="M2361">
        <v>132</v>
      </c>
      <c r="N2361" t="s">
        <v>20464</v>
      </c>
      <c r="O2361" t="s">
        <v>5055</v>
      </c>
      <c r="P2361" t="s">
        <v>5055</v>
      </c>
      <c r="S2361" t="s">
        <v>23964</v>
      </c>
      <c r="T2361" t="s">
        <v>7587</v>
      </c>
      <c r="U2361" t="s">
        <v>7587</v>
      </c>
    </row>
    <row r="2362" spans="1:21" x14ac:dyDescent="0.35">
      <c r="A2362" t="s">
        <v>6172</v>
      </c>
      <c r="B2362" t="s">
        <v>20465</v>
      </c>
      <c r="C2362" t="s">
        <v>11798</v>
      </c>
      <c r="D2362" t="s">
        <v>5055</v>
      </c>
      <c r="E2362" t="s">
        <v>5055</v>
      </c>
      <c r="F2362" t="s">
        <v>17723</v>
      </c>
      <c r="G2362" t="s">
        <v>12811</v>
      </c>
      <c r="H2362" t="s">
        <v>5055</v>
      </c>
      <c r="I2362" t="s">
        <v>14519</v>
      </c>
      <c r="J2362" t="s">
        <v>5055</v>
      </c>
      <c r="K2362" t="s">
        <v>5055</v>
      </c>
      <c r="L2362" t="s">
        <v>5055</v>
      </c>
      <c r="M2362" t="s">
        <v>5055</v>
      </c>
      <c r="N2362" t="s">
        <v>20465</v>
      </c>
      <c r="O2362" t="s">
        <v>5055</v>
      </c>
      <c r="P2362" t="s">
        <v>5055</v>
      </c>
      <c r="S2362" t="s">
        <v>23964</v>
      </c>
      <c r="T2362" t="s">
        <v>7587</v>
      </c>
      <c r="U2362" t="s">
        <v>7587</v>
      </c>
    </row>
    <row r="2363" spans="1:21" x14ac:dyDescent="0.35">
      <c r="A2363" t="s">
        <v>6172</v>
      </c>
      <c r="B2363" t="s">
        <v>20466</v>
      </c>
      <c r="C2363" t="s">
        <v>11798</v>
      </c>
      <c r="D2363" t="s">
        <v>5055</v>
      </c>
      <c r="E2363" t="s">
        <v>5055</v>
      </c>
      <c r="F2363" t="s">
        <v>17723</v>
      </c>
      <c r="G2363" t="s">
        <v>12811</v>
      </c>
      <c r="H2363" t="s">
        <v>5055</v>
      </c>
      <c r="I2363" t="s">
        <v>5055</v>
      </c>
      <c r="J2363" t="s">
        <v>5055</v>
      </c>
      <c r="K2363" t="s">
        <v>5055</v>
      </c>
      <c r="L2363" t="s">
        <v>5055</v>
      </c>
      <c r="M2363" t="s">
        <v>5055</v>
      </c>
      <c r="N2363" t="s">
        <v>20466</v>
      </c>
      <c r="O2363" t="s">
        <v>5055</v>
      </c>
      <c r="P2363" t="s">
        <v>5055</v>
      </c>
      <c r="S2363" t="s">
        <v>23964</v>
      </c>
      <c r="T2363" t="s">
        <v>7587</v>
      </c>
      <c r="U2363" t="s">
        <v>7587</v>
      </c>
    </row>
    <row r="2364" spans="1:21" x14ac:dyDescent="0.35">
      <c r="A2364" t="s">
        <v>6172</v>
      </c>
      <c r="B2364" t="s">
        <v>19330</v>
      </c>
      <c r="C2364" t="s">
        <v>11798</v>
      </c>
      <c r="D2364" t="s">
        <v>5055</v>
      </c>
      <c r="E2364" t="s">
        <v>5055</v>
      </c>
      <c r="F2364" t="s">
        <v>12813</v>
      </c>
      <c r="G2364" t="s">
        <v>12811</v>
      </c>
      <c r="H2364" t="s">
        <v>5055</v>
      </c>
      <c r="I2364" t="s">
        <v>5055</v>
      </c>
      <c r="J2364" t="s">
        <v>5055</v>
      </c>
      <c r="K2364" t="s">
        <v>5055</v>
      </c>
      <c r="L2364" t="s">
        <v>5055</v>
      </c>
      <c r="M2364" t="s">
        <v>5055</v>
      </c>
      <c r="N2364" t="s">
        <v>18823</v>
      </c>
      <c r="O2364" t="s">
        <v>5055</v>
      </c>
      <c r="P2364" t="s">
        <v>5055</v>
      </c>
      <c r="S2364" t="s">
        <v>23964</v>
      </c>
      <c r="T2364" t="s">
        <v>7587</v>
      </c>
      <c r="U2364" t="s">
        <v>7587</v>
      </c>
    </row>
    <row r="2365" spans="1:21" x14ac:dyDescent="0.35">
      <c r="A2365" t="s">
        <v>6172</v>
      </c>
      <c r="B2365" t="s">
        <v>20467</v>
      </c>
      <c r="C2365" t="s">
        <v>11798</v>
      </c>
      <c r="D2365" t="s">
        <v>5055</v>
      </c>
      <c r="E2365" t="s">
        <v>5055</v>
      </c>
      <c r="F2365" t="s">
        <v>17723</v>
      </c>
      <c r="G2365" t="s">
        <v>12802</v>
      </c>
      <c r="H2365" t="s">
        <v>5055</v>
      </c>
      <c r="I2365" t="s">
        <v>5055</v>
      </c>
      <c r="J2365" t="s">
        <v>5055</v>
      </c>
      <c r="K2365" t="s">
        <v>5055</v>
      </c>
      <c r="L2365" t="s">
        <v>5055</v>
      </c>
      <c r="M2365" t="s">
        <v>5055</v>
      </c>
      <c r="N2365" t="s">
        <v>20467</v>
      </c>
      <c r="O2365" t="s">
        <v>5055</v>
      </c>
      <c r="P2365" t="s">
        <v>5055</v>
      </c>
      <c r="S2365" t="s">
        <v>23964</v>
      </c>
      <c r="T2365" t="s">
        <v>7587</v>
      </c>
      <c r="U2365" t="s">
        <v>7587</v>
      </c>
    </row>
    <row r="2366" spans="1:21" x14ac:dyDescent="0.35">
      <c r="A2366" t="s">
        <v>6172</v>
      </c>
      <c r="B2366" t="s">
        <v>20468</v>
      </c>
      <c r="C2366" t="s">
        <v>11798</v>
      </c>
      <c r="D2366" t="s">
        <v>5055</v>
      </c>
      <c r="E2366" t="s">
        <v>5055</v>
      </c>
      <c r="F2366" t="s">
        <v>17723</v>
      </c>
      <c r="G2366" t="s">
        <v>12802</v>
      </c>
      <c r="H2366" t="s">
        <v>5055</v>
      </c>
      <c r="I2366" t="s">
        <v>5055</v>
      </c>
      <c r="J2366" t="s">
        <v>5055</v>
      </c>
      <c r="K2366" t="s">
        <v>5055</v>
      </c>
      <c r="L2366" t="s">
        <v>5055</v>
      </c>
      <c r="M2366" t="s">
        <v>5055</v>
      </c>
      <c r="N2366" t="s">
        <v>20468</v>
      </c>
      <c r="O2366" t="s">
        <v>5055</v>
      </c>
      <c r="P2366" t="s">
        <v>5055</v>
      </c>
      <c r="S2366" t="s">
        <v>23964</v>
      </c>
      <c r="T2366" t="s">
        <v>7587</v>
      </c>
      <c r="U2366" t="s">
        <v>7587</v>
      </c>
    </row>
    <row r="2367" spans="1:21" x14ac:dyDescent="0.35">
      <c r="A2367" t="s">
        <v>6172</v>
      </c>
      <c r="B2367" t="s">
        <v>20469</v>
      </c>
      <c r="C2367" t="s">
        <v>11798</v>
      </c>
      <c r="D2367" t="s">
        <v>5055</v>
      </c>
      <c r="E2367" t="s">
        <v>5055</v>
      </c>
      <c r="F2367" t="s">
        <v>17723</v>
      </c>
      <c r="G2367" t="s">
        <v>12802</v>
      </c>
      <c r="H2367" t="s">
        <v>5055</v>
      </c>
      <c r="I2367" t="s">
        <v>14519</v>
      </c>
      <c r="J2367" t="s">
        <v>5055</v>
      </c>
      <c r="K2367" t="s">
        <v>5055</v>
      </c>
      <c r="L2367" t="s">
        <v>5055</v>
      </c>
      <c r="M2367">
        <v>115</v>
      </c>
      <c r="N2367" t="s">
        <v>20469</v>
      </c>
      <c r="O2367" t="s">
        <v>5055</v>
      </c>
      <c r="P2367" t="s">
        <v>5055</v>
      </c>
      <c r="S2367" t="s">
        <v>23964</v>
      </c>
      <c r="T2367" t="s">
        <v>7587</v>
      </c>
      <c r="U2367" t="s">
        <v>7587</v>
      </c>
    </row>
    <row r="2368" spans="1:21" x14ac:dyDescent="0.35">
      <c r="A2368" t="s">
        <v>6172</v>
      </c>
      <c r="B2368" t="s">
        <v>20470</v>
      </c>
      <c r="C2368" t="s">
        <v>11798</v>
      </c>
      <c r="D2368" t="s">
        <v>5055</v>
      </c>
      <c r="E2368" t="s">
        <v>5055</v>
      </c>
      <c r="F2368" t="s">
        <v>17723</v>
      </c>
      <c r="G2368" t="s">
        <v>12802</v>
      </c>
      <c r="H2368" t="s">
        <v>5055</v>
      </c>
      <c r="I2368" t="s">
        <v>5055</v>
      </c>
      <c r="J2368" t="s">
        <v>5055</v>
      </c>
      <c r="K2368" t="s">
        <v>5055</v>
      </c>
      <c r="L2368" t="s">
        <v>5055</v>
      </c>
      <c r="M2368" t="s">
        <v>5055</v>
      </c>
      <c r="N2368" t="s">
        <v>20470</v>
      </c>
      <c r="O2368" t="s">
        <v>5055</v>
      </c>
      <c r="P2368" t="s">
        <v>5055</v>
      </c>
      <c r="S2368" t="s">
        <v>23964</v>
      </c>
      <c r="T2368" t="s">
        <v>7587</v>
      </c>
      <c r="U2368" t="s">
        <v>7587</v>
      </c>
    </row>
    <row r="2369" spans="1:21" x14ac:dyDescent="0.35">
      <c r="A2369" t="s">
        <v>6172</v>
      </c>
      <c r="B2369" t="s">
        <v>20471</v>
      </c>
      <c r="C2369" t="s">
        <v>11798</v>
      </c>
      <c r="D2369" t="s">
        <v>5055</v>
      </c>
      <c r="E2369" t="s">
        <v>5055</v>
      </c>
      <c r="F2369" t="s">
        <v>17723</v>
      </c>
      <c r="G2369" t="s">
        <v>12802</v>
      </c>
      <c r="H2369" t="s">
        <v>5055</v>
      </c>
      <c r="I2369" t="s">
        <v>5055</v>
      </c>
      <c r="J2369" t="s">
        <v>5055</v>
      </c>
      <c r="K2369" t="s">
        <v>5055</v>
      </c>
      <c r="L2369" t="s">
        <v>5055</v>
      </c>
      <c r="M2369">
        <v>122.5</v>
      </c>
      <c r="N2369" t="s">
        <v>20471</v>
      </c>
      <c r="O2369" t="s">
        <v>5055</v>
      </c>
      <c r="P2369" t="s">
        <v>5055</v>
      </c>
      <c r="S2369" t="s">
        <v>23964</v>
      </c>
      <c r="T2369" t="s">
        <v>7587</v>
      </c>
      <c r="U2369" t="s">
        <v>7587</v>
      </c>
    </row>
    <row r="2370" spans="1:21" x14ac:dyDescent="0.35">
      <c r="A2370" t="s">
        <v>6172</v>
      </c>
      <c r="B2370" t="s">
        <v>20472</v>
      </c>
      <c r="C2370" t="s">
        <v>11798</v>
      </c>
      <c r="D2370" t="s">
        <v>5055</v>
      </c>
      <c r="E2370" t="s">
        <v>5055</v>
      </c>
      <c r="F2370" t="s">
        <v>17723</v>
      </c>
      <c r="G2370" t="s">
        <v>12802</v>
      </c>
      <c r="H2370" t="s">
        <v>5055</v>
      </c>
      <c r="I2370" t="s">
        <v>5055</v>
      </c>
      <c r="J2370" t="s">
        <v>5055</v>
      </c>
      <c r="K2370" t="s">
        <v>5055</v>
      </c>
      <c r="L2370" t="s">
        <v>5055</v>
      </c>
      <c r="M2370">
        <v>122.5</v>
      </c>
      <c r="N2370" t="s">
        <v>20472</v>
      </c>
      <c r="O2370" t="s">
        <v>5055</v>
      </c>
      <c r="P2370" t="s">
        <v>5055</v>
      </c>
      <c r="S2370" t="s">
        <v>23964</v>
      </c>
      <c r="T2370" t="s">
        <v>7587</v>
      </c>
      <c r="U2370" t="s">
        <v>7587</v>
      </c>
    </row>
    <row r="2371" spans="1:21" x14ac:dyDescent="0.35">
      <c r="A2371" t="s">
        <v>6172</v>
      </c>
      <c r="B2371" t="s">
        <v>20473</v>
      </c>
      <c r="C2371" t="s">
        <v>11798</v>
      </c>
      <c r="D2371" t="s">
        <v>5055</v>
      </c>
      <c r="E2371" t="s">
        <v>5055</v>
      </c>
      <c r="F2371" t="s">
        <v>17723</v>
      </c>
      <c r="G2371" t="s">
        <v>12802</v>
      </c>
      <c r="H2371" t="s">
        <v>5055</v>
      </c>
      <c r="I2371" t="s">
        <v>5055</v>
      </c>
      <c r="J2371" t="s">
        <v>5055</v>
      </c>
      <c r="K2371" t="s">
        <v>5055</v>
      </c>
      <c r="L2371" t="s">
        <v>5055</v>
      </c>
      <c r="M2371" t="s">
        <v>5055</v>
      </c>
      <c r="N2371" t="s">
        <v>20473</v>
      </c>
      <c r="O2371" t="s">
        <v>5055</v>
      </c>
      <c r="P2371" t="s">
        <v>5055</v>
      </c>
      <c r="S2371" t="s">
        <v>23964</v>
      </c>
      <c r="T2371" t="s">
        <v>7587</v>
      </c>
      <c r="U2371" t="s">
        <v>7587</v>
      </c>
    </row>
    <row r="2372" spans="1:21" x14ac:dyDescent="0.35">
      <c r="A2372" t="s">
        <v>6172</v>
      </c>
      <c r="B2372" t="s">
        <v>20474</v>
      </c>
      <c r="C2372" t="s">
        <v>11798</v>
      </c>
      <c r="D2372" t="s">
        <v>5055</v>
      </c>
      <c r="E2372" t="s">
        <v>5055</v>
      </c>
      <c r="F2372" t="s">
        <v>17723</v>
      </c>
      <c r="G2372" t="s">
        <v>12802</v>
      </c>
      <c r="H2372" t="s">
        <v>5055</v>
      </c>
      <c r="I2372" t="s">
        <v>14519</v>
      </c>
      <c r="J2372" t="s">
        <v>5055</v>
      </c>
      <c r="K2372" t="s">
        <v>5055</v>
      </c>
      <c r="L2372" t="s">
        <v>5055</v>
      </c>
      <c r="M2372" t="s">
        <v>5055</v>
      </c>
      <c r="N2372" t="s">
        <v>20474</v>
      </c>
      <c r="O2372" t="s">
        <v>5055</v>
      </c>
      <c r="P2372" t="s">
        <v>5055</v>
      </c>
      <c r="S2372" t="s">
        <v>23964</v>
      </c>
      <c r="T2372" t="s">
        <v>7587</v>
      </c>
      <c r="U2372" t="s">
        <v>7587</v>
      </c>
    </row>
    <row r="2373" spans="1:21" x14ac:dyDescent="0.35">
      <c r="A2373" t="s">
        <v>6172</v>
      </c>
      <c r="B2373" t="s">
        <v>20475</v>
      </c>
      <c r="C2373" t="s">
        <v>11798</v>
      </c>
      <c r="D2373" t="s">
        <v>5055</v>
      </c>
      <c r="E2373" t="s">
        <v>5055</v>
      </c>
      <c r="F2373" t="s">
        <v>17723</v>
      </c>
      <c r="G2373" t="s">
        <v>12802</v>
      </c>
      <c r="H2373" t="s">
        <v>5055</v>
      </c>
      <c r="I2373" t="s">
        <v>14519</v>
      </c>
      <c r="J2373" t="s">
        <v>5055</v>
      </c>
      <c r="K2373" t="s">
        <v>5055</v>
      </c>
      <c r="L2373" t="s">
        <v>5055</v>
      </c>
      <c r="M2373" t="s">
        <v>5055</v>
      </c>
      <c r="N2373" t="s">
        <v>20476</v>
      </c>
      <c r="O2373" t="s">
        <v>5055</v>
      </c>
      <c r="P2373" t="s">
        <v>5055</v>
      </c>
      <c r="S2373" t="s">
        <v>23964</v>
      </c>
      <c r="T2373" t="s">
        <v>7587</v>
      </c>
      <c r="U2373" t="s">
        <v>7587</v>
      </c>
    </row>
    <row r="2374" spans="1:21" x14ac:dyDescent="0.35">
      <c r="A2374" t="s">
        <v>6172</v>
      </c>
      <c r="B2374" t="s">
        <v>20476</v>
      </c>
      <c r="C2374" t="s">
        <v>11798</v>
      </c>
      <c r="D2374" t="s">
        <v>5055</v>
      </c>
      <c r="E2374" t="s">
        <v>5055</v>
      </c>
      <c r="F2374" t="s">
        <v>17723</v>
      </c>
      <c r="G2374" t="s">
        <v>12802</v>
      </c>
      <c r="H2374" t="s">
        <v>5055</v>
      </c>
      <c r="I2374" t="s">
        <v>14519</v>
      </c>
      <c r="J2374" t="s">
        <v>5055</v>
      </c>
      <c r="K2374" t="s">
        <v>5055</v>
      </c>
      <c r="L2374" t="s">
        <v>5055</v>
      </c>
      <c r="M2374" t="s">
        <v>5055</v>
      </c>
      <c r="N2374" t="s">
        <v>20476</v>
      </c>
      <c r="O2374" t="s">
        <v>5055</v>
      </c>
      <c r="P2374" t="s">
        <v>5055</v>
      </c>
      <c r="S2374" t="s">
        <v>23964</v>
      </c>
      <c r="T2374" t="s">
        <v>7587</v>
      </c>
      <c r="U2374" t="s">
        <v>7587</v>
      </c>
    </row>
    <row r="2375" spans="1:21" x14ac:dyDescent="0.35">
      <c r="A2375" t="s">
        <v>6172</v>
      </c>
      <c r="B2375" t="s">
        <v>20477</v>
      </c>
      <c r="C2375" t="s">
        <v>11798</v>
      </c>
      <c r="D2375" t="s">
        <v>5055</v>
      </c>
      <c r="E2375" t="s">
        <v>5055</v>
      </c>
      <c r="F2375" t="s">
        <v>17723</v>
      </c>
      <c r="G2375" t="s">
        <v>12802</v>
      </c>
      <c r="H2375" t="s">
        <v>5055</v>
      </c>
      <c r="I2375" t="s">
        <v>14519</v>
      </c>
      <c r="J2375" t="s">
        <v>5055</v>
      </c>
      <c r="K2375" t="s">
        <v>5055</v>
      </c>
      <c r="L2375" t="s">
        <v>5055</v>
      </c>
      <c r="M2375" t="s">
        <v>5055</v>
      </c>
      <c r="N2375" t="s">
        <v>20478</v>
      </c>
      <c r="O2375" t="s">
        <v>5055</v>
      </c>
      <c r="P2375" t="s">
        <v>5055</v>
      </c>
      <c r="S2375" t="s">
        <v>23964</v>
      </c>
      <c r="T2375" t="s">
        <v>7587</v>
      </c>
      <c r="U2375" t="s">
        <v>7587</v>
      </c>
    </row>
    <row r="2376" spans="1:21" x14ac:dyDescent="0.35">
      <c r="A2376" t="s">
        <v>6172</v>
      </c>
      <c r="B2376" t="s">
        <v>20479</v>
      </c>
      <c r="C2376" t="s">
        <v>11798</v>
      </c>
      <c r="D2376" t="s">
        <v>5055</v>
      </c>
      <c r="E2376" t="s">
        <v>5055</v>
      </c>
      <c r="F2376" t="s">
        <v>17738</v>
      </c>
      <c r="G2376" t="s">
        <v>12802</v>
      </c>
      <c r="H2376" t="s">
        <v>5055</v>
      </c>
      <c r="I2376" t="s">
        <v>14519</v>
      </c>
      <c r="J2376" t="s">
        <v>14496</v>
      </c>
      <c r="K2376" t="s">
        <v>5055</v>
      </c>
      <c r="L2376" t="s">
        <v>5055</v>
      </c>
      <c r="M2376" t="s">
        <v>5055</v>
      </c>
      <c r="N2376" t="s">
        <v>20480</v>
      </c>
      <c r="O2376" t="s">
        <v>5055</v>
      </c>
      <c r="P2376" t="s">
        <v>5055</v>
      </c>
      <c r="S2376" t="s">
        <v>23964</v>
      </c>
      <c r="T2376" t="s">
        <v>7587</v>
      </c>
      <c r="U2376" t="s">
        <v>7587</v>
      </c>
    </row>
    <row r="2377" spans="1:21" x14ac:dyDescent="0.35">
      <c r="A2377" t="s">
        <v>6172</v>
      </c>
      <c r="B2377" t="s">
        <v>20480</v>
      </c>
      <c r="C2377" t="s">
        <v>11798</v>
      </c>
      <c r="D2377" t="s">
        <v>5055</v>
      </c>
      <c r="E2377" t="s">
        <v>5055</v>
      </c>
      <c r="F2377" t="s">
        <v>17738</v>
      </c>
      <c r="G2377" t="s">
        <v>12802</v>
      </c>
      <c r="H2377" t="s">
        <v>5055</v>
      </c>
      <c r="I2377" t="s">
        <v>14519</v>
      </c>
      <c r="J2377" t="s">
        <v>14496</v>
      </c>
      <c r="K2377" t="s">
        <v>5055</v>
      </c>
      <c r="L2377" t="s">
        <v>5055</v>
      </c>
      <c r="M2377" t="s">
        <v>5055</v>
      </c>
      <c r="N2377" t="s">
        <v>20480</v>
      </c>
      <c r="O2377" t="s">
        <v>5055</v>
      </c>
      <c r="P2377" t="s">
        <v>5055</v>
      </c>
      <c r="S2377" t="s">
        <v>23964</v>
      </c>
      <c r="T2377" t="s">
        <v>7587</v>
      </c>
      <c r="U2377" t="s">
        <v>7587</v>
      </c>
    </row>
    <row r="2378" spans="1:21" x14ac:dyDescent="0.35">
      <c r="A2378" t="s">
        <v>6172</v>
      </c>
      <c r="B2378" t="s">
        <v>20481</v>
      </c>
      <c r="C2378" t="s">
        <v>11798</v>
      </c>
      <c r="D2378" t="s">
        <v>5055</v>
      </c>
      <c r="E2378" t="s">
        <v>5055</v>
      </c>
      <c r="F2378" t="s">
        <v>17723</v>
      </c>
      <c r="G2378" t="s">
        <v>12802</v>
      </c>
      <c r="H2378" t="s">
        <v>5055</v>
      </c>
      <c r="I2378" t="s">
        <v>14519</v>
      </c>
      <c r="J2378" t="s">
        <v>5055</v>
      </c>
      <c r="K2378" t="s">
        <v>5055</v>
      </c>
      <c r="L2378" t="s">
        <v>5055</v>
      </c>
      <c r="M2378">
        <v>120</v>
      </c>
      <c r="N2378" t="s">
        <v>20481</v>
      </c>
      <c r="O2378" t="s">
        <v>5055</v>
      </c>
      <c r="P2378" t="s">
        <v>5055</v>
      </c>
      <c r="S2378" t="s">
        <v>23964</v>
      </c>
      <c r="T2378" t="s">
        <v>7587</v>
      </c>
      <c r="U2378" t="s">
        <v>7587</v>
      </c>
    </row>
    <row r="2379" spans="1:21" x14ac:dyDescent="0.35">
      <c r="A2379" t="s">
        <v>6172</v>
      </c>
      <c r="B2379" t="s">
        <v>20482</v>
      </c>
      <c r="C2379" t="s">
        <v>11798</v>
      </c>
      <c r="D2379" t="s">
        <v>5055</v>
      </c>
      <c r="E2379" t="s">
        <v>5055</v>
      </c>
      <c r="F2379" t="s">
        <v>12813</v>
      </c>
      <c r="G2379" t="s">
        <v>12811</v>
      </c>
      <c r="H2379" t="s">
        <v>5055</v>
      </c>
      <c r="I2379" t="s">
        <v>10871</v>
      </c>
      <c r="J2379" t="s">
        <v>5055</v>
      </c>
      <c r="K2379" t="s">
        <v>5055</v>
      </c>
      <c r="L2379" t="s">
        <v>5055</v>
      </c>
      <c r="M2379" t="s">
        <v>5055</v>
      </c>
      <c r="N2379" t="s">
        <v>20482</v>
      </c>
      <c r="O2379" t="s">
        <v>5055</v>
      </c>
      <c r="P2379" t="s">
        <v>5055</v>
      </c>
      <c r="S2379" t="s">
        <v>23964</v>
      </c>
      <c r="T2379" t="s">
        <v>7587</v>
      </c>
      <c r="U2379" t="s">
        <v>7587</v>
      </c>
    </row>
    <row r="2380" spans="1:21" x14ac:dyDescent="0.35">
      <c r="A2380" t="s">
        <v>6172</v>
      </c>
      <c r="B2380" t="s">
        <v>20483</v>
      </c>
      <c r="C2380" t="s">
        <v>11798</v>
      </c>
      <c r="D2380" t="s">
        <v>5055</v>
      </c>
      <c r="E2380" t="s">
        <v>5055</v>
      </c>
      <c r="F2380" t="s">
        <v>17723</v>
      </c>
      <c r="G2380" t="s">
        <v>12802</v>
      </c>
      <c r="H2380" t="s">
        <v>5055</v>
      </c>
      <c r="I2380" t="s">
        <v>5055</v>
      </c>
      <c r="J2380" t="s">
        <v>5055</v>
      </c>
      <c r="K2380" t="s">
        <v>5055</v>
      </c>
      <c r="L2380" t="s">
        <v>5055</v>
      </c>
      <c r="M2380" t="s">
        <v>5055</v>
      </c>
      <c r="N2380" t="s">
        <v>20483</v>
      </c>
      <c r="O2380" t="s">
        <v>5055</v>
      </c>
      <c r="P2380" t="s">
        <v>5055</v>
      </c>
      <c r="S2380" t="s">
        <v>23964</v>
      </c>
      <c r="T2380" t="s">
        <v>7587</v>
      </c>
      <c r="U2380" t="s">
        <v>7587</v>
      </c>
    </row>
    <row r="2381" spans="1:21" x14ac:dyDescent="0.35">
      <c r="A2381" t="s">
        <v>6172</v>
      </c>
      <c r="B2381" t="s">
        <v>20484</v>
      </c>
      <c r="C2381" t="s">
        <v>11798</v>
      </c>
      <c r="D2381" t="s">
        <v>5055</v>
      </c>
      <c r="E2381" t="s">
        <v>5055</v>
      </c>
      <c r="F2381" t="s">
        <v>17723</v>
      </c>
      <c r="G2381" t="s">
        <v>12802</v>
      </c>
      <c r="H2381" t="s">
        <v>5055</v>
      </c>
      <c r="I2381" t="s">
        <v>14519</v>
      </c>
      <c r="J2381" t="s">
        <v>5055</v>
      </c>
      <c r="K2381" t="s">
        <v>5055</v>
      </c>
      <c r="L2381" t="s">
        <v>5055</v>
      </c>
      <c r="M2381" t="s">
        <v>5055</v>
      </c>
      <c r="N2381" t="s">
        <v>20484</v>
      </c>
      <c r="O2381" t="s">
        <v>5055</v>
      </c>
      <c r="P2381" t="s">
        <v>5055</v>
      </c>
      <c r="S2381" t="s">
        <v>23964</v>
      </c>
      <c r="T2381" t="s">
        <v>7587</v>
      </c>
      <c r="U2381" t="s">
        <v>7587</v>
      </c>
    </row>
    <row r="2382" spans="1:21" x14ac:dyDescent="0.35">
      <c r="A2382" t="s">
        <v>6172</v>
      </c>
      <c r="B2382" t="s">
        <v>20485</v>
      </c>
      <c r="C2382" t="s">
        <v>11798</v>
      </c>
      <c r="D2382" t="s">
        <v>5055</v>
      </c>
      <c r="E2382" t="s">
        <v>5055</v>
      </c>
      <c r="F2382" t="s">
        <v>17723</v>
      </c>
      <c r="G2382" t="s">
        <v>12802</v>
      </c>
      <c r="H2382" t="s">
        <v>5055</v>
      </c>
      <c r="I2382" t="s">
        <v>5055</v>
      </c>
      <c r="J2382" t="s">
        <v>5055</v>
      </c>
      <c r="K2382" t="s">
        <v>5055</v>
      </c>
      <c r="L2382" t="s">
        <v>5055</v>
      </c>
      <c r="M2382" t="s">
        <v>5055</v>
      </c>
      <c r="N2382" t="s">
        <v>20485</v>
      </c>
      <c r="O2382" t="s">
        <v>5055</v>
      </c>
      <c r="P2382" t="s">
        <v>5055</v>
      </c>
      <c r="S2382" t="s">
        <v>23964</v>
      </c>
      <c r="T2382" t="s">
        <v>7587</v>
      </c>
      <c r="U2382" t="s">
        <v>7587</v>
      </c>
    </row>
    <row r="2383" spans="1:21" x14ac:dyDescent="0.35">
      <c r="A2383" t="s">
        <v>6172</v>
      </c>
      <c r="B2383" t="s">
        <v>20486</v>
      </c>
      <c r="C2383" t="s">
        <v>11798</v>
      </c>
      <c r="D2383" t="s">
        <v>5055</v>
      </c>
      <c r="E2383" t="s">
        <v>5055</v>
      </c>
      <c r="F2383" t="s">
        <v>17723</v>
      </c>
      <c r="G2383" t="s">
        <v>12802</v>
      </c>
      <c r="H2383" t="s">
        <v>5055</v>
      </c>
      <c r="I2383" t="s">
        <v>14519</v>
      </c>
      <c r="J2383" t="s">
        <v>5055</v>
      </c>
      <c r="K2383" t="s">
        <v>5055</v>
      </c>
      <c r="L2383" t="s">
        <v>5055</v>
      </c>
      <c r="M2383" t="s">
        <v>5055</v>
      </c>
      <c r="N2383" t="s">
        <v>20486</v>
      </c>
      <c r="O2383" t="s">
        <v>5055</v>
      </c>
      <c r="P2383" t="s">
        <v>5055</v>
      </c>
      <c r="S2383" t="s">
        <v>23964</v>
      </c>
      <c r="T2383" t="s">
        <v>7587</v>
      </c>
      <c r="U2383" t="s">
        <v>7587</v>
      </c>
    </row>
    <row r="2384" spans="1:21" x14ac:dyDescent="0.35">
      <c r="A2384" t="s">
        <v>6172</v>
      </c>
      <c r="B2384" t="s">
        <v>20487</v>
      </c>
      <c r="C2384" t="s">
        <v>11798</v>
      </c>
      <c r="D2384" t="s">
        <v>5055</v>
      </c>
      <c r="E2384" t="s">
        <v>5055</v>
      </c>
      <c r="F2384" t="s">
        <v>17723</v>
      </c>
      <c r="G2384" t="s">
        <v>12802</v>
      </c>
      <c r="H2384" t="s">
        <v>5055</v>
      </c>
      <c r="I2384" t="s">
        <v>14519</v>
      </c>
      <c r="J2384" t="s">
        <v>5055</v>
      </c>
      <c r="K2384" t="s">
        <v>5055</v>
      </c>
      <c r="L2384" t="s">
        <v>5055</v>
      </c>
      <c r="M2384" t="s">
        <v>5055</v>
      </c>
      <c r="N2384" t="s">
        <v>20487</v>
      </c>
      <c r="O2384" t="s">
        <v>5055</v>
      </c>
      <c r="P2384" t="s">
        <v>5055</v>
      </c>
      <c r="S2384" t="s">
        <v>23964</v>
      </c>
      <c r="T2384" t="s">
        <v>7587</v>
      </c>
      <c r="U2384" t="s">
        <v>7587</v>
      </c>
    </row>
    <row r="2385" spans="1:21" x14ac:dyDescent="0.35">
      <c r="A2385" t="s">
        <v>6172</v>
      </c>
      <c r="B2385" t="s">
        <v>20488</v>
      </c>
      <c r="C2385" t="s">
        <v>11798</v>
      </c>
      <c r="D2385" t="s">
        <v>5055</v>
      </c>
      <c r="E2385" t="s">
        <v>5055</v>
      </c>
      <c r="F2385" t="s">
        <v>17723</v>
      </c>
      <c r="G2385" t="s">
        <v>12802</v>
      </c>
      <c r="H2385" t="s">
        <v>5055</v>
      </c>
      <c r="I2385" t="s">
        <v>5055</v>
      </c>
      <c r="J2385" t="s">
        <v>5055</v>
      </c>
      <c r="K2385" t="s">
        <v>5055</v>
      </c>
      <c r="L2385" t="s">
        <v>5055</v>
      </c>
      <c r="M2385">
        <v>118</v>
      </c>
      <c r="N2385" t="s">
        <v>20488</v>
      </c>
      <c r="O2385" t="s">
        <v>5055</v>
      </c>
      <c r="P2385" t="s">
        <v>5055</v>
      </c>
      <c r="S2385" t="s">
        <v>23964</v>
      </c>
      <c r="T2385" t="s">
        <v>7587</v>
      </c>
      <c r="U2385" t="s">
        <v>7587</v>
      </c>
    </row>
    <row r="2386" spans="1:21" x14ac:dyDescent="0.35">
      <c r="A2386" t="s">
        <v>6172</v>
      </c>
      <c r="B2386" t="s">
        <v>20489</v>
      </c>
      <c r="C2386" t="s">
        <v>11798</v>
      </c>
      <c r="D2386" t="s">
        <v>5055</v>
      </c>
      <c r="E2386" t="s">
        <v>5055</v>
      </c>
      <c r="F2386" t="s">
        <v>17723</v>
      </c>
      <c r="G2386" t="s">
        <v>12802</v>
      </c>
      <c r="H2386" t="s">
        <v>5055</v>
      </c>
      <c r="I2386" t="s">
        <v>14519</v>
      </c>
      <c r="J2386" t="s">
        <v>5055</v>
      </c>
      <c r="K2386" t="s">
        <v>5055</v>
      </c>
      <c r="L2386" t="s">
        <v>5055</v>
      </c>
      <c r="M2386" t="s">
        <v>5055</v>
      </c>
      <c r="N2386" t="s">
        <v>20489</v>
      </c>
      <c r="O2386" t="s">
        <v>5055</v>
      </c>
      <c r="P2386" t="s">
        <v>5055</v>
      </c>
      <c r="S2386" t="s">
        <v>23964</v>
      </c>
      <c r="T2386" t="s">
        <v>7587</v>
      </c>
      <c r="U2386" t="s">
        <v>7587</v>
      </c>
    </row>
    <row r="2387" spans="1:21" x14ac:dyDescent="0.35">
      <c r="A2387" t="s">
        <v>6172</v>
      </c>
      <c r="B2387" t="s">
        <v>20490</v>
      </c>
      <c r="C2387" t="s">
        <v>11798</v>
      </c>
      <c r="D2387" t="s">
        <v>5055</v>
      </c>
      <c r="E2387" t="s">
        <v>5055</v>
      </c>
      <c r="F2387" t="s">
        <v>17723</v>
      </c>
      <c r="G2387" t="s">
        <v>12802</v>
      </c>
      <c r="H2387" t="s">
        <v>5055</v>
      </c>
      <c r="I2387" t="s">
        <v>14519</v>
      </c>
      <c r="J2387" t="s">
        <v>5055</v>
      </c>
      <c r="K2387" t="s">
        <v>5055</v>
      </c>
      <c r="L2387" t="s">
        <v>5055</v>
      </c>
      <c r="M2387" t="s">
        <v>5055</v>
      </c>
      <c r="N2387" t="s">
        <v>20490</v>
      </c>
      <c r="O2387" t="s">
        <v>5055</v>
      </c>
      <c r="P2387" t="s">
        <v>5055</v>
      </c>
      <c r="S2387" t="s">
        <v>23964</v>
      </c>
      <c r="T2387" t="s">
        <v>7587</v>
      </c>
      <c r="U2387" t="s">
        <v>7587</v>
      </c>
    </row>
    <row r="2388" spans="1:21" x14ac:dyDescent="0.35">
      <c r="A2388" t="s">
        <v>6172</v>
      </c>
      <c r="B2388" t="s">
        <v>20491</v>
      </c>
      <c r="C2388" t="s">
        <v>11798</v>
      </c>
      <c r="D2388" t="s">
        <v>5055</v>
      </c>
      <c r="E2388" t="s">
        <v>5055</v>
      </c>
      <c r="F2388" t="s">
        <v>17723</v>
      </c>
      <c r="G2388" t="s">
        <v>12802</v>
      </c>
      <c r="H2388" t="s">
        <v>5055</v>
      </c>
      <c r="I2388" t="s">
        <v>14519</v>
      </c>
      <c r="J2388" t="s">
        <v>5055</v>
      </c>
      <c r="K2388" t="s">
        <v>5055</v>
      </c>
      <c r="L2388" t="s">
        <v>5055</v>
      </c>
      <c r="M2388" t="s">
        <v>5055</v>
      </c>
      <c r="N2388" t="s">
        <v>20491</v>
      </c>
      <c r="O2388" t="s">
        <v>5055</v>
      </c>
      <c r="P2388" t="s">
        <v>5055</v>
      </c>
      <c r="S2388" t="s">
        <v>23964</v>
      </c>
      <c r="T2388" t="s">
        <v>7587</v>
      </c>
      <c r="U2388" t="s">
        <v>7587</v>
      </c>
    </row>
    <row r="2389" spans="1:21" x14ac:dyDescent="0.35">
      <c r="A2389" t="s">
        <v>6172</v>
      </c>
      <c r="B2389" t="s">
        <v>20492</v>
      </c>
      <c r="C2389" t="s">
        <v>11798</v>
      </c>
      <c r="D2389" t="s">
        <v>5055</v>
      </c>
      <c r="E2389" t="s">
        <v>5055</v>
      </c>
      <c r="F2389" t="s">
        <v>17723</v>
      </c>
      <c r="G2389" t="s">
        <v>12802</v>
      </c>
      <c r="H2389" t="s">
        <v>5055</v>
      </c>
      <c r="I2389" t="s">
        <v>5055</v>
      </c>
      <c r="J2389" t="s">
        <v>5055</v>
      </c>
      <c r="K2389" t="s">
        <v>5055</v>
      </c>
      <c r="L2389" t="s">
        <v>5055</v>
      </c>
      <c r="M2389">
        <v>126</v>
      </c>
      <c r="N2389" t="s">
        <v>20492</v>
      </c>
      <c r="O2389" t="s">
        <v>5055</v>
      </c>
      <c r="P2389" t="s">
        <v>5055</v>
      </c>
      <c r="S2389" t="s">
        <v>23964</v>
      </c>
      <c r="T2389" t="s">
        <v>7587</v>
      </c>
      <c r="U2389" t="s">
        <v>7587</v>
      </c>
    </row>
    <row r="2390" spans="1:21" x14ac:dyDescent="0.35">
      <c r="A2390" t="s">
        <v>6172</v>
      </c>
      <c r="B2390" t="s">
        <v>20493</v>
      </c>
      <c r="C2390" t="s">
        <v>11798</v>
      </c>
      <c r="D2390" t="s">
        <v>5055</v>
      </c>
      <c r="E2390" t="s">
        <v>5055</v>
      </c>
      <c r="F2390" t="s">
        <v>17723</v>
      </c>
      <c r="G2390" t="s">
        <v>12802</v>
      </c>
      <c r="H2390" t="s">
        <v>5055</v>
      </c>
      <c r="I2390" t="s">
        <v>5055</v>
      </c>
      <c r="J2390" t="s">
        <v>5055</v>
      </c>
      <c r="K2390" t="s">
        <v>5055</v>
      </c>
      <c r="L2390" t="s">
        <v>5055</v>
      </c>
      <c r="M2390" t="s">
        <v>5055</v>
      </c>
      <c r="N2390" t="s">
        <v>20493</v>
      </c>
      <c r="O2390" t="s">
        <v>5055</v>
      </c>
      <c r="P2390" t="s">
        <v>5055</v>
      </c>
      <c r="S2390" t="s">
        <v>23964</v>
      </c>
      <c r="T2390" t="s">
        <v>7587</v>
      </c>
      <c r="U2390" t="s">
        <v>7587</v>
      </c>
    </row>
    <row r="2391" spans="1:21" x14ac:dyDescent="0.35">
      <c r="A2391" t="s">
        <v>6172</v>
      </c>
      <c r="B2391" t="s">
        <v>20494</v>
      </c>
      <c r="C2391" t="s">
        <v>11798</v>
      </c>
      <c r="D2391" t="s">
        <v>5055</v>
      </c>
      <c r="E2391" t="s">
        <v>5055</v>
      </c>
      <c r="F2391" t="s">
        <v>17723</v>
      </c>
      <c r="G2391" t="s">
        <v>12802</v>
      </c>
      <c r="H2391" t="s">
        <v>5055</v>
      </c>
      <c r="I2391" t="s">
        <v>5055</v>
      </c>
      <c r="J2391" t="s">
        <v>5055</v>
      </c>
      <c r="K2391" t="s">
        <v>5055</v>
      </c>
      <c r="L2391" t="s">
        <v>5055</v>
      </c>
      <c r="M2391" t="s">
        <v>5055</v>
      </c>
      <c r="N2391" t="s">
        <v>20494</v>
      </c>
      <c r="O2391" t="s">
        <v>5055</v>
      </c>
      <c r="P2391" t="s">
        <v>5055</v>
      </c>
      <c r="S2391" t="s">
        <v>23964</v>
      </c>
      <c r="T2391" t="s">
        <v>7587</v>
      </c>
      <c r="U2391" t="s">
        <v>7587</v>
      </c>
    </row>
    <row r="2392" spans="1:21" x14ac:dyDescent="0.35">
      <c r="A2392" t="s">
        <v>6172</v>
      </c>
      <c r="B2392" t="s">
        <v>20495</v>
      </c>
      <c r="C2392" t="s">
        <v>11798</v>
      </c>
      <c r="D2392" t="s">
        <v>5055</v>
      </c>
      <c r="E2392" t="s">
        <v>5055</v>
      </c>
      <c r="F2392" t="s">
        <v>17723</v>
      </c>
      <c r="G2392" t="s">
        <v>12802</v>
      </c>
      <c r="H2392" t="s">
        <v>5055</v>
      </c>
      <c r="I2392" t="s">
        <v>5055</v>
      </c>
      <c r="J2392" t="s">
        <v>5055</v>
      </c>
      <c r="K2392" t="s">
        <v>5055</v>
      </c>
      <c r="L2392" t="s">
        <v>5055</v>
      </c>
      <c r="M2392" t="s">
        <v>5055</v>
      </c>
      <c r="N2392" t="s">
        <v>20495</v>
      </c>
      <c r="O2392" t="s">
        <v>5055</v>
      </c>
      <c r="P2392" t="s">
        <v>5055</v>
      </c>
      <c r="S2392" t="s">
        <v>23964</v>
      </c>
      <c r="T2392" t="s">
        <v>7587</v>
      </c>
      <c r="U2392" t="s">
        <v>7587</v>
      </c>
    </row>
    <row r="2393" spans="1:21" x14ac:dyDescent="0.35">
      <c r="A2393" t="s">
        <v>6172</v>
      </c>
      <c r="B2393" t="s">
        <v>20496</v>
      </c>
      <c r="C2393" t="s">
        <v>11798</v>
      </c>
      <c r="D2393" t="s">
        <v>5055</v>
      </c>
      <c r="E2393" t="s">
        <v>5055</v>
      </c>
      <c r="F2393" t="s">
        <v>17723</v>
      </c>
      <c r="G2393" t="s">
        <v>12802</v>
      </c>
      <c r="H2393" t="s">
        <v>5055</v>
      </c>
      <c r="I2393" t="s">
        <v>14519</v>
      </c>
      <c r="J2393" t="s">
        <v>5055</v>
      </c>
      <c r="K2393" t="s">
        <v>5055</v>
      </c>
      <c r="L2393" t="s">
        <v>5055</v>
      </c>
      <c r="M2393" t="s">
        <v>5055</v>
      </c>
      <c r="N2393" t="s">
        <v>20496</v>
      </c>
      <c r="O2393" t="s">
        <v>5055</v>
      </c>
      <c r="P2393" t="s">
        <v>5055</v>
      </c>
      <c r="S2393" t="s">
        <v>23964</v>
      </c>
      <c r="T2393" t="s">
        <v>7587</v>
      </c>
      <c r="U2393" t="s">
        <v>7587</v>
      </c>
    </row>
    <row r="2394" spans="1:21" x14ac:dyDescent="0.35">
      <c r="A2394" t="s">
        <v>6172</v>
      </c>
      <c r="B2394" t="s">
        <v>20497</v>
      </c>
      <c r="C2394" t="s">
        <v>11798</v>
      </c>
      <c r="D2394" t="s">
        <v>5055</v>
      </c>
      <c r="E2394" t="s">
        <v>5055</v>
      </c>
      <c r="F2394" t="s">
        <v>17723</v>
      </c>
      <c r="G2394" t="s">
        <v>12802</v>
      </c>
      <c r="H2394" t="s">
        <v>5055</v>
      </c>
      <c r="I2394" t="s">
        <v>5055</v>
      </c>
      <c r="J2394" t="s">
        <v>5055</v>
      </c>
      <c r="K2394" t="s">
        <v>5055</v>
      </c>
      <c r="L2394" t="s">
        <v>5055</v>
      </c>
      <c r="M2394" t="s">
        <v>5055</v>
      </c>
      <c r="N2394" t="s">
        <v>20497</v>
      </c>
      <c r="O2394" t="s">
        <v>5055</v>
      </c>
      <c r="P2394" t="s">
        <v>5055</v>
      </c>
      <c r="S2394" t="s">
        <v>23964</v>
      </c>
      <c r="T2394" t="s">
        <v>7587</v>
      </c>
      <c r="U2394" t="s">
        <v>7587</v>
      </c>
    </row>
    <row r="2395" spans="1:21" x14ac:dyDescent="0.35">
      <c r="A2395" t="s">
        <v>6172</v>
      </c>
      <c r="B2395" t="s">
        <v>20498</v>
      </c>
      <c r="C2395" t="s">
        <v>11798</v>
      </c>
      <c r="D2395" t="s">
        <v>5055</v>
      </c>
      <c r="E2395" t="s">
        <v>5055</v>
      </c>
      <c r="F2395" t="s">
        <v>17723</v>
      </c>
      <c r="G2395" t="s">
        <v>12802</v>
      </c>
      <c r="H2395" t="s">
        <v>5055</v>
      </c>
      <c r="I2395" t="s">
        <v>5055</v>
      </c>
      <c r="J2395" t="s">
        <v>5055</v>
      </c>
      <c r="K2395" t="s">
        <v>5055</v>
      </c>
      <c r="L2395" t="s">
        <v>5055</v>
      </c>
      <c r="M2395" t="s">
        <v>5055</v>
      </c>
      <c r="N2395" t="s">
        <v>20498</v>
      </c>
      <c r="O2395" t="s">
        <v>5055</v>
      </c>
      <c r="P2395" t="s">
        <v>5055</v>
      </c>
      <c r="S2395" t="s">
        <v>23964</v>
      </c>
      <c r="T2395" t="s">
        <v>7587</v>
      </c>
      <c r="U2395" t="s">
        <v>7587</v>
      </c>
    </row>
    <row r="2396" spans="1:21" x14ac:dyDescent="0.35">
      <c r="A2396" t="s">
        <v>6172</v>
      </c>
      <c r="B2396" t="s">
        <v>20499</v>
      </c>
      <c r="C2396" t="s">
        <v>11798</v>
      </c>
      <c r="D2396" t="s">
        <v>5055</v>
      </c>
      <c r="E2396" t="s">
        <v>5055</v>
      </c>
      <c r="F2396" t="s">
        <v>12813</v>
      </c>
      <c r="G2396" t="s">
        <v>12811</v>
      </c>
      <c r="H2396" t="s">
        <v>5055</v>
      </c>
      <c r="I2396" t="s">
        <v>10871</v>
      </c>
      <c r="J2396" t="s">
        <v>5055</v>
      </c>
      <c r="K2396" t="s">
        <v>5055</v>
      </c>
      <c r="L2396" t="s">
        <v>5055</v>
      </c>
      <c r="M2396" t="s">
        <v>5055</v>
      </c>
      <c r="N2396" t="s">
        <v>20500</v>
      </c>
      <c r="O2396" t="s">
        <v>5055</v>
      </c>
      <c r="P2396" t="s">
        <v>5055</v>
      </c>
      <c r="S2396" t="s">
        <v>23964</v>
      </c>
      <c r="T2396" t="s">
        <v>7587</v>
      </c>
      <c r="U2396" t="s">
        <v>7587</v>
      </c>
    </row>
    <row r="2397" spans="1:21" x14ac:dyDescent="0.35">
      <c r="A2397" t="s">
        <v>6172</v>
      </c>
      <c r="B2397" t="s">
        <v>20501</v>
      </c>
      <c r="C2397" t="s">
        <v>11798</v>
      </c>
      <c r="D2397" t="s">
        <v>5055</v>
      </c>
      <c r="E2397" t="s">
        <v>5055</v>
      </c>
      <c r="F2397" t="s">
        <v>12813</v>
      </c>
      <c r="G2397" t="s">
        <v>12811</v>
      </c>
      <c r="H2397" t="s">
        <v>5055</v>
      </c>
      <c r="I2397" t="s">
        <v>10871</v>
      </c>
      <c r="J2397" t="s">
        <v>5055</v>
      </c>
      <c r="K2397" t="s">
        <v>5055</v>
      </c>
      <c r="L2397" t="s">
        <v>5055</v>
      </c>
      <c r="M2397" t="s">
        <v>5055</v>
      </c>
      <c r="N2397" t="s">
        <v>20501</v>
      </c>
      <c r="O2397" t="s">
        <v>5055</v>
      </c>
      <c r="P2397" t="s">
        <v>5055</v>
      </c>
      <c r="S2397" t="s">
        <v>23964</v>
      </c>
      <c r="T2397" t="s">
        <v>7587</v>
      </c>
      <c r="U2397" t="s">
        <v>7587</v>
      </c>
    </row>
    <row r="2398" spans="1:21" x14ac:dyDescent="0.35">
      <c r="A2398" t="s">
        <v>6172</v>
      </c>
      <c r="B2398" t="s">
        <v>20502</v>
      </c>
      <c r="C2398" t="s">
        <v>11798</v>
      </c>
      <c r="D2398" t="s">
        <v>5055</v>
      </c>
      <c r="E2398" t="s">
        <v>5055</v>
      </c>
      <c r="F2398" t="s">
        <v>17723</v>
      </c>
      <c r="G2398" t="s">
        <v>12802</v>
      </c>
      <c r="H2398" t="s">
        <v>5055</v>
      </c>
      <c r="I2398" t="s">
        <v>5055</v>
      </c>
      <c r="J2398" t="s">
        <v>5055</v>
      </c>
      <c r="K2398" t="s">
        <v>5055</v>
      </c>
      <c r="L2398" t="s">
        <v>5055</v>
      </c>
      <c r="M2398" t="s">
        <v>5055</v>
      </c>
      <c r="N2398" t="s">
        <v>20502</v>
      </c>
      <c r="O2398" t="s">
        <v>5055</v>
      </c>
      <c r="P2398" t="s">
        <v>5055</v>
      </c>
      <c r="S2398" t="s">
        <v>23964</v>
      </c>
      <c r="T2398" t="s">
        <v>7587</v>
      </c>
      <c r="U2398" t="s">
        <v>7587</v>
      </c>
    </row>
    <row r="2399" spans="1:21" x14ac:dyDescent="0.35">
      <c r="A2399" t="s">
        <v>6172</v>
      </c>
      <c r="B2399" t="s">
        <v>20503</v>
      </c>
      <c r="C2399" t="s">
        <v>11798</v>
      </c>
      <c r="D2399" t="s">
        <v>5055</v>
      </c>
      <c r="E2399" t="s">
        <v>5055</v>
      </c>
      <c r="F2399" t="s">
        <v>17723</v>
      </c>
      <c r="G2399" t="s">
        <v>12802</v>
      </c>
      <c r="H2399" t="s">
        <v>5055</v>
      </c>
      <c r="I2399" t="s">
        <v>5055</v>
      </c>
      <c r="J2399" t="s">
        <v>5055</v>
      </c>
      <c r="K2399" t="s">
        <v>5055</v>
      </c>
      <c r="L2399" t="s">
        <v>5055</v>
      </c>
      <c r="M2399" t="s">
        <v>5055</v>
      </c>
      <c r="N2399" t="s">
        <v>20503</v>
      </c>
      <c r="O2399" t="s">
        <v>5055</v>
      </c>
      <c r="P2399" t="s">
        <v>5055</v>
      </c>
      <c r="S2399" t="s">
        <v>23964</v>
      </c>
      <c r="T2399" t="s">
        <v>7587</v>
      </c>
      <c r="U2399" t="s">
        <v>7587</v>
      </c>
    </row>
    <row r="2400" spans="1:21" x14ac:dyDescent="0.35">
      <c r="A2400" t="s">
        <v>6172</v>
      </c>
      <c r="B2400" t="s">
        <v>20504</v>
      </c>
      <c r="C2400" t="s">
        <v>11798</v>
      </c>
      <c r="D2400" t="s">
        <v>5055</v>
      </c>
      <c r="E2400" t="s">
        <v>5055</v>
      </c>
      <c r="F2400" t="s">
        <v>17723</v>
      </c>
      <c r="G2400" t="s">
        <v>12802</v>
      </c>
      <c r="H2400" t="s">
        <v>5055</v>
      </c>
      <c r="I2400" t="s">
        <v>5055</v>
      </c>
      <c r="J2400" t="s">
        <v>5055</v>
      </c>
      <c r="K2400" t="s">
        <v>5055</v>
      </c>
      <c r="L2400" t="s">
        <v>5055</v>
      </c>
      <c r="M2400" t="s">
        <v>5055</v>
      </c>
      <c r="N2400" t="s">
        <v>20505</v>
      </c>
      <c r="O2400" t="s">
        <v>5055</v>
      </c>
      <c r="P2400" t="s">
        <v>5055</v>
      </c>
      <c r="S2400" t="s">
        <v>23964</v>
      </c>
      <c r="T2400" t="s">
        <v>7587</v>
      </c>
      <c r="U2400" t="s">
        <v>7587</v>
      </c>
    </row>
    <row r="2401" spans="1:21" x14ac:dyDescent="0.35">
      <c r="A2401" t="s">
        <v>6172</v>
      </c>
      <c r="B2401" t="s">
        <v>20506</v>
      </c>
      <c r="C2401" t="s">
        <v>11798</v>
      </c>
      <c r="D2401" t="s">
        <v>5055</v>
      </c>
      <c r="E2401" t="s">
        <v>5055</v>
      </c>
      <c r="F2401" t="s">
        <v>17723</v>
      </c>
      <c r="G2401" t="s">
        <v>12802</v>
      </c>
      <c r="H2401" t="s">
        <v>5055</v>
      </c>
      <c r="I2401" t="s">
        <v>5055</v>
      </c>
      <c r="J2401" t="s">
        <v>5055</v>
      </c>
      <c r="K2401" t="s">
        <v>5055</v>
      </c>
      <c r="L2401" t="s">
        <v>5055</v>
      </c>
      <c r="M2401" t="s">
        <v>5055</v>
      </c>
      <c r="N2401" t="s">
        <v>20507</v>
      </c>
      <c r="O2401" t="s">
        <v>5055</v>
      </c>
      <c r="P2401" t="s">
        <v>5055</v>
      </c>
      <c r="S2401" t="s">
        <v>23964</v>
      </c>
      <c r="T2401" t="s">
        <v>7587</v>
      </c>
      <c r="U2401" t="s">
        <v>7587</v>
      </c>
    </row>
    <row r="2402" spans="1:21" x14ac:dyDescent="0.35">
      <c r="A2402" t="s">
        <v>6172</v>
      </c>
      <c r="B2402" t="s">
        <v>20508</v>
      </c>
      <c r="C2402" t="s">
        <v>11798</v>
      </c>
      <c r="D2402" t="s">
        <v>5055</v>
      </c>
      <c r="E2402" t="s">
        <v>5055</v>
      </c>
      <c r="F2402" t="s">
        <v>17723</v>
      </c>
      <c r="G2402" t="s">
        <v>12802</v>
      </c>
      <c r="H2402" t="s">
        <v>5055</v>
      </c>
      <c r="I2402" t="s">
        <v>5055</v>
      </c>
      <c r="J2402" t="s">
        <v>5055</v>
      </c>
      <c r="K2402" t="s">
        <v>5055</v>
      </c>
      <c r="L2402" t="s">
        <v>5055</v>
      </c>
      <c r="M2402" t="s">
        <v>5055</v>
      </c>
      <c r="N2402" t="s">
        <v>20508</v>
      </c>
      <c r="O2402" t="s">
        <v>5055</v>
      </c>
      <c r="P2402" t="s">
        <v>5055</v>
      </c>
      <c r="S2402" t="s">
        <v>23964</v>
      </c>
      <c r="T2402" t="s">
        <v>7587</v>
      </c>
      <c r="U2402" t="s">
        <v>7587</v>
      </c>
    </row>
    <row r="2403" spans="1:21" x14ac:dyDescent="0.35">
      <c r="A2403" t="s">
        <v>6172</v>
      </c>
      <c r="B2403" t="s">
        <v>20509</v>
      </c>
      <c r="C2403" t="s">
        <v>11798</v>
      </c>
      <c r="D2403" t="s">
        <v>5055</v>
      </c>
      <c r="E2403" t="s">
        <v>5055</v>
      </c>
      <c r="F2403" t="s">
        <v>17723</v>
      </c>
      <c r="G2403" t="s">
        <v>12802</v>
      </c>
      <c r="H2403" t="s">
        <v>5055</v>
      </c>
      <c r="I2403" t="s">
        <v>5055</v>
      </c>
      <c r="J2403" t="s">
        <v>5055</v>
      </c>
      <c r="K2403" t="s">
        <v>5055</v>
      </c>
      <c r="L2403" t="s">
        <v>5055</v>
      </c>
      <c r="M2403" t="s">
        <v>5055</v>
      </c>
      <c r="N2403" t="s">
        <v>20510</v>
      </c>
      <c r="O2403" t="s">
        <v>5055</v>
      </c>
      <c r="P2403" t="s">
        <v>5055</v>
      </c>
      <c r="S2403" t="s">
        <v>23964</v>
      </c>
      <c r="T2403" t="s">
        <v>7587</v>
      </c>
      <c r="U2403" t="s">
        <v>7587</v>
      </c>
    </row>
    <row r="2404" spans="1:21" x14ac:dyDescent="0.35">
      <c r="A2404" t="s">
        <v>6172</v>
      </c>
      <c r="B2404" t="s">
        <v>20511</v>
      </c>
      <c r="C2404" t="s">
        <v>11798</v>
      </c>
      <c r="D2404" t="s">
        <v>5055</v>
      </c>
      <c r="E2404" t="s">
        <v>5055</v>
      </c>
      <c r="F2404" t="s">
        <v>17723</v>
      </c>
      <c r="G2404" t="s">
        <v>12802</v>
      </c>
      <c r="H2404" t="s">
        <v>5055</v>
      </c>
      <c r="I2404" t="s">
        <v>5055</v>
      </c>
      <c r="J2404" t="s">
        <v>5055</v>
      </c>
      <c r="K2404" t="s">
        <v>5055</v>
      </c>
      <c r="L2404" t="s">
        <v>5055</v>
      </c>
      <c r="M2404" t="s">
        <v>5055</v>
      </c>
      <c r="N2404" t="s">
        <v>20512</v>
      </c>
      <c r="O2404" t="s">
        <v>5055</v>
      </c>
      <c r="P2404" t="s">
        <v>5055</v>
      </c>
      <c r="S2404" t="s">
        <v>23964</v>
      </c>
      <c r="T2404" t="s">
        <v>7587</v>
      </c>
      <c r="U2404" t="s">
        <v>7587</v>
      </c>
    </row>
    <row r="2405" spans="1:21" x14ac:dyDescent="0.35">
      <c r="A2405" t="s">
        <v>6172</v>
      </c>
      <c r="B2405" t="s">
        <v>20513</v>
      </c>
      <c r="C2405" t="s">
        <v>11798</v>
      </c>
      <c r="D2405" t="s">
        <v>5055</v>
      </c>
      <c r="E2405" t="s">
        <v>5055</v>
      </c>
      <c r="F2405" t="s">
        <v>17723</v>
      </c>
      <c r="G2405" t="s">
        <v>12802</v>
      </c>
      <c r="H2405" t="s">
        <v>5055</v>
      </c>
      <c r="I2405" t="s">
        <v>5055</v>
      </c>
      <c r="J2405" t="s">
        <v>5055</v>
      </c>
      <c r="K2405" t="s">
        <v>5055</v>
      </c>
      <c r="L2405" t="s">
        <v>5055</v>
      </c>
      <c r="M2405" t="s">
        <v>5055</v>
      </c>
      <c r="N2405" t="s">
        <v>20513</v>
      </c>
      <c r="O2405" t="s">
        <v>5055</v>
      </c>
      <c r="P2405" t="s">
        <v>5055</v>
      </c>
      <c r="S2405" t="s">
        <v>23964</v>
      </c>
      <c r="T2405" t="s">
        <v>7587</v>
      </c>
      <c r="U2405" t="s">
        <v>7587</v>
      </c>
    </row>
    <row r="2406" spans="1:21" x14ac:dyDescent="0.35">
      <c r="A2406" t="s">
        <v>6172</v>
      </c>
      <c r="B2406" t="s">
        <v>20514</v>
      </c>
      <c r="C2406" t="s">
        <v>11798</v>
      </c>
      <c r="D2406" t="s">
        <v>5055</v>
      </c>
      <c r="E2406" t="s">
        <v>5055</v>
      </c>
      <c r="F2406" t="s">
        <v>17723</v>
      </c>
      <c r="G2406" t="s">
        <v>12802</v>
      </c>
      <c r="H2406" t="s">
        <v>5055</v>
      </c>
      <c r="I2406" t="s">
        <v>5055</v>
      </c>
      <c r="J2406" t="s">
        <v>5055</v>
      </c>
      <c r="K2406" t="s">
        <v>5055</v>
      </c>
      <c r="L2406" t="s">
        <v>5055</v>
      </c>
      <c r="M2406" t="s">
        <v>5055</v>
      </c>
      <c r="N2406" t="s">
        <v>20514</v>
      </c>
      <c r="O2406" t="s">
        <v>5055</v>
      </c>
      <c r="P2406" t="s">
        <v>5055</v>
      </c>
      <c r="S2406" t="s">
        <v>23964</v>
      </c>
      <c r="T2406" t="s">
        <v>7587</v>
      </c>
      <c r="U2406" t="s">
        <v>7587</v>
      </c>
    </row>
    <row r="2407" spans="1:21" x14ac:dyDescent="0.35">
      <c r="A2407" t="s">
        <v>6172</v>
      </c>
      <c r="B2407" t="s">
        <v>20515</v>
      </c>
      <c r="C2407" t="s">
        <v>11798</v>
      </c>
      <c r="D2407" t="s">
        <v>5055</v>
      </c>
      <c r="E2407" t="s">
        <v>5055</v>
      </c>
      <c r="F2407" t="s">
        <v>17723</v>
      </c>
      <c r="G2407" t="s">
        <v>12802</v>
      </c>
      <c r="H2407" t="s">
        <v>5055</v>
      </c>
      <c r="I2407" t="s">
        <v>14519</v>
      </c>
      <c r="J2407" t="s">
        <v>14498</v>
      </c>
      <c r="K2407" t="s">
        <v>18033</v>
      </c>
      <c r="L2407" t="s">
        <v>5055</v>
      </c>
      <c r="M2407" t="s">
        <v>5055</v>
      </c>
      <c r="N2407" t="s">
        <v>20516</v>
      </c>
      <c r="O2407" t="s">
        <v>5055</v>
      </c>
      <c r="P2407" t="s">
        <v>5055</v>
      </c>
      <c r="S2407" t="s">
        <v>23964</v>
      </c>
      <c r="T2407" t="s">
        <v>7587</v>
      </c>
      <c r="U2407" t="s">
        <v>7587</v>
      </c>
    </row>
    <row r="2408" spans="1:21" x14ac:dyDescent="0.35">
      <c r="A2408" t="s">
        <v>6172</v>
      </c>
      <c r="B2408" t="s">
        <v>20517</v>
      </c>
      <c r="C2408" t="s">
        <v>11798</v>
      </c>
      <c r="D2408" t="s">
        <v>5055</v>
      </c>
      <c r="E2408" t="s">
        <v>5055</v>
      </c>
      <c r="F2408" t="s">
        <v>17723</v>
      </c>
      <c r="G2408" t="s">
        <v>12802</v>
      </c>
      <c r="H2408" t="s">
        <v>5055</v>
      </c>
      <c r="I2408" t="s">
        <v>5055</v>
      </c>
      <c r="J2408" t="s">
        <v>5055</v>
      </c>
      <c r="K2408" t="s">
        <v>5055</v>
      </c>
      <c r="L2408" t="s">
        <v>5055</v>
      </c>
      <c r="M2408" t="s">
        <v>5055</v>
      </c>
      <c r="N2408" t="s">
        <v>20517</v>
      </c>
      <c r="O2408" t="s">
        <v>5055</v>
      </c>
      <c r="P2408" t="s">
        <v>5055</v>
      </c>
      <c r="S2408" t="s">
        <v>23964</v>
      </c>
      <c r="T2408" t="s">
        <v>7587</v>
      </c>
      <c r="U2408" t="s">
        <v>7587</v>
      </c>
    </row>
    <row r="2409" spans="1:21" x14ac:dyDescent="0.35">
      <c r="A2409" t="s">
        <v>6172</v>
      </c>
      <c r="B2409" t="s">
        <v>20518</v>
      </c>
      <c r="C2409" t="s">
        <v>11798</v>
      </c>
      <c r="D2409" t="s">
        <v>5055</v>
      </c>
      <c r="E2409" t="s">
        <v>5055</v>
      </c>
      <c r="F2409" t="s">
        <v>17723</v>
      </c>
      <c r="G2409" t="s">
        <v>12802</v>
      </c>
      <c r="H2409" t="s">
        <v>5055</v>
      </c>
      <c r="I2409" t="s">
        <v>5055</v>
      </c>
      <c r="J2409" t="s">
        <v>5055</v>
      </c>
      <c r="K2409" t="s">
        <v>5055</v>
      </c>
      <c r="L2409" t="s">
        <v>5055</v>
      </c>
      <c r="M2409" t="s">
        <v>5055</v>
      </c>
      <c r="N2409" t="s">
        <v>20519</v>
      </c>
      <c r="O2409" t="s">
        <v>5055</v>
      </c>
      <c r="P2409" t="s">
        <v>5055</v>
      </c>
      <c r="S2409" t="s">
        <v>23964</v>
      </c>
      <c r="T2409" t="s">
        <v>7587</v>
      </c>
      <c r="U2409" t="s">
        <v>7587</v>
      </c>
    </row>
    <row r="2410" spans="1:21" x14ac:dyDescent="0.35">
      <c r="A2410" t="s">
        <v>6172</v>
      </c>
      <c r="B2410" t="s">
        <v>20520</v>
      </c>
      <c r="C2410" t="s">
        <v>11798</v>
      </c>
      <c r="D2410" t="s">
        <v>5055</v>
      </c>
      <c r="E2410" t="s">
        <v>5055</v>
      </c>
      <c r="F2410" t="s">
        <v>17723</v>
      </c>
      <c r="G2410" t="s">
        <v>12802</v>
      </c>
      <c r="H2410" t="s">
        <v>5055</v>
      </c>
      <c r="I2410" t="s">
        <v>5055</v>
      </c>
      <c r="J2410" t="s">
        <v>5055</v>
      </c>
      <c r="K2410" t="s">
        <v>5055</v>
      </c>
      <c r="L2410" t="s">
        <v>5055</v>
      </c>
      <c r="M2410" t="s">
        <v>5055</v>
      </c>
      <c r="N2410" t="s">
        <v>20520</v>
      </c>
      <c r="O2410" t="s">
        <v>5055</v>
      </c>
      <c r="P2410" t="s">
        <v>5055</v>
      </c>
      <c r="S2410" t="s">
        <v>23964</v>
      </c>
      <c r="T2410" t="s">
        <v>7587</v>
      </c>
      <c r="U2410" t="s">
        <v>7587</v>
      </c>
    </row>
    <row r="2411" spans="1:21" x14ac:dyDescent="0.35">
      <c r="A2411" t="s">
        <v>6172</v>
      </c>
      <c r="B2411" t="s">
        <v>20521</v>
      </c>
      <c r="C2411" t="s">
        <v>11798</v>
      </c>
      <c r="D2411" t="s">
        <v>5055</v>
      </c>
      <c r="E2411" t="s">
        <v>5055</v>
      </c>
      <c r="F2411" t="s">
        <v>17723</v>
      </c>
      <c r="G2411" t="s">
        <v>12802</v>
      </c>
      <c r="H2411" t="s">
        <v>5055</v>
      </c>
      <c r="I2411" t="s">
        <v>5055</v>
      </c>
      <c r="J2411" t="s">
        <v>5055</v>
      </c>
      <c r="K2411" t="s">
        <v>5055</v>
      </c>
      <c r="L2411" t="s">
        <v>5055</v>
      </c>
      <c r="M2411" t="s">
        <v>5055</v>
      </c>
      <c r="N2411" t="s">
        <v>20521</v>
      </c>
      <c r="O2411" t="s">
        <v>5055</v>
      </c>
      <c r="P2411" t="s">
        <v>5055</v>
      </c>
      <c r="S2411" t="s">
        <v>23964</v>
      </c>
      <c r="T2411" t="s">
        <v>7587</v>
      </c>
      <c r="U2411" t="s">
        <v>7587</v>
      </c>
    </row>
    <row r="2412" spans="1:21" x14ac:dyDescent="0.35">
      <c r="A2412" t="s">
        <v>6172</v>
      </c>
      <c r="B2412" t="s">
        <v>20522</v>
      </c>
      <c r="C2412" t="s">
        <v>11798</v>
      </c>
      <c r="D2412" t="s">
        <v>5055</v>
      </c>
      <c r="E2412" t="s">
        <v>5055</v>
      </c>
      <c r="F2412" t="s">
        <v>17723</v>
      </c>
      <c r="G2412" t="s">
        <v>12802</v>
      </c>
      <c r="H2412" t="s">
        <v>5055</v>
      </c>
      <c r="I2412" t="s">
        <v>5055</v>
      </c>
      <c r="J2412" t="s">
        <v>5055</v>
      </c>
      <c r="K2412" t="s">
        <v>5055</v>
      </c>
      <c r="L2412" t="s">
        <v>5055</v>
      </c>
      <c r="M2412" t="s">
        <v>5055</v>
      </c>
      <c r="N2412" t="s">
        <v>20522</v>
      </c>
      <c r="O2412" t="s">
        <v>5055</v>
      </c>
      <c r="P2412" t="s">
        <v>5055</v>
      </c>
      <c r="S2412" t="s">
        <v>23964</v>
      </c>
      <c r="T2412" t="s">
        <v>7587</v>
      </c>
      <c r="U2412" t="s">
        <v>7587</v>
      </c>
    </row>
    <row r="2413" spans="1:21" x14ac:dyDescent="0.35">
      <c r="A2413" t="s">
        <v>6172</v>
      </c>
      <c r="B2413" t="s">
        <v>20523</v>
      </c>
      <c r="C2413" t="s">
        <v>11798</v>
      </c>
      <c r="D2413" t="s">
        <v>5055</v>
      </c>
      <c r="E2413" t="s">
        <v>5055</v>
      </c>
      <c r="F2413" t="s">
        <v>17723</v>
      </c>
      <c r="G2413" t="s">
        <v>12802</v>
      </c>
      <c r="H2413" t="s">
        <v>5055</v>
      </c>
      <c r="I2413" t="s">
        <v>5055</v>
      </c>
      <c r="J2413" t="s">
        <v>5055</v>
      </c>
      <c r="K2413" t="s">
        <v>5055</v>
      </c>
      <c r="L2413" t="s">
        <v>5055</v>
      </c>
      <c r="M2413" t="s">
        <v>5055</v>
      </c>
      <c r="N2413" t="s">
        <v>20523</v>
      </c>
      <c r="O2413" t="s">
        <v>5055</v>
      </c>
      <c r="P2413" t="s">
        <v>5055</v>
      </c>
      <c r="S2413" t="s">
        <v>23964</v>
      </c>
      <c r="T2413" t="s">
        <v>7587</v>
      </c>
      <c r="U2413" t="s">
        <v>7587</v>
      </c>
    </row>
    <row r="2414" spans="1:21" x14ac:dyDescent="0.35">
      <c r="A2414" t="s">
        <v>6172</v>
      </c>
      <c r="B2414" t="s">
        <v>20524</v>
      </c>
      <c r="C2414" t="s">
        <v>11798</v>
      </c>
      <c r="D2414" t="s">
        <v>5055</v>
      </c>
      <c r="E2414" t="s">
        <v>5055</v>
      </c>
      <c r="F2414" t="s">
        <v>17723</v>
      </c>
      <c r="G2414" t="s">
        <v>12802</v>
      </c>
      <c r="H2414" t="s">
        <v>5055</v>
      </c>
      <c r="I2414" t="s">
        <v>5055</v>
      </c>
      <c r="J2414" t="s">
        <v>5055</v>
      </c>
      <c r="K2414" t="s">
        <v>5055</v>
      </c>
      <c r="L2414" t="s">
        <v>5055</v>
      </c>
      <c r="M2414" t="s">
        <v>5055</v>
      </c>
      <c r="N2414" t="s">
        <v>20524</v>
      </c>
      <c r="O2414" t="s">
        <v>5055</v>
      </c>
      <c r="P2414" t="s">
        <v>5055</v>
      </c>
      <c r="S2414" t="s">
        <v>23964</v>
      </c>
      <c r="T2414" t="s">
        <v>7587</v>
      </c>
      <c r="U2414" t="s">
        <v>7587</v>
      </c>
    </row>
    <row r="2415" spans="1:21" x14ac:dyDescent="0.35">
      <c r="A2415" t="s">
        <v>6172</v>
      </c>
      <c r="B2415" t="s">
        <v>20525</v>
      </c>
      <c r="C2415" t="s">
        <v>11798</v>
      </c>
      <c r="D2415" t="s">
        <v>5055</v>
      </c>
      <c r="E2415" t="s">
        <v>5055</v>
      </c>
      <c r="F2415" t="s">
        <v>17723</v>
      </c>
      <c r="G2415" t="s">
        <v>12802</v>
      </c>
      <c r="H2415" t="s">
        <v>5055</v>
      </c>
      <c r="I2415" t="s">
        <v>5055</v>
      </c>
      <c r="J2415" t="s">
        <v>5055</v>
      </c>
      <c r="K2415" t="s">
        <v>5055</v>
      </c>
      <c r="L2415" t="s">
        <v>5055</v>
      </c>
      <c r="M2415" t="s">
        <v>5055</v>
      </c>
      <c r="N2415" t="s">
        <v>20525</v>
      </c>
      <c r="O2415" t="s">
        <v>5055</v>
      </c>
      <c r="P2415" t="s">
        <v>5055</v>
      </c>
      <c r="S2415" t="s">
        <v>23964</v>
      </c>
      <c r="T2415" t="s">
        <v>7587</v>
      </c>
      <c r="U2415" t="s">
        <v>7587</v>
      </c>
    </row>
    <row r="2416" spans="1:21" x14ac:dyDescent="0.35">
      <c r="A2416" t="s">
        <v>6172</v>
      </c>
      <c r="B2416" t="s">
        <v>20526</v>
      </c>
      <c r="C2416" t="s">
        <v>11798</v>
      </c>
      <c r="D2416" t="s">
        <v>5055</v>
      </c>
      <c r="E2416" t="s">
        <v>5055</v>
      </c>
      <c r="F2416" t="s">
        <v>17723</v>
      </c>
      <c r="G2416" t="s">
        <v>12802</v>
      </c>
      <c r="H2416" t="s">
        <v>5055</v>
      </c>
      <c r="I2416" t="s">
        <v>5055</v>
      </c>
      <c r="J2416" t="s">
        <v>5055</v>
      </c>
      <c r="K2416" t="s">
        <v>5055</v>
      </c>
      <c r="L2416" t="s">
        <v>5055</v>
      </c>
      <c r="M2416" t="s">
        <v>5055</v>
      </c>
      <c r="N2416" t="s">
        <v>20526</v>
      </c>
      <c r="O2416" t="s">
        <v>5055</v>
      </c>
      <c r="P2416" t="s">
        <v>5055</v>
      </c>
      <c r="S2416" t="s">
        <v>23964</v>
      </c>
      <c r="T2416" t="s">
        <v>7587</v>
      </c>
      <c r="U2416" t="s">
        <v>7587</v>
      </c>
    </row>
    <row r="2417" spans="1:21" x14ac:dyDescent="0.35">
      <c r="A2417" t="s">
        <v>6172</v>
      </c>
      <c r="B2417" t="s">
        <v>20527</v>
      </c>
      <c r="C2417" t="s">
        <v>11798</v>
      </c>
      <c r="D2417" t="s">
        <v>5055</v>
      </c>
      <c r="E2417" t="s">
        <v>5055</v>
      </c>
      <c r="F2417" t="s">
        <v>17723</v>
      </c>
      <c r="G2417" t="s">
        <v>12802</v>
      </c>
      <c r="H2417" t="s">
        <v>5055</v>
      </c>
      <c r="I2417" t="s">
        <v>5055</v>
      </c>
      <c r="J2417" t="s">
        <v>5055</v>
      </c>
      <c r="K2417" t="s">
        <v>5055</v>
      </c>
      <c r="L2417" t="s">
        <v>5055</v>
      </c>
      <c r="M2417" t="s">
        <v>5055</v>
      </c>
      <c r="N2417" t="s">
        <v>20527</v>
      </c>
      <c r="O2417" t="s">
        <v>5055</v>
      </c>
      <c r="P2417" t="s">
        <v>5055</v>
      </c>
      <c r="S2417" t="s">
        <v>23964</v>
      </c>
      <c r="T2417" t="s">
        <v>7587</v>
      </c>
      <c r="U2417" t="s">
        <v>7587</v>
      </c>
    </row>
    <row r="2418" spans="1:21" x14ac:dyDescent="0.35">
      <c r="A2418" t="s">
        <v>6172</v>
      </c>
      <c r="B2418" t="s">
        <v>20528</v>
      </c>
      <c r="C2418" t="s">
        <v>11798</v>
      </c>
      <c r="D2418" t="s">
        <v>5055</v>
      </c>
      <c r="E2418" t="s">
        <v>5055</v>
      </c>
      <c r="F2418" t="s">
        <v>17723</v>
      </c>
      <c r="G2418" t="s">
        <v>12802</v>
      </c>
      <c r="H2418" t="s">
        <v>5055</v>
      </c>
      <c r="I2418" t="s">
        <v>5055</v>
      </c>
      <c r="J2418" t="s">
        <v>5055</v>
      </c>
      <c r="K2418" t="s">
        <v>5055</v>
      </c>
      <c r="L2418" t="s">
        <v>5055</v>
      </c>
      <c r="M2418" t="s">
        <v>5055</v>
      </c>
      <c r="N2418" t="s">
        <v>20529</v>
      </c>
      <c r="O2418" t="s">
        <v>5055</v>
      </c>
      <c r="P2418" t="s">
        <v>5055</v>
      </c>
      <c r="S2418" t="s">
        <v>23964</v>
      </c>
      <c r="T2418" t="s">
        <v>7587</v>
      </c>
      <c r="U2418" t="s">
        <v>7587</v>
      </c>
    </row>
    <row r="2419" spans="1:21" x14ac:dyDescent="0.35">
      <c r="A2419" t="s">
        <v>6172</v>
      </c>
      <c r="B2419" t="s">
        <v>20530</v>
      </c>
      <c r="C2419" t="s">
        <v>11798</v>
      </c>
      <c r="D2419" t="s">
        <v>5055</v>
      </c>
      <c r="E2419" t="s">
        <v>5055</v>
      </c>
      <c r="F2419" t="s">
        <v>17723</v>
      </c>
      <c r="G2419" t="s">
        <v>12802</v>
      </c>
      <c r="H2419" t="s">
        <v>5055</v>
      </c>
      <c r="I2419" t="s">
        <v>5055</v>
      </c>
      <c r="J2419" t="s">
        <v>5055</v>
      </c>
      <c r="K2419" t="s">
        <v>5055</v>
      </c>
      <c r="L2419" t="s">
        <v>5055</v>
      </c>
      <c r="M2419" t="s">
        <v>5055</v>
      </c>
      <c r="N2419" t="s">
        <v>20530</v>
      </c>
      <c r="O2419" t="s">
        <v>5055</v>
      </c>
      <c r="P2419" t="s">
        <v>5055</v>
      </c>
      <c r="S2419" t="s">
        <v>23964</v>
      </c>
      <c r="T2419" t="s">
        <v>7587</v>
      </c>
      <c r="U2419" t="s">
        <v>7587</v>
      </c>
    </row>
    <row r="2420" spans="1:21" x14ac:dyDescent="0.35">
      <c r="A2420" t="s">
        <v>6172</v>
      </c>
      <c r="B2420" t="s">
        <v>20531</v>
      </c>
      <c r="C2420" t="s">
        <v>11798</v>
      </c>
      <c r="D2420" t="s">
        <v>5055</v>
      </c>
      <c r="E2420" t="s">
        <v>5055</v>
      </c>
      <c r="F2420" t="s">
        <v>17723</v>
      </c>
      <c r="G2420" t="s">
        <v>12802</v>
      </c>
      <c r="H2420" t="s">
        <v>5055</v>
      </c>
      <c r="I2420" t="s">
        <v>5055</v>
      </c>
      <c r="J2420" t="s">
        <v>5055</v>
      </c>
      <c r="K2420" t="s">
        <v>5055</v>
      </c>
      <c r="L2420" t="s">
        <v>5055</v>
      </c>
      <c r="M2420" t="s">
        <v>5055</v>
      </c>
      <c r="N2420" t="s">
        <v>20531</v>
      </c>
      <c r="O2420" t="s">
        <v>5055</v>
      </c>
      <c r="P2420" t="s">
        <v>5055</v>
      </c>
      <c r="S2420" t="s">
        <v>23964</v>
      </c>
      <c r="T2420" t="s">
        <v>7587</v>
      </c>
      <c r="U2420" t="s">
        <v>7587</v>
      </c>
    </row>
    <row r="2421" spans="1:21" x14ac:dyDescent="0.35">
      <c r="A2421" t="s">
        <v>6172</v>
      </c>
      <c r="B2421" t="s">
        <v>20532</v>
      </c>
      <c r="C2421" t="s">
        <v>11798</v>
      </c>
      <c r="D2421" t="s">
        <v>5055</v>
      </c>
      <c r="E2421" t="s">
        <v>5055</v>
      </c>
      <c r="F2421" t="s">
        <v>17723</v>
      </c>
      <c r="G2421" t="s">
        <v>12802</v>
      </c>
      <c r="H2421" t="s">
        <v>5055</v>
      </c>
      <c r="I2421" t="s">
        <v>5055</v>
      </c>
      <c r="J2421" t="s">
        <v>5055</v>
      </c>
      <c r="K2421" t="s">
        <v>5055</v>
      </c>
      <c r="L2421" t="s">
        <v>5055</v>
      </c>
      <c r="M2421" t="s">
        <v>5055</v>
      </c>
      <c r="N2421" t="s">
        <v>20533</v>
      </c>
      <c r="O2421" t="s">
        <v>5055</v>
      </c>
      <c r="P2421" t="s">
        <v>5055</v>
      </c>
      <c r="S2421" t="s">
        <v>23964</v>
      </c>
      <c r="T2421" t="s">
        <v>7587</v>
      </c>
      <c r="U2421" t="s">
        <v>7587</v>
      </c>
    </row>
    <row r="2422" spans="1:21" x14ac:dyDescent="0.35">
      <c r="A2422" t="s">
        <v>6172</v>
      </c>
      <c r="B2422" t="s">
        <v>20534</v>
      </c>
      <c r="C2422" t="s">
        <v>11798</v>
      </c>
      <c r="D2422" t="s">
        <v>5055</v>
      </c>
      <c r="E2422" t="s">
        <v>5055</v>
      </c>
      <c r="F2422" t="s">
        <v>17723</v>
      </c>
      <c r="G2422" t="s">
        <v>12802</v>
      </c>
      <c r="H2422" t="s">
        <v>5055</v>
      </c>
      <c r="I2422" t="s">
        <v>5055</v>
      </c>
      <c r="J2422" t="s">
        <v>5055</v>
      </c>
      <c r="K2422" t="s">
        <v>5055</v>
      </c>
      <c r="L2422" t="s">
        <v>5055</v>
      </c>
      <c r="M2422" t="s">
        <v>5055</v>
      </c>
      <c r="N2422" t="s">
        <v>20535</v>
      </c>
      <c r="O2422" t="s">
        <v>5055</v>
      </c>
      <c r="P2422" t="s">
        <v>5055</v>
      </c>
      <c r="S2422" t="s">
        <v>23964</v>
      </c>
      <c r="T2422" t="s">
        <v>7587</v>
      </c>
      <c r="U2422" t="s">
        <v>7587</v>
      </c>
    </row>
    <row r="2423" spans="1:21" x14ac:dyDescent="0.35">
      <c r="A2423" t="s">
        <v>6172</v>
      </c>
      <c r="B2423" t="s">
        <v>20536</v>
      </c>
      <c r="C2423" t="s">
        <v>11798</v>
      </c>
      <c r="D2423" t="s">
        <v>5055</v>
      </c>
      <c r="E2423" t="s">
        <v>5055</v>
      </c>
      <c r="F2423" t="s">
        <v>17723</v>
      </c>
      <c r="G2423" t="s">
        <v>12802</v>
      </c>
      <c r="H2423" t="s">
        <v>5055</v>
      </c>
      <c r="I2423" t="s">
        <v>5055</v>
      </c>
      <c r="J2423" t="s">
        <v>5055</v>
      </c>
      <c r="K2423" t="s">
        <v>5055</v>
      </c>
      <c r="L2423" t="s">
        <v>5055</v>
      </c>
      <c r="M2423" t="s">
        <v>5055</v>
      </c>
      <c r="N2423" t="s">
        <v>20537</v>
      </c>
      <c r="O2423" t="s">
        <v>5055</v>
      </c>
      <c r="P2423" t="s">
        <v>5055</v>
      </c>
      <c r="S2423" t="s">
        <v>23964</v>
      </c>
      <c r="T2423" t="s">
        <v>7587</v>
      </c>
      <c r="U2423" t="s">
        <v>7587</v>
      </c>
    </row>
    <row r="2424" spans="1:21" x14ac:dyDescent="0.35">
      <c r="A2424" t="s">
        <v>6172</v>
      </c>
      <c r="B2424" t="s">
        <v>20538</v>
      </c>
      <c r="C2424" t="s">
        <v>11798</v>
      </c>
      <c r="D2424" t="s">
        <v>5055</v>
      </c>
      <c r="E2424" t="s">
        <v>5055</v>
      </c>
      <c r="F2424" t="s">
        <v>17723</v>
      </c>
      <c r="G2424" t="s">
        <v>12802</v>
      </c>
      <c r="H2424" t="s">
        <v>5055</v>
      </c>
      <c r="I2424" t="s">
        <v>5055</v>
      </c>
      <c r="J2424" t="s">
        <v>5055</v>
      </c>
      <c r="K2424" t="s">
        <v>5055</v>
      </c>
      <c r="L2424" t="s">
        <v>5055</v>
      </c>
      <c r="M2424" t="s">
        <v>5055</v>
      </c>
      <c r="N2424" t="s">
        <v>20538</v>
      </c>
      <c r="O2424" t="s">
        <v>5055</v>
      </c>
      <c r="P2424" t="s">
        <v>5055</v>
      </c>
      <c r="S2424" t="s">
        <v>23964</v>
      </c>
      <c r="T2424" t="s">
        <v>7587</v>
      </c>
      <c r="U2424" t="s">
        <v>7587</v>
      </c>
    </row>
    <row r="2425" spans="1:21" x14ac:dyDescent="0.35">
      <c r="A2425" t="s">
        <v>6172</v>
      </c>
      <c r="B2425" t="s">
        <v>20539</v>
      </c>
      <c r="C2425" t="s">
        <v>11798</v>
      </c>
      <c r="D2425" t="s">
        <v>5055</v>
      </c>
      <c r="E2425" t="s">
        <v>5055</v>
      </c>
      <c r="F2425" t="s">
        <v>17723</v>
      </c>
      <c r="G2425" t="s">
        <v>12802</v>
      </c>
      <c r="H2425" t="s">
        <v>5055</v>
      </c>
      <c r="I2425" t="s">
        <v>5055</v>
      </c>
      <c r="J2425" t="s">
        <v>5055</v>
      </c>
      <c r="K2425" t="s">
        <v>5055</v>
      </c>
      <c r="L2425" t="s">
        <v>5055</v>
      </c>
      <c r="M2425" t="s">
        <v>5055</v>
      </c>
      <c r="N2425" t="s">
        <v>20539</v>
      </c>
      <c r="O2425" t="s">
        <v>5055</v>
      </c>
      <c r="P2425" t="s">
        <v>5055</v>
      </c>
      <c r="S2425" t="s">
        <v>23964</v>
      </c>
      <c r="T2425" t="s">
        <v>7587</v>
      </c>
      <c r="U2425" t="s">
        <v>7587</v>
      </c>
    </row>
    <row r="2426" spans="1:21" x14ac:dyDescent="0.35">
      <c r="A2426" t="s">
        <v>6172</v>
      </c>
      <c r="B2426" t="s">
        <v>20540</v>
      </c>
      <c r="C2426" t="s">
        <v>11798</v>
      </c>
      <c r="D2426" t="s">
        <v>5055</v>
      </c>
      <c r="E2426" t="s">
        <v>5055</v>
      </c>
      <c r="F2426" t="s">
        <v>17723</v>
      </c>
      <c r="G2426" t="s">
        <v>12802</v>
      </c>
      <c r="H2426" t="s">
        <v>5055</v>
      </c>
      <c r="I2426" t="s">
        <v>5055</v>
      </c>
      <c r="J2426" t="s">
        <v>5055</v>
      </c>
      <c r="K2426" t="s">
        <v>5055</v>
      </c>
      <c r="L2426" t="s">
        <v>5055</v>
      </c>
      <c r="M2426" t="s">
        <v>5055</v>
      </c>
      <c r="N2426" t="s">
        <v>20540</v>
      </c>
      <c r="O2426" t="s">
        <v>5055</v>
      </c>
      <c r="P2426" t="s">
        <v>5055</v>
      </c>
      <c r="S2426" t="s">
        <v>23964</v>
      </c>
      <c r="T2426" t="s">
        <v>7587</v>
      </c>
      <c r="U2426" t="s">
        <v>7587</v>
      </c>
    </row>
    <row r="2427" spans="1:21" x14ac:dyDescent="0.35">
      <c r="A2427" t="s">
        <v>6172</v>
      </c>
      <c r="B2427" t="s">
        <v>20541</v>
      </c>
      <c r="C2427" t="s">
        <v>11798</v>
      </c>
      <c r="D2427" t="s">
        <v>5055</v>
      </c>
      <c r="E2427" t="s">
        <v>5055</v>
      </c>
      <c r="F2427" t="s">
        <v>18369</v>
      </c>
      <c r="G2427" t="s">
        <v>12789</v>
      </c>
      <c r="H2427" t="s">
        <v>5055</v>
      </c>
      <c r="I2427" t="s">
        <v>5055</v>
      </c>
      <c r="J2427" t="s">
        <v>5055</v>
      </c>
      <c r="K2427" t="s">
        <v>5055</v>
      </c>
      <c r="L2427" t="s">
        <v>5055</v>
      </c>
      <c r="M2427" t="s">
        <v>5055</v>
      </c>
      <c r="N2427" t="s">
        <v>20541</v>
      </c>
      <c r="O2427" t="s">
        <v>5055</v>
      </c>
      <c r="P2427" t="s">
        <v>5055</v>
      </c>
      <c r="S2427" t="s">
        <v>23964</v>
      </c>
      <c r="T2427" t="s">
        <v>7587</v>
      </c>
      <c r="U2427" t="s">
        <v>7587</v>
      </c>
    </row>
    <row r="2428" spans="1:21" x14ac:dyDescent="0.35">
      <c r="A2428" t="s">
        <v>6172</v>
      </c>
      <c r="B2428" t="s">
        <v>20542</v>
      </c>
      <c r="C2428" t="s">
        <v>11798</v>
      </c>
      <c r="D2428" t="s">
        <v>5055</v>
      </c>
      <c r="E2428" t="s">
        <v>5055</v>
      </c>
      <c r="F2428" t="s">
        <v>17723</v>
      </c>
      <c r="G2428" t="s">
        <v>12802</v>
      </c>
      <c r="H2428" t="s">
        <v>5055</v>
      </c>
      <c r="I2428" t="s">
        <v>5055</v>
      </c>
      <c r="J2428" t="s">
        <v>5055</v>
      </c>
      <c r="K2428" t="s">
        <v>5055</v>
      </c>
      <c r="L2428" t="s">
        <v>5055</v>
      </c>
      <c r="M2428" t="s">
        <v>5055</v>
      </c>
      <c r="N2428" t="s">
        <v>20542</v>
      </c>
      <c r="O2428" t="s">
        <v>5055</v>
      </c>
      <c r="P2428" t="s">
        <v>5055</v>
      </c>
      <c r="S2428" t="s">
        <v>23964</v>
      </c>
      <c r="T2428" t="s">
        <v>7587</v>
      </c>
      <c r="U2428" t="s">
        <v>7587</v>
      </c>
    </row>
    <row r="2429" spans="1:21" x14ac:dyDescent="0.35">
      <c r="A2429" t="s">
        <v>6172</v>
      </c>
      <c r="B2429" t="s">
        <v>20543</v>
      </c>
      <c r="C2429" t="s">
        <v>11798</v>
      </c>
      <c r="D2429" t="s">
        <v>5055</v>
      </c>
      <c r="E2429" t="s">
        <v>5055</v>
      </c>
      <c r="F2429" t="s">
        <v>17723</v>
      </c>
      <c r="G2429" t="s">
        <v>12802</v>
      </c>
      <c r="H2429" t="s">
        <v>5055</v>
      </c>
      <c r="I2429" t="s">
        <v>14513</v>
      </c>
      <c r="J2429" t="s">
        <v>10871</v>
      </c>
      <c r="K2429" t="s">
        <v>5055</v>
      </c>
      <c r="L2429" t="s">
        <v>5055</v>
      </c>
      <c r="M2429" t="s">
        <v>5055</v>
      </c>
      <c r="N2429" t="s">
        <v>20544</v>
      </c>
      <c r="O2429" t="s">
        <v>5055</v>
      </c>
      <c r="P2429" t="s">
        <v>5055</v>
      </c>
      <c r="S2429" t="s">
        <v>23964</v>
      </c>
      <c r="T2429" t="s">
        <v>7587</v>
      </c>
      <c r="U2429" t="s">
        <v>7587</v>
      </c>
    </row>
    <row r="2430" spans="1:21" x14ac:dyDescent="0.35">
      <c r="A2430" t="s">
        <v>6172</v>
      </c>
      <c r="B2430" t="s">
        <v>20545</v>
      </c>
      <c r="C2430" t="s">
        <v>11798</v>
      </c>
      <c r="D2430" t="s">
        <v>5055</v>
      </c>
      <c r="E2430" t="s">
        <v>5055</v>
      </c>
      <c r="F2430" t="s">
        <v>17723</v>
      </c>
      <c r="G2430" t="s">
        <v>12802</v>
      </c>
      <c r="H2430" t="s">
        <v>5055</v>
      </c>
      <c r="I2430" t="s">
        <v>14513</v>
      </c>
      <c r="J2430" t="s">
        <v>10871</v>
      </c>
      <c r="K2430" t="s">
        <v>5055</v>
      </c>
      <c r="L2430" t="s">
        <v>5055</v>
      </c>
      <c r="M2430" t="s">
        <v>5055</v>
      </c>
      <c r="N2430" t="s">
        <v>20546</v>
      </c>
      <c r="O2430" t="s">
        <v>5055</v>
      </c>
      <c r="P2430" t="s">
        <v>5055</v>
      </c>
      <c r="S2430" t="s">
        <v>23964</v>
      </c>
      <c r="T2430" t="s">
        <v>7587</v>
      </c>
      <c r="U2430" t="s">
        <v>7587</v>
      </c>
    </row>
    <row r="2431" spans="1:21" x14ac:dyDescent="0.35">
      <c r="A2431" t="s">
        <v>6172</v>
      </c>
      <c r="B2431" t="s">
        <v>20547</v>
      </c>
      <c r="C2431" t="s">
        <v>11798</v>
      </c>
      <c r="D2431" t="s">
        <v>5055</v>
      </c>
      <c r="E2431" t="s">
        <v>5055</v>
      </c>
      <c r="F2431" t="s">
        <v>17723</v>
      </c>
      <c r="G2431" t="s">
        <v>12802</v>
      </c>
      <c r="H2431" t="s">
        <v>5055</v>
      </c>
      <c r="I2431" t="s">
        <v>14513</v>
      </c>
      <c r="J2431" t="s">
        <v>10871</v>
      </c>
      <c r="K2431" t="s">
        <v>5055</v>
      </c>
      <c r="L2431" t="s">
        <v>5055</v>
      </c>
      <c r="M2431" t="s">
        <v>5055</v>
      </c>
      <c r="N2431" t="s">
        <v>20548</v>
      </c>
      <c r="O2431" t="s">
        <v>5055</v>
      </c>
      <c r="P2431" t="s">
        <v>5055</v>
      </c>
      <c r="S2431" t="s">
        <v>23964</v>
      </c>
      <c r="T2431" t="s">
        <v>7587</v>
      </c>
      <c r="U2431" t="s">
        <v>7587</v>
      </c>
    </row>
    <row r="2432" spans="1:21" x14ac:dyDescent="0.35">
      <c r="A2432" t="s">
        <v>6172</v>
      </c>
      <c r="B2432" t="s">
        <v>20549</v>
      </c>
      <c r="C2432" t="s">
        <v>11798</v>
      </c>
      <c r="D2432" t="s">
        <v>5055</v>
      </c>
      <c r="E2432" t="s">
        <v>5055</v>
      </c>
      <c r="F2432" t="s">
        <v>17723</v>
      </c>
      <c r="G2432" t="s">
        <v>12802</v>
      </c>
      <c r="H2432" t="s">
        <v>5055</v>
      </c>
      <c r="I2432" t="s">
        <v>14513</v>
      </c>
      <c r="J2432" t="s">
        <v>10871</v>
      </c>
      <c r="K2432" t="s">
        <v>5055</v>
      </c>
      <c r="L2432" t="s">
        <v>5055</v>
      </c>
      <c r="M2432" t="s">
        <v>5055</v>
      </c>
      <c r="N2432" t="s">
        <v>20550</v>
      </c>
      <c r="O2432" t="s">
        <v>5055</v>
      </c>
      <c r="P2432" t="s">
        <v>5055</v>
      </c>
      <c r="S2432" t="s">
        <v>23964</v>
      </c>
      <c r="T2432" t="s">
        <v>7587</v>
      </c>
      <c r="U2432" t="s">
        <v>7587</v>
      </c>
    </row>
    <row r="2433" spans="1:21" x14ac:dyDescent="0.35">
      <c r="A2433" t="s">
        <v>6172</v>
      </c>
      <c r="B2433" t="s">
        <v>20551</v>
      </c>
      <c r="C2433" t="s">
        <v>11798</v>
      </c>
      <c r="D2433" t="s">
        <v>5055</v>
      </c>
      <c r="E2433" t="s">
        <v>5055</v>
      </c>
      <c r="F2433" t="s">
        <v>17723</v>
      </c>
      <c r="G2433" t="s">
        <v>12802</v>
      </c>
      <c r="H2433" t="s">
        <v>5055</v>
      </c>
      <c r="I2433" t="s">
        <v>14513</v>
      </c>
      <c r="J2433" t="s">
        <v>10871</v>
      </c>
      <c r="K2433" t="s">
        <v>5055</v>
      </c>
      <c r="L2433" t="s">
        <v>5055</v>
      </c>
      <c r="M2433" t="s">
        <v>5055</v>
      </c>
      <c r="N2433" t="s">
        <v>20552</v>
      </c>
      <c r="O2433" t="s">
        <v>5055</v>
      </c>
      <c r="P2433" t="s">
        <v>5055</v>
      </c>
      <c r="S2433" t="s">
        <v>23964</v>
      </c>
      <c r="T2433" t="s">
        <v>7587</v>
      </c>
      <c r="U2433" t="s">
        <v>7587</v>
      </c>
    </row>
    <row r="2434" spans="1:21" x14ac:dyDescent="0.35">
      <c r="A2434" t="s">
        <v>6172</v>
      </c>
      <c r="B2434" t="s">
        <v>20553</v>
      </c>
      <c r="C2434" t="s">
        <v>11798</v>
      </c>
      <c r="D2434" t="s">
        <v>5055</v>
      </c>
      <c r="E2434" t="s">
        <v>5055</v>
      </c>
      <c r="F2434" t="s">
        <v>17723</v>
      </c>
      <c r="G2434" t="s">
        <v>12802</v>
      </c>
      <c r="H2434" t="s">
        <v>5055</v>
      </c>
      <c r="I2434" t="s">
        <v>14513</v>
      </c>
      <c r="J2434" t="s">
        <v>10871</v>
      </c>
      <c r="K2434" t="s">
        <v>5055</v>
      </c>
      <c r="L2434" t="s">
        <v>5055</v>
      </c>
      <c r="M2434" t="s">
        <v>5055</v>
      </c>
      <c r="N2434" t="s">
        <v>20554</v>
      </c>
      <c r="O2434" t="s">
        <v>5055</v>
      </c>
      <c r="P2434" t="s">
        <v>5055</v>
      </c>
      <c r="S2434" t="s">
        <v>23964</v>
      </c>
      <c r="T2434" t="s">
        <v>7587</v>
      </c>
      <c r="U2434" t="s">
        <v>7587</v>
      </c>
    </row>
    <row r="2435" spans="1:21" x14ac:dyDescent="0.35">
      <c r="A2435" t="s">
        <v>6172</v>
      </c>
      <c r="B2435" t="s">
        <v>20555</v>
      </c>
      <c r="C2435" t="s">
        <v>11798</v>
      </c>
      <c r="D2435" t="s">
        <v>5055</v>
      </c>
      <c r="E2435" t="s">
        <v>5055</v>
      </c>
      <c r="F2435" t="s">
        <v>17723</v>
      </c>
      <c r="G2435" t="s">
        <v>12802</v>
      </c>
      <c r="H2435" t="s">
        <v>5055</v>
      </c>
      <c r="I2435" t="s">
        <v>14513</v>
      </c>
      <c r="J2435" t="s">
        <v>10871</v>
      </c>
      <c r="K2435" t="s">
        <v>5055</v>
      </c>
      <c r="L2435" t="s">
        <v>5055</v>
      </c>
      <c r="M2435" t="s">
        <v>5055</v>
      </c>
      <c r="N2435" t="s">
        <v>20556</v>
      </c>
      <c r="O2435" t="s">
        <v>5055</v>
      </c>
      <c r="P2435" t="s">
        <v>5055</v>
      </c>
      <c r="S2435" t="s">
        <v>23964</v>
      </c>
      <c r="T2435" t="s">
        <v>7587</v>
      </c>
      <c r="U2435" t="s">
        <v>7587</v>
      </c>
    </row>
    <row r="2436" spans="1:21" x14ac:dyDescent="0.35">
      <c r="A2436" t="s">
        <v>6172</v>
      </c>
      <c r="B2436" t="s">
        <v>20557</v>
      </c>
      <c r="C2436" t="s">
        <v>11798</v>
      </c>
      <c r="D2436" t="s">
        <v>5055</v>
      </c>
      <c r="E2436" t="s">
        <v>5055</v>
      </c>
      <c r="F2436" t="s">
        <v>17738</v>
      </c>
      <c r="G2436" t="s">
        <v>12802</v>
      </c>
      <c r="H2436" t="s">
        <v>5055</v>
      </c>
      <c r="I2436" t="s">
        <v>5055</v>
      </c>
      <c r="J2436" t="s">
        <v>20558</v>
      </c>
      <c r="K2436" t="s">
        <v>5055</v>
      </c>
      <c r="L2436" t="s">
        <v>5055</v>
      </c>
      <c r="M2436" t="s">
        <v>5055</v>
      </c>
      <c r="N2436" t="s">
        <v>20557</v>
      </c>
      <c r="O2436" t="s">
        <v>5055</v>
      </c>
      <c r="P2436" t="s">
        <v>5055</v>
      </c>
      <c r="S2436" t="s">
        <v>23964</v>
      </c>
      <c r="T2436" t="s">
        <v>7587</v>
      </c>
      <c r="U2436" t="s">
        <v>7587</v>
      </c>
    </row>
    <row r="2437" spans="1:21" x14ac:dyDescent="0.35">
      <c r="A2437" t="s">
        <v>6172</v>
      </c>
      <c r="B2437" t="s">
        <v>20559</v>
      </c>
      <c r="C2437" t="s">
        <v>11798</v>
      </c>
      <c r="D2437" t="s">
        <v>5055</v>
      </c>
      <c r="E2437" t="s">
        <v>5055</v>
      </c>
      <c r="F2437" t="s">
        <v>17723</v>
      </c>
      <c r="G2437" t="s">
        <v>12802</v>
      </c>
      <c r="H2437" t="s">
        <v>5055</v>
      </c>
      <c r="I2437" t="s">
        <v>5055</v>
      </c>
      <c r="J2437" t="s">
        <v>5055</v>
      </c>
      <c r="K2437" t="s">
        <v>5055</v>
      </c>
      <c r="L2437" t="s">
        <v>5055</v>
      </c>
      <c r="M2437" t="s">
        <v>5055</v>
      </c>
      <c r="N2437" t="s">
        <v>20557</v>
      </c>
      <c r="O2437" t="s">
        <v>5055</v>
      </c>
      <c r="P2437" t="s">
        <v>5055</v>
      </c>
      <c r="S2437" t="s">
        <v>23964</v>
      </c>
      <c r="T2437" t="s">
        <v>7587</v>
      </c>
      <c r="U2437" t="s">
        <v>7587</v>
      </c>
    </row>
    <row r="2438" spans="1:21" x14ac:dyDescent="0.35">
      <c r="A2438" t="s">
        <v>6172</v>
      </c>
      <c r="B2438" t="s">
        <v>20560</v>
      </c>
      <c r="C2438" t="s">
        <v>11798</v>
      </c>
      <c r="D2438" t="s">
        <v>5055</v>
      </c>
      <c r="E2438" t="s">
        <v>5055</v>
      </c>
      <c r="F2438" t="s">
        <v>17723</v>
      </c>
      <c r="G2438" t="s">
        <v>12802</v>
      </c>
      <c r="H2438" t="s">
        <v>5055</v>
      </c>
      <c r="I2438" t="s">
        <v>14513</v>
      </c>
      <c r="J2438" t="s">
        <v>10871</v>
      </c>
      <c r="K2438" t="s">
        <v>5055</v>
      </c>
      <c r="L2438" t="s">
        <v>5055</v>
      </c>
      <c r="M2438" t="s">
        <v>5055</v>
      </c>
      <c r="N2438" t="s">
        <v>20561</v>
      </c>
      <c r="O2438" t="s">
        <v>5055</v>
      </c>
      <c r="P2438" t="s">
        <v>5055</v>
      </c>
      <c r="S2438" t="s">
        <v>23964</v>
      </c>
      <c r="T2438" t="s">
        <v>7587</v>
      </c>
      <c r="U2438" t="s">
        <v>7587</v>
      </c>
    </row>
    <row r="2439" spans="1:21" x14ac:dyDescent="0.35">
      <c r="A2439" t="s">
        <v>6172</v>
      </c>
      <c r="B2439" t="s">
        <v>20562</v>
      </c>
      <c r="C2439" t="s">
        <v>11798</v>
      </c>
      <c r="D2439" t="s">
        <v>5055</v>
      </c>
      <c r="E2439" t="s">
        <v>5055</v>
      </c>
      <c r="F2439" t="s">
        <v>17723</v>
      </c>
      <c r="G2439" t="s">
        <v>12802</v>
      </c>
      <c r="H2439" t="s">
        <v>5055</v>
      </c>
      <c r="I2439" t="s">
        <v>14513</v>
      </c>
      <c r="J2439" t="s">
        <v>10871</v>
      </c>
      <c r="K2439" t="s">
        <v>5055</v>
      </c>
      <c r="L2439" t="s">
        <v>5055</v>
      </c>
      <c r="M2439" t="s">
        <v>5055</v>
      </c>
      <c r="N2439" t="s">
        <v>20563</v>
      </c>
      <c r="O2439" t="s">
        <v>5055</v>
      </c>
      <c r="P2439" t="s">
        <v>5055</v>
      </c>
      <c r="S2439" t="s">
        <v>23964</v>
      </c>
      <c r="T2439" t="s">
        <v>7587</v>
      </c>
      <c r="U2439" t="s">
        <v>7587</v>
      </c>
    </row>
    <row r="2440" spans="1:21" x14ac:dyDescent="0.35">
      <c r="A2440" t="s">
        <v>6172</v>
      </c>
      <c r="B2440" t="s">
        <v>20564</v>
      </c>
      <c r="C2440" t="s">
        <v>11798</v>
      </c>
      <c r="D2440" t="s">
        <v>5055</v>
      </c>
      <c r="E2440" t="s">
        <v>5055</v>
      </c>
      <c r="F2440" t="s">
        <v>17723</v>
      </c>
      <c r="G2440" t="s">
        <v>12802</v>
      </c>
      <c r="H2440" t="s">
        <v>5055</v>
      </c>
      <c r="I2440" t="s">
        <v>14513</v>
      </c>
      <c r="J2440" t="s">
        <v>10871</v>
      </c>
      <c r="K2440" t="s">
        <v>5055</v>
      </c>
      <c r="L2440" t="s">
        <v>5055</v>
      </c>
      <c r="M2440" t="s">
        <v>5055</v>
      </c>
      <c r="N2440" t="s">
        <v>20565</v>
      </c>
      <c r="O2440" t="s">
        <v>5055</v>
      </c>
      <c r="P2440" t="s">
        <v>5055</v>
      </c>
      <c r="S2440" t="s">
        <v>23964</v>
      </c>
      <c r="T2440" t="s">
        <v>7587</v>
      </c>
      <c r="U2440" t="s">
        <v>7587</v>
      </c>
    </row>
    <row r="2441" spans="1:21" x14ac:dyDescent="0.35">
      <c r="A2441" t="s">
        <v>6172</v>
      </c>
      <c r="B2441" t="s">
        <v>20566</v>
      </c>
      <c r="C2441" t="s">
        <v>11798</v>
      </c>
      <c r="D2441" t="s">
        <v>5055</v>
      </c>
      <c r="E2441" t="s">
        <v>5055</v>
      </c>
      <c r="F2441" t="s">
        <v>17723</v>
      </c>
      <c r="G2441" t="s">
        <v>12802</v>
      </c>
      <c r="H2441" t="s">
        <v>5055</v>
      </c>
      <c r="I2441" t="s">
        <v>14513</v>
      </c>
      <c r="J2441" t="s">
        <v>10871</v>
      </c>
      <c r="K2441" t="s">
        <v>5055</v>
      </c>
      <c r="L2441" t="s">
        <v>5055</v>
      </c>
      <c r="M2441" t="s">
        <v>5055</v>
      </c>
      <c r="N2441" t="s">
        <v>20567</v>
      </c>
      <c r="O2441" t="s">
        <v>5055</v>
      </c>
      <c r="P2441" t="s">
        <v>5055</v>
      </c>
      <c r="S2441" t="s">
        <v>23964</v>
      </c>
      <c r="T2441" t="s">
        <v>7587</v>
      </c>
      <c r="U2441" t="s">
        <v>7587</v>
      </c>
    </row>
    <row r="2442" spans="1:21" x14ac:dyDescent="0.35">
      <c r="A2442" t="s">
        <v>6172</v>
      </c>
      <c r="B2442" t="s">
        <v>20568</v>
      </c>
      <c r="C2442" t="s">
        <v>11798</v>
      </c>
      <c r="D2442" t="s">
        <v>5055</v>
      </c>
      <c r="E2442" t="s">
        <v>5055</v>
      </c>
      <c r="F2442" t="s">
        <v>17723</v>
      </c>
      <c r="G2442" t="s">
        <v>12802</v>
      </c>
      <c r="H2442" t="s">
        <v>5055</v>
      </c>
      <c r="I2442" t="s">
        <v>14513</v>
      </c>
      <c r="J2442" t="s">
        <v>10871</v>
      </c>
      <c r="K2442" t="s">
        <v>5055</v>
      </c>
      <c r="L2442" t="s">
        <v>5055</v>
      </c>
      <c r="M2442" t="s">
        <v>5055</v>
      </c>
      <c r="N2442" t="s">
        <v>20569</v>
      </c>
      <c r="O2442" t="s">
        <v>5055</v>
      </c>
      <c r="P2442" t="s">
        <v>5055</v>
      </c>
      <c r="S2442" t="s">
        <v>23964</v>
      </c>
      <c r="T2442" t="s">
        <v>7587</v>
      </c>
      <c r="U2442" t="s">
        <v>7587</v>
      </c>
    </row>
    <row r="2443" spans="1:21" x14ac:dyDescent="0.35">
      <c r="A2443" t="s">
        <v>6172</v>
      </c>
      <c r="B2443" t="s">
        <v>20570</v>
      </c>
      <c r="C2443" t="s">
        <v>11798</v>
      </c>
      <c r="D2443" t="s">
        <v>5055</v>
      </c>
      <c r="E2443" t="s">
        <v>5055</v>
      </c>
      <c r="F2443" t="s">
        <v>17723</v>
      </c>
      <c r="G2443" t="s">
        <v>12802</v>
      </c>
      <c r="H2443" t="s">
        <v>5055</v>
      </c>
      <c r="I2443" t="s">
        <v>5055</v>
      </c>
      <c r="J2443" t="s">
        <v>5055</v>
      </c>
      <c r="K2443" t="s">
        <v>5055</v>
      </c>
      <c r="L2443" t="s">
        <v>5055</v>
      </c>
      <c r="M2443" t="s">
        <v>5055</v>
      </c>
      <c r="N2443" t="s">
        <v>20570</v>
      </c>
      <c r="O2443" t="s">
        <v>5055</v>
      </c>
      <c r="P2443" t="s">
        <v>5055</v>
      </c>
      <c r="S2443" t="s">
        <v>23964</v>
      </c>
      <c r="T2443" t="s">
        <v>7587</v>
      </c>
      <c r="U2443" t="s">
        <v>7587</v>
      </c>
    </row>
    <row r="2444" spans="1:21" x14ac:dyDescent="0.35">
      <c r="A2444" t="s">
        <v>6172</v>
      </c>
      <c r="B2444" t="s">
        <v>20571</v>
      </c>
      <c r="C2444" t="s">
        <v>11798</v>
      </c>
      <c r="D2444" t="s">
        <v>5055</v>
      </c>
      <c r="E2444" t="s">
        <v>5055</v>
      </c>
      <c r="F2444" t="s">
        <v>17723</v>
      </c>
      <c r="G2444" t="s">
        <v>12802</v>
      </c>
      <c r="H2444" t="s">
        <v>5055</v>
      </c>
      <c r="I2444" t="s">
        <v>5055</v>
      </c>
      <c r="J2444" t="s">
        <v>5055</v>
      </c>
      <c r="K2444" t="s">
        <v>5055</v>
      </c>
      <c r="L2444" t="s">
        <v>5055</v>
      </c>
      <c r="M2444" t="s">
        <v>5055</v>
      </c>
      <c r="N2444" t="s">
        <v>20571</v>
      </c>
      <c r="O2444" t="s">
        <v>5055</v>
      </c>
      <c r="P2444" t="s">
        <v>5055</v>
      </c>
      <c r="S2444" t="s">
        <v>23964</v>
      </c>
      <c r="T2444" t="s">
        <v>7587</v>
      </c>
      <c r="U2444" t="s">
        <v>7587</v>
      </c>
    </row>
    <row r="2445" spans="1:21" x14ac:dyDescent="0.35">
      <c r="A2445" t="s">
        <v>6172</v>
      </c>
      <c r="B2445" t="s">
        <v>20572</v>
      </c>
      <c r="C2445" t="s">
        <v>11798</v>
      </c>
      <c r="D2445" t="s">
        <v>5055</v>
      </c>
      <c r="E2445" t="s">
        <v>5055</v>
      </c>
      <c r="F2445" t="s">
        <v>17723</v>
      </c>
      <c r="G2445" t="s">
        <v>12802</v>
      </c>
      <c r="H2445" t="s">
        <v>5055</v>
      </c>
      <c r="I2445" t="s">
        <v>5055</v>
      </c>
      <c r="J2445" t="s">
        <v>5055</v>
      </c>
      <c r="K2445" t="s">
        <v>5055</v>
      </c>
      <c r="L2445" t="s">
        <v>5055</v>
      </c>
      <c r="M2445" t="s">
        <v>5055</v>
      </c>
      <c r="N2445" t="s">
        <v>20572</v>
      </c>
      <c r="O2445" t="s">
        <v>5055</v>
      </c>
      <c r="P2445" t="s">
        <v>5055</v>
      </c>
      <c r="S2445" t="s">
        <v>23964</v>
      </c>
      <c r="T2445" t="s">
        <v>7587</v>
      </c>
      <c r="U2445" t="s">
        <v>7587</v>
      </c>
    </row>
    <row r="2446" spans="1:21" x14ac:dyDescent="0.35">
      <c r="A2446" t="s">
        <v>6172</v>
      </c>
      <c r="B2446" t="s">
        <v>20573</v>
      </c>
      <c r="C2446" t="s">
        <v>11798</v>
      </c>
      <c r="D2446" t="s">
        <v>5055</v>
      </c>
      <c r="E2446" t="s">
        <v>5055</v>
      </c>
      <c r="F2446" t="s">
        <v>17723</v>
      </c>
      <c r="G2446" t="s">
        <v>12802</v>
      </c>
      <c r="H2446" t="s">
        <v>5055</v>
      </c>
      <c r="I2446" t="s">
        <v>5055</v>
      </c>
      <c r="J2446" t="s">
        <v>5055</v>
      </c>
      <c r="K2446" t="s">
        <v>5055</v>
      </c>
      <c r="L2446" t="s">
        <v>5055</v>
      </c>
      <c r="M2446" t="s">
        <v>5055</v>
      </c>
      <c r="N2446" t="s">
        <v>20573</v>
      </c>
      <c r="O2446" t="s">
        <v>5055</v>
      </c>
      <c r="P2446" t="s">
        <v>5055</v>
      </c>
      <c r="S2446" t="s">
        <v>23964</v>
      </c>
      <c r="T2446" t="s">
        <v>7587</v>
      </c>
      <c r="U2446" t="s">
        <v>7587</v>
      </c>
    </row>
    <row r="2447" spans="1:21" x14ac:dyDescent="0.35">
      <c r="A2447" t="s">
        <v>6172</v>
      </c>
      <c r="B2447" t="s">
        <v>20574</v>
      </c>
      <c r="C2447" t="s">
        <v>11798</v>
      </c>
      <c r="D2447" t="s">
        <v>5055</v>
      </c>
      <c r="E2447" t="s">
        <v>5055</v>
      </c>
      <c r="F2447" t="s">
        <v>17723</v>
      </c>
      <c r="G2447" t="s">
        <v>12802</v>
      </c>
      <c r="H2447" t="s">
        <v>5055</v>
      </c>
      <c r="I2447" t="s">
        <v>5055</v>
      </c>
      <c r="J2447" t="s">
        <v>20575</v>
      </c>
      <c r="K2447" t="s">
        <v>5055</v>
      </c>
      <c r="L2447" t="s">
        <v>5055</v>
      </c>
      <c r="M2447" t="s">
        <v>5055</v>
      </c>
      <c r="N2447" t="s">
        <v>20574</v>
      </c>
      <c r="O2447" t="s">
        <v>5055</v>
      </c>
      <c r="P2447" t="s">
        <v>5055</v>
      </c>
      <c r="S2447" t="s">
        <v>23964</v>
      </c>
      <c r="T2447" t="s">
        <v>7587</v>
      </c>
      <c r="U2447" t="s">
        <v>7587</v>
      </c>
    </row>
    <row r="2448" spans="1:21" x14ac:dyDescent="0.35">
      <c r="A2448" t="s">
        <v>6172</v>
      </c>
      <c r="B2448" t="s">
        <v>20576</v>
      </c>
      <c r="C2448" t="s">
        <v>11798</v>
      </c>
      <c r="D2448" t="s">
        <v>5055</v>
      </c>
      <c r="E2448" t="s">
        <v>5055</v>
      </c>
      <c r="F2448" t="s">
        <v>17723</v>
      </c>
      <c r="G2448" t="s">
        <v>12802</v>
      </c>
      <c r="H2448" t="s">
        <v>5055</v>
      </c>
      <c r="I2448" t="s">
        <v>5055</v>
      </c>
      <c r="J2448" t="s">
        <v>5055</v>
      </c>
      <c r="K2448" t="s">
        <v>5055</v>
      </c>
      <c r="L2448" t="s">
        <v>5055</v>
      </c>
      <c r="M2448" t="s">
        <v>5055</v>
      </c>
      <c r="N2448" t="s">
        <v>20576</v>
      </c>
      <c r="O2448" t="s">
        <v>5055</v>
      </c>
      <c r="P2448" t="s">
        <v>5055</v>
      </c>
      <c r="S2448" t="s">
        <v>23964</v>
      </c>
      <c r="T2448" t="s">
        <v>7587</v>
      </c>
      <c r="U2448" t="s">
        <v>7587</v>
      </c>
    </row>
    <row r="2449" spans="1:21" x14ac:dyDescent="0.35">
      <c r="A2449" t="s">
        <v>6172</v>
      </c>
      <c r="B2449" t="s">
        <v>20577</v>
      </c>
      <c r="C2449" t="s">
        <v>11798</v>
      </c>
      <c r="D2449" t="s">
        <v>5055</v>
      </c>
      <c r="E2449" t="s">
        <v>5055</v>
      </c>
      <c r="F2449" t="s">
        <v>17723</v>
      </c>
      <c r="G2449" t="s">
        <v>12802</v>
      </c>
      <c r="H2449" t="s">
        <v>5055</v>
      </c>
      <c r="I2449" t="s">
        <v>5055</v>
      </c>
      <c r="J2449" t="s">
        <v>5055</v>
      </c>
      <c r="K2449" t="s">
        <v>5055</v>
      </c>
      <c r="L2449" t="s">
        <v>5055</v>
      </c>
      <c r="M2449" t="s">
        <v>5055</v>
      </c>
      <c r="N2449" t="s">
        <v>20577</v>
      </c>
      <c r="O2449" t="s">
        <v>5055</v>
      </c>
      <c r="P2449" t="s">
        <v>5055</v>
      </c>
      <c r="S2449" t="s">
        <v>23964</v>
      </c>
      <c r="T2449" t="s">
        <v>7587</v>
      </c>
      <c r="U2449" t="s">
        <v>7587</v>
      </c>
    </row>
    <row r="2450" spans="1:21" x14ac:dyDescent="0.35">
      <c r="A2450" t="s">
        <v>6172</v>
      </c>
      <c r="B2450" t="s">
        <v>20578</v>
      </c>
      <c r="C2450" t="s">
        <v>11798</v>
      </c>
      <c r="D2450" t="s">
        <v>5055</v>
      </c>
      <c r="E2450" t="s">
        <v>5055</v>
      </c>
      <c r="F2450" t="s">
        <v>17723</v>
      </c>
      <c r="G2450" t="s">
        <v>12802</v>
      </c>
      <c r="H2450" t="s">
        <v>5055</v>
      </c>
      <c r="I2450" t="s">
        <v>14513</v>
      </c>
      <c r="J2450" t="s">
        <v>10871</v>
      </c>
      <c r="K2450" t="s">
        <v>5055</v>
      </c>
      <c r="L2450" t="s">
        <v>5055</v>
      </c>
      <c r="M2450" t="s">
        <v>5055</v>
      </c>
      <c r="N2450" t="s">
        <v>20579</v>
      </c>
      <c r="O2450" t="s">
        <v>5055</v>
      </c>
      <c r="P2450" t="s">
        <v>5055</v>
      </c>
      <c r="S2450" t="s">
        <v>23964</v>
      </c>
      <c r="T2450" t="s">
        <v>7587</v>
      </c>
      <c r="U2450" t="s">
        <v>7587</v>
      </c>
    </row>
    <row r="2451" spans="1:21" x14ac:dyDescent="0.35">
      <c r="A2451" t="s">
        <v>6172</v>
      </c>
      <c r="B2451" t="s">
        <v>20580</v>
      </c>
      <c r="C2451" t="s">
        <v>11798</v>
      </c>
      <c r="D2451" t="s">
        <v>5055</v>
      </c>
      <c r="E2451" t="s">
        <v>5055</v>
      </c>
      <c r="F2451" t="s">
        <v>17723</v>
      </c>
      <c r="G2451" t="s">
        <v>12802</v>
      </c>
      <c r="H2451" t="s">
        <v>5055</v>
      </c>
      <c r="I2451" t="s">
        <v>5055</v>
      </c>
      <c r="J2451" t="s">
        <v>5055</v>
      </c>
      <c r="K2451" t="s">
        <v>5055</v>
      </c>
      <c r="L2451" t="s">
        <v>5055</v>
      </c>
      <c r="M2451" t="s">
        <v>5055</v>
      </c>
      <c r="N2451" t="s">
        <v>20580</v>
      </c>
      <c r="O2451" t="s">
        <v>5055</v>
      </c>
      <c r="P2451" t="s">
        <v>5055</v>
      </c>
      <c r="S2451" t="s">
        <v>23964</v>
      </c>
      <c r="T2451" t="s">
        <v>7587</v>
      </c>
      <c r="U2451" t="s">
        <v>7587</v>
      </c>
    </row>
    <row r="2452" spans="1:21" x14ac:dyDescent="0.35">
      <c r="A2452" t="s">
        <v>6172</v>
      </c>
      <c r="B2452" t="s">
        <v>20581</v>
      </c>
      <c r="C2452" t="s">
        <v>11798</v>
      </c>
      <c r="D2452" t="s">
        <v>5055</v>
      </c>
      <c r="E2452" t="s">
        <v>5055</v>
      </c>
      <c r="F2452" t="s">
        <v>17723</v>
      </c>
      <c r="G2452" t="s">
        <v>12802</v>
      </c>
      <c r="H2452" t="s">
        <v>5055</v>
      </c>
      <c r="I2452" t="s">
        <v>5055</v>
      </c>
      <c r="J2452" t="s">
        <v>5055</v>
      </c>
      <c r="K2452" t="s">
        <v>5055</v>
      </c>
      <c r="L2452" t="s">
        <v>5055</v>
      </c>
      <c r="M2452" t="s">
        <v>5055</v>
      </c>
      <c r="N2452" t="s">
        <v>20581</v>
      </c>
      <c r="O2452" t="s">
        <v>5055</v>
      </c>
      <c r="P2452" t="s">
        <v>5055</v>
      </c>
      <c r="S2452" t="s">
        <v>23964</v>
      </c>
      <c r="T2452" t="s">
        <v>7587</v>
      </c>
      <c r="U2452" t="s">
        <v>7587</v>
      </c>
    </row>
    <row r="2453" spans="1:21" x14ac:dyDescent="0.35">
      <c r="A2453" t="s">
        <v>6172</v>
      </c>
      <c r="B2453" t="s">
        <v>20582</v>
      </c>
      <c r="C2453" t="s">
        <v>11798</v>
      </c>
      <c r="D2453" t="s">
        <v>5055</v>
      </c>
      <c r="E2453" t="s">
        <v>5055</v>
      </c>
      <c r="F2453" t="s">
        <v>17723</v>
      </c>
      <c r="G2453" t="s">
        <v>12802</v>
      </c>
      <c r="H2453" t="s">
        <v>5055</v>
      </c>
      <c r="I2453" t="s">
        <v>5055</v>
      </c>
      <c r="J2453" t="s">
        <v>5055</v>
      </c>
      <c r="K2453" t="s">
        <v>5055</v>
      </c>
      <c r="L2453" t="s">
        <v>5055</v>
      </c>
      <c r="M2453" t="s">
        <v>5055</v>
      </c>
      <c r="N2453" t="s">
        <v>20582</v>
      </c>
      <c r="O2453" t="s">
        <v>5055</v>
      </c>
      <c r="P2453" t="s">
        <v>5055</v>
      </c>
      <c r="S2453" t="s">
        <v>23964</v>
      </c>
      <c r="T2453" t="s">
        <v>7587</v>
      </c>
      <c r="U2453" t="s">
        <v>7587</v>
      </c>
    </row>
    <row r="2454" spans="1:21" x14ac:dyDescent="0.35">
      <c r="A2454" t="s">
        <v>6172</v>
      </c>
      <c r="B2454" t="s">
        <v>20583</v>
      </c>
      <c r="C2454" t="s">
        <v>11798</v>
      </c>
      <c r="D2454" t="s">
        <v>5055</v>
      </c>
      <c r="E2454" t="s">
        <v>5055</v>
      </c>
      <c r="F2454" t="s">
        <v>17723</v>
      </c>
      <c r="G2454" t="s">
        <v>12802</v>
      </c>
      <c r="H2454" t="s">
        <v>5055</v>
      </c>
      <c r="I2454" t="s">
        <v>5055</v>
      </c>
      <c r="J2454" t="s">
        <v>5055</v>
      </c>
      <c r="K2454" t="s">
        <v>5055</v>
      </c>
      <c r="L2454" t="s">
        <v>5055</v>
      </c>
      <c r="M2454" t="s">
        <v>5055</v>
      </c>
      <c r="N2454" t="s">
        <v>20583</v>
      </c>
      <c r="O2454" t="s">
        <v>5055</v>
      </c>
      <c r="P2454" t="s">
        <v>5055</v>
      </c>
      <c r="S2454" t="s">
        <v>23964</v>
      </c>
      <c r="T2454" t="s">
        <v>7587</v>
      </c>
      <c r="U2454" t="s">
        <v>7587</v>
      </c>
    </row>
    <row r="2455" spans="1:21" x14ac:dyDescent="0.35">
      <c r="A2455" t="s">
        <v>6172</v>
      </c>
      <c r="B2455" t="s">
        <v>20584</v>
      </c>
      <c r="C2455" t="s">
        <v>11798</v>
      </c>
      <c r="D2455" t="s">
        <v>5055</v>
      </c>
      <c r="E2455" t="s">
        <v>5055</v>
      </c>
      <c r="F2455" t="s">
        <v>17723</v>
      </c>
      <c r="G2455" t="s">
        <v>12802</v>
      </c>
      <c r="H2455" t="s">
        <v>5055</v>
      </c>
      <c r="I2455" t="s">
        <v>5055</v>
      </c>
      <c r="J2455" t="s">
        <v>5055</v>
      </c>
      <c r="K2455" t="s">
        <v>5055</v>
      </c>
      <c r="L2455" t="s">
        <v>5055</v>
      </c>
      <c r="M2455" t="s">
        <v>5055</v>
      </c>
      <c r="N2455" t="s">
        <v>20584</v>
      </c>
      <c r="O2455" t="s">
        <v>5055</v>
      </c>
      <c r="P2455" t="s">
        <v>5055</v>
      </c>
      <c r="S2455" t="s">
        <v>23964</v>
      </c>
      <c r="T2455" t="s">
        <v>7587</v>
      </c>
      <c r="U2455" t="s">
        <v>7587</v>
      </c>
    </row>
    <row r="2456" spans="1:21" x14ac:dyDescent="0.35">
      <c r="A2456" t="s">
        <v>6172</v>
      </c>
      <c r="B2456" t="s">
        <v>20585</v>
      </c>
      <c r="C2456" t="s">
        <v>11798</v>
      </c>
      <c r="D2456" t="s">
        <v>5055</v>
      </c>
      <c r="E2456" t="s">
        <v>5055</v>
      </c>
      <c r="F2456" t="s">
        <v>17723</v>
      </c>
      <c r="G2456" t="s">
        <v>12802</v>
      </c>
      <c r="H2456" t="s">
        <v>5055</v>
      </c>
      <c r="I2456" t="s">
        <v>5055</v>
      </c>
      <c r="J2456" t="s">
        <v>5055</v>
      </c>
      <c r="K2456" t="s">
        <v>5055</v>
      </c>
      <c r="L2456" t="s">
        <v>5055</v>
      </c>
      <c r="M2456" t="s">
        <v>5055</v>
      </c>
      <c r="N2456" t="s">
        <v>20585</v>
      </c>
      <c r="O2456" t="s">
        <v>5055</v>
      </c>
      <c r="P2456" t="s">
        <v>5055</v>
      </c>
      <c r="S2456" t="s">
        <v>23964</v>
      </c>
      <c r="T2456" t="s">
        <v>7587</v>
      </c>
      <c r="U2456" t="s">
        <v>7587</v>
      </c>
    </row>
    <row r="2457" spans="1:21" x14ac:dyDescent="0.35">
      <c r="A2457" t="s">
        <v>6172</v>
      </c>
      <c r="B2457" t="s">
        <v>20586</v>
      </c>
      <c r="C2457" t="s">
        <v>11798</v>
      </c>
      <c r="D2457" t="s">
        <v>5055</v>
      </c>
      <c r="E2457" t="s">
        <v>5055</v>
      </c>
      <c r="F2457" t="s">
        <v>17723</v>
      </c>
      <c r="G2457" t="s">
        <v>12802</v>
      </c>
      <c r="H2457" t="s">
        <v>5055</v>
      </c>
      <c r="I2457" t="s">
        <v>5055</v>
      </c>
      <c r="J2457" t="s">
        <v>5055</v>
      </c>
      <c r="K2457" t="s">
        <v>5055</v>
      </c>
      <c r="L2457" t="s">
        <v>5055</v>
      </c>
      <c r="M2457" t="s">
        <v>5055</v>
      </c>
      <c r="N2457" t="s">
        <v>20586</v>
      </c>
      <c r="O2457" t="s">
        <v>5055</v>
      </c>
      <c r="P2457" t="s">
        <v>5055</v>
      </c>
      <c r="S2457" t="s">
        <v>23964</v>
      </c>
      <c r="T2457" t="s">
        <v>7587</v>
      </c>
      <c r="U2457" t="s">
        <v>7587</v>
      </c>
    </row>
    <row r="2458" spans="1:21" x14ac:dyDescent="0.35">
      <c r="A2458" t="s">
        <v>6172</v>
      </c>
      <c r="B2458" t="s">
        <v>20587</v>
      </c>
      <c r="C2458" t="s">
        <v>11798</v>
      </c>
      <c r="D2458" t="s">
        <v>5055</v>
      </c>
      <c r="E2458" t="s">
        <v>5055</v>
      </c>
      <c r="F2458" t="s">
        <v>17723</v>
      </c>
      <c r="G2458" t="s">
        <v>12802</v>
      </c>
      <c r="H2458" t="s">
        <v>5055</v>
      </c>
      <c r="I2458" t="s">
        <v>5055</v>
      </c>
      <c r="J2458" t="s">
        <v>5055</v>
      </c>
      <c r="K2458" t="s">
        <v>5055</v>
      </c>
      <c r="L2458" t="s">
        <v>5055</v>
      </c>
      <c r="M2458" t="s">
        <v>5055</v>
      </c>
      <c r="N2458" t="s">
        <v>20587</v>
      </c>
      <c r="O2458" t="s">
        <v>5055</v>
      </c>
      <c r="P2458" t="s">
        <v>5055</v>
      </c>
      <c r="S2458" t="s">
        <v>23964</v>
      </c>
      <c r="T2458" t="s">
        <v>7587</v>
      </c>
      <c r="U2458" t="s">
        <v>7587</v>
      </c>
    </row>
    <row r="2459" spans="1:21" x14ac:dyDescent="0.35">
      <c r="A2459" t="s">
        <v>6172</v>
      </c>
      <c r="B2459" t="s">
        <v>20588</v>
      </c>
      <c r="C2459" t="s">
        <v>11798</v>
      </c>
      <c r="D2459" t="s">
        <v>5055</v>
      </c>
      <c r="E2459" t="s">
        <v>5055</v>
      </c>
      <c r="F2459" t="s">
        <v>17723</v>
      </c>
      <c r="G2459" t="s">
        <v>12802</v>
      </c>
      <c r="H2459" t="s">
        <v>5055</v>
      </c>
      <c r="I2459" t="s">
        <v>14519</v>
      </c>
      <c r="J2459" t="s">
        <v>5055</v>
      </c>
      <c r="K2459" t="s">
        <v>5055</v>
      </c>
      <c r="L2459" t="s">
        <v>5055</v>
      </c>
      <c r="M2459" t="s">
        <v>5055</v>
      </c>
      <c r="N2459" t="s">
        <v>20588</v>
      </c>
      <c r="O2459" t="s">
        <v>5055</v>
      </c>
      <c r="P2459" t="s">
        <v>5055</v>
      </c>
      <c r="S2459" t="s">
        <v>23964</v>
      </c>
      <c r="T2459" t="s">
        <v>7587</v>
      </c>
      <c r="U2459" t="s">
        <v>7587</v>
      </c>
    </row>
    <row r="2460" spans="1:21" x14ac:dyDescent="0.35">
      <c r="A2460" t="s">
        <v>6172</v>
      </c>
      <c r="B2460" t="s">
        <v>20589</v>
      </c>
      <c r="C2460" t="s">
        <v>11798</v>
      </c>
      <c r="D2460" t="s">
        <v>5055</v>
      </c>
      <c r="E2460" t="s">
        <v>5055</v>
      </c>
      <c r="F2460" t="s">
        <v>17723</v>
      </c>
      <c r="G2460" t="s">
        <v>12802</v>
      </c>
      <c r="H2460" t="s">
        <v>5055</v>
      </c>
      <c r="I2460" t="s">
        <v>5055</v>
      </c>
      <c r="J2460" t="s">
        <v>5055</v>
      </c>
      <c r="K2460" t="s">
        <v>5055</v>
      </c>
      <c r="L2460" t="s">
        <v>5055</v>
      </c>
      <c r="M2460" t="s">
        <v>5055</v>
      </c>
      <c r="N2460" t="s">
        <v>20589</v>
      </c>
      <c r="O2460" t="s">
        <v>5055</v>
      </c>
      <c r="P2460" t="s">
        <v>5055</v>
      </c>
      <c r="S2460" t="s">
        <v>23964</v>
      </c>
      <c r="T2460" t="s">
        <v>7587</v>
      </c>
      <c r="U2460" t="s">
        <v>7587</v>
      </c>
    </row>
    <row r="2461" spans="1:21" x14ac:dyDescent="0.35">
      <c r="A2461" t="s">
        <v>6172</v>
      </c>
      <c r="B2461" t="s">
        <v>20590</v>
      </c>
      <c r="C2461" t="s">
        <v>11798</v>
      </c>
      <c r="D2461" t="s">
        <v>5055</v>
      </c>
      <c r="E2461" t="s">
        <v>5055</v>
      </c>
      <c r="F2461" t="s">
        <v>17723</v>
      </c>
      <c r="G2461" t="s">
        <v>12802</v>
      </c>
      <c r="H2461" t="s">
        <v>5055</v>
      </c>
      <c r="I2461" t="s">
        <v>5055</v>
      </c>
      <c r="J2461" t="s">
        <v>5055</v>
      </c>
      <c r="K2461" t="s">
        <v>5055</v>
      </c>
      <c r="L2461" t="s">
        <v>5055</v>
      </c>
      <c r="M2461" t="s">
        <v>5055</v>
      </c>
      <c r="N2461" t="s">
        <v>20590</v>
      </c>
      <c r="O2461" t="s">
        <v>5055</v>
      </c>
      <c r="P2461" t="s">
        <v>5055</v>
      </c>
      <c r="S2461" t="s">
        <v>23964</v>
      </c>
      <c r="T2461" t="s">
        <v>7587</v>
      </c>
      <c r="U2461" t="s">
        <v>7587</v>
      </c>
    </row>
    <row r="2462" spans="1:21" x14ac:dyDescent="0.35">
      <c r="A2462" t="s">
        <v>6172</v>
      </c>
      <c r="B2462" t="s">
        <v>20591</v>
      </c>
      <c r="C2462" t="s">
        <v>11798</v>
      </c>
      <c r="D2462" t="s">
        <v>5055</v>
      </c>
      <c r="E2462" t="s">
        <v>5055</v>
      </c>
      <c r="F2462" t="s">
        <v>17723</v>
      </c>
      <c r="G2462" t="s">
        <v>12802</v>
      </c>
      <c r="H2462" t="s">
        <v>5055</v>
      </c>
      <c r="I2462" t="s">
        <v>14519</v>
      </c>
      <c r="J2462" t="s">
        <v>5055</v>
      </c>
      <c r="K2462" t="s">
        <v>5055</v>
      </c>
      <c r="L2462" t="s">
        <v>5055</v>
      </c>
      <c r="M2462" t="s">
        <v>5055</v>
      </c>
      <c r="N2462" t="s">
        <v>20591</v>
      </c>
      <c r="O2462" t="s">
        <v>5055</v>
      </c>
      <c r="P2462" t="s">
        <v>5055</v>
      </c>
      <c r="S2462" t="s">
        <v>23964</v>
      </c>
      <c r="T2462" t="s">
        <v>7587</v>
      </c>
      <c r="U2462" t="s">
        <v>7587</v>
      </c>
    </row>
    <row r="2463" spans="1:21" x14ac:dyDescent="0.35">
      <c r="A2463" t="s">
        <v>6172</v>
      </c>
      <c r="B2463" t="s">
        <v>20592</v>
      </c>
      <c r="C2463" t="s">
        <v>11798</v>
      </c>
      <c r="D2463" t="s">
        <v>5055</v>
      </c>
      <c r="E2463" t="s">
        <v>5055</v>
      </c>
      <c r="F2463" t="s">
        <v>17723</v>
      </c>
      <c r="G2463" t="s">
        <v>12802</v>
      </c>
      <c r="H2463" t="s">
        <v>5055</v>
      </c>
      <c r="I2463" t="s">
        <v>5055</v>
      </c>
      <c r="J2463" t="s">
        <v>5055</v>
      </c>
      <c r="K2463" t="s">
        <v>5055</v>
      </c>
      <c r="L2463" t="s">
        <v>5055</v>
      </c>
      <c r="M2463" t="s">
        <v>5055</v>
      </c>
      <c r="N2463" t="s">
        <v>20592</v>
      </c>
      <c r="O2463" t="s">
        <v>5055</v>
      </c>
      <c r="P2463" t="s">
        <v>5055</v>
      </c>
      <c r="S2463" t="s">
        <v>23964</v>
      </c>
      <c r="T2463" t="s">
        <v>7587</v>
      </c>
      <c r="U2463" t="s">
        <v>7587</v>
      </c>
    </row>
    <row r="2464" spans="1:21" x14ac:dyDescent="0.35">
      <c r="A2464" t="s">
        <v>6172</v>
      </c>
      <c r="B2464" t="s">
        <v>20593</v>
      </c>
      <c r="C2464" t="s">
        <v>11798</v>
      </c>
      <c r="D2464" t="s">
        <v>5055</v>
      </c>
      <c r="E2464" t="s">
        <v>5055</v>
      </c>
      <c r="F2464" t="s">
        <v>17723</v>
      </c>
      <c r="G2464" t="s">
        <v>12802</v>
      </c>
      <c r="H2464" t="s">
        <v>5055</v>
      </c>
      <c r="I2464" t="s">
        <v>14519</v>
      </c>
      <c r="J2464" t="s">
        <v>14498</v>
      </c>
      <c r="K2464" t="s">
        <v>5055</v>
      </c>
      <c r="L2464" t="s">
        <v>5055</v>
      </c>
      <c r="M2464">
        <v>118</v>
      </c>
      <c r="N2464" t="s">
        <v>20594</v>
      </c>
      <c r="O2464" t="s">
        <v>5055</v>
      </c>
      <c r="P2464" t="s">
        <v>5055</v>
      </c>
      <c r="S2464" t="s">
        <v>23964</v>
      </c>
      <c r="T2464" t="s">
        <v>7587</v>
      </c>
      <c r="U2464" t="s">
        <v>7587</v>
      </c>
    </row>
    <row r="2465" spans="1:21" x14ac:dyDescent="0.35">
      <c r="A2465" t="s">
        <v>6172</v>
      </c>
      <c r="B2465" t="s">
        <v>20595</v>
      </c>
      <c r="C2465" t="s">
        <v>11798</v>
      </c>
      <c r="D2465" t="s">
        <v>5055</v>
      </c>
      <c r="E2465" t="s">
        <v>5055</v>
      </c>
      <c r="F2465" t="s">
        <v>17723</v>
      </c>
      <c r="G2465" t="s">
        <v>12802</v>
      </c>
      <c r="H2465" t="s">
        <v>5055</v>
      </c>
      <c r="I2465" t="s">
        <v>14519</v>
      </c>
      <c r="J2465" t="s">
        <v>14498</v>
      </c>
      <c r="K2465" t="s">
        <v>5055</v>
      </c>
      <c r="L2465" t="s">
        <v>5055</v>
      </c>
      <c r="M2465">
        <v>118</v>
      </c>
      <c r="N2465" t="s">
        <v>20594</v>
      </c>
      <c r="O2465" t="s">
        <v>5055</v>
      </c>
      <c r="P2465" t="s">
        <v>5055</v>
      </c>
      <c r="S2465" t="s">
        <v>23964</v>
      </c>
      <c r="T2465" t="s">
        <v>7587</v>
      </c>
      <c r="U2465" t="s">
        <v>7587</v>
      </c>
    </row>
    <row r="2466" spans="1:21" x14ac:dyDescent="0.35">
      <c r="A2466" t="s">
        <v>6172</v>
      </c>
      <c r="B2466" t="s">
        <v>20596</v>
      </c>
      <c r="C2466" t="s">
        <v>11798</v>
      </c>
      <c r="D2466" t="s">
        <v>5055</v>
      </c>
      <c r="E2466" t="s">
        <v>5055</v>
      </c>
      <c r="F2466" t="s">
        <v>17723</v>
      </c>
      <c r="G2466" t="s">
        <v>12802</v>
      </c>
      <c r="H2466" t="s">
        <v>5055</v>
      </c>
      <c r="I2466" t="s">
        <v>14519</v>
      </c>
      <c r="J2466" t="s">
        <v>14498</v>
      </c>
      <c r="K2466" t="s">
        <v>5055</v>
      </c>
      <c r="L2466" t="s">
        <v>5055</v>
      </c>
      <c r="M2466">
        <v>118</v>
      </c>
      <c r="N2466" t="s">
        <v>20594</v>
      </c>
      <c r="O2466" t="s">
        <v>5055</v>
      </c>
      <c r="P2466" t="s">
        <v>5055</v>
      </c>
      <c r="S2466" t="s">
        <v>23964</v>
      </c>
      <c r="T2466" t="s">
        <v>7587</v>
      </c>
      <c r="U2466" t="s">
        <v>7587</v>
      </c>
    </row>
    <row r="2467" spans="1:21" x14ac:dyDescent="0.35">
      <c r="A2467" t="s">
        <v>6172</v>
      </c>
      <c r="B2467" t="s">
        <v>20594</v>
      </c>
      <c r="C2467" t="s">
        <v>11798</v>
      </c>
      <c r="D2467" t="s">
        <v>5055</v>
      </c>
      <c r="E2467" t="s">
        <v>5055</v>
      </c>
      <c r="F2467" t="s">
        <v>17723</v>
      </c>
      <c r="G2467" t="s">
        <v>12802</v>
      </c>
      <c r="H2467" t="s">
        <v>5055</v>
      </c>
      <c r="I2467" t="s">
        <v>14519</v>
      </c>
      <c r="J2467" t="s">
        <v>14498</v>
      </c>
      <c r="K2467" t="s">
        <v>5055</v>
      </c>
      <c r="L2467" t="s">
        <v>5055</v>
      </c>
      <c r="M2467">
        <v>118</v>
      </c>
      <c r="N2467" t="s">
        <v>20594</v>
      </c>
      <c r="O2467" t="s">
        <v>5055</v>
      </c>
      <c r="P2467" t="s">
        <v>5055</v>
      </c>
      <c r="S2467" t="s">
        <v>23964</v>
      </c>
      <c r="T2467" t="s">
        <v>7587</v>
      </c>
      <c r="U2467" t="s">
        <v>7587</v>
      </c>
    </row>
    <row r="2468" spans="1:21" x14ac:dyDescent="0.35">
      <c r="A2468" t="s">
        <v>6172</v>
      </c>
      <c r="B2468" t="s">
        <v>20597</v>
      </c>
      <c r="C2468" t="s">
        <v>11798</v>
      </c>
      <c r="D2468" t="s">
        <v>5055</v>
      </c>
      <c r="E2468" t="s">
        <v>5055</v>
      </c>
      <c r="F2468" t="s">
        <v>12813</v>
      </c>
      <c r="G2468" t="s">
        <v>12811</v>
      </c>
      <c r="H2468" t="s">
        <v>5055</v>
      </c>
      <c r="I2468" t="s">
        <v>5055</v>
      </c>
      <c r="J2468" t="s">
        <v>5055</v>
      </c>
      <c r="K2468" t="s">
        <v>5055</v>
      </c>
      <c r="L2468" t="s">
        <v>5055</v>
      </c>
      <c r="M2468" t="s">
        <v>5055</v>
      </c>
      <c r="N2468" t="s">
        <v>20597</v>
      </c>
      <c r="O2468" t="s">
        <v>5055</v>
      </c>
      <c r="P2468" t="s">
        <v>5055</v>
      </c>
      <c r="S2468" t="s">
        <v>23964</v>
      </c>
      <c r="T2468" t="s">
        <v>7587</v>
      </c>
      <c r="U2468" t="s">
        <v>7587</v>
      </c>
    </row>
    <row r="2469" spans="1:21" x14ac:dyDescent="0.35">
      <c r="A2469" t="s">
        <v>6172</v>
      </c>
      <c r="B2469" t="s">
        <v>20598</v>
      </c>
      <c r="C2469" t="s">
        <v>11798</v>
      </c>
      <c r="D2469" t="s">
        <v>5055</v>
      </c>
      <c r="E2469" t="s">
        <v>5055</v>
      </c>
      <c r="F2469" t="s">
        <v>17723</v>
      </c>
      <c r="G2469" t="s">
        <v>12802</v>
      </c>
      <c r="H2469" t="s">
        <v>5055</v>
      </c>
      <c r="I2469" t="s">
        <v>14519</v>
      </c>
      <c r="J2469" t="s">
        <v>5055</v>
      </c>
      <c r="K2469" t="s">
        <v>5055</v>
      </c>
      <c r="L2469" t="s">
        <v>5055</v>
      </c>
      <c r="M2469" t="s">
        <v>5055</v>
      </c>
      <c r="N2469" t="s">
        <v>20598</v>
      </c>
      <c r="O2469" t="s">
        <v>5055</v>
      </c>
      <c r="P2469" t="s">
        <v>5055</v>
      </c>
      <c r="S2469" t="s">
        <v>23964</v>
      </c>
      <c r="T2469" t="s">
        <v>7587</v>
      </c>
      <c r="U2469" t="s">
        <v>7587</v>
      </c>
    </row>
    <row r="2470" spans="1:21" x14ac:dyDescent="0.35">
      <c r="A2470" t="s">
        <v>6172</v>
      </c>
      <c r="B2470" t="s">
        <v>20599</v>
      </c>
      <c r="C2470" t="s">
        <v>11798</v>
      </c>
      <c r="D2470" t="s">
        <v>5055</v>
      </c>
      <c r="E2470" t="s">
        <v>5055</v>
      </c>
      <c r="F2470" t="s">
        <v>17723</v>
      </c>
      <c r="G2470" t="s">
        <v>12802</v>
      </c>
      <c r="H2470" t="s">
        <v>5055</v>
      </c>
      <c r="I2470" t="s">
        <v>10871</v>
      </c>
      <c r="J2470" t="s">
        <v>5055</v>
      </c>
      <c r="K2470" t="s">
        <v>5055</v>
      </c>
      <c r="L2470" t="s">
        <v>5055</v>
      </c>
      <c r="M2470" t="s">
        <v>5055</v>
      </c>
      <c r="N2470" t="s">
        <v>20599</v>
      </c>
      <c r="O2470" t="s">
        <v>5055</v>
      </c>
      <c r="P2470" t="s">
        <v>5055</v>
      </c>
      <c r="S2470" t="s">
        <v>23964</v>
      </c>
      <c r="T2470" t="s">
        <v>7587</v>
      </c>
      <c r="U2470" t="s">
        <v>7587</v>
      </c>
    </row>
    <row r="2471" spans="1:21" x14ac:dyDescent="0.35">
      <c r="A2471" t="s">
        <v>6172</v>
      </c>
      <c r="B2471" t="s">
        <v>20600</v>
      </c>
      <c r="C2471" t="s">
        <v>11798</v>
      </c>
      <c r="D2471" t="s">
        <v>5055</v>
      </c>
      <c r="E2471" t="s">
        <v>5055</v>
      </c>
      <c r="F2471" t="s">
        <v>17723</v>
      </c>
      <c r="G2471" t="s">
        <v>12802</v>
      </c>
      <c r="H2471" t="s">
        <v>5055</v>
      </c>
      <c r="I2471" t="s">
        <v>14519</v>
      </c>
      <c r="J2471" t="s">
        <v>5055</v>
      </c>
      <c r="K2471" t="s">
        <v>5055</v>
      </c>
      <c r="L2471" t="s">
        <v>5055</v>
      </c>
      <c r="M2471" t="s">
        <v>5055</v>
      </c>
      <c r="N2471" t="s">
        <v>20600</v>
      </c>
      <c r="O2471" t="s">
        <v>5055</v>
      </c>
      <c r="P2471" t="s">
        <v>5055</v>
      </c>
      <c r="S2471" t="s">
        <v>23964</v>
      </c>
      <c r="T2471" t="s">
        <v>7587</v>
      </c>
      <c r="U2471" t="s">
        <v>7587</v>
      </c>
    </row>
    <row r="2472" spans="1:21" x14ac:dyDescent="0.35">
      <c r="A2472" t="s">
        <v>6172</v>
      </c>
      <c r="B2472" t="s">
        <v>20601</v>
      </c>
      <c r="C2472" t="s">
        <v>11798</v>
      </c>
      <c r="D2472" t="s">
        <v>5055</v>
      </c>
      <c r="E2472" t="s">
        <v>5055</v>
      </c>
      <c r="F2472" t="s">
        <v>17723</v>
      </c>
      <c r="G2472" t="s">
        <v>12802</v>
      </c>
      <c r="H2472" t="s">
        <v>5055</v>
      </c>
      <c r="I2472" t="s">
        <v>14519</v>
      </c>
      <c r="J2472" t="s">
        <v>5055</v>
      </c>
      <c r="K2472" t="s">
        <v>5055</v>
      </c>
      <c r="L2472" t="s">
        <v>5055</v>
      </c>
      <c r="M2472" t="s">
        <v>5055</v>
      </c>
      <c r="N2472" t="s">
        <v>20601</v>
      </c>
      <c r="O2472" t="s">
        <v>5055</v>
      </c>
      <c r="P2472" t="s">
        <v>5055</v>
      </c>
      <c r="S2472" t="s">
        <v>23964</v>
      </c>
      <c r="T2472" t="s">
        <v>7587</v>
      </c>
      <c r="U2472" t="s">
        <v>7587</v>
      </c>
    </row>
    <row r="2473" spans="1:21" x14ac:dyDescent="0.35">
      <c r="A2473" t="s">
        <v>6172</v>
      </c>
      <c r="B2473" t="s">
        <v>20602</v>
      </c>
      <c r="C2473" t="s">
        <v>11798</v>
      </c>
      <c r="D2473" t="s">
        <v>5055</v>
      </c>
      <c r="E2473" t="s">
        <v>5055</v>
      </c>
      <c r="F2473" t="s">
        <v>17723</v>
      </c>
      <c r="G2473" t="s">
        <v>12802</v>
      </c>
      <c r="H2473" t="s">
        <v>5055</v>
      </c>
      <c r="I2473" t="s">
        <v>5055</v>
      </c>
      <c r="J2473" t="s">
        <v>5055</v>
      </c>
      <c r="K2473" t="s">
        <v>5055</v>
      </c>
      <c r="L2473" t="s">
        <v>5055</v>
      </c>
      <c r="M2473" t="s">
        <v>5055</v>
      </c>
      <c r="N2473" t="s">
        <v>20602</v>
      </c>
      <c r="O2473" t="s">
        <v>5055</v>
      </c>
      <c r="P2473" t="s">
        <v>5055</v>
      </c>
      <c r="S2473" t="s">
        <v>23964</v>
      </c>
      <c r="T2473" t="s">
        <v>7587</v>
      </c>
      <c r="U2473" t="s">
        <v>7587</v>
      </c>
    </row>
    <row r="2474" spans="1:21" x14ac:dyDescent="0.35">
      <c r="A2474" t="s">
        <v>6172</v>
      </c>
      <c r="B2474" t="s">
        <v>20603</v>
      </c>
      <c r="C2474" t="s">
        <v>11798</v>
      </c>
      <c r="D2474" t="s">
        <v>5055</v>
      </c>
      <c r="E2474" t="s">
        <v>5055</v>
      </c>
      <c r="F2474" t="s">
        <v>17723</v>
      </c>
      <c r="G2474" t="s">
        <v>12802</v>
      </c>
      <c r="H2474" t="s">
        <v>5055</v>
      </c>
      <c r="I2474" t="s">
        <v>14519</v>
      </c>
      <c r="J2474" t="s">
        <v>5055</v>
      </c>
      <c r="K2474" t="s">
        <v>5055</v>
      </c>
      <c r="L2474" t="s">
        <v>5055</v>
      </c>
      <c r="M2474" t="s">
        <v>5055</v>
      </c>
      <c r="N2474" t="s">
        <v>20603</v>
      </c>
      <c r="O2474" t="s">
        <v>5055</v>
      </c>
      <c r="P2474" t="s">
        <v>5055</v>
      </c>
      <c r="S2474" t="s">
        <v>23964</v>
      </c>
      <c r="T2474" t="s">
        <v>7587</v>
      </c>
      <c r="U2474" t="s">
        <v>7587</v>
      </c>
    </row>
    <row r="2475" spans="1:21" x14ac:dyDescent="0.35">
      <c r="A2475" t="s">
        <v>6172</v>
      </c>
      <c r="B2475" t="s">
        <v>20604</v>
      </c>
      <c r="C2475" t="s">
        <v>11798</v>
      </c>
      <c r="D2475" t="s">
        <v>5055</v>
      </c>
      <c r="E2475" t="s">
        <v>5055</v>
      </c>
      <c r="F2475" t="s">
        <v>17723</v>
      </c>
      <c r="G2475" t="s">
        <v>12802</v>
      </c>
      <c r="H2475" t="s">
        <v>5055</v>
      </c>
      <c r="I2475" t="s">
        <v>5055</v>
      </c>
      <c r="J2475" t="s">
        <v>5055</v>
      </c>
      <c r="K2475" t="s">
        <v>5055</v>
      </c>
      <c r="L2475" t="s">
        <v>5055</v>
      </c>
      <c r="M2475" t="s">
        <v>5055</v>
      </c>
      <c r="N2475" t="s">
        <v>20604</v>
      </c>
      <c r="O2475" t="s">
        <v>5055</v>
      </c>
      <c r="P2475" t="s">
        <v>5055</v>
      </c>
      <c r="S2475" t="s">
        <v>23964</v>
      </c>
      <c r="T2475" t="s">
        <v>7587</v>
      </c>
      <c r="U2475" t="s">
        <v>7587</v>
      </c>
    </row>
    <row r="2476" spans="1:21" x14ac:dyDescent="0.35">
      <c r="A2476" t="s">
        <v>6172</v>
      </c>
      <c r="B2476" t="s">
        <v>20605</v>
      </c>
      <c r="C2476" t="s">
        <v>11798</v>
      </c>
      <c r="D2476" t="s">
        <v>5055</v>
      </c>
      <c r="E2476" t="s">
        <v>5055</v>
      </c>
      <c r="F2476" t="s">
        <v>17723</v>
      </c>
      <c r="G2476" t="s">
        <v>12802</v>
      </c>
      <c r="H2476" t="s">
        <v>5055</v>
      </c>
      <c r="I2476" t="s">
        <v>14519</v>
      </c>
      <c r="J2476" t="s">
        <v>5055</v>
      </c>
      <c r="K2476" t="s">
        <v>5055</v>
      </c>
      <c r="L2476" t="s">
        <v>5055</v>
      </c>
      <c r="M2476" t="s">
        <v>5055</v>
      </c>
      <c r="N2476" t="s">
        <v>20605</v>
      </c>
      <c r="O2476" t="s">
        <v>5055</v>
      </c>
      <c r="P2476" t="s">
        <v>5055</v>
      </c>
      <c r="S2476" t="s">
        <v>23964</v>
      </c>
      <c r="T2476" t="s">
        <v>7587</v>
      </c>
      <c r="U2476" t="s">
        <v>7587</v>
      </c>
    </row>
    <row r="2477" spans="1:21" x14ac:dyDescent="0.35">
      <c r="A2477" t="s">
        <v>6172</v>
      </c>
      <c r="B2477" t="s">
        <v>20606</v>
      </c>
      <c r="C2477" t="s">
        <v>11798</v>
      </c>
      <c r="D2477" t="s">
        <v>5055</v>
      </c>
      <c r="E2477" t="s">
        <v>5055</v>
      </c>
      <c r="F2477" t="s">
        <v>17738</v>
      </c>
      <c r="G2477" t="s">
        <v>12802</v>
      </c>
      <c r="H2477" t="s">
        <v>5055</v>
      </c>
      <c r="I2477" t="s">
        <v>14519</v>
      </c>
      <c r="J2477" t="s">
        <v>5055</v>
      </c>
      <c r="K2477" t="s">
        <v>5055</v>
      </c>
      <c r="L2477" t="s">
        <v>5055</v>
      </c>
      <c r="M2477" t="s">
        <v>5055</v>
      </c>
      <c r="N2477" t="s">
        <v>20606</v>
      </c>
      <c r="O2477" t="s">
        <v>5055</v>
      </c>
      <c r="P2477" t="s">
        <v>5055</v>
      </c>
      <c r="S2477" t="s">
        <v>23964</v>
      </c>
      <c r="T2477" t="s">
        <v>7587</v>
      </c>
      <c r="U2477" t="s">
        <v>7587</v>
      </c>
    </row>
    <row r="2478" spans="1:21" x14ac:dyDescent="0.35">
      <c r="A2478" t="s">
        <v>6172</v>
      </c>
      <c r="B2478" t="s">
        <v>20607</v>
      </c>
      <c r="C2478" t="s">
        <v>11798</v>
      </c>
      <c r="D2478" t="s">
        <v>5055</v>
      </c>
      <c r="E2478" t="s">
        <v>5055</v>
      </c>
      <c r="F2478" t="s">
        <v>17738</v>
      </c>
      <c r="G2478" t="s">
        <v>12802</v>
      </c>
      <c r="H2478" t="s">
        <v>5055</v>
      </c>
      <c r="I2478" t="s">
        <v>14519</v>
      </c>
      <c r="J2478" t="s">
        <v>5055</v>
      </c>
      <c r="K2478" t="s">
        <v>5055</v>
      </c>
      <c r="L2478" t="s">
        <v>5055</v>
      </c>
      <c r="M2478" t="s">
        <v>5055</v>
      </c>
      <c r="N2478" t="s">
        <v>20607</v>
      </c>
      <c r="O2478" t="s">
        <v>5055</v>
      </c>
      <c r="P2478" t="s">
        <v>5055</v>
      </c>
      <c r="S2478" t="s">
        <v>23964</v>
      </c>
      <c r="T2478" t="s">
        <v>7587</v>
      </c>
      <c r="U2478" t="s">
        <v>7587</v>
      </c>
    </row>
    <row r="2479" spans="1:21" x14ac:dyDescent="0.35">
      <c r="A2479" t="s">
        <v>6172</v>
      </c>
      <c r="B2479" t="s">
        <v>20608</v>
      </c>
      <c r="C2479" t="s">
        <v>11798</v>
      </c>
      <c r="D2479" t="s">
        <v>5055</v>
      </c>
      <c r="E2479" t="s">
        <v>5055</v>
      </c>
      <c r="F2479" t="s">
        <v>17738</v>
      </c>
      <c r="G2479" t="s">
        <v>12802</v>
      </c>
      <c r="H2479" t="s">
        <v>5055</v>
      </c>
      <c r="I2479" t="s">
        <v>14519</v>
      </c>
      <c r="J2479" t="s">
        <v>5055</v>
      </c>
      <c r="K2479" t="s">
        <v>5055</v>
      </c>
      <c r="L2479" t="s">
        <v>5055</v>
      </c>
      <c r="M2479" t="s">
        <v>5055</v>
      </c>
      <c r="N2479" t="s">
        <v>20608</v>
      </c>
      <c r="O2479" t="s">
        <v>5055</v>
      </c>
      <c r="P2479" t="s">
        <v>5055</v>
      </c>
      <c r="S2479" t="s">
        <v>23964</v>
      </c>
      <c r="T2479" t="s">
        <v>7587</v>
      </c>
      <c r="U2479" t="s">
        <v>7587</v>
      </c>
    </row>
    <row r="2480" spans="1:21" x14ac:dyDescent="0.35">
      <c r="A2480" t="s">
        <v>6172</v>
      </c>
      <c r="B2480" t="s">
        <v>20609</v>
      </c>
      <c r="C2480" t="s">
        <v>11798</v>
      </c>
      <c r="D2480" t="s">
        <v>5055</v>
      </c>
      <c r="E2480" t="s">
        <v>5055</v>
      </c>
      <c r="F2480" t="s">
        <v>17723</v>
      </c>
      <c r="G2480" t="s">
        <v>12802</v>
      </c>
      <c r="H2480" t="s">
        <v>5055</v>
      </c>
      <c r="I2480" t="s">
        <v>14519</v>
      </c>
      <c r="J2480" t="s">
        <v>5055</v>
      </c>
      <c r="K2480" t="s">
        <v>5055</v>
      </c>
      <c r="L2480" t="s">
        <v>5055</v>
      </c>
      <c r="M2480">
        <v>90</v>
      </c>
      <c r="N2480" t="s">
        <v>20609</v>
      </c>
      <c r="O2480" t="s">
        <v>5055</v>
      </c>
      <c r="P2480" t="s">
        <v>5055</v>
      </c>
      <c r="S2480" t="s">
        <v>23964</v>
      </c>
      <c r="T2480" t="s">
        <v>7587</v>
      </c>
      <c r="U2480" t="s">
        <v>7587</v>
      </c>
    </row>
    <row r="2481" spans="1:21" x14ac:dyDescent="0.35">
      <c r="A2481" t="s">
        <v>6172</v>
      </c>
      <c r="B2481" t="s">
        <v>20610</v>
      </c>
      <c r="C2481" t="s">
        <v>11798</v>
      </c>
      <c r="D2481" t="s">
        <v>5055</v>
      </c>
      <c r="E2481" t="s">
        <v>5055</v>
      </c>
      <c r="F2481" t="s">
        <v>12813</v>
      </c>
      <c r="G2481" t="s">
        <v>12811</v>
      </c>
      <c r="H2481" t="s">
        <v>5055</v>
      </c>
      <c r="I2481" t="s">
        <v>14521</v>
      </c>
      <c r="J2481" t="s">
        <v>5055</v>
      </c>
      <c r="K2481" t="s">
        <v>5055</v>
      </c>
      <c r="L2481" t="s">
        <v>5055</v>
      </c>
      <c r="M2481" t="s">
        <v>5055</v>
      </c>
      <c r="N2481" t="s">
        <v>20610</v>
      </c>
      <c r="O2481" t="s">
        <v>5055</v>
      </c>
      <c r="P2481" t="s">
        <v>5055</v>
      </c>
      <c r="S2481" t="s">
        <v>23964</v>
      </c>
      <c r="T2481" t="s">
        <v>7587</v>
      </c>
      <c r="U2481" t="s">
        <v>7587</v>
      </c>
    </row>
    <row r="2482" spans="1:21" x14ac:dyDescent="0.35">
      <c r="A2482" t="s">
        <v>6172</v>
      </c>
      <c r="B2482" t="s">
        <v>20611</v>
      </c>
      <c r="C2482" t="s">
        <v>11798</v>
      </c>
      <c r="D2482" t="s">
        <v>5055</v>
      </c>
      <c r="E2482" t="s">
        <v>5055</v>
      </c>
      <c r="F2482" t="s">
        <v>12813</v>
      </c>
      <c r="G2482" t="s">
        <v>12811</v>
      </c>
      <c r="H2482" t="s">
        <v>5055</v>
      </c>
      <c r="I2482" t="s">
        <v>14521</v>
      </c>
      <c r="J2482" t="s">
        <v>5055</v>
      </c>
      <c r="K2482" t="s">
        <v>5055</v>
      </c>
      <c r="L2482" t="s">
        <v>5055</v>
      </c>
      <c r="M2482" t="s">
        <v>5055</v>
      </c>
      <c r="N2482" t="s">
        <v>20611</v>
      </c>
      <c r="O2482" t="s">
        <v>5055</v>
      </c>
      <c r="P2482" t="s">
        <v>5055</v>
      </c>
      <c r="S2482" t="s">
        <v>23964</v>
      </c>
      <c r="T2482" t="s">
        <v>7587</v>
      </c>
      <c r="U2482" t="s">
        <v>7587</v>
      </c>
    </row>
    <row r="2483" spans="1:21" x14ac:dyDescent="0.35">
      <c r="A2483" t="s">
        <v>6172</v>
      </c>
      <c r="B2483" t="s">
        <v>20612</v>
      </c>
      <c r="C2483" t="s">
        <v>11798</v>
      </c>
      <c r="D2483" t="s">
        <v>5055</v>
      </c>
      <c r="E2483" t="s">
        <v>5055</v>
      </c>
      <c r="F2483" t="s">
        <v>17723</v>
      </c>
      <c r="G2483" t="s">
        <v>12802</v>
      </c>
      <c r="H2483" t="s">
        <v>5055</v>
      </c>
      <c r="I2483" t="s">
        <v>14519</v>
      </c>
      <c r="J2483" t="s">
        <v>5055</v>
      </c>
      <c r="K2483" t="s">
        <v>5055</v>
      </c>
      <c r="L2483" t="s">
        <v>5055</v>
      </c>
      <c r="M2483" t="s">
        <v>5055</v>
      </c>
      <c r="N2483" t="s">
        <v>20613</v>
      </c>
      <c r="O2483" t="s">
        <v>5055</v>
      </c>
      <c r="P2483" t="s">
        <v>5055</v>
      </c>
      <c r="S2483" t="s">
        <v>23964</v>
      </c>
      <c r="T2483" t="s">
        <v>7587</v>
      </c>
      <c r="U2483" t="s">
        <v>7587</v>
      </c>
    </row>
    <row r="2484" spans="1:21" x14ac:dyDescent="0.35">
      <c r="A2484" t="s">
        <v>6172</v>
      </c>
      <c r="B2484" t="s">
        <v>20614</v>
      </c>
      <c r="C2484" t="s">
        <v>11798</v>
      </c>
      <c r="D2484" t="s">
        <v>5055</v>
      </c>
      <c r="E2484" t="s">
        <v>5055</v>
      </c>
      <c r="F2484" t="s">
        <v>17723</v>
      </c>
      <c r="G2484" t="s">
        <v>12802</v>
      </c>
      <c r="H2484" t="s">
        <v>5055</v>
      </c>
      <c r="I2484" t="s">
        <v>5055</v>
      </c>
      <c r="J2484" t="s">
        <v>5055</v>
      </c>
      <c r="K2484" t="s">
        <v>5055</v>
      </c>
      <c r="L2484" t="s">
        <v>5055</v>
      </c>
      <c r="M2484" t="s">
        <v>5055</v>
      </c>
      <c r="N2484" t="s">
        <v>20615</v>
      </c>
      <c r="O2484" t="s">
        <v>5055</v>
      </c>
      <c r="P2484" t="s">
        <v>5055</v>
      </c>
      <c r="S2484" t="s">
        <v>23964</v>
      </c>
      <c r="T2484" t="s">
        <v>7587</v>
      </c>
      <c r="U2484" t="s">
        <v>7587</v>
      </c>
    </row>
    <row r="2485" spans="1:21" x14ac:dyDescent="0.35">
      <c r="A2485" t="s">
        <v>6172</v>
      </c>
      <c r="B2485" t="s">
        <v>20615</v>
      </c>
      <c r="C2485" t="s">
        <v>11798</v>
      </c>
      <c r="D2485" t="s">
        <v>5055</v>
      </c>
      <c r="E2485" t="s">
        <v>5055</v>
      </c>
      <c r="F2485" t="s">
        <v>18369</v>
      </c>
      <c r="G2485" t="s">
        <v>12789</v>
      </c>
      <c r="H2485" t="s">
        <v>5055</v>
      </c>
      <c r="I2485" t="s">
        <v>5055</v>
      </c>
      <c r="J2485" t="s">
        <v>5055</v>
      </c>
      <c r="K2485" t="s">
        <v>5055</v>
      </c>
      <c r="L2485" t="s">
        <v>5055</v>
      </c>
      <c r="M2485" t="s">
        <v>5055</v>
      </c>
      <c r="N2485" t="s">
        <v>20615</v>
      </c>
      <c r="O2485" t="s">
        <v>5055</v>
      </c>
      <c r="P2485" t="s">
        <v>5055</v>
      </c>
      <c r="S2485" t="s">
        <v>23964</v>
      </c>
      <c r="T2485" t="s">
        <v>7587</v>
      </c>
      <c r="U2485" t="s">
        <v>7587</v>
      </c>
    </row>
    <row r="2486" spans="1:21" x14ac:dyDescent="0.35">
      <c r="A2486" t="s">
        <v>6172</v>
      </c>
      <c r="B2486" t="s">
        <v>20616</v>
      </c>
      <c r="C2486" t="s">
        <v>11798</v>
      </c>
      <c r="D2486" t="s">
        <v>5055</v>
      </c>
      <c r="E2486" t="s">
        <v>5055</v>
      </c>
      <c r="F2486" t="s">
        <v>17723</v>
      </c>
      <c r="G2486" t="s">
        <v>12789</v>
      </c>
      <c r="H2486" t="s">
        <v>5055</v>
      </c>
      <c r="I2486" t="s">
        <v>5055</v>
      </c>
      <c r="J2486" t="s">
        <v>5055</v>
      </c>
      <c r="K2486" t="s">
        <v>5055</v>
      </c>
      <c r="L2486" t="s">
        <v>5055</v>
      </c>
      <c r="M2486" t="s">
        <v>5055</v>
      </c>
      <c r="N2486" t="s">
        <v>20616</v>
      </c>
      <c r="O2486" t="s">
        <v>5055</v>
      </c>
      <c r="P2486" t="s">
        <v>5055</v>
      </c>
      <c r="S2486" t="s">
        <v>23964</v>
      </c>
      <c r="T2486" t="s">
        <v>7587</v>
      </c>
      <c r="U2486" t="s">
        <v>7587</v>
      </c>
    </row>
    <row r="2487" spans="1:21" x14ac:dyDescent="0.35">
      <c r="A2487" t="s">
        <v>6172</v>
      </c>
      <c r="B2487" t="s">
        <v>20617</v>
      </c>
      <c r="C2487" t="s">
        <v>11798</v>
      </c>
      <c r="D2487" t="s">
        <v>5055</v>
      </c>
      <c r="E2487" t="s">
        <v>5055</v>
      </c>
      <c r="F2487" t="s">
        <v>17723</v>
      </c>
      <c r="G2487" t="s">
        <v>12802</v>
      </c>
      <c r="H2487" t="s">
        <v>5055</v>
      </c>
      <c r="I2487" t="s">
        <v>5055</v>
      </c>
      <c r="J2487" t="s">
        <v>5055</v>
      </c>
      <c r="K2487" t="s">
        <v>5055</v>
      </c>
      <c r="L2487" t="s">
        <v>5055</v>
      </c>
      <c r="M2487" t="s">
        <v>5055</v>
      </c>
      <c r="N2487" t="s">
        <v>20617</v>
      </c>
      <c r="O2487" t="s">
        <v>5055</v>
      </c>
      <c r="P2487" t="s">
        <v>5055</v>
      </c>
      <c r="S2487" t="s">
        <v>23964</v>
      </c>
      <c r="T2487" t="s">
        <v>7587</v>
      </c>
      <c r="U2487" t="s">
        <v>7587</v>
      </c>
    </row>
    <row r="2488" spans="1:21" x14ac:dyDescent="0.35">
      <c r="A2488" t="s">
        <v>6172</v>
      </c>
      <c r="B2488" t="s">
        <v>20617</v>
      </c>
      <c r="C2488" t="s">
        <v>11798</v>
      </c>
      <c r="D2488" t="s">
        <v>5055</v>
      </c>
      <c r="E2488" t="s">
        <v>5055</v>
      </c>
      <c r="F2488" t="s">
        <v>17723</v>
      </c>
      <c r="G2488" t="s">
        <v>12802</v>
      </c>
      <c r="H2488" t="s">
        <v>5055</v>
      </c>
      <c r="I2488" t="s">
        <v>5055</v>
      </c>
      <c r="J2488" t="s">
        <v>5055</v>
      </c>
      <c r="K2488" t="s">
        <v>5055</v>
      </c>
      <c r="L2488" t="s">
        <v>5055</v>
      </c>
      <c r="M2488" t="s">
        <v>5055</v>
      </c>
      <c r="N2488" t="s">
        <v>20617</v>
      </c>
      <c r="O2488" t="s">
        <v>5055</v>
      </c>
      <c r="P2488" t="s">
        <v>5055</v>
      </c>
      <c r="S2488" t="s">
        <v>23964</v>
      </c>
      <c r="T2488" t="s">
        <v>7587</v>
      </c>
      <c r="U2488" t="s">
        <v>7587</v>
      </c>
    </row>
    <row r="2489" spans="1:21" x14ac:dyDescent="0.35">
      <c r="A2489" t="s">
        <v>6172</v>
      </c>
      <c r="B2489" t="s">
        <v>20618</v>
      </c>
      <c r="C2489" t="s">
        <v>11798</v>
      </c>
      <c r="D2489" t="s">
        <v>5055</v>
      </c>
      <c r="E2489" t="s">
        <v>5055</v>
      </c>
      <c r="F2489" t="s">
        <v>17738</v>
      </c>
      <c r="G2489" t="s">
        <v>12802</v>
      </c>
      <c r="H2489" t="s">
        <v>5055</v>
      </c>
      <c r="I2489" t="s">
        <v>14513</v>
      </c>
      <c r="J2489" t="s">
        <v>20619</v>
      </c>
      <c r="K2489" t="s">
        <v>20575</v>
      </c>
      <c r="L2489" t="s">
        <v>5055</v>
      </c>
      <c r="M2489" t="s">
        <v>5055</v>
      </c>
      <c r="N2489" t="s">
        <v>20618</v>
      </c>
      <c r="O2489" t="s">
        <v>5055</v>
      </c>
      <c r="P2489" t="s">
        <v>5055</v>
      </c>
      <c r="S2489" t="s">
        <v>23964</v>
      </c>
      <c r="T2489" t="s">
        <v>7587</v>
      </c>
      <c r="U2489" t="s">
        <v>7587</v>
      </c>
    </row>
    <row r="2490" spans="1:21" x14ac:dyDescent="0.35">
      <c r="A2490" t="s">
        <v>6172</v>
      </c>
      <c r="B2490" t="s">
        <v>20620</v>
      </c>
      <c r="C2490" t="s">
        <v>11798</v>
      </c>
      <c r="D2490" t="s">
        <v>5055</v>
      </c>
      <c r="E2490" t="s">
        <v>5055</v>
      </c>
      <c r="F2490" t="s">
        <v>17738</v>
      </c>
      <c r="G2490" t="s">
        <v>12802</v>
      </c>
      <c r="H2490" t="s">
        <v>5055</v>
      </c>
      <c r="I2490" t="s">
        <v>14513</v>
      </c>
      <c r="J2490" t="s">
        <v>20619</v>
      </c>
      <c r="K2490" t="s">
        <v>20575</v>
      </c>
      <c r="L2490" t="s">
        <v>5055</v>
      </c>
      <c r="M2490" t="s">
        <v>5055</v>
      </c>
      <c r="N2490" t="s">
        <v>20618</v>
      </c>
      <c r="O2490" t="s">
        <v>5055</v>
      </c>
      <c r="P2490" t="s">
        <v>5055</v>
      </c>
      <c r="S2490" t="s">
        <v>23964</v>
      </c>
      <c r="T2490" t="s">
        <v>7587</v>
      </c>
      <c r="U2490" t="s">
        <v>7587</v>
      </c>
    </row>
    <row r="2491" spans="1:21" x14ac:dyDescent="0.35">
      <c r="A2491" t="s">
        <v>6172</v>
      </c>
      <c r="B2491" t="s">
        <v>20621</v>
      </c>
      <c r="C2491" t="s">
        <v>11798</v>
      </c>
      <c r="D2491" t="s">
        <v>5055</v>
      </c>
      <c r="E2491" t="s">
        <v>5055</v>
      </c>
      <c r="F2491" t="s">
        <v>17723</v>
      </c>
      <c r="G2491" t="s">
        <v>12802</v>
      </c>
      <c r="H2491" t="s">
        <v>5055</v>
      </c>
      <c r="I2491" t="s">
        <v>5055</v>
      </c>
      <c r="J2491" t="s">
        <v>5055</v>
      </c>
      <c r="K2491" t="s">
        <v>5055</v>
      </c>
      <c r="L2491" t="s">
        <v>5055</v>
      </c>
      <c r="M2491" t="s">
        <v>5055</v>
      </c>
      <c r="N2491" t="s">
        <v>20621</v>
      </c>
      <c r="O2491" t="s">
        <v>5055</v>
      </c>
      <c r="P2491" t="s">
        <v>5055</v>
      </c>
      <c r="S2491" t="s">
        <v>23964</v>
      </c>
      <c r="T2491" t="s">
        <v>7587</v>
      </c>
      <c r="U2491" t="s">
        <v>7587</v>
      </c>
    </row>
    <row r="2492" spans="1:21" x14ac:dyDescent="0.35">
      <c r="A2492" t="s">
        <v>6172</v>
      </c>
      <c r="B2492" t="s">
        <v>20622</v>
      </c>
      <c r="C2492" t="s">
        <v>11798</v>
      </c>
      <c r="D2492" t="s">
        <v>5055</v>
      </c>
      <c r="E2492" t="s">
        <v>5055</v>
      </c>
      <c r="F2492" t="s">
        <v>17723</v>
      </c>
      <c r="G2492" t="s">
        <v>12802</v>
      </c>
      <c r="H2492" t="s">
        <v>5055</v>
      </c>
      <c r="I2492" t="s">
        <v>5055</v>
      </c>
      <c r="J2492" t="s">
        <v>5055</v>
      </c>
      <c r="K2492" t="s">
        <v>5055</v>
      </c>
      <c r="L2492" t="s">
        <v>5055</v>
      </c>
      <c r="M2492" t="s">
        <v>5055</v>
      </c>
      <c r="N2492" t="s">
        <v>20622</v>
      </c>
      <c r="O2492" t="s">
        <v>5055</v>
      </c>
      <c r="P2492" t="s">
        <v>5055</v>
      </c>
      <c r="S2492" t="s">
        <v>23964</v>
      </c>
      <c r="T2492" t="s">
        <v>7587</v>
      </c>
      <c r="U2492" t="s">
        <v>7587</v>
      </c>
    </row>
    <row r="2493" spans="1:21" x14ac:dyDescent="0.35">
      <c r="A2493" t="s">
        <v>6172</v>
      </c>
      <c r="B2493" t="s">
        <v>20623</v>
      </c>
      <c r="C2493" t="s">
        <v>11798</v>
      </c>
      <c r="D2493" t="s">
        <v>5055</v>
      </c>
      <c r="E2493" t="s">
        <v>5055</v>
      </c>
      <c r="F2493" t="s">
        <v>17723</v>
      </c>
      <c r="G2493" t="s">
        <v>12802</v>
      </c>
      <c r="H2493" t="s">
        <v>5055</v>
      </c>
      <c r="I2493" t="s">
        <v>5055</v>
      </c>
      <c r="J2493" t="s">
        <v>5055</v>
      </c>
      <c r="K2493" t="s">
        <v>5055</v>
      </c>
      <c r="L2493" t="s">
        <v>5055</v>
      </c>
      <c r="M2493" t="s">
        <v>5055</v>
      </c>
      <c r="N2493" t="s">
        <v>20623</v>
      </c>
      <c r="O2493" t="s">
        <v>5055</v>
      </c>
      <c r="P2493" t="s">
        <v>5055</v>
      </c>
      <c r="S2493" t="s">
        <v>23964</v>
      </c>
      <c r="T2493" t="s">
        <v>7587</v>
      </c>
      <c r="U2493" t="s">
        <v>7587</v>
      </c>
    </row>
    <row r="2494" spans="1:21" x14ac:dyDescent="0.35">
      <c r="A2494" t="s">
        <v>6172</v>
      </c>
      <c r="B2494" t="s">
        <v>20624</v>
      </c>
      <c r="C2494" t="s">
        <v>11798</v>
      </c>
      <c r="D2494" t="s">
        <v>5055</v>
      </c>
      <c r="E2494" t="s">
        <v>5055</v>
      </c>
      <c r="F2494" t="s">
        <v>17723</v>
      </c>
      <c r="G2494" t="s">
        <v>12802</v>
      </c>
      <c r="H2494" t="s">
        <v>5055</v>
      </c>
      <c r="I2494" t="s">
        <v>5055</v>
      </c>
      <c r="J2494" t="s">
        <v>5055</v>
      </c>
      <c r="K2494" t="s">
        <v>5055</v>
      </c>
      <c r="L2494" t="s">
        <v>5055</v>
      </c>
      <c r="M2494" t="s">
        <v>5055</v>
      </c>
      <c r="N2494" t="s">
        <v>20624</v>
      </c>
      <c r="O2494" t="s">
        <v>5055</v>
      </c>
      <c r="P2494" t="s">
        <v>5055</v>
      </c>
      <c r="S2494" t="s">
        <v>23964</v>
      </c>
      <c r="T2494" t="s">
        <v>7587</v>
      </c>
      <c r="U2494" t="s">
        <v>7587</v>
      </c>
    </row>
    <row r="2495" spans="1:21" x14ac:dyDescent="0.35">
      <c r="A2495" t="s">
        <v>6172</v>
      </c>
      <c r="B2495" t="s">
        <v>20625</v>
      </c>
      <c r="C2495" t="s">
        <v>11798</v>
      </c>
      <c r="D2495" t="s">
        <v>5055</v>
      </c>
      <c r="E2495" t="s">
        <v>5055</v>
      </c>
      <c r="F2495" t="s">
        <v>17723</v>
      </c>
      <c r="G2495" t="s">
        <v>12802</v>
      </c>
      <c r="H2495" t="s">
        <v>5055</v>
      </c>
      <c r="I2495" t="s">
        <v>10871</v>
      </c>
      <c r="J2495" t="s">
        <v>5055</v>
      </c>
      <c r="K2495" t="s">
        <v>5055</v>
      </c>
      <c r="L2495" t="s">
        <v>5055</v>
      </c>
      <c r="M2495" t="s">
        <v>5055</v>
      </c>
      <c r="N2495" t="s">
        <v>20625</v>
      </c>
      <c r="O2495" t="s">
        <v>5055</v>
      </c>
      <c r="P2495" t="s">
        <v>5055</v>
      </c>
      <c r="S2495" t="s">
        <v>23964</v>
      </c>
      <c r="T2495" t="s">
        <v>7587</v>
      </c>
      <c r="U2495" t="s">
        <v>7587</v>
      </c>
    </row>
    <row r="2496" spans="1:21" x14ac:dyDescent="0.35">
      <c r="A2496" t="s">
        <v>6172</v>
      </c>
      <c r="B2496" t="s">
        <v>20626</v>
      </c>
      <c r="C2496" t="s">
        <v>11798</v>
      </c>
      <c r="D2496" t="s">
        <v>5055</v>
      </c>
      <c r="E2496" t="s">
        <v>5055</v>
      </c>
      <c r="F2496" t="s">
        <v>17738</v>
      </c>
      <c r="G2496" t="s">
        <v>12802</v>
      </c>
      <c r="H2496" t="s">
        <v>5055</v>
      </c>
      <c r="I2496" t="s">
        <v>5055</v>
      </c>
      <c r="J2496" t="s">
        <v>20619</v>
      </c>
      <c r="K2496" t="s">
        <v>5055</v>
      </c>
      <c r="L2496" t="s">
        <v>5055</v>
      </c>
      <c r="M2496" t="s">
        <v>5055</v>
      </c>
      <c r="N2496" t="s">
        <v>20626</v>
      </c>
      <c r="O2496" t="s">
        <v>5055</v>
      </c>
      <c r="P2496" t="s">
        <v>5055</v>
      </c>
      <c r="S2496" t="s">
        <v>23964</v>
      </c>
      <c r="T2496" t="s">
        <v>7587</v>
      </c>
      <c r="U2496" t="s">
        <v>7587</v>
      </c>
    </row>
    <row r="2497" spans="1:21" x14ac:dyDescent="0.35">
      <c r="A2497" t="s">
        <v>6172</v>
      </c>
      <c r="B2497" t="s">
        <v>20627</v>
      </c>
      <c r="C2497" t="s">
        <v>11798</v>
      </c>
      <c r="D2497" t="s">
        <v>5055</v>
      </c>
      <c r="E2497" t="s">
        <v>5055</v>
      </c>
      <c r="F2497" t="s">
        <v>17723</v>
      </c>
      <c r="G2497" t="s">
        <v>12802</v>
      </c>
      <c r="H2497" t="s">
        <v>5055</v>
      </c>
      <c r="I2497" t="s">
        <v>5055</v>
      </c>
      <c r="J2497" t="s">
        <v>5055</v>
      </c>
      <c r="K2497" t="s">
        <v>5055</v>
      </c>
      <c r="L2497" t="s">
        <v>5055</v>
      </c>
      <c r="M2497" t="s">
        <v>5055</v>
      </c>
      <c r="N2497" t="s">
        <v>20626</v>
      </c>
      <c r="O2497" t="s">
        <v>5055</v>
      </c>
      <c r="P2497" t="s">
        <v>5055</v>
      </c>
      <c r="S2497" t="s">
        <v>23964</v>
      </c>
      <c r="T2497" t="s">
        <v>7587</v>
      </c>
      <c r="U2497" t="s">
        <v>7587</v>
      </c>
    </row>
    <row r="2498" spans="1:21" x14ac:dyDescent="0.35">
      <c r="A2498" t="s">
        <v>6172</v>
      </c>
      <c r="B2498" t="s">
        <v>20628</v>
      </c>
      <c r="C2498" t="s">
        <v>11798</v>
      </c>
      <c r="D2498" t="s">
        <v>5055</v>
      </c>
      <c r="E2498" t="s">
        <v>5055</v>
      </c>
      <c r="F2498" t="s">
        <v>17738</v>
      </c>
      <c r="G2498" t="s">
        <v>12802</v>
      </c>
      <c r="H2498" t="s">
        <v>5055</v>
      </c>
      <c r="I2498" t="s">
        <v>14513</v>
      </c>
      <c r="J2498" t="s">
        <v>5055</v>
      </c>
      <c r="K2498" t="s">
        <v>5055</v>
      </c>
      <c r="L2498" t="s">
        <v>5055</v>
      </c>
      <c r="M2498">
        <v>98</v>
      </c>
      <c r="N2498" t="s">
        <v>20628</v>
      </c>
      <c r="O2498" t="s">
        <v>5055</v>
      </c>
      <c r="P2498" t="s">
        <v>5055</v>
      </c>
      <c r="S2498" t="s">
        <v>23964</v>
      </c>
      <c r="T2498" t="s">
        <v>7587</v>
      </c>
      <c r="U2498" t="s">
        <v>7587</v>
      </c>
    </row>
    <row r="2499" spans="1:21" x14ac:dyDescent="0.35">
      <c r="A2499" t="s">
        <v>6172</v>
      </c>
      <c r="B2499" t="s">
        <v>20629</v>
      </c>
      <c r="C2499" t="s">
        <v>11798</v>
      </c>
      <c r="D2499" t="s">
        <v>5055</v>
      </c>
      <c r="E2499" t="s">
        <v>5055</v>
      </c>
      <c r="F2499" t="s">
        <v>17723</v>
      </c>
      <c r="G2499" t="s">
        <v>12802</v>
      </c>
      <c r="H2499" t="s">
        <v>5055</v>
      </c>
      <c r="I2499" t="s">
        <v>5055</v>
      </c>
      <c r="J2499" t="s">
        <v>5055</v>
      </c>
      <c r="K2499" t="s">
        <v>5055</v>
      </c>
      <c r="L2499" t="s">
        <v>5055</v>
      </c>
      <c r="M2499" t="s">
        <v>5055</v>
      </c>
      <c r="N2499" t="s">
        <v>20628</v>
      </c>
      <c r="O2499" t="s">
        <v>5055</v>
      </c>
      <c r="P2499" t="s">
        <v>5055</v>
      </c>
      <c r="S2499" t="s">
        <v>23964</v>
      </c>
      <c r="T2499" t="s">
        <v>7587</v>
      </c>
      <c r="U2499" t="s">
        <v>7587</v>
      </c>
    </row>
    <row r="2500" spans="1:21" x14ac:dyDescent="0.35">
      <c r="A2500" t="s">
        <v>6172</v>
      </c>
      <c r="B2500" t="s">
        <v>20630</v>
      </c>
      <c r="C2500" t="s">
        <v>11798</v>
      </c>
      <c r="D2500" t="s">
        <v>5055</v>
      </c>
      <c r="E2500" t="s">
        <v>5055</v>
      </c>
      <c r="F2500" t="s">
        <v>17738</v>
      </c>
      <c r="G2500" t="s">
        <v>12802</v>
      </c>
      <c r="H2500" t="s">
        <v>5055</v>
      </c>
      <c r="I2500" t="s">
        <v>14513</v>
      </c>
      <c r="J2500" t="s">
        <v>14498</v>
      </c>
      <c r="K2500" t="s">
        <v>20619</v>
      </c>
      <c r="L2500" t="s">
        <v>14488</v>
      </c>
      <c r="M2500">
        <v>115</v>
      </c>
      <c r="N2500" t="s">
        <v>20630</v>
      </c>
      <c r="O2500" t="s">
        <v>5055</v>
      </c>
      <c r="P2500" t="s">
        <v>5055</v>
      </c>
      <c r="S2500" t="s">
        <v>23964</v>
      </c>
      <c r="T2500" t="s">
        <v>7587</v>
      </c>
      <c r="U2500" t="s">
        <v>7587</v>
      </c>
    </row>
    <row r="2501" spans="1:21" x14ac:dyDescent="0.35">
      <c r="A2501" t="s">
        <v>6172</v>
      </c>
      <c r="B2501" t="s">
        <v>20631</v>
      </c>
      <c r="C2501" t="s">
        <v>11798</v>
      </c>
      <c r="D2501" t="s">
        <v>5055</v>
      </c>
      <c r="E2501" t="s">
        <v>5055</v>
      </c>
      <c r="F2501" t="s">
        <v>17723</v>
      </c>
      <c r="G2501" t="s">
        <v>12802</v>
      </c>
      <c r="H2501" t="s">
        <v>5055</v>
      </c>
      <c r="I2501" t="s">
        <v>5055</v>
      </c>
      <c r="J2501" t="s">
        <v>5055</v>
      </c>
      <c r="K2501" t="s">
        <v>5055</v>
      </c>
      <c r="L2501" t="s">
        <v>5055</v>
      </c>
      <c r="M2501" t="s">
        <v>5055</v>
      </c>
      <c r="N2501" t="s">
        <v>20630</v>
      </c>
      <c r="O2501" t="s">
        <v>5055</v>
      </c>
      <c r="P2501" t="s">
        <v>5055</v>
      </c>
      <c r="S2501" t="s">
        <v>23964</v>
      </c>
      <c r="T2501" t="s">
        <v>7587</v>
      </c>
      <c r="U2501" t="s">
        <v>7587</v>
      </c>
    </row>
    <row r="2502" spans="1:21" x14ac:dyDescent="0.35">
      <c r="A2502" t="s">
        <v>6172</v>
      </c>
      <c r="B2502" t="s">
        <v>20632</v>
      </c>
      <c r="C2502" t="s">
        <v>11798</v>
      </c>
      <c r="D2502" t="s">
        <v>5055</v>
      </c>
      <c r="E2502" t="s">
        <v>5055</v>
      </c>
      <c r="F2502" t="s">
        <v>17738</v>
      </c>
      <c r="G2502" t="s">
        <v>12802</v>
      </c>
      <c r="H2502" t="s">
        <v>5055</v>
      </c>
      <c r="I2502" t="s">
        <v>5055</v>
      </c>
      <c r="J2502" t="s">
        <v>20558</v>
      </c>
      <c r="K2502" t="s">
        <v>5055</v>
      </c>
      <c r="L2502" t="s">
        <v>5055</v>
      </c>
      <c r="M2502" t="s">
        <v>5055</v>
      </c>
      <c r="N2502" t="s">
        <v>20632</v>
      </c>
      <c r="O2502" t="s">
        <v>5055</v>
      </c>
      <c r="P2502" t="s">
        <v>5055</v>
      </c>
      <c r="S2502" t="s">
        <v>23964</v>
      </c>
      <c r="T2502" t="s">
        <v>7587</v>
      </c>
      <c r="U2502" t="s">
        <v>7587</v>
      </c>
    </row>
    <row r="2503" spans="1:21" x14ac:dyDescent="0.35">
      <c r="A2503" t="s">
        <v>6172</v>
      </c>
      <c r="B2503" t="s">
        <v>20633</v>
      </c>
      <c r="C2503" t="s">
        <v>11798</v>
      </c>
      <c r="D2503" t="s">
        <v>5055</v>
      </c>
      <c r="E2503" t="s">
        <v>5055</v>
      </c>
      <c r="F2503" t="s">
        <v>17723</v>
      </c>
      <c r="G2503" t="s">
        <v>12802</v>
      </c>
      <c r="H2503" t="s">
        <v>5055</v>
      </c>
      <c r="I2503" t="s">
        <v>5055</v>
      </c>
      <c r="J2503" t="s">
        <v>5055</v>
      </c>
      <c r="K2503" t="s">
        <v>5055</v>
      </c>
      <c r="L2503" t="s">
        <v>5055</v>
      </c>
      <c r="M2503" t="s">
        <v>5055</v>
      </c>
      <c r="N2503" t="s">
        <v>20633</v>
      </c>
      <c r="O2503" t="s">
        <v>5055</v>
      </c>
      <c r="P2503" t="s">
        <v>5055</v>
      </c>
      <c r="S2503" t="s">
        <v>23964</v>
      </c>
      <c r="T2503" t="s">
        <v>7587</v>
      </c>
      <c r="U2503" t="s">
        <v>7587</v>
      </c>
    </row>
    <row r="2504" spans="1:21" x14ac:dyDescent="0.35">
      <c r="A2504" t="s">
        <v>6172</v>
      </c>
      <c r="B2504" t="s">
        <v>20634</v>
      </c>
      <c r="C2504" t="s">
        <v>11798</v>
      </c>
      <c r="D2504" t="s">
        <v>5055</v>
      </c>
      <c r="E2504" t="s">
        <v>5055</v>
      </c>
      <c r="F2504" t="s">
        <v>17723</v>
      </c>
      <c r="G2504" t="s">
        <v>12802</v>
      </c>
      <c r="H2504" t="s">
        <v>5055</v>
      </c>
      <c r="I2504" t="s">
        <v>5055</v>
      </c>
      <c r="J2504" t="s">
        <v>5055</v>
      </c>
      <c r="K2504" t="s">
        <v>5055</v>
      </c>
      <c r="L2504" t="s">
        <v>5055</v>
      </c>
      <c r="M2504" t="s">
        <v>5055</v>
      </c>
      <c r="N2504" t="s">
        <v>20633</v>
      </c>
      <c r="O2504" t="s">
        <v>5055</v>
      </c>
      <c r="P2504" t="s">
        <v>5055</v>
      </c>
      <c r="S2504" t="s">
        <v>23964</v>
      </c>
      <c r="T2504" t="s">
        <v>7587</v>
      </c>
      <c r="U2504" t="s">
        <v>7587</v>
      </c>
    </row>
    <row r="2505" spans="1:21" x14ac:dyDescent="0.35">
      <c r="A2505" t="s">
        <v>6172</v>
      </c>
      <c r="B2505" t="s">
        <v>20635</v>
      </c>
      <c r="C2505" t="s">
        <v>11798</v>
      </c>
      <c r="D2505" t="s">
        <v>5055</v>
      </c>
      <c r="E2505" t="s">
        <v>5055</v>
      </c>
      <c r="F2505" t="s">
        <v>17723</v>
      </c>
      <c r="G2505" t="s">
        <v>12802</v>
      </c>
      <c r="H2505" t="s">
        <v>5055</v>
      </c>
      <c r="I2505" t="s">
        <v>5055</v>
      </c>
      <c r="J2505" t="s">
        <v>5055</v>
      </c>
      <c r="K2505" t="s">
        <v>5055</v>
      </c>
      <c r="L2505" t="s">
        <v>5055</v>
      </c>
      <c r="M2505" t="s">
        <v>5055</v>
      </c>
      <c r="N2505" t="s">
        <v>20635</v>
      </c>
      <c r="O2505" t="s">
        <v>5055</v>
      </c>
      <c r="P2505" t="s">
        <v>5055</v>
      </c>
      <c r="S2505" t="s">
        <v>23964</v>
      </c>
      <c r="T2505" t="s">
        <v>7587</v>
      </c>
      <c r="U2505" t="s">
        <v>7587</v>
      </c>
    </row>
    <row r="2506" spans="1:21" x14ac:dyDescent="0.35">
      <c r="A2506" t="s">
        <v>6172</v>
      </c>
      <c r="B2506" t="s">
        <v>20636</v>
      </c>
      <c r="C2506" t="s">
        <v>11798</v>
      </c>
      <c r="D2506" t="s">
        <v>5055</v>
      </c>
      <c r="E2506" t="s">
        <v>5055</v>
      </c>
      <c r="F2506" t="s">
        <v>17723</v>
      </c>
      <c r="G2506" t="s">
        <v>12802</v>
      </c>
      <c r="H2506" t="s">
        <v>5055</v>
      </c>
      <c r="I2506" t="s">
        <v>5055</v>
      </c>
      <c r="J2506" t="s">
        <v>5055</v>
      </c>
      <c r="K2506" t="s">
        <v>5055</v>
      </c>
      <c r="L2506" t="s">
        <v>5055</v>
      </c>
      <c r="M2506" t="s">
        <v>5055</v>
      </c>
      <c r="N2506" t="s">
        <v>20636</v>
      </c>
      <c r="O2506" t="s">
        <v>5055</v>
      </c>
      <c r="P2506" t="s">
        <v>5055</v>
      </c>
      <c r="S2506" t="s">
        <v>23964</v>
      </c>
      <c r="T2506" t="s">
        <v>7587</v>
      </c>
      <c r="U2506" t="s">
        <v>7587</v>
      </c>
    </row>
    <row r="2507" spans="1:21" x14ac:dyDescent="0.35">
      <c r="A2507" t="s">
        <v>6172</v>
      </c>
      <c r="B2507" t="s">
        <v>20637</v>
      </c>
      <c r="C2507" t="s">
        <v>11798</v>
      </c>
      <c r="D2507" t="s">
        <v>5055</v>
      </c>
      <c r="E2507" t="s">
        <v>5055</v>
      </c>
      <c r="F2507" t="s">
        <v>18145</v>
      </c>
      <c r="G2507" t="s">
        <v>12802</v>
      </c>
      <c r="H2507" t="s">
        <v>5055</v>
      </c>
      <c r="I2507" t="s">
        <v>14513</v>
      </c>
      <c r="J2507" t="s">
        <v>20638</v>
      </c>
      <c r="K2507" t="s">
        <v>5055</v>
      </c>
      <c r="L2507" t="s">
        <v>5055</v>
      </c>
      <c r="M2507">
        <v>97.5</v>
      </c>
      <c r="N2507" t="s">
        <v>20637</v>
      </c>
      <c r="O2507" t="s">
        <v>5055</v>
      </c>
      <c r="P2507" t="s">
        <v>5055</v>
      </c>
      <c r="S2507" t="s">
        <v>23964</v>
      </c>
      <c r="T2507" t="s">
        <v>7587</v>
      </c>
      <c r="U2507" t="s">
        <v>7587</v>
      </c>
    </row>
    <row r="2508" spans="1:21" x14ac:dyDescent="0.35">
      <c r="A2508" t="s">
        <v>6172</v>
      </c>
      <c r="B2508" t="s">
        <v>20639</v>
      </c>
      <c r="C2508" t="s">
        <v>11798</v>
      </c>
      <c r="D2508" t="s">
        <v>5055</v>
      </c>
      <c r="E2508" t="s">
        <v>5055</v>
      </c>
      <c r="F2508" t="s">
        <v>17723</v>
      </c>
      <c r="G2508" t="s">
        <v>12802</v>
      </c>
      <c r="H2508" t="s">
        <v>5055</v>
      </c>
      <c r="I2508" t="s">
        <v>5055</v>
      </c>
      <c r="J2508" t="s">
        <v>5055</v>
      </c>
      <c r="K2508" t="s">
        <v>5055</v>
      </c>
      <c r="L2508" t="s">
        <v>5055</v>
      </c>
      <c r="M2508" t="s">
        <v>5055</v>
      </c>
      <c r="N2508" t="s">
        <v>20639</v>
      </c>
      <c r="O2508" t="s">
        <v>5055</v>
      </c>
      <c r="P2508" t="s">
        <v>5055</v>
      </c>
      <c r="S2508" t="s">
        <v>23964</v>
      </c>
      <c r="T2508" t="s">
        <v>7587</v>
      </c>
      <c r="U2508" t="s">
        <v>7587</v>
      </c>
    </row>
    <row r="2509" spans="1:21" x14ac:dyDescent="0.35">
      <c r="A2509" t="s">
        <v>6172</v>
      </c>
      <c r="B2509" t="s">
        <v>20640</v>
      </c>
      <c r="C2509" t="s">
        <v>11798</v>
      </c>
      <c r="D2509" t="s">
        <v>5055</v>
      </c>
      <c r="E2509" t="s">
        <v>5055</v>
      </c>
      <c r="F2509" t="s">
        <v>17723</v>
      </c>
      <c r="G2509" t="s">
        <v>12802</v>
      </c>
      <c r="H2509" t="s">
        <v>5055</v>
      </c>
      <c r="I2509" t="s">
        <v>5055</v>
      </c>
      <c r="J2509" t="s">
        <v>5055</v>
      </c>
      <c r="K2509" t="s">
        <v>5055</v>
      </c>
      <c r="L2509" t="s">
        <v>5055</v>
      </c>
      <c r="M2509" t="s">
        <v>5055</v>
      </c>
      <c r="N2509" t="s">
        <v>20641</v>
      </c>
      <c r="O2509" t="s">
        <v>5055</v>
      </c>
      <c r="P2509" t="s">
        <v>5055</v>
      </c>
      <c r="S2509" t="s">
        <v>23964</v>
      </c>
      <c r="T2509" t="s">
        <v>7587</v>
      </c>
      <c r="U2509" t="s">
        <v>7587</v>
      </c>
    </row>
    <row r="2510" spans="1:21" x14ac:dyDescent="0.35">
      <c r="A2510" t="s">
        <v>6172</v>
      </c>
      <c r="B2510" t="s">
        <v>20642</v>
      </c>
      <c r="C2510" t="s">
        <v>11798</v>
      </c>
      <c r="D2510" t="s">
        <v>5055</v>
      </c>
      <c r="E2510" t="s">
        <v>5055</v>
      </c>
      <c r="F2510" t="s">
        <v>17723</v>
      </c>
      <c r="G2510" t="s">
        <v>12802</v>
      </c>
      <c r="H2510" t="s">
        <v>5055</v>
      </c>
      <c r="I2510" t="s">
        <v>5055</v>
      </c>
      <c r="J2510" t="s">
        <v>5055</v>
      </c>
      <c r="K2510" t="s">
        <v>5055</v>
      </c>
      <c r="L2510" t="s">
        <v>5055</v>
      </c>
      <c r="M2510" t="s">
        <v>5055</v>
      </c>
      <c r="N2510" t="s">
        <v>20643</v>
      </c>
      <c r="O2510" t="s">
        <v>5055</v>
      </c>
      <c r="P2510" t="s">
        <v>5055</v>
      </c>
      <c r="S2510" t="s">
        <v>23964</v>
      </c>
      <c r="T2510" t="s">
        <v>7587</v>
      </c>
      <c r="U2510" t="s">
        <v>7587</v>
      </c>
    </row>
    <row r="2511" spans="1:21" x14ac:dyDescent="0.35">
      <c r="A2511" t="s">
        <v>6172</v>
      </c>
      <c r="B2511" t="s">
        <v>20644</v>
      </c>
      <c r="C2511" t="s">
        <v>11798</v>
      </c>
      <c r="D2511" t="s">
        <v>5055</v>
      </c>
      <c r="E2511" t="s">
        <v>5055</v>
      </c>
      <c r="F2511" t="s">
        <v>17723</v>
      </c>
      <c r="G2511" t="s">
        <v>12802</v>
      </c>
      <c r="H2511" t="s">
        <v>5055</v>
      </c>
      <c r="I2511" t="s">
        <v>5055</v>
      </c>
      <c r="J2511" t="s">
        <v>5055</v>
      </c>
      <c r="K2511" t="s">
        <v>5055</v>
      </c>
      <c r="L2511" t="s">
        <v>5055</v>
      </c>
      <c r="M2511" t="s">
        <v>5055</v>
      </c>
      <c r="N2511" t="s">
        <v>20645</v>
      </c>
      <c r="O2511" t="s">
        <v>5055</v>
      </c>
      <c r="P2511" t="s">
        <v>5055</v>
      </c>
      <c r="S2511" t="s">
        <v>23964</v>
      </c>
      <c r="T2511" t="s">
        <v>7587</v>
      </c>
      <c r="U2511" t="s">
        <v>7587</v>
      </c>
    </row>
    <row r="2512" spans="1:21" x14ac:dyDescent="0.35">
      <c r="A2512" t="s">
        <v>6172</v>
      </c>
      <c r="B2512" t="s">
        <v>20646</v>
      </c>
      <c r="C2512" t="s">
        <v>11798</v>
      </c>
      <c r="D2512" t="s">
        <v>5055</v>
      </c>
      <c r="E2512" t="s">
        <v>5055</v>
      </c>
      <c r="F2512" t="s">
        <v>17723</v>
      </c>
      <c r="G2512" t="s">
        <v>12802</v>
      </c>
      <c r="H2512" t="s">
        <v>5055</v>
      </c>
      <c r="I2512" t="s">
        <v>5055</v>
      </c>
      <c r="J2512" t="s">
        <v>5055</v>
      </c>
      <c r="K2512" t="s">
        <v>5055</v>
      </c>
      <c r="L2512" t="s">
        <v>5055</v>
      </c>
      <c r="M2512" t="s">
        <v>5055</v>
      </c>
      <c r="N2512" t="s">
        <v>20647</v>
      </c>
      <c r="O2512" t="s">
        <v>5055</v>
      </c>
      <c r="P2512" t="s">
        <v>5055</v>
      </c>
      <c r="S2512" t="s">
        <v>23964</v>
      </c>
      <c r="T2512" t="s">
        <v>7587</v>
      </c>
      <c r="U2512" t="s">
        <v>7587</v>
      </c>
    </row>
    <row r="2513" spans="1:21" x14ac:dyDescent="0.35">
      <c r="A2513" t="s">
        <v>6172</v>
      </c>
      <c r="B2513" t="s">
        <v>20648</v>
      </c>
      <c r="C2513" t="s">
        <v>11798</v>
      </c>
      <c r="D2513" t="s">
        <v>5055</v>
      </c>
      <c r="E2513" t="s">
        <v>5055</v>
      </c>
      <c r="F2513" t="s">
        <v>17723</v>
      </c>
      <c r="G2513" t="s">
        <v>12802</v>
      </c>
      <c r="H2513" t="s">
        <v>5055</v>
      </c>
      <c r="I2513" t="s">
        <v>5055</v>
      </c>
      <c r="J2513" t="s">
        <v>5055</v>
      </c>
      <c r="K2513" t="s">
        <v>5055</v>
      </c>
      <c r="L2513" t="s">
        <v>5055</v>
      </c>
      <c r="M2513" t="s">
        <v>5055</v>
      </c>
      <c r="N2513" t="s">
        <v>20648</v>
      </c>
      <c r="O2513" t="s">
        <v>5055</v>
      </c>
      <c r="P2513" t="s">
        <v>5055</v>
      </c>
      <c r="S2513" t="s">
        <v>23964</v>
      </c>
      <c r="T2513" t="s">
        <v>7587</v>
      </c>
      <c r="U2513" t="s">
        <v>7587</v>
      </c>
    </row>
    <row r="2514" spans="1:21" x14ac:dyDescent="0.35">
      <c r="A2514" t="s">
        <v>6172</v>
      </c>
      <c r="B2514" t="s">
        <v>20649</v>
      </c>
      <c r="C2514" t="s">
        <v>11798</v>
      </c>
      <c r="D2514" t="s">
        <v>5055</v>
      </c>
      <c r="E2514" t="s">
        <v>5055</v>
      </c>
      <c r="F2514" t="s">
        <v>17723</v>
      </c>
      <c r="G2514" t="s">
        <v>12802</v>
      </c>
      <c r="H2514" t="s">
        <v>5055</v>
      </c>
      <c r="I2514" t="s">
        <v>5055</v>
      </c>
      <c r="J2514" t="s">
        <v>5055</v>
      </c>
      <c r="K2514" t="s">
        <v>5055</v>
      </c>
      <c r="L2514" t="s">
        <v>5055</v>
      </c>
      <c r="M2514" t="s">
        <v>5055</v>
      </c>
      <c r="N2514" t="s">
        <v>20650</v>
      </c>
      <c r="O2514" t="s">
        <v>5055</v>
      </c>
      <c r="P2514" t="s">
        <v>5055</v>
      </c>
      <c r="S2514" t="s">
        <v>23964</v>
      </c>
      <c r="T2514" t="s">
        <v>7587</v>
      </c>
      <c r="U2514" t="s">
        <v>7587</v>
      </c>
    </row>
    <row r="2515" spans="1:21" x14ac:dyDescent="0.35">
      <c r="A2515" t="s">
        <v>6172</v>
      </c>
      <c r="B2515" t="s">
        <v>20651</v>
      </c>
      <c r="C2515" t="s">
        <v>11798</v>
      </c>
      <c r="D2515" t="s">
        <v>5055</v>
      </c>
      <c r="E2515" t="s">
        <v>5055</v>
      </c>
      <c r="F2515" t="s">
        <v>17723</v>
      </c>
      <c r="G2515" t="s">
        <v>12802</v>
      </c>
      <c r="H2515" t="s">
        <v>5055</v>
      </c>
      <c r="I2515" t="s">
        <v>5055</v>
      </c>
      <c r="J2515" t="s">
        <v>5055</v>
      </c>
      <c r="K2515" t="s">
        <v>5055</v>
      </c>
      <c r="L2515" t="s">
        <v>5055</v>
      </c>
      <c r="M2515" t="s">
        <v>5055</v>
      </c>
      <c r="N2515" t="s">
        <v>20652</v>
      </c>
      <c r="O2515" t="s">
        <v>5055</v>
      </c>
      <c r="P2515" t="s">
        <v>5055</v>
      </c>
      <c r="S2515" t="s">
        <v>23964</v>
      </c>
      <c r="T2515" t="s">
        <v>7587</v>
      </c>
      <c r="U2515" t="s">
        <v>7587</v>
      </c>
    </row>
    <row r="2516" spans="1:21" x14ac:dyDescent="0.35">
      <c r="A2516" t="s">
        <v>6172</v>
      </c>
      <c r="B2516" t="s">
        <v>20653</v>
      </c>
      <c r="C2516" t="s">
        <v>11798</v>
      </c>
      <c r="D2516" t="s">
        <v>5055</v>
      </c>
      <c r="E2516" t="s">
        <v>5055</v>
      </c>
      <c r="F2516" t="s">
        <v>17723</v>
      </c>
      <c r="G2516" t="s">
        <v>12802</v>
      </c>
      <c r="H2516" t="s">
        <v>5055</v>
      </c>
      <c r="I2516" t="s">
        <v>5055</v>
      </c>
      <c r="J2516" t="s">
        <v>5055</v>
      </c>
      <c r="K2516" t="s">
        <v>5055</v>
      </c>
      <c r="L2516" t="s">
        <v>5055</v>
      </c>
      <c r="M2516">
        <v>125</v>
      </c>
      <c r="N2516" t="s">
        <v>20654</v>
      </c>
      <c r="O2516" t="s">
        <v>5055</v>
      </c>
      <c r="P2516" t="s">
        <v>5055</v>
      </c>
      <c r="S2516" t="s">
        <v>23964</v>
      </c>
      <c r="T2516" t="s">
        <v>7587</v>
      </c>
      <c r="U2516" t="s">
        <v>7587</v>
      </c>
    </row>
    <row r="2517" spans="1:21" x14ac:dyDescent="0.35">
      <c r="A2517" t="s">
        <v>6172</v>
      </c>
      <c r="B2517" t="s">
        <v>20655</v>
      </c>
      <c r="C2517" t="s">
        <v>11798</v>
      </c>
      <c r="D2517" t="s">
        <v>5055</v>
      </c>
      <c r="E2517" t="s">
        <v>5055</v>
      </c>
      <c r="F2517" t="s">
        <v>17738</v>
      </c>
      <c r="G2517" t="s">
        <v>12802</v>
      </c>
      <c r="H2517" t="s">
        <v>5055</v>
      </c>
      <c r="I2517" t="s">
        <v>14519</v>
      </c>
      <c r="J2517" t="s">
        <v>14498</v>
      </c>
      <c r="K2517" t="s">
        <v>5055</v>
      </c>
      <c r="L2517" t="s">
        <v>5055</v>
      </c>
      <c r="M2517" t="s">
        <v>5055</v>
      </c>
      <c r="N2517" t="s">
        <v>20655</v>
      </c>
      <c r="O2517" t="s">
        <v>5055</v>
      </c>
      <c r="P2517" t="s">
        <v>5055</v>
      </c>
      <c r="S2517" t="s">
        <v>23964</v>
      </c>
      <c r="T2517" t="s">
        <v>7587</v>
      </c>
      <c r="U2517" t="s">
        <v>7587</v>
      </c>
    </row>
    <row r="2518" spans="1:21" x14ac:dyDescent="0.35">
      <c r="A2518" t="s">
        <v>6172</v>
      </c>
      <c r="B2518" t="s">
        <v>20656</v>
      </c>
      <c r="C2518" t="s">
        <v>11798</v>
      </c>
      <c r="D2518" t="s">
        <v>5055</v>
      </c>
      <c r="E2518" t="s">
        <v>5055</v>
      </c>
      <c r="F2518" t="s">
        <v>17738</v>
      </c>
      <c r="G2518" t="s">
        <v>12802</v>
      </c>
      <c r="H2518" t="s">
        <v>5055</v>
      </c>
      <c r="I2518" t="s">
        <v>14519</v>
      </c>
      <c r="J2518" t="s">
        <v>14498</v>
      </c>
      <c r="K2518" t="s">
        <v>5055</v>
      </c>
      <c r="L2518" t="s">
        <v>5055</v>
      </c>
      <c r="M2518" t="s">
        <v>5055</v>
      </c>
      <c r="N2518" t="s">
        <v>20656</v>
      </c>
      <c r="O2518" t="s">
        <v>5055</v>
      </c>
      <c r="P2518" t="s">
        <v>5055</v>
      </c>
      <c r="S2518" t="s">
        <v>23964</v>
      </c>
      <c r="T2518" t="s">
        <v>7587</v>
      </c>
      <c r="U2518" t="s">
        <v>7587</v>
      </c>
    </row>
    <row r="2519" spans="1:21" x14ac:dyDescent="0.35">
      <c r="A2519" t="s">
        <v>6172</v>
      </c>
      <c r="B2519" t="s">
        <v>20657</v>
      </c>
      <c r="C2519" t="s">
        <v>11798</v>
      </c>
      <c r="D2519" t="s">
        <v>5055</v>
      </c>
      <c r="E2519" t="s">
        <v>5055</v>
      </c>
      <c r="F2519" t="s">
        <v>17723</v>
      </c>
      <c r="G2519" t="s">
        <v>12802</v>
      </c>
      <c r="H2519" t="s">
        <v>5055</v>
      </c>
      <c r="I2519" t="s">
        <v>5055</v>
      </c>
      <c r="J2519" t="s">
        <v>5055</v>
      </c>
      <c r="K2519" t="s">
        <v>5055</v>
      </c>
      <c r="L2519" t="s">
        <v>5055</v>
      </c>
      <c r="M2519" t="s">
        <v>5055</v>
      </c>
      <c r="N2519" t="s">
        <v>20657</v>
      </c>
      <c r="O2519" t="s">
        <v>5055</v>
      </c>
      <c r="P2519" t="s">
        <v>5055</v>
      </c>
      <c r="S2519" t="s">
        <v>23964</v>
      </c>
      <c r="T2519" t="s">
        <v>7587</v>
      </c>
      <c r="U2519" t="s">
        <v>7587</v>
      </c>
    </row>
    <row r="2520" spans="1:21" x14ac:dyDescent="0.35">
      <c r="A2520" t="s">
        <v>6172</v>
      </c>
      <c r="B2520" t="s">
        <v>20658</v>
      </c>
      <c r="C2520" t="s">
        <v>11798</v>
      </c>
      <c r="D2520" t="s">
        <v>5055</v>
      </c>
      <c r="E2520" t="s">
        <v>5055</v>
      </c>
      <c r="F2520" t="s">
        <v>17738</v>
      </c>
      <c r="G2520" t="s">
        <v>12802</v>
      </c>
      <c r="H2520" t="s">
        <v>5055</v>
      </c>
      <c r="I2520" t="s">
        <v>5055</v>
      </c>
      <c r="J2520" t="s">
        <v>14498</v>
      </c>
      <c r="K2520" t="s">
        <v>5055</v>
      </c>
      <c r="L2520" t="s">
        <v>5055</v>
      </c>
      <c r="M2520">
        <v>126.5</v>
      </c>
      <c r="N2520" t="s">
        <v>20658</v>
      </c>
      <c r="O2520" t="s">
        <v>5055</v>
      </c>
      <c r="P2520" t="s">
        <v>5055</v>
      </c>
      <c r="S2520" t="s">
        <v>23964</v>
      </c>
      <c r="T2520" t="s">
        <v>7587</v>
      </c>
      <c r="U2520" t="s">
        <v>7587</v>
      </c>
    </row>
    <row r="2521" spans="1:21" x14ac:dyDescent="0.35">
      <c r="A2521" t="s">
        <v>6172</v>
      </c>
      <c r="B2521" t="s">
        <v>20659</v>
      </c>
      <c r="C2521" t="s">
        <v>11798</v>
      </c>
      <c r="D2521" t="s">
        <v>5055</v>
      </c>
      <c r="E2521" t="s">
        <v>5055</v>
      </c>
      <c r="F2521" t="s">
        <v>17723</v>
      </c>
      <c r="G2521" t="s">
        <v>12802</v>
      </c>
      <c r="H2521" t="s">
        <v>5055</v>
      </c>
      <c r="I2521" t="s">
        <v>5055</v>
      </c>
      <c r="J2521" t="s">
        <v>5055</v>
      </c>
      <c r="K2521" t="s">
        <v>5055</v>
      </c>
      <c r="L2521" t="s">
        <v>5055</v>
      </c>
      <c r="M2521" t="s">
        <v>5055</v>
      </c>
      <c r="N2521" t="s">
        <v>20659</v>
      </c>
      <c r="O2521" t="s">
        <v>5055</v>
      </c>
      <c r="P2521" t="s">
        <v>5055</v>
      </c>
      <c r="S2521" t="s">
        <v>23964</v>
      </c>
      <c r="T2521" t="s">
        <v>7587</v>
      </c>
      <c r="U2521" t="s">
        <v>7587</v>
      </c>
    </row>
    <row r="2522" spans="1:21" x14ac:dyDescent="0.35">
      <c r="A2522" t="s">
        <v>6172</v>
      </c>
      <c r="B2522" t="s">
        <v>20660</v>
      </c>
      <c r="C2522" t="s">
        <v>11798</v>
      </c>
      <c r="D2522" t="s">
        <v>5055</v>
      </c>
      <c r="E2522" t="s">
        <v>5055</v>
      </c>
      <c r="F2522" t="s">
        <v>12813</v>
      </c>
      <c r="G2522" t="s">
        <v>12811</v>
      </c>
      <c r="H2522" t="s">
        <v>5055</v>
      </c>
      <c r="I2522" t="s">
        <v>14521</v>
      </c>
      <c r="J2522" t="s">
        <v>5055</v>
      </c>
      <c r="K2522" t="s">
        <v>5055</v>
      </c>
      <c r="L2522" t="s">
        <v>5055</v>
      </c>
      <c r="M2522" t="s">
        <v>5055</v>
      </c>
      <c r="N2522" t="s">
        <v>20660</v>
      </c>
      <c r="O2522" t="s">
        <v>5055</v>
      </c>
      <c r="P2522" t="s">
        <v>5055</v>
      </c>
      <c r="S2522" t="s">
        <v>23964</v>
      </c>
      <c r="T2522" t="s">
        <v>7587</v>
      </c>
      <c r="U2522" t="s">
        <v>7587</v>
      </c>
    </row>
    <row r="2523" spans="1:21" x14ac:dyDescent="0.35">
      <c r="A2523" t="s">
        <v>6172</v>
      </c>
      <c r="B2523" t="s">
        <v>20661</v>
      </c>
      <c r="C2523" t="s">
        <v>11798</v>
      </c>
      <c r="D2523" t="s">
        <v>5055</v>
      </c>
      <c r="E2523" t="s">
        <v>5055</v>
      </c>
      <c r="F2523" t="s">
        <v>12813</v>
      </c>
      <c r="G2523" t="s">
        <v>12811</v>
      </c>
      <c r="H2523" t="s">
        <v>5055</v>
      </c>
      <c r="I2523" t="s">
        <v>14521</v>
      </c>
      <c r="J2523" t="s">
        <v>5055</v>
      </c>
      <c r="K2523" t="s">
        <v>5055</v>
      </c>
      <c r="L2523" t="s">
        <v>5055</v>
      </c>
      <c r="M2523" t="s">
        <v>5055</v>
      </c>
      <c r="N2523" t="s">
        <v>20661</v>
      </c>
      <c r="O2523" t="s">
        <v>5055</v>
      </c>
      <c r="P2523" t="s">
        <v>5055</v>
      </c>
      <c r="S2523" t="s">
        <v>23964</v>
      </c>
      <c r="T2523" t="s">
        <v>7587</v>
      </c>
      <c r="U2523" t="s">
        <v>7587</v>
      </c>
    </row>
    <row r="2524" spans="1:21" x14ac:dyDescent="0.35">
      <c r="A2524" t="s">
        <v>6172</v>
      </c>
      <c r="B2524" t="s">
        <v>20662</v>
      </c>
      <c r="C2524" t="s">
        <v>11798</v>
      </c>
      <c r="D2524" t="s">
        <v>5055</v>
      </c>
      <c r="E2524" t="s">
        <v>5055</v>
      </c>
      <c r="F2524" t="s">
        <v>12813</v>
      </c>
      <c r="G2524" t="s">
        <v>12811</v>
      </c>
      <c r="H2524" t="s">
        <v>5055</v>
      </c>
      <c r="I2524" t="s">
        <v>14521</v>
      </c>
      <c r="J2524" t="s">
        <v>5055</v>
      </c>
      <c r="K2524" t="s">
        <v>5055</v>
      </c>
      <c r="L2524" t="s">
        <v>5055</v>
      </c>
      <c r="M2524" t="s">
        <v>5055</v>
      </c>
      <c r="N2524" t="s">
        <v>20662</v>
      </c>
      <c r="O2524" t="s">
        <v>5055</v>
      </c>
      <c r="P2524" t="s">
        <v>5055</v>
      </c>
      <c r="S2524" t="s">
        <v>23964</v>
      </c>
      <c r="T2524" t="s">
        <v>7587</v>
      </c>
      <c r="U2524" t="s">
        <v>7587</v>
      </c>
    </row>
    <row r="2525" spans="1:21" x14ac:dyDescent="0.35">
      <c r="A2525" t="s">
        <v>6172</v>
      </c>
      <c r="B2525" t="s">
        <v>20663</v>
      </c>
      <c r="C2525" t="s">
        <v>11798</v>
      </c>
      <c r="D2525" t="s">
        <v>5055</v>
      </c>
      <c r="E2525" t="s">
        <v>5055</v>
      </c>
      <c r="F2525" t="s">
        <v>12813</v>
      </c>
      <c r="G2525" t="s">
        <v>12811</v>
      </c>
      <c r="H2525" t="s">
        <v>5055</v>
      </c>
      <c r="I2525" t="s">
        <v>14521</v>
      </c>
      <c r="J2525" t="s">
        <v>5055</v>
      </c>
      <c r="K2525" t="s">
        <v>5055</v>
      </c>
      <c r="L2525" t="s">
        <v>5055</v>
      </c>
      <c r="M2525" t="s">
        <v>5055</v>
      </c>
      <c r="N2525" t="s">
        <v>20663</v>
      </c>
      <c r="O2525" t="s">
        <v>5055</v>
      </c>
      <c r="P2525" t="s">
        <v>5055</v>
      </c>
      <c r="S2525" t="s">
        <v>23964</v>
      </c>
      <c r="T2525" t="s">
        <v>7587</v>
      </c>
      <c r="U2525" t="s">
        <v>7587</v>
      </c>
    </row>
    <row r="2526" spans="1:21" x14ac:dyDescent="0.35">
      <c r="A2526" t="s">
        <v>6172</v>
      </c>
      <c r="B2526" t="s">
        <v>20664</v>
      </c>
      <c r="C2526" t="s">
        <v>11798</v>
      </c>
      <c r="D2526" t="s">
        <v>5055</v>
      </c>
      <c r="E2526" t="s">
        <v>5055</v>
      </c>
      <c r="F2526" t="s">
        <v>17723</v>
      </c>
      <c r="G2526" t="s">
        <v>12802</v>
      </c>
      <c r="H2526" t="s">
        <v>5055</v>
      </c>
      <c r="I2526" t="s">
        <v>5055</v>
      </c>
      <c r="J2526" t="s">
        <v>5055</v>
      </c>
      <c r="K2526" t="s">
        <v>5055</v>
      </c>
      <c r="L2526" t="s">
        <v>5055</v>
      </c>
      <c r="M2526">
        <v>120</v>
      </c>
      <c r="N2526" t="s">
        <v>20664</v>
      </c>
      <c r="O2526" t="s">
        <v>5055</v>
      </c>
      <c r="P2526" t="s">
        <v>5055</v>
      </c>
      <c r="S2526" t="s">
        <v>23964</v>
      </c>
      <c r="T2526" t="s">
        <v>7587</v>
      </c>
      <c r="U2526" t="s">
        <v>7587</v>
      </c>
    </row>
    <row r="2527" spans="1:21" x14ac:dyDescent="0.35">
      <c r="A2527" t="s">
        <v>6172</v>
      </c>
      <c r="B2527" t="s">
        <v>20665</v>
      </c>
      <c r="C2527" t="s">
        <v>11798</v>
      </c>
      <c r="D2527" t="s">
        <v>5055</v>
      </c>
      <c r="E2527" t="s">
        <v>5055</v>
      </c>
      <c r="F2527" t="s">
        <v>17723</v>
      </c>
      <c r="G2527" t="s">
        <v>12802</v>
      </c>
      <c r="H2527" t="s">
        <v>5055</v>
      </c>
      <c r="I2527" t="s">
        <v>5055</v>
      </c>
      <c r="J2527" t="s">
        <v>5055</v>
      </c>
      <c r="K2527" t="s">
        <v>5055</v>
      </c>
      <c r="L2527" t="s">
        <v>5055</v>
      </c>
      <c r="M2527">
        <v>120</v>
      </c>
      <c r="N2527" t="s">
        <v>20665</v>
      </c>
      <c r="O2527" t="s">
        <v>5055</v>
      </c>
      <c r="P2527" t="s">
        <v>5055</v>
      </c>
      <c r="S2527" t="s">
        <v>23964</v>
      </c>
      <c r="T2527" t="s">
        <v>7587</v>
      </c>
      <c r="U2527" t="s">
        <v>7587</v>
      </c>
    </row>
    <row r="2528" spans="1:21" x14ac:dyDescent="0.35">
      <c r="A2528" t="s">
        <v>6172</v>
      </c>
      <c r="B2528" t="s">
        <v>20666</v>
      </c>
      <c r="C2528" t="s">
        <v>11798</v>
      </c>
      <c r="D2528" t="s">
        <v>5055</v>
      </c>
      <c r="E2528" t="s">
        <v>5055</v>
      </c>
      <c r="F2528" t="s">
        <v>17723</v>
      </c>
      <c r="G2528" t="s">
        <v>12802</v>
      </c>
      <c r="H2528" t="s">
        <v>5055</v>
      </c>
      <c r="I2528" t="s">
        <v>5055</v>
      </c>
      <c r="J2528" t="s">
        <v>5055</v>
      </c>
      <c r="K2528" t="s">
        <v>5055</v>
      </c>
      <c r="L2528" t="s">
        <v>5055</v>
      </c>
      <c r="M2528">
        <v>100</v>
      </c>
      <c r="N2528" t="s">
        <v>20666</v>
      </c>
      <c r="O2528" t="s">
        <v>5055</v>
      </c>
      <c r="P2528" t="s">
        <v>5055</v>
      </c>
      <c r="S2528" t="s">
        <v>23964</v>
      </c>
      <c r="T2528" t="s">
        <v>7587</v>
      </c>
      <c r="U2528" t="s">
        <v>7587</v>
      </c>
    </row>
    <row r="2529" spans="1:21" x14ac:dyDescent="0.35">
      <c r="A2529" t="s">
        <v>6172</v>
      </c>
      <c r="B2529" t="s">
        <v>20667</v>
      </c>
      <c r="C2529" t="s">
        <v>11798</v>
      </c>
      <c r="D2529" t="s">
        <v>5055</v>
      </c>
      <c r="E2529" t="s">
        <v>5055</v>
      </c>
      <c r="F2529" t="s">
        <v>17723</v>
      </c>
      <c r="G2529" t="s">
        <v>12802</v>
      </c>
      <c r="H2529" t="s">
        <v>5055</v>
      </c>
      <c r="I2529" t="s">
        <v>5055</v>
      </c>
      <c r="J2529" t="s">
        <v>5055</v>
      </c>
      <c r="K2529" t="s">
        <v>5055</v>
      </c>
      <c r="L2529" t="s">
        <v>5055</v>
      </c>
      <c r="M2529" t="s">
        <v>5055</v>
      </c>
      <c r="N2529" t="s">
        <v>20667</v>
      </c>
      <c r="O2529" t="s">
        <v>5055</v>
      </c>
      <c r="P2529" t="s">
        <v>5055</v>
      </c>
      <c r="S2529" t="s">
        <v>23964</v>
      </c>
      <c r="T2529" t="s">
        <v>7587</v>
      </c>
      <c r="U2529" t="s">
        <v>7587</v>
      </c>
    </row>
    <row r="2530" spans="1:21" x14ac:dyDescent="0.35">
      <c r="A2530" t="s">
        <v>6172</v>
      </c>
      <c r="B2530" t="s">
        <v>20668</v>
      </c>
      <c r="C2530" t="s">
        <v>11798</v>
      </c>
      <c r="D2530" t="s">
        <v>5055</v>
      </c>
      <c r="E2530" t="s">
        <v>5055</v>
      </c>
      <c r="F2530" t="s">
        <v>17723</v>
      </c>
      <c r="G2530" t="s">
        <v>12802</v>
      </c>
      <c r="H2530" t="s">
        <v>5055</v>
      </c>
      <c r="I2530" t="s">
        <v>5055</v>
      </c>
      <c r="J2530" t="s">
        <v>5055</v>
      </c>
      <c r="K2530" t="s">
        <v>5055</v>
      </c>
      <c r="L2530" t="s">
        <v>5055</v>
      </c>
      <c r="M2530" t="s">
        <v>5055</v>
      </c>
      <c r="N2530" t="s">
        <v>20668</v>
      </c>
      <c r="O2530" t="s">
        <v>5055</v>
      </c>
      <c r="P2530" t="s">
        <v>5055</v>
      </c>
      <c r="S2530" t="s">
        <v>23964</v>
      </c>
      <c r="T2530" t="s">
        <v>7587</v>
      </c>
      <c r="U2530" t="s">
        <v>7587</v>
      </c>
    </row>
    <row r="2531" spans="1:21" x14ac:dyDescent="0.35">
      <c r="A2531" t="s">
        <v>6172</v>
      </c>
      <c r="B2531" t="s">
        <v>20669</v>
      </c>
      <c r="C2531" t="s">
        <v>11798</v>
      </c>
      <c r="D2531" t="s">
        <v>5055</v>
      </c>
      <c r="E2531" t="s">
        <v>5055</v>
      </c>
      <c r="F2531" t="s">
        <v>17723</v>
      </c>
      <c r="G2531" t="s">
        <v>12802</v>
      </c>
      <c r="H2531" t="s">
        <v>5055</v>
      </c>
      <c r="I2531" t="s">
        <v>14513</v>
      </c>
      <c r="J2531" t="s">
        <v>5055</v>
      </c>
      <c r="K2531" t="s">
        <v>5055</v>
      </c>
      <c r="L2531" t="s">
        <v>5055</v>
      </c>
      <c r="M2531" t="s">
        <v>5055</v>
      </c>
      <c r="N2531" t="s">
        <v>20669</v>
      </c>
      <c r="O2531" t="s">
        <v>5055</v>
      </c>
      <c r="P2531" t="s">
        <v>5055</v>
      </c>
      <c r="S2531" t="s">
        <v>23964</v>
      </c>
      <c r="T2531" t="s">
        <v>7587</v>
      </c>
      <c r="U2531" t="s">
        <v>7587</v>
      </c>
    </row>
    <row r="2532" spans="1:21" x14ac:dyDescent="0.35">
      <c r="A2532" t="s">
        <v>6172</v>
      </c>
      <c r="B2532" t="s">
        <v>20670</v>
      </c>
      <c r="C2532" t="s">
        <v>11798</v>
      </c>
      <c r="D2532" t="s">
        <v>5055</v>
      </c>
      <c r="E2532" t="s">
        <v>5055</v>
      </c>
      <c r="F2532" t="s">
        <v>17723</v>
      </c>
      <c r="G2532" t="s">
        <v>12802</v>
      </c>
      <c r="H2532" t="s">
        <v>5055</v>
      </c>
      <c r="I2532" t="s">
        <v>5055</v>
      </c>
      <c r="J2532" t="s">
        <v>5055</v>
      </c>
      <c r="K2532" t="s">
        <v>5055</v>
      </c>
      <c r="L2532" t="s">
        <v>5055</v>
      </c>
      <c r="M2532" t="s">
        <v>5055</v>
      </c>
      <c r="N2532" t="s">
        <v>20670</v>
      </c>
      <c r="O2532" t="s">
        <v>5055</v>
      </c>
      <c r="P2532" t="s">
        <v>5055</v>
      </c>
      <c r="S2532" t="s">
        <v>23964</v>
      </c>
      <c r="T2532" t="s">
        <v>7587</v>
      </c>
      <c r="U2532" t="s">
        <v>7587</v>
      </c>
    </row>
    <row r="2533" spans="1:21" x14ac:dyDescent="0.35">
      <c r="A2533" t="s">
        <v>6172</v>
      </c>
      <c r="B2533" t="s">
        <v>20671</v>
      </c>
      <c r="C2533" t="s">
        <v>11798</v>
      </c>
      <c r="D2533" t="s">
        <v>5055</v>
      </c>
      <c r="E2533" t="s">
        <v>5055</v>
      </c>
      <c r="F2533" t="s">
        <v>17723</v>
      </c>
      <c r="G2533" t="s">
        <v>12802</v>
      </c>
      <c r="H2533" t="s">
        <v>5055</v>
      </c>
      <c r="I2533" t="s">
        <v>5055</v>
      </c>
      <c r="J2533" t="s">
        <v>5055</v>
      </c>
      <c r="K2533" t="s">
        <v>5055</v>
      </c>
      <c r="L2533" t="s">
        <v>5055</v>
      </c>
      <c r="M2533" t="s">
        <v>5055</v>
      </c>
      <c r="N2533" t="s">
        <v>20671</v>
      </c>
      <c r="O2533" t="s">
        <v>5055</v>
      </c>
      <c r="P2533" t="s">
        <v>5055</v>
      </c>
      <c r="S2533" t="s">
        <v>23964</v>
      </c>
      <c r="T2533" t="s">
        <v>7587</v>
      </c>
      <c r="U2533" t="s">
        <v>7587</v>
      </c>
    </row>
    <row r="2534" spans="1:21" x14ac:dyDescent="0.35">
      <c r="A2534" t="s">
        <v>6172</v>
      </c>
      <c r="B2534" t="s">
        <v>20672</v>
      </c>
      <c r="C2534" t="s">
        <v>11798</v>
      </c>
      <c r="D2534" t="s">
        <v>5055</v>
      </c>
      <c r="E2534" t="s">
        <v>5055</v>
      </c>
      <c r="F2534" t="s">
        <v>17723</v>
      </c>
      <c r="G2534" t="s">
        <v>12802</v>
      </c>
      <c r="H2534" t="s">
        <v>5055</v>
      </c>
      <c r="I2534" t="s">
        <v>5055</v>
      </c>
      <c r="J2534" t="s">
        <v>5055</v>
      </c>
      <c r="K2534" t="s">
        <v>5055</v>
      </c>
      <c r="L2534" t="s">
        <v>5055</v>
      </c>
      <c r="M2534" t="s">
        <v>5055</v>
      </c>
      <c r="N2534" t="s">
        <v>20672</v>
      </c>
      <c r="O2534" t="s">
        <v>5055</v>
      </c>
      <c r="P2534" t="s">
        <v>5055</v>
      </c>
      <c r="S2534" t="s">
        <v>23964</v>
      </c>
      <c r="T2534" t="s">
        <v>7587</v>
      </c>
      <c r="U2534" t="s">
        <v>7587</v>
      </c>
    </row>
    <row r="2535" spans="1:21" x14ac:dyDescent="0.35">
      <c r="A2535" t="s">
        <v>6172</v>
      </c>
      <c r="B2535" t="s">
        <v>20673</v>
      </c>
      <c r="C2535" t="s">
        <v>11798</v>
      </c>
      <c r="D2535" t="s">
        <v>5055</v>
      </c>
      <c r="E2535" t="s">
        <v>5055</v>
      </c>
      <c r="F2535" t="s">
        <v>17723</v>
      </c>
      <c r="G2535" t="s">
        <v>12802</v>
      </c>
      <c r="H2535" t="s">
        <v>5055</v>
      </c>
      <c r="I2535" t="s">
        <v>5055</v>
      </c>
      <c r="J2535" t="s">
        <v>5055</v>
      </c>
      <c r="K2535" t="s">
        <v>5055</v>
      </c>
      <c r="L2535" t="s">
        <v>5055</v>
      </c>
      <c r="M2535" t="s">
        <v>5055</v>
      </c>
      <c r="N2535" t="s">
        <v>20673</v>
      </c>
      <c r="O2535" t="s">
        <v>5055</v>
      </c>
      <c r="P2535" t="s">
        <v>5055</v>
      </c>
      <c r="S2535" t="s">
        <v>23964</v>
      </c>
      <c r="T2535" t="s">
        <v>7587</v>
      </c>
      <c r="U2535" t="s">
        <v>7587</v>
      </c>
    </row>
    <row r="2536" spans="1:21" x14ac:dyDescent="0.35">
      <c r="A2536" t="s">
        <v>6172</v>
      </c>
      <c r="B2536" t="s">
        <v>20674</v>
      </c>
      <c r="C2536" t="s">
        <v>11798</v>
      </c>
      <c r="D2536" t="s">
        <v>5055</v>
      </c>
      <c r="E2536" t="s">
        <v>5055</v>
      </c>
      <c r="F2536" t="s">
        <v>17723</v>
      </c>
      <c r="G2536" t="s">
        <v>12802</v>
      </c>
      <c r="H2536" t="s">
        <v>5055</v>
      </c>
      <c r="I2536" t="s">
        <v>5055</v>
      </c>
      <c r="J2536" t="s">
        <v>5055</v>
      </c>
      <c r="K2536" t="s">
        <v>5055</v>
      </c>
      <c r="L2536" t="s">
        <v>5055</v>
      </c>
      <c r="M2536" t="s">
        <v>5055</v>
      </c>
      <c r="N2536" t="s">
        <v>20674</v>
      </c>
      <c r="O2536" t="s">
        <v>5055</v>
      </c>
      <c r="P2536" t="s">
        <v>5055</v>
      </c>
      <c r="S2536" t="s">
        <v>23964</v>
      </c>
      <c r="T2536" t="s">
        <v>7587</v>
      </c>
      <c r="U2536" t="s">
        <v>7587</v>
      </c>
    </row>
    <row r="2537" spans="1:21" x14ac:dyDescent="0.35">
      <c r="A2537" t="s">
        <v>6172</v>
      </c>
      <c r="B2537" t="s">
        <v>20675</v>
      </c>
      <c r="C2537" t="s">
        <v>11798</v>
      </c>
      <c r="D2537" t="s">
        <v>5055</v>
      </c>
      <c r="E2537" t="s">
        <v>5055</v>
      </c>
      <c r="F2537" t="s">
        <v>17723</v>
      </c>
      <c r="G2537" t="s">
        <v>12802</v>
      </c>
      <c r="H2537" t="s">
        <v>5055</v>
      </c>
      <c r="I2537" t="s">
        <v>5055</v>
      </c>
      <c r="J2537" t="s">
        <v>5055</v>
      </c>
      <c r="K2537" t="s">
        <v>5055</v>
      </c>
      <c r="L2537" t="s">
        <v>5055</v>
      </c>
      <c r="M2537" t="s">
        <v>5055</v>
      </c>
      <c r="N2537" t="s">
        <v>20675</v>
      </c>
      <c r="O2537" t="s">
        <v>5055</v>
      </c>
      <c r="P2537" t="s">
        <v>5055</v>
      </c>
      <c r="S2537" t="s">
        <v>23964</v>
      </c>
      <c r="T2537" t="s">
        <v>7587</v>
      </c>
      <c r="U2537" t="s">
        <v>7587</v>
      </c>
    </row>
    <row r="2538" spans="1:21" x14ac:dyDescent="0.35">
      <c r="A2538" t="s">
        <v>6172</v>
      </c>
      <c r="B2538" t="s">
        <v>20676</v>
      </c>
      <c r="C2538" t="s">
        <v>11798</v>
      </c>
      <c r="D2538" t="s">
        <v>5055</v>
      </c>
      <c r="E2538" t="s">
        <v>5055</v>
      </c>
      <c r="F2538" t="s">
        <v>17723</v>
      </c>
      <c r="G2538" t="s">
        <v>12802</v>
      </c>
      <c r="H2538" t="s">
        <v>5055</v>
      </c>
      <c r="I2538" t="s">
        <v>5055</v>
      </c>
      <c r="J2538" t="s">
        <v>5055</v>
      </c>
      <c r="K2538" t="s">
        <v>5055</v>
      </c>
      <c r="L2538" t="s">
        <v>5055</v>
      </c>
      <c r="M2538" t="s">
        <v>5055</v>
      </c>
      <c r="N2538" t="s">
        <v>20677</v>
      </c>
      <c r="O2538" t="s">
        <v>5055</v>
      </c>
      <c r="P2538" t="s">
        <v>5055</v>
      </c>
      <c r="S2538" t="s">
        <v>23964</v>
      </c>
      <c r="T2538" t="s">
        <v>7587</v>
      </c>
      <c r="U2538" t="s">
        <v>7587</v>
      </c>
    </row>
    <row r="2539" spans="1:21" x14ac:dyDescent="0.35">
      <c r="A2539" t="s">
        <v>6172</v>
      </c>
      <c r="B2539" t="s">
        <v>20678</v>
      </c>
      <c r="C2539" t="s">
        <v>11798</v>
      </c>
      <c r="D2539" t="s">
        <v>5055</v>
      </c>
      <c r="E2539" t="s">
        <v>5055</v>
      </c>
      <c r="F2539" t="s">
        <v>17723</v>
      </c>
      <c r="G2539" t="s">
        <v>12802</v>
      </c>
      <c r="H2539" t="s">
        <v>5055</v>
      </c>
      <c r="I2539" t="s">
        <v>5055</v>
      </c>
      <c r="J2539" t="s">
        <v>5055</v>
      </c>
      <c r="K2539" t="s">
        <v>5055</v>
      </c>
      <c r="L2539" t="s">
        <v>5055</v>
      </c>
      <c r="M2539" t="s">
        <v>5055</v>
      </c>
      <c r="N2539" t="s">
        <v>20679</v>
      </c>
      <c r="O2539" t="s">
        <v>5055</v>
      </c>
      <c r="P2539" t="s">
        <v>5055</v>
      </c>
      <c r="S2539" t="s">
        <v>23964</v>
      </c>
      <c r="T2539" t="s">
        <v>7587</v>
      </c>
      <c r="U2539" t="s">
        <v>7587</v>
      </c>
    </row>
    <row r="2540" spans="1:21" x14ac:dyDescent="0.35">
      <c r="A2540" t="s">
        <v>6172</v>
      </c>
      <c r="B2540" t="s">
        <v>20680</v>
      </c>
      <c r="C2540" t="s">
        <v>11798</v>
      </c>
      <c r="D2540" t="s">
        <v>5055</v>
      </c>
      <c r="E2540" t="s">
        <v>5055</v>
      </c>
      <c r="F2540" t="s">
        <v>20320</v>
      </c>
      <c r="G2540" t="s">
        <v>12802</v>
      </c>
      <c r="H2540" t="s">
        <v>5055</v>
      </c>
      <c r="I2540" t="s">
        <v>5055</v>
      </c>
      <c r="J2540" t="s">
        <v>5055</v>
      </c>
      <c r="K2540" t="s">
        <v>5055</v>
      </c>
      <c r="L2540" t="s">
        <v>5055</v>
      </c>
      <c r="M2540" t="s">
        <v>5055</v>
      </c>
      <c r="N2540" t="s">
        <v>20680</v>
      </c>
      <c r="O2540" t="s">
        <v>5055</v>
      </c>
      <c r="P2540" t="s">
        <v>5055</v>
      </c>
      <c r="S2540" t="s">
        <v>23964</v>
      </c>
      <c r="T2540" t="s">
        <v>7587</v>
      </c>
      <c r="U2540" t="s">
        <v>7587</v>
      </c>
    </row>
    <row r="2541" spans="1:21" x14ac:dyDescent="0.35">
      <c r="A2541" t="s">
        <v>6172</v>
      </c>
      <c r="B2541" t="s">
        <v>20681</v>
      </c>
      <c r="C2541" t="s">
        <v>11798</v>
      </c>
      <c r="D2541" t="s">
        <v>5055</v>
      </c>
      <c r="E2541" t="s">
        <v>5055</v>
      </c>
      <c r="F2541" t="s">
        <v>20320</v>
      </c>
      <c r="G2541" t="s">
        <v>12802</v>
      </c>
      <c r="H2541" t="s">
        <v>5055</v>
      </c>
      <c r="I2541" t="s">
        <v>5055</v>
      </c>
      <c r="J2541" t="s">
        <v>5055</v>
      </c>
      <c r="K2541" t="s">
        <v>5055</v>
      </c>
      <c r="L2541" t="s">
        <v>5055</v>
      </c>
      <c r="M2541" t="s">
        <v>5055</v>
      </c>
      <c r="N2541" t="s">
        <v>20681</v>
      </c>
      <c r="O2541" t="s">
        <v>5055</v>
      </c>
      <c r="P2541" t="s">
        <v>5055</v>
      </c>
      <c r="S2541" t="s">
        <v>23964</v>
      </c>
      <c r="T2541" t="s">
        <v>7587</v>
      </c>
      <c r="U2541" t="s">
        <v>7587</v>
      </c>
    </row>
    <row r="2542" spans="1:21" x14ac:dyDescent="0.35">
      <c r="A2542" t="s">
        <v>6172</v>
      </c>
      <c r="B2542" t="s">
        <v>20682</v>
      </c>
      <c r="C2542" t="s">
        <v>11798</v>
      </c>
      <c r="D2542" t="s">
        <v>5055</v>
      </c>
      <c r="E2542" t="s">
        <v>5055</v>
      </c>
      <c r="F2542" t="s">
        <v>20320</v>
      </c>
      <c r="G2542" t="s">
        <v>12802</v>
      </c>
      <c r="H2542" t="s">
        <v>5055</v>
      </c>
      <c r="I2542" t="s">
        <v>14519</v>
      </c>
      <c r="J2542" t="s">
        <v>5055</v>
      </c>
      <c r="K2542" t="s">
        <v>5055</v>
      </c>
      <c r="L2542" t="s">
        <v>5055</v>
      </c>
      <c r="M2542" t="s">
        <v>5055</v>
      </c>
      <c r="N2542" t="s">
        <v>20682</v>
      </c>
      <c r="O2542" t="s">
        <v>5055</v>
      </c>
      <c r="P2542" t="s">
        <v>5055</v>
      </c>
      <c r="S2542" t="s">
        <v>23964</v>
      </c>
      <c r="T2542" t="s">
        <v>7587</v>
      </c>
      <c r="U2542" t="s">
        <v>7587</v>
      </c>
    </row>
    <row r="2543" spans="1:21" x14ac:dyDescent="0.35">
      <c r="A2543" t="s">
        <v>6172</v>
      </c>
      <c r="B2543" t="s">
        <v>20683</v>
      </c>
      <c r="C2543" t="s">
        <v>11798</v>
      </c>
      <c r="D2543" t="s">
        <v>5055</v>
      </c>
      <c r="E2543" t="s">
        <v>5055</v>
      </c>
      <c r="F2543" t="s">
        <v>17723</v>
      </c>
      <c r="G2543" t="s">
        <v>12802</v>
      </c>
      <c r="H2543" t="s">
        <v>5055</v>
      </c>
      <c r="I2543" t="s">
        <v>14513</v>
      </c>
      <c r="J2543" t="s">
        <v>18033</v>
      </c>
      <c r="K2543" t="s">
        <v>5055</v>
      </c>
      <c r="L2543" t="s">
        <v>5055</v>
      </c>
      <c r="M2543" t="s">
        <v>5055</v>
      </c>
      <c r="N2543" t="s">
        <v>20683</v>
      </c>
      <c r="O2543" t="s">
        <v>5055</v>
      </c>
      <c r="P2543" t="s">
        <v>5055</v>
      </c>
      <c r="S2543" t="s">
        <v>23964</v>
      </c>
      <c r="T2543" t="s">
        <v>7587</v>
      </c>
      <c r="U2543" t="s">
        <v>7587</v>
      </c>
    </row>
    <row r="2544" spans="1:21" x14ac:dyDescent="0.35">
      <c r="A2544" t="s">
        <v>6172</v>
      </c>
      <c r="B2544" t="s">
        <v>20684</v>
      </c>
      <c r="C2544" t="s">
        <v>11798</v>
      </c>
      <c r="D2544" t="s">
        <v>5055</v>
      </c>
      <c r="E2544" t="s">
        <v>5055</v>
      </c>
      <c r="F2544" t="s">
        <v>17723</v>
      </c>
      <c r="G2544" t="s">
        <v>12802</v>
      </c>
      <c r="H2544" t="s">
        <v>5055</v>
      </c>
      <c r="I2544" t="s">
        <v>5055</v>
      </c>
      <c r="J2544" t="s">
        <v>5055</v>
      </c>
      <c r="K2544" t="s">
        <v>5055</v>
      </c>
      <c r="L2544" t="s">
        <v>5055</v>
      </c>
      <c r="M2544" t="s">
        <v>5055</v>
      </c>
      <c r="N2544" t="s">
        <v>20684</v>
      </c>
      <c r="O2544" t="s">
        <v>5055</v>
      </c>
      <c r="P2544" t="s">
        <v>5055</v>
      </c>
      <c r="S2544" t="s">
        <v>23964</v>
      </c>
      <c r="T2544" t="s">
        <v>7587</v>
      </c>
      <c r="U2544" t="s">
        <v>7587</v>
      </c>
    </row>
    <row r="2545" spans="1:21" x14ac:dyDescent="0.35">
      <c r="A2545" t="s">
        <v>6172</v>
      </c>
      <c r="B2545" t="s">
        <v>20685</v>
      </c>
      <c r="C2545" t="s">
        <v>11798</v>
      </c>
      <c r="D2545" t="s">
        <v>5055</v>
      </c>
      <c r="E2545" t="s">
        <v>5055</v>
      </c>
      <c r="F2545" t="s">
        <v>17723</v>
      </c>
      <c r="G2545" t="s">
        <v>12811</v>
      </c>
      <c r="H2545" t="s">
        <v>5055</v>
      </c>
      <c r="I2545" t="s">
        <v>14519</v>
      </c>
      <c r="J2545" t="s">
        <v>5055</v>
      </c>
      <c r="K2545" t="s">
        <v>5055</v>
      </c>
      <c r="L2545" t="s">
        <v>5055</v>
      </c>
      <c r="M2545" t="s">
        <v>5055</v>
      </c>
      <c r="N2545" t="s">
        <v>20685</v>
      </c>
      <c r="O2545" t="s">
        <v>5055</v>
      </c>
      <c r="P2545" t="s">
        <v>5055</v>
      </c>
      <c r="S2545" t="s">
        <v>23964</v>
      </c>
      <c r="T2545" t="s">
        <v>7587</v>
      </c>
      <c r="U2545" t="s">
        <v>7587</v>
      </c>
    </row>
    <row r="2546" spans="1:21" x14ac:dyDescent="0.35">
      <c r="A2546" t="s">
        <v>6172</v>
      </c>
      <c r="B2546" t="s">
        <v>20686</v>
      </c>
      <c r="C2546" t="s">
        <v>11798</v>
      </c>
      <c r="D2546" t="s">
        <v>5055</v>
      </c>
      <c r="E2546" t="s">
        <v>5055</v>
      </c>
      <c r="F2546" t="s">
        <v>12813</v>
      </c>
      <c r="G2546" t="s">
        <v>12811</v>
      </c>
      <c r="H2546" t="s">
        <v>5055</v>
      </c>
      <c r="I2546" t="s">
        <v>14521</v>
      </c>
      <c r="J2546" t="s">
        <v>5055</v>
      </c>
      <c r="K2546" t="s">
        <v>5055</v>
      </c>
      <c r="L2546" t="s">
        <v>5055</v>
      </c>
      <c r="M2546" t="s">
        <v>5055</v>
      </c>
      <c r="N2546" t="s">
        <v>20686</v>
      </c>
      <c r="O2546" t="s">
        <v>5055</v>
      </c>
      <c r="P2546" t="s">
        <v>5055</v>
      </c>
      <c r="S2546" t="s">
        <v>23964</v>
      </c>
      <c r="T2546" t="s">
        <v>7587</v>
      </c>
      <c r="U2546" t="s">
        <v>7587</v>
      </c>
    </row>
    <row r="2547" spans="1:21" x14ac:dyDescent="0.35">
      <c r="A2547" t="s">
        <v>6172</v>
      </c>
      <c r="B2547" t="s">
        <v>20687</v>
      </c>
      <c r="C2547" t="s">
        <v>11798</v>
      </c>
      <c r="D2547" t="s">
        <v>5055</v>
      </c>
      <c r="E2547" t="s">
        <v>5055</v>
      </c>
      <c r="F2547" t="s">
        <v>17723</v>
      </c>
      <c r="G2547" t="s">
        <v>12802</v>
      </c>
      <c r="H2547" t="s">
        <v>5055</v>
      </c>
      <c r="I2547" t="s">
        <v>14519</v>
      </c>
      <c r="J2547" t="s">
        <v>10871</v>
      </c>
      <c r="K2547" t="s">
        <v>5055</v>
      </c>
      <c r="L2547" t="s">
        <v>5055</v>
      </c>
      <c r="M2547" t="s">
        <v>5055</v>
      </c>
      <c r="N2547" t="s">
        <v>20687</v>
      </c>
      <c r="O2547" t="s">
        <v>5055</v>
      </c>
      <c r="P2547" t="s">
        <v>5055</v>
      </c>
      <c r="S2547" t="s">
        <v>23964</v>
      </c>
      <c r="T2547" t="s">
        <v>7587</v>
      </c>
      <c r="U2547" t="s">
        <v>7587</v>
      </c>
    </row>
    <row r="2548" spans="1:21" x14ac:dyDescent="0.35">
      <c r="A2548" t="s">
        <v>6172</v>
      </c>
      <c r="B2548" t="s">
        <v>20688</v>
      </c>
      <c r="C2548" t="s">
        <v>11798</v>
      </c>
      <c r="D2548" t="s">
        <v>5055</v>
      </c>
      <c r="E2548" t="s">
        <v>5055</v>
      </c>
      <c r="F2548" t="s">
        <v>17723</v>
      </c>
      <c r="G2548" t="s">
        <v>12802</v>
      </c>
      <c r="H2548" t="s">
        <v>5055</v>
      </c>
      <c r="I2548" t="s">
        <v>5055</v>
      </c>
      <c r="J2548" t="s">
        <v>5055</v>
      </c>
      <c r="K2548" t="s">
        <v>5055</v>
      </c>
      <c r="L2548" t="s">
        <v>5055</v>
      </c>
      <c r="M2548">
        <v>122</v>
      </c>
      <c r="N2548" t="s">
        <v>20688</v>
      </c>
      <c r="O2548" t="s">
        <v>5055</v>
      </c>
      <c r="P2548" t="s">
        <v>5055</v>
      </c>
      <c r="S2548" t="s">
        <v>23964</v>
      </c>
      <c r="T2548" t="s">
        <v>7587</v>
      </c>
      <c r="U2548" t="s">
        <v>7587</v>
      </c>
    </row>
    <row r="2549" spans="1:21" x14ac:dyDescent="0.35">
      <c r="A2549" t="s">
        <v>6172</v>
      </c>
      <c r="B2549" t="s">
        <v>20689</v>
      </c>
      <c r="C2549" t="s">
        <v>11798</v>
      </c>
      <c r="D2549" t="s">
        <v>5055</v>
      </c>
      <c r="E2549" t="s">
        <v>5055</v>
      </c>
      <c r="F2549" t="s">
        <v>17738</v>
      </c>
      <c r="G2549" t="s">
        <v>12802</v>
      </c>
      <c r="H2549" t="s">
        <v>5055</v>
      </c>
      <c r="I2549" t="s">
        <v>14519</v>
      </c>
      <c r="J2549" t="s">
        <v>14498</v>
      </c>
      <c r="K2549" t="s">
        <v>5055</v>
      </c>
      <c r="L2549" t="s">
        <v>5055</v>
      </c>
      <c r="M2549" t="s">
        <v>5055</v>
      </c>
      <c r="N2549" t="s">
        <v>20689</v>
      </c>
      <c r="O2549" t="s">
        <v>5055</v>
      </c>
      <c r="P2549" t="s">
        <v>5055</v>
      </c>
      <c r="S2549" t="s">
        <v>23964</v>
      </c>
      <c r="T2549" t="s">
        <v>7587</v>
      </c>
      <c r="U2549" t="s">
        <v>7587</v>
      </c>
    </row>
    <row r="2550" spans="1:21" x14ac:dyDescent="0.35">
      <c r="A2550" t="s">
        <v>6172</v>
      </c>
      <c r="B2550" t="s">
        <v>19800</v>
      </c>
      <c r="C2550" t="s">
        <v>11798</v>
      </c>
      <c r="D2550" t="s">
        <v>5055</v>
      </c>
      <c r="E2550" t="s">
        <v>5055</v>
      </c>
      <c r="F2550" t="s">
        <v>17738</v>
      </c>
      <c r="G2550" t="s">
        <v>12802</v>
      </c>
      <c r="H2550" t="s">
        <v>5055</v>
      </c>
      <c r="I2550" t="s">
        <v>14519</v>
      </c>
      <c r="J2550" t="s">
        <v>14498</v>
      </c>
      <c r="K2550" t="s">
        <v>5055</v>
      </c>
      <c r="L2550" t="s">
        <v>5055</v>
      </c>
      <c r="M2550" t="s">
        <v>5055</v>
      </c>
      <c r="N2550" t="s">
        <v>19800</v>
      </c>
      <c r="O2550" t="s">
        <v>5055</v>
      </c>
      <c r="P2550" t="s">
        <v>5055</v>
      </c>
      <c r="S2550" t="s">
        <v>23964</v>
      </c>
      <c r="T2550" t="s">
        <v>7587</v>
      </c>
      <c r="U2550" t="s">
        <v>7587</v>
      </c>
    </row>
    <row r="2551" spans="1:21" x14ac:dyDescent="0.35">
      <c r="A2551" t="s">
        <v>6172</v>
      </c>
      <c r="B2551" t="s">
        <v>20690</v>
      </c>
      <c r="C2551" t="s">
        <v>11798</v>
      </c>
      <c r="D2551" t="s">
        <v>5055</v>
      </c>
      <c r="E2551" t="s">
        <v>5055</v>
      </c>
      <c r="F2551" t="s">
        <v>17723</v>
      </c>
      <c r="G2551" t="s">
        <v>12802</v>
      </c>
      <c r="H2551" t="s">
        <v>5055</v>
      </c>
      <c r="I2551" t="s">
        <v>5055</v>
      </c>
      <c r="J2551" t="s">
        <v>5055</v>
      </c>
      <c r="K2551" t="s">
        <v>5055</v>
      </c>
      <c r="L2551" t="s">
        <v>5055</v>
      </c>
      <c r="M2551">
        <v>124</v>
      </c>
      <c r="N2551" t="s">
        <v>20690</v>
      </c>
      <c r="O2551" t="s">
        <v>5055</v>
      </c>
      <c r="P2551" t="s">
        <v>5055</v>
      </c>
      <c r="S2551" t="s">
        <v>23964</v>
      </c>
      <c r="T2551" t="s">
        <v>7587</v>
      </c>
      <c r="U2551" t="s">
        <v>7587</v>
      </c>
    </row>
    <row r="2552" spans="1:21" x14ac:dyDescent="0.35">
      <c r="A2552" t="s">
        <v>6172</v>
      </c>
      <c r="B2552" t="s">
        <v>20691</v>
      </c>
      <c r="C2552" t="s">
        <v>11798</v>
      </c>
      <c r="D2552" t="s">
        <v>5055</v>
      </c>
      <c r="E2552" t="s">
        <v>5055</v>
      </c>
      <c r="F2552" t="s">
        <v>17723</v>
      </c>
      <c r="G2552" t="s">
        <v>12802</v>
      </c>
      <c r="H2552" t="s">
        <v>5055</v>
      </c>
      <c r="I2552" t="s">
        <v>5055</v>
      </c>
      <c r="J2552" t="s">
        <v>5055</v>
      </c>
      <c r="K2552" t="s">
        <v>5055</v>
      </c>
      <c r="L2552" t="s">
        <v>5055</v>
      </c>
      <c r="M2552">
        <v>122</v>
      </c>
      <c r="N2552" t="s">
        <v>20691</v>
      </c>
      <c r="O2552" t="s">
        <v>5055</v>
      </c>
      <c r="P2552" t="s">
        <v>5055</v>
      </c>
      <c r="S2552" t="s">
        <v>23964</v>
      </c>
      <c r="T2552" t="s">
        <v>7587</v>
      </c>
      <c r="U2552" t="s">
        <v>7587</v>
      </c>
    </row>
    <row r="2553" spans="1:21" x14ac:dyDescent="0.35">
      <c r="A2553" t="s">
        <v>6172</v>
      </c>
      <c r="B2553" t="s">
        <v>20692</v>
      </c>
      <c r="C2553" t="s">
        <v>11798</v>
      </c>
      <c r="D2553" t="s">
        <v>5055</v>
      </c>
      <c r="E2553" t="s">
        <v>5055</v>
      </c>
      <c r="F2553" t="s">
        <v>17723</v>
      </c>
      <c r="G2553" t="s">
        <v>12802</v>
      </c>
      <c r="H2553" t="s">
        <v>5055</v>
      </c>
      <c r="I2553" t="s">
        <v>5055</v>
      </c>
      <c r="J2553" t="s">
        <v>5055</v>
      </c>
      <c r="K2553" t="s">
        <v>5055</v>
      </c>
      <c r="L2553" t="s">
        <v>5055</v>
      </c>
      <c r="M2553" t="s">
        <v>5055</v>
      </c>
      <c r="N2553" t="s">
        <v>20692</v>
      </c>
      <c r="O2553" t="s">
        <v>5055</v>
      </c>
      <c r="P2553" t="s">
        <v>5055</v>
      </c>
      <c r="S2553" t="s">
        <v>23964</v>
      </c>
      <c r="T2553" t="s">
        <v>7587</v>
      </c>
      <c r="U2553" t="s">
        <v>7587</v>
      </c>
    </row>
    <row r="2554" spans="1:21" x14ac:dyDescent="0.35">
      <c r="A2554" t="s">
        <v>6172</v>
      </c>
      <c r="B2554" t="s">
        <v>20693</v>
      </c>
      <c r="C2554" t="s">
        <v>11798</v>
      </c>
      <c r="D2554" t="s">
        <v>5055</v>
      </c>
      <c r="E2554" t="s">
        <v>5055</v>
      </c>
      <c r="F2554" t="s">
        <v>17723</v>
      </c>
      <c r="G2554" t="s">
        <v>12802</v>
      </c>
      <c r="H2554" t="s">
        <v>5055</v>
      </c>
      <c r="I2554" t="s">
        <v>5055</v>
      </c>
      <c r="J2554" t="s">
        <v>5055</v>
      </c>
      <c r="K2554" t="s">
        <v>5055</v>
      </c>
      <c r="L2554" t="s">
        <v>5055</v>
      </c>
      <c r="M2554" t="s">
        <v>5055</v>
      </c>
      <c r="N2554" t="s">
        <v>20693</v>
      </c>
      <c r="O2554" t="s">
        <v>5055</v>
      </c>
      <c r="P2554" t="s">
        <v>5055</v>
      </c>
      <c r="S2554" t="s">
        <v>23964</v>
      </c>
      <c r="T2554" t="s">
        <v>7587</v>
      </c>
      <c r="U2554" t="s">
        <v>7587</v>
      </c>
    </row>
    <row r="2555" spans="1:21" x14ac:dyDescent="0.35">
      <c r="A2555" t="s">
        <v>6172</v>
      </c>
      <c r="B2555" t="s">
        <v>20694</v>
      </c>
      <c r="C2555" t="s">
        <v>11798</v>
      </c>
      <c r="D2555" t="s">
        <v>5055</v>
      </c>
      <c r="E2555" t="s">
        <v>5055</v>
      </c>
      <c r="F2555" t="s">
        <v>17723</v>
      </c>
      <c r="G2555" t="s">
        <v>12802</v>
      </c>
      <c r="H2555" t="s">
        <v>5055</v>
      </c>
      <c r="I2555" t="s">
        <v>5055</v>
      </c>
      <c r="J2555" t="s">
        <v>5055</v>
      </c>
      <c r="K2555" t="s">
        <v>5055</v>
      </c>
      <c r="L2555" t="s">
        <v>5055</v>
      </c>
      <c r="M2555" t="s">
        <v>5055</v>
      </c>
      <c r="N2555" t="s">
        <v>20694</v>
      </c>
      <c r="O2555" t="s">
        <v>5055</v>
      </c>
      <c r="P2555" t="s">
        <v>5055</v>
      </c>
      <c r="S2555" t="s">
        <v>23964</v>
      </c>
      <c r="T2555" t="s">
        <v>7587</v>
      </c>
      <c r="U2555" t="s">
        <v>7587</v>
      </c>
    </row>
    <row r="2556" spans="1:21" x14ac:dyDescent="0.35">
      <c r="A2556" t="s">
        <v>6172</v>
      </c>
      <c r="B2556" t="s">
        <v>20695</v>
      </c>
      <c r="C2556" t="s">
        <v>11798</v>
      </c>
      <c r="D2556" t="s">
        <v>5055</v>
      </c>
      <c r="E2556" t="s">
        <v>5055</v>
      </c>
      <c r="F2556" t="s">
        <v>17723</v>
      </c>
      <c r="G2556" t="s">
        <v>12802</v>
      </c>
      <c r="H2556" t="s">
        <v>5055</v>
      </c>
      <c r="I2556" t="s">
        <v>5055</v>
      </c>
      <c r="J2556" t="s">
        <v>5055</v>
      </c>
      <c r="K2556" t="s">
        <v>5055</v>
      </c>
      <c r="L2556" t="s">
        <v>5055</v>
      </c>
      <c r="M2556" t="s">
        <v>5055</v>
      </c>
      <c r="N2556" t="s">
        <v>20695</v>
      </c>
      <c r="O2556" t="s">
        <v>5055</v>
      </c>
      <c r="P2556" t="s">
        <v>5055</v>
      </c>
      <c r="S2556" t="s">
        <v>23964</v>
      </c>
      <c r="T2556" t="s">
        <v>7587</v>
      </c>
      <c r="U2556" t="s">
        <v>7587</v>
      </c>
    </row>
    <row r="2557" spans="1:21" x14ac:dyDescent="0.35">
      <c r="A2557" t="s">
        <v>6172</v>
      </c>
      <c r="B2557" t="s">
        <v>20696</v>
      </c>
      <c r="C2557" t="s">
        <v>11798</v>
      </c>
      <c r="D2557" t="s">
        <v>5055</v>
      </c>
      <c r="E2557" t="s">
        <v>5055</v>
      </c>
      <c r="F2557" t="s">
        <v>17723</v>
      </c>
      <c r="G2557" t="s">
        <v>12802</v>
      </c>
      <c r="H2557" t="s">
        <v>5055</v>
      </c>
      <c r="I2557" t="s">
        <v>14519</v>
      </c>
      <c r="J2557" t="s">
        <v>5055</v>
      </c>
      <c r="K2557" t="s">
        <v>5055</v>
      </c>
      <c r="L2557" t="s">
        <v>5055</v>
      </c>
      <c r="M2557" t="s">
        <v>5055</v>
      </c>
      <c r="N2557" t="s">
        <v>20696</v>
      </c>
      <c r="O2557" t="s">
        <v>5055</v>
      </c>
      <c r="P2557" t="s">
        <v>5055</v>
      </c>
      <c r="S2557" t="s">
        <v>23964</v>
      </c>
      <c r="T2557" t="s">
        <v>7587</v>
      </c>
      <c r="U2557" t="s">
        <v>7587</v>
      </c>
    </row>
    <row r="2558" spans="1:21" x14ac:dyDescent="0.35">
      <c r="A2558" t="s">
        <v>6172</v>
      </c>
      <c r="B2558" t="s">
        <v>20697</v>
      </c>
      <c r="C2558" t="s">
        <v>11798</v>
      </c>
      <c r="D2558" t="s">
        <v>5055</v>
      </c>
      <c r="E2558" t="s">
        <v>5055</v>
      </c>
      <c r="F2558" t="s">
        <v>17723</v>
      </c>
      <c r="G2558" t="s">
        <v>12802</v>
      </c>
      <c r="H2558" t="s">
        <v>5055</v>
      </c>
      <c r="I2558" t="s">
        <v>14519</v>
      </c>
      <c r="J2558" t="s">
        <v>5055</v>
      </c>
      <c r="K2558" t="s">
        <v>5055</v>
      </c>
      <c r="L2558" t="s">
        <v>5055</v>
      </c>
      <c r="M2558" t="s">
        <v>5055</v>
      </c>
      <c r="N2558" t="s">
        <v>20697</v>
      </c>
      <c r="O2558" t="s">
        <v>5055</v>
      </c>
      <c r="P2558" t="s">
        <v>5055</v>
      </c>
      <c r="S2558" t="s">
        <v>23964</v>
      </c>
      <c r="T2558" t="s">
        <v>7587</v>
      </c>
      <c r="U2558" t="s">
        <v>7587</v>
      </c>
    </row>
    <row r="2559" spans="1:21" x14ac:dyDescent="0.35">
      <c r="A2559" t="s">
        <v>6172</v>
      </c>
      <c r="B2559" t="s">
        <v>20698</v>
      </c>
      <c r="C2559" t="s">
        <v>11798</v>
      </c>
      <c r="D2559" t="s">
        <v>5055</v>
      </c>
      <c r="E2559" t="s">
        <v>5055</v>
      </c>
      <c r="F2559" t="s">
        <v>17723</v>
      </c>
      <c r="G2559" t="s">
        <v>12802</v>
      </c>
      <c r="H2559" t="s">
        <v>5055</v>
      </c>
      <c r="I2559" t="s">
        <v>14519</v>
      </c>
      <c r="J2559" t="s">
        <v>5055</v>
      </c>
      <c r="K2559" t="s">
        <v>5055</v>
      </c>
      <c r="L2559" t="s">
        <v>5055</v>
      </c>
      <c r="M2559" t="s">
        <v>5055</v>
      </c>
      <c r="N2559" t="s">
        <v>20698</v>
      </c>
      <c r="O2559" t="s">
        <v>5055</v>
      </c>
      <c r="P2559" t="s">
        <v>5055</v>
      </c>
      <c r="S2559" t="s">
        <v>23964</v>
      </c>
      <c r="T2559" t="s">
        <v>7587</v>
      </c>
      <c r="U2559" t="s">
        <v>7587</v>
      </c>
    </row>
    <row r="2560" spans="1:21" x14ac:dyDescent="0.35">
      <c r="A2560" t="s">
        <v>6172</v>
      </c>
      <c r="B2560" t="s">
        <v>20699</v>
      </c>
      <c r="C2560" t="s">
        <v>11798</v>
      </c>
      <c r="D2560" t="s">
        <v>5055</v>
      </c>
      <c r="E2560" t="s">
        <v>5055</v>
      </c>
      <c r="F2560" t="s">
        <v>12813</v>
      </c>
      <c r="G2560" t="s">
        <v>12811</v>
      </c>
      <c r="H2560" t="s">
        <v>5055</v>
      </c>
      <c r="I2560" t="s">
        <v>14521</v>
      </c>
      <c r="J2560" t="s">
        <v>5055</v>
      </c>
      <c r="K2560" t="s">
        <v>5055</v>
      </c>
      <c r="L2560" t="s">
        <v>5055</v>
      </c>
      <c r="M2560" t="s">
        <v>5055</v>
      </c>
      <c r="N2560" t="s">
        <v>20699</v>
      </c>
      <c r="O2560" t="s">
        <v>5055</v>
      </c>
      <c r="P2560" t="s">
        <v>5055</v>
      </c>
      <c r="S2560" t="s">
        <v>23964</v>
      </c>
      <c r="T2560" t="s">
        <v>7587</v>
      </c>
      <c r="U2560" t="s">
        <v>7587</v>
      </c>
    </row>
    <row r="2561" spans="1:21" x14ac:dyDescent="0.35">
      <c r="A2561" t="s">
        <v>6172</v>
      </c>
      <c r="B2561" t="s">
        <v>20700</v>
      </c>
      <c r="C2561" t="s">
        <v>11798</v>
      </c>
      <c r="D2561" t="s">
        <v>5055</v>
      </c>
      <c r="E2561" t="s">
        <v>5055</v>
      </c>
      <c r="F2561" t="s">
        <v>17723</v>
      </c>
      <c r="G2561" t="s">
        <v>12802</v>
      </c>
      <c r="H2561" t="s">
        <v>5055</v>
      </c>
      <c r="I2561" t="s">
        <v>5055</v>
      </c>
      <c r="J2561" t="s">
        <v>5055</v>
      </c>
      <c r="K2561" t="s">
        <v>5055</v>
      </c>
      <c r="L2561" t="s">
        <v>5055</v>
      </c>
      <c r="M2561" t="s">
        <v>5055</v>
      </c>
      <c r="N2561" t="s">
        <v>20700</v>
      </c>
      <c r="O2561" t="s">
        <v>5055</v>
      </c>
      <c r="P2561" t="s">
        <v>5055</v>
      </c>
      <c r="S2561" t="s">
        <v>23964</v>
      </c>
      <c r="T2561" t="s">
        <v>7587</v>
      </c>
      <c r="U2561" t="s">
        <v>7587</v>
      </c>
    </row>
    <row r="2562" spans="1:21" x14ac:dyDescent="0.35">
      <c r="A2562" t="s">
        <v>6172</v>
      </c>
      <c r="B2562" t="s">
        <v>20701</v>
      </c>
      <c r="C2562" t="s">
        <v>11798</v>
      </c>
      <c r="D2562" t="s">
        <v>5055</v>
      </c>
      <c r="E2562" t="s">
        <v>5055</v>
      </c>
      <c r="F2562" t="s">
        <v>17723</v>
      </c>
      <c r="G2562" t="s">
        <v>12802</v>
      </c>
      <c r="H2562" t="s">
        <v>5055</v>
      </c>
      <c r="I2562" t="s">
        <v>14519</v>
      </c>
      <c r="J2562" t="s">
        <v>5055</v>
      </c>
      <c r="K2562" t="s">
        <v>5055</v>
      </c>
      <c r="L2562" t="s">
        <v>5055</v>
      </c>
      <c r="M2562" t="s">
        <v>5055</v>
      </c>
      <c r="N2562" t="s">
        <v>20702</v>
      </c>
      <c r="O2562" t="s">
        <v>5055</v>
      </c>
      <c r="P2562" t="s">
        <v>5055</v>
      </c>
      <c r="S2562" t="s">
        <v>23964</v>
      </c>
      <c r="T2562" t="s">
        <v>7587</v>
      </c>
      <c r="U2562" t="s">
        <v>7587</v>
      </c>
    </row>
    <row r="2563" spans="1:21" x14ac:dyDescent="0.35">
      <c r="A2563" t="s">
        <v>6172</v>
      </c>
      <c r="B2563" t="s">
        <v>20703</v>
      </c>
      <c r="C2563" t="s">
        <v>11798</v>
      </c>
      <c r="D2563" t="s">
        <v>5055</v>
      </c>
      <c r="E2563" t="s">
        <v>5055</v>
      </c>
      <c r="F2563" t="s">
        <v>17723</v>
      </c>
      <c r="G2563" t="s">
        <v>12802</v>
      </c>
      <c r="H2563" t="s">
        <v>5055</v>
      </c>
      <c r="I2563" t="s">
        <v>5055</v>
      </c>
      <c r="J2563" t="s">
        <v>5055</v>
      </c>
      <c r="K2563" t="s">
        <v>5055</v>
      </c>
      <c r="L2563" t="s">
        <v>5055</v>
      </c>
      <c r="M2563" t="s">
        <v>5055</v>
      </c>
      <c r="N2563" t="s">
        <v>20703</v>
      </c>
      <c r="O2563" t="s">
        <v>5055</v>
      </c>
      <c r="P2563" t="s">
        <v>5055</v>
      </c>
      <c r="S2563" t="s">
        <v>23964</v>
      </c>
      <c r="T2563" t="s">
        <v>7587</v>
      </c>
      <c r="U2563" t="s">
        <v>7587</v>
      </c>
    </row>
    <row r="2564" spans="1:21" x14ac:dyDescent="0.35">
      <c r="A2564" t="s">
        <v>6172</v>
      </c>
      <c r="B2564" t="s">
        <v>20704</v>
      </c>
      <c r="C2564" t="s">
        <v>11798</v>
      </c>
      <c r="D2564" t="s">
        <v>5055</v>
      </c>
      <c r="E2564" t="s">
        <v>5055</v>
      </c>
      <c r="F2564" t="s">
        <v>17723</v>
      </c>
      <c r="G2564" t="s">
        <v>12802</v>
      </c>
      <c r="H2564" t="s">
        <v>5055</v>
      </c>
      <c r="I2564" t="s">
        <v>5055</v>
      </c>
      <c r="J2564" t="s">
        <v>5055</v>
      </c>
      <c r="K2564" t="s">
        <v>5055</v>
      </c>
      <c r="L2564" t="s">
        <v>5055</v>
      </c>
      <c r="M2564" t="s">
        <v>5055</v>
      </c>
      <c r="N2564" t="s">
        <v>20704</v>
      </c>
      <c r="O2564" t="s">
        <v>5055</v>
      </c>
      <c r="P2564" t="s">
        <v>5055</v>
      </c>
      <c r="S2564" t="s">
        <v>23964</v>
      </c>
      <c r="T2564" t="s">
        <v>7587</v>
      </c>
      <c r="U2564" t="s">
        <v>7587</v>
      </c>
    </row>
    <row r="2565" spans="1:21" x14ac:dyDescent="0.35">
      <c r="A2565" t="s">
        <v>6172</v>
      </c>
      <c r="B2565" t="s">
        <v>20705</v>
      </c>
      <c r="C2565" t="s">
        <v>11798</v>
      </c>
      <c r="D2565" t="s">
        <v>5055</v>
      </c>
      <c r="E2565" t="s">
        <v>5055</v>
      </c>
      <c r="F2565" t="s">
        <v>12813</v>
      </c>
      <c r="G2565" t="s">
        <v>12811</v>
      </c>
      <c r="H2565" t="s">
        <v>5055</v>
      </c>
      <c r="I2565" t="s">
        <v>14521</v>
      </c>
      <c r="J2565" t="s">
        <v>5055</v>
      </c>
      <c r="K2565" t="s">
        <v>5055</v>
      </c>
      <c r="L2565" t="s">
        <v>5055</v>
      </c>
      <c r="M2565" t="s">
        <v>5055</v>
      </c>
      <c r="N2565" t="s">
        <v>20705</v>
      </c>
      <c r="O2565" t="s">
        <v>5055</v>
      </c>
      <c r="P2565" t="s">
        <v>5055</v>
      </c>
      <c r="S2565" t="s">
        <v>23964</v>
      </c>
      <c r="T2565" t="s">
        <v>7587</v>
      </c>
      <c r="U2565" t="s">
        <v>7587</v>
      </c>
    </row>
    <row r="2566" spans="1:21" x14ac:dyDescent="0.35">
      <c r="A2566" t="s">
        <v>6172</v>
      </c>
      <c r="B2566" t="s">
        <v>20706</v>
      </c>
      <c r="C2566" t="s">
        <v>11798</v>
      </c>
      <c r="D2566" t="s">
        <v>5055</v>
      </c>
      <c r="E2566" t="s">
        <v>5055</v>
      </c>
      <c r="F2566" t="s">
        <v>17723</v>
      </c>
      <c r="G2566" t="s">
        <v>12802</v>
      </c>
      <c r="H2566" t="s">
        <v>5055</v>
      </c>
      <c r="I2566" t="s">
        <v>5055</v>
      </c>
      <c r="J2566" t="s">
        <v>5055</v>
      </c>
      <c r="K2566" t="s">
        <v>5055</v>
      </c>
      <c r="L2566" t="s">
        <v>5055</v>
      </c>
      <c r="M2566" t="s">
        <v>5055</v>
      </c>
      <c r="N2566" t="s">
        <v>20706</v>
      </c>
      <c r="O2566" t="s">
        <v>5055</v>
      </c>
      <c r="P2566" t="s">
        <v>5055</v>
      </c>
      <c r="S2566" t="s">
        <v>23964</v>
      </c>
      <c r="T2566" t="s">
        <v>7587</v>
      </c>
      <c r="U2566" t="s">
        <v>7587</v>
      </c>
    </row>
    <row r="2567" spans="1:21" x14ac:dyDescent="0.35">
      <c r="A2567" t="s">
        <v>6172</v>
      </c>
      <c r="B2567" t="s">
        <v>20707</v>
      </c>
      <c r="C2567" t="s">
        <v>11798</v>
      </c>
      <c r="D2567" t="s">
        <v>5055</v>
      </c>
      <c r="E2567" t="s">
        <v>5055</v>
      </c>
      <c r="F2567" t="s">
        <v>17723</v>
      </c>
      <c r="G2567" t="s">
        <v>12802</v>
      </c>
      <c r="H2567" t="s">
        <v>5055</v>
      </c>
      <c r="I2567" t="s">
        <v>5055</v>
      </c>
      <c r="J2567" t="s">
        <v>5055</v>
      </c>
      <c r="K2567" t="s">
        <v>5055</v>
      </c>
      <c r="L2567" t="s">
        <v>5055</v>
      </c>
      <c r="M2567" t="s">
        <v>5055</v>
      </c>
      <c r="N2567" t="s">
        <v>20707</v>
      </c>
      <c r="O2567" t="s">
        <v>5055</v>
      </c>
      <c r="P2567" t="s">
        <v>5055</v>
      </c>
      <c r="S2567" t="s">
        <v>23964</v>
      </c>
      <c r="T2567" t="s">
        <v>7587</v>
      </c>
      <c r="U2567" t="s">
        <v>7587</v>
      </c>
    </row>
    <row r="2568" spans="1:21" x14ac:dyDescent="0.35">
      <c r="A2568" t="s">
        <v>6172</v>
      </c>
      <c r="B2568" t="s">
        <v>20708</v>
      </c>
      <c r="C2568" t="s">
        <v>11798</v>
      </c>
      <c r="D2568" t="s">
        <v>5055</v>
      </c>
      <c r="E2568" t="s">
        <v>5055</v>
      </c>
      <c r="F2568" t="s">
        <v>17723</v>
      </c>
      <c r="G2568" t="s">
        <v>12802</v>
      </c>
      <c r="H2568" t="s">
        <v>5055</v>
      </c>
      <c r="I2568" t="s">
        <v>5055</v>
      </c>
      <c r="J2568" t="s">
        <v>5055</v>
      </c>
      <c r="K2568" t="s">
        <v>5055</v>
      </c>
      <c r="L2568" t="s">
        <v>5055</v>
      </c>
      <c r="M2568" t="s">
        <v>5055</v>
      </c>
      <c r="N2568" t="s">
        <v>20708</v>
      </c>
      <c r="O2568" t="s">
        <v>5055</v>
      </c>
      <c r="P2568" t="s">
        <v>5055</v>
      </c>
      <c r="S2568" t="s">
        <v>23964</v>
      </c>
      <c r="T2568" t="s">
        <v>7587</v>
      </c>
      <c r="U2568" t="s">
        <v>7587</v>
      </c>
    </row>
    <row r="2569" spans="1:21" x14ac:dyDescent="0.35">
      <c r="A2569" t="s">
        <v>6172</v>
      </c>
      <c r="B2569" t="s">
        <v>20709</v>
      </c>
      <c r="C2569" t="s">
        <v>11798</v>
      </c>
      <c r="D2569" t="s">
        <v>5055</v>
      </c>
      <c r="E2569" t="s">
        <v>5055</v>
      </c>
      <c r="F2569" t="s">
        <v>17723</v>
      </c>
      <c r="G2569" t="s">
        <v>12802</v>
      </c>
      <c r="H2569" t="s">
        <v>5055</v>
      </c>
      <c r="I2569" t="s">
        <v>5055</v>
      </c>
      <c r="J2569" t="s">
        <v>5055</v>
      </c>
      <c r="K2569" t="s">
        <v>5055</v>
      </c>
      <c r="L2569" t="s">
        <v>5055</v>
      </c>
      <c r="M2569" t="s">
        <v>5055</v>
      </c>
      <c r="N2569" t="s">
        <v>20709</v>
      </c>
      <c r="O2569" t="s">
        <v>5055</v>
      </c>
      <c r="P2569" t="s">
        <v>5055</v>
      </c>
      <c r="S2569" t="s">
        <v>23964</v>
      </c>
      <c r="T2569" t="s">
        <v>7587</v>
      </c>
      <c r="U2569" t="s">
        <v>7587</v>
      </c>
    </row>
    <row r="2570" spans="1:21" x14ac:dyDescent="0.35">
      <c r="A2570" t="s">
        <v>6172</v>
      </c>
      <c r="B2570" t="s">
        <v>20710</v>
      </c>
      <c r="C2570" t="s">
        <v>11798</v>
      </c>
      <c r="D2570" t="s">
        <v>5055</v>
      </c>
      <c r="E2570" t="s">
        <v>5055</v>
      </c>
      <c r="F2570" t="s">
        <v>17723</v>
      </c>
      <c r="G2570" t="s">
        <v>12802</v>
      </c>
      <c r="H2570" t="s">
        <v>5055</v>
      </c>
      <c r="I2570" t="s">
        <v>5055</v>
      </c>
      <c r="J2570" t="s">
        <v>5055</v>
      </c>
      <c r="K2570" t="s">
        <v>5055</v>
      </c>
      <c r="L2570" t="s">
        <v>5055</v>
      </c>
      <c r="M2570" t="s">
        <v>5055</v>
      </c>
      <c r="N2570" t="s">
        <v>20710</v>
      </c>
      <c r="O2570" t="s">
        <v>5055</v>
      </c>
      <c r="P2570" t="s">
        <v>5055</v>
      </c>
      <c r="S2570" t="s">
        <v>23964</v>
      </c>
      <c r="T2570" t="s">
        <v>7587</v>
      </c>
      <c r="U2570" t="s">
        <v>7587</v>
      </c>
    </row>
    <row r="2571" spans="1:21" x14ac:dyDescent="0.35">
      <c r="A2571" t="s">
        <v>6172</v>
      </c>
      <c r="B2571" t="s">
        <v>20711</v>
      </c>
      <c r="C2571" t="s">
        <v>11798</v>
      </c>
      <c r="D2571" t="s">
        <v>5055</v>
      </c>
      <c r="E2571" t="s">
        <v>5055</v>
      </c>
      <c r="F2571" t="s">
        <v>17723</v>
      </c>
      <c r="G2571" t="s">
        <v>12802</v>
      </c>
      <c r="H2571" t="s">
        <v>5055</v>
      </c>
      <c r="I2571" t="s">
        <v>5055</v>
      </c>
      <c r="J2571" t="s">
        <v>5055</v>
      </c>
      <c r="K2571" t="s">
        <v>5055</v>
      </c>
      <c r="L2571" t="s">
        <v>5055</v>
      </c>
      <c r="M2571" t="s">
        <v>5055</v>
      </c>
      <c r="N2571" t="s">
        <v>20711</v>
      </c>
      <c r="O2571" t="s">
        <v>5055</v>
      </c>
      <c r="P2571" t="s">
        <v>5055</v>
      </c>
      <c r="S2571" t="s">
        <v>23964</v>
      </c>
      <c r="T2571" t="s">
        <v>7587</v>
      </c>
      <c r="U2571" t="s">
        <v>7587</v>
      </c>
    </row>
    <row r="2572" spans="1:21" x14ac:dyDescent="0.35">
      <c r="A2572" t="s">
        <v>6172</v>
      </c>
      <c r="B2572" t="s">
        <v>20712</v>
      </c>
      <c r="C2572" t="s">
        <v>11798</v>
      </c>
      <c r="D2572" t="s">
        <v>5055</v>
      </c>
      <c r="E2572" t="s">
        <v>5055</v>
      </c>
      <c r="F2572" t="s">
        <v>17723</v>
      </c>
      <c r="G2572" t="s">
        <v>12802</v>
      </c>
      <c r="H2572" t="s">
        <v>5055</v>
      </c>
      <c r="I2572" t="s">
        <v>14519</v>
      </c>
      <c r="J2572" t="s">
        <v>5055</v>
      </c>
      <c r="K2572" t="s">
        <v>5055</v>
      </c>
      <c r="L2572" t="s">
        <v>5055</v>
      </c>
      <c r="M2572" t="s">
        <v>5055</v>
      </c>
      <c r="N2572" t="s">
        <v>20712</v>
      </c>
      <c r="O2572" t="s">
        <v>5055</v>
      </c>
      <c r="P2572" t="s">
        <v>5055</v>
      </c>
      <c r="S2572" t="s">
        <v>23964</v>
      </c>
      <c r="T2572" t="s">
        <v>7587</v>
      </c>
      <c r="U2572" t="s">
        <v>7587</v>
      </c>
    </row>
    <row r="2573" spans="1:21" x14ac:dyDescent="0.35">
      <c r="A2573" t="s">
        <v>6172</v>
      </c>
      <c r="B2573" t="s">
        <v>20713</v>
      </c>
      <c r="C2573" t="s">
        <v>11798</v>
      </c>
      <c r="D2573" t="s">
        <v>5055</v>
      </c>
      <c r="E2573" t="s">
        <v>5055</v>
      </c>
      <c r="F2573" t="s">
        <v>17723</v>
      </c>
      <c r="G2573" t="s">
        <v>12789</v>
      </c>
      <c r="H2573" t="s">
        <v>5055</v>
      </c>
      <c r="I2573" t="s">
        <v>5055</v>
      </c>
      <c r="J2573" t="s">
        <v>5055</v>
      </c>
      <c r="K2573" t="s">
        <v>5055</v>
      </c>
      <c r="L2573" t="s">
        <v>5055</v>
      </c>
      <c r="M2573" t="s">
        <v>5055</v>
      </c>
      <c r="N2573" t="s">
        <v>20713</v>
      </c>
      <c r="O2573" t="s">
        <v>5055</v>
      </c>
      <c r="P2573" t="s">
        <v>5055</v>
      </c>
      <c r="S2573" t="s">
        <v>23964</v>
      </c>
      <c r="T2573" t="s">
        <v>7587</v>
      </c>
      <c r="U2573" t="s">
        <v>7587</v>
      </c>
    </row>
    <row r="2574" spans="1:21" x14ac:dyDescent="0.35">
      <c r="A2574" t="s">
        <v>6172</v>
      </c>
      <c r="B2574" t="s">
        <v>20714</v>
      </c>
      <c r="C2574" t="s">
        <v>11798</v>
      </c>
      <c r="D2574" t="s">
        <v>5055</v>
      </c>
      <c r="E2574" t="s">
        <v>5055</v>
      </c>
      <c r="F2574" t="s">
        <v>18369</v>
      </c>
      <c r="G2574" t="s">
        <v>12789</v>
      </c>
      <c r="H2574" t="s">
        <v>5055</v>
      </c>
      <c r="I2574" t="s">
        <v>5055</v>
      </c>
      <c r="J2574" t="s">
        <v>5055</v>
      </c>
      <c r="K2574" t="s">
        <v>5055</v>
      </c>
      <c r="L2574" t="s">
        <v>5055</v>
      </c>
      <c r="M2574" t="s">
        <v>5055</v>
      </c>
      <c r="N2574" t="s">
        <v>20714</v>
      </c>
      <c r="O2574" t="s">
        <v>5055</v>
      </c>
      <c r="P2574" t="s">
        <v>5055</v>
      </c>
      <c r="S2574" t="s">
        <v>23964</v>
      </c>
      <c r="T2574" t="s">
        <v>7587</v>
      </c>
      <c r="U2574" t="s">
        <v>7587</v>
      </c>
    </row>
    <row r="2575" spans="1:21" x14ac:dyDescent="0.35">
      <c r="A2575" t="s">
        <v>6172</v>
      </c>
      <c r="B2575" t="s">
        <v>20715</v>
      </c>
      <c r="C2575" t="s">
        <v>11798</v>
      </c>
      <c r="D2575" t="s">
        <v>5055</v>
      </c>
      <c r="E2575" t="s">
        <v>5055</v>
      </c>
      <c r="F2575" t="s">
        <v>18369</v>
      </c>
      <c r="G2575" t="s">
        <v>12789</v>
      </c>
      <c r="H2575" t="s">
        <v>5055</v>
      </c>
      <c r="I2575" t="s">
        <v>5055</v>
      </c>
      <c r="J2575" t="s">
        <v>5055</v>
      </c>
      <c r="K2575" t="s">
        <v>5055</v>
      </c>
      <c r="L2575" t="s">
        <v>5055</v>
      </c>
      <c r="M2575" t="s">
        <v>5055</v>
      </c>
      <c r="N2575" t="s">
        <v>20715</v>
      </c>
      <c r="O2575" t="s">
        <v>5055</v>
      </c>
      <c r="P2575" t="s">
        <v>5055</v>
      </c>
      <c r="S2575" t="s">
        <v>23964</v>
      </c>
      <c r="T2575" t="s">
        <v>7587</v>
      </c>
      <c r="U2575" t="s">
        <v>7587</v>
      </c>
    </row>
    <row r="2576" spans="1:21" x14ac:dyDescent="0.35">
      <c r="A2576" t="s">
        <v>6172</v>
      </c>
      <c r="B2576" t="s">
        <v>20716</v>
      </c>
      <c r="C2576" t="s">
        <v>11798</v>
      </c>
      <c r="D2576" t="s">
        <v>5055</v>
      </c>
      <c r="E2576" t="s">
        <v>5055</v>
      </c>
      <c r="F2576" t="s">
        <v>18369</v>
      </c>
      <c r="G2576" t="s">
        <v>12789</v>
      </c>
      <c r="H2576" t="s">
        <v>5055</v>
      </c>
      <c r="I2576" t="s">
        <v>5055</v>
      </c>
      <c r="J2576" t="s">
        <v>5055</v>
      </c>
      <c r="K2576" t="s">
        <v>5055</v>
      </c>
      <c r="L2576" t="s">
        <v>5055</v>
      </c>
      <c r="M2576" t="s">
        <v>5055</v>
      </c>
      <c r="N2576" t="s">
        <v>20716</v>
      </c>
      <c r="O2576" t="s">
        <v>5055</v>
      </c>
      <c r="P2576" t="s">
        <v>5055</v>
      </c>
      <c r="S2576" t="s">
        <v>23964</v>
      </c>
      <c r="T2576" t="s">
        <v>7587</v>
      </c>
      <c r="U2576" t="s">
        <v>7587</v>
      </c>
    </row>
    <row r="2577" spans="1:21" x14ac:dyDescent="0.35">
      <c r="A2577" t="s">
        <v>6172</v>
      </c>
      <c r="B2577" t="s">
        <v>20717</v>
      </c>
      <c r="C2577" t="s">
        <v>11798</v>
      </c>
      <c r="D2577" t="s">
        <v>5055</v>
      </c>
      <c r="E2577" t="s">
        <v>5055</v>
      </c>
      <c r="F2577" t="s">
        <v>18369</v>
      </c>
      <c r="G2577" t="s">
        <v>12789</v>
      </c>
      <c r="H2577" t="s">
        <v>5055</v>
      </c>
      <c r="I2577" t="s">
        <v>5055</v>
      </c>
      <c r="J2577" t="s">
        <v>5055</v>
      </c>
      <c r="K2577" t="s">
        <v>5055</v>
      </c>
      <c r="L2577" t="s">
        <v>5055</v>
      </c>
      <c r="M2577" t="s">
        <v>5055</v>
      </c>
      <c r="N2577" t="s">
        <v>20717</v>
      </c>
      <c r="O2577" t="s">
        <v>5055</v>
      </c>
      <c r="P2577" t="s">
        <v>5055</v>
      </c>
      <c r="S2577" t="s">
        <v>23964</v>
      </c>
      <c r="T2577" t="s">
        <v>7587</v>
      </c>
      <c r="U2577" t="s">
        <v>7587</v>
      </c>
    </row>
    <row r="2578" spans="1:21" x14ac:dyDescent="0.35">
      <c r="A2578" t="s">
        <v>6172</v>
      </c>
      <c r="B2578" t="s">
        <v>20718</v>
      </c>
      <c r="C2578" t="s">
        <v>11798</v>
      </c>
      <c r="D2578" t="s">
        <v>5055</v>
      </c>
      <c r="E2578" t="s">
        <v>5055</v>
      </c>
      <c r="F2578" t="s">
        <v>17723</v>
      </c>
      <c r="G2578" t="s">
        <v>12802</v>
      </c>
      <c r="H2578" t="s">
        <v>5055</v>
      </c>
      <c r="I2578" t="s">
        <v>14513</v>
      </c>
      <c r="J2578" t="s">
        <v>14498</v>
      </c>
      <c r="K2578" t="s">
        <v>20719</v>
      </c>
      <c r="L2578" t="s">
        <v>18033</v>
      </c>
      <c r="M2578" t="s">
        <v>5055</v>
      </c>
      <c r="N2578" t="s">
        <v>20720</v>
      </c>
      <c r="O2578" t="s">
        <v>5055</v>
      </c>
      <c r="P2578" t="s">
        <v>5055</v>
      </c>
      <c r="S2578" t="s">
        <v>23964</v>
      </c>
      <c r="T2578" t="s">
        <v>7587</v>
      </c>
      <c r="U2578" t="s">
        <v>7587</v>
      </c>
    </row>
    <row r="2579" spans="1:21" x14ac:dyDescent="0.35">
      <c r="A2579" t="s">
        <v>6172</v>
      </c>
      <c r="B2579" t="s">
        <v>20721</v>
      </c>
      <c r="C2579" t="s">
        <v>11798</v>
      </c>
      <c r="D2579" t="s">
        <v>5055</v>
      </c>
      <c r="E2579" t="s">
        <v>5055</v>
      </c>
      <c r="F2579" t="s">
        <v>17723</v>
      </c>
      <c r="G2579" t="s">
        <v>12802</v>
      </c>
      <c r="H2579" t="s">
        <v>5055</v>
      </c>
      <c r="I2579" t="s">
        <v>14513</v>
      </c>
      <c r="J2579" t="s">
        <v>5055</v>
      </c>
      <c r="K2579" t="s">
        <v>5055</v>
      </c>
      <c r="L2579" t="s">
        <v>5055</v>
      </c>
      <c r="M2579" t="s">
        <v>5055</v>
      </c>
      <c r="N2579" t="s">
        <v>18067</v>
      </c>
      <c r="O2579" t="s">
        <v>5055</v>
      </c>
      <c r="P2579" t="s">
        <v>5055</v>
      </c>
      <c r="S2579" t="s">
        <v>23964</v>
      </c>
      <c r="T2579" t="s">
        <v>7587</v>
      </c>
      <c r="U2579" t="s">
        <v>7587</v>
      </c>
    </row>
    <row r="2580" spans="1:21" x14ac:dyDescent="0.35">
      <c r="A2580" t="s">
        <v>6172</v>
      </c>
      <c r="B2580" t="s">
        <v>20722</v>
      </c>
      <c r="C2580" t="s">
        <v>11798</v>
      </c>
      <c r="D2580" t="s">
        <v>5055</v>
      </c>
      <c r="E2580" t="s">
        <v>5055</v>
      </c>
      <c r="F2580" t="s">
        <v>17723</v>
      </c>
      <c r="G2580" t="s">
        <v>12802</v>
      </c>
      <c r="H2580" t="s">
        <v>5055</v>
      </c>
      <c r="I2580" t="s">
        <v>5055</v>
      </c>
      <c r="J2580" t="s">
        <v>5055</v>
      </c>
      <c r="K2580" t="s">
        <v>5055</v>
      </c>
      <c r="L2580" t="s">
        <v>5055</v>
      </c>
      <c r="M2580" t="s">
        <v>5055</v>
      </c>
      <c r="N2580" t="s">
        <v>20722</v>
      </c>
      <c r="O2580" t="s">
        <v>5055</v>
      </c>
      <c r="P2580" t="s">
        <v>5055</v>
      </c>
      <c r="S2580" t="s">
        <v>23964</v>
      </c>
      <c r="T2580" t="s">
        <v>7587</v>
      </c>
      <c r="U2580" t="s">
        <v>7587</v>
      </c>
    </row>
    <row r="2581" spans="1:21" x14ac:dyDescent="0.35">
      <c r="A2581" t="s">
        <v>6172</v>
      </c>
      <c r="B2581" t="s">
        <v>20723</v>
      </c>
      <c r="C2581" t="s">
        <v>11798</v>
      </c>
      <c r="D2581" t="s">
        <v>5055</v>
      </c>
      <c r="E2581" t="s">
        <v>5055</v>
      </c>
      <c r="F2581" t="s">
        <v>17723</v>
      </c>
      <c r="G2581" t="s">
        <v>12802</v>
      </c>
      <c r="H2581" t="s">
        <v>5055</v>
      </c>
      <c r="I2581" t="s">
        <v>5055</v>
      </c>
      <c r="J2581" t="s">
        <v>5055</v>
      </c>
      <c r="K2581" t="s">
        <v>5055</v>
      </c>
      <c r="L2581" t="s">
        <v>5055</v>
      </c>
      <c r="M2581" t="s">
        <v>5055</v>
      </c>
      <c r="N2581" t="s">
        <v>20723</v>
      </c>
      <c r="O2581" t="s">
        <v>5055</v>
      </c>
      <c r="P2581" t="s">
        <v>5055</v>
      </c>
      <c r="S2581" t="s">
        <v>23964</v>
      </c>
      <c r="T2581" t="s">
        <v>7587</v>
      </c>
      <c r="U2581" t="s">
        <v>7587</v>
      </c>
    </row>
    <row r="2582" spans="1:21" x14ac:dyDescent="0.35">
      <c r="A2582" t="s">
        <v>6172</v>
      </c>
      <c r="B2582" t="s">
        <v>20724</v>
      </c>
      <c r="C2582" t="s">
        <v>11798</v>
      </c>
      <c r="D2582" t="s">
        <v>5055</v>
      </c>
      <c r="E2582" t="s">
        <v>5055</v>
      </c>
      <c r="F2582" t="s">
        <v>17723</v>
      </c>
      <c r="G2582" t="s">
        <v>12802</v>
      </c>
      <c r="H2582" t="s">
        <v>5055</v>
      </c>
      <c r="I2582" t="s">
        <v>5055</v>
      </c>
      <c r="J2582" t="s">
        <v>5055</v>
      </c>
      <c r="K2582" t="s">
        <v>5055</v>
      </c>
      <c r="L2582" t="s">
        <v>5055</v>
      </c>
      <c r="M2582" t="s">
        <v>5055</v>
      </c>
      <c r="N2582" t="s">
        <v>20724</v>
      </c>
      <c r="O2582" t="s">
        <v>5055</v>
      </c>
      <c r="P2582" t="s">
        <v>5055</v>
      </c>
      <c r="S2582" t="s">
        <v>23964</v>
      </c>
      <c r="T2582" t="s">
        <v>7587</v>
      </c>
      <c r="U2582" t="s">
        <v>7587</v>
      </c>
    </row>
    <row r="2583" spans="1:21" x14ac:dyDescent="0.35">
      <c r="A2583" t="s">
        <v>6172</v>
      </c>
      <c r="B2583" t="s">
        <v>20725</v>
      </c>
      <c r="C2583" t="s">
        <v>11798</v>
      </c>
      <c r="D2583" t="s">
        <v>5055</v>
      </c>
      <c r="E2583" t="s">
        <v>5055</v>
      </c>
      <c r="F2583" t="s">
        <v>17723</v>
      </c>
      <c r="G2583" t="s">
        <v>12802</v>
      </c>
      <c r="H2583" t="s">
        <v>5055</v>
      </c>
      <c r="I2583" t="s">
        <v>5055</v>
      </c>
      <c r="J2583" t="s">
        <v>5055</v>
      </c>
      <c r="K2583" t="s">
        <v>5055</v>
      </c>
      <c r="L2583" t="s">
        <v>5055</v>
      </c>
      <c r="M2583" t="s">
        <v>5055</v>
      </c>
      <c r="N2583" t="s">
        <v>20725</v>
      </c>
      <c r="O2583" t="s">
        <v>5055</v>
      </c>
      <c r="P2583" t="s">
        <v>5055</v>
      </c>
      <c r="S2583" t="s">
        <v>23964</v>
      </c>
      <c r="T2583" t="s">
        <v>7587</v>
      </c>
      <c r="U2583" t="s">
        <v>7587</v>
      </c>
    </row>
    <row r="2584" spans="1:21" x14ac:dyDescent="0.35">
      <c r="A2584" t="s">
        <v>6172</v>
      </c>
      <c r="B2584" t="s">
        <v>20726</v>
      </c>
      <c r="C2584" t="s">
        <v>11798</v>
      </c>
      <c r="D2584" t="s">
        <v>5055</v>
      </c>
      <c r="E2584" t="s">
        <v>5055</v>
      </c>
      <c r="F2584" t="s">
        <v>17723</v>
      </c>
      <c r="G2584" t="s">
        <v>12802</v>
      </c>
      <c r="H2584" t="s">
        <v>5055</v>
      </c>
      <c r="I2584" t="s">
        <v>5055</v>
      </c>
      <c r="J2584" t="s">
        <v>5055</v>
      </c>
      <c r="K2584" t="s">
        <v>5055</v>
      </c>
      <c r="L2584" t="s">
        <v>5055</v>
      </c>
      <c r="M2584" t="s">
        <v>5055</v>
      </c>
      <c r="N2584" t="s">
        <v>20727</v>
      </c>
      <c r="O2584" t="s">
        <v>5055</v>
      </c>
      <c r="P2584" t="s">
        <v>5055</v>
      </c>
      <c r="S2584" t="s">
        <v>23964</v>
      </c>
      <c r="T2584" t="s">
        <v>7587</v>
      </c>
      <c r="U2584" t="s">
        <v>7587</v>
      </c>
    </row>
    <row r="2585" spans="1:21" x14ac:dyDescent="0.35">
      <c r="A2585" t="s">
        <v>6172</v>
      </c>
      <c r="B2585" t="s">
        <v>20728</v>
      </c>
      <c r="C2585" t="s">
        <v>11798</v>
      </c>
      <c r="D2585" t="s">
        <v>5055</v>
      </c>
      <c r="E2585" t="s">
        <v>5055</v>
      </c>
      <c r="F2585" t="s">
        <v>17723</v>
      </c>
      <c r="G2585" t="s">
        <v>12802</v>
      </c>
      <c r="H2585" t="s">
        <v>5055</v>
      </c>
      <c r="I2585" t="s">
        <v>5055</v>
      </c>
      <c r="J2585" t="s">
        <v>5055</v>
      </c>
      <c r="K2585" t="s">
        <v>5055</v>
      </c>
      <c r="L2585" t="s">
        <v>5055</v>
      </c>
      <c r="M2585" t="s">
        <v>5055</v>
      </c>
      <c r="N2585" t="s">
        <v>20728</v>
      </c>
      <c r="O2585" t="s">
        <v>5055</v>
      </c>
      <c r="P2585" t="s">
        <v>5055</v>
      </c>
      <c r="S2585" t="s">
        <v>23964</v>
      </c>
      <c r="T2585" t="s">
        <v>7587</v>
      </c>
      <c r="U2585" t="s">
        <v>7587</v>
      </c>
    </row>
    <row r="2586" spans="1:21" x14ac:dyDescent="0.35">
      <c r="A2586" t="s">
        <v>6172</v>
      </c>
      <c r="B2586" t="s">
        <v>20729</v>
      </c>
      <c r="C2586" t="s">
        <v>11798</v>
      </c>
      <c r="D2586" t="s">
        <v>5055</v>
      </c>
      <c r="E2586" t="s">
        <v>5055</v>
      </c>
      <c r="F2586" t="s">
        <v>17723</v>
      </c>
      <c r="G2586" t="s">
        <v>12802</v>
      </c>
      <c r="H2586" t="s">
        <v>5055</v>
      </c>
      <c r="I2586" t="s">
        <v>5055</v>
      </c>
      <c r="J2586" t="s">
        <v>5055</v>
      </c>
      <c r="K2586" t="s">
        <v>5055</v>
      </c>
      <c r="L2586" t="s">
        <v>5055</v>
      </c>
      <c r="M2586" t="s">
        <v>5055</v>
      </c>
      <c r="N2586" t="s">
        <v>20729</v>
      </c>
      <c r="O2586" t="s">
        <v>5055</v>
      </c>
      <c r="P2586" t="s">
        <v>5055</v>
      </c>
      <c r="S2586" t="s">
        <v>23964</v>
      </c>
      <c r="T2586" t="s">
        <v>7587</v>
      </c>
      <c r="U2586" t="s">
        <v>7587</v>
      </c>
    </row>
    <row r="2587" spans="1:21" x14ac:dyDescent="0.35">
      <c r="A2587" t="s">
        <v>6172</v>
      </c>
      <c r="B2587" t="s">
        <v>20730</v>
      </c>
      <c r="C2587" t="s">
        <v>11798</v>
      </c>
      <c r="D2587" t="s">
        <v>5055</v>
      </c>
      <c r="E2587" t="s">
        <v>5055</v>
      </c>
      <c r="F2587" t="s">
        <v>17723</v>
      </c>
      <c r="G2587" t="s">
        <v>12802</v>
      </c>
      <c r="H2587" t="s">
        <v>5055</v>
      </c>
      <c r="I2587" t="s">
        <v>5055</v>
      </c>
      <c r="J2587" t="s">
        <v>5055</v>
      </c>
      <c r="K2587" t="s">
        <v>5055</v>
      </c>
      <c r="L2587" t="s">
        <v>5055</v>
      </c>
      <c r="M2587" t="s">
        <v>5055</v>
      </c>
      <c r="N2587" t="s">
        <v>20730</v>
      </c>
      <c r="O2587" t="s">
        <v>5055</v>
      </c>
      <c r="P2587" t="s">
        <v>5055</v>
      </c>
      <c r="S2587" t="s">
        <v>23964</v>
      </c>
      <c r="T2587" t="s">
        <v>7587</v>
      </c>
      <c r="U2587" t="s">
        <v>7587</v>
      </c>
    </row>
    <row r="2588" spans="1:21" x14ac:dyDescent="0.35">
      <c r="A2588" t="s">
        <v>6172</v>
      </c>
      <c r="B2588" t="s">
        <v>20731</v>
      </c>
      <c r="C2588" t="s">
        <v>11798</v>
      </c>
      <c r="D2588" t="s">
        <v>5055</v>
      </c>
      <c r="E2588" t="s">
        <v>5055</v>
      </c>
      <c r="F2588" t="s">
        <v>17723</v>
      </c>
      <c r="G2588" t="s">
        <v>12802</v>
      </c>
      <c r="H2588" t="s">
        <v>5055</v>
      </c>
      <c r="I2588" t="s">
        <v>5055</v>
      </c>
      <c r="J2588" t="s">
        <v>5055</v>
      </c>
      <c r="K2588" t="s">
        <v>5055</v>
      </c>
      <c r="L2588" t="s">
        <v>5055</v>
      </c>
      <c r="M2588" t="s">
        <v>5055</v>
      </c>
      <c r="N2588" t="s">
        <v>20731</v>
      </c>
      <c r="O2588" t="s">
        <v>5055</v>
      </c>
      <c r="P2588" t="s">
        <v>5055</v>
      </c>
      <c r="S2588" t="s">
        <v>23964</v>
      </c>
      <c r="T2588" t="s">
        <v>7587</v>
      </c>
      <c r="U2588" t="s">
        <v>7587</v>
      </c>
    </row>
    <row r="2589" spans="1:21" x14ac:dyDescent="0.35">
      <c r="A2589" t="s">
        <v>6172</v>
      </c>
      <c r="B2589" t="s">
        <v>20732</v>
      </c>
      <c r="C2589" t="s">
        <v>11798</v>
      </c>
      <c r="D2589" t="s">
        <v>5055</v>
      </c>
      <c r="E2589" t="s">
        <v>5055</v>
      </c>
      <c r="F2589" t="s">
        <v>17723</v>
      </c>
      <c r="G2589" t="s">
        <v>12802</v>
      </c>
      <c r="H2589" t="s">
        <v>5055</v>
      </c>
      <c r="I2589" t="s">
        <v>5055</v>
      </c>
      <c r="J2589" t="s">
        <v>5055</v>
      </c>
      <c r="K2589" t="s">
        <v>5055</v>
      </c>
      <c r="L2589" t="s">
        <v>5055</v>
      </c>
      <c r="M2589" t="s">
        <v>5055</v>
      </c>
      <c r="N2589" t="s">
        <v>20732</v>
      </c>
      <c r="O2589" t="s">
        <v>5055</v>
      </c>
      <c r="P2589" t="s">
        <v>5055</v>
      </c>
      <c r="S2589" t="s">
        <v>23964</v>
      </c>
      <c r="T2589" t="s">
        <v>7587</v>
      </c>
      <c r="U2589" t="s">
        <v>7587</v>
      </c>
    </row>
    <row r="2590" spans="1:21" x14ac:dyDescent="0.35">
      <c r="A2590" t="s">
        <v>6172</v>
      </c>
      <c r="B2590" t="s">
        <v>20733</v>
      </c>
      <c r="C2590" t="s">
        <v>11798</v>
      </c>
      <c r="D2590" t="s">
        <v>5055</v>
      </c>
      <c r="E2590" t="s">
        <v>5055</v>
      </c>
      <c r="F2590" t="s">
        <v>17723</v>
      </c>
      <c r="G2590" t="s">
        <v>12802</v>
      </c>
      <c r="H2590" t="s">
        <v>5055</v>
      </c>
      <c r="I2590" t="s">
        <v>5055</v>
      </c>
      <c r="J2590" t="s">
        <v>5055</v>
      </c>
      <c r="K2590" t="s">
        <v>5055</v>
      </c>
      <c r="L2590" t="s">
        <v>5055</v>
      </c>
      <c r="M2590" t="s">
        <v>5055</v>
      </c>
      <c r="N2590" t="s">
        <v>20733</v>
      </c>
      <c r="O2590" t="s">
        <v>5055</v>
      </c>
      <c r="P2590" t="s">
        <v>5055</v>
      </c>
      <c r="S2590" t="s">
        <v>23964</v>
      </c>
      <c r="T2590" t="s">
        <v>7587</v>
      </c>
      <c r="U2590" t="s">
        <v>7587</v>
      </c>
    </row>
    <row r="2591" spans="1:21" x14ac:dyDescent="0.35">
      <c r="A2591" t="s">
        <v>6172</v>
      </c>
      <c r="B2591" t="s">
        <v>20734</v>
      </c>
      <c r="C2591" t="s">
        <v>11798</v>
      </c>
      <c r="D2591" t="s">
        <v>5055</v>
      </c>
      <c r="E2591" t="s">
        <v>5055</v>
      </c>
      <c r="F2591" t="s">
        <v>17723</v>
      </c>
      <c r="G2591" t="s">
        <v>12802</v>
      </c>
      <c r="H2591" t="s">
        <v>5055</v>
      </c>
      <c r="I2591" t="s">
        <v>5055</v>
      </c>
      <c r="J2591" t="s">
        <v>5055</v>
      </c>
      <c r="K2591" t="s">
        <v>5055</v>
      </c>
      <c r="L2591" t="s">
        <v>5055</v>
      </c>
      <c r="M2591" t="s">
        <v>5055</v>
      </c>
      <c r="N2591" t="s">
        <v>20734</v>
      </c>
      <c r="O2591" t="s">
        <v>5055</v>
      </c>
      <c r="P2591" t="s">
        <v>5055</v>
      </c>
      <c r="S2591" t="s">
        <v>23964</v>
      </c>
      <c r="T2591" t="s">
        <v>7587</v>
      </c>
      <c r="U2591" t="s">
        <v>7587</v>
      </c>
    </row>
    <row r="2592" spans="1:21" x14ac:dyDescent="0.35">
      <c r="A2592" t="s">
        <v>6172</v>
      </c>
      <c r="B2592" t="s">
        <v>20735</v>
      </c>
      <c r="C2592" t="s">
        <v>11798</v>
      </c>
      <c r="D2592" t="s">
        <v>5055</v>
      </c>
      <c r="E2592" t="s">
        <v>5055</v>
      </c>
      <c r="F2592" t="s">
        <v>17723</v>
      </c>
      <c r="G2592" t="s">
        <v>12802</v>
      </c>
      <c r="H2592" t="s">
        <v>5055</v>
      </c>
      <c r="I2592" t="s">
        <v>5055</v>
      </c>
      <c r="J2592" t="s">
        <v>5055</v>
      </c>
      <c r="K2592" t="s">
        <v>5055</v>
      </c>
      <c r="L2592" t="s">
        <v>5055</v>
      </c>
      <c r="M2592" t="s">
        <v>5055</v>
      </c>
      <c r="N2592" t="s">
        <v>20735</v>
      </c>
      <c r="O2592" t="s">
        <v>5055</v>
      </c>
      <c r="P2592" t="s">
        <v>5055</v>
      </c>
      <c r="S2592" t="s">
        <v>23964</v>
      </c>
      <c r="T2592" t="s">
        <v>7587</v>
      </c>
      <c r="U2592" t="s">
        <v>7587</v>
      </c>
    </row>
    <row r="2593" spans="1:21" x14ac:dyDescent="0.35">
      <c r="A2593" t="s">
        <v>6172</v>
      </c>
      <c r="B2593" t="s">
        <v>20736</v>
      </c>
      <c r="C2593" t="s">
        <v>11798</v>
      </c>
      <c r="D2593" t="s">
        <v>5055</v>
      </c>
      <c r="E2593" t="s">
        <v>5055</v>
      </c>
      <c r="F2593" t="s">
        <v>17723</v>
      </c>
      <c r="G2593" t="s">
        <v>12802</v>
      </c>
      <c r="H2593" t="s">
        <v>5055</v>
      </c>
      <c r="I2593" t="s">
        <v>5055</v>
      </c>
      <c r="J2593" t="s">
        <v>5055</v>
      </c>
      <c r="K2593" t="s">
        <v>5055</v>
      </c>
      <c r="L2593" t="s">
        <v>5055</v>
      </c>
      <c r="M2593" t="s">
        <v>5055</v>
      </c>
      <c r="N2593" t="s">
        <v>20736</v>
      </c>
      <c r="O2593" t="s">
        <v>5055</v>
      </c>
      <c r="P2593" t="s">
        <v>5055</v>
      </c>
      <c r="S2593" t="s">
        <v>23964</v>
      </c>
      <c r="T2593" t="s">
        <v>7587</v>
      </c>
      <c r="U2593" t="s">
        <v>7587</v>
      </c>
    </row>
    <row r="2594" spans="1:21" x14ac:dyDescent="0.35">
      <c r="A2594" t="s">
        <v>6172</v>
      </c>
      <c r="B2594" t="s">
        <v>20737</v>
      </c>
      <c r="C2594" t="s">
        <v>11798</v>
      </c>
      <c r="D2594" t="s">
        <v>5055</v>
      </c>
      <c r="E2594" t="s">
        <v>5055</v>
      </c>
      <c r="F2594" t="s">
        <v>17723</v>
      </c>
      <c r="G2594" t="s">
        <v>12802</v>
      </c>
      <c r="H2594" t="s">
        <v>5055</v>
      </c>
      <c r="I2594" t="s">
        <v>5055</v>
      </c>
      <c r="J2594" t="s">
        <v>5055</v>
      </c>
      <c r="K2594" t="s">
        <v>5055</v>
      </c>
      <c r="L2594" t="s">
        <v>5055</v>
      </c>
      <c r="M2594" t="s">
        <v>5055</v>
      </c>
      <c r="N2594" t="s">
        <v>20737</v>
      </c>
      <c r="O2594" t="s">
        <v>5055</v>
      </c>
      <c r="P2594" t="s">
        <v>5055</v>
      </c>
      <c r="S2594" t="s">
        <v>23964</v>
      </c>
      <c r="T2594" t="s">
        <v>7587</v>
      </c>
      <c r="U2594" t="s">
        <v>7587</v>
      </c>
    </row>
    <row r="2595" spans="1:21" x14ac:dyDescent="0.35">
      <c r="A2595" t="s">
        <v>6172</v>
      </c>
      <c r="B2595" t="s">
        <v>20738</v>
      </c>
      <c r="C2595" t="s">
        <v>11798</v>
      </c>
      <c r="D2595" t="s">
        <v>5055</v>
      </c>
      <c r="E2595" t="s">
        <v>5055</v>
      </c>
      <c r="F2595" t="s">
        <v>17723</v>
      </c>
      <c r="G2595" t="s">
        <v>12802</v>
      </c>
      <c r="H2595" t="s">
        <v>5055</v>
      </c>
      <c r="I2595" t="s">
        <v>5055</v>
      </c>
      <c r="J2595" t="s">
        <v>5055</v>
      </c>
      <c r="K2595" t="s">
        <v>5055</v>
      </c>
      <c r="L2595" t="s">
        <v>5055</v>
      </c>
      <c r="M2595" t="s">
        <v>5055</v>
      </c>
      <c r="N2595" t="s">
        <v>20738</v>
      </c>
      <c r="O2595" t="s">
        <v>5055</v>
      </c>
      <c r="P2595" t="s">
        <v>5055</v>
      </c>
      <c r="S2595" t="s">
        <v>23964</v>
      </c>
      <c r="T2595" t="s">
        <v>7587</v>
      </c>
      <c r="U2595" t="s">
        <v>7587</v>
      </c>
    </row>
    <row r="2596" spans="1:21" x14ac:dyDescent="0.35">
      <c r="A2596" t="s">
        <v>6172</v>
      </c>
      <c r="B2596" t="s">
        <v>20739</v>
      </c>
      <c r="C2596" t="s">
        <v>11798</v>
      </c>
      <c r="D2596" t="s">
        <v>5055</v>
      </c>
      <c r="E2596" t="s">
        <v>5055</v>
      </c>
      <c r="F2596" t="s">
        <v>17723</v>
      </c>
      <c r="G2596" t="s">
        <v>12802</v>
      </c>
      <c r="H2596" t="s">
        <v>5055</v>
      </c>
      <c r="I2596" t="s">
        <v>5055</v>
      </c>
      <c r="J2596" t="s">
        <v>5055</v>
      </c>
      <c r="K2596" t="s">
        <v>5055</v>
      </c>
      <c r="L2596" t="s">
        <v>5055</v>
      </c>
      <c r="M2596" t="s">
        <v>5055</v>
      </c>
      <c r="N2596" t="s">
        <v>20739</v>
      </c>
      <c r="O2596" t="s">
        <v>5055</v>
      </c>
      <c r="P2596" t="s">
        <v>5055</v>
      </c>
      <c r="S2596" t="s">
        <v>23964</v>
      </c>
      <c r="T2596" t="s">
        <v>7587</v>
      </c>
      <c r="U2596" t="s">
        <v>7587</v>
      </c>
    </row>
    <row r="2597" spans="1:21" x14ac:dyDescent="0.35">
      <c r="A2597" t="s">
        <v>6172</v>
      </c>
      <c r="B2597" t="s">
        <v>20740</v>
      </c>
      <c r="C2597" t="s">
        <v>11798</v>
      </c>
      <c r="D2597" t="s">
        <v>5055</v>
      </c>
      <c r="E2597" t="s">
        <v>5055</v>
      </c>
      <c r="F2597" t="s">
        <v>17723</v>
      </c>
      <c r="G2597" t="s">
        <v>12802</v>
      </c>
      <c r="H2597" t="s">
        <v>5055</v>
      </c>
      <c r="I2597" t="s">
        <v>5055</v>
      </c>
      <c r="J2597" t="s">
        <v>5055</v>
      </c>
      <c r="K2597" t="s">
        <v>5055</v>
      </c>
      <c r="L2597" t="s">
        <v>5055</v>
      </c>
      <c r="M2597" t="s">
        <v>5055</v>
      </c>
      <c r="N2597" t="s">
        <v>20740</v>
      </c>
      <c r="O2597" t="s">
        <v>5055</v>
      </c>
      <c r="P2597" t="s">
        <v>5055</v>
      </c>
      <c r="S2597" t="s">
        <v>23964</v>
      </c>
      <c r="T2597" t="s">
        <v>7587</v>
      </c>
      <c r="U2597" t="s">
        <v>7587</v>
      </c>
    </row>
    <row r="2598" spans="1:21" x14ac:dyDescent="0.35">
      <c r="A2598" t="s">
        <v>6172</v>
      </c>
      <c r="B2598" t="s">
        <v>20741</v>
      </c>
      <c r="C2598" t="s">
        <v>11798</v>
      </c>
      <c r="D2598" t="s">
        <v>5055</v>
      </c>
      <c r="E2598" t="s">
        <v>5055</v>
      </c>
      <c r="F2598" t="s">
        <v>17723</v>
      </c>
      <c r="G2598" t="s">
        <v>12802</v>
      </c>
      <c r="H2598" t="s">
        <v>5055</v>
      </c>
      <c r="I2598" t="s">
        <v>5055</v>
      </c>
      <c r="J2598" t="s">
        <v>5055</v>
      </c>
      <c r="K2598" t="s">
        <v>5055</v>
      </c>
      <c r="L2598" t="s">
        <v>5055</v>
      </c>
      <c r="M2598" t="s">
        <v>5055</v>
      </c>
      <c r="N2598" t="s">
        <v>20741</v>
      </c>
      <c r="O2598" t="s">
        <v>5055</v>
      </c>
      <c r="P2598" t="s">
        <v>5055</v>
      </c>
      <c r="S2598" t="s">
        <v>23964</v>
      </c>
      <c r="T2598" t="s">
        <v>7587</v>
      </c>
      <c r="U2598" t="s">
        <v>7587</v>
      </c>
    </row>
    <row r="2599" spans="1:21" x14ac:dyDescent="0.35">
      <c r="A2599" t="s">
        <v>6172</v>
      </c>
      <c r="B2599" t="s">
        <v>20742</v>
      </c>
      <c r="C2599" t="s">
        <v>11798</v>
      </c>
      <c r="D2599" t="s">
        <v>5055</v>
      </c>
      <c r="E2599" t="s">
        <v>5055</v>
      </c>
      <c r="F2599" t="s">
        <v>17723</v>
      </c>
      <c r="G2599" t="s">
        <v>12802</v>
      </c>
      <c r="H2599" t="s">
        <v>5055</v>
      </c>
      <c r="I2599" t="s">
        <v>5055</v>
      </c>
      <c r="J2599" t="s">
        <v>5055</v>
      </c>
      <c r="K2599" t="s">
        <v>5055</v>
      </c>
      <c r="L2599" t="s">
        <v>5055</v>
      </c>
      <c r="M2599" t="s">
        <v>5055</v>
      </c>
      <c r="N2599" t="s">
        <v>20742</v>
      </c>
      <c r="O2599" t="s">
        <v>5055</v>
      </c>
      <c r="P2599" t="s">
        <v>5055</v>
      </c>
      <c r="S2599" t="s">
        <v>23964</v>
      </c>
      <c r="T2599" t="s">
        <v>7587</v>
      </c>
      <c r="U2599" t="s">
        <v>7587</v>
      </c>
    </row>
    <row r="2600" spans="1:21" x14ac:dyDescent="0.35">
      <c r="A2600" t="s">
        <v>6172</v>
      </c>
      <c r="B2600" t="s">
        <v>20743</v>
      </c>
      <c r="C2600" t="s">
        <v>11798</v>
      </c>
      <c r="D2600" t="s">
        <v>5055</v>
      </c>
      <c r="E2600" t="s">
        <v>5055</v>
      </c>
      <c r="F2600" t="s">
        <v>17723</v>
      </c>
      <c r="G2600" t="s">
        <v>12802</v>
      </c>
      <c r="H2600" t="s">
        <v>5055</v>
      </c>
      <c r="I2600" t="s">
        <v>5055</v>
      </c>
      <c r="J2600" t="s">
        <v>5055</v>
      </c>
      <c r="K2600" t="s">
        <v>5055</v>
      </c>
      <c r="L2600" t="s">
        <v>5055</v>
      </c>
      <c r="M2600" t="s">
        <v>5055</v>
      </c>
      <c r="N2600" t="s">
        <v>20743</v>
      </c>
      <c r="O2600" t="s">
        <v>5055</v>
      </c>
      <c r="P2600" t="s">
        <v>5055</v>
      </c>
      <c r="S2600" t="s">
        <v>23964</v>
      </c>
      <c r="T2600" t="s">
        <v>7587</v>
      </c>
      <c r="U2600" t="s">
        <v>7587</v>
      </c>
    </row>
    <row r="2601" spans="1:21" x14ac:dyDescent="0.35">
      <c r="A2601" t="s">
        <v>6172</v>
      </c>
      <c r="B2601" t="s">
        <v>20744</v>
      </c>
      <c r="C2601" t="s">
        <v>11798</v>
      </c>
      <c r="D2601" t="s">
        <v>5055</v>
      </c>
      <c r="E2601" t="s">
        <v>5055</v>
      </c>
      <c r="F2601" t="s">
        <v>17723</v>
      </c>
      <c r="G2601" t="s">
        <v>12802</v>
      </c>
      <c r="H2601" t="s">
        <v>5055</v>
      </c>
      <c r="I2601" t="s">
        <v>5055</v>
      </c>
      <c r="J2601" t="s">
        <v>5055</v>
      </c>
      <c r="K2601" t="s">
        <v>5055</v>
      </c>
      <c r="L2601" t="s">
        <v>5055</v>
      </c>
      <c r="M2601" t="s">
        <v>5055</v>
      </c>
      <c r="N2601" t="s">
        <v>20744</v>
      </c>
      <c r="O2601" t="s">
        <v>5055</v>
      </c>
      <c r="P2601" t="s">
        <v>5055</v>
      </c>
      <c r="S2601" t="s">
        <v>23964</v>
      </c>
      <c r="T2601" t="s">
        <v>7587</v>
      </c>
      <c r="U2601" t="s">
        <v>7587</v>
      </c>
    </row>
    <row r="2602" spans="1:21" x14ac:dyDescent="0.35">
      <c r="A2602" t="s">
        <v>6172</v>
      </c>
      <c r="B2602" t="s">
        <v>20745</v>
      </c>
      <c r="C2602" t="s">
        <v>11798</v>
      </c>
      <c r="D2602" t="s">
        <v>5055</v>
      </c>
      <c r="E2602" t="s">
        <v>5055</v>
      </c>
      <c r="F2602" t="s">
        <v>17723</v>
      </c>
      <c r="G2602" t="s">
        <v>12802</v>
      </c>
      <c r="H2602" t="s">
        <v>5055</v>
      </c>
      <c r="I2602" t="s">
        <v>5055</v>
      </c>
      <c r="J2602" t="s">
        <v>5055</v>
      </c>
      <c r="K2602" t="s">
        <v>5055</v>
      </c>
      <c r="L2602" t="s">
        <v>5055</v>
      </c>
      <c r="M2602" t="s">
        <v>5055</v>
      </c>
      <c r="N2602" t="s">
        <v>20745</v>
      </c>
      <c r="O2602" t="s">
        <v>5055</v>
      </c>
      <c r="P2602" t="s">
        <v>5055</v>
      </c>
      <c r="S2602" t="s">
        <v>23964</v>
      </c>
      <c r="T2602" t="s">
        <v>7587</v>
      </c>
      <c r="U2602" t="s">
        <v>7587</v>
      </c>
    </row>
    <row r="2603" spans="1:21" x14ac:dyDescent="0.35">
      <c r="A2603" t="s">
        <v>6172</v>
      </c>
      <c r="B2603" t="s">
        <v>20746</v>
      </c>
      <c r="C2603" t="s">
        <v>11798</v>
      </c>
      <c r="D2603" t="s">
        <v>5055</v>
      </c>
      <c r="E2603" t="s">
        <v>5055</v>
      </c>
      <c r="F2603" t="s">
        <v>17723</v>
      </c>
      <c r="G2603" t="s">
        <v>12802</v>
      </c>
      <c r="H2603" t="s">
        <v>5055</v>
      </c>
      <c r="I2603" t="s">
        <v>5055</v>
      </c>
      <c r="J2603" t="s">
        <v>5055</v>
      </c>
      <c r="K2603" t="s">
        <v>5055</v>
      </c>
      <c r="L2603" t="s">
        <v>5055</v>
      </c>
      <c r="M2603" t="s">
        <v>5055</v>
      </c>
      <c r="N2603" t="s">
        <v>20746</v>
      </c>
      <c r="O2603" t="s">
        <v>5055</v>
      </c>
      <c r="P2603" t="s">
        <v>5055</v>
      </c>
      <c r="S2603" t="s">
        <v>23964</v>
      </c>
      <c r="T2603" t="s">
        <v>7587</v>
      </c>
      <c r="U2603" t="s">
        <v>7587</v>
      </c>
    </row>
    <row r="2604" spans="1:21" x14ac:dyDescent="0.35">
      <c r="A2604" t="s">
        <v>6172</v>
      </c>
      <c r="B2604" t="s">
        <v>20747</v>
      </c>
      <c r="C2604" t="s">
        <v>11798</v>
      </c>
      <c r="D2604" t="s">
        <v>5055</v>
      </c>
      <c r="E2604" t="s">
        <v>5055</v>
      </c>
      <c r="F2604" t="s">
        <v>17723</v>
      </c>
      <c r="G2604" t="s">
        <v>12802</v>
      </c>
      <c r="H2604" t="s">
        <v>5055</v>
      </c>
      <c r="I2604" t="s">
        <v>5055</v>
      </c>
      <c r="J2604" t="s">
        <v>5055</v>
      </c>
      <c r="K2604" t="s">
        <v>5055</v>
      </c>
      <c r="L2604" t="s">
        <v>5055</v>
      </c>
      <c r="M2604" t="s">
        <v>5055</v>
      </c>
      <c r="N2604" t="s">
        <v>20747</v>
      </c>
      <c r="O2604" t="s">
        <v>5055</v>
      </c>
      <c r="P2604" t="s">
        <v>5055</v>
      </c>
      <c r="S2604" t="s">
        <v>23964</v>
      </c>
      <c r="T2604" t="s">
        <v>7587</v>
      </c>
      <c r="U2604" t="s">
        <v>7587</v>
      </c>
    </row>
    <row r="2605" spans="1:21" x14ac:dyDescent="0.35">
      <c r="A2605" t="s">
        <v>6172</v>
      </c>
      <c r="B2605" t="s">
        <v>20748</v>
      </c>
      <c r="C2605" t="s">
        <v>11798</v>
      </c>
      <c r="D2605" t="s">
        <v>5055</v>
      </c>
      <c r="E2605" t="s">
        <v>5055</v>
      </c>
      <c r="F2605" t="s">
        <v>17723</v>
      </c>
      <c r="G2605" t="s">
        <v>12802</v>
      </c>
      <c r="H2605" t="s">
        <v>5055</v>
      </c>
      <c r="I2605" t="s">
        <v>5055</v>
      </c>
      <c r="J2605" t="s">
        <v>5055</v>
      </c>
      <c r="K2605" t="s">
        <v>5055</v>
      </c>
      <c r="L2605" t="s">
        <v>5055</v>
      </c>
      <c r="M2605" t="s">
        <v>5055</v>
      </c>
      <c r="N2605" t="s">
        <v>20748</v>
      </c>
      <c r="O2605" t="s">
        <v>5055</v>
      </c>
      <c r="P2605" t="s">
        <v>5055</v>
      </c>
      <c r="S2605" t="s">
        <v>23964</v>
      </c>
      <c r="T2605" t="s">
        <v>7587</v>
      </c>
      <c r="U2605" t="s">
        <v>7587</v>
      </c>
    </row>
    <row r="2606" spans="1:21" x14ac:dyDescent="0.35">
      <c r="A2606" t="s">
        <v>6172</v>
      </c>
      <c r="B2606" t="s">
        <v>20749</v>
      </c>
      <c r="C2606" t="s">
        <v>11798</v>
      </c>
      <c r="D2606" t="s">
        <v>5055</v>
      </c>
      <c r="E2606" t="s">
        <v>5055</v>
      </c>
      <c r="F2606" t="s">
        <v>17723</v>
      </c>
      <c r="G2606" t="s">
        <v>12802</v>
      </c>
      <c r="H2606" t="s">
        <v>5055</v>
      </c>
      <c r="I2606" t="s">
        <v>5055</v>
      </c>
      <c r="J2606" t="s">
        <v>5055</v>
      </c>
      <c r="K2606" t="s">
        <v>5055</v>
      </c>
      <c r="L2606" t="s">
        <v>5055</v>
      </c>
      <c r="M2606" t="s">
        <v>5055</v>
      </c>
      <c r="N2606" t="s">
        <v>20749</v>
      </c>
      <c r="O2606" t="s">
        <v>5055</v>
      </c>
      <c r="P2606" t="s">
        <v>5055</v>
      </c>
      <c r="S2606" t="s">
        <v>23964</v>
      </c>
      <c r="T2606" t="s">
        <v>7587</v>
      </c>
      <c r="U2606" t="s">
        <v>7587</v>
      </c>
    </row>
    <row r="2607" spans="1:21" x14ac:dyDescent="0.35">
      <c r="A2607" t="s">
        <v>6172</v>
      </c>
      <c r="B2607" t="s">
        <v>20750</v>
      </c>
      <c r="C2607" t="s">
        <v>11798</v>
      </c>
      <c r="D2607" t="s">
        <v>5055</v>
      </c>
      <c r="E2607" t="s">
        <v>5055</v>
      </c>
      <c r="F2607" t="s">
        <v>17723</v>
      </c>
      <c r="G2607" t="s">
        <v>12802</v>
      </c>
      <c r="H2607" t="s">
        <v>5055</v>
      </c>
      <c r="I2607" t="s">
        <v>5055</v>
      </c>
      <c r="J2607" t="s">
        <v>5055</v>
      </c>
      <c r="K2607" t="s">
        <v>5055</v>
      </c>
      <c r="L2607" t="s">
        <v>5055</v>
      </c>
      <c r="M2607" t="s">
        <v>5055</v>
      </c>
      <c r="N2607" t="s">
        <v>20751</v>
      </c>
      <c r="O2607" t="s">
        <v>5055</v>
      </c>
      <c r="P2607" t="s">
        <v>5055</v>
      </c>
      <c r="S2607" t="s">
        <v>23964</v>
      </c>
      <c r="T2607" t="s">
        <v>7587</v>
      </c>
      <c r="U2607" t="s">
        <v>7587</v>
      </c>
    </row>
    <row r="2608" spans="1:21" x14ac:dyDescent="0.35">
      <c r="A2608" t="s">
        <v>6172</v>
      </c>
      <c r="B2608" t="s">
        <v>20751</v>
      </c>
      <c r="C2608" t="s">
        <v>11798</v>
      </c>
      <c r="D2608" t="s">
        <v>5055</v>
      </c>
      <c r="E2608" t="s">
        <v>5055</v>
      </c>
      <c r="F2608" t="s">
        <v>17723</v>
      </c>
      <c r="G2608" t="s">
        <v>12802</v>
      </c>
      <c r="H2608" t="s">
        <v>5055</v>
      </c>
      <c r="I2608" t="s">
        <v>5055</v>
      </c>
      <c r="J2608" t="s">
        <v>5055</v>
      </c>
      <c r="K2608" t="s">
        <v>5055</v>
      </c>
      <c r="L2608" t="s">
        <v>5055</v>
      </c>
      <c r="M2608" t="s">
        <v>5055</v>
      </c>
      <c r="N2608" t="s">
        <v>20751</v>
      </c>
      <c r="O2608" t="s">
        <v>5055</v>
      </c>
      <c r="P2608" t="s">
        <v>5055</v>
      </c>
      <c r="S2608" t="s">
        <v>23964</v>
      </c>
      <c r="T2608" t="s">
        <v>7587</v>
      </c>
      <c r="U2608" t="s">
        <v>7587</v>
      </c>
    </row>
    <row r="2609" spans="1:21" x14ac:dyDescent="0.35">
      <c r="A2609" t="s">
        <v>6172</v>
      </c>
      <c r="B2609" t="s">
        <v>20752</v>
      </c>
      <c r="C2609" t="s">
        <v>11798</v>
      </c>
      <c r="D2609" t="s">
        <v>5055</v>
      </c>
      <c r="E2609" t="s">
        <v>5055</v>
      </c>
      <c r="F2609" t="s">
        <v>17723</v>
      </c>
      <c r="G2609" t="s">
        <v>12802</v>
      </c>
      <c r="H2609" t="s">
        <v>5055</v>
      </c>
      <c r="I2609" t="s">
        <v>5055</v>
      </c>
      <c r="J2609" t="s">
        <v>5055</v>
      </c>
      <c r="K2609" t="s">
        <v>5055</v>
      </c>
      <c r="L2609" t="s">
        <v>5055</v>
      </c>
      <c r="M2609" t="s">
        <v>5055</v>
      </c>
      <c r="N2609" t="s">
        <v>20753</v>
      </c>
      <c r="O2609" t="s">
        <v>5055</v>
      </c>
      <c r="P2609" t="s">
        <v>5055</v>
      </c>
      <c r="S2609" t="s">
        <v>23964</v>
      </c>
      <c r="T2609" t="s">
        <v>7587</v>
      </c>
      <c r="U2609" t="s">
        <v>7587</v>
      </c>
    </row>
    <row r="2610" spans="1:21" x14ac:dyDescent="0.35">
      <c r="A2610" t="s">
        <v>6172</v>
      </c>
      <c r="B2610" t="s">
        <v>20754</v>
      </c>
      <c r="C2610" t="s">
        <v>11798</v>
      </c>
      <c r="D2610" t="s">
        <v>5055</v>
      </c>
      <c r="E2610" t="s">
        <v>5055</v>
      </c>
      <c r="F2610" t="s">
        <v>17723</v>
      </c>
      <c r="G2610" t="s">
        <v>12802</v>
      </c>
      <c r="H2610" t="s">
        <v>5055</v>
      </c>
      <c r="I2610" t="s">
        <v>5055</v>
      </c>
      <c r="J2610" t="s">
        <v>5055</v>
      </c>
      <c r="K2610" t="s">
        <v>5055</v>
      </c>
      <c r="L2610" t="s">
        <v>5055</v>
      </c>
      <c r="M2610">
        <v>108</v>
      </c>
      <c r="N2610" t="s">
        <v>20755</v>
      </c>
      <c r="O2610" t="s">
        <v>5055</v>
      </c>
      <c r="P2610" t="s">
        <v>5055</v>
      </c>
      <c r="S2610" t="s">
        <v>23964</v>
      </c>
      <c r="T2610" t="s">
        <v>7587</v>
      </c>
      <c r="U2610" t="s">
        <v>7587</v>
      </c>
    </row>
    <row r="2611" spans="1:21" x14ac:dyDescent="0.35">
      <c r="A2611" t="s">
        <v>6172</v>
      </c>
      <c r="B2611" t="s">
        <v>20756</v>
      </c>
      <c r="C2611" t="s">
        <v>11798</v>
      </c>
      <c r="D2611" t="s">
        <v>5055</v>
      </c>
      <c r="E2611" t="s">
        <v>5055</v>
      </c>
      <c r="F2611" t="s">
        <v>17723</v>
      </c>
      <c r="G2611" t="s">
        <v>12802</v>
      </c>
      <c r="H2611" t="s">
        <v>5055</v>
      </c>
      <c r="I2611" t="s">
        <v>5055</v>
      </c>
      <c r="J2611" t="s">
        <v>5055</v>
      </c>
      <c r="K2611" t="s">
        <v>5055</v>
      </c>
      <c r="L2611" t="s">
        <v>5055</v>
      </c>
      <c r="M2611" t="s">
        <v>5055</v>
      </c>
      <c r="N2611" t="s">
        <v>20757</v>
      </c>
      <c r="O2611" t="s">
        <v>5055</v>
      </c>
      <c r="P2611" t="s">
        <v>5055</v>
      </c>
      <c r="S2611" t="s">
        <v>23964</v>
      </c>
      <c r="T2611" t="s">
        <v>7587</v>
      </c>
      <c r="U2611" t="s">
        <v>7587</v>
      </c>
    </row>
    <row r="2612" spans="1:21" x14ac:dyDescent="0.35">
      <c r="A2612" t="s">
        <v>6172</v>
      </c>
      <c r="B2612" t="s">
        <v>20758</v>
      </c>
      <c r="C2612" t="s">
        <v>11798</v>
      </c>
      <c r="D2612" t="s">
        <v>5055</v>
      </c>
      <c r="E2612" t="s">
        <v>5055</v>
      </c>
      <c r="F2612" t="s">
        <v>17723</v>
      </c>
      <c r="G2612" t="s">
        <v>12802</v>
      </c>
      <c r="H2612" t="s">
        <v>5055</v>
      </c>
      <c r="I2612" t="s">
        <v>5055</v>
      </c>
      <c r="J2612" t="s">
        <v>5055</v>
      </c>
      <c r="K2612" t="s">
        <v>5055</v>
      </c>
      <c r="L2612" t="s">
        <v>5055</v>
      </c>
      <c r="M2612" t="s">
        <v>5055</v>
      </c>
      <c r="N2612" t="s">
        <v>20758</v>
      </c>
      <c r="O2612" t="s">
        <v>5055</v>
      </c>
      <c r="P2612" t="s">
        <v>5055</v>
      </c>
      <c r="S2612" t="s">
        <v>23964</v>
      </c>
      <c r="T2612" t="s">
        <v>7587</v>
      </c>
      <c r="U2612" t="s">
        <v>7587</v>
      </c>
    </row>
    <row r="2613" spans="1:21" x14ac:dyDescent="0.35">
      <c r="A2613" t="s">
        <v>6172</v>
      </c>
      <c r="B2613" t="s">
        <v>20759</v>
      </c>
      <c r="C2613" t="s">
        <v>11798</v>
      </c>
      <c r="D2613" t="s">
        <v>5055</v>
      </c>
      <c r="E2613" t="s">
        <v>5055</v>
      </c>
      <c r="F2613" t="s">
        <v>17723</v>
      </c>
      <c r="G2613" t="s">
        <v>12802</v>
      </c>
      <c r="H2613" t="s">
        <v>5055</v>
      </c>
      <c r="I2613" t="s">
        <v>5055</v>
      </c>
      <c r="J2613" t="s">
        <v>5055</v>
      </c>
      <c r="K2613" t="s">
        <v>5055</v>
      </c>
      <c r="L2613" t="s">
        <v>5055</v>
      </c>
      <c r="M2613" t="s">
        <v>5055</v>
      </c>
      <c r="N2613" t="s">
        <v>20759</v>
      </c>
      <c r="O2613" t="s">
        <v>5055</v>
      </c>
      <c r="P2613" t="s">
        <v>5055</v>
      </c>
      <c r="S2613" t="s">
        <v>23964</v>
      </c>
      <c r="T2613" t="s">
        <v>7587</v>
      </c>
      <c r="U2613" t="s">
        <v>7587</v>
      </c>
    </row>
    <row r="2614" spans="1:21" x14ac:dyDescent="0.35">
      <c r="A2614" t="s">
        <v>6172</v>
      </c>
      <c r="B2614" t="s">
        <v>20760</v>
      </c>
      <c r="C2614" t="s">
        <v>11798</v>
      </c>
      <c r="D2614" t="s">
        <v>5055</v>
      </c>
      <c r="E2614" t="s">
        <v>5055</v>
      </c>
      <c r="F2614" t="s">
        <v>12813</v>
      </c>
      <c r="G2614" t="s">
        <v>12811</v>
      </c>
      <c r="H2614" t="s">
        <v>5055</v>
      </c>
      <c r="I2614" t="s">
        <v>14521</v>
      </c>
      <c r="J2614" t="s">
        <v>5055</v>
      </c>
      <c r="K2614" t="s">
        <v>5055</v>
      </c>
      <c r="L2614" t="s">
        <v>5055</v>
      </c>
      <c r="M2614" t="s">
        <v>5055</v>
      </c>
      <c r="N2614" t="s">
        <v>20760</v>
      </c>
      <c r="O2614" t="s">
        <v>5055</v>
      </c>
      <c r="P2614" t="s">
        <v>5055</v>
      </c>
      <c r="S2614" t="s">
        <v>23964</v>
      </c>
      <c r="T2614" t="s">
        <v>7587</v>
      </c>
      <c r="U2614" t="s">
        <v>7587</v>
      </c>
    </row>
    <row r="2615" spans="1:21" x14ac:dyDescent="0.35">
      <c r="A2615" t="s">
        <v>6172</v>
      </c>
      <c r="B2615" t="s">
        <v>20761</v>
      </c>
      <c r="C2615" t="s">
        <v>11798</v>
      </c>
      <c r="D2615" t="s">
        <v>5055</v>
      </c>
      <c r="E2615" t="s">
        <v>5055</v>
      </c>
      <c r="F2615" t="s">
        <v>17723</v>
      </c>
      <c r="G2615" t="s">
        <v>12802</v>
      </c>
      <c r="H2615" t="s">
        <v>5055</v>
      </c>
      <c r="I2615" t="s">
        <v>5055</v>
      </c>
      <c r="J2615" t="s">
        <v>5055</v>
      </c>
      <c r="K2615" t="s">
        <v>5055</v>
      </c>
      <c r="L2615" t="s">
        <v>5055</v>
      </c>
      <c r="M2615" t="s">
        <v>5055</v>
      </c>
      <c r="N2615" t="s">
        <v>20761</v>
      </c>
      <c r="O2615" t="s">
        <v>5055</v>
      </c>
      <c r="P2615" t="s">
        <v>5055</v>
      </c>
      <c r="S2615" t="s">
        <v>23964</v>
      </c>
      <c r="T2615" t="s">
        <v>7587</v>
      </c>
      <c r="U2615" t="s">
        <v>7587</v>
      </c>
    </row>
    <row r="2616" spans="1:21" x14ac:dyDescent="0.35">
      <c r="A2616" t="s">
        <v>6172</v>
      </c>
      <c r="B2616" t="s">
        <v>20762</v>
      </c>
      <c r="C2616" t="s">
        <v>11798</v>
      </c>
      <c r="D2616" t="s">
        <v>5055</v>
      </c>
      <c r="E2616" t="s">
        <v>5055</v>
      </c>
      <c r="F2616" t="s">
        <v>17723</v>
      </c>
      <c r="G2616" t="s">
        <v>12802</v>
      </c>
      <c r="H2616" t="s">
        <v>5055</v>
      </c>
      <c r="I2616" t="s">
        <v>5055</v>
      </c>
      <c r="J2616" t="s">
        <v>5055</v>
      </c>
      <c r="K2616" t="s">
        <v>5055</v>
      </c>
      <c r="L2616" t="s">
        <v>5055</v>
      </c>
      <c r="M2616" t="s">
        <v>5055</v>
      </c>
      <c r="N2616" t="s">
        <v>20762</v>
      </c>
      <c r="O2616" t="s">
        <v>5055</v>
      </c>
      <c r="P2616" t="s">
        <v>5055</v>
      </c>
      <c r="S2616" t="s">
        <v>23964</v>
      </c>
      <c r="T2616" t="s">
        <v>7587</v>
      </c>
      <c r="U2616" t="s">
        <v>7587</v>
      </c>
    </row>
    <row r="2617" spans="1:21" x14ac:dyDescent="0.35">
      <c r="A2617" t="s">
        <v>6172</v>
      </c>
      <c r="B2617" t="s">
        <v>20763</v>
      </c>
      <c r="C2617" t="s">
        <v>11798</v>
      </c>
      <c r="D2617" t="s">
        <v>5055</v>
      </c>
      <c r="E2617" t="s">
        <v>5055</v>
      </c>
      <c r="F2617" t="s">
        <v>12813</v>
      </c>
      <c r="G2617" t="s">
        <v>12811</v>
      </c>
      <c r="H2617" t="s">
        <v>5055</v>
      </c>
      <c r="I2617" t="s">
        <v>5055</v>
      </c>
      <c r="J2617" t="s">
        <v>5055</v>
      </c>
      <c r="K2617" t="s">
        <v>5055</v>
      </c>
      <c r="L2617" t="s">
        <v>5055</v>
      </c>
      <c r="M2617" t="s">
        <v>5055</v>
      </c>
      <c r="N2617" t="s">
        <v>20763</v>
      </c>
      <c r="O2617" t="s">
        <v>5055</v>
      </c>
      <c r="P2617" t="s">
        <v>5055</v>
      </c>
      <c r="S2617" t="s">
        <v>23964</v>
      </c>
      <c r="T2617" t="s">
        <v>7587</v>
      </c>
      <c r="U2617" t="s">
        <v>7587</v>
      </c>
    </row>
    <row r="2618" spans="1:21" x14ac:dyDescent="0.35">
      <c r="A2618" t="s">
        <v>6172</v>
      </c>
      <c r="B2618" t="s">
        <v>20764</v>
      </c>
      <c r="C2618" t="s">
        <v>11798</v>
      </c>
      <c r="D2618" t="s">
        <v>5055</v>
      </c>
      <c r="E2618" t="s">
        <v>5055</v>
      </c>
      <c r="F2618" t="s">
        <v>17723</v>
      </c>
      <c r="G2618" t="s">
        <v>12802</v>
      </c>
      <c r="H2618" t="s">
        <v>5055</v>
      </c>
      <c r="I2618" t="s">
        <v>5055</v>
      </c>
      <c r="J2618" t="s">
        <v>20575</v>
      </c>
      <c r="K2618" t="s">
        <v>5055</v>
      </c>
      <c r="L2618" t="s">
        <v>5055</v>
      </c>
      <c r="M2618" t="s">
        <v>5055</v>
      </c>
      <c r="N2618" t="s">
        <v>20764</v>
      </c>
      <c r="O2618" t="s">
        <v>5055</v>
      </c>
      <c r="P2618" t="s">
        <v>5055</v>
      </c>
      <c r="S2618" t="s">
        <v>23964</v>
      </c>
      <c r="T2618" t="s">
        <v>7587</v>
      </c>
      <c r="U2618" t="s">
        <v>7587</v>
      </c>
    </row>
    <row r="2619" spans="1:21" x14ac:dyDescent="0.35">
      <c r="A2619" t="s">
        <v>6172</v>
      </c>
      <c r="B2619" t="s">
        <v>20765</v>
      </c>
      <c r="C2619" t="s">
        <v>11798</v>
      </c>
      <c r="D2619" t="s">
        <v>5055</v>
      </c>
      <c r="E2619" t="s">
        <v>5055</v>
      </c>
      <c r="F2619" t="s">
        <v>17723</v>
      </c>
      <c r="G2619" t="s">
        <v>12802</v>
      </c>
      <c r="H2619" t="s">
        <v>5055</v>
      </c>
      <c r="I2619" t="s">
        <v>5055</v>
      </c>
      <c r="J2619" t="s">
        <v>5055</v>
      </c>
      <c r="K2619" t="s">
        <v>5055</v>
      </c>
      <c r="L2619" t="s">
        <v>5055</v>
      </c>
      <c r="M2619">
        <v>120</v>
      </c>
      <c r="N2619" t="s">
        <v>20765</v>
      </c>
      <c r="O2619" t="s">
        <v>5055</v>
      </c>
      <c r="P2619" t="s">
        <v>5055</v>
      </c>
      <c r="S2619" t="s">
        <v>23964</v>
      </c>
      <c r="T2619" t="s">
        <v>7587</v>
      </c>
      <c r="U2619" t="s">
        <v>7587</v>
      </c>
    </row>
    <row r="2620" spans="1:21" x14ac:dyDescent="0.35">
      <c r="A2620" t="s">
        <v>6172</v>
      </c>
      <c r="B2620" t="s">
        <v>20766</v>
      </c>
      <c r="C2620" t="s">
        <v>11798</v>
      </c>
      <c r="D2620" t="s">
        <v>5055</v>
      </c>
      <c r="E2620" t="s">
        <v>5055</v>
      </c>
      <c r="F2620" t="s">
        <v>17723</v>
      </c>
      <c r="G2620" t="s">
        <v>12802</v>
      </c>
      <c r="H2620" t="s">
        <v>5055</v>
      </c>
      <c r="I2620" t="s">
        <v>14519</v>
      </c>
      <c r="J2620" t="s">
        <v>5055</v>
      </c>
      <c r="K2620" t="s">
        <v>5055</v>
      </c>
      <c r="L2620" t="s">
        <v>5055</v>
      </c>
      <c r="M2620" t="s">
        <v>5055</v>
      </c>
      <c r="N2620" t="s">
        <v>20767</v>
      </c>
      <c r="O2620" t="s">
        <v>5055</v>
      </c>
      <c r="P2620" t="s">
        <v>5055</v>
      </c>
      <c r="S2620" t="s">
        <v>23964</v>
      </c>
      <c r="T2620" t="s">
        <v>7587</v>
      </c>
      <c r="U2620" t="s">
        <v>7587</v>
      </c>
    </row>
    <row r="2621" spans="1:21" x14ac:dyDescent="0.35">
      <c r="A2621" t="s">
        <v>6172</v>
      </c>
      <c r="B2621" t="s">
        <v>20768</v>
      </c>
      <c r="C2621" t="s">
        <v>11798</v>
      </c>
      <c r="D2621" t="s">
        <v>5055</v>
      </c>
      <c r="E2621" t="s">
        <v>5055</v>
      </c>
      <c r="F2621" t="s">
        <v>17723</v>
      </c>
      <c r="G2621" t="s">
        <v>12802</v>
      </c>
      <c r="H2621" t="s">
        <v>5055</v>
      </c>
      <c r="I2621" t="s">
        <v>14519</v>
      </c>
      <c r="J2621" t="s">
        <v>5055</v>
      </c>
      <c r="K2621" t="s">
        <v>5055</v>
      </c>
      <c r="L2621" t="s">
        <v>5055</v>
      </c>
      <c r="M2621" t="s">
        <v>5055</v>
      </c>
      <c r="N2621" t="s">
        <v>20769</v>
      </c>
      <c r="O2621" t="s">
        <v>5055</v>
      </c>
      <c r="P2621" t="s">
        <v>5055</v>
      </c>
      <c r="S2621" t="s">
        <v>23964</v>
      </c>
      <c r="T2621" t="s">
        <v>7587</v>
      </c>
      <c r="U2621" t="s">
        <v>7587</v>
      </c>
    </row>
    <row r="2622" spans="1:21" x14ac:dyDescent="0.35">
      <c r="A2622" t="s">
        <v>6172</v>
      </c>
      <c r="B2622" t="s">
        <v>20770</v>
      </c>
      <c r="C2622" t="s">
        <v>11798</v>
      </c>
      <c r="D2622" t="s">
        <v>5055</v>
      </c>
      <c r="E2622" t="s">
        <v>5055</v>
      </c>
      <c r="F2622" t="s">
        <v>12813</v>
      </c>
      <c r="G2622" t="s">
        <v>12811</v>
      </c>
      <c r="H2622" t="s">
        <v>5055</v>
      </c>
      <c r="I2622" t="s">
        <v>14521</v>
      </c>
      <c r="J2622" t="s">
        <v>5055</v>
      </c>
      <c r="K2622" t="s">
        <v>5055</v>
      </c>
      <c r="L2622" t="s">
        <v>5055</v>
      </c>
      <c r="M2622">
        <v>130</v>
      </c>
      <c r="N2622" t="s">
        <v>20770</v>
      </c>
      <c r="O2622" t="s">
        <v>5055</v>
      </c>
      <c r="P2622" t="s">
        <v>5055</v>
      </c>
      <c r="S2622" t="s">
        <v>23964</v>
      </c>
      <c r="T2622" t="s">
        <v>7587</v>
      </c>
      <c r="U2622" t="s">
        <v>7587</v>
      </c>
    </row>
    <row r="2623" spans="1:21" x14ac:dyDescent="0.35">
      <c r="A2623" t="s">
        <v>6172</v>
      </c>
      <c r="B2623" t="s">
        <v>20771</v>
      </c>
      <c r="C2623" t="s">
        <v>11798</v>
      </c>
      <c r="D2623" t="s">
        <v>5055</v>
      </c>
      <c r="E2623" t="s">
        <v>5055</v>
      </c>
      <c r="F2623" t="s">
        <v>17723</v>
      </c>
      <c r="G2623" t="s">
        <v>12811</v>
      </c>
      <c r="H2623" t="s">
        <v>5055</v>
      </c>
      <c r="I2623" t="s">
        <v>5055</v>
      </c>
      <c r="J2623" t="s">
        <v>5055</v>
      </c>
      <c r="K2623" t="s">
        <v>5055</v>
      </c>
      <c r="L2623" t="s">
        <v>5055</v>
      </c>
      <c r="M2623" t="s">
        <v>5055</v>
      </c>
      <c r="N2623" t="s">
        <v>20771</v>
      </c>
      <c r="O2623" t="s">
        <v>5055</v>
      </c>
      <c r="P2623" t="s">
        <v>5055</v>
      </c>
      <c r="S2623" t="s">
        <v>23964</v>
      </c>
      <c r="T2623" t="s">
        <v>7587</v>
      </c>
      <c r="U2623" t="s">
        <v>7587</v>
      </c>
    </row>
    <row r="2624" spans="1:21" x14ac:dyDescent="0.35">
      <c r="A2624" t="s">
        <v>6172</v>
      </c>
      <c r="B2624" t="s">
        <v>20772</v>
      </c>
      <c r="C2624" t="s">
        <v>11798</v>
      </c>
      <c r="D2624" t="s">
        <v>5055</v>
      </c>
      <c r="E2624" t="s">
        <v>5055</v>
      </c>
      <c r="F2624" t="s">
        <v>12813</v>
      </c>
      <c r="G2624" t="s">
        <v>12811</v>
      </c>
      <c r="H2624" t="s">
        <v>5055</v>
      </c>
      <c r="I2624" t="s">
        <v>14521</v>
      </c>
      <c r="J2624" t="s">
        <v>5055</v>
      </c>
      <c r="K2624" t="s">
        <v>5055</v>
      </c>
      <c r="L2624" t="s">
        <v>5055</v>
      </c>
      <c r="M2624" t="s">
        <v>5055</v>
      </c>
      <c r="N2624" t="s">
        <v>20772</v>
      </c>
      <c r="O2624" t="s">
        <v>5055</v>
      </c>
      <c r="P2624" t="s">
        <v>5055</v>
      </c>
      <c r="S2624" t="s">
        <v>23964</v>
      </c>
      <c r="T2624" t="s">
        <v>7587</v>
      </c>
      <c r="U2624" t="s">
        <v>7587</v>
      </c>
    </row>
    <row r="2625" spans="1:22" x14ac:dyDescent="0.35">
      <c r="A2625" t="s">
        <v>6172</v>
      </c>
      <c r="B2625" t="s">
        <v>20773</v>
      </c>
      <c r="C2625" t="s">
        <v>11798</v>
      </c>
      <c r="D2625" t="s">
        <v>5055</v>
      </c>
      <c r="E2625" t="s">
        <v>5055</v>
      </c>
      <c r="F2625" t="s">
        <v>17723</v>
      </c>
      <c r="G2625" t="s">
        <v>12802</v>
      </c>
      <c r="H2625" t="s">
        <v>5055</v>
      </c>
      <c r="I2625" t="s">
        <v>5055</v>
      </c>
      <c r="J2625" t="s">
        <v>5055</v>
      </c>
      <c r="K2625" t="s">
        <v>5055</v>
      </c>
      <c r="L2625" t="s">
        <v>5055</v>
      </c>
      <c r="M2625" t="s">
        <v>5055</v>
      </c>
      <c r="N2625" t="s">
        <v>20773</v>
      </c>
      <c r="O2625" t="s">
        <v>5055</v>
      </c>
      <c r="P2625" t="s">
        <v>5055</v>
      </c>
      <c r="S2625" t="s">
        <v>23964</v>
      </c>
      <c r="T2625" t="s">
        <v>7587</v>
      </c>
      <c r="U2625" t="s">
        <v>7587</v>
      </c>
    </row>
    <row r="2626" spans="1:22" ht="16.5" customHeight="1" x14ac:dyDescent="0.35">
      <c r="A2626" t="s">
        <v>20774</v>
      </c>
      <c r="B2626" t="s">
        <v>20775</v>
      </c>
      <c r="C2626" t="s">
        <v>23044</v>
      </c>
      <c r="D2626" t="s">
        <v>5055</v>
      </c>
      <c r="E2626" t="s">
        <v>5055</v>
      </c>
      <c r="F2626" t="s">
        <v>17723</v>
      </c>
      <c r="G2626" t="s">
        <v>12802</v>
      </c>
      <c r="H2626" t="s">
        <v>5055</v>
      </c>
      <c r="I2626" t="s">
        <v>14519</v>
      </c>
      <c r="J2626" t="s">
        <v>5055</v>
      </c>
      <c r="K2626" t="s">
        <v>5055</v>
      </c>
      <c r="L2626" t="s">
        <v>5055</v>
      </c>
      <c r="M2626" t="s">
        <v>5055</v>
      </c>
      <c r="N2626" t="s">
        <v>20775</v>
      </c>
      <c r="O2626" t="s">
        <v>5055</v>
      </c>
      <c r="P2626" t="s">
        <v>5055</v>
      </c>
      <c r="S2626" t="s">
        <v>23967</v>
      </c>
      <c r="T2626" s="39" t="s">
        <v>23985</v>
      </c>
      <c r="U2626" s="39" t="s">
        <v>23985</v>
      </c>
      <c r="V2626">
        <v>9.4</v>
      </c>
    </row>
    <row r="2627" spans="1:22" ht="16.5" customHeight="1" x14ac:dyDescent="0.45">
      <c r="A2627" t="s">
        <v>20776</v>
      </c>
      <c r="B2627" t="s">
        <v>20777</v>
      </c>
      <c r="C2627" t="s">
        <v>9557</v>
      </c>
      <c r="D2627" t="s">
        <v>5055</v>
      </c>
      <c r="E2627" t="s">
        <v>5055</v>
      </c>
      <c r="F2627" t="s">
        <v>17723</v>
      </c>
      <c r="G2627" t="s">
        <v>12802</v>
      </c>
      <c r="H2627" t="s">
        <v>5055</v>
      </c>
      <c r="I2627" t="s">
        <v>5055</v>
      </c>
      <c r="J2627" t="s">
        <v>5055</v>
      </c>
      <c r="K2627" t="s">
        <v>5055</v>
      </c>
      <c r="L2627" t="s">
        <v>5055</v>
      </c>
      <c r="M2627" t="s">
        <v>5055</v>
      </c>
      <c r="N2627" t="s">
        <v>20777</v>
      </c>
      <c r="O2627" t="s">
        <v>5055</v>
      </c>
      <c r="P2627" t="s">
        <v>5055</v>
      </c>
      <c r="S2627" t="s">
        <v>24051</v>
      </c>
      <c r="T2627" t="s">
        <v>20776</v>
      </c>
      <c r="U2627" s="50" t="s">
        <v>24050</v>
      </c>
      <c r="V2627">
        <v>9.4</v>
      </c>
    </row>
    <row r="2628" spans="1:22" ht="16.5" customHeight="1" x14ac:dyDescent="0.45">
      <c r="A2628" t="s">
        <v>20776</v>
      </c>
      <c r="B2628" t="s">
        <v>20778</v>
      </c>
      <c r="C2628" t="s">
        <v>9557</v>
      </c>
      <c r="D2628" t="s">
        <v>5055</v>
      </c>
      <c r="E2628" t="s">
        <v>5055</v>
      </c>
      <c r="F2628" t="s">
        <v>17723</v>
      </c>
      <c r="G2628" t="s">
        <v>12802</v>
      </c>
      <c r="H2628" t="s">
        <v>5055</v>
      </c>
      <c r="I2628" t="s">
        <v>5055</v>
      </c>
      <c r="J2628" t="s">
        <v>5055</v>
      </c>
      <c r="K2628" t="s">
        <v>5055</v>
      </c>
      <c r="L2628" t="s">
        <v>5055</v>
      </c>
      <c r="M2628" t="s">
        <v>5055</v>
      </c>
      <c r="N2628" t="s">
        <v>20778</v>
      </c>
      <c r="O2628" t="s">
        <v>5055</v>
      </c>
      <c r="P2628" t="s">
        <v>5055</v>
      </c>
      <c r="S2628" t="s">
        <v>24051</v>
      </c>
      <c r="T2628" t="s">
        <v>20776</v>
      </c>
      <c r="U2628" s="50" t="s">
        <v>24050</v>
      </c>
      <c r="V2628">
        <v>9.4</v>
      </c>
    </row>
    <row r="2629" spans="1:22" ht="16.5" customHeight="1" x14ac:dyDescent="0.45">
      <c r="A2629" t="s">
        <v>20776</v>
      </c>
      <c r="B2629" t="s">
        <v>20779</v>
      </c>
      <c r="C2629" t="s">
        <v>9557</v>
      </c>
      <c r="D2629" t="s">
        <v>5055</v>
      </c>
      <c r="E2629" t="s">
        <v>5055</v>
      </c>
      <c r="F2629" t="s">
        <v>17723</v>
      </c>
      <c r="G2629" t="s">
        <v>12802</v>
      </c>
      <c r="H2629" t="s">
        <v>5055</v>
      </c>
      <c r="I2629" t="s">
        <v>5055</v>
      </c>
      <c r="J2629" t="s">
        <v>5055</v>
      </c>
      <c r="K2629" t="s">
        <v>5055</v>
      </c>
      <c r="L2629" t="s">
        <v>5055</v>
      </c>
      <c r="M2629" t="s">
        <v>5055</v>
      </c>
      <c r="N2629" t="s">
        <v>20779</v>
      </c>
      <c r="O2629" t="s">
        <v>5055</v>
      </c>
      <c r="P2629" t="s">
        <v>5055</v>
      </c>
      <c r="S2629" t="s">
        <v>24051</v>
      </c>
      <c r="T2629" t="s">
        <v>20776</v>
      </c>
      <c r="U2629" s="50" t="s">
        <v>24050</v>
      </c>
      <c r="V2629">
        <v>9.4</v>
      </c>
    </row>
    <row r="2630" spans="1:22" ht="16.5" customHeight="1" x14ac:dyDescent="0.45">
      <c r="A2630" t="s">
        <v>20776</v>
      </c>
      <c r="B2630" t="s">
        <v>20780</v>
      </c>
      <c r="C2630" t="s">
        <v>9557</v>
      </c>
      <c r="D2630" t="s">
        <v>5055</v>
      </c>
      <c r="E2630" t="s">
        <v>5055</v>
      </c>
      <c r="F2630" t="s">
        <v>17723</v>
      </c>
      <c r="G2630" t="s">
        <v>12802</v>
      </c>
      <c r="H2630" t="s">
        <v>5055</v>
      </c>
      <c r="I2630" t="s">
        <v>5055</v>
      </c>
      <c r="J2630" t="s">
        <v>5055</v>
      </c>
      <c r="K2630" t="s">
        <v>5055</v>
      </c>
      <c r="L2630" t="s">
        <v>5055</v>
      </c>
      <c r="M2630" t="s">
        <v>5055</v>
      </c>
      <c r="N2630" t="s">
        <v>20780</v>
      </c>
      <c r="O2630" t="s">
        <v>5055</v>
      </c>
      <c r="P2630" t="s">
        <v>5055</v>
      </c>
      <c r="S2630" t="s">
        <v>24051</v>
      </c>
      <c r="T2630" t="s">
        <v>20776</v>
      </c>
      <c r="U2630" s="50" t="s">
        <v>24050</v>
      </c>
      <c r="V2630">
        <v>9.4</v>
      </c>
    </row>
    <row r="2631" spans="1:22" ht="16.5" customHeight="1" x14ac:dyDescent="0.45">
      <c r="A2631" t="s">
        <v>20776</v>
      </c>
      <c r="B2631" t="s">
        <v>20781</v>
      </c>
      <c r="C2631" t="s">
        <v>9557</v>
      </c>
      <c r="D2631" t="s">
        <v>5055</v>
      </c>
      <c r="E2631" t="s">
        <v>5055</v>
      </c>
      <c r="F2631" t="s">
        <v>17723</v>
      </c>
      <c r="G2631" t="s">
        <v>12802</v>
      </c>
      <c r="H2631" t="s">
        <v>5055</v>
      </c>
      <c r="I2631" t="s">
        <v>5055</v>
      </c>
      <c r="J2631" t="s">
        <v>5055</v>
      </c>
      <c r="K2631" t="s">
        <v>5055</v>
      </c>
      <c r="L2631" t="s">
        <v>5055</v>
      </c>
      <c r="M2631" t="s">
        <v>5055</v>
      </c>
      <c r="N2631" t="s">
        <v>20781</v>
      </c>
      <c r="O2631" t="s">
        <v>5055</v>
      </c>
      <c r="P2631" t="s">
        <v>5055</v>
      </c>
      <c r="S2631" t="s">
        <v>24051</v>
      </c>
      <c r="T2631" t="s">
        <v>20776</v>
      </c>
      <c r="U2631" s="50" t="s">
        <v>24050</v>
      </c>
      <c r="V2631">
        <v>9.4</v>
      </c>
    </row>
    <row r="2632" spans="1:22" ht="16.5" customHeight="1" x14ac:dyDescent="0.45">
      <c r="A2632" t="s">
        <v>20776</v>
      </c>
      <c r="B2632" t="s">
        <v>20782</v>
      </c>
      <c r="C2632" t="s">
        <v>9557</v>
      </c>
      <c r="D2632" t="s">
        <v>5055</v>
      </c>
      <c r="E2632" t="s">
        <v>5055</v>
      </c>
      <c r="F2632" t="s">
        <v>17723</v>
      </c>
      <c r="G2632" t="s">
        <v>12802</v>
      </c>
      <c r="H2632" t="s">
        <v>5055</v>
      </c>
      <c r="I2632" t="s">
        <v>5055</v>
      </c>
      <c r="J2632" t="s">
        <v>5055</v>
      </c>
      <c r="K2632" t="s">
        <v>5055</v>
      </c>
      <c r="L2632" t="s">
        <v>5055</v>
      </c>
      <c r="M2632" t="s">
        <v>5055</v>
      </c>
      <c r="N2632" t="s">
        <v>20782</v>
      </c>
      <c r="O2632" t="s">
        <v>5055</v>
      </c>
      <c r="P2632" t="s">
        <v>5055</v>
      </c>
      <c r="S2632" t="s">
        <v>24051</v>
      </c>
      <c r="T2632" t="s">
        <v>20776</v>
      </c>
      <c r="U2632" s="50" t="s">
        <v>24050</v>
      </c>
      <c r="V2632">
        <v>9.4</v>
      </c>
    </row>
    <row r="2633" spans="1:22" ht="16.5" customHeight="1" x14ac:dyDescent="0.45">
      <c r="A2633" t="s">
        <v>20776</v>
      </c>
      <c r="B2633" t="s">
        <v>20783</v>
      </c>
      <c r="C2633" t="s">
        <v>9557</v>
      </c>
      <c r="D2633" t="s">
        <v>5055</v>
      </c>
      <c r="E2633" t="s">
        <v>5055</v>
      </c>
      <c r="F2633" t="s">
        <v>17723</v>
      </c>
      <c r="G2633" t="s">
        <v>12802</v>
      </c>
      <c r="H2633" t="s">
        <v>5055</v>
      </c>
      <c r="I2633" t="s">
        <v>5055</v>
      </c>
      <c r="J2633" t="s">
        <v>5055</v>
      </c>
      <c r="K2633" t="s">
        <v>5055</v>
      </c>
      <c r="L2633" t="s">
        <v>5055</v>
      </c>
      <c r="M2633" t="s">
        <v>5055</v>
      </c>
      <c r="N2633" t="s">
        <v>20784</v>
      </c>
      <c r="O2633" t="s">
        <v>5055</v>
      </c>
      <c r="P2633" t="s">
        <v>5055</v>
      </c>
      <c r="S2633" t="s">
        <v>24051</v>
      </c>
      <c r="T2633" t="s">
        <v>20776</v>
      </c>
      <c r="U2633" s="50" t="s">
        <v>24050</v>
      </c>
      <c r="V2633">
        <v>9.4</v>
      </c>
    </row>
    <row r="2634" spans="1:22" ht="16.5" customHeight="1" x14ac:dyDescent="0.45">
      <c r="A2634" t="s">
        <v>20776</v>
      </c>
      <c r="B2634" t="s">
        <v>18102</v>
      </c>
      <c r="C2634" t="s">
        <v>9557</v>
      </c>
      <c r="D2634" t="s">
        <v>5055</v>
      </c>
      <c r="E2634" t="s">
        <v>5055</v>
      </c>
      <c r="F2634" t="s">
        <v>17723</v>
      </c>
      <c r="G2634" t="s">
        <v>12802</v>
      </c>
      <c r="H2634" t="s">
        <v>5055</v>
      </c>
      <c r="I2634" t="s">
        <v>5055</v>
      </c>
      <c r="J2634" t="s">
        <v>5055</v>
      </c>
      <c r="K2634" t="s">
        <v>5055</v>
      </c>
      <c r="L2634" t="s">
        <v>5055</v>
      </c>
      <c r="M2634" t="s">
        <v>5055</v>
      </c>
      <c r="N2634" t="s">
        <v>20785</v>
      </c>
      <c r="O2634" t="s">
        <v>5055</v>
      </c>
      <c r="P2634" t="s">
        <v>5055</v>
      </c>
      <c r="S2634" t="s">
        <v>24051</v>
      </c>
      <c r="T2634" t="s">
        <v>20776</v>
      </c>
      <c r="U2634" s="50" t="s">
        <v>24050</v>
      </c>
      <c r="V2634">
        <v>9.4</v>
      </c>
    </row>
    <row r="2635" spans="1:22" ht="16.5" customHeight="1" x14ac:dyDescent="0.45">
      <c r="A2635" t="s">
        <v>20776</v>
      </c>
      <c r="B2635" t="s">
        <v>18103</v>
      </c>
      <c r="C2635" t="s">
        <v>9557</v>
      </c>
      <c r="D2635" t="s">
        <v>5055</v>
      </c>
      <c r="E2635" t="s">
        <v>5055</v>
      </c>
      <c r="F2635" t="s">
        <v>17723</v>
      </c>
      <c r="G2635" t="s">
        <v>12802</v>
      </c>
      <c r="H2635" t="s">
        <v>5055</v>
      </c>
      <c r="I2635" t="s">
        <v>5055</v>
      </c>
      <c r="J2635" t="s">
        <v>5055</v>
      </c>
      <c r="K2635" t="s">
        <v>5055</v>
      </c>
      <c r="L2635" t="s">
        <v>5055</v>
      </c>
      <c r="M2635" t="s">
        <v>5055</v>
      </c>
      <c r="N2635" t="s">
        <v>20786</v>
      </c>
      <c r="O2635" t="s">
        <v>5055</v>
      </c>
      <c r="P2635" t="s">
        <v>5055</v>
      </c>
      <c r="S2635" t="s">
        <v>24051</v>
      </c>
      <c r="T2635" t="s">
        <v>20776</v>
      </c>
      <c r="U2635" s="50" t="s">
        <v>24050</v>
      </c>
      <c r="V2635">
        <v>9.4</v>
      </c>
    </row>
    <row r="2636" spans="1:22" ht="16.5" customHeight="1" x14ac:dyDescent="0.45">
      <c r="A2636" t="s">
        <v>20776</v>
      </c>
      <c r="B2636" t="s">
        <v>18104</v>
      </c>
      <c r="C2636" t="s">
        <v>9557</v>
      </c>
      <c r="D2636" t="s">
        <v>5055</v>
      </c>
      <c r="E2636" t="s">
        <v>5055</v>
      </c>
      <c r="F2636" t="s">
        <v>17723</v>
      </c>
      <c r="G2636" t="s">
        <v>12802</v>
      </c>
      <c r="H2636" t="s">
        <v>5055</v>
      </c>
      <c r="I2636" t="s">
        <v>5055</v>
      </c>
      <c r="J2636" t="s">
        <v>5055</v>
      </c>
      <c r="K2636" t="s">
        <v>5055</v>
      </c>
      <c r="L2636" t="s">
        <v>5055</v>
      </c>
      <c r="M2636" t="s">
        <v>5055</v>
      </c>
      <c r="N2636" t="s">
        <v>20787</v>
      </c>
      <c r="O2636" t="s">
        <v>5055</v>
      </c>
      <c r="P2636" t="s">
        <v>5055</v>
      </c>
      <c r="S2636" t="s">
        <v>24051</v>
      </c>
      <c r="T2636" t="s">
        <v>20776</v>
      </c>
      <c r="U2636" s="50" t="s">
        <v>24050</v>
      </c>
      <c r="V2636">
        <v>9.4</v>
      </c>
    </row>
    <row r="2637" spans="1:22" ht="16.5" customHeight="1" x14ac:dyDescent="0.45">
      <c r="A2637" t="s">
        <v>20776</v>
      </c>
      <c r="B2637" t="s">
        <v>18105</v>
      </c>
      <c r="C2637" t="s">
        <v>9557</v>
      </c>
      <c r="D2637" t="s">
        <v>5055</v>
      </c>
      <c r="E2637" t="s">
        <v>5055</v>
      </c>
      <c r="F2637" t="s">
        <v>17723</v>
      </c>
      <c r="G2637" t="s">
        <v>12802</v>
      </c>
      <c r="H2637" t="s">
        <v>5055</v>
      </c>
      <c r="I2637" t="s">
        <v>5055</v>
      </c>
      <c r="J2637" t="s">
        <v>5055</v>
      </c>
      <c r="K2637" t="s">
        <v>5055</v>
      </c>
      <c r="L2637" t="s">
        <v>5055</v>
      </c>
      <c r="M2637" t="s">
        <v>5055</v>
      </c>
      <c r="N2637" t="s">
        <v>20788</v>
      </c>
      <c r="O2637" t="s">
        <v>5055</v>
      </c>
      <c r="P2637" t="s">
        <v>5055</v>
      </c>
      <c r="S2637" t="s">
        <v>24051</v>
      </c>
      <c r="T2637" t="s">
        <v>20776</v>
      </c>
      <c r="U2637" s="50" t="s">
        <v>24050</v>
      </c>
      <c r="V2637">
        <v>9.4</v>
      </c>
    </row>
    <row r="2638" spans="1:22" ht="16.5" customHeight="1" x14ac:dyDescent="0.45">
      <c r="A2638" t="s">
        <v>20776</v>
      </c>
      <c r="B2638" t="s">
        <v>20789</v>
      </c>
      <c r="C2638" t="s">
        <v>9557</v>
      </c>
      <c r="D2638" t="s">
        <v>5055</v>
      </c>
      <c r="E2638" t="s">
        <v>5055</v>
      </c>
      <c r="F2638" t="s">
        <v>17723</v>
      </c>
      <c r="G2638" t="s">
        <v>12802</v>
      </c>
      <c r="H2638" t="s">
        <v>5055</v>
      </c>
      <c r="I2638" t="s">
        <v>5055</v>
      </c>
      <c r="J2638" t="s">
        <v>5055</v>
      </c>
      <c r="K2638" t="s">
        <v>5055</v>
      </c>
      <c r="L2638" t="s">
        <v>5055</v>
      </c>
      <c r="M2638" t="s">
        <v>5055</v>
      </c>
      <c r="N2638" t="s">
        <v>20789</v>
      </c>
      <c r="O2638" t="s">
        <v>5055</v>
      </c>
      <c r="P2638" t="s">
        <v>5055</v>
      </c>
      <c r="S2638" t="s">
        <v>24051</v>
      </c>
      <c r="T2638" t="s">
        <v>20776</v>
      </c>
      <c r="U2638" s="50" t="s">
        <v>24050</v>
      </c>
    </row>
    <row r="2639" spans="1:22" x14ac:dyDescent="0.35">
      <c r="A2639" t="s">
        <v>20790</v>
      </c>
      <c r="B2639" t="s">
        <v>20791</v>
      </c>
      <c r="C2639" t="s">
        <v>8368</v>
      </c>
      <c r="D2639" t="s">
        <v>5055</v>
      </c>
      <c r="E2639" t="s">
        <v>5055</v>
      </c>
      <c r="F2639" t="s">
        <v>12813</v>
      </c>
      <c r="G2639" t="s">
        <v>12802</v>
      </c>
      <c r="H2639" t="s">
        <v>5055</v>
      </c>
      <c r="I2639" t="s">
        <v>5055</v>
      </c>
      <c r="J2639" t="s">
        <v>5055</v>
      </c>
      <c r="K2639" t="s">
        <v>5055</v>
      </c>
      <c r="L2639" t="s">
        <v>5055</v>
      </c>
      <c r="M2639" t="s">
        <v>5055</v>
      </c>
      <c r="N2639" t="s">
        <v>20791</v>
      </c>
      <c r="O2639" t="s">
        <v>5055</v>
      </c>
      <c r="P2639" t="s">
        <v>5055</v>
      </c>
      <c r="S2639" t="s">
        <v>24263</v>
      </c>
      <c r="U2639" t="s">
        <v>24007</v>
      </c>
    </row>
    <row r="2640" spans="1:22" x14ac:dyDescent="0.35">
      <c r="A2640" t="s">
        <v>6251</v>
      </c>
      <c r="B2640" t="s">
        <v>20792</v>
      </c>
      <c r="C2640" t="s">
        <v>11808</v>
      </c>
      <c r="D2640" t="s">
        <v>5055</v>
      </c>
      <c r="E2640" t="s">
        <v>5055</v>
      </c>
      <c r="F2640" t="s">
        <v>17723</v>
      </c>
      <c r="G2640" t="s">
        <v>12802</v>
      </c>
      <c r="H2640" t="s">
        <v>5055</v>
      </c>
      <c r="I2640" t="s">
        <v>5055</v>
      </c>
      <c r="J2640" t="s">
        <v>5055</v>
      </c>
      <c r="K2640" t="s">
        <v>5055</v>
      </c>
      <c r="L2640" t="s">
        <v>5055</v>
      </c>
      <c r="M2640" t="s">
        <v>5055</v>
      </c>
      <c r="N2640" t="s">
        <v>20792</v>
      </c>
      <c r="O2640" t="s">
        <v>5055</v>
      </c>
      <c r="P2640" t="s">
        <v>5055</v>
      </c>
      <c r="S2640" t="s">
        <v>23964</v>
      </c>
      <c r="T2640" t="s">
        <v>7587</v>
      </c>
      <c r="U2640" t="s">
        <v>7587</v>
      </c>
    </row>
    <row r="2641" spans="1:22" x14ac:dyDescent="0.35">
      <c r="A2641" t="s">
        <v>6251</v>
      </c>
      <c r="B2641" t="s">
        <v>20793</v>
      </c>
      <c r="C2641" t="s">
        <v>11808</v>
      </c>
      <c r="D2641" t="s">
        <v>5055</v>
      </c>
      <c r="E2641" t="s">
        <v>5055</v>
      </c>
      <c r="F2641" t="s">
        <v>17723</v>
      </c>
      <c r="G2641" t="s">
        <v>12802</v>
      </c>
      <c r="H2641" t="s">
        <v>5055</v>
      </c>
      <c r="I2641" t="s">
        <v>5055</v>
      </c>
      <c r="J2641" t="s">
        <v>5055</v>
      </c>
      <c r="K2641" t="s">
        <v>5055</v>
      </c>
      <c r="L2641" t="s">
        <v>5055</v>
      </c>
      <c r="M2641" t="s">
        <v>5055</v>
      </c>
      <c r="N2641" t="s">
        <v>20793</v>
      </c>
      <c r="O2641" t="s">
        <v>5055</v>
      </c>
      <c r="P2641" t="s">
        <v>5055</v>
      </c>
      <c r="S2641" t="s">
        <v>23964</v>
      </c>
      <c r="T2641" t="s">
        <v>7587</v>
      </c>
      <c r="U2641" t="s">
        <v>7587</v>
      </c>
    </row>
    <row r="2642" spans="1:22" x14ac:dyDescent="0.35">
      <c r="A2642" t="s">
        <v>6251</v>
      </c>
      <c r="B2642" t="s">
        <v>20794</v>
      </c>
      <c r="C2642" t="s">
        <v>11808</v>
      </c>
      <c r="D2642" t="s">
        <v>5055</v>
      </c>
      <c r="E2642" t="s">
        <v>5055</v>
      </c>
      <c r="F2642" t="s">
        <v>17723</v>
      </c>
      <c r="G2642" t="s">
        <v>12802</v>
      </c>
      <c r="H2642" t="s">
        <v>5055</v>
      </c>
      <c r="I2642" t="s">
        <v>5055</v>
      </c>
      <c r="J2642" t="s">
        <v>5055</v>
      </c>
      <c r="K2642" t="s">
        <v>5055</v>
      </c>
      <c r="L2642" t="s">
        <v>5055</v>
      </c>
      <c r="M2642" t="s">
        <v>5055</v>
      </c>
      <c r="N2642" t="s">
        <v>20794</v>
      </c>
      <c r="O2642" t="s">
        <v>5055</v>
      </c>
      <c r="P2642" t="s">
        <v>5055</v>
      </c>
      <c r="S2642" t="s">
        <v>23964</v>
      </c>
      <c r="T2642" t="s">
        <v>7587</v>
      </c>
      <c r="U2642" t="s">
        <v>7587</v>
      </c>
    </row>
    <row r="2643" spans="1:22" x14ac:dyDescent="0.35">
      <c r="A2643" t="s">
        <v>24393</v>
      </c>
      <c r="B2643" t="s">
        <v>20795</v>
      </c>
      <c r="C2643" t="s">
        <v>8616</v>
      </c>
      <c r="D2643" t="s">
        <v>5055</v>
      </c>
      <c r="E2643" t="s">
        <v>5055</v>
      </c>
      <c r="F2643" t="s">
        <v>17723</v>
      </c>
      <c r="G2643" t="s">
        <v>12802</v>
      </c>
      <c r="H2643" t="s">
        <v>5055</v>
      </c>
      <c r="I2643" t="s">
        <v>10871</v>
      </c>
      <c r="J2643" t="s">
        <v>10871</v>
      </c>
      <c r="K2643" t="s">
        <v>5055</v>
      </c>
      <c r="L2643" t="s">
        <v>5055</v>
      </c>
      <c r="M2643" t="s">
        <v>5055</v>
      </c>
      <c r="N2643" t="s">
        <v>20795</v>
      </c>
      <c r="O2643" t="s">
        <v>5055</v>
      </c>
      <c r="P2643" t="s">
        <v>5055</v>
      </c>
      <c r="S2643" t="s">
        <v>24051</v>
      </c>
      <c r="T2643" t="s">
        <v>24213</v>
      </c>
      <c r="U2643" t="s">
        <v>24050</v>
      </c>
    </row>
    <row r="2644" spans="1:22" x14ac:dyDescent="0.35">
      <c r="A2644" t="s">
        <v>7977</v>
      </c>
      <c r="B2644" t="s">
        <v>20796</v>
      </c>
      <c r="C2644" t="s">
        <v>10825</v>
      </c>
      <c r="D2644" t="s">
        <v>5055</v>
      </c>
      <c r="E2644" t="s">
        <v>5055</v>
      </c>
      <c r="F2644" t="s">
        <v>17723</v>
      </c>
      <c r="G2644" t="s">
        <v>12802</v>
      </c>
      <c r="H2644" t="s">
        <v>5055</v>
      </c>
      <c r="I2644" t="s">
        <v>14519</v>
      </c>
      <c r="J2644" t="s">
        <v>5055</v>
      </c>
      <c r="K2644" t="s">
        <v>5055</v>
      </c>
      <c r="L2644" t="s">
        <v>5055</v>
      </c>
      <c r="M2644" t="s">
        <v>5055</v>
      </c>
      <c r="N2644" t="s">
        <v>20796</v>
      </c>
      <c r="O2644" t="s">
        <v>5055</v>
      </c>
      <c r="P2644" t="s">
        <v>5055</v>
      </c>
      <c r="S2644" t="s">
        <v>23972</v>
      </c>
      <c r="T2644" t="s">
        <v>23980</v>
      </c>
      <c r="U2644" t="s">
        <v>23984</v>
      </c>
      <c r="V2644" t="s">
        <v>24248</v>
      </c>
    </row>
    <row r="2645" spans="1:22" x14ac:dyDescent="0.35">
      <c r="A2645" t="s">
        <v>7155</v>
      </c>
      <c r="B2645" t="s">
        <v>20797</v>
      </c>
      <c r="C2645" t="s">
        <v>9992</v>
      </c>
      <c r="D2645" t="s">
        <v>5055</v>
      </c>
      <c r="E2645" t="s">
        <v>5055</v>
      </c>
      <c r="F2645" t="s">
        <v>17723</v>
      </c>
      <c r="G2645" t="s">
        <v>12802</v>
      </c>
      <c r="H2645" t="s">
        <v>5055</v>
      </c>
      <c r="I2645" t="s">
        <v>5055</v>
      </c>
      <c r="J2645" t="s">
        <v>5055</v>
      </c>
      <c r="K2645" t="s">
        <v>5055</v>
      </c>
      <c r="L2645" t="s">
        <v>5055</v>
      </c>
      <c r="M2645" t="s">
        <v>5055</v>
      </c>
      <c r="N2645" t="s">
        <v>20797</v>
      </c>
      <c r="O2645" t="s">
        <v>5055</v>
      </c>
      <c r="P2645" t="s">
        <v>5055</v>
      </c>
      <c r="S2645" t="s">
        <v>23972</v>
      </c>
      <c r="T2645" t="s">
        <v>23980</v>
      </c>
      <c r="U2645" t="s">
        <v>23984</v>
      </c>
      <c r="V2645" t="s">
        <v>24250</v>
      </c>
    </row>
    <row r="2646" spans="1:22" x14ac:dyDescent="0.35">
      <c r="A2646" t="s">
        <v>7155</v>
      </c>
      <c r="B2646" t="s">
        <v>20798</v>
      </c>
      <c r="C2646" t="s">
        <v>9992</v>
      </c>
      <c r="D2646" t="s">
        <v>5055</v>
      </c>
      <c r="E2646" t="s">
        <v>5055</v>
      </c>
      <c r="F2646" t="s">
        <v>17723</v>
      </c>
      <c r="G2646" t="s">
        <v>12802</v>
      </c>
      <c r="H2646" t="s">
        <v>5055</v>
      </c>
      <c r="I2646" t="s">
        <v>5055</v>
      </c>
      <c r="J2646" t="s">
        <v>5055</v>
      </c>
      <c r="K2646" t="s">
        <v>5055</v>
      </c>
      <c r="L2646" t="s">
        <v>5055</v>
      </c>
      <c r="M2646" t="s">
        <v>5055</v>
      </c>
      <c r="N2646" t="s">
        <v>20798</v>
      </c>
      <c r="O2646" t="s">
        <v>5055</v>
      </c>
      <c r="P2646" t="s">
        <v>5055</v>
      </c>
      <c r="S2646" t="s">
        <v>23972</v>
      </c>
      <c r="T2646" t="s">
        <v>23980</v>
      </c>
      <c r="U2646" t="s">
        <v>23984</v>
      </c>
      <c r="V2646" t="s">
        <v>24250</v>
      </c>
    </row>
    <row r="2647" spans="1:22" x14ac:dyDescent="0.35">
      <c r="A2647" t="s">
        <v>7155</v>
      </c>
      <c r="B2647" t="s">
        <v>20799</v>
      </c>
      <c r="C2647" t="s">
        <v>9992</v>
      </c>
      <c r="D2647" t="s">
        <v>5055</v>
      </c>
      <c r="E2647" t="s">
        <v>5055</v>
      </c>
      <c r="F2647" t="s">
        <v>12813</v>
      </c>
      <c r="G2647" t="s">
        <v>12811</v>
      </c>
      <c r="H2647" t="s">
        <v>5055</v>
      </c>
      <c r="I2647" t="s">
        <v>5055</v>
      </c>
      <c r="J2647" t="s">
        <v>5055</v>
      </c>
      <c r="K2647" t="s">
        <v>5055</v>
      </c>
      <c r="L2647" t="s">
        <v>5055</v>
      </c>
      <c r="M2647" t="s">
        <v>5055</v>
      </c>
      <c r="N2647" t="s">
        <v>20799</v>
      </c>
      <c r="O2647" t="s">
        <v>5055</v>
      </c>
      <c r="P2647" t="s">
        <v>5055</v>
      </c>
      <c r="S2647" t="s">
        <v>23972</v>
      </c>
      <c r="T2647" t="s">
        <v>23980</v>
      </c>
      <c r="U2647" t="s">
        <v>23984</v>
      </c>
      <c r="V2647" t="s">
        <v>24250</v>
      </c>
    </row>
    <row r="2648" spans="1:22" x14ac:dyDescent="0.35">
      <c r="A2648" t="s">
        <v>7155</v>
      </c>
      <c r="B2648" t="s">
        <v>20800</v>
      </c>
      <c r="C2648" t="s">
        <v>9992</v>
      </c>
      <c r="D2648" t="s">
        <v>5055</v>
      </c>
      <c r="E2648" t="s">
        <v>5055</v>
      </c>
      <c r="F2648" t="s">
        <v>17723</v>
      </c>
      <c r="G2648" t="s">
        <v>12802</v>
      </c>
      <c r="H2648" t="s">
        <v>5055</v>
      </c>
      <c r="I2648" t="s">
        <v>14519</v>
      </c>
      <c r="J2648" t="s">
        <v>5055</v>
      </c>
      <c r="K2648" t="s">
        <v>5055</v>
      </c>
      <c r="L2648" t="s">
        <v>5055</v>
      </c>
      <c r="M2648" t="s">
        <v>5055</v>
      </c>
      <c r="N2648" t="s">
        <v>20800</v>
      </c>
      <c r="O2648" t="s">
        <v>5055</v>
      </c>
      <c r="P2648" t="s">
        <v>5055</v>
      </c>
      <c r="S2648" t="s">
        <v>23972</v>
      </c>
      <c r="T2648" t="s">
        <v>23980</v>
      </c>
      <c r="U2648" t="s">
        <v>23984</v>
      </c>
      <c r="V2648" t="s">
        <v>24250</v>
      </c>
    </row>
    <row r="2649" spans="1:22" x14ac:dyDescent="0.35">
      <c r="A2649" t="s">
        <v>7155</v>
      </c>
      <c r="B2649" t="s">
        <v>20801</v>
      </c>
      <c r="C2649" t="s">
        <v>9992</v>
      </c>
      <c r="D2649" t="s">
        <v>5055</v>
      </c>
      <c r="E2649" t="s">
        <v>5055</v>
      </c>
      <c r="F2649" t="s">
        <v>17723</v>
      </c>
      <c r="G2649" t="s">
        <v>12802</v>
      </c>
      <c r="H2649" t="s">
        <v>5055</v>
      </c>
      <c r="I2649" t="s">
        <v>14519</v>
      </c>
      <c r="J2649" t="s">
        <v>5055</v>
      </c>
      <c r="K2649" t="s">
        <v>5055</v>
      </c>
      <c r="L2649" t="s">
        <v>5055</v>
      </c>
      <c r="M2649" t="s">
        <v>5055</v>
      </c>
      <c r="N2649" t="s">
        <v>20801</v>
      </c>
      <c r="O2649" t="s">
        <v>5055</v>
      </c>
      <c r="P2649" t="s">
        <v>5055</v>
      </c>
      <c r="S2649" t="s">
        <v>23972</v>
      </c>
      <c r="T2649" t="s">
        <v>23980</v>
      </c>
      <c r="U2649" t="s">
        <v>23984</v>
      </c>
      <c r="V2649" t="s">
        <v>24250</v>
      </c>
    </row>
    <row r="2650" spans="1:22" x14ac:dyDescent="0.35">
      <c r="A2650" t="s">
        <v>7155</v>
      </c>
      <c r="B2650" t="s">
        <v>20802</v>
      </c>
      <c r="C2650" t="s">
        <v>9992</v>
      </c>
      <c r="D2650" t="s">
        <v>5055</v>
      </c>
      <c r="E2650" t="s">
        <v>5055</v>
      </c>
      <c r="F2650" t="s">
        <v>17723</v>
      </c>
      <c r="G2650" t="s">
        <v>12802</v>
      </c>
      <c r="H2650" t="s">
        <v>5055</v>
      </c>
      <c r="I2650" t="s">
        <v>5055</v>
      </c>
      <c r="J2650" t="s">
        <v>5055</v>
      </c>
      <c r="K2650" t="s">
        <v>5055</v>
      </c>
      <c r="L2650" t="s">
        <v>5055</v>
      </c>
      <c r="M2650" t="s">
        <v>5055</v>
      </c>
      <c r="N2650" t="s">
        <v>20802</v>
      </c>
      <c r="O2650" t="s">
        <v>5055</v>
      </c>
      <c r="P2650" t="s">
        <v>5055</v>
      </c>
      <c r="S2650" t="s">
        <v>23972</v>
      </c>
      <c r="T2650" t="s">
        <v>23980</v>
      </c>
      <c r="U2650" t="s">
        <v>23984</v>
      </c>
      <c r="V2650" t="s">
        <v>24250</v>
      </c>
    </row>
    <row r="2651" spans="1:22" x14ac:dyDescent="0.35">
      <c r="A2651" t="s">
        <v>7155</v>
      </c>
      <c r="B2651" t="s">
        <v>20803</v>
      </c>
      <c r="C2651" t="s">
        <v>9992</v>
      </c>
      <c r="D2651" t="s">
        <v>5055</v>
      </c>
      <c r="E2651" t="s">
        <v>5055</v>
      </c>
      <c r="F2651" t="s">
        <v>17723</v>
      </c>
      <c r="G2651" t="s">
        <v>12802</v>
      </c>
      <c r="H2651" t="s">
        <v>5055</v>
      </c>
      <c r="I2651" t="s">
        <v>10871</v>
      </c>
      <c r="J2651" t="s">
        <v>5055</v>
      </c>
      <c r="K2651" t="s">
        <v>5055</v>
      </c>
      <c r="L2651" t="s">
        <v>5055</v>
      </c>
      <c r="M2651" t="s">
        <v>5055</v>
      </c>
      <c r="N2651" t="s">
        <v>20803</v>
      </c>
      <c r="O2651" t="s">
        <v>5055</v>
      </c>
      <c r="P2651" t="s">
        <v>5055</v>
      </c>
      <c r="S2651" t="s">
        <v>23972</v>
      </c>
      <c r="T2651" t="s">
        <v>23980</v>
      </c>
      <c r="U2651" t="s">
        <v>23984</v>
      </c>
      <c r="V2651" t="s">
        <v>24250</v>
      </c>
    </row>
    <row r="2652" spans="1:22" x14ac:dyDescent="0.35">
      <c r="A2652" t="s">
        <v>7155</v>
      </c>
      <c r="B2652" t="s">
        <v>20804</v>
      </c>
      <c r="C2652" t="s">
        <v>9992</v>
      </c>
      <c r="D2652" t="s">
        <v>5055</v>
      </c>
      <c r="E2652" t="s">
        <v>5055</v>
      </c>
      <c r="F2652" t="s">
        <v>17723</v>
      </c>
      <c r="G2652" t="s">
        <v>12802</v>
      </c>
      <c r="H2652" t="s">
        <v>5055</v>
      </c>
      <c r="I2652" t="s">
        <v>5055</v>
      </c>
      <c r="J2652" t="s">
        <v>5055</v>
      </c>
      <c r="K2652" t="s">
        <v>5055</v>
      </c>
      <c r="L2652" t="s">
        <v>5055</v>
      </c>
      <c r="M2652" t="s">
        <v>5055</v>
      </c>
      <c r="N2652" t="s">
        <v>20804</v>
      </c>
      <c r="O2652" t="s">
        <v>5055</v>
      </c>
      <c r="P2652" t="s">
        <v>5055</v>
      </c>
      <c r="S2652" t="s">
        <v>23972</v>
      </c>
      <c r="T2652" t="s">
        <v>23980</v>
      </c>
      <c r="U2652" t="s">
        <v>23984</v>
      </c>
      <c r="V2652" t="s">
        <v>24250</v>
      </c>
    </row>
    <row r="2653" spans="1:22" x14ac:dyDescent="0.35">
      <c r="A2653" t="s">
        <v>7155</v>
      </c>
      <c r="B2653" t="s">
        <v>20805</v>
      </c>
      <c r="C2653" t="s">
        <v>9992</v>
      </c>
      <c r="D2653" t="s">
        <v>5055</v>
      </c>
      <c r="E2653" t="s">
        <v>5055</v>
      </c>
      <c r="F2653" t="s">
        <v>17723</v>
      </c>
      <c r="G2653" t="s">
        <v>12802</v>
      </c>
      <c r="H2653" t="s">
        <v>5055</v>
      </c>
      <c r="I2653" t="s">
        <v>14519</v>
      </c>
      <c r="J2653" t="s">
        <v>5055</v>
      </c>
      <c r="K2653" t="s">
        <v>5055</v>
      </c>
      <c r="L2653" t="s">
        <v>5055</v>
      </c>
      <c r="M2653" t="s">
        <v>5055</v>
      </c>
      <c r="N2653" t="s">
        <v>20805</v>
      </c>
      <c r="O2653" t="s">
        <v>5055</v>
      </c>
      <c r="P2653" t="s">
        <v>5055</v>
      </c>
      <c r="S2653" t="s">
        <v>23972</v>
      </c>
      <c r="T2653" t="s">
        <v>23980</v>
      </c>
      <c r="U2653" t="s">
        <v>23984</v>
      </c>
      <c r="V2653" t="s">
        <v>24250</v>
      </c>
    </row>
    <row r="2654" spans="1:22" x14ac:dyDescent="0.35">
      <c r="A2654" t="s">
        <v>7155</v>
      </c>
      <c r="B2654" t="s">
        <v>20806</v>
      </c>
      <c r="C2654" t="s">
        <v>9992</v>
      </c>
      <c r="D2654" t="s">
        <v>5055</v>
      </c>
      <c r="E2654" t="s">
        <v>5055</v>
      </c>
      <c r="F2654" t="s">
        <v>17723</v>
      </c>
      <c r="G2654" t="s">
        <v>12802</v>
      </c>
      <c r="H2654" t="s">
        <v>5055</v>
      </c>
      <c r="I2654" t="s">
        <v>14519</v>
      </c>
      <c r="J2654" t="s">
        <v>5055</v>
      </c>
      <c r="K2654" t="s">
        <v>5055</v>
      </c>
      <c r="L2654" t="s">
        <v>5055</v>
      </c>
      <c r="M2654" t="s">
        <v>5055</v>
      </c>
      <c r="N2654" t="s">
        <v>20806</v>
      </c>
      <c r="O2654" t="s">
        <v>5055</v>
      </c>
      <c r="P2654" t="s">
        <v>5055</v>
      </c>
      <c r="S2654" t="s">
        <v>23972</v>
      </c>
      <c r="T2654" t="s">
        <v>23980</v>
      </c>
      <c r="U2654" t="s">
        <v>23984</v>
      </c>
      <c r="V2654" t="s">
        <v>24250</v>
      </c>
    </row>
    <row r="2655" spans="1:22" x14ac:dyDescent="0.35">
      <c r="A2655" t="s">
        <v>7155</v>
      </c>
      <c r="B2655" t="s">
        <v>20807</v>
      </c>
      <c r="C2655" t="s">
        <v>9992</v>
      </c>
      <c r="D2655" t="s">
        <v>5055</v>
      </c>
      <c r="E2655" t="s">
        <v>5055</v>
      </c>
      <c r="F2655" t="s">
        <v>17723</v>
      </c>
      <c r="G2655" t="s">
        <v>12802</v>
      </c>
      <c r="H2655" t="s">
        <v>5055</v>
      </c>
      <c r="I2655" t="s">
        <v>5055</v>
      </c>
      <c r="J2655" t="s">
        <v>5055</v>
      </c>
      <c r="K2655" t="s">
        <v>5055</v>
      </c>
      <c r="L2655" t="s">
        <v>5055</v>
      </c>
      <c r="M2655" t="s">
        <v>5055</v>
      </c>
      <c r="N2655" t="s">
        <v>20807</v>
      </c>
      <c r="O2655" t="s">
        <v>5055</v>
      </c>
      <c r="P2655" t="s">
        <v>5055</v>
      </c>
      <c r="S2655" t="s">
        <v>23972</v>
      </c>
      <c r="T2655" t="s">
        <v>23980</v>
      </c>
      <c r="U2655" t="s">
        <v>23984</v>
      </c>
      <c r="V2655" t="s">
        <v>24250</v>
      </c>
    </row>
    <row r="2656" spans="1:22" x14ac:dyDescent="0.35">
      <c r="A2656" t="s">
        <v>7155</v>
      </c>
      <c r="B2656" t="s">
        <v>20808</v>
      </c>
      <c r="C2656" t="s">
        <v>9992</v>
      </c>
      <c r="D2656" t="s">
        <v>5055</v>
      </c>
      <c r="E2656" t="s">
        <v>5055</v>
      </c>
      <c r="F2656" t="s">
        <v>17723</v>
      </c>
      <c r="G2656" t="s">
        <v>12802</v>
      </c>
      <c r="H2656" t="s">
        <v>5055</v>
      </c>
      <c r="I2656" t="s">
        <v>14519</v>
      </c>
      <c r="J2656" t="s">
        <v>5055</v>
      </c>
      <c r="K2656" t="s">
        <v>5055</v>
      </c>
      <c r="L2656" t="s">
        <v>5055</v>
      </c>
      <c r="M2656" t="s">
        <v>5055</v>
      </c>
      <c r="N2656" t="s">
        <v>20808</v>
      </c>
      <c r="O2656" t="s">
        <v>5055</v>
      </c>
      <c r="P2656" t="s">
        <v>5055</v>
      </c>
      <c r="S2656" t="s">
        <v>23972</v>
      </c>
      <c r="T2656" t="s">
        <v>23980</v>
      </c>
      <c r="U2656" t="s">
        <v>23984</v>
      </c>
      <c r="V2656" t="s">
        <v>24250</v>
      </c>
    </row>
    <row r="2657" spans="1:22" x14ac:dyDescent="0.35">
      <c r="A2657" t="s">
        <v>7155</v>
      </c>
      <c r="B2657" t="s">
        <v>20809</v>
      </c>
      <c r="C2657" t="s">
        <v>9992</v>
      </c>
      <c r="D2657" t="s">
        <v>5055</v>
      </c>
      <c r="E2657" t="s">
        <v>5055</v>
      </c>
      <c r="F2657" t="s">
        <v>17723</v>
      </c>
      <c r="G2657" t="s">
        <v>12802</v>
      </c>
      <c r="H2657" t="s">
        <v>5055</v>
      </c>
      <c r="I2657" t="s">
        <v>5055</v>
      </c>
      <c r="J2657" t="s">
        <v>5055</v>
      </c>
      <c r="K2657" t="s">
        <v>5055</v>
      </c>
      <c r="L2657" t="s">
        <v>5055</v>
      </c>
      <c r="M2657" t="s">
        <v>5055</v>
      </c>
      <c r="N2657" t="s">
        <v>20809</v>
      </c>
      <c r="O2657" t="s">
        <v>5055</v>
      </c>
      <c r="P2657" t="s">
        <v>5055</v>
      </c>
      <c r="S2657" t="s">
        <v>23972</v>
      </c>
      <c r="T2657" t="s">
        <v>23980</v>
      </c>
      <c r="U2657" t="s">
        <v>23984</v>
      </c>
      <c r="V2657" t="s">
        <v>24250</v>
      </c>
    </row>
    <row r="2658" spans="1:22" x14ac:dyDescent="0.35">
      <c r="A2658" t="s">
        <v>7155</v>
      </c>
      <c r="B2658" t="s">
        <v>20810</v>
      </c>
      <c r="C2658" t="s">
        <v>9992</v>
      </c>
      <c r="D2658" t="s">
        <v>5055</v>
      </c>
      <c r="E2658" t="s">
        <v>5055</v>
      </c>
      <c r="F2658" t="s">
        <v>17723</v>
      </c>
      <c r="G2658" t="s">
        <v>12802</v>
      </c>
      <c r="H2658" t="s">
        <v>5055</v>
      </c>
      <c r="I2658" t="s">
        <v>14519</v>
      </c>
      <c r="J2658" t="s">
        <v>5055</v>
      </c>
      <c r="K2658" t="s">
        <v>5055</v>
      </c>
      <c r="L2658" t="s">
        <v>5055</v>
      </c>
      <c r="M2658" t="s">
        <v>5055</v>
      </c>
      <c r="N2658" t="s">
        <v>20810</v>
      </c>
      <c r="O2658" t="s">
        <v>5055</v>
      </c>
      <c r="P2658" t="s">
        <v>5055</v>
      </c>
      <c r="S2658" t="s">
        <v>23972</v>
      </c>
      <c r="T2658" t="s">
        <v>23980</v>
      </c>
      <c r="U2658" t="s">
        <v>23984</v>
      </c>
      <c r="V2658" t="s">
        <v>24250</v>
      </c>
    </row>
    <row r="2659" spans="1:22" x14ac:dyDescent="0.35">
      <c r="A2659" t="s">
        <v>7155</v>
      </c>
      <c r="B2659" t="s">
        <v>20811</v>
      </c>
      <c r="C2659" t="s">
        <v>9992</v>
      </c>
      <c r="D2659" t="s">
        <v>5055</v>
      </c>
      <c r="E2659" t="s">
        <v>5055</v>
      </c>
      <c r="F2659" t="s">
        <v>17723</v>
      </c>
      <c r="G2659" t="s">
        <v>12802</v>
      </c>
      <c r="H2659" t="s">
        <v>5055</v>
      </c>
      <c r="I2659" t="s">
        <v>5055</v>
      </c>
      <c r="J2659" t="s">
        <v>5055</v>
      </c>
      <c r="K2659" t="s">
        <v>5055</v>
      </c>
      <c r="L2659" t="s">
        <v>5055</v>
      </c>
      <c r="M2659" t="s">
        <v>5055</v>
      </c>
      <c r="N2659" t="s">
        <v>20811</v>
      </c>
      <c r="O2659" t="s">
        <v>5055</v>
      </c>
      <c r="P2659" t="s">
        <v>5055</v>
      </c>
      <c r="S2659" t="s">
        <v>23972</v>
      </c>
      <c r="T2659" t="s">
        <v>23980</v>
      </c>
      <c r="U2659" t="s">
        <v>23984</v>
      </c>
      <c r="V2659" t="s">
        <v>24250</v>
      </c>
    </row>
    <row r="2660" spans="1:22" x14ac:dyDescent="0.35">
      <c r="A2660" t="s">
        <v>7155</v>
      </c>
      <c r="B2660" t="s">
        <v>20812</v>
      </c>
      <c r="C2660" t="s">
        <v>9992</v>
      </c>
      <c r="D2660" t="s">
        <v>5055</v>
      </c>
      <c r="E2660" t="s">
        <v>5055</v>
      </c>
      <c r="F2660" t="s">
        <v>17723</v>
      </c>
      <c r="G2660" t="s">
        <v>12802</v>
      </c>
      <c r="H2660" t="s">
        <v>5055</v>
      </c>
      <c r="I2660" t="s">
        <v>5055</v>
      </c>
      <c r="J2660" t="s">
        <v>5055</v>
      </c>
      <c r="K2660" t="s">
        <v>5055</v>
      </c>
      <c r="L2660" t="s">
        <v>5055</v>
      </c>
      <c r="M2660" t="s">
        <v>5055</v>
      </c>
      <c r="N2660" t="s">
        <v>20812</v>
      </c>
      <c r="O2660" t="s">
        <v>5055</v>
      </c>
      <c r="P2660" t="s">
        <v>5055</v>
      </c>
      <c r="S2660" t="s">
        <v>23972</v>
      </c>
      <c r="T2660" t="s">
        <v>23980</v>
      </c>
      <c r="U2660" t="s">
        <v>23984</v>
      </c>
      <c r="V2660" t="s">
        <v>24250</v>
      </c>
    </row>
    <row r="2661" spans="1:22" x14ac:dyDescent="0.35">
      <c r="A2661" t="s">
        <v>7155</v>
      </c>
      <c r="B2661" t="s">
        <v>20813</v>
      </c>
      <c r="C2661" t="s">
        <v>9992</v>
      </c>
      <c r="D2661" t="s">
        <v>5055</v>
      </c>
      <c r="E2661" t="s">
        <v>5055</v>
      </c>
      <c r="F2661" t="s">
        <v>12813</v>
      </c>
      <c r="G2661" t="s">
        <v>12802</v>
      </c>
      <c r="H2661" t="s">
        <v>5055</v>
      </c>
      <c r="I2661" t="s">
        <v>14521</v>
      </c>
      <c r="J2661" t="s">
        <v>5055</v>
      </c>
      <c r="K2661" t="s">
        <v>5055</v>
      </c>
      <c r="L2661" t="s">
        <v>5055</v>
      </c>
      <c r="M2661" t="s">
        <v>5055</v>
      </c>
      <c r="N2661" t="s">
        <v>20813</v>
      </c>
      <c r="O2661" t="s">
        <v>5055</v>
      </c>
      <c r="P2661" t="s">
        <v>5055</v>
      </c>
      <c r="S2661" t="s">
        <v>23972</v>
      </c>
      <c r="T2661" t="s">
        <v>23980</v>
      </c>
      <c r="U2661" t="s">
        <v>23984</v>
      </c>
      <c r="V2661" t="s">
        <v>24250</v>
      </c>
    </row>
    <row r="2662" spans="1:22" x14ac:dyDescent="0.35">
      <c r="A2662" t="s">
        <v>7155</v>
      </c>
      <c r="B2662" t="s">
        <v>20814</v>
      </c>
      <c r="C2662" t="s">
        <v>9992</v>
      </c>
      <c r="D2662" t="s">
        <v>5055</v>
      </c>
      <c r="E2662" t="s">
        <v>5055</v>
      </c>
      <c r="F2662" t="s">
        <v>17723</v>
      </c>
      <c r="G2662" t="s">
        <v>12802</v>
      </c>
      <c r="H2662" t="s">
        <v>5055</v>
      </c>
      <c r="I2662" t="s">
        <v>5055</v>
      </c>
      <c r="J2662" t="s">
        <v>5055</v>
      </c>
      <c r="K2662" t="s">
        <v>5055</v>
      </c>
      <c r="L2662" t="s">
        <v>5055</v>
      </c>
      <c r="M2662" t="s">
        <v>5055</v>
      </c>
      <c r="N2662" t="s">
        <v>20814</v>
      </c>
      <c r="O2662" t="s">
        <v>5055</v>
      </c>
      <c r="P2662" t="s">
        <v>5055</v>
      </c>
      <c r="S2662" t="s">
        <v>23972</v>
      </c>
      <c r="T2662" t="s">
        <v>23980</v>
      </c>
      <c r="U2662" t="s">
        <v>23984</v>
      </c>
      <c r="V2662" t="s">
        <v>24250</v>
      </c>
    </row>
    <row r="2663" spans="1:22" x14ac:dyDescent="0.35">
      <c r="A2663" t="s">
        <v>7155</v>
      </c>
      <c r="B2663" t="s">
        <v>20815</v>
      </c>
      <c r="C2663" t="s">
        <v>9992</v>
      </c>
      <c r="D2663" t="s">
        <v>5055</v>
      </c>
      <c r="E2663" t="s">
        <v>5055</v>
      </c>
      <c r="F2663" t="s">
        <v>17723</v>
      </c>
      <c r="G2663" t="s">
        <v>12802</v>
      </c>
      <c r="H2663" t="s">
        <v>5055</v>
      </c>
      <c r="I2663" t="s">
        <v>14519</v>
      </c>
      <c r="J2663" t="s">
        <v>5055</v>
      </c>
      <c r="K2663" t="s">
        <v>5055</v>
      </c>
      <c r="L2663" t="s">
        <v>5055</v>
      </c>
      <c r="M2663" t="s">
        <v>5055</v>
      </c>
      <c r="N2663" t="s">
        <v>20815</v>
      </c>
      <c r="O2663" t="s">
        <v>5055</v>
      </c>
      <c r="P2663" t="s">
        <v>5055</v>
      </c>
      <c r="S2663" t="s">
        <v>23972</v>
      </c>
      <c r="T2663" t="s">
        <v>23980</v>
      </c>
      <c r="U2663" t="s">
        <v>23984</v>
      </c>
      <c r="V2663" t="s">
        <v>24250</v>
      </c>
    </row>
    <row r="2664" spans="1:22" x14ac:dyDescent="0.35">
      <c r="A2664" t="s">
        <v>7155</v>
      </c>
      <c r="B2664" t="s">
        <v>20816</v>
      </c>
      <c r="C2664" t="s">
        <v>9992</v>
      </c>
      <c r="D2664" t="s">
        <v>5055</v>
      </c>
      <c r="E2664" t="s">
        <v>5055</v>
      </c>
      <c r="F2664" t="s">
        <v>17723</v>
      </c>
      <c r="G2664" t="s">
        <v>12802</v>
      </c>
      <c r="H2664" t="s">
        <v>5055</v>
      </c>
      <c r="I2664" t="s">
        <v>5055</v>
      </c>
      <c r="J2664" t="s">
        <v>5055</v>
      </c>
      <c r="K2664" t="s">
        <v>5055</v>
      </c>
      <c r="L2664" t="s">
        <v>5055</v>
      </c>
      <c r="M2664" t="s">
        <v>5055</v>
      </c>
      <c r="N2664" t="s">
        <v>20816</v>
      </c>
      <c r="O2664" t="s">
        <v>5055</v>
      </c>
      <c r="P2664" t="s">
        <v>5055</v>
      </c>
      <c r="S2664" t="s">
        <v>23972</v>
      </c>
      <c r="T2664" t="s">
        <v>23980</v>
      </c>
      <c r="U2664" t="s">
        <v>23984</v>
      </c>
      <c r="V2664" t="s">
        <v>24250</v>
      </c>
    </row>
    <row r="2665" spans="1:22" x14ac:dyDescent="0.35">
      <c r="A2665" t="s">
        <v>7155</v>
      </c>
      <c r="B2665" t="s">
        <v>20817</v>
      </c>
      <c r="C2665" t="s">
        <v>9992</v>
      </c>
      <c r="D2665" t="s">
        <v>5055</v>
      </c>
      <c r="E2665" t="s">
        <v>5055</v>
      </c>
      <c r="F2665" t="s">
        <v>17723</v>
      </c>
      <c r="G2665" t="s">
        <v>12802</v>
      </c>
      <c r="H2665" t="s">
        <v>5055</v>
      </c>
      <c r="I2665" t="s">
        <v>5055</v>
      </c>
      <c r="J2665" t="s">
        <v>5055</v>
      </c>
      <c r="K2665" t="s">
        <v>5055</v>
      </c>
      <c r="L2665" t="s">
        <v>5055</v>
      </c>
      <c r="M2665" t="s">
        <v>5055</v>
      </c>
      <c r="N2665" t="s">
        <v>20817</v>
      </c>
      <c r="O2665" t="s">
        <v>5055</v>
      </c>
      <c r="P2665" t="s">
        <v>5055</v>
      </c>
      <c r="S2665" t="s">
        <v>23972</v>
      </c>
      <c r="T2665" t="s">
        <v>23980</v>
      </c>
      <c r="U2665" t="s">
        <v>23984</v>
      </c>
      <c r="V2665" t="s">
        <v>24250</v>
      </c>
    </row>
    <row r="2666" spans="1:22" x14ac:dyDescent="0.35">
      <c r="A2666" t="s">
        <v>7155</v>
      </c>
      <c r="B2666" t="s">
        <v>20818</v>
      </c>
      <c r="C2666" t="s">
        <v>9992</v>
      </c>
      <c r="D2666" t="s">
        <v>5055</v>
      </c>
      <c r="E2666" t="s">
        <v>5055</v>
      </c>
      <c r="F2666" t="s">
        <v>17723</v>
      </c>
      <c r="G2666" t="s">
        <v>12802</v>
      </c>
      <c r="H2666" t="s">
        <v>5055</v>
      </c>
      <c r="I2666" t="s">
        <v>5055</v>
      </c>
      <c r="J2666" t="s">
        <v>5055</v>
      </c>
      <c r="K2666" t="s">
        <v>5055</v>
      </c>
      <c r="L2666" t="s">
        <v>5055</v>
      </c>
      <c r="M2666" t="s">
        <v>5055</v>
      </c>
      <c r="N2666" t="s">
        <v>20818</v>
      </c>
      <c r="O2666" t="s">
        <v>5055</v>
      </c>
      <c r="P2666" t="s">
        <v>5055</v>
      </c>
      <c r="S2666" t="s">
        <v>23972</v>
      </c>
      <c r="T2666" t="s">
        <v>23980</v>
      </c>
      <c r="U2666" t="s">
        <v>23984</v>
      </c>
      <c r="V2666" t="s">
        <v>24250</v>
      </c>
    </row>
    <row r="2667" spans="1:22" x14ac:dyDescent="0.35">
      <c r="A2667" t="s">
        <v>7155</v>
      </c>
      <c r="B2667" t="s">
        <v>20819</v>
      </c>
      <c r="C2667" t="s">
        <v>9992</v>
      </c>
      <c r="D2667" t="s">
        <v>5055</v>
      </c>
      <c r="E2667" t="s">
        <v>5055</v>
      </c>
      <c r="F2667" t="s">
        <v>17723</v>
      </c>
      <c r="G2667" t="s">
        <v>12802</v>
      </c>
      <c r="H2667" t="s">
        <v>5055</v>
      </c>
      <c r="I2667" t="s">
        <v>5055</v>
      </c>
      <c r="J2667" t="s">
        <v>5055</v>
      </c>
      <c r="K2667" t="s">
        <v>5055</v>
      </c>
      <c r="L2667" t="s">
        <v>5055</v>
      </c>
      <c r="M2667" t="s">
        <v>5055</v>
      </c>
      <c r="N2667" t="s">
        <v>20819</v>
      </c>
      <c r="O2667" t="s">
        <v>5055</v>
      </c>
      <c r="P2667" t="s">
        <v>5055</v>
      </c>
      <c r="S2667" t="s">
        <v>23972</v>
      </c>
      <c r="T2667" t="s">
        <v>23980</v>
      </c>
      <c r="U2667" t="s">
        <v>23984</v>
      </c>
      <c r="V2667" t="s">
        <v>24250</v>
      </c>
    </row>
    <row r="2668" spans="1:22" x14ac:dyDescent="0.35">
      <c r="A2668" t="s">
        <v>7155</v>
      </c>
      <c r="B2668" t="s">
        <v>20820</v>
      </c>
      <c r="C2668" t="s">
        <v>9992</v>
      </c>
      <c r="D2668" t="s">
        <v>5055</v>
      </c>
      <c r="E2668" t="s">
        <v>5055</v>
      </c>
      <c r="F2668" t="s">
        <v>17723</v>
      </c>
      <c r="G2668" t="s">
        <v>12802</v>
      </c>
      <c r="H2668" t="s">
        <v>5055</v>
      </c>
      <c r="I2668" t="s">
        <v>14519</v>
      </c>
      <c r="J2668" t="s">
        <v>5055</v>
      </c>
      <c r="K2668" t="s">
        <v>5055</v>
      </c>
      <c r="L2668" t="s">
        <v>5055</v>
      </c>
      <c r="M2668" t="s">
        <v>5055</v>
      </c>
      <c r="N2668" t="s">
        <v>20820</v>
      </c>
      <c r="O2668" t="s">
        <v>5055</v>
      </c>
      <c r="P2668" t="s">
        <v>5055</v>
      </c>
      <c r="S2668" t="s">
        <v>23972</v>
      </c>
      <c r="T2668" t="s">
        <v>23980</v>
      </c>
      <c r="U2668" t="s">
        <v>23984</v>
      </c>
      <c r="V2668" t="s">
        <v>24250</v>
      </c>
    </row>
    <row r="2669" spans="1:22" x14ac:dyDescent="0.35">
      <c r="A2669" t="s">
        <v>7155</v>
      </c>
      <c r="B2669" t="s">
        <v>20821</v>
      </c>
      <c r="C2669" t="s">
        <v>9992</v>
      </c>
      <c r="D2669" t="s">
        <v>5055</v>
      </c>
      <c r="E2669" t="s">
        <v>5055</v>
      </c>
      <c r="F2669" t="s">
        <v>17723</v>
      </c>
      <c r="G2669" t="s">
        <v>12789</v>
      </c>
      <c r="H2669" t="s">
        <v>5055</v>
      </c>
      <c r="I2669" t="s">
        <v>14519</v>
      </c>
      <c r="J2669" t="s">
        <v>5055</v>
      </c>
      <c r="K2669" t="s">
        <v>5055</v>
      </c>
      <c r="L2669" t="s">
        <v>5055</v>
      </c>
      <c r="M2669" t="s">
        <v>5055</v>
      </c>
      <c r="N2669" t="s">
        <v>20821</v>
      </c>
      <c r="O2669" t="s">
        <v>5055</v>
      </c>
      <c r="P2669" t="s">
        <v>5055</v>
      </c>
      <c r="S2669" t="s">
        <v>23972</v>
      </c>
      <c r="T2669" t="s">
        <v>23980</v>
      </c>
      <c r="U2669" t="s">
        <v>23984</v>
      </c>
      <c r="V2669" t="s">
        <v>24250</v>
      </c>
    </row>
    <row r="2670" spans="1:22" x14ac:dyDescent="0.35">
      <c r="A2670" t="s">
        <v>7155</v>
      </c>
      <c r="B2670" t="s">
        <v>20822</v>
      </c>
      <c r="C2670" t="s">
        <v>9992</v>
      </c>
      <c r="D2670" t="s">
        <v>5055</v>
      </c>
      <c r="E2670" t="s">
        <v>5055</v>
      </c>
      <c r="F2670" t="s">
        <v>17723</v>
      </c>
      <c r="G2670" t="s">
        <v>12802</v>
      </c>
      <c r="H2670" t="s">
        <v>5055</v>
      </c>
      <c r="I2670" t="s">
        <v>14519</v>
      </c>
      <c r="J2670" t="s">
        <v>5055</v>
      </c>
      <c r="K2670" t="s">
        <v>5055</v>
      </c>
      <c r="L2670" t="s">
        <v>5055</v>
      </c>
      <c r="M2670" t="s">
        <v>5055</v>
      </c>
      <c r="N2670" t="s">
        <v>20822</v>
      </c>
      <c r="O2670" t="s">
        <v>5055</v>
      </c>
      <c r="P2670" t="s">
        <v>5055</v>
      </c>
      <c r="S2670" t="s">
        <v>23972</v>
      </c>
      <c r="T2670" t="s">
        <v>23980</v>
      </c>
      <c r="U2670" t="s">
        <v>23984</v>
      </c>
      <c r="V2670" t="s">
        <v>24250</v>
      </c>
    </row>
    <row r="2671" spans="1:22" x14ac:dyDescent="0.35">
      <c r="A2671" t="s">
        <v>7155</v>
      </c>
      <c r="B2671" t="s">
        <v>20823</v>
      </c>
      <c r="C2671" t="s">
        <v>9992</v>
      </c>
      <c r="D2671" t="s">
        <v>5055</v>
      </c>
      <c r="E2671" t="s">
        <v>5055</v>
      </c>
      <c r="F2671" t="s">
        <v>18369</v>
      </c>
      <c r="G2671" t="s">
        <v>12789</v>
      </c>
      <c r="H2671" t="s">
        <v>5055</v>
      </c>
      <c r="I2671" t="s">
        <v>10871</v>
      </c>
      <c r="J2671" t="s">
        <v>14488</v>
      </c>
      <c r="K2671" t="s">
        <v>5055</v>
      </c>
      <c r="L2671" t="s">
        <v>5055</v>
      </c>
      <c r="M2671" t="s">
        <v>5055</v>
      </c>
      <c r="N2671" t="s">
        <v>20824</v>
      </c>
      <c r="O2671" t="s">
        <v>5055</v>
      </c>
      <c r="P2671" t="s">
        <v>5055</v>
      </c>
      <c r="S2671" t="s">
        <v>23972</v>
      </c>
      <c r="T2671" t="s">
        <v>23980</v>
      </c>
      <c r="U2671" t="s">
        <v>23984</v>
      </c>
      <c r="V2671" t="s">
        <v>24250</v>
      </c>
    </row>
    <row r="2672" spans="1:22" x14ac:dyDescent="0.35">
      <c r="A2672" t="s">
        <v>7155</v>
      </c>
      <c r="B2672" t="s">
        <v>20825</v>
      </c>
      <c r="C2672" t="s">
        <v>9992</v>
      </c>
      <c r="D2672" t="s">
        <v>5055</v>
      </c>
      <c r="E2672" t="s">
        <v>5055</v>
      </c>
      <c r="F2672" t="s">
        <v>17723</v>
      </c>
      <c r="G2672" t="s">
        <v>12789</v>
      </c>
      <c r="H2672" t="s">
        <v>5055</v>
      </c>
      <c r="I2672" t="s">
        <v>14519</v>
      </c>
      <c r="J2672" t="s">
        <v>5055</v>
      </c>
      <c r="K2672" t="s">
        <v>5055</v>
      </c>
      <c r="L2672" t="s">
        <v>5055</v>
      </c>
      <c r="M2672" t="s">
        <v>5055</v>
      </c>
      <c r="N2672" t="s">
        <v>20825</v>
      </c>
      <c r="O2672" t="s">
        <v>5055</v>
      </c>
      <c r="P2672" t="s">
        <v>5055</v>
      </c>
      <c r="S2672" t="s">
        <v>23972</v>
      </c>
      <c r="T2672" t="s">
        <v>23980</v>
      </c>
      <c r="U2672" t="s">
        <v>23984</v>
      </c>
      <c r="V2672" t="s">
        <v>24250</v>
      </c>
    </row>
    <row r="2673" spans="1:22" x14ac:dyDescent="0.35">
      <c r="A2673" t="s">
        <v>7155</v>
      </c>
      <c r="B2673" t="s">
        <v>20826</v>
      </c>
      <c r="C2673" t="s">
        <v>9992</v>
      </c>
      <c r="D2673" t="s">
        <v>5055</v>
      </c>
      <c r="E2673" t="s">
        <v>5055</v>
      </c>
      <c r="F2673" t="s">
        <v>17723</v>
      </c>
      <c r="G2673" t="s">
        <v>12789</v>
      </c>
      <c r="H2673" t="s">
        <v>5055</v>
      </c>
      <c r="I2673" t="s">
        <v>14519</v>
      </c>
      <c r="J2673" t="s">
        <v>5055</v>
      </c>
      <c r="K2673" t="s">
        <v>5055</v>
      </c>
      <c r="L2673" t="s">
        <v>5055</v>
      </c>
      <c r="M2673" t="s">
        <v>5055</v>
      </c>
      <c r="N2673" t="s">
        <v>20826</v>
      </c>
      <c r="O2673" t="s">
        <v>5055</v>
      </c>
      <c r="P2673" t="s">
        <v>5055</v>
      </c>
      <c r="S2673" t="s">
        <v>23972</v>
      </c>
      <c r="T2673" t="s">
        <v>23980</v>
      </c>
      <c r="U2673" t="s">
        <v>23984</v>
      </c>
      <c r="V2673" t="s">
        <v>24250</v>
      </c>
    </row>
    <row r="2674" spans="1:22" x14ac:dyDescent="0.35">
      <c r="A2674" t="s">
        <v>7155</v>
      </c>
      <c r="B2674" t="s">
        <v>20827</v>
      </c>
      <c r="C2674" t="s">
        <v>9992</v>
      </c>
      <c r="D2674" t="s">
        <v>5055</v>
      </c>
      <c r="E2674" t="s">
        <v>5055</v>
      </c>
      <c r="F2674" t="s">
        <v>17723</v>
      </c>
      <c r="G2674" t="s">
        <v>12789</v>
      </c>
      <c r="H2674" t="s">
        <v>5055</v>
      </c>
      <c r="I2674" t="s">
        <v>14519</v>
      </c>
      <c r="J2674" t="s">
        <v>5055</v>
      </c>
      <c r="K2674" t="s">
        <v>5055</v>
      </c>
      <c r="L2674" t="s">
        <v>5055</v>
      </c>
      <c r="M2674" t="s">
        <v>5055</v>
      </c>
      <c r="N2674" t="s">
        <v>20827</v>
      </c>
      <c r="O2674" t="s">
        <v>5055</v>
      </c>
      <c r="P2674" t="s">
        <v>5055</v>
      </c>
      <c r="S2674" t="s">
        <v>23972</v>
      </c>
      <c r="T2674" t="s">
        <v>23980</v>
      </c>
      <c r="U2674" t="s">
        <v>23984</v>
      </c>
      <c r="V2674" t="s">
        <v>24250</v>
      </c>
    </row>
    <row r="2675" spans="1:22" x14ac:dyDescent="0.35">
      <c r="A2675" t="s">
        <v>7155</v>
      </c>
      <c r="B2675" t="s">
        <v>20828</v>
      </c>
      <c r="C2675" t="s">
        <v>9992</v>
      </c>
      <c r="D2675" t="s">
        <v>5055</v>
      </c>
      <c r="E2675" t="s">
        <v>5055</v>
      </c>
      <c r="F2675" t="s">
        <v>17723</v>
      </c>
      <c r="G2675" t="s">
        <v>12789</v>
      </c>
      <c r="H2675" t="s">
        <v>5055</v>
      </c>
      <c r="I2675" t="s">
        <v>14519</v>
      </c>
      <c r="J2675" t="s">
        <v>5055</v>
      </c>
      <c r="K2675" t="s">
        <v>5055</v>
      </c>
      <c r="L2675" t="s">
        <v>5055</v>
      </c>
      <c r="M2675" t="s">
        <v>5055</v>
      </c>
      <c r="N2675" t="s">
        <v>20828</v>
      </c>
      <c r="O2675" t="s">
        <v>5055</v>
      </c>
      <c r="P2675" t="s">
        <v>5055</v>
      </c>
      <c r="S2675" t="s">
        <v>23972</v>
      </c>
      <c r="T2675" t="s">
        <v>23980</v>
      </c>
      <c r="U2675" t="s">
        <v>23984</v>
      </c>
      <c r="V2675" t="s">
        <v>24250</v>
      </c>
    </row>
    <row r="2676" spans="1:22" x14ac:dyDescent="0.35">
      <c r="A2676" t="s">
        <v>7155</v>
      </c>
      <c r="B2676" t="s">
        <v>20829</v>
      </c>
      <c r="C2676" t="s">
        <v>9992</v>
      </c>
      <c r="D2676" t="s">
        <v>5055</v>
      </c>
      <c r="E2676" t="s">
        <v>5055</v>
      </c>
      <c r="F2676" t="s">
        <v>17723</v>
      </c>
      <c r="G2676" t="s">
        <v>12789</v>
      </c>
      <c r="H2676" t="s">
        <v>5055</v>
      </c>
      <c r="I2676" t="s">
        <v>5055</v>
      </c>
      <c r="J2676" t="s">
        <v>5055</v>
      </c>
      <c r="K2676" t="s">
        <v>5055</v>
      </c>
      <c r="L2676" t="s">
        <v>5055</v>
      </c>
      <c r="M2676" t="s">
        <v>5055</v>
      </c>
      <c r="N2676" t="s">
        <v>20829</v>
      </c>
      <c r="O2676" t="s">
        <v>5055</v>
      </c>
      <c r="P2676" t="s">
        <v>5055</v>
      </c>
      <c r="S2676" t="s">
        <v>23972</v>
      </c>
      <c r="T2676" t="s">
        <v>23980</v>
      </c>
      <c r="U2676" t="s">
        <v>23984</v>
      </c>
      <c r="V2676" t="s">
        <v>24250</v>
      </c>
    </row>
    <row r="2677" spans="1:22" x14ac:dyDescent="0.35">
      <c r="A2677" t="s">
        <v>7155</v>
      </c>
      <c r="B2677" t="s">
        <v>20830</v>
      </c>
      <c r="C2677" t="s">
        <v>9992</v>
      </c>
      <c r="D2677" t="s">
        <v>5055</v>
      </c>
      <c r="E2677" t="s">
        <v>5055</v>
      </c>
      <c r="F2677" t="s">
        <v>17723</v>
      </c>
      <c r="G2677" t="s">
        <v>12789</v>
      </c>
      <c r="H2677" t="s">
        <v>5055</v>
      </c>
      <c r="I2677" t="s">
        <v>5055</v>
      </c>
      <c r="J2677" t="s">
        <v>5055</v>
      </c>
      <c r="K2677" t="s">
        <v>5055</v>
      </c>
      <c r="L2677" t="s">
        <v>5055</v>
      </c>
      <c r="M2677" t="s">
        <v>5055</v>
      </c>
      <c r="N2677" t="s">
        <v>20830</v>
      </c>
      <c r="O2677" t="s">
        <v>5055</v>
      </c>
      <c r="P2677" t="s">
        <v>5055</v>
      </c>
      <c r="S2677" t="s">
        <v>23972</v>
      </c>
      <c r="T2677" t="s">
        <v>23980</v>
      </c>
      <c r="U2677" t="s">
        <v>23984</v>
      </c>
      <c r="V2677" t="s">
        <v>24250</v>
      </c>
    </row>
    <row r="2678" spans="1:22" x14ac:dyDescent="0.35">
      <c r="A2678" t="s">
        <v>7155</v>
      </c>
      <c r="B2678" t="s">
        <v>20831</v>
      </c>
      <c r="C2678" t="s">
        <v>9992</v>
      </c>
      <c r="D2678" t="s">
        <v>5055</v>
      </c>
      <c r="E2678" t="s">
        <v>5055</v>
      </c>
      <c r="F2678" t="s">
        <v>17723</v>
      </c>
      <c r="G2678" t="s">
        <v>12789</v>
      </c>
      <c r="H2678" t="s">
        <v>5055</v>
      </c>
      <c r="I2678" t="s">
        <v>14519</v>
      </c>
      <c r="J2678" t="s">
        <v>5055</v>
      </c>
      <c r="K2678" t="s">
        <v>5055</v>
      </c>
      <c r="L2678" t="s">
        <v>5055</v>
      </c>
      <c r="M2678" t="s">
        <v>5055</v>
      </c>
      <c r="N2678" t="s">
        <v>20831</v>
      </c>
      <c r="O2678" t="s">
        <v>5055</v>
      </c>
      <c r="P2678" t="s">
        <v>5055</v>
      </c>
      <c r="S2678" t="s">
        <v>23972</v>
      </c>
      <c r="T2678" t="s">
        <v>23980</v>
      </c>
      <c r="U2678" t="s">
        <v>23984</v>
      </c>
      <c r="V2678" t="s">
        <v>24250</v>
      </c>
    </row>
    <row r="2679" spans="1:22" ht="16.5" x14ac:dyDescent="0.45">
      <c r="A2679" t="s">
        <v>7193</v>
      </c>
      <c r="C2679" t="s">
        <v>5765</v>
      </c>
      <c r="S2679" t="s">
        <v>24387</v>
      </c>
      <c r="T2679" t="s">
        <v>23980</v>
      </c>
      <c r="U2679" s="50" t="s">
        <v>23984</v>
      </c>
      <c r="V2679" t="s">
        <v>24251</v>
      </c>
    </row>
    <row r="2680" spans="1:22" x14ac:dyDescent="0.35">
      <c r="A2680" t="s">
        <v>6256</v>
      </c>
      <c r="B2680">
        <v>8118</v>
      </c>
      <c r="C2680" t="s">
        <v>6277</v>
      </c>
      <c r="D2680" t="s">
        <v>5055</v>
      </c>
      <c r="E2680" t="s">
        <v>5055</v>
      </c>
      <c r="F2680" t="s">
        <v>17723</v>
      </c>
      <c r="G2680" t="s">
        <v>12802</v>
      </c>
      <c r="H2680" t="s">
        <v>5055</v>
      </c>
      <c r="I2680" t="s">
        <v>14513</v>
      </c>
      <c r="J2680" t="s">
        <v>5055</v>
      </c>
      <c r="K2680" t="s">
        <v>5055</v>
      </c>
      <c r="L2680" t="s">
        <v>5055</v>
      </c>
      <c r="M2680" t="s">
        <v>5055</v>
      </c>
      <c r="N2680">
        <v>8118</v>
      </c>
      <c r="O2680" t="s">
        <v>5055</v>
      </c>
      <c r="P2680" t="s">
        <v>5055</v>
      </c>
      <c r="S2680" t="s">
        <v>23964</v>
      </c>
      <c r="T2680" t="s">
        <v>7587</v>
      </c>
      <c r="U2680" t="s">
        <v>7587</v>
      </c>
    </row>
    <row r="2681" spans="1:22" x14ac:dyDescent="0.35">
      <c r="A2681" t="s">
        <v>6256</v>
      </c>
      <c r="B2681" t="s">
        <v>20832</v>
      </c>
      <c r="C2681" t="s">
        <v>6277</v>
      </c>
      <c r="D2681" t="s">
        <v>5055</v>
      </c>
      <c r="E2681" t="s">
        <v>5055</v>
      </c>
      <c r="F2681" t="s">
        <v>17723</v>
      </c>
      <c r="G2681" t="s">
        <v>12802</v>
      </c>
      <c r="H2681" t="s">
        <v>5055</v>
      </c>
      <c r="I2681" t="s">
        <v>5055</v>
      </c>
      <c r="J2681" t="s">
        <v>5055</v>
      </c>
      <c r="K2681" t="s">
        <v>5055</v>
      </c>
      <c r="L2681" t="s">
        <v>5055</v>
      </c>
      <c r="M2681" t="s">
        <v>5055</v>
      </c>
      <c r="N2681" t="s">
        <v>20832</v>
      </c>
      <c r="O2681" t="s">
        <v>5055</v>
      </c>
      <c r="P2681" t="s">
        <v>5055</v>
      </c>
      <c r="S2681" t="s">
        <v>23964</v>
      </c>
      <c r="T2681" t="s">
        <v>7587</v>
      </c>
      <c r="U2681" t="s">
        <v>7587</v>
      </c>
    </row>
    <row r="2682" spans="1:22" x14ac:dyDescent="0.35">
      <c r="A2682" t="s">
        <v>6256</v>
      </c>
      <c r="B2682" t="s">
        <v>20833</v>
      </c>
      <c r="C2682" t="s">
        <v>6277</v>
      </c>
      <c r="D2682" t="s">
        <v>5055</v>
      </c>
      <c r="E2682" t="s">
        <v>5055</v>
      </c>
      <c r="F2682" t="s">
        <v>17723</v>
      </c>
      <c r="G2682" t="s">
        <v>12802</v>
      </c>
      <c r="H2682" t="s">
        <v>5055</v>
      </c>
      <c r="I2682" t="s">
        <v>14515</v>
      </c>
      <c r="J2682" t="s">
        <v>5055</v>
      </c>
      <c r="K2682" t="s">
        <v>5055</v>
      </c>
      <c r="L2682" t="s">
        <v>5055</v>
      </c>
      <c r="M2682" t="s">
        <v>5055</v>
      </c>
      <c r="N2682" t="s">
        <v>20833</v>
      </c>
      <c r="O2682" t="s">
        <v>5055</v>
      </c>
      <c r="P2682" t="s">
        <v>5055</v>
      </c>
      <c r="S2682" t="s">
        <v>23964</v>
      </c>
      <c r="T2682" t="s">
        <v>7587</v>
      </c>
      <c r="U2682" t="s">
        <v>7587</v>
      </c>
    </row>
    <row r="2683" spans="1:22" x14ac:dyDescent="0.35">
      <c r="A2683" t="s">
        <v>6256</v>
      </c>
      <c r="B2683" t="s">
        <v>20834</v>
      </c>
      <c r="C2683" t="s">
        <v>6277</v>
      </c>
      <c r="D2683" t="s">
        <v>5055</v>
      </c>
      <c r="E2683" t="s">
        <v>5055</v>
      </c>
      <c r="F2683" t="s">
        <v>17723</v>
      </c>
      <c r="G2683" t="s">
        <v>12802</v>
      </c>
      <c r="H2683" t="s">
        <v>5055</v>
      </c>
      <c r="I2683" t="s">
        <v>14513</v>
      </c>
      <c r="J2683" t="s">
        <v>5055</v>
      </c>
      <c r="K2683" t="s">
        <v>5055</v>
      </c>
      <c r="L2683" t="s">
        <v>5055</v>
      </c>
      <c r="M2683" t="s">
        <v>5055</v>
      </c>
      <c r="N2683" t="s">
        <v>20834</v>
      </c>
      <c r="O2683" t="s">
        <v>5055</v>
      </c>
      <c r="P2683" t="s">
        <v>5055</v>
      </c>
      <c r="S2683" t="s">
        <v>23964</v>
      </c>
      <c r="T2683" t="s">
        <v>7587</v>
      </c>
      <c r="U2683" t="s">
        <v>7587</v>
      </c>
    </row>
    <row r="2684" spans="1:22" x14ac:dyDescent="0.35">
      <c r="A2684" t="s">
        <v>6256</v>
      </c>
      <c r="B2684" t="s">
        <v>20835</v>
      </c>
      <c r="C2684" t="s">
        <v>6277</v>
      </c>
      <c r="D2684" t="s">
        <v>5055</v>
      </c>
      <c r="E2684" t="s">
        <v>5055</v>
      </c>
      <c r="F2684" t="s">
        <v>12813</v>
      </c>
      <c r="G2684" t="s">
        <v>12802</v>
      </c>
      <c r="H2684" t="s">
        <v>5055</v>
      </c>
      <c r="I2684" t="s">
        <v>5055</v>
      </c>
      <c r="J2684" t="s">
        <v>5055</v>
      </c>
      <c r="K2684" t="s">
        <v>5055</v>
      </c>
      <c r="L2684" t="s">
        <v>5055</v>
      </c>
      <c r="M2684" t="s">
        <v>5055</v>
      </c>
      <c r="N2684" t="s">
        <v>20835</v>
      </c>
      <c r="O2684" t="s">
        <v>5055</v>
      </c>
      <c r="P2684" t="s">
        <v>5055</v>
      </c>
      <c r="S2684" t="s">
        <v>23964</v>
      </c>
      <c r="T2684" t="s">
        <v>7587</v>
      </c>
      <c r="U2684" t="s">
        <v>7587</v>
      </c>
    </row>
    <row r="2685" spans="1:22" x14ac:dyDescent="0.35">
      <c r="A2685" t="s">
        <v>6256</v>
      </c>
      <c r="B2685" t="s">
        <v>17909</v>
      </c>
      <c r="C2685" t="s">
        <v>6277</v>
      </c>
      <c r="D2685" t="s">
        <v>5055</v>
      </c>
      <c r="E2685" t="s">
        <v>5055</v>
      </c>
      <c r="F2685" t="s">
        <v>17723</v>
      </c>
      <c r="G2685" t="s">
        <v>12802</v>
      </c>
      <c r="H2685" t="s">
        <v>5055</v>
      </c>
      <c r="I2685" t="s">
        <v>5055</v>
      </c>
      <c r="J2685" t="s">
        <v>5055</v>
      </c>
      <c r="K2685" t="s">
        <v>5055</v>
      </c>
      <c r="L2685" t="s">
        <v>5055</v>
      </c>
      <c r="M2685" t="s">
        <v>5055</v>
      </c>
      <c r="N2685" t="s">
        <v>17909</v>
      </c>
      <c r="O2685" t="s">
        <v>5055</v>
      </c>
      <c r="P2685" t="s">
        <v>5055</v>
      </c>
      <c r="S2685" t="s">
        <v>23964</v>
      </c>
      <c r="T2685" t="s">
        <v>7587</v>
      </c>
      <c r="U2685" t="s">
        <v>7587</v>
      </c>
    </row>
    <row r="2686" spans="1:22" x14ac:dyDescent="0.35">
      <c r="A2686" t="s">
        <v>6256</v>
      </c>
      <c r="B2686" t="s">
        <v>20836</v>
      </c>
      <c r="C2686" t="s">
        <v>6277</v>
      </c>
      <c r="D2686" t="s">
        <v>5055</v>
      </c>
      <c r="E2686" t="s">
        <v>5055</v>
      </c>
      <c r="F2686" t="s">
        <v>17723</v>
      </c>
      <c r="G2686" t="s">
        <v>12802</v>
      </c>
      <c r="H2686" t="s">
        <v>5055</v>
      </c>
      <c r="I2686" t="s">
        <v>5055</v>
      </c>
      <c r="J2686" t="s">
        <v>5055</v>
      </c>
      <c r="K2686" t="s">
        <v>5055</v>
      </c>
      <c r="L2686" t="s">
        <v>5055</v>
      </c>
      <c r="M2686" t="s">
        <v>5055</v>
      </c>
      <c r="N2686" t="s">
        <v>20836</v>
      </c>
      <c r="O2686" t="s">
        <v>5055</v>
      </c>
      <c r="P2686" t="s">
        <v>5055</v>
      </c>
      <c r="S2686" t="s">
        <v>23964</v>
      </c>
      <c r="T2686" t="s">
        <v>7587</v>
      </c>
      <c r="U2686" t="s">
        <v>7587</v>
      </c>
    </row>
    <row r="2687" spans="1:22" x14ac:dyDescent="0.35">
      <c r="A2687" t="s">
        <v>6256</v>
      </c>
      <c r="B2687" t="s">
        <v>20837</v>
      </c>
      <c r="C2687" t="s">
        <v>6277</v>
      </c>
      <c r="D2687" t="s">
        <v>5055</v>
      </c>
      <c r="E2687" t="s">
        <v>5055</v>
      </c>
      <c r="F2687" t="s">
        <v>17723</v>
      </c>
      <c r="G2687" t="s">
        <v>12802</v>
      </c>
      <c r="H2687" t="s">
        <v>5055</v>
      </c>
      <c r="I2687" t="s">
        <v>5055</v>
      </c>
      <c r="J2687" t="s">
        <v>5055</v>
      </c>
      <c r="K2687" t="s">
        <v>5055</v>
      </c>
      <c r="L2687" t="s">
        <v>5055</v>
      </c>
      <c r="M2687" t="s">
        <v>5055</v>
      </c>
      <c r="N2687" t="s">
        <v>20838</v>
      </c>
      <c r="O2687" t="s">
        <v>5055</v>
      </c>
      <c r="P2687" t="s">
        <v>5055</v>
      </c>
      <c r="S2687" t="s">
        <v>23964</v>
      </c>
      <c r="T2687" t="s">
        <v>7587</v>
      </c>
      <c r="U2687" t="s">
        <v>7587</v>
      </c>
    </row>
    <row r="2688" spans="1:22" x14ac:dyDescent="0.35">
      <c r="A2688" t="s">
        <v>6256</v>
      </c>
      <c r="B2688" t="s">
        <v>20839</v>
      </c>
      <c r="C2688" t="s">
        <v>6277</v>
      </c>
      <c r="D2688" t="s">
        <v>5055</v>
      </c>
      <c r="E2688" t="s">
        <v>5055</v>
      </c>
      <c r="F2688" t="s">
        <v>17723</v>
      </c>
      <c r="G2688" t="s">
        <v>12802</v>
      </c>
      <c r="H2688" t="s">
        <v>5055</v>
      </c>
      <c r="I2688" t="s">
        <v>5055</v>
      </c>
      <c r="J2688" t="s">
        <v>5055</v>
      </c>
      <c r="K2688" t="s">
        <v>5055</v>
      </c>
      <c r="L2688" t="s">
        <v>5055</v>
      </c>
      <c r="M2688" t="s">
        <v>5055</v>
      </c>
      <c r="N2688" t="s">
        <v>20840</v>
      </c>
      <c r="O2688" t="s">
        <v>5055</v>
      </c>
      <c r="P2688" t="s">
        <v>5055</v>
      </c>
      <c r="S2688" t="s">
        <v>23964</v>
      </c>
      <c r="T2688" t="s">
        <v>7587</v>
      </c>
      <c r="U2688" t="s">
        <v>7587</v>
      </c>
    </row>
    <row r="2689" spans="1:21" x14ac:dyDescent="0.35">
      <c r="A2689" t="s">
        <v>6256</v>
      </c>
      <c r="B2689" t="s">
        <v>20841</v>
      </c>
      <c r="C2689" t="s">
        <v>6277</v>
      </c>
      <c r="D2689" t="s">
        <v>5055</v>
      </c>
      <c r="E2689" t="s">
        <v>5055</v>
      </c>
      <c r="F2689" t="s">
        <v>18369</v>
      </c>
      <c r="G2689" t="s">
        <v>12789</v>
      </c>
      <c r="H2689" t="s">
        <v>5055</v>
      </c>
      <c r="I2689" t="s">
        <v>14521</v>
      </c>
      <c r="J2689" t="s">
        <v>5055</v>
      </c>
      <c r="K2689" t="s">
        <v>5055</v>
      </c>
      <c r="L2689" t="s">
        <v>5055</v>
      </c>
      <c r="M2689" t="s">
        <v>5055</v>
      </c>
      <c r="N2689" t="s">
        <v>20842</v>
      </c>
      <c r="O2689" t="s">
        <v>5055</v>
      </c>
      <c r="P2689" t="s">
        <v>5055</v>
      </c>
      <c r="S2689" t="s">
        <v>23964</v>
      </c>
      <c r="T2689" t="s">
        <v>7587</v>
      </c>
      <c r="U2689" t="s">
        <v>7587</v>
      </c>
    </row>
    <row r="2690" spans="1:21" x14ac:dyDescent="0.35">
      <c r="A2690" t="s">
        <v>6256</v>
      </c>
      <c r="B2690" t="s">
        <v>20842</v>
      </c>
      <c r="C2690" t="s">
        <v>6277</v>
      </c>
      <c r="D2690" t="s">
        <v>5055</v>
      </c>
      <c r="E2690" t="s">
        <v>5055</v>
      </c>
      <c r="F2690" t="s">
        <v>18369</v>
      </c>
      <c r="G2690" t="s">
        <v>12789</v>
      </c>
      <c r="H2690" t="s">
        <v>5055</v>
      </c>
      <c r="I2690" t="s">
        <v>14521</v>
      </c>
      <c r="J2690" t="s">
        <v>5055</v>
      </c>
      <c r="K2690" t="s">
        <v>5055</v>
      </c>
      <c r="L2690" t="s">
        <v>5055</v>
      </c>
      <c r="M2690" t="s">
        <v>5055</v>
      </c>
      <c r="N2690" t="s">
        <v>20842</v>
      </c>
      <c r="O2690" t="s">
        <v>5055</v>
      </c>
      <c r="P2690" t="s">
        <v>5055</v>
      </c>
      <c r="S2690" t="s">
        <v>23964</v>
      </c>
      <c r="T2690" t="s">
        <v>7587</v>
      </c>
      <c r="U2690" t="s">
        <v>7587</v>
      </c>
    </row>
    <row r="2691" spans="1:21" x14ac:dyDescent="0.35">
      <c r="A2691" t="s">
        <v>6256</v>
      </c>
      <c r="B2691" t="s">
        <v>20843</v>
      </c>
      <c r="C2691" t="s">
        <v>6277</v>
      </c>
      <c r="D2691" t="s">
        <v>5055</v>
      </c>
      <c r="E2691" t="s">
        <v>5055</v>
      </c>
      <c r="F2691" t="s">
        <v>17723</v>
      </c>
      <c r="G2691" t="s">
        <v>12802</v>
      </c>
      <c r="H2691" t="s">
        <v>5055</v>
      </c>
      <c r="I2691" t="s">
        <v>14513</v>
      </c>
      <c r="J2691" t="s">
        <v>5055</v>
      </c>
      <c r="K2691" t="s">
        <v>5055</v>
      </c>
      <c r="L2691" t="s">
        <v>5055</v>
      </c>
      <c r="M2691" t="s">
        <v>5055</v>
      </c>
      <c r="N2691" t="s">
        <v>20843</v>
      </c>
      <c r="O2691" t="s">
        <v>5055</v>
      </c>
      <c r="P2691" t="s">
        <v>5055</v>
      </c>
      <c r="S2691" t="s">
        <v>23964</v>
      </c>
      <c r="T2691" t="s">
        <v>7587</v>
      </c>
      <c r="U2691" t="s">
        <v>7587</v>
      </c>
    </row>
    <row r="2692" spans="1:21" x14ac:dyDescent="0.35">
      <c r="A2692" t="s">
        <v>6256</v>
      </c>
      <c r="B2692" t="s">
        <v>20844</v>
      </c>
      <c r="C2692" t="s">
        <v>6277</v>
      </c>
      <c r="D2692" t="s">
        <v>5055</v>
      </c>
      <c r="E2692" t="s">
        <v>5055</v>
      </c>
      <c r="F2692" t="s">
        <v>17723</v>
      </c>
      <c r="G2692" t="s">
        <v>12802</v>
      </c>
      <c r="H2692" t="s">
        <v>5055</v>
      </c>
      <c r="I2692" t="s">
        <v>14519</v>
      </c>
      <c r="J2692" t="s">
        <v>20845</v>
      </c>
      <c r="K2692" t="s">
        <v>5055</v>
      </c>
      <c r="L2692" t="s">
        <v>5055</v>
      </c>
      <c r="M2692" t="s">
        <v>5055</v>
      </c>
      <c r="N2692" t="s">
        <v>20844</v>
      </c>
      <c r="O2692" t="s">
        <v>5055</v>
      </c>
      <c r="P2692" t="s">
        <v>5055</v>
      </c>
      <c r="S2692" t="s">
        <v>23964</v>
      </c>
      <c r="T2692" t="s">
        <v>7587</v>
      </c>
      <c r="U2692" t="s">
        <v>7587</v>
      </c>
    </row>
    <row r="2693" spans="1:21" x14ac:dyDescent="0.35">
      <c r="A2693" t="s">
        <v>6256</v>
      </c>
      <c r="B2693" t="s">
        <v>20846</v>
      </c>
      <c r="C2693" t="s">
        <v>6277</v>
      </c>
      <c r="D2693" t="s">
        <v>5055</v>
      </c>
      <c r="E2693" t="s">
        <v>5055</v>
      </c>
      <c r="F2693" t="s">
        <v>17723</v>
      </c>
      <c r="G2693" t="s">
        <v>12802</v>
      </c>
      <c r="H2693" t="s">
        <v>5055</v>
      </c>
      <c r="I2693" t="s">
        <v>5055</v>
      </c>
      <c r="J2693" t="s">
        <v>5055</v>
      </c>
      <c r="K2693" t="s">
        <v>5055</v>
      </c>
      <c r="L2693" t="s">
        <v>5055</v>
      </c>
      <c r="M2693" t="s">
        <v>5055</v>
      </c>
      <c r="N2693" t="s">
        <v>20846</v>
      </c>
      <c r="O2693" t="s">
        <v>5055</v>
      </c>
      <c r="P2693" t="s">
        <v>5055</v>
      </c>
      <c r="S2693" t="s">
        <v>23964</v>
      </c>
      <c r="T2693" t="s">
        <v>7587</v>
      </c>
      <c r="U2693" t="s">
        <v>7587</v>
      </c>
    </row>
    <row r="2694" spans="1:21" x14ac:dyDescent="0.35">
      <c r="A2694" t="s">
        <v>6256</v>
      </c>
      <c r="B2694" t="s">
        <v>20847</v>
      </c>
      <c r="C2694" t="s">
        <v>6277</v>
      </c>
      <c r="D2694" t="s">
        <v>5055</v>
      </c>
      <c r="E2694" t="s">
        <v>5055</v>
      </c>
      <c r="F2694" t="s">
        <v>17723</v>
      </c>
      <c r="G2694" t="s">
        <v>12802</v>
      </c>
      <c r="H2694" t="s">
        <v>5055</v>
      </c>
      <c r="I2694" t="s">
        <v>14519</v>
      </c>
      <c r="J2694" t="s">
        <v>5055</v>
      </c>
      <c r="K2694" t="s">
        <v>5055</v>
      </c>
      <c r="L2694" t="s">
        <v>5055</v>
      </c>
      <c r="M2694">
        <v>175</v>
      </c>
      <c r="N2694" t="s">
        <v>20847</v>
      </c>
      <c r="O2694" t="s">
        <v>5055</v>
      </c>
      <c r="P2694" t="s">
        <v>5055</v>
      </c>
      <c r="S2694" t="s">
        <v>23964</v>
      </c>
      <c r="T2694" t="s">
        <v>7587</v>
      </c>
      <c r="U2694" t="s">
        <v>7587</v>
      </c>
    </row>
    <row r="2695" spans="1:21" x14ac:dyDescent="0.35">
      <c r="A2695" t="s">
        <v>6256</v>
      </c>
      <c r="B2695" t="s">
        <v>20848</v>
      </c>
      <c r="C2695" t="s">
        <v>6277</v>
      </c>
      <c r="D2695" t="s">
        <v>5055</v>
      </c>
      <c r="E2695" t="s">
        <v>5055</v>
      </c>
      <c r="F2695" t="s">
        <v>17723</v>
      </c>
      <c r="G2695" t="s">
        <v>12802</v>
      </c>
      <c r="H2695" t="s">
        <v>5055</v>
      </c>
      <c r="I2695" t="s">
        <v>5055</v>
      </c>
      <c r="J2695" t="s">
        <v>5055</v>
      </c>
      <c r="K2695" t="s">
        <v>5055</v>
      </c>
      <c r="L2695" t="s">
        <v>5055</v>
      </c>
      <c r="M2695" t="s">
        <v>5055</v>
      </c>
      <c r="N2695" t="s">
        <v>20849</v>
      </c>
      <c r="O2695" t="s">
        <v>5055</v>
      </c>
      <c r="P2695" t="s">
        <v>5055</v>
      </c>
      <c r="S2695" t="s">
        <v>23964</v>
      </c>
      <c r="T2695" t="s">
        <v>7587</v>
      </c>
      <c r="U2695" t="s">
        <v>7587</v>
      </c>
    </row>
    <row r="2696" spans="1:21" x14ac:dyDescent="0.35">
      <c r="A2696" t="s">
        <v>6256</v>
      </c>
      <c r="B2696" t="s">
        <v>20850</v>
      </c>
      <c r="C2696" t="s">
        <v>6277</v>
      </c>
      <c r="D2696" t="s">
        <v>5055</v>
      </c>
      <c r="E2696" t="s">
        <v>5055</v>
      </c>
      <c r="F2696" t="s">
        <v>17723</v>
      </c>
      <c r="G2696" t="s">
        <v>12802</v>
      </c>
      <c r="H2696" t="s">
        <v>5055</v>
      </c>
      <c r="I2696" t="s">
        <v>14519</v>
      </c>
      <c r="J2696" t="s">
        <v>5055</v>
      </c>
      <c r="K2696" t="s">
        <v>5055</v>
      </c>
      <c r="L2696" t="s">
        <v>5055</v>
      </c>
      <c r="M2696" t="s">
        <v>5055</v>
      </c>
      <c r="N2696" t="s">
        <v>20850</v>
      </c>
      <c r="O2696" t="s">
        <v>5055</v>
      </c>
      <c r="P2696" t="s">
        <v>5055</v>
      </c>
      <c r="S2696" t="s">
        <v>23964</v>
      </c>
      <c r="T2696" t="s">
        <v>7587</v>
      </c>
      <c r="U2696" t="s">
        <v>7587</v>
      </c>
    </row>
    <row r="2697" spans="1:21" x14ac:dyDescent="0.35">
      <c r="A2697" t="s">
        <v>6256</v>
      </c>
      <c r="B2697" t="s">
        <v>20851</v>
      </c>
      <c r="C2697" t="s">
        <v>6277</v>
      </c>
      <c r="D2697" t="s">
        <v>5055</v>
      </c>
      <c r="E2697" t="s">
        <v>5055</v>
      </c>
      <c r="F2697" t="s">
        <v>17723</v>
      </c>
      <c r="G2697" t="s">
        <v>12802</v>
      </c>
      <c r="H2697" t="s">
        <v>5055</v>
      </c>
      <c r="I2697" t="s">
        <v>5055</v>
      </c>
      <c r="J2697" t="s">
        <v>5055</v>
      </c>
      <c r="K2697" t="s">
        <v>5055</v>
      </c>
      <c r="L2697" t="s">
        <v>5055</v>
      </c>
      <c r="M2697" t="s">
        <v>5055</v>
      </c>
      <c r="N2697" t="s">
        <v>20851</v>
      </c>
      <c r="O2697" t="s">
        <v>5055</v>
      </c>
      <c r="P2697" t="s">
        <v>5055</v>
      </c>
      <c r="S2697" t="s">
        <v>23964</v>
      </c>
      <c r="T2697" t="s">
        <v>7587</v>
      </c>
      <c r="U2697" t="s">
        <v>7587</v>
      </c>
    </row>
    <row r="2698" spans="1:21" x14ac:dyDescent="0.35">
      <c r="A2698" t="s">
        <v>6256</v>
      </c>
      <c r="B2698" t="s">
        <v>20852</v>
      </c>
      <c r="C2698" t="s">
        <v>6277</v>
      </c>
      <c r="D2698" t="s">
        <v>5055</v>
      </c>
      <c r="E2698" t="s">
        <v>5055</v>
      </c>
      <c r="F2698" t="s">
        <v>17723</v>
      </c>
      <c r="G2698" t="s">
        <v>12802</v>
      </c>
      <c r="H2698" t="s">
        <v>5055</v>
      </c>
      <c r="I2698" t="s">
        <v>14515</v>
      </c>
      <c r="J2698" t="s">
        <v>5055</v>
      </c>
      <c r="K2698" t="s">
        <v>5055</v>
      </c>
      <c r="L2698" t="s">
        <v>5055</v>
      </c>
      <c r="M2698" t="s">
        <v>5055</v>
      </c>
      <c r="N2698" t="s">
        <v>20852</v>
      </c>
      <c r="O2698" t="s">
        <v>5055</v>
      </c>
      <c r="P2698" t="s">
        <v>5055</v>
      </c>
      <c r="S2698" t="s">
        <v>23964</v>
      </c>
      <c r="T2698" t="s">
        <v>7587</v>
      </c>
      <c r="U2698" t="s">
        <v>7587</v>
      </c>
    </row>
    <row r="2699" spans="1:21" x14ac:dyDescent="0.35">
      <c r="A2699" t="s">
        <v>6256</v>
      </c>
      <c r="B2699" t="s">
        <v>20853</v>
      </c>
      <c r="C2699" t="s">
        <v>6277</v>
      </c>
      <c r="D2699" t="s">
        <v>5055</v>
      </c>
      <c r="E2699" t="s">
        <v>5055</v>
      </c>
      <c r="F2699" t="s">
        <v>17723</v>
      </c>
      <c r="G2699" t="s">
        <v>12802</v>
      </c>
      <c r="H2699" t="s">
        <v>5055</v>
      </c>
      <c r="I2699" t="s">
        <v>14515</v>
      </c>
      <c r="J2699" t="s">
        <v>5055</v>
      </c>
      <c r="K2699" t="s">
        <v>5055</v>
      </c>
      <c r="L2699" t="s">
        <v>5055</v>
      </c>
      <c r="M2699" t="s">
        <v>5055</v>
      </c>
      <c r="N2699" t="s">
        <v>20853</v>
      </c>
      <c r="O2699" t="s">
        <v>5055</v>
      </c>
      <c r="P2699" t="s">
        <v>5055</v>
      </c>
      <c r="S2699" t="s">
        <v>23964</v>
      </c>
      <c r="T2699" t="s">
        <v>7587</v>
      </c>
      <c r="U2699" t="s">
        <v>7587</v>
      </c>
    </row>
    <row r="2700" spans="1:21" x14ac:dyDescent="0.35">
      <c r="A2700" t="s">
        <v>6256</v>
      </c>
      <c r="B2700" t="s">
        <v>20854</v>
      </c>
      <c r="C2700" t="s">
        <v>6277</v>
      </c>
      <c r="D2700" t="s">
        <v>5055</v>
      </c>
      <c r="E2700" t="s">
        <v>5055</v>
      </c>
      <c r="F2700" t="s">
        <v>12813</v>
      </c>
      <c r="G2700" t="s">
        <v>12811</v>
      </c>
      <c r="H2700" t="s">
        <v>5055</v>
      </c>
      <c r="I2700" t="s">
        <v>5055</v>
      </c>
      <c r="J2700" t="s">
        <v>5055</v>
      </c>
      <c r="K2700" t="s">
        <v>5055</v>
      </c>
      <c r="L2700" t="s">
        <v>5055</v>
      </c>
      <c r="M2700" t="s">
        <v>5055</v>
      </c>
      <c r="N2700" t="s">
        <v>20854</v>
      </c>
      <c r="O2700" t="s">
        <v>5055</v>
      </c>
      <c r="P2700" t="s">
        <v>5055</v>
      </c>
      <c r="S2700" t="s">
        <v>23964</v>
      </c>
      <c r="T2700" t="s">
        <v>7587</v>
      </c>
      <c r="U2700" t="s">
        <v>7587</v>
      </c>
    </row>
    <row r="2701" spans="1:21" x14ac:dyDescent="0.35">
      <c r="A2701" t="s">
        <v>6256</v>
      </c>
      <c r="B2701" t="s">
        <v>20855</v>
      </c>
      <c r="C2701" t="s">
        <v>6277</v>
      </c>
      <c r="D2701" t="s">
        <v>5055</v>
      </c>
      <c r="E2701" t="s">
        <v>5055</v>
      </c>
      <c r="F2701" t="s">
        <v>17723</v>
      </c>
      <c r="G2701" t="s">
        <v>12802</v>
      </c>
      <c r="H2701" t="s">
        <v>5055</v>
      </c>
      <c r="I2701" t="s">
        <v>5055</v>
      </c>
      <c r="J2701" t="s">
        <v>5055</v>
      </c>
      <c r="K2701" t="s">
        <v>5055</v>
      </c>
      <c r="L2701" t="s">
        <v>5055</v>
      </c>
      <c r="M2701" t="s">
        <v>5055</v>
      </c>
      <c r="N2701" t="s">
        <v>20855</v>
      </c>
      <c r="O2701" t="s">
        <v>5055</v>
      </c>
      <c r="P2701" t="s">
        <v>5055</v>
      </c>
      <c r="S2701" t="s">
        <v>23964</v>
      </c>
      <c r="T2701" t="s">
        <v>7587</v>
      </c>
      <c r="U2701" t="s">
        <v>7587</v>
      </c>
    </row>
    <row r="2702" spans="1:21" x14ac:dyDescent="0.35">
      <c r="A2702" t="s">
        <v>6256</v>
      </c>
      <c r="B2702" t="s">
        <v>20856</v>
      </c>
      <c r="C2702" t="s">
        <v>6277</v>
      </c>
      <c r="D2702" t="s">
        <v>5055</v>
      </c>
      <c r="E2702" t="s">
        <v>5055</v>
      </c>
      <c r="F2702" t="s">
        <v>12813</v>
      </c>
      <c r="G2702" t="s">
        <v>12811</v>
      </c>
      <c r="H2702" t="s">
        <v>5055</v>
      </c>
      <c r="I2702" t="s">
        <v>5055</v>
      </c>
      <c r="J2702" t="s">
        <v>5055</v>
      </c>
      <c r="K2702" t="s">
        <v>5055</v>
      </c>
      <c r="L2702" t="s">
        <v>5055</v>
      </c>
      <c r="M2702" t="s">
        <v>5055</v>
      </c>
      <c r="N2702" t="s">
        <v>20856</v>
      </c>
      <c r="O2702" t="s">
        <v>5055</v>
      </c>
      <c r="P2702" t="s">
        <v>5055</v>
      </c>
      <c r="S2702" t="s">
        <v>23964</v>
      </c>
      <c r="T2702" t="s">
        <v>7587</v>
      </c>
      <c r="U2702" t="s">
        <v>7587</v>
      </c>
    </row>
    <row r="2703" spans="1:21" x14ac:dyDescent="0.35">
      <c r="A2703" t="s">
        <v>6256</v>
      </c>
      <c r="B2703" t="s">
        <v>20857</v>
      </c>
      <c r="C2703" t="s">
        <v>6277</v>
      </c>
      <c r="D2703" t="s">
        <v>5055</v>
      </c>
      <c r="E2703" t="s">
        <v>5055</v>
      </c>
      <c r="F2703" t="s">
        <v>17723</v>
      </c>
      <c r="G2703" t="s">
        <v>12802</v>
      </c>
      <c r="H2703" t="s">
        <v>5055</v>
      </c>
      <c r="I2703" t="s">
        <v>5055</v>
      </c>
      <c r="J2703" t="s">
        <v>5055</v>
      </c>
      <c r="K2703" t="s">
        <v>5055</v>
      </c>
      <c r="L2703" t="s">
        <v>5055</v>
      </c>
      <c r="M2703" t="s">
        <v>5055</v>
      </c>
      <c r="N2703" t="s">
        <v>20857</v>
      </c>
      <c r="O2703" t="s">
        <v>5055</v>
      </c>
      <c r="P2703" t="s">
        <v>5055</v>
      </c>
      <c r="S2703" t="s">
        <v>23964</v>
      </c>
      <c r="T2703" t="s">
        <v>7587</v>
      </c>
      <c r="U2703" t="s">
        <v>7587</v>
      </c>
    </row>
    <row r="2704" spans="1:21" x14ac:dyDescent="0.35">
      <c r="A2704" t="s">
        <v>6256</v>
      </c>
      <c r="B2704" t="s">
        <v>20858</v>
      </c>
      <c r="C2704" t="s">
        <v>6277</v>
      </c>
      <c r="D2704" t="s">
        <v>5055</v>
      </c>
      <c r="E2704" t="s">
        <v>5055</v>
      </c>
      <c r="F2704" t="s">
        <v>17723</v>
      </c>
      <c r="G2704" t="s">
        <v>12802</v>
      </c>
      <c r="H2704" t="s">
        <v>5055</v>
      </c>
      <c r="I2704" t="s">
        <v>5055</v>
      </c>
      <c r="J2704" t="s">
        <v>5055</v>
      </c>
      <c r="K2704" t="s">
        <v>5055</v>
      </c>
      <c r="L2704" t="s">
        <v>5055</v>
      </c>
      <c r="M2704" t="s">
        <v>5055</v>
      </c>
      <c r="N2704" t="s">
        <v>20858</v>
      </c>
      <c r="O2704" t="s">
        <v>5055</v>
      </c>
      <c r="P2704" t="s">
        <v>5055</v>
      </c>
      <c r="S2704" t="s">
        <v>23964</v>
      </c>
      <c r="T2704" t="s">
        <v>7587</v>
      </c>
      <c r="U2704" t="s">
        <v>7587</v>
      </c>
    </row>
    <row r="2705" spans="1:21" x14ac:dyDescent="0.35">
      <c r="A2705" t="s">
        <v>6256</v>
      </c>
      <c r="B2705" t="s">
        <v>20859</v>
      </c>
      <c r="C2705" t="s">
        <v>6277</v>
      </c>
      <c r="D2705" t="s">
        <v>5055</v>
      </c>
      <c r="E2705" t="s">
        <v>5055</v>
      </c>
      <c r="F2705" t="s">
        <v>17723</v>
      </c>
      <c r="G2705" t="s">
        <v>12802</v>
      </c>
      <c r="H2705" t="s">
        <v>5055</v>
      </c>
      <c r="I2705" t="s">
        <v>5055</v>
      </c>
      <c r="J2705" t="s">
        <v>5055</v>
      </c>
      <c r="K2705" t="s">
        <v>5055</v>
      </c>
      <c r="L2705" t="s">
        <v>5055</v>
      </c>
      <c r="M2705" t="s">
        <v>5055</v>
      </c>
      <c r="N2705" t="s">
        <v>20859</v>
      </c>
      <c r="O2705" t="s">
        <v>5055</v>
      </c>
      <c r="P2705" t="s">
        <v>5055</v>
      </c>
      <c r="S2705" t="s">
        <v>23964</v>
      </c>
      <c r="T2705" t="s">
        <v>7587</v>
      </c>
      <c r="U2705" t="s">
        <v>7587</v>
      </c>
    </row>
    <row r="2706" spans="1:21" x14ac:dyDescent="0.35">
      <c r="A2706" t="s">
        <v>6256</v>
      </c>
      <c r="B2706" t="s">
        <v>20860</v>
      </c>
      <c r="C2706" t="s">
        <v>6277</v>
      </c>
      <c r="D2706" t="s">
        <v>5055</v>
      </c>
      <c r="E2706" t="s">
        <v>5055</v>
      </c>
      <c r="F2706" t="s">
        <v>17723</v>
      </c>
      <c r="G2706" t="s">
        <v>12802</v>
      </c>
      <c r="H2706" t="s">
        <v>5055</v>
      </c>
      <c r="I2706" t="s">
        <v>5055</v>
      </c>
      <c r="J2706" t="s">
        <v>5055</v>
      </c>
      <c r="K2706" t="s">
        <v>5055</v>
      </c>
      <c r="L2706" t="s">
        <v>5055</v>
      </c>
      <c r="M2706" t="s">
        <v>5055</v>
      </c>
      <c r="N2706" t="s">
        <v>20860</v>
      </c>
      <c r="O2706" t="s">
        <v>5055</v>
      </c>
      <c r="P2706" t="s">
        <v>5055</v>
      </c>
      <c r="S2706" t="s">
        <v>23964</v>
      </c>
      <c r="T2706" t="s">
        <v>7587</v>
      </c>
      <c r="U2706" t="s">
        <v>7587</v>
      </c>
    </row>
    <row r="2707" spans="1:21" x14ac:dyDescent="0.35">
      <c r="A2707" t="s">
        <v>6256</v>
      </c>
      <c r="B2707" t="s">
        <v>20861</v>
      </c>
      <c r="C2707" t="s">
        <v>6277</v>
      </c>
      <c r="D2707" t="s">
        <v>5055</v>
      </c>
      <c r="E2707" t="s">
        <v>5055</v>
      </c>
      <c r="F2707" t="s">
        <v>17723</v>
      </c>
      <c r="G2707" t="s">
        <v>12802</v>
      </c>
      <c r="H2707" t="s">
        <v>5055</v>
      </c>
      <c r="I2707" t="s">
        <v>10871</v>
      </c>
      <c r="J2707" t="s">
        <v>5055</v>
      </c>
      <c r="K2707" t="s">
        <v>5055</v>
      </c>
      <c r="L2707" t="s">
        <v>5055</v>
      </c>
      <c r="M2707" t="s">
        <v>5055</v>
      </c>
      <c r="N2707" t="s">
        <v>20861</v>
      </c>
      <c r="O2707" t="s">
        <v>5055</v>
      </c>
      <c r="P2707" t="s">
        <v>5055</v>
      </c>
      <c r="S2707" t="s">
        <v>23964</v>
      </c>
      <c r="T2707" t="s">
        <v>7587</v>
      </c>
      <c r="U2707" t="s">
        <v>7587</v>
      </c>
    </row>
    <row r="2708" spans="1:21" x14ac:dyDescent="0.35">
      <c r="A2708" t="s">
        <v>6256</v>
      </c>
      <c r="B2708" t="s">
        <v>20862</v>
      </c>
      <c r="C2708" t="s">
        <v>6277</v>
      </c>
      <c r="D2708" t="s">
        <v>5055</v>
      </c>
      <c r="E2708" t="s">
        <v>5055</v>
      </c>
      <c r="F2708" t="s">
        <v>17723</v>
      </c>
      <c r="G2708" t="s">
        <v>12802</v>
      </c>
      <c r="H2708" t="s">
        <v>5055</v>
      </c>
      <c r="I2708" t="s">
        <v>5055</v>
      </c>
      <c r="J2708" t="s">
        <v>5055</v>
      </c>
      <c r="K2708" t="s">
        <v>5055</v>
      </c>
      <c r="L2708" t="s">
        <v>5055</v>
      </c>
      <c r="M2708" t="s">
        <v>5055</v>
      </c>
      <c r="N2708" t="s">
        <v>20862</v>
      </c>
      <c r="O2708" t="s">
        <v>5055</v>
      </c>
      <c r="P2708" t="s">
        <v>5055</v>
      </c>
      <c r="S2708" t="s">
        <v>23964</v>
      </c>
      <c r="T2708" t="s">
        <v>7587</v>
      </c>
      <c r="U2708" t="s">
        <v>7587</v>
      </c>
    </row>
    <row r="2709" spans="1:21" x14ac:dyDescent="0.35">
      <c r="A2709" t="s">
        <v>6256</v>
      </c>
      <c r="B2709" t="s">
        <v>20863</v>
      </c>
      <c r="C2709" t="s">
        <v>6277</v>
      </c>
      <c r="D2709" t="s">
        <v>5055</v>
      </c>
      <c r="E2709" t="s">
        <v>5055</v>
      </c>
      <c r="F2709" t="s">
        <v>12813</v>
      </c>
      <c r="G2709" t="s">
        <v>12802</v>
      </c>
      <c r="H2709" t="s">
        <v>5055</v>
      </c>
      <c r="I2709" t="s">
        <v>5055</v>
      </c>
      <c r="J2709" t="s">
        <v>5055</v>
      </c>
      <c r="K2709" t="s">
        <v>5055</v>
      </c>
      <c r="L2709" t="s">
        <v>5055</v>
      </c>
      <c r="M2709" t="s">
        <v>5055</v>
      </c>
      <c r="N2709" t="s">
        <v>20863</v>
      </c>
      <c r="O2709" t="s">
        <v>5055</v>
      </c>
      <c r="P2709" t="s">
        <v>5055</v>
      </c>
      <c r="S2709" t="s">
        <v>23964</v>
      </c>
      <c r="T2709" t="s">
        <v>7587</v>
      </c>
      <c r="U2709" t="s">
        <v>7587</v>
      </c>
    </row>
    <row r="2710" spans="1:21" x14ac:dyDescent="0.35">
      <c r="A2710" t="s">
        <v>6256</v>
      </c>
      <c r="B2710" t="s">
        <v>20864</v>
      </c>
      <c r="C2710" t="s">
        <v>6277</v>
      </c>
      <c r="D2710" t="s">
        <v>5055</v>
      </c>
      <c r="E2710" t="s">
        <v>5055</v>
      </c>
      <c r="F2710" t="s">
        <v>17723</v>
      </c>
      <c r="G2710" t="s">
        <v>12802</v>
      </c>
      <c r="H2710" t="s">
        <v>5055</v>
      </c>
      <c r="I2710" t="s">
        <v>5055</v>
      </c>
      <c r="J2710" t="s">
        <v>5055</v>
      </c>
      <c r="K2710" t="s">
        <v>5055</v>
      </c>
      <c r="L2710" t="s">
        <v>5055</v>
      </c>
      <c r="M2710" t="s">
        <v>5055</v>
      </c>
      <c r="N2710" t="s">
        <v>20864</v>
      </c>
      <c r="O2710" t="s">
        <v>5055</v>
      </c>
      <c r="P2710" t="s">
        <v>5055</v>
      </c>
      <c r="S2710" t="s">
        <v>23964</v>
      </c>
      <c r="T2710" t="s">
        <v>7587</v>
      </c>
      <c r="U2710" t="s">
        <v>7587</v>
      </c>
    </row>
    <row r="2711" spans="1:21" x14ac:dyDescent="0.35">
      <c r="A2711" t="s">
        <v>6256</v>
      </c>
      <c r="B2711" t="s">
        <v>20865</v>
      </c>
      <c r="C2711" t="s">
        <v>6277</v>
      </c>
      <c r="D2711" t="s">
        <v>5055</v>
      </c>
      <c r="E2711" t="s">
        <v>5055</v>
      </c>
      <c r="F2711" t="s">
        <v>17723</v>
      </c>
      <c r="G2711" t="s">
        <v>12802</v>
      </c>
      <c r="H2711" t="s">
        <v>5055</v>
      </c>
      <c r="I2711" t="s">
        <v>14513</v>
      </c>
      <c r="J2711" t="s">
        <v>5055</v>
      </c>
      <c r="K2711" t="s">
        <v>5055</v>
      </c>
      <c r="L2711" t="s">
        <v>5055</v>
      </c>
      <c r="M2711" t="s">
        <v>5055</v>
      </c>
      <c r="N2711" t="s">
        <v>20865</v>
      </c>
      <c r="O2711" t="s">
        <v>5055</v>
      </c>
      <c r="P2711" t="s">
        <v>5055</v>
      </c>
      <c r="S2711" t="s">
        <v>23964</v>
      </c>
      <c r="T2711" t="s">
        <v>7587</v>
      </c>
      <c r="U2711" t="s">
        <v>7587</v>
      </c>
    </row>
    <row r="2712" spans="1:21" x14ac:dyDescent="0.35">
      <c r="A2712" t="s">
        <v>6256</v>
      </c>
      <c r="B2712" t="s">
        <v>20866</v>
      </c>
      <c r="C2712" t="s">
        <v>6277</v>
      </c>
      <c r="D2712" t="s">
        <v>5055</v>
      </c>
      <c r="E2712" t="s">
        <v>5055</v>
      </c>
      <c r="F2712" t="s">
        <v>17723</v>
      </c>
      <c r="G2712" t="s">
        <v>12802</v>
      </c>
      <c r="H2712" t="s">
        <v>5055</v>
      </c>
      <c r="I2712" t="s">
        <v>5055</v>
      </c>
      <c r="J2712" t="s">
        <v>5055</v>
      </c>
      <c r="K2712" t="s">
        <v>5055</v>
      </c>
      <c r="L2712" t="s">
        <v>5055</v>
      </c>
      <c r="M2712" t="s">
        <v>5055</v>
      </c>
      <c r="N2712" t="s">
        <v>20866</v>
      </c>
      <c r="O2712" t="s">
        <v>5055</v>
      </c>
      <c r="P2712" t="s">
        <v>5055</v>
      </c>
      <c r="S2712" t="s">
        <v>23964</v>
      </c>
      <c r="T2712" t="s">
        <v>7587</v>
      </c>
      <c r="U2712" t="s">
        <v>7587</v>
      </c>
    </row>
    <row r="2713" spans="1:21" x14ac:dyDescent="0.35">
      <c r="A2713" t="s">
        <v>6256</v>
      </c>
      <c r="B2713" t="s">
        <v>20867</v>
      </c>
      <c r="C2713" t="s">
        <v>6277</v>
      </c>
      <c r="D2713" t="s">
        <v>5055</v>
      </c>
      <c r="E2713" t="s">
        <v>5055</v>
      </c>
      <c r="F2713" t="s">
        <v>17723</v>
      </c>
      <c r="G2713" t="s">
        <v>12802</v>
      </c>
      <c r="H2713" t="s">
        <v>5055</v>
      </c>
      <c r="I2713" t="s">
        <v>5055</v>
      </c>
      <c r="J2713" t="s">
        <v>5055</v>
      </c>
      <c r="K2713" t="s">
        <v>5055</v>
      </c>
      <c r="L2713" t="s">
        <v>5055</v>
      </c>
      <c r="M2713" t="s">
        <v>5055</v>
      </c>
      <c r="N2713" t="s">
        <v>20867</v>
      </c>
      <c r="O2713" t="s">
        <v>5055</v>
      </c>
      <c r="P2713" t="s">
        <v>5055</v>
      </c>
      <c r="S2713" t="s">
        <v>23964</v>
      </c>
      <c r="T2713" t="s">
        <v>7587</v>
      </c>
      <c r="U2713" t="s">
        <v>7587</v>
      </c>
    </row>
    <row r="2714" spans="1:21" x14ac:dyDescent="0.35">
      <c r="A2714" t="s">
        <v>6256</v>
      </c>
      <c r="B2714" t="s">
        <v>20868</v>
      </c>
      <c r="C2714" t="s">
        <v>6277</v>
      </c>
      <c r="D2714" t="s">
        <v>5055</v>
      </c>
      <c r="E2714" t="s">
        <v>5055</v>
      </c>
      <c r="F2714" t="s">
        <v>17723</v>
      </c>
      <c r="G2714" t="s">
        <v>12802</v>
      </c>
      <c r="H2714" t="s">
        <v>5055</v>
      </c>
      <c r="I2714" t="s">
        <v>5055</v>
      </c>
      <c r="J2714" t="s">
        <v>5055</v>
      </c>
      <c r="K2714" t="s">
        <v>5055</v>
      </c>
      <c r="L2714" t="s">
        <v>5055</v>
      </c>
      <c r="M2714" t="s">
        <v>5055</v>
      </c>
      <c r="N2714" t="s">
        <v>20868</v>
      </c>
      <c r="O2714" t="s">
        <v>5055</v>
      </c>
      <c r="P2714" t="s">
        <v>5055</v>
      </c>
      <c r="S2714" t="s">
        <v>23964</v>
      </c>
      <c r="T2714" t="s">
        <v>7587</v>
      </c>
      <c r="U2714" t="s">
        <v>7587</v>
      </c>
    </row>
    <row r="2715" spans="1:21" x14ac:dyDescent="0.35">
      <c r="A2715" t="s">
        <v>6256</v>
      </c>
      <c r="B2715" t="s">
        <v>20869</v>
      </c>
      <c r="C2715" t="s">
        <v>6277</v>
      </c>
      <c r="D2715" t="s">
        <v>5055</v>
      </c>
      <c r="E2715" t="s">
        <v>5055</v>
      </c>
      <c r="F2715" t="s">
        <v>17723</v>
      </c>
      <c r="G2715" t="s">
        <v>12802</v>
      </c>
      <c r="H2715" t="s">
        <v>5055</v>
      </c>
      <c r="I2715" t="s">
        <v>14513</v>
      </c>
      <c r="J2715" t="s">
        <v>5055</v>
      </c>
      <c r="K2715" t="s">
        <v>5055</v>
      </c>
      <c r="L2715" t="s">
        <v>5055</v>
      </c>
      <c r="M2715" t="s">
        <v>5055</v>
      </c>
      <c r="N2715" t="s">
        <v>20869</v>
      </c>
      <c r="O2715" t="s">
        <v>5055</v>
      </c>
      <c r="P2715" t="s">
        <v>5055</v>
      </c>
      <c r="S2715" t="s">
        <v>23964</v>
      </c>
      <c r="T2715" t="s">
        <v>7587</v>
      </c>
      <c r="U2715" t="s">
        <v>7587</v>
      </c>
    </row>
    <row r="2716" spans="1:21" x14ac:dyDescent="0.35">
      <c r="A2716" t="s">
        <v>6256</v>
      </c>
      <c r="B2716" t="s">
        <v>20870</v>
      </c>
      <c r="C2716" t="s">
        <v>6277</v>
      </c>
      <c r="D2716" t="s">
        <v>5055</v>
      </c>
      <c r="E2716" t="s">
        <v>5055</v>
      </c>
      <c r="F2716" t="s">
        <v>17723</v>
      </c>
      <c r="G2716" t="s">
        <v>12811</v>
      </c>
      <c r="H2716" t="s">
        <v>5055</v>
      </c>
      <c r="I2716" t="s">
        <v>14515</v>
      </c>
      <c r="J2716" t="s">
        <v>14492</v>
      </c>
      <c r="K2716" t="s">
        <v>5055</v>
      </c>
      <c r="L2716" t="s">
        <v>5055</v>
      </c>
      <c r="M2716" t="s">
        <v>5055</v>
      </c>
      <c r="N2716" t="s">
        <v>20870</v>
      </c>
      <c r="O2716" t="s">
        <v>5055</v>
      </c>
      <c r="P2716" t="s">
        <v>5055</v>
      </c>
      <c r="S2716" t="s">
        <v>23964</v>
      </c>
      <c r="T2716" t="s">
        <v>7587</v>
      </c>
      <c r="U2716" t="s">
        <v>7587</v>
      </c>
    </row>
    <row r="2717" spans="1:21" x14ac:dyDescent="0.35">
      <c r="A2717" t="s">
        <v>6256</v>
      </c>
      <c r="B2717" t="s">
        <v>20871</v>
      </c>
      <c r="C2717" t="s">
        <v>6277</v>
      </c>
      <c r="D2717" t="s">
        <v>5055</v>
      </c>
      <c r="E2717" t="s">
        <v>5055</v>
      </c>
      <c r="F2717" t="s">
        <v>17723</v>
      </c>
      <c r="G2717" t="s">
        <v>12802</v>
      </c>
      <c r="H2717" t="s">
        <v>5055</v>
      </c>
      <c r="I2717" t="s">
        <v>5055</v>
      </c>
      <c r="J2717" t="s">
        <v>5055</v>
      </c>
      <c r="K2717" t="s">
        <v>5055</v>
      </c>
      <c r="L2717" t="s">
        <v>5055</v>
      </c>
      <c r="M2717" t="s">
        <v>5055</v>
      </c>
      <c r="N2717" t="s">
        <v>20871</v>
      </c>
      <c r="O2717" t="s">
        <v>5055</v>
      </c>
      <c r="P2717" t="s">
        <v>5055</v>
      </c>
      <c r="S2717" t="s">
        <v>23964</v>
      </c>
      <c r="T2717" t="s">
        <v>7587</v>
      </c>
      <c r="U2717" t="s">
        <v>7587</v>
      </c>
    </row>
    <row r="2718" spans="1:21" x14ac:dyDescent="0.35">
      <c r="A2718" t="s">
        <v>6256</v>
      </c>
      <c r="B2718" t="s">
        <v>15479</v>
      </c>
      <c r="C2718" t="s">
        <v>6277</v>
      </c>
      <c r="D2718" t="s">
        <v>5055</v>
      </c>
      <c r="E2718" t="s">
        <v>5055</v>
      </c>
      <c r="F2718" t="s">
        <v>12813</v>
      </c>
      <c r="G2718" t="s">
        <v>12811</v>
      </c>
      <c r="H2718" t="s">
        <v>5055</v>
      </c>
      <c r="I2718" t="s">
        <v>5055</v>
      </c>
      <c r="J2718" t="s">
        <v>5055</v>
      </c>
      <c r="K2718" t="s">
        <v>5055</v>
      </c>
      <c r="L2718" t="s">
        <v>5055</v>
      </c>
      <c r="M2718" t="s">
        <v>5055</v>
      </c>
      <c r="N2718" t="s">
        <v>15479</v>
      </c>
      <c r="O2718" t="s">
        <v>5055</v>
      </c>
      <c r="P2718" t="s">
        <v>5055</v>
      </c>
      <c r="S2718" t="s">
        <v>23964</v>
      </c>
      <c r="T2718" t="s">
        <v>7587</v>
      </c>
      <c r="U2718" t="s">
        <v>7587</v>
      </c>
    </row>
    <row r="2719" spans="1:21" x14ac:dyDescent="0.35">
      <c r="A2719" t="s">
        <v>6256</v>
      </c>
      <c r="B2719" t="s">
        <v>20872</v>
      </c>
      <c r="C2719" t="s">
        <v>6277</v>
      </c>
      <c r="D2719" t="s">
        <v>5055</v>
      </c>
      <c r="E2719" t="s">
        <v>5055</v>
      </c>
      <c r="F2719" t="s">
        <v>18369</v>
      </c>
      <c r="G2719" t="s">
        <v>12789</v>
      </c>
      <c r="H2719" t="s">
        <v>5055</v>
      </c>
      <c r="I2719" t="s">
        <v>14519</v>
      </c>
      <c r="J2719" t="s">
        <v>14488</v>
      </c>
      <c r="K2719" t="s">
        <v>5055</v>
      </c>
      <c r="L2719" t="s">
        <v>5055</v>
      </c>
      <c r="M2719">
        <v>87</v>
      </c>
      <c r="N2719" t="s">
        <v>20872</v>
      </c>
      <c r="O2719" t="s">
        <v>5055</v>
      </c>
      <c r="P2719" t="s">
        <v>5055</v>
      </c>
      <c r="S2719" t="s">
        <v>23964</v>
      </c>
      <c r="T2719" t="s">
        <v>7587</v>
      </c>
      <c r="U2719" t="s">
        <v>7587</v>
      </c>
    </row>
    <row r="2720" spans="1:21" x14ac:dyDescent="0.35">
      <c r="A2720" t="s">
        <v>6256</v>
      </c>
      <c r="B2720" t="s">
        <v>20873</v>
      </c>
      <c r="C2720" t="s">
        <v>6277</v>
      </c>
      <c r="D2720" t="s">
        <v>5055</v>
      </c>
      <c r="E2720" t="s">
        <v>5055</v>
      </c>
      <c r="F2720" t="s">
        <v>17723</v>
      </c>
      <c r="G2720" t="s">
        <v>12802</v>
      </c>
      <c r="H2720" t="s">
        <v>5055</v>
      </c>
      <c r="I2720" t="s">
        <v>5055</v>
      </c>
      <c r="J2720" t="s">
        <v>5055</v>
      </c>
      <c r="K2720" t="s">
        <v>5055</v>
      </c>
      <c r="L2720" t="s">
        <v>5055</v>
      </c>
      <c r="M2720" t="s">
        <v>5055</v>
      </c>
      <c r="N2720" t="s">
        <v>20873</v>
      </c>
      <c r="O2720" t="s">
        <v>5055</v>
      </c>
      <c r="P2720" t="s">
        <v>5055</v>
      </c>
      <c r="S2720" t="s">
        <v>23964</v>
      </c>
      <c r="T2720" t="s">
        <v>7587</v>
      </c>
      <c r="U2720" t="s">
        <v>7587</v>
      </c>
    </row>
    <row r="2721" spans="1:21" x14ac:dyDescent="0.35">
      <c r="A2721" t="s">
        <v>6256</v>
      </c>
      <c r="B2721" t="s">
        <v>20874</v>
      </c>
      <c r="C2721" t="s">
        <v>6277</v>
      </c>
      <c r="D2721" t="s">
        <v>5055</v>
      </c>
      <c r="E2721" t="s">
        <v>5055</v>
      </c>
      <c r="F2721" t="s">
        <v>17723</v>
      </c>
      <c r="G2721" t="s">
        <v>12802</v>
      </c>
      <c r="H2721" t="s">
        <v>5055</v>
      </c>
      <c r="I2721" t="s">
        <v>14513</v>
      </c>
      <c r="J2721" t="s">
        <v>5055</v>
      </c>
      <c r="K2721" t="s">
        <v>5055</v>
      </c>
      <c r="L2721" t="s">
        <v>5055</v>
      </c>
      <c r="M2721" t="s">
        <v>5055</v>
      </c>
      <c r="N2721" t="s">
        <v>20874</v>
      </c>
      <c r="O2721" t="s">
        <v>5055</v>
      </c>
      <c r="P2721" t="s">
        <v>5055</v>
      </c>
      <c r="S2721" t="s">
        <v>23964</v>
      </c>
      <c r="T2721" t="s">
        <v>7587</v>
      </c>
      <c r="U2721" t="s">
        <v>7587</v>
      </c>
    </row>
    <row r="2722" spans="1:21" x14ac:dyDescent="0.35">
      <c r="A2722" t="s">
        <v>6256</v>
      </c>
      <c r="B2722" t="s">
        <v>20875</v>
      </c>
      <c r="C2722" t="s">
        <v>6277</v>
      </c>
      <c r="D2722" t="s">
        <v>5055</v>
      </c>
      <c r="E2722" t="s">
        <v>5055</v>
      </c>
      <c r="F2722" t="s">
        <v>18369</v>
      </c>
      <c r="G2722" t="s">
        <v>12789</v>
      </c>
      <c r="H2722" t="s">
        <v>5055</v>
      </c>
      <c r="I2722" t="s">
        <v>5055</v>
      </c>
      <c r="J2722" t="s">
        <v>5055</v>
      </c>
      <c r="K2722" t="s">
        <v>5055</v>
      </c>
      <c r="L2722" t="s">
        <v>5055</v>
      </c>
      <c r="M2722" t="s">
        <v>5055</v>
      </c>
      <c r="N2722" t="s">
        <v>20875</v>
      </c>
      <c r="O2722" t="s">
        <v>5055</v>
      </c>
      <c r="P2722" t="s">
        <v>5055</v>
      </c>
      <c r="S2722" t="s">
        <v>23964</v>
      </c>
      <c r="T2722" t="s">
        <v>7587</v>
      </c>
      <c r="U2722" t="s">
        <v>7587</v>
      </c>
    </row>
    <row r="2723" spans="1:21" x14ac:dyDescent="0.35">
      <c r="A2723" t="s">
        <v>6256</v>
      </c>
      <c r="B2723" t="s">
        <v>20876</v>
      </c>
      <c r="C2723" t="s">
        <v>6277</v>
      </c>
      <c r="D2723" t="s">
        <v>5055</v>
      </c>
      <c r="E2723" t="s">
        <v>5055</v>
      </c>
      <c r="F2723" t="s">
        <v>12813</v>
      </c>
      <c r="G2723" t="s">
        <v>12811</v>
      </c>
      <c r="H2723" t="s">
        <v>5055</v>
      </c>
      <c r="I2723" t="s">
        <v>5055</v>
      </c>
      <c r="J2723" t="s">
        <v>5055</v>
      </c>
      <c r="K2723" t="s">
        <v>5055</v>
      </c>
      <c r="L2723" t="s">
        <v>5055</v>
      </c>
      <c r="M2723" t="s">
        <v>5055</v>
      </c>
      <c r="N2723" t="s">
        <v>20876</v>
      </c>
      <c r="O2723" t="s">
        <v>5055</v>
      </c>
      <c r="P2723" t="s">
        <v>5055</v>
      </c>
      <c r="S2723" t="s">
        <v>23964</v>
      </c>
      <c r="T2723" t="s">
        <v>7587</v>
      </c>
      <c r="U2723" t="s">
        <v>7587</v>
      </c>
    </row>
    <row r="2724" spans="1:21" x14ac:dyDescent="0.35">
      <c r="A2724" t="s">
        <v>6256</v>
      </c>
      <c r="B2724" t="s">
        <v>20877</v>
      </c>
      <c r="C2724" t="s">
        <v>6277</v>
      </c>
      <c r="D2724" t="s">
        <v>5055</v>
      </c>
      <c r="E2724" t="s">
        <v>5055</v>
      </c>
      <c r="F2724" t="s">
        <v>17723</v>
      </c>
      <c r="G2724" t="s">
        <v>12802</v>
      </c>
      <c r="H2724" t="s">
        <v>5055</v>
      </c>
      <c r="I2724" t="s">
        <v>14519</v>
      </c>
      <c r="J2724" t="s">
        <v>14492</v>
      </c>
      <c r="K2724" t="s">
        <v>5055</v>
      </c>
      <c r="L2724" t="s">
        <v>5055</v>
      </c>
      <c r="M2724" t="s">
        <v>5055</v>
      </c>
      <c r="N2724" t="s">
        <v>20877</v>
      </c>
      <c r="O2724" t="s">
        <v>5055</v>
      </c>
      <c r="P2724" t="s">
        <v>5055</v>
      </c>
      <c r="S2724" t="s">
        <v>23964</v>
      </c>
      <c r="T2724" t="s">
        <v>7587</v>
      </c>
      <c r="U2724" t="s">
        <v>7587</v>
      </c>
    </row>
    <row r="2725" spans="1:21" x14ac:dyDescent="0.35">
      <c r="A2725" t="s">
        <v>6256</v>
      </c>
      <c r="B2725" t="s">
        <v>20878</v>
      </c>
      <c r="C2725" t="s">
        <v>6277</v>
      </c>
      <c r="D2725" t="s">
        <v>5055</v>
      </c>
      <c r="E2725" t="s">
        <v>5055</v>
      </c>
      <c r="F2725" t="s">
        <v>17723</v>
      </c>
      <c r="G2725" t="s">
        <v>12802</v>
      </c>
      <c r="H2725" t="s">
        <v>5055</v>
      </c>
      <c r="I2725" t="s">
        <v>5055</v>
      </c>
      <c r="J2725" t="s">
        <v>5055</v>
      </c>
      <c r="K2725" t="s">
        <v>5055</v>
      </c>
      <c r="L2725" t="s">
        <v>5055</v>
      </c>
      <c r="M2725" t="s">
        <v>5055</v>
      </c>
      <c r="N2725" t="s">
        <v>20878</v>
      </c>
      <c r="O2725" t="s">
        <v>5055</v>
      </c>
      <c r="P2725" t="s">
        <v>5055</v>
      </c>
      <c r="S2725" t="s">
        <v>23964</v>
      </c>
      <c r="T2725" t="s">
        <v>7587</v>
      </c>
      <c r="U2725" t="s">
        <v>7587</v>
      </c>
    </row>
    <row r="2726" spans="1:21" x14ac:dyDescent="0.35">
      <c r="A2726" t="s">
        <v>6256</v>
      </c>
      <c r="B2726" t="s">
        <v>20879</v>
      </c>
      <c r="C2726" t="s">
        <v>6277</v>
      </c>
      <c r="D2726" t="s">
        <v>5055</v>
      </c>
      <c r="E2726" t="s">
        <v>5055</v>
      </c>
      <c r="F2726" t="s">
        <v>12813</v>
      </c>
      <c r="G2726" t="s">
        <v>12811</v>
      </c>
      <c r="H2726" t="s">
        <v>5055</v>
      </c>
      <c r="I2726" t="s">
        <v>5055</v>
      </c>
      <c r="J2726" t="s">
        <v>5055</v>
      </c>
      <c r="K2726" t="s">
        <v>5055</v>
      </c>
      <c r="L2726" t="s">
        <v>5055</v>
      </c>
      <c r="M2726" t="s">
        <v>5055</v>
      </c>
      <c r="N2726" t="s">
        <v>20879</v>
      </c>
      <c r="O2726" t="s">
        <v>5055</v>
      </c>
      <c r="P2726" t="s">
        <v>5055</v>
      </c>
      <c r="S2726" t="s">
        <v>23964</v>
      </c>
      <c r="T2726" t="s">
        <v>7587</v>
      </c>
      <c r="U2726" t="s">
        <v>7587</v>
      </c>
    </row>
    <row r="2727" spans="1:21" x14ac:dyDescent="0.35">
      <c r="A2727" t="s">
        <v>6256</v>
      </c>
      <c r="B2727" t="s">
        <v>20880</v>
      </c>
      <c r="C2727" t="s">
        <v>6277</v>
      </c>
      <c r="D2727" t="s">
        <v>5055</v>
      </c>
      <c r="E2727" t="s">
        <v>5055</v>
      </c>
      <c r="F2727" t="s">
        <v>17723</v>
      </c>
      <c r="G2727" t="s">
        <v>12802</v>
      </c>
      <c r="H2727" t="s">
        <v>5055</v>
      </c>
      <c r="I2727" t="s">
        <v>14515</v>
      </c>
      <c r="J2727" t="s">
        <v>5055</v>
      </c>
      <c r="K2727" t="s">
        <v>5055</v>
      </c>
      <c r="L2727" t="s">
        <v>5055</v>
      </c>
      <c r="M2727" t="s">
        <v>5055</v>
      </c>
      <c r="N2727" t="s">
        <v>20881</v>
      </c>
      <c r="O2727" t="s">
        <v>5055</v>
      </c>
      <c r="P2727" t="s">
        <v>5055</v>
      </c>
      <c r="S2727" t="s">
        <v>23964</v>
      </c>
      <c r="T2727" t="s">
        <v>7587</v>
      </c>
      <c r="U2727" t="s">
        <v>7587</v>
      </c>
    </row>
    <row r="2728" spans="1:21" x14ac:dyDescent="0.35">
      <c r="A2728" t="s">
        <v>6256</v>
      </c>
      <c r="B2728" t="s">
        <v>20882</v>
      </c>
      <c r="C2728" t="s">
        <v>6277</v>
      </c>
      <c r="D2728" t="s">
        <v>5055</v>
      </c>
      <c r="E2728" t="s">
        <v>5055</v>
      </c>
      <c r="F2728" t="s">
        <v>17723</v>
      </c>
      <c r="G2728" t="s">
        <v>12802</v>
      </c>
      <c r="H2728" t="s">
        <v>5055</v>
      </c>
      <c r="I2728" t="s">
        <v>5055</v>
      </c>
      <c r="J2728" t="s">
        <v>5055</v>
      </c>
      <c r="K2728" t="s">
        <v>5055</v>
      </c>
      <c r="L2728" t="s">
        <v>5055</v>
      </c>
      <c r="M2728" t="s">
        <v>5055</v>
      </c>
      <c r="N2728" t="s">
        <v>20882</v>
      </c>
      <c r="O2728" t="s">
        <v>5055</v>
      </c>
      <c r="P2728" t="s">
        <v>5055</v>
      </c>
      <c r="S2728" t="s">
        <v>23964</v>
      </c>
      <c r="T2728" t="s">
        <v>7587</v>
      </c>
      <c r="U2728" t="s">
        <v>7587</v>
      </c>
    </row>
    <row r="2729" spans="1:21" x14ac:dyDescent="0.35">
      <c r="A2729" t="s">
        <v>6256</v>
      </c>
      <c r="B2729" t="s">
        <v>20883</v>
      </c>
      <c r="C2729" t="s">
        <v>6277</v>
      </c>
      <c r="D2729" t="s">
        <v>5055</v>
      </c>
      <c r="E2729" t="s">
        <v>5055</v>
      </c>
      <c r="F2729" t="s">
        <v>17723</v>
      </c>
      <c r="G2729" t="s">
        <v>12802</v>
      </c>
      <c r="H2729" t="s">
        <v>5055</v>
      </c>
      <c r="I2729" t="s">
        <v>14513</v>
      </c>
      <c r="J2729" t="s">
        <v>5055</v>
      </c>
      <c r="K2729" t="s">
        <v>5055</v>
      </c>
      <c r="L2729" t="s">
        <v>5055</v>
      </c>
      <c r="M2729" t="s">
        <v>5055</v>
      </c>
      <c r="N2729" t="s">
        <v>20883</v>
      </c>
      <c r="O2729" t="s">
        <v>5055</v>
      </c>
      <c r="P2729" t="s">
        <v>5055</v>
      </c>
      <c r="S2729" t="s">
        <v>23964</v>
      </c>
      <c r="T2729" t="s">
        <v>7587</v>
      </c>
      <c r="U2729" t="s">
        <v>7587</v>
      </c>
    </row>
    <row r="2730" spans="1:21" x14ac:dyDescent="0.35">
      <c r="A2730" t="s">
        <v>6256</v>
      </c>
      <c r="B2730" t="s">
        <v>20884</v>
      </c>
      <c r="C2730" t="s">
        <v>6277</v>
      </c>
      <c r="D2730" t="s">
        <v>5055</v>
      </c>
      <c r="E2730" t="s">
        <v>5055</v>
      </c>
      <c r="F2730" t="s">
        <v>17723</v>
      </c>
      <c r="G2730" t="s">
        <v>12802</v>
      </c>
      <c r="H2730" t="s">
        <v>5055</v>
      </c>
      <c r="I2730" t="s">
        <v>5055</v>
      </c>
      <c r="J2730" t="s">
        <v>5055</v>
      </c>
      <c r="K2730" t="s">
        <v>5055</v>
      </c>
      <c r="L2730" t="s">
        <v>5055</v>
      </c>
      <c r="M2730" t="s">
        <v>5055</v>
      </c>
      <c r="N2730" t="s">
        <v>20884</v>
      </c>
      <c r="O2730" t="s">
        <v>5055</v>
      </c>
      <c r="P2730" t="s">
        <v>5055</v>
      </c>
      <c r="S2730" t="s">
        <v>23964</v>
      </c>
      <c r="T2730" t="s">
        <v>7587</v>
      </c>
      <c r="U2730" t="s">
        <v>7587</v>
      </c>
    </row>
    <row r="2731" spans="1:21" x14ac:dyDescent="0.35">
      <c r="A2731" t="s">
        <v>6256</v>
      </c>
      <c r="B2731" t="s">
        <v>20885</v>
      </c>
      <c r="C2731" t="s">
        <v>6277</v>
      </c>
      <c r="D2731" t="s">
        <v>5055</v>
      </c>
      <c r="E2731" t="s">
        <v>5055</v>
      </c>
      <c r="F2731" t="s">
        <v>17723</v>
      </c>
      <c r="G2731" t="s">
        <v>12802</v>
      </c>
      <c r="H2731" t="s">
        <v>5055</v>
      </c>
      <c r="I2731" t="s">
        <v>5055</v>
      </c>
      <c r="J2731" t="s">
        <v>5055</v>
      </c>
      <c r="K2731" t="s">
        <v>5055</v>
      </c>
      <c r="L2731" t="s">
        <v>5055</v>
      </c>
      <c r="M2731" t="s">
        <v>5055</v>
      </c>
      <c r="N2731" t="s">
        <v>20885</v>
      </c>
      <c r="O2731" t="s">
        <v>5055</v>
      </c>
      <c r="P2731" t="s">
        <v>5055</v>
      </c>
      <c r="S2731" t="s">
        <v>23964</v>
      </c>
      <c r="T2731" t="s">
        <v>7587</v>
      </c>
      <c r="U2731" t="s">
        <v>7587</v>
      </c>
    </row>
    <row r="2732" spans="1:21" x14ac:dyDescent="0.35">
      <c r="A2732" t="s">
        <v>6256</v>
      </c>
      <c r="B2732" t="s">
        <v>20886</v>
      </c>
      <c r="C2732" t="s">
        <v>6277</v>
      </c>
      <c r="D2732" t="s">
        <v>5055</v>
      </c>
      <c r="E2732" t="s">
        <v>5055</v>
      </c>
      <c r="F2732" t="s">
        <v>17723</v>
      </c>
      <c r="G2732" t="s">
        <v>12802</v>
      </c>
      <c r="H2732" t="s">
        <v>5055</v>
      </c>
      <c r="I2732" t="s">
        <v>5055</v>
      </c>
      <c r="J2732" t="s">
        <v>5055</v>
      </c>
      <c r="K2732" t="s">
        <v>5055</v>
      </c>
      <c r="L2732" t="s">
        <v>5055</v>
      </c>
      <c r="M2732" t="s">
        <v>5055</v>
      </c>
      <c r="N2732" t="s">
        <v>20885</v>
      </c>
      <c r="O2732" t="s">
        <v>5055</v>
      </c>
      <c r="P2732" t="s">
        <v>5055</v>
      </c>
      <c r="S2732" t="s">
        <v>23964</v>
      </c>
      <c r="T2732" t="s">
        <v>7587</v>
      </c>
      <c r="U2732" t="s">
        <v>7587</v>
      </c>
    </row>
    <row r="2733" spans="1:21" x14ac:dyDescent="0.35">
      <c r="A2733" t="s">
        <v>6256</v>
      </c>
      <c r="B2733" t="s">
        <v>20887</v>
      </c>
      <c r="C2733" t="s">
        <v>6277</v>
      </c>
      <c r="D2733" t="s">
        <v>5055</v>
      </c>
      <c r="E2733" t="s">
        <v>5055</v>
      </c>
      <c r="F2733" t="s">
        <v>17723</v>
      </c>
      <c r="G2733" t="s">
        <v>12802</v>
      </c>
      <c r="H2733" t="s">
        <v>5055</v>
      </c>
      <c r="I2733" t="s">
        <v>5055</v>
      </c>
      <c r="J2733" t="s">
        <v>5055</v>
      </c>
      <c r="K2733" t="s">
        <v>5055</v>
      </c>
      <c r="L2733" t="s">
        <v>5055</v>
      </c>
      <c r="M2733" t="s">
        <v>5055</v>
      </c>
      <c r="N2733" t="s">
        <v>20888</v>
      </c>
      <c r="O2733" t="s">
        <v>5055</v>
      </c>
      <c r="P2733" t="s">
        <v>5055</v>
      </c>
      <c r="S2733" t="s">
        <v>23964</v>
      </c>
      <c r="T2733" t="s">
        <v>7587</v>
      </c>
      <c r="U2733" t="s">
        <v>7587</v>
      </c>
    </row>
    <row r="2734" spans="1:21" x14ac:dyDescent="0.35">
      <c r="A2734" t="s">
        <v>6256</v>
      </c>
      <c r="B2734" t="s">
        <v>20889</v>
      </c>
      <c r="C2734" t="s">
        <v>6277</v>
      </c>
      <c r="D2734" t="s">
        <v>5055</v>
      </c>
      <c r="E2734" t="s">
        <v>5055</v>
      </c>
      <c r="F2734" t="s">
        <v>17723</v>
      </c>
      <c r="G2734" t="s">
        <v>12802</v>
      </c>
      <c r="H2734" t="s">
        <v>5055</v>
      </c>
      <c r="I2734" t="s">
        <v>10871</v>
      </c>
      <c r="J2734" t="s">
        <v>5055</v>
      </c>
      <c r="K2734" t="s">
        <v>5055</v>
      </c>
      <c r="L2734" t="s">
        <v>5055</v>
      </c>
      <c r="M2734" t="s">
        <v>5055</v>
      </c>
      <c r="N2734" t="s">
        <v>20890</v>
      </c>
      <c r="O2734" t="s">
        <v>5055</v>
      </c>
      <c r="P2734" t="s">
        <v>5055</v>
      </c>
      <c r="S2734" t="s">
        <v>23964</v>
      </c>
      <c r="T2734" t="s">
        <v>7587</v>
      </c>
      <c r="U2734" t="s">
        <v>7587</v>
      </c>
    </row>
    <row r="2735" spans="1:21" x14ac:dyDescent="0.35">
      <c r="A2735" t="s">
        <v>6256</v>
      </c>
      <c r="B2735" t="s">
        <v>20891</v>
      </c>
      <c r="C2735" t="s">
        <v>6277</v>
      </c>
      <c r="D2735" t="s">
        <v>5055</v>
      </c>
      <c r="E2735" t="s">
        <v>5055</v>
      </c>
      <c r="F2735" t="s">
        <v>17723</v>
      </c>
      <c r="G2735" t="s">
        <v>12802</v>
      </c>
      <c r="H2735" t="s">
        <v>5055</v>
      </c>
      <c r="I2735" t="s">
        <v>14513</v>
      </c>
      <c r="J2735" t="s">
        <v>5055</v>
      </c>
      <c r="K2735" t="s">
        <v>5055</v>
      </c>
      <c r="L2735" t="s">
        <v>5055</v>
      </c>
      <c r="M2735" t="s">
        <v>5055</v>
      </c>
      <c r="N2735" t="s">
        <v>20891</v>
      </c>
      <c r="O2735" t="s">
        <v>5055</v>
      </c>
      <c r="P2735" t="s">
        <v>5055</v>
      </c>
      <c r="S2735" t="s">
        <v>23964</v>
      </c>
      <c r="T2735" t="s">
        <v>7587</v>
      </c>
      <c r="U2735" t="s">
        <v>7587</v>
      </c>
    </row>
    <row r="2736" spans="1:21" x14ac:dyDescent="0.35">
      <c r="A2736" t="s">
        <v>6256</v>
      </c>
      <c r="B2736" t="s">
        <v>20892</v>
      </c>
      <c r="C2736" t="s">
        <v>6277</v>
      </c>
      <c r="D2736" t="s">
        <v>5055</v>
      </c>
      <c r="E2736" t="s">
        <v>5055</v>
      </c>
      <c r="F2736" t="s">
        <v>17723</v>
      </c>
      <c r="G2736" t="s">
        <v>12802</v>
      </c>
      <c r="H2736" t="s">
        <v>5055</v>
      </c>
      <c r="I2736" t="s">
        <v>5055</v>
      </c>
      <c r="J2736" t="s">
        <v>5055</v>
      </c>
      <c r="K2736" t="s">
        <v>5055</v>
      </c>
      <c r="L2736" t="s">
        <v>5055</v>
      </c>
      <c r="M2736" t="s">
        <v>5055</v>
      </c>
      <c r="N2736" t="s">
        <v>20892</v>
      </c>
      <c r="O2736" t="s">
        <v>5055</v>
      </c>
      <c r="P2736" t="s">
        <v>5055</v>
      </c>
      <c r="S2736" t="s">
        <v>23964</v>
      </c>
      <c r="T2736" t="s">
        <v>7587</v>
      </c>
      <c r="U2736" t="s">
        <v>7587</v>
      </c>
    </row>
    <row r="2737" spans="1:21" x14ac:dyDescent="0.35">
      <c r="A2737" t="s">
        <v>6256</v>
      </c>
      <c r="B2737" t="s">
        <v>20893</v>
      </c>
      <c r="C2737" t="s">
        <v>6277</v>
      </c>
      <c r="D2737" t="s">
        <v>5055</v>
      </c>
      <c r="E2737" t="s">
        <v>5055</v>
      </c>
      <c r="F2737" t="s">
        <v>17723</v>
      </c>
      <c r="G2737" t="s">
        <v>12802</v>
      </c>
      <c r="H2737" t="s">
        <v>5055</v>
      </c>
      <c r="I2737" t="s">
        <v>5055</v>
      </c>
      <c r="J2737" t="s">
        <v>5055</v>
      </c>
      <c r="K2737" t="s">
        <v>5055</v>
      </c>
      <c r="L2737" t="s">
        <v>5055</v>
      </c>
      <c r="M2737" t="s">
        <v>5055</v>
      </c>
      <c r="N2737" t="s">
        <v>20893</v>
      </c>
      <c r="O2737" t="s">
        <v>5055</v>
      </c>
      <c r="P2737" t="s">
        <v>5055</v>
      </c>
      <c r="S2737" t="s">
        <v>23964</v>
      </c>
      <c r="T2737" t="s">
        <v>7587</v>
      </c>
      <c r="U2737" t="s">
        <v>7587</v>
      </c>
    </row>
    <row r="2738" spans="1:21" x14ac:dyDescent="0.35">
      <c r="A2738" t="s">
        <v>6256</v>
      </c>
      <c r="B2738" t="s">
        <v>20894</v>
      </c>
      <c r="C2738" t="s">
        <v>6277</v>
      </c>
      <c r="D2738" t="s">
        <v>5055</v>
      </c>
      <c r="E2738" t="s">
        <v>5055</v>
      </c>
      <c r="F2738" t="s">
        <v>17723</v>
      </c>
      <c r="G2738" t="s">
        <v>12802</v>
      </c>
      <c r="H2738" t="s">
        <v>5055</v>
      </c>
      <c r="I2738" t="s">
        <v>5055</v>
      </c>
      <c r="J2738" t="s">
        <v>5055</v>
      </c>
      <c r="K2738" t="s">
        <v>5055</v>
      </c>
      <c r="L2738" t="s">
        <v>5055</v>
      </c>
      <c r="M2738" t="s">
        <v>5055</v>
      </c>
      <c r="N2738" t="s">
        <v>20894</v>
      </c>
      <c r="O2738" t="s">
        <v>5055</v>
      </c>
      <c r="P2738" t="s">
        <v>5055</v>
      </c>
      <c r="S2738" t="s">
        <v>23964</v>
      </c>
      <c r="T2738" t="s">
        <v>7587</v>
      </c>
      <c r="U2738" t="s">
        <v>7587</v>
      </c>
    </row>
    <row r="2739" spans="1:21" x14ac:dyDescent="0.35">
      <c r="A2739" t="s">
        <v>6256</v>
      </c>
      <c r="B2739" t="s">
        <v>20895</v>
      </c>
      <c r="C2739" t="s">
        <v>6277</v>
      </c>
      <c r="D2739" t="s">
        <v>5055</v>
      </c>
      <c r="E2739" t="s">
        <v>5055</v>
      </c>
      <c r="F2739" t="s">
        <v>12813</v>
      </c>
      <c r="G2739" t="s">
        <v>12811</v>
      </c>
      <c r="H2739" t="s">
        <v>5055</v>
      </c>
      <c r="I2739" t="s">
        <v>14521</v>
      </c>
      <c r="J2739" t="s">
        <v>20896</v>
      </c>
      <c r="K2739" t="s">
        <v>20897</v>
      </c>
      <c r="L2739" t="s">
        <v>5055</v>
      </c>
      <c r="M2739" t="s">
        <v>5055</v>
      </c>
      <c r="N2739" t="s">
        <v>20895</v>
      </c>
      <c r="O2739" t="s">
        <v>5055</v>
      </c>
      <c r="P2739" t="s">
        <v>5055</v>
      </c>
      <c r="S2739" t="s">
        <v>23964</v>
      </c>
      <c r="T2739" t="s">
        <v>7587</v>
      </c>
      <c r="U2739" t="s">
        <v>7587</v>
      </c>
    </row>
    <row r="2740" spans="1:21" x14ac:dyDescent="0.35">
      <c r="A2740" t="s">
        <v>6256</v>
      </c>
      <c r="B2740" t="s">
        <v>15806</v>
      </c>
      <c r="C2740" t="s">
        <v>6277</v>
      </c>
      <c r="D2740" t="s">
        <v>5055</v>
      </c>
      <c r="E2740" t="s">
        <v>5055</v>
      </c>
      <c r="F2740" t="s">
        <v>17723</v>
      </c>
      <c r="G2740" t="s">
        <v>12802</v>
      </c>
      <c r="H2740" t="s">
        <v>5055</v>
      </c>
      <c r="I2740" t="s">
        <v>14513</v>
      </c>
      <c r="J2740" t="s">
        <v>5055</v>
      </c>
      <c r="K2740" t="s">
        <v>5055</v>
      </c>
      <c r="L2740" t="s">
        <v>5055</v>
      </c>
      <c r="M2740" t="s">
        <v>5055</v>
      </c>
      <c r="N2740" t="s">
        <v>15806</v>
      </c>
      <c r="O2740" t="s">
        <v>5055</v>
      </c>
      <c r="P2740" t="s">
        <v>5055</v>
      </c>
      <c r="S2740" t="s">
        <v>23964</v>
      </c>
      <c r="T2740" t="s">
        <v>7587</v>
      </c>
      <c r="U2740" t="s">
        <v>7587</v>
      </c>
    </row>
    <row r="2741" spans="1:21" x14ac:dyDescent="0.35">
      <c r="A2741" t="s">
        <v>6256</v>
      </c>
      <c r="B2741" t="s">
        <v>20898</v>
      </c>
      <c r="C2741" t="s">
        <v>6277</v>
      </c>
      <c r="D2741" t="s">
        <v>5055</v>
      </c>
      <c r="E2741" t="s">
        <v>5055</v>
      </c>
      <c r="F2741" t="s">
        <v>18145</v>
      </c>
      <c r="G2741" t="s">
        <v>12802</v>
      </c>
      <c r="H2741" t="s">
        <v>5055</v>
      </c>
      <c r="I2741" t="s">
        <v>5055</v>
      </c>
      <c r="J2741" t="s">
        <v>5055</v>
      </c>
      <c r="K2741" t="s">
        <v>5055</v>
      </c>
      <c r="L2741" t="s">
        <v>5055</v>
      </c>
      <c r="M2741" t="s">
        <v>5055</v>
      </c>
      <c r="N2741" t="s">
        <v>20898</v>
      </c>
      <c r="O2741" t="s">
        <v>5055</v>
      </c>
      <c r="P2741" t="s">
        <v>5055</v>
      </c>
      <c r="S2741" t="s">
        <v>23964</v>
      </c>
      <c r="T2741" t="s">
        <v>7587</v>
      </c>
      <c r="U2741" t="s">
        <v>7587</v>
      </c>
    </row>
    <row r="2742" spans="1:21" x14ac:dyDescent="0.35">
      <c r="A2742" t="s">
        <v>6256</v>
      </c>
      <c r="B2742" t="s">
        <v>20899</v>
      </c>
      <c r="C2742" t="s">
        <v>6277</v>
      </c>
      <c r="D2742" t="s">
        <v>5055</v>
      </c>
      <c r="E2742" t="s">
        <v>5055</v>
      </c>
      <c r="F2742" t="s">
        <v>17723</v>
      </c>
      <c r="G2742" t="s">
        <v>12802</v>
      </c>
      <c r="H2742" t="s">
        <v>5055</v>
      </c>
      <c r="I2742" t="s">
        <v>5055</v>
      </c>
      <c r="J2742" t="s">
        <v>5055</v>
      </c>
      <c r="K2742" t="s">
        <v>5055</v>
      </c>
      <c r="L2742" t="s">
        <v>5055</v>
      </c>
      <c r="M2742" t="s">
        <v>5055</v>
      </c>
      <c r="N2742" t="s">
        <v>20899</v>
      </c>
      <c r="O2742" t="s">
        <v>5055</v>
      </c>
      <c r="P2742" t="s">
        <v>5055</v>
      </c>
      <c r="S2742" t="s">
        <v>23964</v>
      </c>
      <c r="T2742" t="s">
        <v>7587</v>
      </c>
      <c r="U2742" t="s">
        <v>7587</v>
      </c>
    </row>
    <row r="2743" spans="1:21" x14ac:dyDescent="0.35">
      <c r="A2743" t="s">
        <v>6256</v>
      </c>
      <c r="B2743" t="s">
        <v>20900</v>
      </c>
      <c r="C2743" t="s">
        <v>6277</v>
      </c>
      <c r="D2743" t="s">
        <v>5055</v>
      </c>
      <c r="E2743" t="s">
        <v>5055</v>
      </c>
      <c r="F2743" t="s">
        <v>17723</v>
      </c>
      <c r="G2743" t="s">
        <v>12802</v>
      </c>
      <c r="H2743" t="s">
        <v>5055</v>
      </c>
      <c r="I2743" t="s">
        <v>5055</v>
      </c>
      <c r="J2743" t="s">
        <v>5055</v>
      </c>
      <c r="K2743" t="s">
        <v>5055</v>
      </c>
      <c r="L2743" t="s">
        <v>5055</v>
      </c>
      <c r="M2743" t="s">
        <v>5055</v>
      </c>
      <c r="N2743" t="s">
        <v>20900</v>
      </c>
      <c r="O2743" t="s">
        <v>5055</v>
      </c>
      <c r="P2743" t="s">
        <v>5055</v>
      </c>
      <c r="S2743" t="s">
        <v>23964</v>
      </c>
      <c r="T2743" t="s">
        <v>7587</v>
      </c>
      <c r="U2743" t="s">
        <v>7587</v>
      </c>
    </row>
    <row r="2744" spans="1:21" x14ac:dyDescent="0.35">
      <c r="A2744" t="s">
        <v>6256</v>
      </c>
      <c r="B2744" t="s">
        <v>20901</v>
      </c>
      <c r="C2744" t="s">
        <v>6277</v>
      </c>
      <c r="D2744" t="s">
        <v>5055</v>
      </c>
      <c r="E2744" t="s">
        <v>5055</v>
      </c>
      <c r="F2744" t="s">
        <v>12813</v>
      </c>
      <c r="G2744" t="s">
        <v>12811</v>
      </c>
      <c r="H2744" t="s">
        <v>5055</v>
      </c>
      <c r="I2744" t="s">
        <v>14521</v>
      </c>
      <c r="J2744" t="s">
        <v>5055</v>
      </c>
      <c r="K2744" t="s">
        <v>5055</v>
      </c>
      <c r="L2744" t="s">
        <v>5055</v>
      </c>
      <c r="M2744" t="s">
        <v>5055</v>
      </c>
      <c r="N2744" t="s">
        <v>20901</v>
      </c>
      <c r="O2744" t="s">
        <v>5055</v>
      </c>
      <c r="P2744" t="s">
        <v>5055</v>
      </c>
      <c r="S2744" t="s">
        <v>23964</v>
      </c>
      <c r="T2744" t="s">
        <v>7587</v>
      </c>
      <c r="U2744" t="s">
        <v>7587</v>
      </c>
    </row>
    <row r="2745" spans="1:21" x14ac:dyDescent="0.35">
      <c r="A2745" t="s">
        <v>6256</v>
      </c>
      <c r="B2745" t="s">
        <v>20902</v>
      </c>
      <c r="C2745" t="s">
        <v>6277</v>
      </c>
      <c r="D2745" t="s">
        <v>5055</v>
      </c>
      <c r="E2745" t="s">
        <v>5055</v>
      </c>
      <c r="F2745" t="s">
        <v>17723</v>
      </c>
      <c r="G2745" t="s">
        <v>12802</v>
      </c>
      <c r="H2745" t="s">
        <v>5055</v>
      </c>
      <c r="I2745" t="s">
        <v>5055</v>
      </c>
      <c r="J2745" t="s">
        <v>5055</v>
      </c>
      <c r="K2745" t="s">
        <v>5055</v>
      </c>
      <c r="L2745" t="s">
        <v>5055</v>
      </c>
      <c r="M2745" t="s">
        <v>5055</v>
      </c>
      <c r="N2745" t="s">
        <v>20902</v>
      </c>
      <c r="O2745" t="s">
        <v>5055</v>
      </c>
      <c r="P2745" t="s">
        <v>5055</v>
      </c>
      <c r="S2745" t="s">
        <v>23964</v>
      </c>
      <c r="T2745" t="s">
        <v>7587</v>
      </c>
      <c r="U2745" t="s">
        <v>7587</v>
      </c>
    </row>
    <row r="2746" spans="1:21" x14ac:dyDescent="0.35">
      <c r="A2746" t="s">
        <v>6256</v>
      </c>
      <c r="B2746" t="s">
        <v>20903</v>
      </c>
      <c r="C2746" t="s">
        <v>6277</v>
      </c>
      <c r="D2746" t="s">
        <v>5055</v>
      </c>
      <c r="E2746" t="s">
        <v>5055</v>
      </c>
      <c r="F2746" t="s">
        <v>17723</v>
      </c>
      <c r="G2746" t="s">
        <v>12802</v>
      </c>
      <c r="H2746" t="s">
        <v>5055</v>
      </c>
      <c r="I2746" t="s">
        <v>5055</v>
      </c>
      <c r="J2746" t="s">
        <v>5055</v>
      </c>
      <c r="K2746" t="s">
        <v>5055</v>
      </c>
      <c r="L2746" t="s">
        <v>5055</v>
      </c>
      <c r="M2746" t="s">
        <v>5055</v>
      </c>
      <c r="N2746" t="s">
        <v>20903</v>
      </c>
      <c r="O2746" t="s">
        <v>5055</v>
      </c>
      <c r="P2746" t="s">
        <v>5055</v>
      </c>
      <c r="S2746" t="s">
        <v>23964</v>
      </c>
      <c r="T2746" t="s">
        <v>7587</v>
      </c>
      <c r="U2746" t="s">
        <v>7587</v>
      </c>
    </row>
    <row r="2747" spans="1:21" x14ac:dyDescent="0.35">
      <c r="A2747" t="s">
        <v>6256</v>
      </c>
      <c r="B2747" t="s">
        <v>20904</v>
      </c>
      <c r="C2747" t="s">
        <v>6277</v>
      </c>
      <c r="D2747" t="s">
        <v>5055</v>
      </c>
      <c r="E2747" t="s">
        <v>5055</v>
      </c>
      <c r="F2747" t="s">
        <v>12813</v>
      </c>
      <c r="G2747" t="s">
        <v>12811</v>
      </c>
      <c r="H2747" t="s">
        <v>5055</v>
      </c>
      <c r="I2747" t="s">
        <v>5055</v>
      </c>
      <c r="J2747" t="s">
        <v>5055</v>
      </c>
      <c r="K2747" t="s">
        <v>5055</v>
      </c>
      <c r="L2747" t="s">
        <v>5055</v>
      </c>
      <c r="M2747" t="s">
        <v>5055</v>
      </c>
      <c r="N2747" t="s">
        <v>20904</v>
      </c>
      <c r="O2747" t="s">
        <v>5055</v>
      </c>
      <c r="P2747" t="s">
        <v>5055</v>
      </c>
      <c r="S2747" t="s">
        <v>23964</v>
      </c>
      <c r="T2747" t="s">
        <v>7587</v>
      </c>
      <c r="U2747" t="s">
        <v>7587</v>
      </c>
    </row>
    <row r="2748" spans="1:21" x14ac:dyDescent="0.35">
      <c r="A2748" t="s">
        <v>6256</v>
      </c>
      <c r="B2748" t="s">
        <v>20905</v>
      </c>
      <c r="C2748" t="s">
        <v>6277</v>
      </c>
      <c r="D2748" t="s">
        <v>5055</v>
      </c>
      <c r="E2748" t="s">
        <v>5055</v>
      </c>
      <c r="F2748" t="s">
        <v>12813</v>
      </c>
      <c r="G2748" t="s">
        <v>12811</v>
      </c>
      <c r="H2748" t="s">
        <v>5055</v>
      </c>
      <c r="I2748" t="s">
        <v>14521</v>
      </c>
      <c r="J2748" t="s">
        <v>5055</v>
      </c>
      <c r="K2748" t="s">
        <v>5055</v>
      </c>
      <c r="L2748" t="s">
        <v>5055</v>
      </c>
      <c r="M2748" t="s">
        <v>5055</v>
      </c>
      <c r="N2748" t="s">
        <v>20905</v>
      </c>
      <c r="O2748" t="s">
        <v>5055</v>
      </c>
      <c r="P2748" t="s">
        <v>5055</v>
      </c>
      <c r="S2748" t="s">
        <v>23964</v>
      </c>
      <c r="T2748" t="s">
        <v>7587</v>
      </c>
      <c r="U2748" t="s">
        <v>7587</v>
      </c>
    </row>
    <row r="2749" spans="1:21" x14ac:dyDescent="0.35">
      <c r="A2749" t="s">
        <v>6256</v>
      </c>
      <c r="B2749" t="s">
        <v>20906</v>
      </c>
      <c r="C2749" t="s">
        <v>6277</v>
      </c>
      <c r="D2749" t="s">
        <v>5055</v>
      </c>
      <c r="E2749" t="s">
        <v>5055</v>
      </c>
      <c r="F2749" t="s">
        <v>17723</v>
      </c>
      <c r="G2749" t="s">
        <v>12802</v>
      </c>
      <c r="H2749" t="s">
        <v>5055</v>
      </c>
      <c r="I2749" t="s">
        <v>5055</v>
      </c>
      <c r="J2749" t="s">
        <v>5055</v>
      </c>
      <c r="K2749" t="s">
        <v>5055</v>
      </c>
      <c r="L2749" t="s">
        <v>5055</v>
      </c>
      <c r="M2749" t="s">
        <v>5055</v>
      </c>
      <c r="N2749" t="s">
        <v>20906</v>
      </c>
      <c r="S2749" t="s">
        <v>23964</v>
      </c>
      <c r="T2749" t="s">
        <v>7587</v>
      </c>
      <c r="U2749" t="s">
        <v>7587</v>
      </c>
    </row>
    <row r="2750" spans="1:21" x14ac:dyDescent="0.35">
      <c r="A2750" t="s">
        <v>6256</v>
      </c>
      <c r="B2750" t="s">
        <v>20907</v>
      </c>
      <c r="C2750" t="s">
        <v>6277</v>
      </c>
      <c r="D2750" t="s">
        <v>5055</v>
      </c>
      <c r="E2750" t="s">
        <v>5055</v>
      </c>
      <c r="F2750" t="s">
        <v>17723</v>
      </c>
      <c r="G2750" t="s">
        <v>12802</v>
      </c>
      <c r="H2750" t="s">
        <v>5055</v>
      </c>
      <c r="I2750" t="s">
        <v>5055</v>
      </c>
      <c r="J2750" t="s">
        <v>5055</v>
      </c>
      <c r="K2750" t="s">
        <v>5055</v>
      </c>
      <c r="L2750" t="s">
        <v>5055</v>
      </c>
      <c r="M2750" t="s">
        <v>5055</v>
      </c>
      <c r="N2750" t="s">
        <v>20907</v>
      </c>
      <c r="S2750" t="s">
        <v>23964</v>
      </c>
      <c r="T2750" t="s">
        <v>7587</v>
      </c>
      <c r="U2750" t="s">
        <v>7587</v>
      </c>
    </row>
    <row r="2751" spans="1:21" x14ac:dyDescent="0.35">
      <c r="A2751" t="s">
        <v>6256</v>
      </c>
      <c r="B2751" t="s">
        <v>20908</v>
      </c>
      <c r="C2751" t="s">
        <v>6277</v>
      </c>
      <c r="D2751" t="s">
        <v>5055</v>
      </c>
      <c r="E2751" t="s">
        <v>5055</v>
      </c>
      <c r="F2751" t="s">
        <v>17723</v>
      </c>
      <c r="G2751" t="s">
        <v>12802</v>
      </c>
      <c r="H2751" t="s">
        <v>5055</v>
      </c>
      <c r="I2751" t="s">
        <v>5055</v>
      </c>
      <c r="J2751" t="s">
        <v>5055</v>
      </c>
      <c r="K2751" t="s">
        <v>5055</v>
      </c>
      <c r="L2751" t="s">
        <v>5055</v>
      </c>
      <c r="M2751" t="s">
        <v>5055</v>
      </c>
      <c r="N2751" t="s">
        <v>20908</v>
      </c>
      <c r="S2751" t="s">
        <v>23964</v>
      </c>
      <c r="T2751" t="s">
        <v>7587</v>
      </c>
      <c r="U2751" t="s">
        <v>7587</v>
      </c>
    </row>
    <row r="2752" spans="1:21" x14ac:dyDescent="0.35">
      <c r="A2752" t="s">
        <v>6256</v>
      </c>
      <c r="B2752" t="s">
        <v>20909</v>
      </c>
      <c r="C2752" t="s">
        <v>6277</v>
      </c>
      <c r="D2752" t="s">
        <v>5055</v>
      </c>
      <c r="E2752" t="s">
        <v>5055</v>
      </c>
      <c r="F2752" t="s">
        <v>17723</v>
      </c>
      <c r="G2752" t="s">
        <v>12802</v>
      </c>
      <c r="H2752" t="s">
        <v>5055</v>
      </c>
      <c r="I2752" t="s">
        <v>5055</v>
      </c>
      <c r="J2752" t="s">
        <v>5055</v>
      </c>
      <c r="K2752" t="s">
        <v>5055</v>
      </c>
      <c r="L2752" t="s">
        <v>5055</v>
      </c>
      <c r="M2752" t="s">
        <v>5055</v>
      </c>
      <c r="N2752" t="s">
        <v>20909</v>
      </c>
      <c r="S2752" t="s">
        <v>23964</v>
      </c>
      <c r="T2752" t="s">
        <v>7587</v>
      </c>
      <c r="U2752" t="s">
        <v>7587</v>
      </c>
    </row>
    <row r="2753" spans="1:21" x14ac:dyDescent="0.35">
      <c r="A2753" t="s">
        <v>6256</v>
      </c>
      <c r="B2753" t="s">
        <v>20910</v>
      </c>
      <c r="C2753" t="s">
        <v>6277</v>
      </c>
      <c r="D2753" t="s">
        <v>5055</v>
      </c>
      <c r="E2753" t="s">
        <v>5055</v>
      </c>
      <c r="F2753" t="s">
        <v>17723</v>
      </c>
      <c r="G2753" t="s">
        <v>12802</v>
      </c>
      <c r="H2753" t="s">
        <v>5055</v>
      </c>
      <c r="I2753" t="s">
        <v>5055</v>
      </c>
      <c r="J2753" t="s">
        <v>5055</v>
      </c>
      <c r="K2753" t="s">
        <v>5055</v>
      </c>
      <c r="L2753" t="s">
        <v>5055</v>
      </c>
      <c r="M2753" t="s">
        <v>5055</v>
      </c>
      <c r="N2753" t="s">
        <v>20910</v>
      </c>
      <c r="S2753" t="s">
        <v>23964</v>
      </c>
      <c r="T2753" t="s">
        <v>7587</v>
      </c>
      <c r="U2753" t="s">
        <v>7587</v>
      </c>
    </row>
    <row r="2754" spans="1:21" x14ac:dyDescent="0.35">
      <c r="A2754" t="s">
        <v>6256</v>
      </c>
      <c r="B2754" t="s">
        <v>20911</v>
      </c>
      <c r="C2754" t="s">
        <v>6277</v>
      </c>
      <c r="D2754" t="s">
        <v>5055</v>
      </c>
      <c r="E2754" t="s">
        <v>5055</v>
      </c>
      <c r="F2754" t="s">
        <v>17723</v>
      </c>
      <c r="G2754" t="s">
        <v>12802</v>
      </c>
      <c r="H2754" t="s">
        <v>5055</v>
      </c>
      <c r="I2754" t="s">
        <v>5055</v>
      </c>
      <c r="J2754" t="s">
        <v>5055</v>
      </c>
      <c r="K2754" t="s">
        <v>5055</v>
      </c>
      <c r="L2754" t="s">
        <v>5055</v>
      </c>
      <c r="M2754" t="s">
        <v>5055</v>
      </c>
      <c r="N2754" t="s">
        <v>20911</v>
      </c>
      <c r="S2754" t="s">
        <v>23964</v>
      </c>
      <c r="T2754" t="s">
        <v>7587</v>
      </c>
      <c r="U2754" t="s">
        <v>7587</v>
      </c>
    </row>
    <row r="2755" spans="1:21" x14ac:dyDescent="0.35">
      <c r="A2755" t="s">
        <v>6256</v>
      </c>
      <c r="B2755" t="s">
        <v>20912</v>
      </c>
      <c r="C2755" t="s">
        <v>6277</v>
      </c>
      <c r="D2755" t="s">
        <v>5055</v>
      </c>
      <c r="E2755" t="s">
        <v>5055</v>
      </c>
      <c r="F2755" t="s">
        <v>17723</v>
      </c>
      <c r="G2755" t="s">
        <v>12802</v>
      </c>
      <c r="H2755" t="s">
        <v>5055</v>
      </c>
      <c r="I2755" t="s">
        <v>5055</v>
      </c>
      <c r="J2755" t="s">
        <v>5055</v>
      </c>
      <c r="K2755" t="s">
        <v>5055</v>
      </c>
      <c r="L2755" t="s">
        <v>5055</v>
      </c>
      <c r="M2755" t="s">
        <v>5055</v>
      </c>
      <c r="N2755" t="s">
        <v>20912</v>
      </c>
      <c r="S2755" t="s">
        <v>23964</v>
      </c>
      <c r="T2755" t="s">
        <v>7587</v>
      </c>
      <c r="U2755" t="s">
        <v>7587</v>
      </c>
    </row>
    <row r="2756" spans="1:21" x14ac:dyDescent="0.35">
      <c r="A2756" t="s">
        <v>6256</v>
      </c>
      <c r="B2756" t="s">
        <v>20913</v>
      </c>
      <c r="C2756" t="s">
        <v>6277</v>
      </c>
      <c r="D2756" t="s">
        <v>5055</v>
      </c>
      <c r="E2756" t="s">
        <v>5055</v>
      </c>
      <c r="F2756" t="s">
        <v>17723</v>
      </c>
      <c r="G2756" t="s">
        <v>12802</v>
      </c>
      <c r="H2756" t="s">
        <v>5055</v>
      </c>
      <c r="I2756" t="s">
        <v>5055</v>
      </c>
      <c r="J2756" t="s">
        <v>5055</v>
      </c>
      <c r="K2756" t="s">
        <v>5055</v>
      </c>
      <c r="L2756" t="s">
        <v>5055</v>
      </c>
      <c r="M2756" t="s">
        <v>5055</v>
      </c>
      <c r="N2756" t="s">
        <v>20913</v>
      </c>
      <c r="S2756" t="s">
        <v>23964</v>
      </c>
      <c r="T2756" t="s">
        <v>7587</v>
      </c>
      <c r="U2756" t="s">
        <v>7587</v>
      </c>
    </row>
    <row r="2757" spans="1:21" x14ac:dyDescent="0.35">
      <c r="A2757" t="s">
        <v>6256</v>
      </c>
      <c r="B2757" t="s">
        <v>20397</v>
      </c>
      <c r="C2757" t="s">
        <v>6277</v>
      </c>
      <c r="D2757" t="s">
        <v>5055</v>
      </c>
      <c r="E2757" t="s">
        <v>5055</v>
      </c>
      <c r="F2757" t="s">
        <v>17723</v>
      </c>
      <c r="G2757" t="s">
        <v>12802</v>
      </c>
      <c r="H2757" t="s">
        <v>5055</v>
      </c>
      <c r="I2757" t="s">
        <v>5055</v>
      </c>
      <c r="J2757" t="s">
        <v>5055</v>
      </c>
      <c r="K2757" t="s">
        <v>5055</v>
      </c>
      <c r="L2757" t="s">
        <v>5055</v>
      </c>
      <c r="M2757" t="s">
        <v>5055</v>
      </c>
      <c r="N2757" t="s">
        <v>20397</v>
      </c>
      <c r="S2757" t="s">
        <v>23964</v>
      </c>
      <c r="T2757" t="s">
        <v>7587</v>
      </c>
      <c r="U2757" t="s">
        <v>7587</v>
      </c>
    </row>
    <row r="2758" spans="1:21" x14ac:dyDescent="0.35">
      <c r="A2758" t="s">
        <v>6256</v>
      </c>
      <c r="B2758" t="s">
        <v>20914</v>
      </c>
      <c r="C2758" t="s">
        <v>6277</v>
      </c>
      <c r="D2758" t="s">
        <v>5055</v>
      </c>
      <c r="E2758" t="s">
        <v>5055</v>
      </c>
      <c r="F2758" t="s">
        <v>17723</v>
      </c>
      <c r="G2758" t="s">
        <v>12802</v>
      </c>
      <c r="H2758" t="s">
        <v>5055</v>
      </c>
      <c r="I2758" t="s">
        <v>5055</v>
      </c>
      <c r="J2758" t="s">
        <v>5055</v>
      </c>
      <c r="K2758" t="s">
        <v>5055</v>
      </c>
      <c r="L2758" t="s">
        <v>5055</v>
      </c>
      <c r="M2758" t="s">
        <v>5055</v>
      </c>
      <c r="N2758" t="s">
        <v>20914</v>
      </c>
      <c r="S2758" t="s">
        <v>23964</v>
      </c>
      <c r="T2758" t="s">
        <v>7587</v>
      </c>
      <c r="U2758" t="s">
        <v>7587</v>
      </c>
    </row>
    <row r="2759" spans="1:21" x14ac:dyDescent="0.35">
      <c r="A2759" t="s">
        <v>6256</v>
      </c>
      <c r="B2759" t="s">
        <v>20915</v>
      </c>
      <c r="C2759" t="s">
        <v>6277</v>
      </c>
      <c r="D2759" t="s">
        <v>5055</v>
      </c>
      <c r="E2759" t="s">
        <v>5055</v>
      </c>
      <c r="F2759" t="s">
        <v>17723</v>
      </c>
      <c r="G2759" t="s">
        <v>12802</v>
      </c>
      <c r="H2759" t="s">
        <v>5055</v>
      </c>
      <c r="I2759" t="s">
        <v>5055</v>
      </c>
      <c r="J2759" t="s">
        <v>5055</v>
      </c>
      <c r="K2759" t="s">
        <v>5055</v>
      </c>
      <c r="L2759" t="s">
        <v>5055</v>
      </c>
      <c r="M2759" t="s">
        <v>5055</v>
      </c>
      <c r="N2759" t="s">
        <v>20915</v>
      </c>
      <c r="S2759" t="s">
        <v>23964</v>
      </c>
      <c r="T2759" t="s">
        <v>7587</v>
      </c>
      <c r="U2759" t="s">
        <v>7587</v>
      </c>
    </row>
    <row r="2760" spans="1:21" x14ac:dyDescent="0.35">
      <c r="A2760" t="s">
        <v>6256</v>
      </c>
      <c r="B2760" t="s">
        <v>20916</v>
      </c>
      <c r="C2760" t="s">
        <v>6277</v>
      </c>
      <c r="D2760" t="s">
        <v>5055</v>
      </c>
      <c r="E2760" t="s">
        <v>5055</v>
      </c>
      <c r="F2760" t="s">
        <v>17723</v>
      </c>
      <c r="G2760" t="s">
        <v>12802</v>
      </c>
      <c r="H2760" t="s">
        <v>5055</v>
      </c>
      <c r="I2760" t="s">
        <v>5055</v>
      </c>
      <c r="J2760" t="s">
        <v>5055</v>
      </c>
      <c r="K2760" t="s">
        <v>5055</v>
      </c>
      <c r="L2760" t="s">
        <v>5055</v>
      </c>
      <c r="M2760" t="s">
        <v>5055</v>
      </c>
      <c r="N2760" t="s">
        <v>20916</v>
      </c>
      <c r="S2760" t="s">
        <v>23964</v>
      </c>
      <c r="T2760" t="s">
        <v>7587</v>
      </c>
      <c r="U2760" t="s">
        <v>7587</v>
      </c>
    </row>
    <row r="2761" spans="1:21" x14ac:dyDescent="0.35">
      <c r="A2761" t="s">
        <v>6256</v>
      </c>
      <c r="B2761" t="s">
        <v>20917</v>
      </c>
      <c r="C2761" t="s">
        <v>6277</v>
      </c>
      <c r="D2761" t="s">
        <v>5055</v>
      </c>
      <c r="E2761" t="s">
        <v>5055</v>
      </c>
      <c r="F2761" t="s">
        <v>17723</v>
      </c>
      <c r="G2761" t="s">
        <v>12802</v>
      </c>
      <c r="H2761" t="s">
        <v>5055</v>
      </c>
      <c r="I2761" t="s">
        <v>5055</v>
      </c>
      <c r="J2761" t="s">
        <v>5055</v>
      </c>
      <c r="K2761" t="s">
        <v>5055</v>
      </c>
      <c r="L2761" t="s">
        <v>5055</v>
      </c>
      <c r="M2761" t="s">
        <v>5055</v>
      </c>
      <c r="N2761" t="s">
        <v>20917</v>
      </c>
      <c r="S2761" t="s">
        <v>23964</v>
      </c>
      <c r="T2761" t="s">
        <v>7587</v>
      </c>
      <c r="U2761" t="s">
        <v>7587</v>
      </c>
    </row>
    <row r="2762" spans="1:21" x14ac:dyDescent="0.35">
      <c r="A2762" t="s">
        <v>6256</v>
      </c>
      <c r="B2762" t="s">
        <v>20918</v>
      </c>
      <c r="C2762" t="s">
        <v>6277</v>
      </c>
      <c r="D2762" t="s">
        <v>5055</v>
      </c>
      <c r="E2762" t="s">
        <v>5055</v>
      </c>
      <c r="F2762" t="s">
        <v>17723</v>
      </c>
      <c r="G2762" t="s">
        <v>12802</v>
      </c>
      <c r="H2762" t="s">
        <v>5055</v>
      </c>
      <c r="I2762" t="s">
        <v>5055</v>
      </c>
      <c r="J2762" t="s">
        <v>5055</v>
      </c>
      <c r="K2762" t="s">
        <v>5055</v>
      </c>
      <c r="L2762" t="s">
        <v>5055</v>
      </c>
      <c r="M2762" t="s">
        <v>5055</v>
      </c>
      <c r="N2762" t="s">
        <v>20918</v>
      </c>
      <c r="S2762" t="s">
        <v>23964</v>
      </c>
      <c r="T2762" t="s">
        <v>7587</v>
      </c>
      <c r="U2762" t="s">
        <v>7587</v>
      </c>
    </row>
    <row r="2763" spans="1:21" x14ac:dyDescent="0.35">
      <c r="A2763" t="s">
        <v>6256</v>
      </c>
      <c r="B2763" t="s">
        <v>20919</v>
      </c>
      <c r="C2763" t="s">
        <v>6277</v>
      </c>
      <c r="D2763" t="s">
        <v>5055</v>
      </c>
      <c r="E2763" t="s">
        <v>5055</v>
      </c>
      <c r="F2763" t="s">
        <v>17723</v>
      </c>
      <c r="G2763" t="s">
        <v>12802</v>
      </c>
      <c r="H2763" t="s">
        <v>5055</v>
      </c>
      <c r="I2763" t="s">
        <v>5055</v>
      </c>
      <c r="J2763" t="s">
        <v>5055</v>
      </c>
      <c r="K2763" t="s">
        <v>5055</v>
      </c>
      <c r="L2763" t="s">
        <v>5055</v>
      </c>
      <c r="M2763" t="s">
        <v>5055</v>
      </c>
      <c r="N2763" t="s">
        <v>20919</v>
      </c>
      <c r="S2763" t="s">
        <v>23964</v>
      </c>
      <c r="T2763" t="s">
        <v>7587</v>
      </c>
      <c r="U2763" t="s">
        <v>7587</v>
      </c>
    </row>
    <row r="2764" spans="1:21" x14ac:dyDescent="0.35">
      <c r="A2764" t="s">
        <v>6256</v>
      </c>
      <c r="B2764" t="s">
        <v>20920</v>
      </c>
      <c r="C2764" t="s">
        <v>6277</v>
      </c>
      <c r="D2764" t="s">
        <v>5055</v>
      </c>
      <c r="E2764" t="s">
        <v>5055</v>
      </c>
      <c r="F2764" t="s">
        <v>17723</v>
      </c>
      <c r="G2764" t="s">
        <v>12802</v>
      </c>
      <c r="H2764" t="s">
        <v>5055</v>
      </c>
      <c r="I2764" t="s">
        <v>5055</v>
      </c>
      <c r="J2764" t="s">
        <v>5055</v>
      </c>
      <c r="K2764" t="s">
        <v>5055</v>
      </c>
      <c r="L2764" t="s">
        <v>5055</v>
      </c>
      <c r="M2764" t="s">
        <v>5055</v>
      </c>
      <c r="N2764" t="s">
        <v>20920</v>
      </c>
      <c r="S2764" t="s">
        <v>23964</v>
      </c>
      <c r="T2764" t="s">
        <v>7587</v>
      </c>
      <c r="U2764" t="s">
        <v>7587</v>
      </c>
    </row>
    <row r="2765" spans="1:21" x14ac:dyDescent="0.35">
      <c r="A2765" t="s">
        <v>6256</v>
      </c>
      <c r="B2765" t="s">
        <v>20921</v>
      </c>
      <c r="C2765" t="s">
        <v>6277</v>
      </c>
      <c r="D2765" t="s">
        <v>5055</v>
      </c>
      <c r="E2765" t="s">
        <v>5055</v>
      </c>
      <c r="F2765" t="s">
        <v>17723</v>
      </c>
      <c r="G2765" t="s">
        <v>12802</v>
      </c>
      <c r="H2765" t="s">
        <v>5055</v>
      </c>
      <c r="I2765" t="s">
        <v>5055</v>
      </c>
      <c r="J2765" t="s">
        <v>5055</v>
      </c>
      <c r="K2765" t="s">
        <v>5055</v>
      </c>
      <c r="L2765" t="s">
        <v>5055</v>
      </c>
      <c r="M2765" t="s">
        <v>5055</v>
      </c>
      <c r="N2765" t="s">
        <v>20921</v>
      </c>
      <c r="S2765" t="s">
        <v>23964</v>
      </c>
      <c r="T2765" t="s">
        <v>7587</v>
      </c>
      <c r="U2765" t="s">
        <v>7587</v>
      </c>
    </row>
    <row r="2766" spans="1:21" x14ac:dyDescent="0.35">
      <c r="A2766" t="s">
        <v>6256</v>
      </c>
      <c r="B2766" t="s">
        <v>20922</v>
      </c>
      <c r="C2766" t="s">
        <v>6277</v>
      </c>
      <c r="D2766" t="s">
        <v>5055</v>
      </c>
      <c r="E2766" t="s">
        <v>5055</v>
      </c>
      <c r="F2766" t="s">
        <v>17723</v>
      </c>
      <c r="G2766" t="s">
        <v>12802</v>
      </c>
      <c r="H2766" t="s">
        <v>5055</v>
      </c>
      <c r="I2766" t="s">
        <v>5055</v>
      </c>
      <c r="J2766" t="s">
        <v>5055</v>
      </c>
      <c r="K2766" t="s">
        <v>5055</v>
      </c>
      <c r="L2766" t="s">
        <v>5055</v>
      </c>
      <c r="M2766" t="s">
        <v>5055</v>
      </c>
      <c r="N2766" t="s">
        <v>20922</v>
      </c>
      <c r="S2766" t="s">
        <v>23964</v>
      </c>
      <c r="T2766" t="s">
        <v>7587</v>
      </c>
      <c r="U2766" t="s">
        <v>7587</v>
      </c>
    </row>
    <row r="2767" spans="1:21" x14ac:dyDescent="0.35">
      <c r="A2767" t="s">
        <v>6256</v>
      </c>
      <c r="B2767" t="s">
        <v>20923</v>
      </c>
      <c r="C2767" t="s">
        <v>6277</v>
      </c>
      <c r="D2767" t="s">
        <v>5055</v>
      </c>
      <c r="E2767" t="s">
        <v>5055</v>
      </c>
      <c r="F2767" t="s">
        <v>17723</v>
      </c>
      <c r="G2767" t="s">
        <v>12802</v>
      </c>
      <c r="H2767" t="s">
        <v>5055</v>
      </c>
      <c r="I2767" t="s">
        <v>5055</v>
      </c>
      <c r="J2767" t="s">
        <v>5055</v>
      </c>
      <c r="K2767" t="s">
        <v>5055</v>
      </c>
      <c r="L2767" t="s">
        <v>5055</v>
      </c>
      <c r="M2767" t="s">
        <v>5055</v>
      </c>
      <c r="N2767" t="s">
        <v>20923</v>
      </c>
      <c r="S2767" t="s">
        <v>23964</v>
      </c>
      <c r="T2767" t="s">
        <v>7587</v>
      </c>
      <c r="U2767" t="s">
        <v>7587</v>
      </c>
    </row>
    <row r="2768" spans="1:21" x14ac:dyDescent="0.35">
      <c r="A2768" t="s">
        <v>6256</v>
      </c>
      <c r="B2768" t="s">
        <v>20924</v>
      </c>
      <c r="C2768" t="s">
        <v>6277</v>
      </c>
      <c r="D2768" t="s">
        <v>5055</v>
      </c>
      <c r="E2768" t="s">
        <v>5055</v>
      </c>
      <c r="F2768" t="s">
        <v>17723</v>
      </c>
      <c r="G2768" t="s">
        <v>12802</v>
      </c>
      <c r="H2768" t="s">
        <v>5055</v>
      </c>
      <c r="I2768" t="s">
        <v>5055</v>
      </c>
      <c r="J2768" t="s">
        <v>5055</v>
      </c>
      <c r="K2768" t="s">
        <v>5055</v>
      </c>
      <c r="L2768" t="s">
        <v>5055</v>
      </c>
      <c r="M2768" t="s">
        <v>5055</v>
      </c>
      <c r="N2768" t="s">
        <v>20924</v>
      </c>
      <c r="S2768" t="s">
        <v>23964</v>
      </c>
      <c r="T2768" t="s">
        <v>7587</v>
      </c>
      <c r="U2768" t="s">
        <v>7587</v>
      </c>
    </row>
    <row r="2769" spans="1:21" x14ac:dyDescent="0.35">
      <c r="A2769" t="s">
        <v>6256</v>
      </c>
      <c r="B2769" t="s">
        <v>20925</v>
      </c>
      <c r="C2769" t="s">
        <v>6277</v>
      </c>
      <c r="D2769" t="s">
        <v>5055</v>
      </c>
      <c r="E2769" t="s">
        <v>5055</v>
      </c>
      <c r="F2769" t="s">
        <v>17723</v>
      </c>
      <c r="G2769" t="s">
        <v>12802</v>
      </c>
      <c r="H2769" t="s">
        <v>5055</v>
      </c>
      <c r="I2769" t="s">
        <v>5055</v>
      </c>
      <c r="J2769" t="s">
        <v>5055</v>
      </c>
      <c r="K2769" t="s">
        <v>5055</v>
      </c>
      <c r="L2769" t="s">
        <v>5055</v>
      </c>
      <c r="M2769" t="s">
        <v>5055</v>
      </c>
      <c r="N2769" t="s">
        <v>20925</v>
      </c>
      <c r="S2769" t="s">
        <v>23964</v>
      </c>
      <c r="T2769" t="s">
        <v>7587</v>
      </c>
      <c r="U2769" t="s">
        <v>7587</v>
      </c>
    </row>
    <row r="2770" spans="1:21" x14ac:dyDescent="0.35">
      <c r="A2770" t="s">
        <v>6256</v>
      </c>
      <c r="B2770" t="s">
        <v>20926</v>
      </c>
      <c r="C2770" t="s">
        <v>6277</v>
      </c>
      <c r="D2770" t="s">
        <v>5055</v>
      </c>
      <c r="E2770" t="s">
        <v>5055</v>
      </c>
      <c r="F2770" t="s">
        <v>17723</v>
      </c>
      <c r="G2770" t="s">
        <v>12802</v>
      </c>
      <c r="H2770" t="s">
        <v>5055</v>
      </c>
      <c r="I2770" t="s">
        <v>5055</v>
      </c>
      <c r="J2770" t="s">
        <v>5055</v>
      </c>
      <c r="K2770" t="s">
        <v>5055</v>
      </c>
      <c r="L2770" t="s">
        <v>5055</v>
      </c>
      <c r="M2770" t="s">
        <v>5055</v>
      </c>
      <c r="N2770" t="s">
        <v>20926</v>
      </c>
      <c r="S2770" t="s">
        <v>23964</v>
      </c>
      <c r="T2770" t="s">
        <v>7587</v>
      </c>
      <c r="U2770" t="s">
        <v>7587</v>
      </c>
    </row>
    <row r="2771" spans="1:21" x14ac:dyDescent="0.35">
      <c r="A2771" t="s">
        <v>6256</v>
      </c>
      <c r="B2771" t="s">
        <v>20927</v>
      </c>
      <c r="C2771" t="s">
        <v>6277</v>
      </c>
      <c r="D2771" t="s">
        <v>5055</v>
      </c>
      <c r="E2771" t="s">
        <v>5055</v>
      </c>
      <c r="F2771" t="s">
        <v>17723</v>
      </c>
      <c r="G2771" t="s">
        <v>12802</v>
      </c>
      <c r="H2771" t="s">
        <v>5055</v>
      </c>
      <c r="I2771" t="s">
        <v>5055</v>
      </c>
      <c r="J2771" t="s">
        <v>5055</v>
      </c>
      <c r="K2771" t="s">
        <v>5055</v>
      </c>
      <c r="L2771" t="s">
        <v>5055</v>
      </c>
      <c r="M2771" t="s">
        <v>5055</v>
      </c>
      <c r="N2771" t="s">
        <v>20927</v>
      </c>
      <c r="S2771" t="s">
        <v>23964</v>
      </c>
      <c r="T2771" t="s">
        <v>7587</v>
      </c>
      <c r="U2771" t="s">
        <v>7587</v>
      </c>
    </row>
    <row r="2772" spans="1:21" x14ac:dyDescent="0.35">
      <c r="A2772" t="s">
        <v>6256</v>
      </c>
      <c r="B2772" t="s">
        <v>20928</v>
      </c>
      <c r="C2772" t="s">
        <v>6277</v>
      </c>
      <c r="D2772" t="s">
        <v>5055</v>
      </c>
      <c r="E2772" t="s">
        <v>5055</v>
      </c>
      <c r="F2772" t="s">
        <v>17723</v>
      </c>
      <c r="G2772" t="s">
        <v>12802</v>
      </c>
      <c r="H2772" t="s">
        <v>5055</v>
      </c>
      <c r="I2772" t="s">
        <v>5055</v>
      </c>
      <c r="J2772" t="s">
        <v>5055</v>
      </c>
      <c r="K2772" t="s">
        <v>5055</v>
      </c>
      <c r="L2772" t="s">
        <v>5055</v>
      </c>
      <c r="M2772" t="s">
        <v>5055</v>
      </c>
      <c r="N2772" t="s">
        <v>20928</v>
      </c>
      <c r="S2772" t="s">
        <v>23964</v>
      </c>
      <c r="T2772" t="s">
        <v>7587</v>
      </c>
      <c r="U2772" t="s">
        <v>7587</v>
      </c>
    </row>
    <row r="2773" spans="1:21" x14ac:dyDescent="0.35">
      <c r="A2773" t="s">
        <v>6256</v>
      </c>
      <c r="B2773" t="s">
        <v>20929</v>
      </c>
      <c r="C2773" t="s">
        <v>6277</v>
      </c>
      <c r="D2773" t="s">
        <v>5055</v>
      </c>
      <c r="E2773" t="s">
        <v>5055</v>
      </c>
      <c r="F2773" t="s">
        <v>17723</v>
      </c>
      <c r="G2773" t="s">
        <v>12802</v>
      </c>
      <c r="H2773" t="s">
        <v>5055</v>
      </c>
      <c r="I2773" t="s">
        <v>5055</v>
      </c>
      <c r="J2773" t="s">
        <v>5055</v>
      </c>
      <c r="K2773" t="s">
        <v>5055</v>
      </c>
      <c r="L2773" t="s">
        <v>5055</v>
      </c>
      <c r="M2773" t="s">
        <v>5055</v>
      </c>
      <c r="N2773" t="s">
        <v>20929</v>
      </c>
      <c r="S2773" t="s">
        <v>23964</v>
      </c>
      <c r="T2773" t="s">
        <v>7587</v>
      </c>
      <c r="U2773" t="s">
        <v>7587</v>
      </c>
    </row>
    <row r="2774" spans="1:21" x14ac:dyDescent="0.35">
      <c r="A2774" t="s">
        <v>6256</v>
      </c>
      <c r="B2774" t="s">
        <v>20930</v>
      </c>
      <c r="C2774" t="s">
        <v>6277</v>
      </c>
      <c r="D2774" t="s">
        <v>5055</v>
      </c>
      <c r="E2774" t="s">
        <v>5055</v>
      </c>
      <c r="F2774" t="s">
        <v>17723</v>
      </c>
      <c r="G2774" t="s">
        <v>12802</v>
      </c>
      <c r="H2774" t="s">
        <v>5055</v>
      </c>
      <c r="I2774" t="s">
        <v>5055</v>
      </c>
      <c r="J2774" t="s">
        <v>5055</v>
      </c>
      <c r="K2774" t="s">
        <v>5055</v>
      </c>
      <c r="L2774" t="s">
        <v>5055</v>
      </c>
      <c r="M2774" t="s">
        <v>5055</v>
      </c>
      <c r="N2774" t="s">
        <v>20930</v>
      </c>
      <c r="S2774" t="s">
        <v>23964</v>
      </c>
      <c r="T2774" t="s">
        <v>7587</v>
      </c>
      <c r="U2774" t="s">
        <v>7587</v>
      </c>
    </row>
    <row r="2775" spans="1:21" x14ac:dyDescent="0.35">
      <c r="A2775" t="s">
        <v>6256</v>
      </c>
      <c r="B2775" t="s">
        <v>20931</v>
      </c>
      <c r="C2775" t="s">
        <v>6277</v>
      </c>
      <c r="D2775" t="s">
        <v>5055</v>
      </c>
      <c r="E2775" t="s">
        <v>5055</v>
      </c>
      <c r="F2775" t="s">
        <v>17723</v>
      </c>
      <c r="G2775" t="s">
        <v>12802</v>
      </c>
      <c r="H2775" t="s">
        <v>5055</v>
      </c>
      <c r="I2775" t="s">
        <v>5055</v>
      </c>
      <c r="J2775" t="s">
        <v>5055</v>
      </c>
      <c r="K2775" t="s">
        <v>5055</v>
      </c>
      <c r="L2775" t="s">
        <v>5055</v>
      </c>
      <c r="M2775" t="s">
        <v>5055</v>
      </c>
      <c r="N2775" t="s">
        <v>20931</v>
      </c>
      <c r="S2775" t="s">
        <v>23964</v>
      </c>
      <c r="T2775" t="s">
        <v>7587</v>
      </c>
      <c r="U2775" t="s">
        <v>7587</v>
      </c>
    </row>
    <row r="2776" spans="1:21" x14ac:dyDescent="0.35">
      <c r="A2776" t="s">
        <v>6256</v>
      </c>
      <c r="B2776" t="s">
        <v>20932</v>
      </c>
      <c r="C2776" t="s">
        <v>6277</v>
      </c>
      <c r="D2776" t="s">
        <v>5055</v>
      </c>
      <c r="E2776" t="s">
        <v>5055</v>
      </c>
      <c r="F2776" t="s">
        <v>17723</v>
      </c>
      <c r="G2776" t="s">
        <v>12802</v>
      </c>
      <c r="H2776" t="s">
        <v>5055</v>
      </c>
      <c r="I2776" t="s">
        <v>5055</v>
      </c>
      <c r="J2776" t="s">
        <v>5055</v>
      </c>
      <c r="K2776" t="s">
        <v>5055</v>
      </c>
      <c r="L2776" t="s">
        <v>5055</v>
      </c>
      <c r="M2776" t="s">
        <v>5055</v>
      </c>
      <c r="N2776" t="s">
        <v>20932</v>
      </c>
      <c r="S2776" t="s">
        <v>23964</v>
      </c>
      <c r="T2776" t="s">
        <v>7587</v>
      </c>
      <c r="U2776" t="s">
        <v>7587</v>
      </c>
    </row>
    <row r="2777" spans="1:21" x14ac:dyDescent="0.35">
      <c r="A2777" t="s">
        <v>6256</v>
      </c>
      <c r="B2777" t="s">
        <v>20933</v>
      </c>
      <c r="C2777" t="s">
        <v>6277</v>
      </c>
      <c r="D2777" t="s">
        <v>5055</v>
      </c>
      <c r="E2777" t="s">
        <v>5055</v>
      </c>
      <c r="F2777" t="s">
        <v>17723</v>
      </c>
      <c r="G2777" t="s">
        <v>12802</v>
      </c>
      <c r="H2777" t="s">
        <v>5055</v>
      </c>
      <c r="I2777" t="s">
        <v>5055</v>
      </c>
      <c r="J2777" t="s">
        <v>5055</v>
      </c>
      <c r="K2777" t="s">
        <v>5055</v>
      </c>
      <c r="L2777" t="s">
        <v>5055</v>
      </c>
      <c r="M2777" t="s">
        <v>5055</v>
      </c>
      <c r="N2777" t="s">
        <v>20933</v>
      </c>
      <c r="S2777" t="s">
        <v>23964</v>
      </c>
      <c r="T2777" t="s">
        <v>7587</v>
      </c>
      <c r="U2777" t="s">
        <v>7587</v>
      </c>
    </row>
    <row r="2778" spans="1:21" x14ac:dyDescent="0.35">
      <c r="A2778" t="s">
        <v>6256</v>
      </c>
      <c r="B2778" t="s">
        <v>20934</v>
      </c>
      <c r="C2778" t="s">
        <v>6277</v>
      </c>
      <c r="D2778" t="s">
        <v>5055</v>
      </c>
      <c r="E2778" t="s">
        <v>5055</v>
      </c>
      <c r="F2778" t="s">
        <v>17723</v>
      </c>
      <c r="G2778" t="s">
        <v>12802</v>
      </c>
      <c r="H2778" t="s">
        <v>5055</v>
      </c>
      <c r="I2778" t="s">
        <v>5055</v>
      </c>
      <c r="J2778" t="s">
        <v>5055</v>
      </c>
      <c r="K2778" t="s">
        <v>5055</v>
      </c>
      <c r="L2778" t="s">
        <v>5055</v>
      </c>
      <c r="M2778" t="s">
        <v>5055</v>
      </c>
      <c r="N2778" t="s">
        <v>20934</v>
      </c>
      <c r="S2778" t="s">
        <v>23964</v>
      </c>
      <c r="T2778" t="s">
        <v>7587</v>
      </c>
      <c r="U2778" t="s">
        <v>7587</v>
      </c>
    </row>
    <row r="2779" spans="1:21" x14ac:dyDescent="0.35">
      <c r="A2779" t="s">
        <v>6256</v>
      </c>
      <c r="B2779" t="s">
        <v>20395</v>
      </c>
      <c r="C2779" t="s">
        <v>6277</v>
      </c>
      <c r="D2779" t="s">
        <v>5055</v>
      </c>
      <c r="E2779" t="s">
        <v>5055</v>
      </c>
      <c r="F2779" t="s">
        <v>17723</v>
      </c>
      <c r="G2779" t="s">
        <v>12802</v>
      </c>
      <c r="H2779" t="s">
        <v>5055</v>
      </c>
      <c r="I2779" t="s">
        <v>5055</v>
      </c>
      <c r="J2779" t="s">
        <v>5055</v>
      </c>
      <c r="K2779" t="s">
        <v>5055</v>
      </c>
      <c r="L2779" t="s">
        <v>5055</v>
      </c>
      <c r="M2779" t="s">
        <v>5055</v>
      </c>
      <c r="N2779" t="s">
        <v>20395</v>
      </c>
      <c r="S2779" t="s">
        <v>23964</v>
      </c>
      <c r="T2779" t="s">
        <v>7587</v>
      </c>
      <c r="U2779" t="s">
        <v>7587</v>
      </c>
    </row>
    <row r="2780" spans="1:21" x14ac:dyDescent="0.35">
      <c r="A2780" t="s">
        <v>6256</v>
      </c>
      <c r="B2780" t="s">
        <v>5381</v>
      </c>
      <c r="C2780" t="s">
        <v>6277</v>
      </c>
      <c r="D2780" t="s">
        <v>5055</v>
      </c>
      <c r="E2780" t="s">
        <v>5055</v>
      </c>
      <c r="F2780" t="s">
        <v>17723</v>
      </c>
      <c r="G2780" t="s">
        <v>12802</v>
      </c>
      <c r="H2780" t="s">
        <v>5055</v>
      </c>
      <c r="I2780" t="s">
        <v>5055</v>
      </c>
      <c r="J2780" t="s">
        <v>5055</v>
      </c>
      <c r="K2780" t="s">
        <v>5055</v>
      </c>
      <c r="L2780" t="s">
        <v>5055</v>
      </c>
      <c r="M2780" t="s">
        <v>5055</v>
      </c>
      <c r="N2780" t="s">
        <v>5381</v>
      </c>
      <c r="S2780" t="s">
        <v>23964</v>
      </c>
      <c r="T2780" t="s">
        <v>7587</v>
      </c>
      <c r="U2780" t="s">
        <v>7587</v>
      </c>
    </row>
    <row r="2781" spans="1:21" x14ac:dyDescent="0.35">
      <c r="A2781" t="s">
        <v>6256</v>
      </c>
      <c r="B2781" t="s">
        <v>20935</v>
      </c>
      <c r="C2781" t="s">
        <v>6277</v>
      </c>
      <c r="D2781" t="s">
        <v>5055</v>
      </c>
      <c r="E2781" t="s">
        <v>5055</v>
      </c>
      <c r="F2781" t="s">
        <v>17723</v>
      </c>
      <c r="G2781" t="s">
        <v>12802</v>
      </c>
      <c r="H2781" t="s">
        <v>5055</v>
      </c>
      <c r="I2781" t="s">
        <v>5055</v>
      </c>
      <c r="J2781" t="s">
        <v>5055</v>
      </c>
      <c r="K2781" t="s">
        <v>5055</v>
      </c>
      <c r="L2781" t="s">
        <v>5055</v>
      </c>
      <c r="M2781" t="s">
        <v>5055</v>
      </c>
      <c r="N2781" t="s">
        <v>20935</v>
      </c>
      <c r="S2781" t="s">
        <v>23964</v>
      </c>
      <c r="T2781" t="s">
        <v>7587</v>
      </c>
      <c r="U2781" t="s">
        <v>7587</v>
      </c>
    </row>
    <row r="2782" spans="1:21" x14ac:dyDescent="0.35">
      <c r="A2782" t="s">
        <v>6256</v>
      </c>
      <c r="B2782" t="s">
        <v>20936</v>
      </c>
      <c r="C2782" t="s">
        <v>6277</v>
      </c>
      <c r="D2782" t="s">
        <v>5055</v>
      </c>
      <c r="E2782" t="s">
        <v>5055</v>
      </c>
      <c r="F2782" t="s">
        <v>17723</v>
      </c>
      <c r="G2782" t="s">
        <v>12802</v>
      </c>
      <c r="H2782" t="s">
        <v>5055</v>
      </c>
      <c r="I2782" t="s">
        <v>5055</v>
      </c>
      <c r="J2782" t="s">
        <v>5055</v>
      </c>
      <c r="K2782" t="s">
        <v>5055</v>
      </c>
      <c r="L2782" t="s">
        <v>5055</v>
      </c>
      <c r="M2782" t="s">
        <v>5055</v>
      </c>
      <c r="N2782" t="s">
        <v>20936</v>
      </c>
      <c r="S2782" t="s">
        <v>23964</v>
      </c>
      <c r="T2782" t="s">
        <v>7587</v>
      </c>
      <c r="U2782" t="s">
        <v>7587</v>
      </c>
    </row>
    <row r="2783" spans="1:21" x14ac:dyDescent="0.35">
      <c r="A2783" t="s">
        <v>6256</v>
      </c>
      <c r="B2783" t="s">
        <v>20937</v>
      </c>
      <c r="C2783" t="s">
        <v>6277</v>
      </c>
      <c r="D2783" t="s">
        <v>5055</v>
      </c>
      <c r="E2783" t="s">
        <v>5055</v>
      </c>
      <c r="F2783" t="s">
        <v>17723</v>
      </c>
      <c r="G2783" t="s">
        <v>12802</v>
      </c>
      <c r="H2783" t="s">
        <v>5055</v>
      </c>
      <c r="I2783" t="s">
        <v>5055</v>
      </c>
      <c r="J2783" t="s">
        <v>5055</v>
      </c>
      <c r="K2783" t="s">
        <v>5055</v>
      </c>
      <c r="L2783" t="s">
        <v>5055</v>
      </c>
      <c r="M2783" t="s">
        <v>5055</v>
      </c>
      <c r="N2783" t="s">
        <v>20937</v>
      </c>
      <c r="S2783" t="s">
        <v>23964</v>
      </c>
      <c r="T2783" t="s">
        <v>7587</v>
      </c>
      <c r="U2783" t="s">
        <v>7587</v>
      </c>
    </row>
    <row r="2784" spans="1:21" x14ac:dyDescent="0.35">
      <c r="A2784" t="s">
        <v>6256</v>
      </c>
      <c r="B2784" t="s">
        <v>20938</v>
      </c>
      <c r="C2784" t="s">
        <v>6277</v>
      </c>
      <c r="D2784" t="s">
        <v>5055</v>
      </c>
      <c r="E2784" t="s">
        <v>5055</v>
      </c>
      <c r="F2784" t="s">
        <v>17723</v>
      </c>
      <c r="G2784" t="s">
        <v>12802</v>
      </c>
      <c r="H2784" t="s">
        <v>5055</v>
      </c>
      <c r="I2784" t="s">
        <v>5055</v>
      </c>
      <c r="J2784" t="s">
        <v>5055</v>
      </c>
      <c r="K2784" t="s">
        <v>5055</v>
      </c>
      <c r="L2784" t="s">
        <v>5055</v>
      </c>
      <c r="M2784" t="s">
        <v>5055</v>
      </c>
      <c r="N2784" t="s">
        <v>20938</v>
      </c>
      <c r="S2784" t="s">
        <v>23964</v>
      </c>
      <c r="T2784" t="s">
        <v>7587</v>
      </c>
      <c r="U2784" t="s">
        <v>7587</v>
      </c>
    </row>
    <row r="2785" spans="1:21" x14ac:dyDescent="0.35">
      <c r="A2785" t="s">
        <v>6256</v>
      </c>
      <c r="B2785" t="s">
        <v>20939</v>
      </c>
      <c r="C2785" t="s">
        <v>6277</v>
      </c>
      <c r="D2785" t="s">
        <v>5055</v>
      </c>
      <c r="E2785" t="s">
        <v>5055</v>
      </c>
      <c r="F2785" t="s">
        <v>17723</v>
      </c>
      <c r="G2785" t="s">
        <v>12802</v>
      </c>
      <c r="H2785" t="s">
        <v>5055</v>
      </c>
      <c r="I2785" t="s">
        <v>5055</v>
      </c>
      <c r="J2785" t="s">
        <v>5055</v>
      </c>
      <c r="K2785" t="s">
        <v>5055</v>
      </c>
      <c r="L2785" t="s">
        <v>5055</v>
      </c>
      <c r="M2785" t="s">
        <v>5055</v>
      </c>
      <c r="N2785" t="s">
        <v>20939</v>
      </c>
      <c r="S2785" t="s">
        <v>23964</v>
      </c>
      <c r="T2785" t="s">
        <v>7587</v>
      </c>
      <c r="U2785" t="s">
        <v>7587</v>
      </c>
    </row>
    <row r="2786" spans="1:21" x14ac:dyDescent="0.35">
      <c r="A2786" t="s">
        <v>6256</v>
      </c>
      <c r="B2786" t="s">
        <v>20940</v>
      </c>
      <c r="C2786" t="s">
        <v>6277</v>
      </c>
      <c r="D2786" t="s">
        <v>5055</v>
      </c>
      <c r="E2786" t="s">
        <v>5055</v>
      </c>
      <c r="F2786" t="s">
        <v>17723</v>
      </c>
      <c r="G2786" t="s">
        <v>12802</v>
      </c>
      <c r="H2786" t="s">
        <v>5055</v>
      </c>
      <c r="I2786" t="s">
        <v>5055</v>
      </c>
      <c r="J2786" t="s">
        <v>5055</v>
      </c>
      <c r="K2786" t="s">
        <v>5055</v>
      </c>
      <c r="L2786" t="s">
        <v>5055</v>
      </c>
      <c r="M2786" t="s">
        <v>5055</v>
      </c>
      <c r="N2786" t="s">
        <v>20940</v>
      </c>
      <c r="S2786" t="s">
        <v>23964</v>
      </c>
      <c r="T2786" t="s">
        <v>7587</v>
      </c>
      <c r="U2786" t="s">
        <v>7587</v>
      </c>
    </row>
    <row r="2787" spans="1:21" x14ac:dyDescent="0.35">
      <c r="A2787" t="s">
        <v>6256</v>
      </c>
      <c r="B2787" t="s">
        <v>20941</v>
      </c>
      <c r="C2787" t="s">
        <v>6277</v>
      </c>
      <c r="D2787" t="s">
        <v>5055</v>
      </c>
      <c r="E2787" t="s">
        <v>5055</v>
      </c>
      <c r="F2787" t="s">
        <v>17723</v>
      </c>
      <c r="G2787" t="s">
        <v>12802</v>
      </c>
      <c r="H2787" t="s">
        <v>5055</v>
      </c>
      <c r="I2787" t="s">
        <v>5055</v>
      </c>
      <c r="J2787" t="s">
        <v>5055</v>
      </c>
      <c r="K2787" t="s">
        <v>5055</v>
      </c>
      <c r="L2787" t="s">
        <v>5055</v>
      </c>
      <c r="M2787" t="s">
        <v>5055</v>
      </c>
      <c r="N2787" t="s">
        <v>20941</v>
      </c>
      <c r="S2787" t="s">
        <v>23964</v>
      </c>
      <c r="T2787" t="s">
        <v>7587</v>
      </c>
      <c r="U2787" t="s">
        <v>7587</v>
      </c>
    </row>
    <row r="2788" spans="1:21" x14ac:dyDescent="0.35">
      <c r="A2788" t="s">
        <v>6256</v>
      </c>
      <c r="B2788" t="s">
        <v>20942</v>
      </c>
      <c r="C2788" t="s">
        <v>6277</v>
      </c>
      <c r="D2788" t="s">
        <v>5055</v>
      </c>
      <c r="E2788" t="s">
        <v>5055</v>
      </c>
      <c r="F2788" t="s">
        <v>17723</v>
      </c>
      <c r="G2788" t="s">
        <v>12802</v>
      </c>
      <c r="H2788" t="s">
        <v>5055</v>
      </c>
      <c r="I2788" t="s">
        <v>5055</v>
      </c>
      <c r="J2788" t="s">
        <v>5055</v>
      </c>
      <c r="K2788" t="s">
        <v>5055</v>
      </c>
      <c r="L2788" t="s">
        <v>5055</v>
      </c>
      <c r="M2788" t="s">
        <v>5055</v>
      </c>
      <c r="N2788" t="s">
        <v>20942</v>
      </c>
      <c r="S2788" t="s">
        <v>23964</v>
      </c>
      <c r="T2788" t="s">
        <v>7587</v>
      </c>
      <c r="U2788" t="s">
        <v>7587</v>
      </c>
    </row>
    <row r="2789" spans="1:21" x14ac:dyDescent="0.35">
      <c r="A2789" t="s">
        <v>6256</v>
      </c>
      <c r="B2789" t="s">
        <v>5378</v>
      </c>
      <c r="C2789" t="s">
        <v>6277</v>
      </c>
      <c r="D2789" t="s">
        <v>5055</v>
      </c>
      <c r="E2789" t="s">
        <v>5055</v>
      </c>
      <c r="F2789" t="s">
        <v>17723</v>
      </c>
      <c r="G2789" t="s">
        <v>12802</v>
      </c>
      <c r="H2789" t="s">
        <v>5055</v>
      </c>
      <c r="I2789" t="s">
        <v>5055</v>
      </c>
      <c r="J2789" t="s">
        <v>5055</v>
      </c>
      <c r="K2789" t="s">
        <v>5055</v>
      </c>
      <c r="L2789" t="s">
        <v>5055</v>
      </c>
      <c r="M2789" t="s">
        <v>5055</v>
      </c>
      <c r="N2789" t="s">
        <v>5378</v>
      </c>
      <c r="S2789" t="s">
        <v>23964</v>
      </c>
      <c r="T2789" t="s">
        <v>7587</v>
      </c>
      <c r="U2789" t="s">
        <v>7587</v>
      </c>
    </row>
    <row r="2790" spans="1:21" x14ac:dyDescent="0.35">
      <c r="A2790" t="s">
        <v>6256</v>
      </c>
      <c r="B2790" t="s">
        <v>20943</v>
      </c>
      <c r="C2790" t="s">
        <v>6277</v>
      </c>
      <c r="D2790" t="s">
        <v>5055</v>
      </c>
      <c r="E2790" t="s">
        <v>5055</v>
      </c>
      <c r="F2790" t="s">
        <v>17723</v>
      </c>
      <c r="G2790" t="s">
        <v>12802</v>
      </c>
      <c r="H2790" t="s">
        <v>5055</v>
      </c>
      <c r="I2790" t="s">
        <v>5055</v>
      </c>
      <c r="J2790" t="s">
        <v>5055</v>
      </c>
      <c r="K2790" t="s">
        <v>5055</v>
      </c>
      <c r="L2790" t="s">
        <v>5055</v>
      </c>
      <c r="M2790" t="s">
        <v>5055</v>
      </c>
      <c r="N2790" t="s">
        <v>20943</v>
      </c>
      <c r="S2790" t="s">
        <v>23964</v>
      </c>
      <c r="T2790" t="s">
        <v>7587</v>
      </c>
      <c r="U2790" t="s">
        <v>7587</v>
      </c>
    </row>
    <row r="2791" spans="1:21" x14ac:dyDescent="0.35">
      <c r="A2791" t="s">
        <v>6256</v>
      </c>
      <c r="B2791" t="s">
        <v>20944</v>
      </c>
      <c r="C2791" t="s">
        <v>6277</v>
      </c>
      <c r="D2791" t="s">
        <v>5055</v>
      </c>
      <c r="E2791" t="s">
        <v>5055</v>
      </c>
      <c r="F2791" t="s">
        <v>17723</v>
      </c>
      <c r="G2791" t="s">
        <v>12802</v>
      </c>
      <c r="H2791" t="s">
        <v>5055</v>
      </c>
      <c r="I2791" t="s">
        <v>5055</v>
      </c>
      <c r="J2791" t="s">
        <v>5055</v>
      </c>
      <c r="K2791" t="s">
        <v>5055</v>
      </c>
      <c r="L2791" t="s">
        <v>5055</v>
      </c>
      <c r="M2791" t="s">
        <v>5055</v>
      </c>
      <c r="N2791" t="s">
        <v>20944</v>
      </c>
      <c r="S2791" t="s">
        <v>23964</v>
      </c>
      <c r="T2791" t="s">
        <v>7587</v>
      </c>
      <c r="U2791" t="s">
        <v>7587</v>
      </c>
    </row>
    <row r="2792" spans="1:21" x14ac:dyDescent="0.35">
      <c r="A2792" t="s">
        <v>6256</v>
      </c>
      <c r="B2792" t="s">
        <v>20945</v>
      </c>
      <c r="C2792" t="s">
        <v>6277</v>
      </c>
      <c r="D2792" t="s">
        <v>5055</v>
      </c>
      <c r="E2792" t="s">
        <v>5055</v>
      </c>
      <c r="F2792" t="s">
        <v>17723</v>
      </c>
      <c r="G2792" t="s">
        <v>12802</v>
      </c>
      <c r="H2792" t="s">
        <v>5055</v>
      </c>
      <c r="I2792" t="s">
        <v>5055</v>
      </c>
      <c r="J2792" t="s">
        <v>5055</v>
      </c>
      <c r="K2792" t="s">
        <v>5055</v>
      </c>
      <c r="L2792" t="s">
        <v>5055</v>
      </c>
      <c r="M2792" t="s">
        <v>5055</v>
      </c>
      <c r="N2792" t="s">
        <v>20945</v>
      </c>
      <c r="S2792" t="s">
        <v>23964</v>
      </c>
      <c r="T2792" t="s">
        <v>7587</v>
      </c>
      <c r="U2792" t="s">
        <v>7587</v>
      </c>
    </row>
    <row r="2793" spans="1:21" x14ac:dyDescent="0.35">
      <c r="A2793" t="s">
        <v>6256</v>
      </c>
      <c r="B2793" t="s">
        <v>20946</v>
      </c>
      <c r="C2793" t="s">
        <v>6277</v>
      </c>
      <c r="D2793" t="s">
        <v>5055</v>
      </c>
      <c r="E2793" t="s">
        <v>5055</v>
      </c>
      <c r="F2793" t="s">
        <v>17723</v>
      </c>
      <c r="G2793" t="s">
        <v>12802</v>
      </c>
      <c r="H2793" t="s">
        <v>5055</v>
      </c>
      <c r="I2793" t="s">
        <v>5055</v>
      </c>
      <c r="J2793" t="s">
        <v>5055</v>
      </c>
      <c r="K2793" t="s">
        <v>5055</v>
      </c>
      <c r="L2793" t="s">
        <v>5055</v>
      </c>
      <c r="M2793" t="s">
        <v>5055</v>
      </c>
      <c r="N2793" t="s">
        <v>20946</v>
      </c>
      <c r="S2793" t="s">
        <v>23964</v>
      </c>
      <c r="T2793" t="s">
        <v>7587</v>
      </c>
      <c r="U2793" t="s">
        <v>7587</v>
      </c>
    </row>
    <row r="2794" spans="1:21" x14ac:dyDescent="0.35">
      <c r="A2794" t="s">
        <v>6256</v>
      </c>
      <c r="B2794" t="s">
        <v>20947</v>
      </c>
      <c r="C2794" t="s">
        <v>6277</v>
      </c>
      <c r="D2794" t="s">
        <v>5055</v>
      </c>
      <c r="E2794" t="s">
        <v>5055</v>
      </c>
      <c r="F2794" t="s">
        <v>17723</v>
      </c>
      <c r="G2794" t="s">
        <v>12802</v>
      </c>
      <c r="H2794" t="s">
        <v>5055</v>
      </c>
      <c r="I2794" t="s">
        <v>5055</v>
      </c>
      <c r="J2794" t="s">
        <v>5055</v>
      </c>
      <c r="K2794" t="s">
        <v>5055</v>
      </c>
      <c r="L2794" t="s">
        <v>5055</v>
      </c>
      <c r="M2794" t="s">
        <v>5055</v>
      </c>
      <c r="N2794" t="s">
        <v>20947</v>
      </c>
      <c r="S2794" t="s">
        <v>23964</v>
      </c>
      <c r="T2794" t="s">
        <v>7587</v>
      </c>
      <c r="U2794" t="s">
        <v>7587</v>
      </c>
    </row>
    <row r="2795" spans="1:21" x14ac:dyDescent="0.35">
      <c r="A2795" t="s">
        <v>6256</v>
      </c>
      <c r="B2795" t="s">
        <v>20948</v>
      </c>
      <c r="C2795" t="s">
        <v>6277</v>
      </c>
      <c r="D2795" t="s">
        <v>5055</v>
      </c>
      <c r="E2795" t="s">
        <v>5055</v>
      </c>
      <c r="F2795" t="s">
        <v>17723</v>
      </c>
      <c r="G2795" t="s">
        <v>12802</v>
      </c>
      <c r="H2795" t="s">
        <v>5055</v>
      </c>
      <c r="I2795" t="s">
        <v>5055</v>
      </c>
      <c r="J2795" t="s">
        <v>5055</v>
      </c>
      <c r="K2795" t="s">
        <v>5055</v>
      </c>
      <c r="L2795" t="s">
        <v>5055</v>
      </c>
      <c r="M2795" t="s">
        <v>5055</v>
      </c>
      <c r="N2795" t="s">
        <v>20948</v>
      </c>
      <c r="S2795" t="s">
        <v>23964</v>
      </c>
      <c r="T2795" t="s">
        <v>7587</v>
      </c>
      <c r="U2795" t="s">
        <v>7587</v>
      </c>
    </row>
    <row r="2796" spans="1:21" x14ac:dyDescent="0.35">
      <c r="A2796" t="s">
        <v>6256</v>
      </c>
      <c r="B2796" t="s">
        <v>20949</v>
      </c>
      <c r="C2796" t="s">
        <v>6277</v>
      </c>
      <c r="D2796" t="s">
        <v>5055</v>
      </c>
      <c r="E2796" t="s">
        <v>5055</v>
      </c>
      <c r="F2796" t="s">
        <v>17723</v>
      </c>
      <c r="G2796" t="s">
        <v>12802</v>
      </c>
      <c r="H2796" t="s">
        <v>5055</v>
      </c>
      <c r="I2796" t="s">
        <v>5055</v>
      </c>
      <c r="J2796" t="s">
        <v>5055</v>
      </c>
      <c r="K2796" t="s">
        <v>5055</v>
      </c>
      <c r="L2796" t="s">
        <v>5055</v>
      </c>
      <c r="M2796" t="s">
        <v>5055</v>
      </c>
      <c r="N2796" t="s">
        <v>20949</v>
      </c>
      <c r="S2796" t="s">
        <v>23964</v>
      </c>
      <c r="T2796" t="s">
        <v>7587</v>
      </c>
      <c r="U2796" t="s">
        <v>7587</v>
      </c>
    </row>
    <row r="2797" spans="1:21" x14ac:dyDescent="0.35">
      <c r="A2797" t="s">
        <v>6256</v>
      </c>
      <c r="B2797" t="s">
        <v>20950</v>
      </c>
      <c r="C2797" t="s">
        <v>6277</v>
      </c>
      <c r="D2797" t="s">
        <v>5055</v>
      </c>
      <c r="E2797" t="s">
        <v>5055</v>
      </c>
      <c r="F2797" t="s">
        <v>17723</v>
      </c>
      <c r="G2797" t="s">
        <v>12802</v>
      </c>
      <c r="H2797" t="s">
        <v>5055</v>
      </c>
      <c r="I2797" t="s">
        <v>5055</v>
      </c>
      <c r="J2797" t="s">
        <v>5055</v>
      </c>
      <c r="K2797" t="s">
        <v>5055</v>
      </c>
      <c r="L2797" t="s">
        <v>5055</v>
      </c>
      <c r="M2797" t="s">
        <v>5055</v>
      </c>
      <c r="N2797" t="s">
        <v>20950</v>
      </c>
      <c r="S2797" t="s">
        <v>23964</v>
      </c>
      <c r="T2797" t="s">
        <v>7587</v>
      </c>
      <c r="U2797" t="s">
        <v>7587</v>
      </c>
    </row>
    <row r="2798" spans="1:21" x14ac:dyDescent="0.35">
      <c r="A2798" t="s">
        <v>6256</v>
      </c>
      <c r="B2798" t="s">
        <v>20951</v>
      </c>
      <c r="C2798" t="s">
        <v>6277</v>
      </c>
      <c r="D2798" t="s">
        <v>5055</v>
      </c>
      <c r="E2798" t="s">
        <v>5055</v>
      </c>
      <c r="F2798" t="s">
        <v>17723</v>
      </c>
      <c r="G2798" t="s">
        <v>12802</v>
      </c>
      <c r="H2798" t="s">
        <v>5055</v>
      </c>
      <c r="I2798" t="s">
        <v>5055</v>
      </c>
      <c r="J2798" t="s">
        <v>5055</v>
      </c>
      <c r="K2798" t="s">
        <v>5055</v>
      </c>
      <c r="L2798" t="s">
        <v>5055</v>
      </c>
      <c r="M2798" t="s">
        <v>5055</v>
      </c>
      <c r="N2798" t="s">
        <v>20951</v>
      </c>
      <c r="S2798" t="s">
        <v>23964</v>
      </c>
      <c r="T2798" t="s">
        <v>7587</v>
      </c>
      <c r="U2798" t="s">
        <v>7587</v>
      </c>
    </row>
    <row r="2799" spans="1:21" x14ac:dyDescent="0.35">
      <c r="A2799" t="s">
        <v>6256</v>
      </c>
      <c r="B2799" t="s">
        <v>20952</v>
      </c>
      <c r="C2799" t="s">
        <v>6277</v>
      </c>
      <c r="D2799" t="s">
        <v>5055</v>
      </c>
      <c r="E2799" t="s">
        <v>5055</v>
      </c>
      <c r="F2799" t="s">
        <v>17723</v>
      </c>
      <c r="G2799" t="s">
        <v>12802</v>
      </c>
      <c r="H2799" t="s">
        <v>5055</v>
      </c>
      <c r="I2799" t="s">
        <v>5055</v>
      </c>
      <c r="J2799" t="s">
        <v>5055</v>
      </c>
      <c r="K2799" t="s">
        <v>5055</v>
      </c>
      <c r="L2799" t="s">
        <v>5055</v>
      </c>
      <c r="M2799" t="s">
        <v>5055</v>
      </c>
      <c r="N2799" t="s">
        <v>20952</v>
      </c>
      <c r="S2799" t="s">
        <v>23964</v>
      </c>
      <c r="T2799" t="s">
        <v>7587</v>
      </c>
      <c r="U2799" t="s">
        <v>7587</v>
      </c>
    </row>
    <row r="2800" spans="1:21" x14ac:dyDescent="0.35">
      <c r="A2800" t="s">
        <v>6256</v>
      </c>
      <c r="B2800" t="s">
        <v>20953</v>
      </c>
      <c r="C2800" t="s">
        <v>6277</v>
      </c>
      <c r="D2800" t="s">
        <v>5055</v>
      </c>
      <c r="E2800" t="s">
        <v>5055</v>
      </c>
      <c r="F2800" t="s">
        <v>17723</v>
      </c>
      <c r="G2800" t="s">
        <v>12802</v>
      </c>
      <c r="H2800" t="s">
        <v>5055</v>
      </c>
      <c r="I2800" t="s">
        <v>5055</v>
      </c>
      <c r="J2800" t="s">
        <v>5055</v>
      </c>
      <c r="K2800" t="s">
        <v>5055</v>
      </c>
      <c r="L2800" t="s">
        <v>5055</v>
      </c>
      <c r="M2800" t="s">
        <v>5055</v>
      </c>
      <c r="N2800" t="s">
        <v>20953</v>
      </c>
      <c r="S2800" t="s">
        <v>23964</v>
      </c>
      <c r="T2800" t="s">
        <v>7587</v>
      </c>
      <c r="U2800" t="s">
        <v>7587</v>
      </c>
    </row>
    <row r="2801" spans="1:21" x14ac:dyDescent="0.35">
      <c r="A2801" t="s">
        <v>6256</v>
      </c>
      <c r="B2801" t="s">
        <v>20954</v>
      </c>
      <c r="C2801" t="s">
        <v>6277</v>
      </c>
      <c r="D2801" t="s">
        <v>5055</v>
      </c>
      <c r="E2801" t="s">
        <v>5055</v>
      </c>
      <c r="F2801" t="s">
        <v>17723</v>
      </c>
      <c r="G2801" t="s">
        <v>12802</v>
      </c>
      <c r="H2801" t="s">
        <v>5055</v>
      </c>
      <c r="I2801" t="s">
        <v>5055</v>
      </c>
      <c r="J2801" t="s">
        <v>5055</v>
      </c>
      <c r="K2801" t="s">
        <v>5055</v>
      </c>
      <c r="L2801" t="s">
        <v>5055</v>
      </c>
      <c r="M2801" t="s">
        <v>5055</v>
      </c>
      <c r="N2801" t="s">
        <v>20954</v>
      </c>
      <c r="S2801" t="s">
        <v>23964</v>
      </c>
      <c r="T2801" t="s">
        <v>7587</v>
      </c>
      <c r="U2801" t="s">
        <v>7587</v>
      </c>
    </row>
    <row r="2802" spans="1:21" x14ac:dyDescent="0.35">
      <c r="A2802" t="s">
        <v>6256</v>
      </c>
      <c r="B2802" t="s">
        <v>20955</v>
      </c>
      <c r="C2802" t="s">
        <v>6277</v>
      </c>
      <c r="D2802" t="s">
        <v>5055</v>
      </c>
      <c r="E2802" t="s">
        <v>5055</v>
      </c>
      <c r="F2802" t="s">
        <v>17723</v>
      </c>
      <c r="G2802" t="s">
        <v>12802</v>
      </c>
      <c r="H2802" t="s">
        <v>5055</v>
      </c>
      <c r="I2802" t="s">
        <v>5055</v>
      </c>
      <c r="J2802" t="s">
        <v>5055</v>
      </c>
      <c r="K2802" t="s">
        <v>5055</v>
      </c>
      <c r="L2802" t="s">
        <v>5055</v>
      </c>
      <c r="M2802" t="s">
        <v>5055</v>
      </c>
      <c r="N2802" t="s">
        <v>20955</v>
      </c>
      <c r="S2802" t="s">
        <v>23964</v>
      </c>
      <c r="T2802" t="s">
        <v>7587</v>
      </c>
      <c r="U2802" t="s">
        <v>7587</v>
      </c>
    </row>
    <row r="2803" spans="1:21" x14ac:dyDescent="0.35">
      <c r="A2803" t="s">
        <v>6256</v>
      </c>
      <c r="B2803" t="s">
        <v>20956</v>
      </c>
      <c r="C2803" t="s">
        <v>6277</v>
      </c>
      <c r="D2803" t="s">
        <v>5055</v>
      </c>
      <c r="E2803" t="s">
        <v>5055</v>
      </c>
      <c r="F2803" t="s">
        <v>17723</v>
      </c>
      <c r="G2803" t="s">
        <v>12802</v>
      </c>
      <c r="H2803" t="s">
        <v>5055</v>
      </c>
      <c r="I2803" t="s">
        <v>5055</v>
      </c>
      <c r="J2803" t="s">
        <v>5055</v>
      </c>
      <c r="K2803" t="s">
        <v>5055</v>
      </c>
      <c r="L2803" t="s">
        <v>5055</v>
      </c>
      <c r="M2803" t="s">
        <v>5055</v>
      </c>
      <c r="N2803" t="s">
        <v>20956</v>
      </c>
      <c r="S2803" t="s">
        <v>23964</v>
      </c>
      <c r="T2803" t="s">
        <v>7587</v>
      </c>
      <c r="U2803" t="s">
        <v>7587</v>
      </c>
    </row>
    <row r="2804" spans="1:21" x14ac:dyDescent="0.35">
      <c r="A2804" t="s">
        <v>6256</v>
      </c>
      <c r="B2804" t="s">
        <v>20957</v>
      </c>
      <c r="C2804" t="s">
        <v>6277</v>
      </c>
      <c r="D2804" t="s">
        <v>5055</v>
      </c>
      <c r="E2804" t="s">
        <v>5055</v>
      </c>
      <c r="F2804" t="s">
        <v>17723</v>
      </c>
      <c r="G2804" t="s">
        <v>12802</v>
      </c>
      <c r="H2804" t="s">
        <v>5055</v>
      </c>
      <c r="I2804" t="s">
        <v>5055</v>
      </c>
      <c r="J2804" t="s">
        <v>5055</v>
      </c>
      <c r="K2804" t="s">
        <v>5055</v>
      </c>
      <c r="L2804" t="s">
        <v>5055</v>
      </c>
      <c r="M2804" t="s">
        <v>5055</v>
      </c>
      <c r="N2804" t="s">
        <v>20957</v>
      </c>
      <c r="S2804" t="s">
        <v>23964</v>
      </c>
      <c r="T2804" t="s">
        <v>7587</v>
      </c>
      <c r="U2804" t="s">
        <v>7587</v>
      </c>
    </row>
    <row r="2805" spans="1:21" x14ac:dyDescent="0.35">
      <c r="A2805" t="s">
        <v>6256</v>
      </c>
      <c r="B2805" t="s">
        <v>20958</v>
      </c>
      <c r="C2805" t="s">
        <v>6277</v>
      </c>
      <c r="D2805" t="s">
        <v>5055</v>
      </c>
      <c r="E2805" t="s">
        <v>5055</v>
      </c>
      <c r="F2805" t="s">
        <v>17723</v>
      </c>
      <c r="G2805" t="s">
        <v>12802</v>
      </c>
      <c r="H2805" t="s">
        <v>5055</v>
      </c>
      <c r="I2805" t="s">
        <v>5055</v>
      </c>
      <c r="J2805" t="s">
        <v>5055</v>
      </c>
      <c r="K2805" t="s">
        <v>5055</v>
      </c>
      <c r="L2805" t="s">
        <v>5055</v>
      </c>
      <c r="M2805" t="s">
        <v>5055</v>
      </c>
      <c r="N2805" t="s">
        <v>20958</v>
      </c>
      <c r="S2805" t="s">
        <v>23964</v>
      </c>
      <c r="T2805" t="s">
        <v>7587</v>
      </c>
      <c r="U2805" t="s">
        <v>7587</v>
      </c>
    </row>
    <row r="2806" spans="1:21" x14ac:dyDescent="0.35">
      <c r="A2806" t="s">
        <v>6256</v>
      </c>
      <c r="B2806" t="s">
        <v>20959</v>
      </c>
      <c r="C2806" t="s">
        <v>6277</v>
      </c>
      <c r="D2806" t="s">
        <v>5055</v>
      </c>
      <c r="E2806" t="s">
        <v>5055</v>
      </c>
      <c r="F2806" t="s">
        <v>17723</v>
      </c>
      <c r="G2806" t="s">
        <v>12802</v>
      </c>
      <c r="H2806" t="s">
        <v>5055</v>
      </c>
      <c r="I2806" t="s">
        <v>5055</v>
      </c>
      <c r="J2806" t="s">
        <v>5055</v>
      </c>
      <c r="K2806" t="s">
        <v>5055</v>
      </c>
      <c r="L2806" t="s">
        <v>5055</v>
      </c>
      <c r="M2806" t="s">
        <v>5055</v>
      </c>
      <c r="N2806" t="s">
        <v>20959</v>
      </c>
      <c r="S2806" t="s">
        <v>23964</v>
      </c>
      <c r="T2806" t="s">
        <v>7587</v>
      </c>
      <c r="U2806" t="s">
        <v>7587</v>
      </c>
    </row>
    <row r="2807" spans="1:21" x14ac:dyDescent="0.35">
      <c r="A2807" t="s">
        <v>6256</v>
      </c>
      <c r="B2807" t="s">
        <v>20960</v>
      </c>
      <c r="C2807" t="s">
        <v>6277</v>
      </c>
      <c r="D2807" t="s">
        <v>5055</v>
      </c>
      <c r="E2807" t="s">
        <v>5055</v>
      </c>
      <c r="F2807" t="s">
        <v>17723</v>
      </c>
      <c r="G2807" t="s">
        <v>12802</v>
      </c>
      <c r="H2807" t="s">
        <v>5055</v>
      </c>
      <c r="I2807" t="s">
        <v>5055</v>
      </c>
      <c r="J2807" t="s">
        <v>5055</v>
      </c>
      <c r="K2807" t="s">
        <v>5055</v>
      </c>
      <c r="L2807" t="s">
        <v>5055</v>
      </c>
      <c r="M2807" t="s">
        <v>5055</v>
      </c>
      <c r="N2807" t="s">
        <v>20960</v>
      </c>
      <c r="S2807" t="s">
        <v>23964</v>
      </c>
      <c r="T2807" t="s">
        <v>7587</v>
      </c>
      <c r="U2807" t="s">
        <v>7587</v>
      </c>
    </row>
    <row r="2808" spans="1:21" x14ac:dyDescent="0.35">
      <c r="A2808" t="s">
        <v>6256</v>
      </c>
      <c r="B2808" t="s">
        <v>20961</v>
      </c>
      <c r="C2808" t="s">
        <v>6277</v>
      </c>
      <c r="D2808" t="s">
        <v>5055</v>
      </c>
      <c r="E2808" t="s">
        <v>5055</v>
      </c>
      <c r="F2808" t="s">
        <v>17723</v>
      </c>
      <c r="G2808" t="s">
        <v>12802</v>
      </c>
      <c r="H2808" t="s">
        <v>5055</v>
      </c>
      <c r="I2808" t="s">
        <v>5055</v>
      </c>
      <c r="J2808" t="s">
        <v>5055</v>
      </c>
      <c r="K2808" t="s">
        <v>5055</v>
      </c>
      <c r="L2808" t="s">
        <v>5055</v>
      </c>
      <c r="M2808" t="s">
        <v>5055</v>
      </c>
      <c r="N2808" t="s">
        <v>20961</v>
      </c>
      <c r="S2808" t="s">
        <v>23964</v>
      </c>
      <c r="T2808" t="s">
        <v>7587</v>
      </c>
      <c r="U2808" t="s">
        <v>7587</v>
      </c>
    </row>
    <row r="2809" spans="1:21" x14ac:dyDescent="0.35">
      <c r="A2809" t="s">
        <v>6256</v>
      </c>
      <c r="B2809" t="s">
        <v>20962</v>
      </c>
      <c r="C2809" t="s">
        <v>6277</v>
      </c>
      <c r="D2809" t="s">
        <v>5055</v>
      </c>
      <c r="E2809" t="s">
        <v>5055</v>
      </c>
      <c r="F2809" t="s">
        <v>17723</v>
      </c>
      <c r="G2809" t="s">
        <v>12802</v>
      </c>
      <c r="H2809" t="s">
        <v>5055</v>
      </c>
      <c r="I2809" t="s">
        <v>5055</v>
      </c>
      <c r="J2809" t="s">
        <v>5055</v>
      </c>
      <c r="K2809" t="s">
        <v>5055</v>
      </c>
      <c r="L2809" t="s">
        <v>5055</v>
      </c>
      <c r="M2809" t="s">
        <v>5055</v>
      </c>
      <c r="N2809" t="s">
        <v>20962</v>
      </c>
      <c r="S2809" t="s">
        <v>23964</v>
      </c>
      <c r="T2809" t="s">
        <v>7587</v>
      </c>
      <c r="U2809" t="s">
        <v>7587</v>
      </c>
    </row>
    <row r="2810" spans="1:21" x14ac:dyDescent="0.35">
      <c r="A2810" t="s">
        <v>6256</v>
      </c>
      <c r="B2810" t="s">
        <v>20963</v>
      </c>
      <c r="C2810" t="s">
        <v>6277</v>
      </c>
      <c r="D2810" t="s">
        <v>5055</v>
      </c>
      <c r="E2810" t="s">
        <v>5055</v>
      </c>
      <c r="F2810" t="s">
        <v>17723</v>
      </c>
      <c r="G2810" t="s">
        <v>12802</v>
      </c>
      <c r="H2810" t="s">
        <v>5055</v>
      </c>
      <c r="I2810" t="s">
        <v>5055</v>
      </c>
      <c r="J2810" t="s">
        <v>5055</v>
      </c>
      <c r="K2810" t="s">
        <v>5055</v>
      </c>
      <c r="L2810" t="s">
        <v>5055</v>
      </c>
      <c r="M2810" t="s">
        <v>5055</v>
      </c>
      <c r="N2810" t="s">
        <v>20963</v>
      </c>
      <c r="S2810" t="s">
        <v>23964</v>
      </c>
      <c r="T2810" t="s">
        <v>7587</v>
      </c>
      <c r="U2810" t="s">
        <v>7587</v>
      </c>
    </row>
    <row r="2811" spans="1:21" x14ac:dyDescent="0.35">
      <c r="A2811" t="s">
        <v>6256</v>
      </c>
      <c r="B2811" t="s">
        <v>20964</v>
      </c>
      <c r="C2811" t="s">
        <v>6277</v>
      </c>
      <c r="D2811" t="s">
        <v>5055</v>
      </c>
      <c r="E2811" t="s">
        <v>5055</v>
      </c>
      <c r="F2811" t="s">
        <v>17723</v>
      </c>
      <c r="G2811" t="s">
        <v>12802</v>
      </c>
      <c r="H2811" t="s">
        <v>5055</v>
      </c>
      <c r="I2811" t="s">
        <v>5055</v>
      </c>
      <c r="J2811" t="s">
        <v>5055</v>
      </c>
      <c r="K2811" t="s">
        <v>5055</v>
      </c>
      <c r="L2811" t="s">
        <v>5055</v>
      </c>
      <c r="M2811" t="s">
        <v>5055</v>
      </c>
      <c r="N2811" t="s">
        <v>20964</v>
      </c>
      <c r="S2811" t="s">
        <v>23964</v>
      </c>
      <c r="T2811" t="s">
        <v>7587</v>
      </c>
      <c r="U2811" t="s">
        <v>7587</v>
      </c>
    </row>
    <row r="2812" spans="1:21" x14ac:dyDescent="0.35">
      <c r="A2812" t="s">
        <v>6256</v>
      </c>
      <c r="B2812" t="s">
        <v>20965</v>
      </c>
      <c r="C2812" t="s">
        <v>6277</v>
      </c>
      <c r="D2812" t="s">
        <v>5055</v>
      </c>
      <c r="E2812" t="s">
        <v>5055</v>
      </c>
      <c r="F2812" t="s">
        <v>17723</v>
      </c>
      <c r="G2812" t="s">
        <v>12802</v>
      </c>
      <c r="H2812" t="s">
        <v>5055</v>
      </c>
      <c r="I2812" t="s">
        <v>5055</v>
      </c>
      <c r="J2812" t="s">
        <v>5055</v>
      </c>
      <c r="K2812" t="s">
        <v>5055</v>
      </c>
      <c r="L2812" t="s">
        <v>5055</v>
      </c>
      <c r="M2812" t="s">
        <v>5055</v>
      </c>
      <c r="N2812" t="s">
        <v>20965</v>
      </c>
      <c r="S2812" t="s">
        <v>23964</v>
      </c>
      <c r="T2812" t="s">
        <v>7587</v>
      </c>
      <c r="U2812" t="s">
        <v>7587</v>
      </c>
    </row>
    <row r="2813" spans="1:21" x14ac:dyDescent="0.35">
      <c r="A2813" t="s">
        <v>6256</v>
      </c>
      <c r="B2813" t="s">
        <v>20966</v>
      </c>
      <c r="C2813" t="s">
        <v>6277</v>
      </c>
      <c r="D2813" t="s">
        <v>5055</v>
      </c>
      <c r="E2813" t="s">
        <v>5055</v>
      </c>
      <c r="F2813" t="s">
        <v>17723</v>
      </c>
      <c r="G2813" t="s">
        <v>12802</v>
      </c>
      <c r="H2813" t="s">
        <v>5055</v>
      </c>
      <c r="I2813" t="s">
        <v>5055</v>
      </c>
      <c r="J2813" t="s">
        <v>5055</v>
      </c>
      <c r="K2813" t="s">
        <v>5055</v>
      </c>
      <c r="L2813" t="s">
        <v>5055</v>
      </c>
      <c r="M2813" t="s">
        <v>5055</v>
      </c>
      <c r="N2813" t="s">
        <v>20966</v>
      </c>
      <c r="S2813" t="s">
        <v>23964</v>
      </c>
      <c r="T2813" t="s">
        <v>7587</v>
      </c>
      <c r="U2813" t="s">
        <v>7587</v>
      </c>
    </row>
    <row r="2814" spans="1:21" x14ac:dyDescent="0.35">
      <c r="A2814" t="s">
        <v>6256</v>
      </c>
      <c r="B2814" t="s">
        <v>20967</v>
      </c>
      <c r="C2814" t="s">
        <v>6277</v>
      </c>
      <c r="D2814" t="s">
        <v>5055</v>
      </c>
      <c r="E2814" t="s">
        <v>5055</v>
      </c>
      <c r="F2814" t="s">
        <v>17723</v>
      </c>
      <c r="G2814" t="s">
        <v>12802</v>
      </c>
      <c r="H2814" t="s">
        <v>5055</v>
      </c>
      <c r="I2814" t="s">
        <v>5055</v>
      </c>
      <c r="J2814" t="s">
        <v>5055</v>
      </c>
      <c r="K2814" t="s">
        <v>5055</v>
      </c>
      <c r="L2814" t="s">
        <v>5055</v>
      </c>
      <c r="M2814" t="s">
        <v>5055</v>
      </c>
      <c r="N2814" t="s">
        <v>20967</v>
      </c>
      <c r="S2814" t="s">
        <v>23964</v>
      </c>
      <c r="T2814" t="s">
        <v>7587</v>
      </c>
      <c r="U2814" t="s">
        <v>7587</v>
      </c>
    </row>
    <row r="2815" spans="1:21" x14ac:dyDescent="0.35">
      <c r="A2815" t="s">
        <v>6256</v>
      </c>
      <c r="B2815" t="s">
        <v>20968</v>
      </c>
      <c r="C2815" t="s">
        <v>6277</v>
      </c>
      <c r="D2815" t="s">
        <v>5055</v>
      </c>
      <c r="E2815" t="s">
        <v>5055</v>
      </c>
      <c r="F2815" t="s">
        <v>17723</v>
      </c>
      <c r="G2815" t="s">
        <v>12802</v>
      </c>
      <c r="H2815" t="s">
        <v>5055</v>
      </c>
      <c r="I2815" t="s">
        <v>5055</v>
      </c>
      <c r="J2815" t="s">
        <v>5055</v>
      </c>
      <c r="K2815" t="s">
        <v>5055</v>
      </c>
      <c r="L2815" t="s">
        <v>5055</v>
      </c>
      <c r="M2815" t="s">
        <v>5055</v>
      </c>
      <c r="N2815" t="s">
        <v>20968</v>
      </c>
      <c r="S2815" t="s">
        <v>23964</v>
      </c>
      <c r="T2815" t="s">
        <v>7587</v>
      </c>
      <c r="U2815" t="s">
        <v>7587</v>
      </c>
    </row>
    <row r="2816" spans="1:21" x14ac:dyDescent="0.35">
      <c r="A2816" t="s">
        <v>6256</v>
      </c>
      <c r="B2816" t="s">
        <v>20969</v>
      </c>
      <c r="C2816" t="s">
        <v>6277</v>
      </c>
      <c r="D2816" t="s">
        <v>5055</v>
      </c>
      <c r="E2816" t="s">
        <v>5055</v>
      </c>
      <c r="F2816" t="s">
        <v>17723</v>
      </c>
      <c r="G2816" t="s">
        <v>12802</v>
      </c>
      <c r="H2816" t="s">
        <v>5055</v>
      </c>
      <c r="I2816" t="s">
        <v>5055</v>
      </c>
      <c r="J2816" t="s">
        <v>5055</v>
      </c>
      <c r="K2816" t="s">
        <v>5055</v>
      </c>
      <c r="L2816" t="s">
        <v>5055</v>
      </c>
      <c r="M2816" t="s">
        <v>5055</v>
      </c>
      <c r="N2816" t="s">
        <v>20969</v>
      </c>
      <c r="S2816" t="s">
        <v>23964</v>
      </c>
      <c r="T2816" t="s">
        <v>7587</v>
      </c>
      <c r="U2816" t="s">
        <v>7587</v>
      </c>
    </row>
    <row r="2817" spans="1:21" x14ac:dyDescent="0.35">
      <c r="A2817" t="s">
        <v>6256</v>
      </c>
      <c r="B2817" t="s">
        <v>20970</v>
      </c>
      <c r="C2817" t="s">
        <v>6277</v>
      </c>
      <c r="D2817" t="s">
        <v>5055</v>
      </c>
      <c r="E2817" t="s">
        <v>5055</v>
      </c>
      <c r="F2817" t="s">
        <v>17723</v>
      </c>
      <c r="G2817" t="s">
        <v>12802</v>
      </c>
      <c r="H2817" t="s">
        <v>5055</v>
      </c>
      <c r="I2817" t="s">
        <v>5055</v>
      </c>
      <c r="J2817" t="s">
        <v>5055</v>
      </c>
      <c r="K2817" t="s">
        <v>5055</v>
      </c>
      <c r="L2817" t="s">
        <v>5055</v>
      </c>
      <c r="M2817" t="s">
        <v>5055</v>
      </c>
      <c r="N2817" t="s">
        <v>20970</v>
      </c>
      <c r="S2817" t="s">
        <v>23964</v>
      </c>
      <c r="T2817" t="s">
        <v>7587</v>
      </c>
      <c r="U2817" t="s">
        <v>7587</v>
      </c>
    </row>
    <row r="2818" spans="1:21" x14ac:dyDescent="0.35">
      <c r="A2818" t="s">
        <v>6256</v>
      </c>
      <c r="B2818" t="s">
        <v>20971</v>
      </c>
      <c r="C2818" t="s">
        <v>6277</v>
      </c>
      <c r="D2818" t="s">
        <v>5055</v>
      </c>
      <c r="E2818" t="s">
        <v>5055</v>
      </c>
      <c r="F2818" t="s">
        <v>17723</v>
      </c>
      <c r="G2818" t="s">
        <v>12802</v>
      </c>
      <c r="H2818" t="s">
        <v>5055</v>
      </c>
      <c r="I2818" t="s">
        <v>5055</v>
      </c>
      <c r="J2818" t="s">
        <v>5055</v>
      </c>
      <c r="K2818" t="s">
        <v>5055</v>
      </c>
      <c r="L2818" t="s">
        <v>5055</v>
      </c>
      <c r="M2818" t="s">
        <v>5055</v>
      </c>
      <c r="N2818" t="s">
        <v>20971</v>
      </c>
      <c r="S2818" t="s">
        <v>23964</v>
      </c>
      <c r="T2818" t="s">
        <v>7587</v>
      </c>
      <c r="U2818" t="s">
        <v>7587</v>
      </c>
    </row>
    <row r="2819" spans="1:21" x14ac:dyDescent="0.35">
      <c r="A2819" t="s">
        <v>6256</v>
      </c>
      <c r="B2819" t="s">
        <v>20972</v>
      </c>
      <c r="C2819" t="s">
        <v>6277</v>
      </c>
      <c r="D2819" t="s">
        <v>5055</v>
      </c>
      <c r="E2819" t="s">
        <v>5055</v>
      </c>
      <c r="F2819" t="s">
        <v>17723</v>
      </c>
      <c r="G2819" t="s">
        <v>12802</v>
      </c>
      <c r="H2819" t="s">
        <v>5055</v>
      </c>
      <c r="I2819" t="s">
        <v>5055</v>
      </c>
      <c r="J2819" t="s">
        <v>5055</v>
      </c>
      <c r="K2819" t="s">
        <v>5055</v>
      </c>
      <c r="L2819" t="s">
        <v>5055</v>
      </c>
      <c r="M2819" t="s">
        <v>5055</v>
      </c>
      <c r="N2819" t="s">
        <v>20972</v>
      </c>
      <c r="S2819" t="s">
        <v>23964</v>
      </c>
      <c r="T2819" t="s">
        <v>7587</v>
      </c>
      <c r="U2819" t="s">
        <v>7587</v>
      </c>
    </row>
    <row r="2820" spans="1:21" x14ac:dyDescent="0.35">
      <c r="A2820" t="s">
        <v>6256</v>
      </c>
      <c r="B2820" t="s">
        <v>20973</v>
      </c>
      <c r="C2820" t="s">
        <v>6277</v>
      </c>
      <c r="D2820" t="s">
        <v>5055</v>
      </c>
      <c r="E2820" t="s">
        <v>5055</v>
      </c>
      <c r="F2820" t="s">
        <v>17723</v>
      </c>
      <c r="G2820" t="s">
        <v>12802</v>
      </c>
      <c r="H2820" t="s">
        <v>5055</v>
      </c>
      <c r="I2820" t="s">
        <v>5055</v>
      </c>
      <c r="J2820" t="s">
        <v>5055</v>
      </c>
      <c r="K2820" t="s">
        <v>5055</v>
      </c>
      <c r="L2820" t="s">
        <v>5055</v>
      </c>
      <c r="M2820" t="s">
        <v>5055</v>
      </c>
      <c r="N2820" t="s">
        <v>20973</v>
      </c>
      <c r="S2820" t="s">
        <v>23964</v>
      </c>
      <c r="T2820" t="s">
        <v>7587</v>
      </c>
      <c r="U2820" t="s">
        <v>7587</v>
      </c>
    </row>
    <row r="2821" spans="1:21" x14ac:dyDescent="0.35">
      <c r="A2821" t="s">
        <v>6256</v>
      </c>
      <c r="B2821" t="s">
        <v>20974</v>
      </c>
      <c r="C2821" t="s">
        <v>6277</v>
      </c>
      <c r="D2821" t="s">
        <v>5055</v>
      </c>
      <c r="E2821" t="s">
        <v>5055</v>
      </c>
      <c r="F2821" t="s">
        <v>17723</v>
      </c>
      <c r="G2821" t="s">
        <v>12802</v>
      </c>
      <c r="H2821" t="s">
        <v>5055</v>
      </c>
      <c r="I2821" t="s">
        <v>5055</v>
      </c>
      <c r="J2821" t="s">
        <v>5055</v>
      </c>
      <c r="K2821" t="s">
        <v>5055</v>
      </c>
      <c r="L2821" t="s">
        <v>5055</v>
      </c>
      <c r="M2821" t="s">
        <v>5055</v>
      </c>
      <c r="N2821" t="s">
        <v>20974</v>
      </c>
      <c r="S2821" t="s">
        <v>23964</v>
      </c>
      <c r="T2821" t="s">
        <v>7587</v>
      </c>
      <c r="U2821" t="s">
        <v>7587</v>
      </c>
    </row>
    <row r="2822" spans="1:21" x14ac:dyDescent="0.35">
      <c r="A2822" t="s">
        <v>6256</v>
      </c>
      <c r="B2822" t="s">
        <v>20975</v>
      </c>
      <c r="C2822" t="s">
        <v>6277</v>
      </c>
      <c r="D2822" t="s">
        <v>5055</v>
      </c>
      <c r="E2822" t="s">
        <v>5055</v>
      </c>
      <c r="F2822" t="s">
        <v>17723</v>
      </c>
      <c r="G2822" t="s">
        <v>12802</v>
      </c>
      <c r="H2822" t="s">
        <v>5055</v>
      </c>
      <c r="I2822" t="s">
        <v>5055</v>
      </c>
      <c r="J2822" t="s">
        <v>5055</v>
      </c>
      <c r="K2822" t="s">
        <v>5055</v>
      </c>
      <c r="L2822" t="s">
        <v>5055</v>
      </c>
      <c r="M2822" t="s">
        <v>5055</v>
      </c>
      <c r="N2822" t="s">
        <v>20975</v>
      </c>
      <c r="S2822" t="s">
        <v>23964</v>
      </c>
      <c r="T2822" t="s">
        <v>7587</v>
      </c>
      <c r="U2822" t="s">
        <v>7587</v>
      </c>
    </row>
    <row r="2823" spans="1:21" x14ac:dyDescent="0.35">
      <c r="A2823" t="s">
        <v>6256</v>
      </c>
      <c r="B2823" t="s">
        <v>20976</v>
      </c>
      <c r="C2823" t="s">
        <v>6277</v>
      </c>
      <c r="D2823" t="s">
        <v>5055</v>
      </c>
      <c r="E2823" t="s">
        <v>5055</v>
      </c>
      <c r="F2823" t="s">
        <v>17723</v>
      </c>
      <c r="G2823" t="s">
        <v>12802</v>
      </c>
      <c r="H2823" t="s">
        <v>5055</v>
      </c>
      <c r="I2823" t="s">
        <v>5055</v>
      </c>
      <c r="J2823" t="s">
        <v>5055</v>
      </c>
      <c r="K2823" t="s">
        <v>5055</v>
      </c>
      <c r="L2823" t="s">
        <v>5055</v>
      </c>
      <c r="M2823" t="s">
        <v>5055</v>
      </c>
      <c r="N2823" t="s">
        <v>20976</v>
      </c>
      <c r="S2823" t="s">
        <v>23964</v>
      </c>
      <c r="T2823" t="s">
        <v>7587</v>
      </c>
      <c r="U2823" t="s">
        <v>7587</v>
      </c>
    </row>
    <row r="2824" spans="1:21" x14ac:dyDescent="0.35">
      <c r="A2824" t="s">
        <v>6256</v>
      </c>
      <c r="B2824" t="s">
        <v>20977</v>
      </c>
      <c r="C2824" t="s">
        <v>6277</v>
      </c>
      <c r="D2824" t="s">
        <v>5055</v>
      </c>
      <c r="E2824" t="s">
        <v>5055</v>
      </c>
      <c r="F2824" t="s">
        <v>17723</v>
      </c>
      <c r="G2824" t="s">
        <v>12802</v>
      </c>
      <c r="H2824" t="s">
        <v>5055</v>
      </c>
      <c r="I2824" t="s">
        <v>5055</v>
      </c>
      <c r="J2824" t="s">
        <v>5055</v>
      </c>
      <c r="K2824" t="s">
        <v>5055</v>
      </c>
      <c r="L2824" t="s">
        <v>5055</v>
      </c>
      <c r="M2824" t="s">
        <v>5055</v>
      </c>
      <c r="N2824" t="s">
        <v>20977</v>
      </c>
      <c r="S2824" t="s">
        <v>23964</v>
      </c>
      <c r="T2824" t="s">
        <v>7587</v>
      </c>
      <c r="U2824" t="s">
        <v>7587</v>
      </c>
    </row>
    <row r="2825" spans="1:21" x14ac:dyDescent="0.35">
      <c r="A2825" t="s">
        <v>6256</v>
      </c>
      <c r="B2825" t="s">
        <v>20978</v>
      </c>
      <c r="C2825" t="s">
        <v>6277</v>
      </c>
      <c r="D2825" t="s">
        <v>5055</v>
      </c>
      <c r="E2825" t="s">
        <v>5055</v>
      </c>
      <c r="F2825" t="s">
        <v>17723</v>
      </c>
      <c r="G2825" t="s">
        <v>12802</v>
      </c>
      <c r="H2825" t="s">
        <v>5055</v>
      </c>
      <c r="I2825" t="s">
        <v>5055</v>
      </c>
      <c r="J2825" t="s">
        <v>5055</v>
      </c>
      <c r="K2825" t="s">
        <v>5055</v>
      </c>
      <c r="L2825" t="s">
        <v>5055</v>
      </c>
      <c r="M2825" t="s">
        <v>5055</v>
      </c>
      <c r="N2825" t="s">
        <v>20978</v>
      </c>
      <c r="S2825" t="s">
        <v>23964</v>
      </c>
      <c r="T2825" t="s">
        <v>7587</v>
      </c>
      <c r="U2825" t="s">
        <v>7587</v>
      </c>
    </row>
    <row r="2826" spans="1:21" x14ac:dyDescent="0.35">
      <c r="A2826" t="s">
        <v>6256</v>
      </c>
      <c r="B2826" t="s">
        <v>20979</v>
      </c>
      <c r="C2826" t="s">
        <v>6277</v>
      </c>
      <c r="D2826" t="s">
        <v>5055</v>
      </c>
      <c r="E2826" t="s">
        <v>5055</v>
      </c>
      <c r="F2826" t="s">
        <v>17723</v>
      </c>
      <c r="G2826" t="s">
        <v>12802</v>
      </c>
      <c r="H2826" t="s">
        <v>5055</v>
      </c>
      <c r="I2826" t="s">
        <v>5055</v>
      </c>
      <c r="J2826" t="s">
        <v>5055</v>
      </c>
      <c r="K2826" t="s">
        <v>5055</v>
      </c>
      <c r="L2826" t="s">
        <v>5055</v>
      </c>
      <c r="M2826" t="s">
        <v>5055</v>
      </c>
      <c r="N2826" t="s">
        <v>20979</v>
      </c>
      <c r="O2826" t="s">
        <v>5055</v>
      </c>
      <c r="P2826" t="s">
        <v>5055</v>
      </c>
      <c r="S2826" t="s">
        <v>23964</v>
      </c>
      <c r="T2826" t="s">
        <v>7587</v>
      </c>
      <c r="U2826" t="s">
        <v>7587</v>
      </c>
    </row>
    <row r="2827" spans="1:21" x14ac:dyDescent="0.35">
      <c r="A2827" t="s">
        <v>6256</v>
      </c>
      <c r="B2827" t="s">
        <v>20980</v>
      </c>
      <c r="C2827" t="s">
        <v>6277</v>
      </c>
      <c r="D2827" t="s">
        <v>5055</v>
      </c>
      <c r="E2827" t="s">
        <v>5055</v>
      </c>
      <c r="F2827" t="s">
        <v>17723</v>
      </c>
      <c r="G2827" t="s">
        <v>12802</v>
      </c>
      <c r="H2827" t="s">
        <v>5055</v>
      </c>
      <c r="I2827" t="s">
        <v>5055</v>
      </c>
      <c r="J2827" t="s">
        <v>5055</v>
      </c>
      <c r="K2827" t="s">
        <v>5055</v>
      </c>
      <c r="L2827" t="s">
        <v>5055</v>
      </c>
      <c r="M2827" t="s">
        <v>5055</v>
      </c>
      <c r="N2827" t="s">
        <v>20980</v>
      </c>
      <c r="O2827" t="s">
        <v>5055</v>
      </c>
      <c r="P2827" t="s">
        <v>5055</v>
      </c>
      <c r="S2827" t="s">
        <v>23964</v>
      </c>
      <c r="T2827" t="s">
        <v>7587</v>
      </c>
      <c r="U2827" t="s">
        <v>7587</v>
      </c>
    </row>
    <row r="2828" spans="1:21" x14ac:dyDescent="0.35">
      <c r="A2828" t="s">
        <v>6256</v>
      </c>
      <c r="B2828" t="s">
        <v>20981</v>
      </c>
      <c r="C2828" t="s">
        <v>6277</v>
      </c>
      <c r="D2828" t="s">
        <v>5055</v>
      </c>
      <c r="E2828" t="s">
        <v>5055</v>
      </c>
      <c r="F2828" t="s">
        <v>12813</v>
      </c>
      <c r="G2828" t="s">
        <v>12811</v>
      </c>
      <c r="H2828" t="s">
        <v>5055</v>
      </c>
      <c r="I2828" t="s">
        <v>5055</v>
      </c>
      <c r="J2828" t="s">
        <v>5055</v>
      </c>
      <c r="K2828" t="s">
        <v>5055</v>
      </c>
      <c r="L2828" t="s">
        <v>5055</v>
      </c>
      <c r="M2828" t="s">
        <v>5055</v>
      </c>
      <c r="N2828" t="s">
        <v>18090</v>
      </c>
      <c r="O2828" t="s">
        <v>5055</v>
      </c>
      <c r="P2828" t="s">
        <v>5055</v>
      </c>
      <c r="S2828" t="s">
        <v>23964</v>
      </c>
      <c r="T2828" t="s">
        <v>7587</v>
      </c>
      <c r="U2828" t="s">
        <v>7587</v>
      </c>
    </row>
    <row r="2829" spans="1:21" x14ac:dyDescent="0.35">
      <c r="A2829" t="s">
        <v>6256</v>
      </c>
      <c r="B2829" t="s">
        <v>14521</v>
      </c>
      <c r="C2829" t="s">
        <v>6277</v>
      </c>
      <c r="D2829" t="s">
        <v>5055</v>
      </c>
      <c r="E2829" t="s">
        <v>5055</v>
      </c>
      <c r="F2829" t="s">
        <v>12813</v>
      </c>
      <c r="G2829" t="s">
        <v>12811</v>
      </c>
      <c r="H2829" t="s">
        <v>5055</v>
      </c>
      <c r="I2829" t="s">
        <v>14519</v>
      </c>
      <c r="J2829" t="s">
        <v>5055</v>
      </c>
      <c r="K2829" t="s">
        <v>5055</v>
      </c>
      <c r="L2829" t="s">
        <v>5055</v>
      </c>
      <c r="M2829" t="s">
        <v>5055</v>
      </c>
      <c r="N2829" t="s">
        <v>15715</v>
      </c>
      <c r="O2829" t="s">
        <v>5055</v>
      </c>
      <c r="P2829" t="s">
        <v>5055</v>
      </c>
      <c r="S2829" t="s">
        <v>23964</v>
      </c>
      <c r="T2829" t="s">
        <v>7587</v>
      </c>
      <c r="U2829" t="s">
        <v>7587</v>
      </c>
    </row>
    <row r="2830" spans="1:21" x14ac:dyDescent="0.35">
      <c r="A2830" t="s">
        <v>6256</v>
      </c>
      <c r="B2830" t="s">
        <v>20982</v>
      </c>
      <c r="C2830" t="s">
        <v>6277</v>
      </c>
      <c r="D2830" t="s">
        <v>5055</v>
      </c>
      <c r="E2830" t="s">
        <v>5055</v>
      </c>
      <c r="F2830" t="s">
        <v>17723</v>
      </c>
      <c r="G2830" t="s">
        <v>12802</v>
      </c>
      <c r="H2830" t="s">
        <v>5055</v>
      </c>
      <c r="I2830" t="s">
        <v>5055</v>
      </c>
      <c r="J2830" t="s">
        <v>5055</v>
      </c>
      <c r="K2830" t="s">
        <v>5055</v>
      </c>
      <c r="L2830" t="s">
        <v>5055</v>
      </c>
      <c r="M2830" t="s">
        <v>5055</v>
      </c>
      <c r="N2830" t="s">
        <v>20982</v>
      </c>
      <c r="O2830" t="s">
        <v>5055</v>
      </c>
      <c r="P2830" t="s">
        <v>5055</v>
      </c>
      <c r="S2830" t="s">
        <v>23964</v>
      </c>
      <c r="T2830" t="s">
        <v>7587</v>
      </c>
      <c r="U2830" t="s">
        <v>7587</v>
      </c>
    </row>
    <row r="2831" spans="1:21" x14ac:dyDescent="0.35">
      <c r="A2831" t="s">
        <v>6256</v>
      </c>
      <c r="B2831" t="s">
        <v>20983</v>
      </c>
      <c r="C2831" t="s">
        <v>6277</v>
      </c>
      <c r="D2831" t="s">
        <v>5055</v>
      </c>
      <c r="E2831" t="s">
        <v>5055</v>
      </c>
      <c r="F2831" t="s">
        <v>17723</v>
      </c>
      <c r="G2831" t="s">
        <v>12802</v>
      </c>
      <c r="H2831" t="s">
        <v>5055</v>
      </c>
      <c r="I2831" t="s">
        <v>5055</v>
      </c>
      <c r="J2831" t="s">
        <v>5055</v>
      </c>
      <c r="K2831" t="s">
        <v>5055</v>
      </c>
      <c r="L2831" t="s">
        <v>5055</v>
      </c>
      <c r="M2831" t="s">
        <v>5055</v>
      </c>
      <c r="N2831" t="s">
        <v>20983</v>
      </c>
      <c r="O2831" t="s">
        <v>5055</v>
      </c>
      <c r="P2831" t="s">
        <v>5055</v>
      </c>
      <c r="S2831" t="s">
        <v>23964</v>
      </c>
      <c r="T2831" t="s">
        <v>7587</v>
      </c>
      <c r="U2831" t="s">
        <v>7587</v>
      </c>
    </row>
    <row r="2832" spans="1:21" x14ac:dyDescent="0.35">
      <c r="A2832" t="s">
        <v>6256</v>
      </c>
      <c r="B2832" t="s">
        <v>20984</v>
      </c>
      <c r="C2832" t="s">
        <v>6277</v>
      </c>
      <c r="D2832" t="s">
        <v>5055</v>
      </c>
      <c r="E2832" t="s">
        <v>5055</v>
      </c>
      <c r="F2832" t="s">
        <v>17738</v>
      </c>
      <c r="G2832" t="s">
        <v>12802</v>
      </c>
      <c r="H2832" t="s">
        <v>5055</v>
      </c>
      <c r="I2832" t="s">
        <v>14515</v>
      </c>
      <c r="J2832" t="s">
        <v>20985</v>
      </c>
      <c r="K2832" t="s">
        <v>20986</v>
      </c>
      <c r="L2832" t="s">
        <v>14488</v>
      </c>
      <c r="M2832">
        <v>118</v>
      </c>
      <c r="N2832" t="s">
        <v>20984</v>
      </c>
      <c r="O2832" t="s">
        <v>5055</v>
      </c>
      <c r="P2832" t="s">
        <v>5055</v>
      </c>
      <c r="S2832" t="s">
        <v>23964</v>
      </c>
      <c r="T2832" t="s">
        <v>7587</v>
      </c>
      <c r="U2832" t="s">
        <v>7587</v>
      </c>
    </row>
    <row r="2833" spans="1:21" x14ac:dyDescent="0.35">
      <c r="A2833" t="s">
        <v>6256</v>
      </c>
      <c r="B2833" t="s">
        <v>20987</v>
      </c>
      <c r="C2833" t="s">
        <v>6277</v>
      </c>
      <c r="D2833" t="s">
        <v>5055</v>
      </c>
      <c r="E2833" t="s">
        <v>5055</v>
      </c>
      <c r="F2833" t="s">
        <v>12813</v>
      </c>
      <c r="G2833" t="s">
        <v>12811</v>
      </c>
      <c r="H2833" t="s">
        <v>5055</v>
      </c>
      <c r="I2833" t="s">
        <v>14521</v>
      </c>
      <c r="J2833" t="s">
        <v>5055</v>
      </c>
      <c r="K2833" t="s">
        <v>5055</v>
      </c>
      <c r="L2833" t="s">
        <v>5055</v>
      </c>
      <c r="M2833" t="s">
        <v>5055</v>
      </c>
      <c r="N2833" t="s">
        <v>20987</v>
      </c>
      <c r="O2833" t="s">
        <v>5055</v>
      </c>
      <c r="P2833" t="s">
        <v>5055</v>
      </c>
      <c r="S2833" t="s">
        <v>23964</v>
      </c>
      <c r="T2833" t="s">
        <v>7587</v>
      </c>
      <c r="U2833" t="s">
        <v>7587</v>
      </c>
    </row>
    <row r="2834" spans="1:21" x14ac:dyDescent="0.35">
      <c r="A2834" t="s">
        <v>6256</v>
      </c>
      <c r="B2834" t="s">
        <v>20988</v>
      </c>
      <c r="C2834" t="s">
        <v>6277</v>
      </c>
      <c r="D2834" t="s">
        <v>5055</v>
      </c>
      <c r="E2834" t="s">
        <v>5055</v>
      </c>
      <c r="F2834" t="s">
        <v>17723</v>
      </c>
      <c r="G2834" t="s">
        <v>12802</v>
      </c>
      <c r="H2834" t="s">
        <v>5055</v>
      </c>
      <c r="I2834" t="s">
        <v>14513</v>
      </c>
      <c r="J2834" t="s">
        <v>5055</v>
      </c>
      <c r="K2834" t="s">
        <v>5055</v>
      </c>
      <c r="L2834" t="s">
        <v>5055</v>
      </c>
      <c r="M2834" t="s">
        <v>5055</v>
      </c>
      <c r="N2834" t="s">
        <v>20988</v>
      </c>
      <c r="O2834" t="s">
        <v>5055</v>
      </c>
      <c r="P2834" t="s">
        <v>5055</v>
      </c>
      <c r="S2834" t="s">
        <v>23964</v>
      </c>
      <c r="T2834" t="s">
        <v>7587</v>
      </c>
      <c r="U2834" t="s">
        <v>7587</v>
      </c>
    </row>
    <row r="2835" spans="1:21" x14ac:dyDescent="0.35">
      <c r="A2835" t="s">
        <v>6256</v>
      </c>
      <c r="B2835" t="s">
        <v>20989</v>
      </c>
      <c r="C2835" t="s">
        <v>6277</v>
      </c>
      <c r="D2835" t="s">
        <v>5055</v>
      </c>
      <c r="E2835" t="s">
        <v>5055</v>
      </c>
      <c r="F2835" t="s">
        <v>17723</v>
      </c>
      <c r="G2835" t="s">
        <v>12802</v>
      </c>
      <c r="H2835" t="s">
        <v>5055</v>
      </c>
      <c r="I2835" t="s">
        <v>14513</v>
      </c>
      <c r="J2835" t="s">
        <v>5055</v>
      </c>
      <c r="K2835" t="s">
        <v>5055</v>
      </c>
      <c r="L2835" t="s">
        <v>5055</v>
      </c>
      <c r="M2835" t="s">
        <v>5055</v>
      </c>
      <c r="N2835" t="s">
        <v>20989</v>
      </c>
      <c r="O2835" t="s">
        <v>5055</v>
      </c>
      <c r="P2835" t="s">
        <v>5055</v>
      </c>
      <c r="S2835" t="s">
        <v>23964</v>
      </c>
      <c r="T2835" t="s">
        <v>7587</v>
      </c>
      <c r="U2835" t="s">
        <v>7587</v>
      </c>
    </row>
    <row r="2836" spans="1:21" x14ac:dyDescent="0.35">
      <c r="A2836" t="s">
        <v>6256</v>
      </c>
      <c r="B2836" t="s">
        <v>20990</v>
      </c>
      <c r="C2836" t="s">
        <v>6277</v>
      </c>
      <c r="D2836" t="s">
        <v>5055</v>
      </c>
      <c r="E2836" t="s">
        <v>5055</v>
      </c>
      <c r="F2836" t="s">
        <v>17723</v>
      </c>
      <c r="G2836" t="s">
        <v>12802</v>
      </c>
      <c r="H2836" t="s">
        <v>5055</v>
      </c>
      <c r="I2836" t="s">
        <v>14513</v>
      </c>
      <c r="J2836" t="s">
        <v>5055</v>
      </c>
      <c r="K2836" t="s">
        <v>5055</v>
      </c>
      <c r="L2836" t="s">
        <v>5055</v>
      </c>
      <c r="M2836" t="s">
        <v>5055</v>
      </c>
      <c r="N2836" t="s">
        <v>20990</v>
      </c>
      <c r="O2836" t="s">
        <v>5055</v>
      </c>
      <c r="P2836" t="s">
        <v>5055</v>
      </c>
      <c r="S2836" t="s">
        <v>23964</v>
      </c>
      <c r="T2836" t="s">
        <v>7587</v>
      </c>
      <c r="U2836" t="s">
        <v>7587</v>
      </c>
    </row>
    <row r="2837" spans="1:21" x14ac:dyDescent="0.35">
      <c r="A2837" t="s">
        <v>6256</v>
      </c>
      <c r="B2837" t="s">
        <v>20991</v>
      </c>
      <c r="C2837" t="s">
        <v>6277</v>
      </c>
      <c r="D2837" t="s">
        <v>5055</v>
      </c>
      <c r="E2837" t="s">
        <v>5055</v>
      </c>
      <c r="F2837" t="s">
        <v>17723</v>
      </c>
      <c r="G2837" t="s">
        <v>12802</v>
      </c>
      <c r="H2837" t="s">
        <v>5055</v>
      </c>
      <c r="I2837" t="s">
        <v>5055</v>
      </c>
      <c r="J2837" t="s">
        <v>5055</v>
      </c>
      <c r="K2837" t="s">
        <v>5055</v>
      </c>
      <c r="L2837" t="s">
        <v>5055</v>
      </c>
      <c r="M2837" t="s">
        <v>5055</v>
      </c>
      <c r="N2837" t="s">
        <v>20991</v>
      </c>
      <c r="O2837" t="s">
        <v>5055</v>
      </c>
      <c r="P2837" t="s">
        <v>5055</v>
      </c>
      <c r="S2837" t="s">
        <v>23964</v>
      </c>
      <c r="T2837" t="s">
        <v>7587</v>
      </c>
      <c r="U2837" t="s">
        <v>7587</v>
      </c>
    </row>
    <row r="2838" spans="1:21" x14ac:dyDescent="0.35">
      <c r="A2838" t="s">
        <v>6256</v>
      </c>
      <c r="B2838" t="s">
        <v>20992</v>
      </c>
      <c r="C2838" t="s">
        <v>6277</v>
      </c>
      <c r="D2838" t="s">
        <v>5055</v>
      </c>
      <c r="E2838" t="s">
        <v>5055</v>
      </c>
      <c r="F2838" t="s">
        <v>17723</v>
      </c>
      <c r="G2838" t="s">
        <v>12802</v>
      </c>
      <c r="H2838" t="s">
        <v>5055</v>
      </c>
      <c r="I2838" t="s">
        <v>14513</v>
      </c>
      <c r="J2838" t="s">
        <v>5055</v>
      </c>
      <c r="K2838" t="s">
        <v>5055</v>
      </c>
      <c r="L2838" t="s">
        <v>5055</v>
      </c>
      <c r="M2838" t="s">
        <v>5055</v>
      </c>
      <c r="N2838" t="s">
        <v>20992</v>
      </c>
      <c r="O2838" t="s">
        <v>5055</v>
      </c>
      <c r="P2838" t="s">
        <v>5055</v>
      </c>
      <c r="S2838" t="s">
        <v>23964</v>
      </c>
      <c r="T2838" t="s">
        <v>7587</v>
      </c>
      <c r="U2838" t="s">
        <v>7587</v>
      </c>
    </row>
    <row r="2839" spans="1:21" x14ac:dyDescent="0.35">
      <c r="A2839" t="s">
        <v>6256</v>
      </c>
      <c r="B2839" t="s">
        <v>20993</v>
      </c>
      <c r="C2839" t="s">
        <v>6277</v>
      </c>
      <c r="D2839" t="s">
        <v>5055</v>
      </c>
      <c r="E2839" t="s">
        <v>5055</v>
      </c>
      <c r="F2839" t="s">
        <v>12813</v>
      </c>
      <c r="G2839" t="s">
        <v>12811</v>
      </c>
      <c r="H2839" t="s">
        <v>5055</v>
      </c>
      <c r="I2839" t="s">
        <v>14521</v>
      </c>
      <c r="J2839" t="s">
        <v>5055</v>
      </c>
      <c r="K2839" t="s">
        <v>5055</v>
      </c>
      <c r="L2839" t="s">
        <v>5055</v>
      </c>
      <c r="M2839" t="s">
        <v>5055</v>
      </c>
      <c r="N2839" t="s">
        <v>20993</v>
      </c>
      <c r="O2839" t="s">
        <v>5055</v>
      </c>
      <c r="P2839" t="s">
        <v>5055</v>
      </c>
      <c r="S2839" t="s">
        <v>23964</v>
      </c>
      <c r="T2839" t="s">
        <v>7587</v>
      </c>
      <c r="U2839" t="s">
        <v>7587</v>
      </c>
    </row>
    <row r="2840" spans="1:21" x14ac:dyDescent="0.35">
      <c r="A2840" t="s">
        <v>6256</v>
      </c>
      <c r="B2840" t="s">
        <v>20994</v>
      </c>
      <c r="C2840" t="s">
        <v>6277</v>
      </c>
      <c r="D2840" t="s">
        <v>5055</v>
      </c>
      <c r="E2840" t="s">
        <v>5055</v>
      </c>
      <c r="F2840" t="s">
        <v>17723</v>
      </c>
      <c r="G2840" t="s">
        <v>12802</v>
      </c>
      <c r="H2840" t="s">
        <v>5055</v>
      </c>
      <c r="I2840" t="s">
        <v>5055</v>
      </c>
      <c r="J2840" t="s">
        <v>5055</v>
      </c>
      <c r="K2840" t="s">
        <v>5055</v>
      </c>
      <c r="L2840" t="s">
        <v>5055</v>
      </c>
      <c r="M2840" t="s">
        <v>5055</v>
      </c>
      <c r="N2840" t="s">
        <v>20994</v>
      </c>
      <c r="O2840" t="s">
        <v>5055</v>
      </c>
      <c r="P2840" t="s">
        <v>5055</v>
      </c>
      <c r="S2840" t="s">
        <v>23964</v>
      </c>
      <c r="T2840" t="s">
        <v>7587</v>
      </c>
      <c r="U2840" t="s">
        <v>7587</v>
      </c>
    </row>
    <row r="2841" spans="1:21" x14ac:dyDescent="0.35">
      <c r="A2841" t="s">
        <v>6256</v>
      </c>
      <c r="B2841" t="s">
        <v>20995</v>
      </c>
      <c r="C2841" t="s">
        <v>6277</v>
      </c>
      <c r="D2841" t="s">
        <v>5055</v>
      </c>
      <c r="E2841" t="s">
        <v>5055</v>
      </c>
      <c r="F2841" t="s">
        <v>17723</v>
      </c>
      <c r="G2841" t="s">
        <v>12802</v>
      </c>
      <c r="H2841" t="s">
        <v>5055</v>
      </c>
      <c r="I2841" t="s">
        <v>14513</v>
      </c>
      <c r="J2841" t="s">
        <v>5055</v>
      </c>
      <c r="K2841" t="s">
        <v>5055</v>
      </c>
      <c r="L2841" t="s">
        <v>5055</v>
      </c>
      <c r="M2841" t="s">
        <v>5055</v>
      </c>
      <c r="N2841" t="s">
        <v>20995</v>
      </c>
      <c r="O2841" t="s">
        <v>5055</v>
      </c>
      <c r="P2841" t="s">
        <v>5055</v>
      </c>
      <c r="S2841" t="s">
        <v>23964</v>
      </c>
      <c r="T2841" t="s">
        <v>7587</v>
      </c>
      <c r="U2841" t="s">
        <v>7587</v>
      </c>
    </row>
    <row r="2842" spans="1:21" x14ac:dyDescent="0.35">
      <c r="A2842" t="s">
        <v>6256</v>
      </c>
      <c r="B2842" t="s">
        <v>20996</v>
      </c>
      <c r="C2842" t="s">
        <v>6277</v>
      </c>
      <c r="D2842" t="s">
        <v>5055</v>
      </c>
      <c r="E2842" t="s">
        <v>5055</v>
      </c>
      <c r="F2842" t="s">
        <v>17723</v>
      </c>
      <c r="G2842" t="s">
        <v>12802</v>
      </c>
      <c r="H2842" t="s">
        <v>5055</v>
      </c>
      <c r="I2842" t="s">
        <v>5055</v>
      </c>
      <c r="J2842" t="s">
        <v>5055</v>
      </c>
      <c r="K2842" t="s">
        <v>5055</v>
      </c>
      <c r="L2842" t="s">
        <v>5055</v>
      </c>
      <c r="M2842" t="s">
        <v>5055</v>
      </c>
      <c r="N2842" t="s">
        <v>20996</v>
      </c>
      <c r="O2842" t="s">
        <v>5055</v>
      </c>
      <c r="P2842" t="s">
        <v>5055</v>
      </c>
      <c r="S2842" t="s">
        <v>23964</v>
      </c>
      <c r="T2842" t="s">
        <v>7587</v>
      </c>
      <c r="U2842" t="s">
        <v>7587</v>
      </c>
    </row>
    <row r="2843" spans="1:21" x14ac:dyDescent="0.35">
      <c r="A2843" t="s">
        <v>6256</v>
      </c>
      <c r="B2843" t="s">
        <v>20997</v>
      </c>
      <c r="C2843" t="s">
        <v>6277</v>
      </c>
      <c r="D2843" t="s">
        <v>5055</v>
      </c>
      <c r="E2843" t="s">
        <v>5055</v>
      </c>
      <c r="F2843" t="s">
        <v>17723</v>
      </c>
      <c r="G2843" t="s">
        <v>12802</v>
      </c>
      <c r="H2843" t="s">
        <v>5055</v>
      </c>
      <c r="I2843" t="s">
        <v>5055</v>
      </c>
      <c r="J2843" t="s">
        <v>5055</v>
      </c>
      <c r="K2843" t="s">
        <v>5055</v>
      </c>
      <c r="L2843" t="s">
        <v>5055</v>
      </c>
      <c r="M2843" t="s">
        <v>5055</v>
      </c>
      <c r="N2843" t="s">
        <v>20997</v>
      </c>
      <c r="O2843" t="s">
        <v>5055</v>
      </c>
      <c r="P2843" t="s">
        <v>5055</v>
      </c>
      <c r="S2843" t="s">
        <v>23964</v>
      </c>
      <c r="T2843" t="s">
        <v>7587</v>
      </c>
      <c r="U2843" t="s">
        <v>7587</v>
      </c>
    </row>
    <row r="2844" spans="1:21" x14ac:dyDescent="0.35">
      <c r="A2844" t="s">
        <v>6256</v>
      </c>
      <c r="B2844" t="s">
        <v>20998</v>
      </c>
      <c r="C2844" t="s">
        <v>6277</v>
      </c>
      <c r="D2844" t="s">
        <v>5055</v>
      </c>
      <c r="E2844" t="s">
        <v>5055</v>
      </c>
      <c r="F2844" t="s">
        <v>17723</v>
      </c>
      <c r="G2844" t="s">
        <v>12802</v>
      </c>
      <c r="H2844" t="s">
        <v>5055</v>
      </c>
      <c r="I2844" t="s">
        <v>5055</v>
      </c>
      <c r="J2844" t="s">
        <v>5055</v>
      </c>
      <c r="K2844" t="s">
        <v>5055</v>
      </c>
      <c r="L2844" t="s">
        <v>5055</v>
      </c>
      <c r="M2844" t="s">
        <v>5055</v>
      </c>
      <c r="N2844" t="s">
        <v>20998</v>
      </c>
      <c r="O2844" t="s">
        <v>5055</v>
      </c>
      <c r="P2844" t="s">
        <v>5055</v>
      </c>
      <c r="S2844" t="s">
        <v>23964</v>
      </c>
      <c r="T2844" t="s">
        <v>7587</v>
      </c>
      <c r="U2844" t="s">
        <v>7587</v>
      </c>
    </row>
    <row r="2845" spans="1:21" x14ac:dyDescent="0.35">
      <c r="A2845" t="s">
        <v>6256</v>
      </c>
      <c r="B2845" t="s">
        <v>20999</v>
      </c>
      <c r="C2845" t="s">
        <v>6277</v>
      </c>
      <c r="D2845" t="s">
        <v>5055</v>
      </c>
      <c r="E2845" t="s">
        <v>5055</v>
      </c>
      <c r="F2845" t="s">
        <v>17723</v>
      </c>
      <c r="G2845" t="s">
        <v>12802</v>
      </c>
      <c r="H2845" t="s">
        <v>5055</v>
      </c>
      <c r="I2845" t="s">
        <v>14513</v>
      </c>
      <c r="J2845" t="s">
        <v>5055</v>
      </c>
      <c r="K2845" t="s">
        <v>5055</v>
      </c>
      <c r="L2845" t="s">
        <v>5055</v>
      </c>
      <c r="M2845" t="s">
        <v>5055</v>
      </c>
      <c r="N2845" t="s">
        <v>20999</v>
      </c>
      <c r="O2845" t="s">
        <v>5055</v>
      </c>
      <c r="P2845" t="s">
        <v>5055</v>
      </c>
      <c r="S2845" t="s">
        <v>23964</v>
      </c>
      <c r="T2845" t="s">
        <v>7587</v>
      </c>
      <c r="U2845" t="s">
        <v>7587</v>
      </c>
    </row>
    <row r="2846" spans="1:21" x14ac:dyDescent="0.35">
      <c r="A2846" t="s">
        <v>6256</v>
      </c>
      <c r="B2846" t="s">
        <v>21000</v>
      </c>
      <c r="C2846" t="s">
        <v>6277</v>
      </c>
      <c r="D2846" t="s">
        <v>5055</v>
      </c>
      <c r="E2846" t="s">
        <v>5055</v>
      </c>
      <c r="F2846" t="s">
        <v>17723</v>
      </c>
      <c r="G2846" t="s">
        <v>12802</v>
      </c>
      <c r="H2846" t="s">
        <v>5055</v>
      </c>
      <c r="I2846" t="s">
        <v>14513</v>
      </c>
      <c r="J2846" t="s">
        <v>21001</v>
      </c>
      <c r="K2846" t="s">
        <v>21002</v>
      </c>
      <c r="L2846" t="s">
        <v>5055</v>
      </c>
      <c r="M2846" t="s">
        <v>5055</v>
      </c>
      <c r="N2846" t="s">
        <v>21000</v>
      </c>
      <c r="O2846" t="s">
        <v>5055</v>
      </c>
      <c r="P2846" t="s">
        <v>5055</v>
      </c>
      <c r="S2846" t="s">
        <v>23964</v>
      </c>
      <c r="T2846" t="s">
        <v>7587</v>
      </c>
      <c r="U2846" t="s">
        <v>7587</v>
      </c>
    </row>
    <row r="2847" spans="1:21" x14ac:dyDescent="0.35">
      <c r="A2847" t="s">
        <v>6256</v>
      </c>
      <c r="B2847" t="s">
        <v>21003</v>
      </c>
      <c r="C2847" t="s">
        <v>6277</v>
      </c>
      <c r="D2847" t="s">
        <v>5055</v>
      </c>
      <c r="E2847" t="s">
        <v>5055</v>
      </c>
      <c r="F2847" t="s">
        <v>17738</v>
      </c>
      <c r="G2847" t="s">
        <v>12802</v>
      </c>
      <c r="H2847" t="s">
        <v>5055</v>
      </c>
      <c r="I2847" t="s">
        <v>14513</v>
      </c>
      <c r="J2847" t="s">
        <v>20985</v>
      </c>
      <c r="K2847" t="s">
        <v>20986</v>
      </c>
      <c r="L2847" t="s">
        <v>14496</v>
      </c>
      <c r="M2847" t="s">
        <v>5055</v>
      </c>
      <c r="N2847" t="s">
        <v>21000</v>
      </c>
      <c r="O2847" t="s">
        <v>5055</v>
      </c>
      <c r="P2847" t="s">
        <v>5055</v>
      </c>
      <c r="S2847" t="s">
        <v>23964</v>
      </c>
      <c r="T2847" t="s">
        <v>7587</v>
      </c>
      <c r="U2847" t="s">
        <v>7587</v>
      </c>
    </row>
    <row r="2848" spans="1:21" x14ac:dyDescent="0.35">
      <c r="A2848" t="s">
        <v>6256</v>
      </c>
      <c r="B2848" t="s">
        <v>21004</v>
      </c>
      <c r="C2848" t="s">
        <v>6277</v>
      </c>
      <c r="D2848" t="s">
        <v>5055</v>
      </c>
      <c r="E2848" t="s">
        <v>5055</v>
      </c>
      <c r="F2848" t="s">
        <v>17723</v>
      </c>
      <c r="G2848" t="s">
        <v>12802</v>
      </c>
      <c r="H2848" t="s">
        <v>5055</v>
      </c>
      <c r="I2848" t="s">
        <v>5055</v>
      </c>
      <c r="J2848" t="s">
        <v>5055</v>
      </c>
      <c r="K2848" t="s">
        <v>5055</v>
      </c>
      <c r="L2848" t="s">
        <v>5055</v>
      </c>
      <c r="M2848" t="s">
        <v>5055</v>
      </c>
      <c r="N2848" t="s">
        <v>21004</v>
      </c>
      <c r="O2848" t="s">
        <v>5055</v>
      </c>
      <c r="P2848" t="s">
        <v>5055</v>
      </c>
      <c r="S2848" t="s">
        <v>23964</v>
      </c>
      <c r="T2848" t="s">
        <v>7587</v>
      </c>
      <c r="U2848" t="s">
        <v>7587</v>
      </c>
    </row>
    <row r="2849" spans="1:21" x14ac:dyDescent="0.35">
      <c r="A2849" t="s">
        <v>6256</v>
      </c>
      <c r="B2849" t="s">
        <v>21005</v>
      </c>
      <c r="C2849" t="s">
        <v>6277</v>
      </c>
      <c r="D2849" t="s">
        <v>5055</v>
      </c>
      <c r="E2849" t="s">
        <v>5055</v>
      </c>
      <c r="F2849" t="s">
        <v>17723</v>
      </c>
      <c r="G2849" t="s">
        <v>12802</v>
      </c>
      <c r="H2849" t="s">
        <v>5055</v>
      </c>
      <c r="I2849" t="s">
        <v>5055</v>
      </c>
      <c r="J2849" t="s">
        <v>5055</v>
      </c>
      <c r="K2849" t="s">
        <v>5055</v>
      </c>
      <c r="L2849" t="s">
        <v>5055</v>
      </c>
      <c r="M2849" t="s">
        <v>5055</v>
      </c>
      <c r="N2849" t="s">
        <v>21005</v>
      </c>
      <c r="O2849" t="s">
        <v>5055</v>
      </c>
      <c r="P2849" t="s">
        <v>5055</v>
      </c>
      <c r="S2849" t="s">
        <v>23964</v>
      </c>
      <c r="T2849" t="s">
        <v>7587</v>
      </c>
      <c r="U2849" t="s">
        <v>7587</v>
      </c>
    </row>
    <row r="2850" spans="1:21" x14ac:dyDescent="0.35">
      <c r="A2850" t="s">
        <v>6256</v>
      </c>
      <c r="B2850" t="s">
        <v>21006</v>
      </c>
      <c r="C2850" t="s">
        <v>6277</v>
      </c>
      <c r="D2850" t="s">
        <v>5055</v>
      </c>
      <c r="E2850" t="s">
        <v>5055</v>
      </c>
      <c r="F2850" t="s">
        <v>17723</v>
      </c>
      <c r="G2850" t="s">
        <v>12802</v>
      </c>
      <c r="H2850" t="s">
        <v>5055</v>
      </c>
      <c r="I2850" t="s">
        <v>5055</v>
      </c>
      <c r="J2850" t="s">
        <v>5055</v>
      </c>
      <c r="K2850" t="s">
        <v>5055</v>
      </c>
      <c r="L2850" t="s">
        <v>5055</v>
      </c>
      <c r="M2850" t="s">
        <v>5055</v>
      </c>
      <c r="N2850" t="s">
        <v>21006</v>
      </c>
      <c r="O2850" t="s">
        <v>5055</v>
      </c>
      <c r="P2850" t="s">
        <v>5055</v>
      </c>
      <c r="S2850" t="s">
        <v>23964</v>
      </c>
      <c r="T2850" t="s">
        <v>7587</v>
      </c>
      <c r="U2850" t="s">
        <v>7587</v>
      </c>
    </row>
    <row r="2851" spans="1:21" x14ac:dyDescent="0.35">
      <c r="A2851" t="s">
        <v>6256</v>
      </c>
      <c r="B2851" t="s">
        <v>21007</v>
      </c>
      <c r="C2851" t="s">
        <v>6277</v>
      </c>
      <c r="D2851" t="s">
        <v>5055</v>
      </c>
      <c r="E2851" t="s">
        <v>5055</v>
      </c>
      <c r="F2851" t="s">
        <v>17723</v>
      </c>
      <c r="G2851" t="s">
        <v>12802</v>
      </c>
      <c r="H2851" t="s">
        <v>5055</v>
      </c>
      <c r="I2851" t="s">
        <v>5055</v>
      </c>
      <c r="J2851" t="s">
        <v>5055</v>
      </c>
      <c r="K2851" t="s">
        <v>5055</v>
      </c>
      <c r="L2851" t="s">
        <v>5055</v>
      </c>
      <c r="M2851" t="s">
        <v>5055</v>
      </c>
      <c r="N2851" t="s">
        <v>21007</v>
      </c>
      <c r="O2851" t="s">
        <v>5055</v>
      </c>
      <c r="P2851" t="s">
        <v>5055</v>
      </c>
      <c r="S2851" t="s">
        <v>23964</v>
      </c>
      <c r="T2851" t="s">
        <v>7587</v>
      </c>
      <c r="U2851" t="s">
        <v>7587</v>
      </c>
    </row>
    <row r="2852" spans="1:21" x14ac:dyDescent="0.35">
      <c r="A2852" t="s">
        <v>6256</v>
      </c>
      <c r="B2852" t="s">
        <v>21008</v>
      </c>
      <c r="C2852" t="s">
        <v>6277</v>
      </c>
      <c r="D2852" t="s">
        <v>5055</v>
      </c>
      <c r="E2852" t="s">
        <v>5055</v>
      </c>
      <c r="F2852" t="s">
        <v>17723</v>
      </c>
      <c r="G2852" t="s">
        <v>12802</v>
      </c>
      <c r="H2852" t="s">
        <v>5055</v>
      </c>
      <c r="I2852" t="s">
        <v>14513</v>
      </c>
      <c r="J2852" t="s">
        <v>5055</v>
      </c>
      <c r="K2852" t="s">
        <v>5055</v>
      </c>
      <c r="L2852" t="s">
        <v>5055</v>
      </c>
      <c r="M2852" t="s">
        <v>5055</v>
      </c>
      <c r="N2852" t="s">
        <v>21008</v>
      </c>
      <c r="O2852" t="s">
        <v>5055</v>
      </c>
      <c r="P2852" t="s">
        <v>5055</v>
      </c>
      <c r="S2852" t="s">
        <v>23964</v>
      </c>
      <c r="T2852" t="s">
        <v>7587</v>
      </c>
      <c r="U2852" t="s">
        <v>7587</v>
      </c>
    </row>
    <row r="2853" spans="1:21" x14ac:dyDescent="0.35">
      <c r="A2853" t="s">
        <v>6256</v>
      </c>
      <c r="B2853" t="s">
        <v>21009</v>
      </c>
      <c r="C2853" t="s">
        <v>6277</v>
      </c>
      <c r="D2853" t="s">
        <v>5055</v>
      </c>
      <c r="E2853" t="s">
        <v>5055</v>
      </c>
      <c r="F2853" t="s">
        <v>17723</v>
      </c>
      <c r="G2853" t="s">
        <v>12802</v>
      </c>
      <c r="H2853" t="s">
        <v>5055</v>
      </c>
      <c r="I2853" t="s">
        <v>14513</v>
      </c>
      <c r="J2853" t="s">
        <v>5055</v>
      </c>
      <c r="K2853" t="s">
        <v>5055</v>
      </c>
      <c r="L2853" t="s">
        <v>5055</v>
      </c>
      <c r="M2853" t="s">
        <v>5055</v>
      </c>
      <c r="N2853" t="s">
        <v>21009</v>
      </c>
      <c r="O2853" t="s">
        <v>5055</v>
      </c>
      <c r="P2853" t="s">
        <v>5055</v>
      </c>
      <c r="S2853" t="s">
        <v>23964</v>
      </c>
      <c r="T2853" t="s">
        <v>7587</v>
      </c>
      <c r="U2853" t="s">
        <v>7587</v>
      </c>
    </row>
    <row r="2854" spans="1:21" x14ac:dyDescent="0.35">
      <c r="A2854" t="s">
        <v>6256</v>
      </c>
      <c r="B2854" t="s">
        <v>21010</v>
      </c>
      <c r="C2854" t="s">
        <v>6277</v>
      </c>
      <c r="D2854" t="s">
        <v>5055</v>
      </c>
      <c r="E2854" t="s">
        <v>5055</v>
      </c>
      <c r="F2854" t="s">
        <v>17723</v>
      </c>
      <c r="G2854" t="s">
        <v>12802</v>
      </c>
      <c r="H2854" t="s">
        <v>5055</v>
      </c>
      <c r="I2854" t="s">
        <v>5055</v>
      </c>
      <c r="J2854" t="s">
        <v>5055</v>
      </c>
      <c r="K2854" t="s">
        <v>5055</v>
      </c>
      <c r="L2854" t="s">
        <v>5055</v>
      </c>
      <c r="M2854" t="s">
        <v>5055</v>
      </c>
      <c r="N2854" t="s">
        <v>21011</v>
      </c>
      <c r="O2854" t="s">
        <v>5055</v>
      </c>
      <c r="P2854" t="s">
        <v>5055</v>
      </c>
      <c r="S2854" t="s">
        <v>23964</v>
      </c>
      <c r="T2854" t="s">
        <v>7587</v>
      </c>
      <c r="U2854" t="s">
        <v>7587</v>
      </c>
    </row>
    <row r="2855" spans="1:21" x14ac:dyDescent="0.35">
      <c r="A2855" t="s">
        <v>6256</v>
      </c>
      <c r="B2855" t="s">
        <v>21012</v>
      </c>
      <c r="C2855" t="s">
        <v>6277</v>
      </c>
      <c r="D2855" t="s">
        <v>5055</v>
      </c>
      <c r="E2855" t="s">
        <v>5055</v>
      </c>
      <c r="F2855" t="s">
        <v>17723</v>
      </c>
      <c r="G2855" t="s">
        <v>12802</v>
      </c>
      <c r="H2855" t="s">
        <v>5055</v>
      </c>
      <c r="I2855" t="s">
        <v>5055</v>
      </c>
      <c r="J2855" t="s">
        <v>5055</v>
      </c>
      <c r="K2855" t="s">
        <v>5055</v>
      </c>
      <c r="L2855" t="s">
        <v>5055</v>
      </c>
      <c r="M2855" t="s">
        <v>5055</v>
      </c>
      <c r="N2855" t="s">
        <v>21012</v>
      </c>
      <c r="O2855" t="s">
        <v>5055</v>
      </c>
      <c r="P2855" t="s">
        <v>5055</v>
      </c>
      <c r="S2855" t="s">
        <v>23964</v>
      </c>
      <c r="T2855" t="s">
        <v>7587</v>
      </c>
      <c r="U2855" t="s">
        <v>7587</v>
      </c>
    </row>
    <row r="2856" spans="1:21" x14ac:dyDescent="0.35">
      <c r="A2856" t="s">
        <v>6256</v>
      </c>
      <c r="B2856" t="s">
        <v>21013</v>
      </c>
      <c r="C2856" t="s">
        <v>6277</v>
      </c>
      <c r="D2856" t="s">
        <v>5055</v>
      </c>
      <c r="E2856" t="s">
        <v>5055</v>
      </c>
      <c r="F2856" t="s">
        <v>17723</v>
      </c>
      <c r="G2856" t="s">
        <v>12802</v>
      </c>
      <c r="H2856" t="s">
        <v>5055</v>
      </c>
      <c r="I2856" t="s">
        <v>5055</v>
      </c>
      <c r="J2856" t="s">
        <v>5055</v>
      </c>
      <c r="K2856" t="s">
        <v>5055</v>
      </c>
      <c r="L2856" t="s">
        <v>5055</v>
      </c>
      <c r="M2856" t="s">
        <v>5055</v>
      </c>
      <c r="N2856" t="s">
        <v>21013</v>
      </c>
      <c r="O2856" t="s">
        <v>5055</v>
      </c>
      <c r="P2856" t="s">
        <v>5055</v>
      </c>
      <c r="S2856" t="s">
        <v>23964</v>
      </c>
      <c r="T2856" t="s">
        <v>7587</v>
      </c>
      <c r="U2856" t="s">
        <v>7587</v>
      </c>
    </row>
    <row r="2857" spans="1:21" x14ac:dyDescent="0.35">
      <c r="A2857" t="s">
        <v>6256</v>
      </c>
      <c r="B2857" t="s">
        <v>21014</v>
      </c>
      <c r="C2857" t="s">
        <v>6277</v>
      </c>
      <c r="D2857" t="s">
        <v>5055</v>
      </c>
      <c r="E2857" t="s">
        <v>5055</v>
      </c>
      <c r="F2857" t="s">
        <v>17723</v>
      </c>
      <c r="G2857" t="s">
        <v>12802</v>
      </c>
      <c r="H2857" t="s">
        <v>5055</v>
      </c>
      <c r="I2857" t="s">
        <v>5055</v>
      </c>
      <c r="J2857" t="s">
        <v>5055</v>
      </c>
      <c r="K2857" t="s">
        <v>5055</v>
      </c>
      <c r="L2857" t="s">
        <v>5055</v>
      </c>
      <c r="M2857" t="s">
        <v>5055</v>
      </c>
      <c r="N2857" t="s">
        <v>21014</v>
      </c>
      <c r="O2857" t="s">
        <v>5055</v>
      </c>
      <c r="P2857" t="s">
        <v>5055</v>
      </c>
      <c r="S2857" t="s">
        <v>23964</v>
      </c>
      <c r="T2857" t="s">
        <v>7587</v>
      </c>
      <c r="U2857" t="s">
        <v>7587</v>
      </c>
    </row>
    <row r="2858" spans="1:21" x14ac:dyDescent="0.35">
      <c r="A2858" t="s">
        <v>6256</v>
      </c>
      <c r="B2858" t="s">
        <v>21015</v>
      </c>
      <c r="C2858" t="s">
        <v>6277</v>
      </c>
      <c r="D2858" t="s">
        <v>5055</v>
      </c>
      <c r="E2858" t="s">
        <v>5055</v>
      </c>
      <c r="F2858" t="s">
        <v>17723</v>
      </c>
      <c r="G2858" t="s">
        <v>12802</v>
      </c>
      <c r="H2858" t="s">
        <v>5055</v>
      </c>
      <c r="I2858" t="s">
        <v>5055</v>
      </c>
      <c r="J2858" t="s">
        <v>5055</v>
      </c>
      <c r="K2858" t="s">
        <v>5055</v>
      </c>
      <c r="L2858" t="s">
        <v>5055</v>
      </c>
      <c r="M2858" t="s">
        <v>5055</v>
      </c>
      <c r="N2858" t="s">
        <v>21015</v>
      </c>
      <c r="O2858" t="s">
        <v>5055</v>
      </c>
      <c r="P2858" t="s">
        <v>5055</v>
      </c>
      <c r="S2858" t="s">
        <v>23964</v>
      </c>
      <c r="T2858" t="s">
        <v>7587</v>
      </c>
      <c r="U2858" t="s">
        <v>7587</v>
      </c>
    </row>
    <row r="2859" spans="1:21" x14ac:dyDescent="0.35">
      <c r="A2859" t="s">
        <v>6256</v>
      </c>
      <c r="B2859" t="s">
        <v>21016</v>
      </c>
      <c r="C2859" t="s">
        <v>6277</v>
      </c>
      <c r="D2859" t="s">
        <v>5055</v>
      </c>
      <c r="E2859" t="s">
        <v>5055</v>
      </c>
      <c r="F2859" t="s">
        <v>17723</v>
      </c>
      <c r="G2859" t="s">
        <v>12802</v>
      </c>
      <c r="H2859" t="s">
        <v>5055</v>
      </c>
      <c r="I2859" t="s">
        <v>14513</v>
      </c>
      <c r="J2859" t="s">
        <v>5055</v>
      </c>
      <c r="K2859" t="s">
        <v>5055</v>
      </c>
      <c r="L2859" t="s">
        <v>5055</v>
      </c>
      <c r="M2859" t="s">
        <v>5055</v>
      </c>
      <c r="N2859" t="s">
        <v>21016</v>
      </c>
      <c r="O2859" t="s">
        <v>5055</v>
      </c>
      <c r="P2859" t="s">
        <v>5055</v>
      </c>
      <c r="S2859" t="s">
        <v>23964</v>
      </c>
      <c r="T2859" t="s">
        <v>7587</v>
      </c>
      <c r="U2859" t="s">
        <v>7587</v>
      </c>
    </row>
    <row r="2860" spans="1:21" x14ac:dyDescent="0.35">
      <c r="A2860" t="s">
        <v>6256</v>
      </c>
      <c r="B2860" t="s">
        <v>21017</v>
      </c>
      <c r="C2860" t="s">
        <v>6277</v>
      </c>
      <c r="D2860" t="s">
        <v>5055</v>
      </c>
      <c r="E2860" t="s">
        <v>5055</v>
      </c>
      <c r="F2860" t="s">
        <v>17738</v>
      </c>
      <c r="G2860" t="s">
        <v>12802</v>
      </c>
      <c r="H2860" t="s">
        <v>5055</v>
      </c>
      <c r="I2860" t="s">
        <v>14513</v>
      </c>
      <c r="J2860" t="s">
        <v>14496</v>
      </c>
      <c r="K2860" t="s">
        <v>5055</v>
      </c>
      <c r="L2860" t="s">
        <v>5055</v>
      </c>
      <c r="M2860" t="s">
        <v>5055</v>
      </c>
      <c r="N2860" t="s">
        <v>21017</v>
      </c>
      <c r="O2860" t="s">
        <v>5055</v>
      </c>
      <c r="P2860" t="s">
        <v>5055</v>
      </c>
      <c r="S2860" t="s">
        <v>23964</v>
      </c>
      <c r="T2860" t="s">
        <v>7587</v>
      </c>
      <c r="U2860" t="s">
        <v>7587</v>
      </c>
    </row>
    <row r="2861" spans="1:21" x14ac:dyDescent="0.35">
      <c r="A2861" t="s">
        <v>6256</v>
      </c>
      <c r="B2861" t="s">
        <v>21018</v>
      </c>
      <c r="C2861" t="s">
        <v>6277</v>
      </c>
      <c r="D2861" t="s">
        <v>5055</v>
      </c>
      <c r="E2861" t="s">
        <v>5055</v>
      </c>
      <c r="F2861" t="s">
        <v>17723</v>
      </c>
      <c r="G2861" t="s">
        <v>12802</v>
      </c>
      <c r="H2861" t="s">
        <v>5055</v>
      </c>
      <c r="I2861" t="s">
        <v>5055</v>
      </c>
      <c r="J2861" t="s">
        <v>5055</v>
      </c>
      <c r="K2861" t="s">
        <v>5055</v>
      </c>
      <c r="L2861" t="s">
        <v>5055</v>
      </c>
      <c r="M2861" t="s">
        <v>5055</v>
      </c>
      <c r="N2861" t="s">
        <v>21018</v>
      </c>
      <c r="O2861" t="s">
        <v>21019</v>
      </c>
      <c r="P2861" t="s">
        <v>5055</v>
      </c>
      <c r="S2861" t="s">
        <v>23964</v>
      </c>
      <c r="T2861" t="s">
        <v>7587</v>
      </c>
      <c r="U2861" t="s">
        <v>7587</v>
      </c>
    </row>
    <row r="2862" spans="1:21" x14ac:dyDescent="0.35">
      <c r="A2862" t="s">
        <v>6256</v>
      </c>
      <c r="B2862" t="s">
        <v>21020</v>
      </c>
      <c r="C2862" t="s">
        <v>6277</v>
      </c>
      <c r="D2862" t="s">
        <v>5055</v>
      </c>
      <c r="E2862" t="s">
        <v>5055</v>
      </c>
      <c r="F2862" t="s">
        <v>12813</v>
      </c>
      <c r="G2862" t="s">
        <v>12811</v>
      </c>
      <c r="H2862" t="s">
        <v>5055</v>
      </c>
      <c r="I2862" t="s">
        <v>5055</v>
      </c>
      <c r="J2862" t="s">
        <v>5055</v>
      </c>
      <c r="K2862" t="s">
        <v>5055</v>
      </c>
      <c r="L2862" t="s">
        <v>5055</v>
      </c>
      <c r="M2862" t="s">
        <v>5055</v>
      </c>
      <c r="N2862" t="s">
        <v>21020</v>
      </c>
      <c r="O2862" t="s">
        <v>5055</v>
      </c>
      <c r="P2862" t="s">
        <v>5055</v>
      </c>
      <c r="S2862" t="s">
        <v>23964</v>
      </c>
      <c r="T2862" t="s">
        <v>7587</v>
      </c>
      <c r="U2862" t="s">
        <v>7587</v>
      </c>
    </row>
    <row r="2863" spans="1:21" x14ac:dyDescent="0.35">
      <c r="A2863" t="s">
        <v>6256</v>
      </c>
      <c r="B2863" t="s">
        <v>21021</v>
      </c>
      <c r="C2863" t="s">
        <v>6277</v>
      </c>
      <c r="D2863" t="s">
        <v>5055</v>
      </c>
      <c r="E2863" t="s">
        <v>5055</v>
      </c>
      <c r="F2863" t="s">
        <v>12813</v>
      </c>
      <c r="G2863" t="s">
        <v>12811</v>
      </c>
      <c r="H2863" t="s">
        <v>5055</v>
      </c>
      <c r="I2863" t="s">
        <v>5055</v>
      </c>
      <c r="J2863" t="s">
        <v>5055</v>
      </c>
      <c r="K2863" t="s">
        <v>5055</v>
      </c>
      <c r="L2863" t="s">
        <v>5055</v>
      </c>
      <c r="M2863" t="s">
        <v>5055</v>
      </c>
      <c r="N2863" t="s">
        <v>21021</v>
      </c>
      <c r="O2863" t="s">
        <v>5055</v>
      </c>
      <c r="P2863" t="s">
        <v>5055</v>
      </c>
      <c r="S2863" t="s">
        <v>23964</v>
      </c>
      <c r="T2863" t="s">
        <v>7587</v>
      </c>
      <c r="U2863" t="s">
        <v>7587</v>
      </c>
    </row>
    <row r="2864" spans="1:21" x14ac:dyDescent="0.35">
      <c r="A2864" t="s">
        <v>6256</v>
      </c>
      <c r="B2864" t="s">
        <v>21022</v>
      </c>
      <c r="C2864" t="s">
        <v>6277</v>
      </c>
      <c r="D2864" t="s">
        <v>5055</v>
      </c>
      <c r="E2864" t="s">
        <v>5055</v>
      </c>
      <c r="F2864" t="s">
        <v>12813</v>
      </c>
      <c r="G2864" t="s">
        <v>12811</v>
      </c>
      <c r="H2864" t="s">
        <v>5055</v>
      </c>
      <c r="I2864" t="s">
        <v>14521</v>
      </c>
      <c r="J2864" t="s">
        <v>5055</v>
      </c>
      <c r="K2864" t="s">
        <v>5055</v>
      </c>
      <c r="L2864" t="s">
        <v>5055</v>
      </c>
      <c r="M2864" t="s">
        <v>5055</v>
      </c>
      <c r="N2864" t="s">
        <v>21022</v>
      </c>
      <c r="O2864" t="s">
        <v>5055</v>
      </c>
      <c r="P2864" t="s">
        <v>5055</v>
      </c>
      <c r="S2864" t="s">
        <v>23964</v>
      </c>
      <c r="T2864" t="s">
        <v>7587</v>
      </c>
      <c r="U2864" t="s">
        <v>7587</v>
      </c>
    </row>
    <row r="2865" spans="1:21" x14ac:dyDescent="0.35">
      <c r="A2865" t="s">
        <v>6256</v>
      </c>
      <c r="B2865" t="s">
        <v>21023</v>
      </c>
      <c r="C2865" t="s">
        <v>6277</v>
      </c>
      <c r="D2865" t="s">
        <v>5055</v>
      </c>
      <c r="E2865" t="s">
        <v>5055</v>
      </c>
      <c r="F2865" t="s">
        <v>17723</v>
      </c>
      <c r="G2865" t="s">
        <v>12802</v>
      </c>
      <c r="H2865" t="s">
        <v>5055</v>
      </c>
      <c r="I2865" t="s">
        <v>5055</v>
      </c>
      <c r="J2865" t="s">
        <v>5055</v>
      </c>
      <c r="K2865" t="s">
        <v>5055</v>
      </c>
      <c r="L2865" t="s">
        <v>5055</v>
      </c>
      <c r="M2865" t="s">
        <v>5055</v>
      </c>
      <c r="N2865" t="s">
        <v>21023</v>
      </c>
      <c r="O2865" t="s">
        <v>21019</v>
      </c>
      <c r="P2865" t="s">
        <v>5055</v>
      </c>
      <c r="S2865" t="s">
        <v>23964</v>
      </c>
      <c r="T2865" t="s">
        <v>7587</v>
      </c>
      <c r="U2865" t="s">
        <v>7587</v>
      </c>
    </row>
    <row r="2866" spans="1:21" x14ac:dyDescent="0.35">
      <c r="A2866" t="s">
        <v>6256</v>
      </c>
      <c r="B2866" t="s">
        <v>21024</v>
      </c>
      <c r="C2866" t="s">
        <v>6277</v>
      </c>
      <c r="D2866" t="s">
        <v>5055</v>
      </c>
      <c r="E2866" t="s">
        <v>5055</v>
      </c>
      <c r="F2866" t="s">
        <v>17738</v>
      </c>
      <c r="G2866" t="s">
        <v>12802</v>
      </c>
      <c r="H2866" t="s">
        <v>5055</v>
      </c>
      <c r="I2866" t="s">
        <v>5055</v>
      </c>
      <c r="J2866" t="s">
        <v>21025</v>
      </c>
      <c r="K2866" t="s">
        <v>5055</v>
      </c>
      <c r="L2866" t="s">
        <v>5055</v>
      </c>
      <c r="M2866" t="s">
        <v>5055</v>
      </c>
      <c r="N2866" t="s">
        <v>21024</v>
      </c>
      <c r="O2866" t="s">
        <v>5055</v>
      </c>
      <c r="P2866" t="s">
        <v>5055</v>
      </c>
      <c r="S2866" t="s">
        <v>23964</v>
      </c>
      <c r="T2866" t="s">
        <v>7587</v>
      </c>
      <c r="U2866" t="s">
        <v>7587</v>
      </c>
    </row>
    <row r="2867" spans="1:21" x14ac:dyDescent="0.35">
      <c r="A2867" t="s">
        <v>6256</v>
      </c>
      <c r="B2867" t="s">
        <v>21026</v>
      </c>
      <c r="C2867" t="s">
        <v>6277</v>
      </c>
      <c r="D2867" t="s">
        <v>5055</v>
      </c>
      <c r="E2867" t="s">
        <v>5055</v>
      </c>
      <c r="F2867" t="s">
        <v>17738</v>
      </c>
      <c r="G2867" t="s">
        <v>12802</v>
      </c>
      <c r="H2867" t="s">
        <v>5055</v>
      </c>
      <c r="I2867" t="s">
        <v>5055</v>
      </c>
      <c r="J2867" t="s">
        <v>21025</v>
      </c>
      <c r="K2867" t="s">
        <v>5055</v>
      </c>
      <c r="L2867" t="s">
        <v>5055</v>
      </c>
      <c r="M2867" t="s">
        <v>5055</v>
      </c>
      <c r="N2867" t="s">
        <v>21026</v>
      </c>
      <c r="O2867" t="s">
        <v>5055</v>
      </c>
      <c r="P2867" t="s">
        <v>5055</v>
      </c>
      <c r="S2867" t="s">
        <v>23964</v>
      </c>
      <c r="T2867" t="s">
        <v>7587</v>
      </c>
      <c r="U2867" t="s">
        <v>7587</v>
      </c>
    </row>
    <row r="2868" spans="1:21" x14ac:dyDescent="0.35">
      <c r="A2868" t="s">
        <v>6256</v>
      </c>
      <c r="B2868" t="s">
        <v>21027</v>
      </c>
      <c r="C2868" t="s">
        <v>6277</v>
      </c>
      <c r="D2868" t="s">
        <v>5055</v>
      </c>
      <c r="E2868" t="s">
        <v>5055</v>
      </c>
      <c r="F2868" t="s">
        <v>17723</v>
      </c>
      <c r="G2868" t="s">
        <v>12802</v>
      </c>
      <c r="H2868" t="s">
        <v>5055</v>
      </c>
      <c r="I2868" t="s">
        <v>5055</v>
      </c>
      <c r="J2868" t="s">
        <v>5055</v>
      </c>
      <c r="K2868" t="s">
        <v>5055</v>
      </c>
      <c r="L2868" t="s">
        <v>5055</v>
      </c>
      <c r="M2868" t="s">
        <v>5055</v>
      </c>
      <c r="N2868" t="s">
        <v>21027</v>
      </c>
      <c r="O2868" t="s">
        <v>5055</v>
      </c>
      <c r="P2868" t="s">
        <v>5055</v>
      </c>
      <c r="S2868" t="s">
        <v>23964</v>
      </c>
      <c r="T2868" t="s">
        <v>7587</v>
      </c>
      <c r="U2868" t="s">
        <v>7587</v>
      </c>
    </row>
    <row r="2869" spans="1:21" x14ac:dyDescent="0.35">
      <c r="A2869" t="s">
        <v>6256</v>
      </c>
      <c r="B2869" t="s">
        <v>21028</v>
      </c>
      <c r="C2869" t="s">
        <v>6277</v>
      </c>
      <c r="D2869" t="s">
        <v>5055</v>
      </c>
      <c r="E2869" t="s">
        <v>5055</v>
      </c>
      <c r="F2869" t="s">
        <v>17723</v>
      </c>
      <c r="G2869" t="s">
        <v>12802</v>
      </c>
      <c r="H2869" t="s">
        <v>5055</v>
      </c>
      <c r="I2869" t="s">
        <v>5055</v>
      </c>
      <c r="J2869" t="s">
        <v>5055</v>
      </c>
      <c r="K2869" t="s">
        <v>5055</v>
      </c>
      <c r="L2869" t="s">
        <v>5055</v>
      </c>
      <c r="M2869">
        <v>100</v>
      </c>
      <c r="N2869" t="s">
        <v>21028</v>
      </c>
      <c r="O2869" t="s">
        <v>5055</v>
      </c>
      <c r="P2869" t="s">
        <v>5055</v>
      </c>
      <c r="S2869" t="s">
        <v>23964</v>
      </c>
      <c r="T2869" t="s">
        <v>7587</v>
      </c>
      <c r="U2869" t="s">
        <v>7587</v>
      </c>
    </row>
    <row r="2870" spans="1:21" x14ac:dyDescent="0.35">
      <c r="A2870" t="s">
        <v>6256</v>
      </c>
      <c r="B2870" t="s">
        <v>21029</v>
      </c>
      <c r="C2870" t="s">
        <v>6277</v>
      </c>
      <c r="D2870" t="s">
        <v>5055</v>
      </c>
      <c r="E2870" t="s">
        <v>5055</v>
      </c>
      <c r="F2870" t="s">
        <v>17723</v>
      </c>
      <c r="G2870" t="s">
        <v>12802</v>
      </c>
      <c r="H2870" t="s">
        <v>5055</v>
      </c>
      <c r="I2870" t="s">
        <v>14513</v>
      </c>
      <c r="J2870" t="s">
        <v>5055</v>
      </c>
      <c r="K2870" t="s">
        <v>5055</v>
      </c>
      <c r="L2870" t="s">
        <v>5055</v>
      </c>
      <c r="M2870" t="s">
        <v>5055</v>
      </c>
      <c r="N2870" t="s">
        <v>21029</v>
      </c>
      <c r="O2870" t="s">
        <v>5055</v>
      </c>
      <c r="P2870" t="s">
        <v>5055</v>
      </c>
      <c r="S2870" t="s">
        <v>23964</v>
      </c>
      <c r="T2870" t="s">
        <v>7587</v>
      </c>
      <c r="U2870" t="s">
        <v>7587</v>
      </c>
    </row>
    <row r="2871" spans="1:21" x14ac:dyDescent="0.35">
      <c r="A2871" t="s">
        <v>6256</v>
      </c>
      <c r="B2871" t="s">
        <v>21030</v>
      </c>
      <c r="C2871" t="s">
        <v>6277</v>
      </c>
      <c r="D2871" t="s">
        <v>5055</v>
      </c>
      <c r="E2871" t="s">
        <v>5055</v>
      </c>
      <c r="F2871" t="s">
        <v>17723</v>
      </c>
      <c r="G2871" t="s">
        <v>12802</v>
      </c>
      <c r="H2871" t="s">
        <v>5055</v>
      </c>
      <c r="I2871" t="s">
        <v>5055</v>
      </c>
      <c r="J2871" t="s">
        <v>5055</v>
      </c>
      <c r="K2871" t="s">
        <v>5055</v>
      </c>
      <c r="L2871" t="s">
        <v>5055</v>
      </c>
      <c r="M2871" t="s">
        <v>5055</v>
      </c>
      <c r="N2871" t="s">
        <v>21030</v>
      </c>
      <c r="O2871" t="s">
        <v>5055</v>
      </c>
      <c r="P2871" t="s">
        <v>5055</v>
      </c>
      <c r="S2871" t="s">
        <v>23964</v>
      </c>
      <c r="T2871" t="s">
        <v>7587</v>
      </c>
      <c r="U2871" t="s">
        <v>7587</v>
      </c>
    </row>
    <row r="2872" spans="1:21" x14ac:dyDescent="0.35">
      <c r="A2872" t="s">
        <v>6256</v>
      </c>
      <c r="B2872" t="s">
        <v>21031</v>
      </c>
      <c r="C2872" t="s">
        <v>6277</v>
      </c>
      <c r="D2872" t="s">
        <v>5055</v>
      </c>
      <c r="E2872" t="s">
        <v>5055</v>
      </c>
      <c r="F2872" t="s">
        <v>12813</v>
      </c>
      <c r="G2872" t="s">
        <v>12811</v>
      </c>
      <c r="H2872" t="s">
        <v>5055</v>
      </c>
      <c r="I2872" t="s">
        <v>5055</v>
      </c>
      <c r="J2872" t="s">
        <v>5055</v>
      </c>
      <c r="K2872" t="s">
        <v>5055</v>
      </c>
      <c r="L2872" t="s">
        <v>5055</v>
      </c>
      <c r="M2872" t="s">
        <v>5055</v>
      </c>
      <c r="N2872" t="s">
        <v>21031</v>
      </c>
      <c r="O2872" t="s">
        <v>5055</v>
      </c>
      <c r="P2872" t="s">
        <v>5055</v>
      </c>
      <c r="S2872" t="s">
        <v>23964</v>
      </c>
      <c r="T2872" t="s">
        <v>7587</v>
      </c>
      <c r="U2872" t="s">
        <v>7587</v>
      </c>
    </row>
    <row r="2873" spans="1:21" x14ac:dyDescent="0.35">
      <c r="A2873" t="s">
        <v>6256</v>
      </c>
      <c r="B2873" t="s">
        <v>21032</v>
      </c>
      <c r="C2873" t="s">
        <v>6277</v>
      </c>
      <c r="D2873" t="s">
        <v>5055</v>
      </c>
      <c r="E2873" t="s">
        <v>5055</v>
      </c>
      <c r="F2873" t="s">
        <v>17723</v>
      </c>
      <c r="G2873" t="s">
        <v>12802</v>
      </c>
      <c r="H2873" t="s">
        <v>5055</v>
      </c>
      <c r="I2873" t="s">
        <v>5055</v>
      </c>
      <c r="J2873" t="s">
        <v>5055</v>
      </c>
      <c r="K2873" t="s">
        <v>5055</v>
      </c>
      <c r="L2873" t="s">
        <v>5055</v>
      </c>
      <c r="M2873" t="s">
        <v>5055</v>
      </c>
      <c r="N2873" t="s">
        <v>21032</v>
      </c>
      <c r="O2873" t="s">
        <v>5055</v>
      </c>
      <c r="P2873" t="s">
        <v>5055</v>
      </c>
      <c r="S2873" t="s">
        <v>23964</v>
      </c>
      <c r="T2873" t="s">
        <v>7587</v>
      </c>
      <c r="U2873" t="s">
        <v>7587</v>
      </c>
    </row>
    <row r="2874" spans="1:21" x14ac:dyDescent="0.35">
      <c r="A2874" t="s">
        <v>6256</v>
      </c>
      <c r="B2874" t="s">
        <v>21033</v>
      </c>
      <c r="C2874" t="s">
        <v>6277</v>
      </c>
      <c r="D2874" t="s">
        <v>5055</v>
      </c>
      <c r="E2874" t="s">
        <v>5055</v>
      </c>
      <c r="F2874" t="s">
        <v>17723</v>
      </c>
      <c r="G2874" t="s">
        <v>12802</v>
      </c>
      <c r="H2874" t="s">
        <v>5055</v>
      </c>
      <c r="I2874" t="s">
        <v>14513</v>
      </c>
      <c r="J2874" t="s">
        <v>5055</v>
      </c>
      <c r="K2874" t="s">
        <v>5055</v>
      </c>
      <c r="L2874" t="s">
        <v>5055</v>
      </c>
      <c r="M2874" t="s">
        <v>5055</v>
      </c>
      <c r="N2874" t="s">
        <v>21033</v>
      </c>
      <c r="O2874" t="s">
        <v>5055</v>
      </c>
      <c r="P2874" t="s">
        <v>5055</v>
      </c>
      <c r="S2874" t="s">
        <v>23964</v>
      </c>
      <c r="T2874" t="s">
        <v>7587</v>
      </c>
      <c r="U2874" t="s">
        <v>7587</v>
      </c>
    </row>
    <row r="2875" spans="1:21" x14ac:dyDescent="0.35">
      <c r="A2875" t="s">
        <v>6256</v>
      </c>
      <c r="B2875" t="s">
        <v>21034</v>
      </c>
      <c r="C2875" t="s">
        <v>6277</v>
      </c>
      <c r="D2875" t="s">
        <v>5055</v>
      </c>
      <c r="E2875" t="s">
        <v>5055</v>
      </c>
      <c r="F2875" t="s">
        <v>17723</v>
      </c>
      <c r="G2875" t="s">
        <v>12802</v>
      </c>
      <c r="H2875" t="s">
        <v>5055</v>
      </c>
      <c r="I2875" t="s">
        <v>5055</v>
      </c>
      <c r="J2875" t="s">
        <v>5055</v>
      </c>
      <c r="K2875" t="s">
        <v>5055</v>
      </c>
      <c r="L2875" t="s">
        <v>5055</v>
      </c>
      <c r="M2875" t="s">
        <v>5055</v>
      </c>
      <c r="N2875" t="s">
        <v>21034</v>
      </c>
      <c r="O2875" t="s">
        <v>5055</v>
      </c>
      <c r="P2875" t="s">
        <v>5055</v>
      </c>
      <c r="S2875" t="s">
        <v>23964</v>
      </c>
      <c r="T2875" t="s">
        <v>7587</v>
      </c>
      <c r="U2875" t="s">
        <v>7587</v>
      </c>
    </row>
    <row r="2876" spans="1:21" x14ac:dyDescent="0.35">
      <c r="A2876" t="s">
        <v>6256</v>
      </c>
      <c r="B2876" t="s">
        <v>21035</v>
      </c>
      <c r="C2876" t="s">
        <v>6277</v>
      </c>
      <c r="D2876" t="s">
        <v>5055</v>
      </c>
      <c r="E2876" t="s">
        <v>5055</v>
      </c>
      <c r="F2876" t="s">
        <v>17723</v>
      </c>
      <c r="G2876" t="s">
        <v>12802</v>
      </c>
      <c r="H2876" t="s">
        <v>5055</v>
      </c>
      <c r="I2876" t="s">
        <v>14515</v>
      </c>
      <c r="J2876" t="s">
        <v>5055</v>
      </c>
      <c r="K2876" t="s">
        <v>5055</v>
      </c>
      <c r="L2876" t="s">
        <v>5055</v>
      </c>
      <c r="M2876" t="s">
        <v>5055</v>
      </c>
      <c r="N2876" t="s">
        <v>21035</v>
      </c>
      <c r="O2876" t="s">
        <v>5055</v>
      </c>
      <c r="P2876" t="s">
        <v>5055</v>
      </c>
      <c r="S2876" t="s">
        <v>23964</v>
      </c>
      <c r="T2876" t="s">
        <v>7587</v>
      </c>
      <c r="U2876" t="s">
        <v>7587</v>
      </c>
    </row>
    <row r="2877" spans="1:21" x14ac:dyDescent="0.35">
      <c r="A2877" t="s">
        <v>6256</v>
      </c>
      <c r="B2877" t="s">
        <v>21036</v>
      </c>
      <c r="C2877" t="s">
        <v>6277</v>
      </c>
      <c r="D2877" t="s">
        <v>5055</v>
      </c>
      <c r="E2877" t="s">
        <v>5055</v>
      </c>
      <c r="F2877" t="s">
        <v>17723</v>
      </c>
      <c r="G2877" t="s">
        <v>12802</v>
      </c>
      <c r="H2877" t="s">
        <v>5055</v>
      </c>
      <c r="I2877" t="s">
        <v>14515</v>
      </c>
      <c r="J2877" t="s">
        <v>5055</v>
      </c>
      <c r="K2877" t="s">
        <v>5055</v>
      </c>
      <c r="L2877" t="s">
        <v>5055</v>
      </c>
      <c r="M2877" t="s">
        <v>5055</v>
      </c>
      <c r="N2877" t="s">
        <v>21036</v>
      </c>
      <c r="O2877" t="s">
        <v>5055</v>
      </c>
      <c r="P2877" t="s">
        <v>5055</v>
      </c>
      <c r="S2877" t="s">
        <v>23964</v>
      </c>
      <c r="T2877" t="s">
        <v>7587</v>
      </c>
      <c r="U2877" t="s">
        <v>7587</v>
      </c>
    </row>
    <row r="2878" spans="1:21" x14ac:dyDescent="0.35">
      <c r="A2878" t="s">
        <v>6256</v>
      </c>
      <c r="B2878" t="s">
        <v>21037</v>
      </c>
      <c r="C2878" t="s">
        <v>6277</v>
      </c>
      <c r="D2878" t="s">
        <v>5055</v>
      </c>
      <c r="E2878" t="s">
        <v>5055</v>
      </c>
      <c r="F2878" t="s">
        <v>17723</v>
      </c>
      <c r="G2878" t="s">
        <v>12802</v>
      </c>
      <c r="H2878" t="s">
        <v>5055</v>
      </c>
      <c r="I2878" t="s">
        <v>14515</v>
      </c>
      <c r="J2878" t="s">
        <v>5055</v>
      </c>
      <c r="K2878" t="s">
        <v>5055</v>
      </c>
      <c r="L2878" t="s">
        <v>5055</v>
      </c>
      <c r="M2878" t="s">
        <v>5055</v>
      </c>
      <c r="N2878" t="s">
        <v>21037</v>
      </c>
      <c r="O2878" t="s">
        <v>5055</v>
      </c>
      <c r="P2878" t="s">
        <v>5055</v>
      </c>
      <c r="S2878" t="s">
        <v>23964</v>
      </c>
      <c r="T2878" t="s">
        <v>7587</v>
      </c>
      <c r="U2878" t="s">
        <v>7587</v>
      </c>
    </row>
    <row r="2879" spans="1:21" x14ac:dyDescent="0.35">
      <c r="A2879" t="s">
        <v>6256</v>
      </c>
      <c r="B2879" t="s">
        <v>21038</v>
      </c>
      <c r="C2879" t="s">
        <v>6277</v>
      </c>
      <c r="D2879" t="s">
        <v>5055</v>
      </c>
      <c r="E2879" t="s">
        <v>5055</v>
      </c>
      <c r="F2879" t="s">
        <v>17723</v>
      </c>
      <c r="G2879" t="s">
        <v>12802</v>
      </c>
      <c r="H2879" t="s">
        <v>5055</v>
      </c>
      <c r="I2879" t="s">
        <v>14513</v>
      </c>
      <c r="J2879" t="s">
        <v>5055</v>
      </c>
      <c r="K2879" t="s">
        <v>5055</v>
      </c>
      <c r="L2879" t="s">
        <v>5055</v>
      </c>
      <c r="M2879" t="s">
        <v>5055</v>
      </c>
      <c r="N2879" t="s">
        <v>21038</v>
      </c>
      <c r="O2879" t="s">
        <v>5055</v>
      </c>
      <c r="P2879" t="s">
        <v>5055</v>
      </c>
      <c r="S2879" t="s">
        <v>23964</v>
      </c>
      <c r="T2879" t="s">
        <v>7587</v>
      </c>
      <c r="U2879" t="s">
        <v>7587</v>
      </c>
    </row>
    <row r="2880" spans="1:21" x14ac:dyDescent="0.35">
      <c r="A2880" t="s">
        <v>6256</v>
      </c>
      <c r="B2880" t="s">
        <v>21039</v>
      </c>
      <c r="C2880" t="s">
        <v>6277</v>
      </c>
      <c r="D2880" t="s">
        <v>5055</v>
      </c>
      <c r="E2880" t="s">
        <v>5055</v>
      </c>
      <c r="F2880" t="s">
        <v>17723</v>
      </c>
      <c r="G2880" t="s">
        <v>12802</v>
      </c>
      <c r="H2880" t="s">
        <v>5055</v>
      </c>
      <c r="I2880" t="s">
        <v>5055</v>
      </c>
      <c r="J2880" t="s">
        <v>5055</v>
      </c>
      <c r="K2880" t="s">
        <v>5055</v>
      </c>
      <c r="L2880" t="s">
        <v>5055</v>
      </c>
      <c r="M2880" t="s">
        <v>5055</v>
      </c>
      <c r="N2880" t="s">
        <v>21039</v>
      </c>
      <c r="O2880" t="s">
        <v>5055</v>
      </c>
      <c r="P2880" t="s">
        <v>5055</v>
      </c>
      <c r="S2880" t="s">
        <v>23964</v>
      </c>
      <c r="T2880" t="s">
        <v>7587</v>
      </c>
      <c r="U2880" t="s">
        <v>7587</v>
      </c>
    </row>
    <row r="2881" spans="1:21" x14ac:dyDescent="0.35">
      <c r="A2881" t="s">
        <v>6256</v>
      </c>
      <c r="B2881" t="s">
        <v>21040</v>
      </c>
      <c r="C2881" t="s">
        <v>6277</v>
      </c>
      <c r="D2881" t="s">
        <v>5055</v>
      </c>
      <c r="E2881" t="s">
        <v>5055</v>
      </c>
      <c r="F2881" t="s">
        <v>17723</v>
      </c>
      <c r="G2881" t="s">
        <v>12802</v>
      </c>
      <c r="H2881" t="s">
        <v>5055</v>
      </c>
      <c r="I2881" t="s">
        <v>5055</v>
      </c>
      <c r="J2881" t="s">
        <v>5055</v>
      </c>
      <c r="K2881" t="s">
        <v>5055</v>
      </c>
      <c r="L2881" t="s">
        <v>5055</v>
      </c>
      <c r="M2881" t="s">
        <v>5055</v>
      </c>
      <c r="N2881" t="s">
        <v>21040</v>
      </c>
      <c r="O2881" t="s">
        <v>5055</v>
      </c>
      <c r="P2881" t="s">
        <v>5055</v>
      </c>
      <c r="S2881" t="s">
        <v>23964</v>
      </c>
      <c r="T2881" t="s">
        <v>7587</v>
      </c>
      <c r="U2881" t="s">
        <v>7587</v>
      </c>
    </row>
    <row r="2882" spans="1:21" x14ac:dyDescent="0.35">
      <c r="A2882" t="s">
        <v>6256</v>
      </c>
      <c r="B2882" t="s">
        <v>21041</v>
      </c>
      <c r="C2882" t="s">
        <v>6277</v>
      </c>
      <c r="D2882" t="s">
        <v>5055</v>
      </c>
      <c r="E2882" t="s">
        <v>5055</v>
      </c>
      <c r="F2882" t="s">
        <v>17723</v>
      </c>
      <c r="G2882" t="s">
        <v>12802</v>
      </c>
      <c r="H2882" t="s">
        <v>5055</v>
      </c>
      <c r="I2882" t="s">
        <v>5055</v>
      </c>
      <c r="J2882" t="s">
        <v>5055</v>
      </c>
      <c r="K2882" t="s">
        <v>5055</v>
      </c>
      <c r="L2882" t="s">
        <v>5055</v>
      </c>
      <c r="M2882" t="s">
        <v>5055</v>
      </c>
      <c r="N2882" t="s">
        <v>21041</v>
      </c>
      <c r="O2882" t="s">
        <v>5055</v>
      </c>
      <c r="P2882" t="s">
        <v>5055</v>
      </c>
      <c r="S2882" t="s">
        <v>23964</v>
      </c>
      <c r="T2882" t="s">
        <v>7587</v>
      </c>
      <c r="U2882" t="s">
        <v>7587</v>
      </c>
    </row>
    <row r="2883" spans="1:21" x14ac:dyDescent="0.35">
      <c r="A2883" t="s">
        <v>6256</v>
      </c>
      <c r="B2883" t="s">
        <v>21042</v>
      </c>
      <c r="C2883" t="s">
        <v>6277</v>
      </c>
      <c r="D2883" t="s">
        <v>5055</v>
      </c>
      <c r="E2883" t="s">
        <v>5055</v>
      </c>
      <c r="F2883" t="s">
        <v>17723</v>
      </c>
      <c r="G2883" t="s">
        <v>12802</v>
      </c>
      <c r="H2883" t="s">
        <v>5055</v>
      </c>
      <c r="I2883" t="s">
        <v>5055</v>
      </c>
      <c r="J2883" t="s">
        <v>5055</v>
      </c>
      <c r="K2883" t="s">
        <v>5055</v>
      </c>
      <c r="L2883" t="s">
        <v>5055</v>
      </c>
      <c r="M2883" t="s">
        <v>5055</v>
      </c>
      <c r="N2883" t="s">
        <v>21042</v>
      </c>
      <c r="O2883" t="s">
        <v>5055</v>
      </c>
      <c r="P2883" t="s">
        <v>5055</v>
      </c>
      <c r="S2883" t="s">
        <v>23964</v>
      </c>
      <c r="T2883" t="s">
        <v>7587</v>
      </c>
      <c r="U2883" t="s">
        <v>7587</v>
      </c>
    </row>
    <row r="2884" spans="1:21" x14ac:dyDescent="0.35">
      <c r="A2884" t="s">
        <v>6256</v>
      </c>
      <c r="B2884" t="s">
        <v>21043</v>
      </c>
      <c r="C2884" t="s">
        <v>6277</v>
      </c>
      <c r="D2884" t="s">
        <v>5055</v>
      </c>
      <c r="E2884" t="s">
        <v>5055</v>
      </c>
      <c r="F2884" t="s">
        <v>17723</v>
      </c>
      <c r="G2884" t="s">
        <v>12802</v>
      </c>
      <c r="H2884" t="s">
        <v>5055</v>
      </c>
      <c r="I2884" t="s">
        <v>14513</v>
      </c>
      <c r="J2884" t="s">
        <v>5055</v>
      </c>
      <c r="K2884" t="s">
        <v>5055</v>
      </c>
      <c r="L2884" t="s">
        <v>5055</v>
      </c>
      <c r="M2884" t="s">
        <v>5055</v>
      </c>
      <c r="N2884" t="s">
        <v>21043</v>
      </c>
      <c r="O2884" t="s">
        <v>5055</v>
      </c>
      <c r="P2884" t="s">
        <v>5055</v>
      </c>
      <c r="S2884" t="s">
        <v>23964</v>
      </c>
      <c r="T2884" t="s">
        <v>7587</v>
      </c>
      <c r="U2884" t="s">
        <v>7587</v>
      </c>
    </row>
    <row r="2885" spans="1:21" x14ac:dyDescent="0.35">
      <c r="A2885" t="s">
        <v>6256</v>
      </c>
      <c r="B2885" t="s">
        <v>21044</v>
      </c>
      <c r="C2885" t="s">
        <v>6277</v>
      </c>
      <c r="D2885" t="s">
        <v>5055</v>
      </c>
      <c r="E2885" t="s">
        <v>5055</v>
      </c>
      <c r="F2885" t="s">
        <v>17723</v>
      </c>
      <c r="G2885" t="s">
        <v>12802</v>
      </c>
      <c r="H2885" t="s">
        <v>5055</v>
      </c>
      <c r="I2885" t="s">
        <v>5055</v>
      </c>
      <c r="J2885" t="s">
        <v>5055</v>
      </c>
      <c r="K2885" t="s">
        <v>5055</v>
      </c>
      <c r="L2885" t="s">
        <v>5055</v>
      </c>
      <c r="M2885" t="s">
        <v>5055</v>
      </c>
      <c r="N2885" t="s">
        <v>21044</v>
      </c>
      <c r="O2885" t="s">
        <v>5055</v>
      </c>
      <c r="P2885" t="s">
        <v>5055</v>
      </c>
      <c r="S2885" t="s">
        <v>23964</v>
      </c>
      <c r="T2885" t="s">
        <v>7587</v>
      </c>
      <c r="U2885" t="s">
        <v>7587</v>
      </c>
    </row>
    <row r="2886" spans="1:21" x14ac:dyDescent="0.35">
      <c r="A2886" t="s">
        <v>6256</v>
      </c>
      <c r="B2886" t="s">
        <v>21045</v>
      </c>
      <c r="C2886" t="s">
        <v>6277</v>
      </c>
      <c r="D2886" t="s">
        <v>5055</v>
      </c>
      <c r="E2886" t="s">
        <v>5055</v>
      </c>
      <c r="F2886" t="s">
        <v>12813</v>
      </c>
      <c r="G2886" t="s">
        <v>12811</v>
      </c>
      <c r="H2886" t="s">
        <v>5055</v>
      </c>
      <c r="I2886" t="s">
        <v>14521</v>
      </c>
      <c r="J2886" t="s">
        <v>5055</v>
      </c>
      <c r="K2886" t="s">
        <v>5055</v>
      </c>
      <c r="L2886" t="s">
        <v>5055</v>
      </c>
      <c r="M2886" t="s">
        <v>5055</v>
      </c>
      <c r="N2886" t="s">
        <v>21046</v>
      </c>
      <c r="O2886" t="s">
        <v>5055</v>
      </c>
      <c r="P2886" t="s">
        <v>5055</v>
      </c>
      <c r="S2886" t="s">
        <v>23964</v>
      </c>
      <c r="T2886" t="s">
        <v>7587</v>
      </c>
      <c r="U2886" t="s">
        <v>7587</v>
      </c>
    </row>
    <row r="2887" spans="1:21" x14ac:dyDescent="0.35">
      <c r="A2887" t="s">
        <v>6256</v>
      </c>
      <c r="B2887" t="s">
        <v>21047</v>
      </c>
      <c r="C2887" t="s">
        <v>6277</v>
      </c>
      <c r="D2887" t="s">
        <v>5055</v>
      </c>
      <c r="E2887" t="s">
        <v>5055</v>
      </c>
      <c r="F2887" t="s">
        <v>12813</v>
      </c>
      <c r="G2887" t="s">
        <v>12811</v>
      </c>
      <c r="H2887" t="s">
        <v>5055</v>
      </c>
      <c r="I2887" t="s">
        <v>14521</v>
      </c>
      <c r="J2887" t="s">
        <v>5055</v>
      </c>
      <c r="K2887" t="s">
        <v>5055</v>
      </c>
      <c r="L2887" t="s">
        <v>5055</v>
      </c>
      <c r="M2887" t="s">
        <v>5055</v>
      </c>
      <c r="N2887" t="s">
        <v>21047</v>
      </c>
      <c r="O2887" t="s">
        <v>5055</v>
      </c>
      <c r="P2887" t="s">
        <v>5055</v>
      </c>
      <c r="S2887" t="s">
        <v>23964</v>
      </c>
      <c r="T2887" t="s">
        <v>7587</v>
      </c>
      <c r="U2887" t="s">
        <v>7587</v>
      </c>
    </row>
    <row r="2888" spans="1:21" x14ac:dyDescent="0.35">
      <c r="A2888" t="s">
        <v>6256</v>
      </c>
      <c r="B2888" t="s">
        <v>21048</v>
      </c>
      <c r="C2888" t="s">
        <v>6277</v>
      </c>
      <c r="D2888" t="s">
        <v>5055</v>
      </c>
      <c r="E2888" t="s">
        <v>5055</v>
      </c>
      <c r="F2888" t="s">
        <v>17723</v>
      </c>
      <c r="G2888" t="s">
        <v>12802</v>
      </c>
      <c r="H2888" t="s">
        <v>5055</v>
      </c>
      <c r="I2888" t="s">
        <v>5055</v>
      </c>
      <c r="J2888" t="s">
        <v>5055</v>
      </c>
      <c r="K2888" t="s">
        <v>5055</v>
      </c>
      <c r="L2888" t="s">
        <v>5055</v>
      </c>
      <c r="M2888" t="s">
        <v>5055</v>
      </c>
      <c r="N2888" t="s">
        <v>21048</v>
      </c>
      <c r="O2888" t="s">
        <v>5055</v>
      </c>
      <c r="P2888" t="s">
        <v>5055</v>
      </c>
      <c r="S2888" t="s">
        <v>23964</v>
      </c>
      <c r="T2888" t="s">
        <v>7587</v>
      </c>
      <c r="U2888" t="s">
        <v>7587</v>
      </c>
    </row>
    <row r="2889" spans="1:21" x14ac:dyDescent="0.35">
      <c r="A2889" t="s">
        <v>6256</v>
      </c>
      <c r="B2889" t="s">
        <v>21049</v>
      </c>
      <c r="C2889" t="s">
        <v>6277</v>
      </c>
      <c r="D2889" t="s">
        <v>5055</v>
      </c>
      <c r="E2889" t="s">
        <v>5055</v>
      </c>
      <c r="F2889" t="s">
        <v>17723</v>
      </c>
      <c r="G2889" t="s">
        <v>12802</v>
      </c>
      <c r="H2889" t="s">
        <v>5055</v>
      </c>
      <c r="I2889" t="s">
        <v>14513</v>
      </c>
      <c r="J2889" t="s">
        <v>5055</v>
      </c>
      <c r="K2889" t="s">
        <v>5055</v>
      </c>
      <c r="L2889" t="s">
        <v>5055</v>
      </c>
      <c r="M2889" t="s">
        <v>5055</v>
      </c>
      <c r="N2889" t="s">
        <v>21049</v>
      </c>
      <c r="O2889" t="s">
        <v>5055</v>
      </c>
      <c r="P2889" t="s">
        <v>5055</v>
      </c>
      <c r="S2889" t="s">
        <v>23964</v>
      </c>
      <c r="T2889" t="s">
        <v>7587</v>
      </c>
      <c r="U2889" t="s">
        <v>7587</v>
      </c>
    </row>
    <row r="2890" spans="1:21" x14ac:dyDescent="0.35">
      <c r="A2890" t="s">
        <v>6256</v>
      </c>
      <c r="B2890" t="s">
        <v>21050</v>
      </c>
      <c r="C2890" t="s">
        <v>6277</v>
      </c>
      <c r="D2890" t="s">
        <v>5055</v>
      </c>
      <c r="E2890" t="s">
        <v>5055</v>
      </c>
      <c r="F2890" t="s">
        <v>17723</v>
      </c>
      <c r="G2890" t="s">
        <v>12802</v>
      </c>
      <c r="H2890" t="s">
        <v>5055</v>
      </c>
      <c r="I2890" t="s">
        <v>14513</v>
      </c>
      <c r="J2890" t="s">
        <v>5055</v>
      </c>
      <c r="K2890" t="s">
        <v>5055</v>
      </c>
      <c r="L2890" t="s">
        <v>5055</v>
      </c>
      <c r="M2890" t="s">
        <v>5055</v>
      </c>
      <c r="N2890" t="s">
        <v>21050</v>
      </c>
      <c r="O2890" t="s">
        <v>5055</v>
      </c>
      <c r="P2890" t="s">
        <v>5055</v>
      </c>
      <c r="S2890" t="s">
        <v>23964</v>
      </c>
      <c r="T2890" t="s">
        <v>7587</v>
      </c>
      <c r="U2890" t="s">
        <v>7587</v>
      </c>
    </row>
    <row r="2891" spans="1:21" x14ac:dyDescent="0.35">
      <c r="A2891" t="s">
        <v>6256</v>
      </c>
      <c r="B2891" t="s">
        <v>21051</v>
      </c>
      <c r="C2891" t="s">
        <v>6277</v>
      </c>
      <c r="D2891" t="s">
        <v>5055</v>
      </c>
      <c r="E2891" t="s">
        <v>5055</v>
      </c>
      <c r="F2891" t="s">
        <v>17723</v>
      </c>
      <c r="G2891" t="s">
        <v>12802</v>
      </c>
      <c r="H2891" t="s">
        <v>5055</v>
      </c>
      <c r="I2891" t="s">
        <v>5055</v>
      </c>
      <c r="J2891" t="s">
        <v>5055</v>
      </c>
      <c r="K2891" t="s">
        <v>5055</v>
      </c>
      <c r="L2891" t="s">
        <v>5055</v>
      </c>
      <c r="M2891" t="s">
        <v>5055</v>
      </c>
      <c r="N2891" t="s">
        <v>21051</v>
      </c>
      <c r="O2891" t="s">
        <v>5055</v>
      </c>
      <c r="P2891" t="s">
        <v>5055</v>
      </c>
      <c r="S2891" t="s">
        <v>23964</v>
      </c>
      <c r="T2891" t="s">
        <v>7587</v>
      </c>
      <c r="U2891" t="s">
        <v>7587</v>
      </c>
    </row>
    <row r="2892" spans="1:21" x14ac:dyDescent="0.35">
      <c r="A2892" t="s">
        <v>6256</v>
      </c>
      <c r="B2892" t="s">
        <v>21052</v>
      </c>
      <c r="C2892" t="s">
        <v>6277</v>
      </c>
      <c r="D2892" t="s">
        <v>5055</v>
      </c>
      <c r="E2892" t="s">
        <v>5055</v>
      </c>
      <c r="F2892" t="s">
        <v>12813</v>
      </c>
      <c r="G2892" t="s">
        <v>12811</v>
      </c>
      <c r="H2892" t="s">
        <v>5055</v>
      </c>
      <c r="I2892" t="s">
        <v>14521</v>
      </c>
      <c r="J2892" t="s">
        <v>20896</v>
      </c>
      <c r="K2892" t="s">
        <v>20897</v>
      </c>
      <c r="L2892" t="s">
        <v>5055</v>
      </c>
      <c r="M2892" t="s">
        <v>5055</v>
      </c>
      <c r="N2892" t="s">
        <v>21052</v>
      </c>
      <c r="O2892" t="s">
        <v>5055</v>
      </c>
      <c r="P2892" t="s">
        <v>5055</v>
      </c>
      <c r="S2892" t="s">
        <v>23964</v>
      </c>
      <c r="T2892" t="s">
        <v>7587</v>
      </c>
      <c r="U2892" t="s">
        <v>7587</v>
      </c>
    </row>
    <row r="2893" spans="1:21" x14ac:dyDescent="0.35">
      <c r="A2893" t="s">
        <v>6256</v>
      </c>
      <c r="B2893" t="s">
        <v>21053</v>
      </c>
      <c r="C2893" t="s">
        <v>6277</v>
      </c>
      <c r="D2893" t="s">
        <v>5055</v>
      </c>
      <c r="E2893" t="s">
        <v>5055</v>
      </c>
      <c r="F2893" t="s">
        <v>17723</v>
      </c>
      <c r="G2893" t="s">
        <v>12802</v>
      </c>
      <c r="H2893" t="s">
        <v>5055</v>
      </c>
      <c r="I2893" t="s">
        <v>5055</v>
      </c>
      <c r="J2893" t="s">
        <v>5055</v>
      </c>
      <c r="K2893" t="s">
        <v>5055</v>
      </c>
      <c r="L2893" t="s">
        <v>5055</v>
      </c>
      <c r="M2893" t="s">
        <v>5055</v>
      </c>
      <c r="N2893" t="s">
        <v>21053</v>
      </c>
      <c r="O2893" t="s">
        <v>5055</v>
      </c>
      <c r="P2893" t="s">
        <v>5055</v>
      </c>
      <c r="S2893" t="s">
        <v>23964</v>
      </c>
      <c r="T2893" t="s">
        <v>7587</v>
      </c>
      <c r="U2893" t="s">
        <v>7587</v>
      </c>
    </row>
    <row r="2894" spans="1:21" x14ac:dyDescent="0.35">
      <c r="A2894" t="s">
        <v>6256</v>
      </c>
      <c r="B2894" t="s">
        <v>21054</v>
      </c>
      <c r="C2894" t="s">
        <v>6277</v>
      </c>
      <c r="D2894" t="s">
        <v>5055</v>
      </c>
      <c r="E2894" t="s">
        <v>5055</v>
      </c>
      <c r="F2894" t="s">
        <v>17723</v>
      </c>
      <c r="G2894" t="s">
        <v>12802</v>
      </c>
      <c r="H2894" t="s">
        <v>5055</v>
      </c>
      <c r="I2894" t="s">
        <v>5055</v>
      </c>
      <c r="J2894" t="s">
        <v>5055</v>
      </c>
      <c r="K2894" t="s">
        <v>5055</v>
      </c>
      <c r="L2894" t="s">
        <v>5055</v>
      </c>
      <c r="M2894" t="s">
        <v>5055</v>
      </c>
      <c r="N2894" t="s">
        <v>21054</v>
      </c>
      <c r="O2894" t="s">
        <v>5055</v>
      </c>
      <c r="P2894" t="s">
        <v>5055</v>
      </c>
      <c r="S2894" t="s">
        <v>23964</v>
      </c>
      <c r="T2894" t="s">
        <v>7587</v>
      </c>
      <c r="U2894" t="s">
        <v>7587</v>
      </c>
    </row>
    <row r="2895" spans="1:21" x14ac:dyDescent="0.35">
      <c r="A2895" t="s">
        <v>6256</v>
      </c>
      <c r="B2895" t="s">
        <v>21055</v>
      </c>
      <c r="C2895" t="s">
        <v>6277</v>
      </c>
      <c r="D2895" t="s">
        <v>5055</v>
      </c>
      <c r="E2895" t="s">
        <v>5055</v>
      </c>
      <c r="F2895" t="s">
        <v>17723</v>
      </c>
      <c r="G2895" t="s">
        <v>12802</v>
      </c>
      <c r="H2895" t="s">
        <v>5055</v>
      </c>
      <c r="I2895" t="s">
        <v>14513</v>
      </c>
      <c r="J2895" t="s">
        <v>5055</v>
      </c>
      <c r="K2895" t="s">
        <v>5055</v>
      </c>
      <c r="L2895" t="s">
        <v>5055</v>
      </c>
      <c r="M2895" t="s">
        <v>5055</v>
      </c>
      <c r="N2895" t="s">
        <v>21055</v>
      </c>
      <c r="O2895" t="s">
        <v>5055</v>
      </c>
      <c r="P2895" t="s">
        <v>5055</v>
      </c>
      <c r="S2895" t="s">
        <v>23964</v>
      </c>
      <c r="T2895" t="s">
        <v>7587</v>
      </c>
      <c r="U2895" t="s">
        <v>7587</v>
      </c>
    </row>
    <row r="2896" spans="1:21" x14ac:dyDescent="0.35">
      <c r="A2896" t="s">
        <v>6256</v>
      </c>
      <c r="B2896" t="s">
        <v>21056</v>
      </c>
      <c r="C2896" t="s">
        <v>6277</v>
      </c>
      <c r="D2896" t="s">
        <v>5055</v>
      </c>
      <c r="E2896" t="s">
        <v>5055</v>
      </c>
      <c r="F2896" t="s">
        <v>17738</v>
      </c>
      <c r="G2896" t="s">
        <v>21057</v>
      </c>
      <c r="H2896" t="s">
        <v>5055</v>
      </c>
      <c r="I2896" t="s">
        <v>5055</v>
      </c>
      <c r="J2896" t="s">
        <v>14498</v>
      </c>
      <c r="K2896" t="s">
        <v>5055</v>
      </c>
      <c r="L2896" t="s">
        <v>5055</v>
      </c>
      <c r="M2896" t="s">
        <v>5055</v>
      </c>
      <c r="N2896" t="s">
        <v>21058</v>
      </c>
      <c r="O2896" t="s">
        <v>5055</v>
      </c>
      <c r="P2896" t="s">
        <v>5055</v>
      </c>
      <c r="S2896" t="s">
        <v>23964</v>
      </c>
      <c r="T2896" t="s">
        <v>7587</v>
      </c>
      <c r="U2896" t="s">
        <v>7587</v>
      </c>
    </row>
    <row r="2897" spans="1:22" x14ac:dyDescent="0.35">
      <c r="A2897" t="s">
        <v>6256</v>
      </c>
      <c r="B2897" t="s">
        <v>21059</v>
      </c>
      <c r="C2897" t="s">
        <v>6277</v>
      </c>
      <c r="D2897" t="s">
        <v>5055</v>
      </c>
      <c r="E2897" t="s">
        <v>5055</v>
      </c>
      <c r="F2897" t="s">
        <v>17723</v>
      </c>
      <c r="G2897" t="s">
        <v>12802</v>
      </c>
      <c r="H2897" t="s">
        <v>5055</v>
      </c>
      <c r="I2897" t="s">
        <v>5055</v>
      </c>
      <c r="J2897" t="s">
        <v>5055</v>
      </c>
      <c r="K2897" t="s">
        <v>5055</v>
      </c>
      <c r="L2897" t="s">
        <v>5055</v>
      </c>
      <c r="M2897" t="s">
        <v>5055</v>
      </c>
      <c r="N2897" t="s">
        <v>21059</v>
      </c>
      <c r="O2897" t="s">
        <v>5055</v>
      </c>
      <c r="P2897" t="s">
        <v>5055</v>
      </c>
      <c r="S2897" t="s">
        <v>23964</v>
      </c>
      <c r="T2897" t="s">
        <v>7587</v>
      </c>
      <c r="U2897" t="s">
        <v>7587</v>
      </c>
    </row>
    <row r="2898" spans="1:22" x14ac:dyDescent="0.35">
      <c r="A2898" t="s">
        <v>6256</v>
      </c>
      <c r="B2898" t="s">
        <v>21060</v>
      </c>
      <c r="C2898" t="s">
        <v>6277</v>
      </c>
      <c r="D2898" t="s">
        <v>5055</v>
      </c>
      <c r="E2898" t="s">
        <v>5055</v>
      </c>
      <c r="F2898" t="s">
        <v>17723</v>
      </c>
      <c r="G2898" t="s">
        <v>12802</v>
      </c>
      <c r="H2898" t="s">
        <v>5055</v>
      </c>
      <c r="I2898" t="s">
        <v>5055</v>
      </c>
      <c r="J2898" t="s">
        <v>5055</v>
      </c>
      <c r="K2898" t="s">
        <v>5055</v>
      </c>
      <c r="L2898" t="s">
        <v>5055</v>
      </c>
      <c r="M2898" t="s">
        <v>5055</v>
      </c>
      <c r="N2898" t="s">
        <v>21060</v>
      </c>
      <c r="O2898" t="s">
        <v>5055</v>
      </c>
      <c r="P2898" t="s">
        <v>5055</v>
      </c>
      <c r="S2898" t="s">
        <v>23964</v>
      </c>
      <c r="T2898" t="s">
        <v>7587</v>
      </c>
      <c r="U2898" t="s">
        <v>7587</v>
      </c>
    </row>
    <row r="2899" spans="1:22" x14ac:dyDescent="0.35">
      <c r="A2899" t="s">
        <v>6256</v>
      </c>
      <c r="B2899" s="53" t="s">
        <v>21061</v>
      </c>
      <c r="C2899" t="s">
        <v>6277</v>
      </c>
      <c r="D2899" t="s">
        <v>5055</v>
      </c>
      <c r="E2899" t="s">
        <v>5055</v>
      </c>
      <c r="F2899" t="s">
        <v>12813</v>
      </c>
      <c r="G2899" t="s">
        <v>12802</v>
      </c>
      <c r="H2899" t="s">
        <v>5055</v>
      </c>
      <c r="I2899" t="s">
        <v>14521</v>
      </c>
      <c r="J2899" t="s">
        <v>5055</v>
      </c>
      <c r="K2899" t="s">
        <v>5055</v>
      </c>
      <c r="L2899" t="s">
        <v>5055</v>
      </c>
      <c r="M2899" t="s">
        <v>5055</v>
      </c>
      <c r="N2899" t="s">
        <v>21061</v>
      </c>
      <c r="O2899" t="s">
        <v>5055</v>
      </c>
      <c r="P2899" t="s">
        <v>5055</v>
      </c>
      <c r="S2899" t="s">
        <v>23964</v>
      </c>
      <c r="T2899" t="s">
        <v>7587</v>
      </c>
      <c r="U2899" t="s">
        <v>7587</v>
      </c>
    </row>
    <row r="2900" spans="1:22" x14ac:dyDescent="0.35">
      <c r="A2900" t="s">
        <v>6256</v>
      </c>
      <c r="B2900" t="s">
        <v>21062</v>
      </c>
      <c r="C2900" t="s">
        <v>6277</v>
      </c>
      <c r="D2900" t="s">
        <v>5055</v>
      </c>
      <c r="E2900" t="s">
        <v>5055</v>
      </c>
      <c r="F2900" t="s">
        <v>17723</v>
      </c>
      <c r="G2900" t="s">
        <v>12802</v>
      </c>
      <c r="H2900" t="s">
        <v>5055</v>
      </c>
      <c r="I2900" t="s">
        <v>14513</v>
      </c>
      <c r="J2900" t="s">
        <v>5055</v>
      </c>
      <c r="K2900" t="s">
        <v>5055</v>
      </c>
      <c r="L2900" t="s">
        <v>5055</v>
      </c>
      <c r="M2900" t="s">
        <v>5055</v>
      </c>
      <c r="N2900" t="s">
        <v>21062</v>
      </c>
      <c r="O2900" t="s">
        <v>5055</v>
      </c>
      <c r="P2900" t="s">
        <v>5055</v>
      </c>
      <c r="S2900" t="s">
        <v>23964</v>
      </c>
      <c r="T2900" t="s">
        <v>7587</v>
      </c>
      <c r="U2900" t="s">
        <v>7587</v>
      </c>
    </row>
    <row r="2901" spans="1:22" x14ac:dyDescent="0.35">
      <c r="A2901" t="s">
        <v>6256</v>
      </c>
      <c r="B2901" t="s">
        <v>21063</v>
      </c>
      <c r="C2901" t="s">
        <v>6277</v>
      </c>
      <c r="D2901" t="s">
        <v>5055</v>
      </c>
      <c r="E2901" t="s">
        <v>5055</v>
      </c>
      <c r="F2901" t="s">
        <v>12813</v>
      </c>
      <c r="G2901" t="s">
        <v>12811</v>
      </c>
      <c r="H2901" t="s">
        <v>5055</v>
      </c>
      <c r="I2901" t="s">
        <v>5055</v>
      </c>
      <c r="J2901" t="s">
        <v>5055</v>
      </c>
      <c r="K2901" t="s">
        <v>5055</v>
      </c>
      <c r="L2901" t="s">
        <v>5055</v>
      </c>
      <c r="M2901" t="s">
        <v>5055</v>
      </c>
      <c r="N2901" t="s">
        <v>21063</v>
      </c>
      <c r="O2901" t="s">
        <v>5055</v>
      </c>
      <c r="P2901" t="s">
        <v>5055</v>
      </c>
      <c r="S2901" t="s">
        <v>23964</v>
      </c>
      <c r="T2901" t="s">
        <v>7587</v>
      </c>
      <c r="U2901" t="s">
        <v>7587</v>
      </c>
    </row>
    <row r="2902" spans="1:22" x14ac:dyDescent="0.35">
      <c r="A2902" t="s">
        <v>6256</v>
      </c>
      <c r="B2902" t="s">
        <v>21064</v>
      </c>
      <c r="C2902" t="s">
        <v>6277</v>
      </c>
      <c r="D2902" t="s">
        <v>5055</v>
      </c>
      <c r="E2902" t="s">
        <v>5055</v>
      </c>
      <c r="F2902" t="s">
        <v>17723</v>
      </c>
      <c r="G2902" t="s">
        <v>12802</v>
      </c>
      <c r="H2902" t="s">
        <v>5055</v>
      </c>
      <c r="I2902" t="s">
        <v>14513</v>
      </c>
      <c r="J2902" t="s">
        <v>5055</v>
      </c>
      <c r="K2902" t="s">
        <v>5055</v>
      </c>
      <c r="L2902" t="s">
        <v>5055</v>
      </c>
      <c r="M2902" t="s">
        <v>5055</v>
      </c>
      <c r="N2902" t="s">
        <v>21064</v>
      </c>
      <c r="O2902" t="s">
        <v>5055</v>
      </c>
      <c r="P2902" t="s">
        <v>5055</v>
      </c>
      <c r="S2902" t="s">
        <v>23964</v>
      </c>
      <c r="T2902" t="s">
        <v>7587</v>
      </c>
      <c r="U2902" t="s">
        <v>7587</v>
      </c>
    </row>
    <row r="2903" spans="1:22" x14ac:dyDescent="0.35">
      <c r="A2903" t="s">
        <v>6256</v>
      </c>
      <c r="B2903" t="s">
        <v>21065</v>
      </c>
      <c r="C2903" t="s">
        <v>6277</v>
      </c>
      <c r="D2903" t="s">
        <v>5055</v>
      </c>
      <c r="E2903" t="s">
        <v>5055</v>
      </c>
      <c r="F2903" t="s">
        <v>12813</v>
      </c>
      <c r="G2903" t="s">
        <v>12811</v>
      </c>
      <c r="H2903" t="s">
        <v>5055</v>
      </c>
      <c r="I2903" t="s">
        <v>5055</v>
      </c>
      <c r="J2903" t="s">
        <v>5055</v>
      </c>
      <c r="K2903" t="s">
        <v>5055</v>
      </c>
      <c r="L2903" t="s">
        <v>5055</v>
      </c>
      <c r="M2903" t="s">
        <v>5055</v>
      </c>
      <c r="N2903" t="s">
        <v>21065</v>
      </c>
      <c r="O2903" t="s">
        <v>5055</v>
      </c>
      <c r="P2903" t="s">
        <v>5055</v>
      </c>
      <c r="S2903" t="s">
        <v>23964</v>
      </c>
      <c r="T2903" t="s">
        <v>7587</v>
      </c>
      <c r="U2903" t="s">
        <v>7587</v>
      </c>
    </row>
    <row r="2904" spans="1:22" x14ac:dyDescent="0.35">
      <c r="A2904" t="s">
        <v>6256</v>
      </c>
      <c r="B2904" t="s">
        <v>21066</v>
      </c>
      <c r="C2904" t="s">
        <v>6277</v>
      </c>
      <c r="D2904" t="s">
        <v>5055</v>
      </c>
      <c r="E2904" t="s">
        <v>5055</v>
      </c>
      <c r="F2904" t="s">
        <v>17723</v>
      </c>
      <c r="G2904" t="s">
        <v>12802</v>
      </c>
      <c r="H2904" t="s">
        <v>5055</v>
      </c>
      <c r="I2904" t="s">
        <v>14513</v>
      </c>
      <c r="J2904" t="s">
        <v>5055</v>
      </c>
      <c r="K2904" t="s">
        <v>5055</v>
      </c>
      <c r="L2904" t="s">
        <v>5055</v>
      </c>
      <c r="M2904" t="s">
        <v>5055</v>
      </c>
      <c r="N2904" t="s">
        <v>21066</v>
      </c>
      <c r="O2904" t="s">
        <v>5055</v>
      </c>
      <c r="P2904" t="s">
        <v>5055</v>
      </c>
      <c r="S2904" t="s">
        <v>23964</v>
      </c>
      <c r="T2904" t="s">
        <v>7587</v>
      </c>
      <c r="U2904" t="s">
        <v>7587</v>
      </c>
    </row>
    <row r="2905" spans="1:22" x14ac:dyDescent="0.35">
      <c r="A2905" t="s">
        <v>6256</v>
      </c>
      <c r="B2905" t="s">
        <v>21067</v>
      </c>
      <c r="C2905" t="s">
        <v>6277</v>
      </c>
      <c r="D2905" t="s">
        <v>5055</v>
      </c>
      <c r="E2905" t="s">
        <v>5055</v>
      </c>
      <c r="F2905" t="s">
        <v>17723</v>
      </c>
      <c r="G2905" t="s">
        <v>12802</v>
      </c>
      <c r="H2905" t="s">
        <v>5055</v>
      </c>
      <c r="I2905" t="s">
        <v>14513</v>
      </c>
      <c r="J2905" t="s">
        <v>5055</v>
      </c>
      <c r="K2905" t="s">
        <v>5055</v>
      </c>
      <c r="L2905" t="s">
        <v>5055</v>
      </c>
      <c r="M2905" t="s">
        <v>5055</v>
      </c>
      <c r="N2905" t="s">
        <v>21067</v>
      </c>
      <c r="O2905" t="s">
        <v>5055</v>
      </c>
      <c r="P2905" t="s">
        <v>5055</v>
      </c>
      <c r="S2905" t="s">
        <v>23964</v>
      </c>
      <c r="T2905" t="s">
        <v>7587</v>
      </c>
      <c r="U2905" t="s">
        <v>7587</v>
      </c>
    </row>
    <row r="2906" spans="1:22" x14ac:dyDescent="0.35">
      <c r="A2906" t="s">
        <v>6256</v>
      </c>
      <c r="B2906" t="s">
        <v>21068</v>
      </c>
      <c r="C2906" t="s">
        <v>6277</v>
      </c>
      <c r="D2906" t="s">
        <v>5055</v>
      </c>
      <c r="E2906" t="s">
        <v>5055</v>
      </c>
      <c r="F2906" t="s">
        <v>17723</v>
      </c>
      <c r="G2906" t="s">
        <v>12802</v>
      </c>
      <c r="H2906" t="s">
        <v>5055</v>
      </c>
      <c r="I2906" t="s">
        <v>14513</v>
      </c>
      <c r="J2906" t="s">
        <v>5055</v>
      </c>
      <c r="K2906" t="s">
        <v>5055</v>
      </c>
      <c r="L2906" t="s">
        <v>5055</v>
      </c>
      <c r="M2906" t="s">
        <v>5055</v>
      </c>
      <c r="N2906" t="s">
        <v>21068</v>
      </c>
      <c r="O2906" t="s">
        <v>5055</v>
      </c>
      <c r="P2906" t="s">
        <v>5055</v>
      </c>
      <c r="S2906" t="s">
        <v>23964</v>
      </c>
      <c r="T2906" t="s">
        <v>7587</v>
      </c>
      <c r="U2906" t="s">
        <v>7587</v>
      </c>
    </row>
    <row r="2907" spans="1:22" x14ac:dyDescent="0.35">
      <c r="A2907" t="s">
        <v>6256</v>
      </c>
      <c r="B2907" t="s">
        <v>21069</v>
      </c>
      <c r="C2907" t="s">
        <v>6277</v>
      </c>
      <c r="D2907" t="s">
        <v>5055</v>
      </c>
      <c r="E2907" t="s">
        <v>5055</v>
      </c>
      <c r="F2907" t="s">
        <v>17723</v>
      </c>
      <c r="G2907" t="s">
        <v>12802</v>
      </c>
      <c r="H2907" t="s">
        <v>5055</v>
      </c>
      <c r="I2907" t="s">
        <v>14513</v>
      </c>
      <c r="J2907" t="s">
        <v>5055</v>
      </c>
      <c r="K2907" t="s">
        <v>5055</v>
      </c>
      <c r="L2907" t="s">
        <v>5055</v>
      </c>
      <c r="M2907" t="s">
        <v>5055</v>
      </c>
      <c r="N2907" t="s">
        <v>21069</v>
      </c>
      <c r="O2907" t="s">
        <v>5055</v>
      </c>
      <c r="P2907" t="s">
        <v>5055</v>
      </c>
      <c r="S2907" t="s">
        <v>23964</v>
      </c>
      <c r="T2907" t="s">
        <v>7587</v>
      </c>
      <c r="U2907" t="s">
        <v>7587</v>
      </c>
    </row>
    <row r="2908" spans="1:22" x14ac:dyDescent="0.35">
      <c r="A2908" t="s">
        <v>6868</v>
      </c>
      <c r="B2908" t="s">
        <v>18610</v>
      </c>
      <c r="C2908" t="s">
        <v>6884</v>
      </c>
      <c r="D2908" t="s">
        <v>5055</v>
      </c>
      <c r="E2908" t="s">
        <v>5055</v>
      </c>
      <c r="F2908" t="s">
        <v>17723</v>
      </c>
      <c r="G2908" t="s">
        <v>12802</v>
      </c>
      <c r="H2908" t="s">
        <v>5055</v>
      </c>
      <c r="I2908" t="s">
        <v>5055</v>
      </c>
      <c r="J2908" t="s">
        <v>5055</v>
      </c>
      <c r="K2908" t="s">
        <v>5055</v>
      </c>
      <c r="L2908" t="s">
        <v>5055</v>
      </c>
      <c r="M2908" t="s">
        <v>5055</v>
      </c>
      <c r="N2908">
        <v>355</v>
      </c>
      <c r="O2908" t="s">
        <v>5055</v>
      </c>
      <c r="P2908" t="s">
        <v>5055</v>
      </c>
      <c r="S2908" t="s">
        <v>23972</v>
      </c>
      <c r="T2908" t="s">
        <v>24252</v>
      </c>
      <c r="U2908" t="s">
        <v>23984</v>
      </c>
      <c r="V2908">
        <v>4.0999999999999996</v>
      </c>
    </row>
    <row r="2909" spans="1:22" x14ac:dyDescent="0.35">
      <c r="A2909" t="s">
        <v>6868</v>
      </c>
      <c r="B2909" t="s">
        <v>21070</v>
      </c>
      <c r="C2909" t="s">
        <v>6884</v>
      </c>
      <c r="D2909" t="s">
        <v>5055</v>
      </c>
      <c r="E2909" t="s">
        <v>5055</v>
      </c>
      <c r="F2909" t="s">
        <v>17723</v>
      </c>
      <c r="G2909" t="s">
        <v>12802</v>
      </c>
      <c r="H2909" t="s">
        <v>5055</v>
      </c>
      <c r="I2909" t="s">
        <v>14519</v>
      </c>
      <c r="J2909" t="s">
        <v>5055</v>
      </c>
      <c r="K2909" t="s">
        <v>5055</v>
      </c>
      <c r="L2909" t="s">
        <v>5055</v>
      </c>
      <c r="M2909" t="s">
        <v>5055</v>
      </c>
      <c r="N2909" t="s">
        <v>21070</v>
      </c>
      <c r="O2909" t="s">
        <v>5055</v>
      </c>
      <c r="P2909" t="s">
        <v>5055</v>
      </c>
      <c r="S2909" t="s">
        <v>23972</v>
      </c>
      <c r="T2909" t="s">
        <v>24252</v>
      </c>
      <c r="U2909" t="s">
        <v>23984</v>
      </c>
      <c r="V2909">
        <v>4.0999999999999996</v>
      </c>
    </row>
    <row r="2910" spans="1:22" x14ac:dyDescent="0.35">
      <c r="A2910" t="s">
        <v>6868</v>
      </c>
      <c r="B2910" t="s">
        <v>21071</v>
      </c>
      <c r="C2910" t="s">
        <v>6884</v>
      </c>
      <c r="D2910" t="s">
        <v>5055</v>
      </c>
      <c r="E2910" t="s">
        <v>5055</v>
      </c>
      <c r="F2910" t="s">
        <v>17723</v>
      </c>
      <c r="G2910" t="s">
        <v>12802</v>
      </c>
      <c r="H2910" t="s">
        <v>5055</v>
      </c>
      <c r="I2910" t="s">
        <v>5055</v>
      </c>
      <c r="J2910" t="s">
        <v>5055</v>
      </c>
      <c r="K2910" t="s">
        <v>5055</v>
      </c>
      <c r="L2910" t="s">
        <v>5055</v>
      </c>
      <c r="M2910" t="s">
        <v>5055</v>
      </c>
      <c r="N2910" t="s">
        <v>21071</v>
      </c>
      <c r="O2910" t="s">
        <v>5055</v>
      </c>
      <c r="P2910" t="s">
        <v>5055</v>
      </c>
      <c r="S2910" t="s">
        <v>23972</v>
      </c>
      <c r="T2910" t="s">
        <v>24252</v>
      </c>
      <c r="U2910" t="s">
        <v>23984</v>
      </c>
      <c r="V2910">
        <v>4.0999999999999996</v>
      </c>
    </row>
    <row r="2911" spans="1:22" x14ac:dyDescent="0.35">
      <c r="A2911" t="s">
        <v>6868</v>
      </c>
      <c r="B2911" t="s">
        <v>23938</v>
      </c>
      <c r="C2911" t="s">
        <v>6884</v>
      </c>
      <c r="D2911" t="s">
        <v>5055</v>
      </c>
      <c r="E2911" t="s">
        <v>5055</v>
      </c>
      <c r="F2911" t="s">
        <v>5055</v>
      </c>
      <c r="G2911" t="s">
        <v>12802</v>
      </c>
      <c r="H2911" t="s">
        <v>5055</v>
      </c>
      <c r="I2911" t="s">
        <v>5055</v>
      </c>
      <c r="J2911" t="s">
        <v>5055</v>
      </c>
      <c r="K2911" t="s">
        <v>5055</v>
      </c>
      <c r="L2911" t="s">
        <v>5055</v>
      </c>
      <c r="M2911" t="s">
        <v>5055</v>
      </c>
      <c r="N2911" t="s">
        <v>23938</v>
      </c>
      <c r="O2911" t="s">
        <v>5055</v>
      </c>
      <c r="P2911" t="s">
        <v>5055</v>
      </c>
      <c r="S2911" t="s">
        <v>23972</v>
      </c>
      <c r="T2911" t="s">
        <v>24252</v>
      </c>
      <c r="U2911" t="s">
        <v>23984</v>
      </c>
      <c r="V2911">
        <v>4.0999999999999996</v>
      </c>
    </row>
    <row r="2912" spans="1:22" x14ac:dyDescent="0.35">
      <c r="A2912" t="s">
        <v>6868</v>
      </c>
      <c r="B2912" t="s">
        <v>21072</v>
      </c>
      <c r="C2912" t="s">
        <v>6884</v>
      </c>
      <c r="D2912" t="s">
        <v>5055</v>
      </c>
      <c r="E2912" t="s">
        <v>5055</v>
      </c>
      <c r="F2912" t="s">
        <v>17723</v>
      </c>
      <c r="G2912" t="s">
        <v>12802</v>
      </c>
      <c r="H2912" t="s">
        <v>5055</v>
      </c>
      <c r="I2912" t="s">
        <v>5055</v>
      </c>
      <c r="J2912" t="s">
        <v>5055</v>
      </c>
      <c r="K2912" t="s">
        <v>5055</v>
      </c>
      <c r="L2912" t="s">
        <v>5055</v>
      </c>
      <c r="M2912" t="s">
        <v>5055</v>
      </c>
      <c r="N2912" t="s">
        <v>21072</v>
      </c>
      <c r="O2912" t="s">
        <v>5055</v>
      </c>
      <c r="P2912" t="s">
        <v>5055</v>
      </c>
      <c r="S2912" t="s">
        <v>23972</v>
      </c>
      <c r="T2912" t="s">
        <v>24252</v>
      </c>
      <c r="U2912" t="s">
        <v>23984</v>
      </c>
      <c r="V2912">
        <v>4.0999999999999996</v>
      </c>
    </row>
    <row r="2913" spans="1:22" x14ac:dyDescent="0.35">
      <c r="A2913" t="s">
        <v>6868</v>
      </c>
      <c r="B2913" t="s">
        <v>21073</v>
      </c>
      <c r="C2913" t="s">
        <v>6884</v>
      </c>
      <c r="D2913" t="s">
        <v>5055</v>
      </c>
      <c r="E2913" t="s">
        <v>5055</v>
      </c>
      <c r="F2913" t="s">
        <v>17723</v>
      </c>
      <c r="G2913" t="s">
        <v>12802</v>
      </c>
      <c r="H2913" t="s">
        <v>5055</v>
      </c>
      <c r="I2913" t="s">
        <v>14519</v>
      </c>
      <c r="J2913" t="s">
        <v>5055</v>
      </c>
      <c r="K2913" t="s">
        <v>5055</v>
      </c>
      <c r="L2913" t="s">
        <v>5055</v>
      </c>
      <c r="M2913" t="s">
        <v>5055</v>
      </c>
      <c r="N2913" t="s">
        <v>21073</v>
      </c>
      <c r="O2913" t="s">
        <v>5055</v>
      </c>
      <c r="P2913" t="s">
        <v>5055</v>
      </c>
      <c r="S2913" t="s">
        <v>23972</v>
      </c>
      <c r="T2913" t="s">
        <v>24252</v>
      </c>
      <c r="U2913" t="s">
        <v>23984</v>
      </c>
      <c r="V2913">
        <v>4.0999999999999996</v>
      </c>
    </row>
    <row r="2914" spans="1:22" x14ac:dyDescent="0.35">
      <c r="A2914" t="s">
        <v>6868</v>
      </c>
      <c r="B2914" t="s">
        <v>21074</v>
      </c>
      <c r="C2914" t="s">
        <v>6884</v>
      </c>
      <c r="D2914" t="s">
        <v>5055</v>
      </c>
      <c r="E2914" t="s">
        <v>5055</v>
      </c>
      <c r="F2914" t="s">
        <v>17738</v>
      </c>
      <c r="G2914" t="s">
        <v>12802</v>
      </c>
      <c r="H2914" t="s">
        <v>5055</v>
      </c>
      <c r="I2914" t="s">
        <v>5055</v>
      </c>
      <c r="J2914" t="s">
        <v>14492</v>
      </c>
      <c r="K2914" t="s">
        <v>5055</v>
      </c>
      <c r="L2914" t="s">
        <v>5055</v>
      </c>
      <c r="M2914" t="s">
        <v>5055</v>
      </c>
      <c r="N2914" t="s">
        <v>21074</v>
      </c>
      <c r="O2914" t="s">
        <v>5055</v>
      </c>
      <c r="P2914" t="s">
        <v>5055</v>
      </c>
      <c r="S2914" t="s">
        <v>23972</v>
      </c>
      <c r="T2914" t="s">
        <v>24252</v>
      </c>
      <c r="U2914" t="s">
        <v>23984</v>
      </c>
      <c r="V2914">
        <v>4.0999999999999996</v>
      </c>
    </row>
    <row r="2915" spans="1:22" x14ac:dyDescent="0.35">
      <c r="A2915" t="s">
        <v>6868</v>
      </c>
      <c r="B2915" t="s">
        <v>21075</v>
      </c>
      <c r="C2915" t="s">
        <v>6884</v>
      </c>
      <c r="D2915" t="s">
        <v>5055</v>
      </c>
      <c r="E2915" t="s">
        <v>5055</v>
      </c>
      <c r="F2915" t="s">
        <v>17723</v>
      </c>
      <c r="G2915" t="s">
        <v>12802</v>
      </c>
      <c r="H2915" t="s">
        <v>5055</v>
      </c>
      <c r="I2915" t="s">
        <v>10871</v>
      </c>
      <c r="J2915" t="s">
        <v>14488</v>
      </c>
      <c r="K2915" t="s">
        <v>14498</v>
      </c>
      <c r="L2915" t="s">
        <v>5055</v>
      </c>
      <c r="M2915" t="s">
        <v>5055</v>
      </c>
      <c r="N2915" t="s">
        <v>21075</v>
      </c>
      <c r="O2915" t="s">
        <v>5055</v>
      </c>
      <c r="P2915" t="s">
        <v>5055</v>
      </c>
      <c r="S2915" t="s">
        <v>23972</v>
      </c>
      <c r="T2915" t="s">
        <v>24252</v>
      </c>
      <c r="U2915" t="s">
        <v>23984</v>
      </c>
      <c r="V2915">
        <v>4.0999999999999996</v>
      </c>
    </row>
    <row r="2916" spans="1:22" x14ac:dyDescent="0.35">
      <c r="A2916" t="s">
        <v>6868</v>
      </c>
      <c r="B2916" t="s">
        <v>21076</v>
      </c>
      <c r="C2916" t="s">
        <v>6884</v>
      </c>
      <c r="D2916" t="s">
        <v>5055</v>
      </c>
      <c r="E2916" t="s">
        <v>5055</v>
      </c>
      <c r="F2916" t="s">
        <v>17723</v>
      </c>
      <c r="G2916" t="s">
        <v>12802</v>
      </c>
      <c r="H2916" t="s">
        <v>5055</v>
      </c>
      <c r="I2916" t="s">
        <v>5055</v>
      </c>
      <c r="J2916" t="s">
        <v>5055</v>
      </c>
      <c r="K2916" t="s">
        <v>5055</v>
      </c>
      <c r="L2916" t="s">
        <v>5055</v>
      </c>
      <c r="M2916" t="s">
        <v>5055</v>
      </c>
      <c r="N2916" t="s">
        <v>21076</v>
      </c>
      <c r="O2916" t="s">
        <v>5055</v>
      </c>
      <c r="P2916" t="s">
        <v>5055</v>
      </c>
      <c r="S2916" t="s">
        <v>23972</v>
      </c>
      <c r="T2916" t="s">
        <v>24252</v>
      </c>
      <c r="U2916" t="s">
        <v>23984</v>
      </c>
      <c r="V2916">
        <v>4.0999999999999996</v>
      </c>
    </row>
    <row r="2917" spans="1:22" x14ac:dyDescent="0.35">
      <c r="A2917" t="s">
        <v>6868</v>
      </c>
      <c r="B2917" t="s">
        <v>21077</v>
      </c>
      <c r="C2917" t="s">
        <v>6884</v>
      </c>
      <c r="D2917" t="s">
        <v>5055</v>
      </c>
      <c r="E2917" t="s">
        <v>5055</v>
      </c>
      <c r="F2917" t="s">
        <v>18145</v>
      </c>
      <c r="G2917" t="s">
        <v>12802</v>
      </c>
      <c r="H2917" t="s">
        <v>5055</v>
      </c>
      <c r="I2917" t="s">
        <v>10871</v>
      </c>
      <c r="J2917" t="s">
        <v>14492</v>
      </c>
      <c r="K2917" t="s">
        <v>5055</v>
      </c>
      <c r="L2917" t="s">
        <v>5055</v>
      </c>
      <c r="M2917">
        <v>121</v>
      </c>
      <c r="N2917" t="s">
        <v>21077</v>
      </c>
      <c r="O2917" t="s">
        <v>5055</v>
      </c>
      <c r="P2917" t="s">
        <v>5055</v>
      </c>
      <c r="S2917" t="s">
        <v>23972</v>
      </c>
      <c r="T2917" t="s">
        <v>24252</v>
      </c>
      <c r="U2917" t="s">
        <v>23984</v>
      </c>
      <c r="V2917">
        <v>4.0999999999999996</v>
      </c>
    </row>
    <row r="2918" spans="1:22" x14ac:dyDescent="0.35">
      <c r="A2918" t="s">
        <v>6868</v>
      </c>
      <c r="B2918" t="s">
        <v>21078</v>
      </c>
      <c r="C2918" t="s">
        <v>6884</v>
      </c>
      <c r="D2918" t="s">
        <v>5055</v>
      </c>
      <c r="E2918" t="s">
        <v>5055</v>
      </c>
      <c r="F2918" t="s">
        <v>17723</v>
      </c>
      <c r="G2918" t="s">
        <v>12802</v>
      </c>
      <c r="H2918" t="s">
        <v>5055</v>
      </c>
      <c r="I2918" t="s">
        <v>5055</v>
      </c>
      <c r="J2918" t="s">
        <v>5055</v>
      </c>
      <c r="K2918" t="s">
        <v>5055</v>
      </c>
      <c r="L2918" t="s">
        <v>5055</v>
      </c>
      <c r="M2918" t="s">
        <v>5055</v>
      </c>
      <c r="N2918" t="s">
        <v>21078</v>
      </c>
      <c r="O2918" t="s">
        <v>5055</v>
      </c>
      <c r="P2918" t="s">
        <v>5055</v>
      </c>
      <c r="S2918" t="s">
        <v>23972</v>
      </c>
      <c r="T2918" t="s">
        <v>24252</v>
      </c>
      <c r="U2918" t="s">
        <v>23984</v>
      </c>
      <c r="V2918">
        <v>4.0999999999999996</v>
      </c>
    </row>
    <row r="2919" spans="1:22" x14ac:dyDescent="0.35">
      <c r="A2919" t="s">
        <v>6868</v>
      </c>
      <c r="B2919" t="s">
        <v>21079</v>
      </c>
      <c r="C2919" t="s">
        <v>6884</v>
      </c>
      <c r="D2919" t="s">
        <v>5055</v>
      </c>
      <c r="E2919" t="s">
        <v>5055</v>
      </c>
      <c r="F2919" t="s">
        <v>17723</v>
      </c>
      <c r="G2919" t="s">
        <v>12802</v>
      </c>
      <c r="H2919" t="s">
        <v>5055</v>
      </c>
      <c r="I2919" t="s">
        <v>5055</v>
      </c>
      <c r="J2919" t="s">
        <v>5055</v>
      </c>
      <c r="K2919" t="s">
        <v>5055</v>
      </c>
      <c r="L2919" t="s">
        <v>5055</v>
      </c>
      <c r="M2919" t="s">
        <v>5055</v>
      </c>
      <c r="N2919" t="s">
        <v>21079</v>
      </c>
      <c r="O2919" t="s">
        <v>5055</v>
      </c>
      <c r="P2919" t="s">
        <v>5055</v>
      </c>
      <c r="S2919" t="s">
        <v>23972</v>
      </c>
      <c r="T2919" t="s">
        <v>24252</v>
      </c>
      <c r="U2919" t="s">
        <v>23984</v>
      </c>
      <c r="V2919">
        <v>4.0999999999999996</v>
      </c>
    </row>
    <row r="2920" spans="1:22" x14ac:dyDescent="0.35">
      <c r="A2920" t="s">
        <v>6868</v>
      </c>
      <c r="B2920" t="s">
        <v>21080</v>
      </c>
      <c r="C2920" t="s">
        <v>6884</v>
      </c>
      <c r="D2920" t="s">
        <v>5055</v>
      </c>
      <c r="E2920" t="s">
        <v>5055</v>
      </c>
      <c r="F2920" t="s">
        <v>17723</v>
      </c>
      <c r="G2920" t="s">
        <v>12802</v>
      </c>
      <c r="H2920" t="s">
        <v>5055</v>
      </c>
      <c r="I2920" t="s">
        <v>14519</v>
      </c>
      <c r="J2920" t="s">
        <v>5055</v>
      </c>
      <c r="K2920" t="s">
        <v>5055</v>
      </c>
      <c r="L2920" t="s">
        <v>5055</v>
      </c>
      <c r="M2920" t="s">
        <v>5055</v>
      </c>
      <c r="N2920" t="s">
        <v>21080</v>
      </c>
      <c r="O2920" t="s">
        <v>5055</v>
      </c>
      <c r="P2920" t="s">
        <v>5055</v>
      </c>
      <c r="S2920" t="s">
        <v>23972</v>
      </c>
      <c r="T2920" t="s">
        <v>24252</v>
      </c>
      <c r="U2920" t="s">
        <v>23984</v>
      </c>
      <c r="V2920">
        <v>4.0999999999999996</v>
      </c>
    </row>
    <row r="2921" spans="1:22" x14ac:dyDescent="0.35">
      <c r="A2921" t="s">
        <v>6868</v>
      </c>
      <c r="B2921" t="s">
        <v>21081</v>
      </c>
      <c r="C2921" t="s">
        <v>6884</v>
      </c>
      <c r="D2921" t="s">
        <v>5055</v>
      </c>
      <c r="E2921" t="s">
        <v>5055</v>
      </c>
      <c r="F2921" t="s">
        <v>17723</v>
      </c>
      <c r="G2921" t="s">
        <v>12802</v>
      </c>
      <c r="H2921" t="s">
        <v>5055</v>
      </c>
      <c r="I2921" t="s">
        <v>14513</v>
      </c>
      <c r="J2921" t="s">
        <v>18449</v>
      </c>
      <c r="K2921" t="s">
        <v>5055</v>
      </c>
      <c r="L2921" t="s">
        <v>5055</v>
      </c>
      <c r="M2921" t="s">
        <v>5055</v>
      </c>
      <c r="N2921" t="s">
        <v>21081</v>
      </c>
      <c r="O2921" t="s">
        <v>5055</v>
      </c>
      <c r="P2921" t="s">
        <v>5055</v>
      </c>
      <c r="S2921" t="s">
        <v>23972</v>
      </c>
      <c r="T2921" t="s">
        <v>24252</v>
      </c>
      <c r="U2921" t="s">
        <v>23984</v>
      </c>
      <c r="V2921">
        <v>4.0999999999999996</v>
      </c>
    </row>
    <row r="2922" spans="1:22" x14ac:dyDescent="0.35">
      <c r="A2922" t="s">
        <v>6868</v>
      </c>
      <c r="B2922" t="s">
        <v>21082</v>
      </c>
      <c r="C2922" t="s">
        <v>6884</v>
      </c>
      <c r="D2922" t="s">
        <v>5055</v>
      </c>
      <c r="E2922" t="s">
        <v>5055</v>
      </c>
      <c r="F2922" t="s">
        <v>17723</v>
      </c>
      <c r="G2922" t="s">
        <v>12802</v>
      </c>
      <c r="H2922" t="s">
        <v>5055</v>
      </c>
      <c r="I2922" t="s">
        <v>5055</v>
      </c>
      <c r="J2922" t="s">
        <v>5055</v>
      </c>
      <c r="K2922" t="s">
        <v>5055</v>
      </c>
      <c r="L2922" t="s">
        <v>5055</v>
      </c>
      <c r="M2922" t="s">
        <v>5055</v>
      </c>
      <c r="N2922" t="s">
        <v>21082</v>
      </c>
      <c r="O2922" t="s">
        <v>5055</v>
      </c>
      <c r="P2922" t="s">
        <v>5055</v>
      </c>
      <c r="S2922" t="s">
        <v>23972</v>
      </c>
      <c r="T2922" t="s">
        <v>24252</v>
      </c>
      <c r="U2922" t="s">
        <v>23984</v>
      </c>
      <c r="V2922">
        <v>4.0999999999999996</v>
      </c>
    </row>
    <row r="2923" spans="1:22" x14ac:dyDescent="0.35">
      <c r="A2923" t="s">
        <v>6868</v>
      </c>
      <c r="B2923" t="s">
        <v>21083</v>
      </c>
      <c r="C2923" t="s">
        <v>6884</v>
      </c>
      <c r="D2923" t="s">
        <v>5055</v>
      </c>
      <c r="E2923" t="s">
        <v>5055</v>
      </c>
      <c r="F2923" t="s">
        <v>17723</v>
      </c>
      <c r="G2923" t="s">
        <v>12802</v>
      </c>
      <c r="H2923" t="s">
        <v>5055</v>
      </c>
      <c r="I2923" t="s">
        <v>14519</v>
      </c>
      <c r="J2923" t="s">
        <v>5055</v>
      </c>
      <c r="K2923" t="s">
        <v>5055</v>
      </c>
      <c r="L2923" t="s">
        <v>5055</v>
      </c>
      <c r="M2923" t="s">
        <v>5055</v>
      </c>
      <c r="N2923" t="s">
        <v>21083</v>
      </c>
      <c r="O2923" t="s">
        <v>5055</v>
      </c>
      <c r="P2923" t="s">
        <v>5055</v>
      </c>
      <c r="S2923" t="s">
        <v>23972</v>
      </c>
      <c r="T2923" t="s">
        <v>24252</v>
      </c>
      <c r="U2923" t="s">
        <v>23984</v>
      </c>
      <c r="V2923">
        <v>4.0999999999999996</v>
      </c>
    </row>
    <row r="2924" spans="1:22" x14ac:dyDescent="0.35">
      <c r="A2924" t="s">
        <v>6868</v>
      </c>
      <c r="B2924" t="s">
        <v>21084</v>
      </c>
      <c r="C2924" t="s">
        <v>6884</v>
      </c>
      <c r="D2924" t="s">
        <v>5055</v>
      </c>
      <c r="E2924" t="s">
        <v>5055</v>
      </c>
      <c r="F2924" t="s">
        <v>17723</v>
      </c>
      <c r="G2924" t="s">
        <v>12802</v>
      </c>
      <c r="H2924" t="s">
        <v>5055</v>
      </c>
      <c r="I2924" t="s">
        <v>14519</v>
      </c>
      <c r="J2924" t="s">
        <v>5055</v>
      </c>
      <c r="K2924" t="s">
        <v>5055</v>
      </c>
      <c r="L2924" t="s">
        <v>5055</v>
      </c>
      <c r="M2924" t="s">
        <v>5055</v>
      </c>
      <c r="N2924" t="s">
        <v>21084</v>
      </c>
      <c r="O2924" t="s">
        <v>5055</v>
      </c>
      <c r="P2924" t="s">
        <v>5055</v>
      </c>
      <c r="S2924" t="s">
        <v>23972</v>
      </c>
      <c r="T2924" t="s">
        <v>24252</v>
      </c>
      <c r="U2924" t="s">
        <v>23984</v>
      </c>
      <c r="V2924">
        <v>4.0999999999999996</v>
      </c>
    </row>
    <row r="2925" spans="1:22" x14ac:dyDescent="0.35">
      <c r="A2925" t="s">
        <v>6868</v>
      </c>
      <c r="B2925" t="s">
        <v>21085</v>
      </c>
      <c r="C2925" t="s">
        <v>6884</v>
      </c>
      <c r="D2925" t="s">
        <v>5055</v>
      </c>
      <c r="E2925" t="s">
        <v>5055</v>
      </c>
      <c r="F2925" t="s">
        <v>17723</v>
      </c>
      <c r="G2925" t="s">
        <v>12802</v>
      </c>
      <c r="H2925" t="s">
        <v>5055</v>
      </c>
      <c r="I2925" t="s">
        <v>14513</v>
      </c>
      <c r="J2925" t="s">
        <v>14492</v>
      </c>
      <c r="K2925" t="s">
        <v>14496</v>
      </c>
      <c r="L2925" t="s">
        <v>5055</v>
      </c>
      <c r="M2925" t="s">
        <v>5055</v>
      </c>
      <c r="N2925" t="s">
        <v>21085</v>
      </c>
      <c r="O2925" t="s">
        <v>5055</v>
      </c>
      <c r="P2925" t="s">
        <v>5055</v>
      </c>
      <c r="S2925" t="s">
        <v>23972</v>
      </c>
      <c r="T2925" t="s">
        <v>24252</v>
      </c>
      <c r="U2925" t="s">
        <v>23984</v>
      </c>
      <c r="V2925">
        <v>4.0999999999999996</v>
      </c>
    </row>
    <row r="2926" spans="1:22" x14ac:dyDescent="0.35">
      <c r="A2926" t="s">
        <v>6868</v>
      </c>
      <c r="B2926" t="s">
        <v>21086</v>
      </c>
      <c r="C2926" t="s">
        <v>6884</v>
      </c>
      <c r="D2926" t="s">
        <v>5055</v>
      </c>
      <c r="E2926" t="s">
        <v>5055</v>
      </c>
      <c r="F2926" t="s">
        <v>17723</v>
      </c>
      <c r="G2926" t="s">
        <v>12802</v>
      </c>
      <c r="H2926" t="s">
        <v>5055</v>
      </c>
      <c r="I2926" t="s">
        <v>14519</v>
      </c>
      <c r="L2926" t="s">
        <v>5055</v>
      </c>
      <c r="M2926" t="s">
        <v>5055</v>
      </c>
      <c r="N2926" t="s">
        <v>21086</v>
      </c>
      <c r="O2926" t="s">
        <v>5055</v>
      </c>
      <c r="P2926" t="s">
        <v>5055</v>
      </c>
      <c r="S2926" t="s">
        <v>23972</v>
      </c>
      <c r="T2926" t="s">
        <v>24252</v>
      </c>
      <c r="U2926" t="s">
        <v>23984</v>
      </c>
      <c r="V2926">
        <v>4.0999999999999996</v>
      </c>
    </row>
    <row r="2927" spans="1:22" x14ac:dyDescent="0.35">
      <c r="A2927" t="s">
        <v>6868</v>
      </c>
      <c r="B2927" t="s">
        <v>21087</v>
      </c>
      <c r="C2927" t="s">
        <v>6884</v>
      </c>
      <c r="D2927" t="s">
        <v>5055</v>
      </c>
      <c r="E2927" t="s">
        <v>5055</v>
      </c>
      <c r="F2927" t="s">
        <v>17723</v>
      </c>
      <c r="G2927" t="s">
        <v>12802</v>
      </c>
      <c r="H2927" t="s">
        <v>5055</v>
      </c>
      <c r="I2927" t="s">
        <v>14519</v>
      </c>
      <c r="L2927" t="s">
        <v>5055</v>
      </c>
      <c r="M2927" t="s">
        <v>5055</v>
      </c>
      <c r="N2927" t="s">
        <v>21087</v>
      </c>
      <c r="O2927" t="s">
        <v>5055</v>
      </c>
      <c r="P2927" t="s">
        <v>5055</v>
      </c>
      <c r="S2927" t="s">
        <v>23972</v>
      </c>
      <c r="T2927" t="s">
        <v>24252</v>
      </c>
      <c r="U2927" t="s">
        <v>23984</v>
      </c>
      <c r="V2927">
        <v>4.0999999999999996</v>
      </c>
    </row>
    <row r="2928" spans="1:22" x14ac:dyDescent="0.35">
      <c r="A2928" t="s">
        <v>6868</v>
      </c>
      <c r="B2928" t="s">
        <v>21088</v>
      </c>
      <c r="C2928" t="s">
        <v>6884</v>
      </c>
      <c r="D2928" t="s">
        <v>5055</v>
      </c>
      <c r="E2928" t="s">
        <v>5055</v>
      </c>
      <c r="F2928" t="s">
        <v>17723</v>
      </c>
      <c r="G2928" t="s">
        <v>12802</v>
      </c>
      <c r="H2928" t="s">
        <v>5055</v>
      </c>
      <c r="I2928" t="s">
        <v>14519</v>
      </c>
      <c r="L2928" t="s">
        <v>5055</v>
      </c>
      <c r="M2928">
        <v>107</v>
      </c>
      <c r="N2928" t="s">
        <v>21088</v>
      </c>
      <c r="O2928" t="s">
        <v>5055</v>
      </c>
      <c r="P2928" t="s">
        <v>5055</v>
      </c>
      <c r="S2928" t="s">
        <v>23972</v>
      </c>
      <c r="T2928" t="s">
        <v>24252</v>
      </c>
      <c r="U2928" t="s">
        <v>23984</v>
      </c>
      <c r="V2928">
        <v>4.0999999999999996</v>
      </c>
    </row>
    <row r="2929" spans="1:22" x14ac:dyDescent="0.35">
      <c r="A2929" t="s">
        <v>6868</v>
      </c>
      <c r="B2929" t="s">
        <v>21089</v>
      </c>
      <c r="C2929" t="s">
        <v>6884</v>
      </c>
      <c r="D2929" t="s">
        <v>5055</v>
      </c>
      <c r="E2929" t="s">
        <v>5055</v>
      </c>
      <c r="F2929" t="s">
        <v>17738</v>
      </c>
      <c r="G2929" t="s">
        <v>12802</v>
      </c>
      <c r="H2929" t="s">
        <v>5055</v>
      </c>
      <c r="I2929" t="s">
        <v>14519</v>
      </c>
      <c r="J2929" t="s">
        <v>14492</v>
      </c>
      <c r="K2929" t="s">
        <v>5055</v>
      </c>
      <c r="L2929" t="s">
        <v>5055</v>
      </c>
      <c r="M2929" t="s">
        <v>5055</v>
      </c>
      <c r="N2929" t="s">
        <v>21089</v>
      </c>
      <c r="O2929" t="s">
        <v>5055</v>
      </c>
      <c r="P2929" t="s">
        <v>5055</v>
      </c>
      <c r="S2929" t="s">
        <v>23972</v>
      </c>
      <c r="T2929" t="s">
        <v>24252</v>
      </c>
      <c r="U2929" t="s">
        <v>23984</v>
      </c>
      <c r="V2929">
        <v>4.0999999999999996</v>
      </c>
    </row>
    <row r="2930" spans="1:22" x14ac:dyDescent="0.35">
      <c r="A2930" t="s">
        <v>6868</v>
      </c>
      <c r="B2930" t="s">
        <v>21090</v>
      </c>
      <c r="C2930" t="s">
        <v>6884</v>
      </c>
      <c r="D2930" t="s">
        <v>5055</v>
      </c>
      <c r="E2930" t="s">
        <v>5055</v>
      </c>
      <c r="F2930" t="s">
        <v>17723</v>
      </c>
      <c r="G2930" t="s">
        <v>12811</v>
      </c>
      <c r="H2930" t="s">
        <v>5055</v>
      </c>
      <c r="I2930" t="s">
        <v>14519</v>
      </c>
      <c r="J2930" t="s">
        <v>5055</v>
      </c>
      <c r="K2930" t="s">
        <v>5055</v>
      </c>
      <c r="L2930" t="s">
        <v>5055</v>
      </c>
      <c r="M2930" t="s">
        <v>5055</v>
      </c>
      <c r="N2930" t="s">
        <v>21090</v>
      </c>
      <c r="O2930" t="s">
        <v>5055</v>
      </c>
      <c r="P2930" t="s">
        <v>5055</v>
      </c>
      <c r="S2930" t="s">
        <v>23972</v>
      </c>
      <c r="T2930" t="s">
        <v>24252</v>
      </c>
      <c r="U2930" t="s">
        <v>23984</v>
      </c>
      <c r="V2930">
        <v>4.0999999999999996</v>
      </c>
    </row>
    <row r="2931" spans="1:22" x14ac:dyDescent="0.35">
      <c r="A2931" t="s">
        <v>6868</v>
      </c>
      <c r="B2931" t="s">
        <v>21091</v>
      </c>
      <c r="C2931" t="s">
        <v>6884</v>
      </c>
      <c r="D2931" t="s">
        <v>5055</v>
      </c>
      <c r="E2931" t="s">
        <v>5055</v>
      </c>
      <c r="F2931" t="s">
        <v>17723</v>
      </c>
      <c r="G2931" t="s">
        <v>12811</v>
      </c>
      <c r="H2931" t="s">
        <v>5055</v>
      </c>
      <c r="I2931" t="s">
        <v>14513</v>
      </c>
      <c r="J2931" t="s">
        <v>5055</v>
      </c>
      <c r="K2931" t="s">
        <v>5055</v>
      </c>
      <c r="L2931" t="s">
        <v>5055</v>
      </c>
      <c r="M2931" t="s">
        <v>5055</v>
      </c>
      <c r="N2931" t="s">
        <v>21091</v>
      </c>
      <c r="O2931" t="s">
        <v>5055</v>
      </c>
      <c r="P2931" t="s">
        <v>5055</v>
      </c>
      <c r="S2931" t="s">
        <v>23972</v>
      </c>
      <c r="T2931" t="s">
        <v>24252</v>
      </c>
      <c r="U2931" t="s">
        <v>23984</v>
      </c>
      <c r="V2931">
        <v>4.0999999999999996</v>
      </c>
    </row>
    <row r="2932" spans="1:22" x14ac:dyDescent="0.35">
      <c r="A2932" t="s">
        <v>6868</v>
      </c>
      <c r="B2932" t="s">
        <v>21092</v>
      </c>
      <c r="C2932" t="s">
        <v>6884</v>
      </c>
      <c r="D2932" t="s">
        <v>5055</v>
      </c>
      <c r="E2932" t="s">
        <v>5055</v>
      </c>
      <c r="F2932" t="s">
        <v>17723</v>
      </c>
      <c r="G2932" t="s">
        <v>12811</v>
      </c>
      <c r="H2932" t="s">
        <v>5055</v>
      </c>
      <c r="I2932" t="s">
        <v>5055</v>
      </c>
      <c r="J2932" t="s">
        <v>5055</v>
      </c>
      <c r="K2932" t="s">
        <v>5055</v>
      </c>
      <c r="L2932" t="s">
        <v>5055</v>
      </c>
      <c r="M2932" t="s">
        <v>5055</v>
      </c>
      <c r="N2932" t="s">
        <v>21092</v>
      </c>
      <c r="O2932" t="s">
        <v>5055</v>
      </c>
      <c r="P2932" t="s">
        <v>5055</v>
      </c>
      <c r="S2932" t="s">
        <v>23972</v>
      </c>
      <c r="T2932" t="s">
        <v>24252</v>
      </c>
      <c r="U2932" t="s">
        <v>23984</v>
      </c>
      <c r="V2932">
        <v>4.0999999999999996</v>
      </c>
    </row>
    <row r="2933" spans="1:22" x14ac:dyDescent="0.35">
      <c r="A2933" t="s">
        <v>6868</v>
      </c>
      <c r="B2933" t="s">
        <v>21093</v>
      </c>
      <c r="C2933" t="s">
        <v>6884</v>
      </c>
      <c r="D2933" t="s">
        <v>5055</v>
      </c>
      <c r="E2933" t="s">
        <v>5055</v>
      </c>
      <c r="F2933" t="s">
        <v>17723</v>
      </c>
      <c r="G2933" t="s">
        <v>12811</v>
      </c>
      <c r="H2933" t="s">
        <v>5055</v>
      </c>
      <c r="I2933" t="s">
        <v>14519</v>
      </c>
      <c r="J2933" t="s">
        <v>5055</v>
      </c>
      <c r="K2933" t="s">
        <v>5055</v>
      </c>
      <c r="L2933" t="s">
        <v>5055</v>
      </c>
      <c r="M2933" t="s">
        <v>5055</v>
      </c>
      <c r="N2933" t="s">
        <v>21093</v>
      </c>
      <c r="O2933" t="s">
        <v>5055</v>
      </c>
      <c r="P2933" t="s">
        <v>5055</v>
      </c>
      <c r="S2933" t="s">
        <v>23972</v>
      </c>
      <c r="T2933" t="s">
        <v>24252</v>
      </c>
      <c r="U2933" t="s">
        <v>23984</v>
      </c>
      <c r="V2933">
        <v>4.0999999999999996</v>
      </c>
    </row>
    <row r="2934" spans="1:22" x14ac:dyDescent="0.35">
      <c r="A2934" t="s">
        <v>6868</v>
      </c>
      <c r="B2934" t="s">
        <v>21094</v>
      </c>
      <c r="C2934" t="s">
        <v>6884</v>
      </c>
      <c r="D2934" t="s">
        <v>5055</v>
      </c>
      <c r="E2934" t="s">
        <v>5055</v>
      </c>
      <c r="F2934" t="s">
        <v>17723</v>
      </c>
      <c r="G2934" t="s">
        <v>12811</v>
      </c>
      <c r="H2934" t="s">
        <v>5055</v>
      </c>
      <c r="I2934" t="s">
        <v>14519</v>
      </c>
      <c r="J2934" t="s">
        <v>5055</v>
      </c>
      <c r="K2934" t="s">
        <v>5055</v>
      </c>
      <c r="L2934" t="s">
        <v>5055</v>
      </c>
      <c r="M2934" t="s">
        <v>5055</v>
      </c>
      <c r="N2934" t="s">
        <v>21094</v>
      </c>
      <c r="O2934" t="s">
        <v>5055</v>
      </c>
      <c r="P2934" t="s">
        <v>5055</v>
      </c>
      <c r="S2934" t="s">
        <v>23972</v>
      </c>
      <c r="T2934" t="s">
        <v>24252</v>
      </c>
      <c r="U2934" t="s">
        <v>23984</v>
      </c>
      <c r="V2934">
        <v>4.0999999999999996</v>
      </c>
    </row>
    <row r="2935" spans="1:22" x14ac:dyDescent="0.35">
      <c r="A2935" t="s">
        <v>6868</v>
      </c>
      <c r="B2935" t="s">
        <v>21095</v>
      </c>
      <c r="C2935" t="s">
        <v>6884</v>
      </c>
      <c r="D2935" t="s">
        <v>5055</v>
      </c>
      <c r="E2935" t="s">
        <v>5055</v>
      </c>
      <c r="F2935" t="s">
        <v>12813</v>
      </c>
      <c r="G2935" t="s">
        <v>12811</v>
      </c>
      <c r="H2935" t="s">
        <v>5055</v>
      </c>
      <c r="I2935" t="s">
        <v>5055</v>
      </c>
      <c r="J2935" t="s">
        <v>5055</v>
      </c>
      <c r="K2935" t="s">
        <v>5055</v>
      </c>
      <c r="L2935" t="s">
        <v>5055</v>
      </c>
      <c r="M2935" t="s">
        <v>5055</v>
      </c>
      <c r="N2935" t="s">
        <v>21095</v>
      </c>
      <c r="O2935" t="s">
        <v>5055</v>
      </c>
      <c r="P2935" t="s">
        <v>5055</v>
      </c>
      <c r="S2935" t="s">
        <v>23972</v>
      </c>
      <c r="T2935" t="s">
        <v>24252</v>
      </c>
      <c r="U2935" t="s">
        <v>23984</v>
      </c>
      <c r="V2935">
        <v>4.0999999999999996</v>
      </c>
    </row>
    <row r="2936" spans="1:22" x14ac:dyDescent="0.35">
      <c r="A2936" t="s">
        <v>6868</v>
      </c>
      <c r="B2936" t="s">
        <v>21096</v>
      </c>
      <c r="C2936" t="s">
        <v>6884</v>
      </c>
      <c r="D2936" t="s">
        <v>5055</v>
      </c>
      <c r="E2936" t="s">
        <v>5055</v>
      </c>
      <c r="F2936" t="s">
        <v>17723</v>
      </c>
      <c r="G2936" t="s">
        <v>12802</v>
      </c>
      <c r="H2936" t="s">
        <v>5055</v>
      </c>
      <c r="I2936" t="s">
        <v>5055</v>
      </c>
      <c r="J2936" t="s">
        <v>5055</v>
      </c>
      <c r="K2936" t="s">
        <v>5055</v>
      </c>
      <c r="L2936" t="s">
        <v>5055</v>
      </c>
      <c r="M2936" t="s">
        <v>5055</v>
      </c>
      <c r="N2936" t="s">
        <v>21096</v>
      </c>
      <c r="O2936" t="s">
        <v>5055</v>
      </c>
      <c r="P2936" t="s">
        <v>5055</v>
      </c>
      <c r="S2936" t="s">
        <v>23972</v>
      </c>
      <c r="T2936" t="s">
        <v>24252</v>
      </c>
      <c r="U2936" t="s">
        <v>23984</v>
      </c>
      <c r="V2936">
        <v>4.0999999999999996</v>
      </c>
    </row>
    <row r="2937" spans="1:22" x14ac:dyDescent="0.35">
      <c r="A2937" t="s">
        <v>6868</v>
      </c>
      <c r="B2937" t="s">
        <v>21097</v>
      </c>
      <c r="C2937" t="s">
        <v>6884</v>
      </c>
      <c r="D2937" t="s">
        <v>5055</v>
      </c>
      <c r="E2937" t="s">
        <v>5055</v>
      </c>
      <c r="F2937" t="s">
        <v>17723</v>
      </c>
      <c r="G2937" t="s">
        <v>12802</v>
      </c>
      <c r="H2937" t="s">
        <v>5055</v>
      </c>
      <c r="I2937" t="s">
        <v>14519</v>
      </c>
      <c r="J2937" t="s">
        <v>14492</v>
      </c>
      <c r="K2937" t="s">
        <v>5055</v>
      </c>
      <c r="L2937" t="s">
        <v>5055</v>
      </c>
      <c r="M2937" t="s">
        <v>5055</v>
      </c>
      <c r="N2937" t="s">
        <v>21097</v>
      </c>
      <c r="O2937" t="s">
        <v>5055</v>
      </c>
      <c r="P2937" t="s">
        <v>5055</v>
      </c>
      <c r="S2937" t="s">
        <v>23972</v>
      </c>
      <c r="T2937" t="s">
        <v>24252</v>
      </c>
      <c r="U2937" t="s">
        <v>23984</v>
      </c>
      <c r="V2937">
        <v>4.0999999999999996</v>
      </c>
    </row>
    <row r="2938" spans="1:22" x14ac:dyDescent="0.35">
      <c r="A2938" t="s">
        <v>6868</v>
      </c>
      <c r="B2938" t="s">
        <v>21098</v>
      </c>
      <c r="C2938" t="s">
        <v>6884</v>
      </c>
      <c r="D2938" t="s">
        <v>5055</v>
      </c>
      <c r="E2938" t="s">
        <v>5055</v>
      </c>
      <c r="F2938" t="s">
        <v>17723</v>
      </c>
      <c r="G2938" t="s">
        <v>12802</v>
      </c>
      <c r="H2938" t="s">
        <v>5055</v>
      </c>
      <c r="I2938" t="s">
        <v>14519</v>
      </c>
      <c r="J2938" t="s">
        <v>18033</v>
      </c>
      <c r="K2938" t="s">
        <v>5055</v>
      </c>
      <c r="L2938" t="s">
        <v>5055</v>
      </c>
      <c r="M2938" t="s">
        <v>5055</v>
      </c>
      <c r="N2938" t="s">
        <v>21098</v>
      </c>
      <c r="O2938" t="s">
        <v>5055</v>
      </c>
      <c r="P2938" t="s">
        <v>5055</v>
      </c>
      <c r="S2938" t="s">
        <v>23972</v>
      </c>
      <c r="T2938" t="s">
        <v>24252</v>
      </c>
      <c r="U2938" t="s">
        <v>23984</v>
      </c>
      <c r="V2938">
        <v>4.0999999999999996</v>
      </c>
    </row>
    <row r="2939" spans="1:22" x14ac:dyDescent="0.35">
      <c r="A2939" t="s">
        <v>6868</v>
      </c>
      <c r="B2939" t="s">
        <v>21099</v>
      </c>
      <c r="C2939" t="s">
        <v>6884</v>
      </c>
      <c r="D2939" t="s">
        <v>5055</v>
      </c>
      <c r="E2939" t="s">
        <v>5055</v>
      </c>
      <c r="F2939" t="s">
        <v>17723</v>
      </c>
      <c r="G2939" t="s">
        <v>12802</v>
      </c>
      <c r="H2939" t="s">
        <v>5055</v>
      </c>
      <c r="I2939" t="s">
        <v>5055</v>
      </c>
      <c r="J2939" t="s">
        <v>5055</v>
      </c>
      <c r="K2939" t="s">
        <v>5055</v>
      </c>
      <c r="L2939" t="s">
        <v>5055</v>
      </c>
      <c r="M2939" t="s">
        <v>5055</v>
      </c>
      <c r="N2939" t="s">
        <v>21099</v>
      </c>
      <c r="O2939" t="s">
        <v>5055</v>
      </c>
      <c r="P2939" t="s">
        <v>5055</v>
      </c>
      <c r="S2939" t="s">
        <v>23972</v>
      </c>
      <c r="T2939" t="s">
        <v>24252</v>
      </c>
      <c r="U2939" t="s">
        <v>23984</v>
      </c>
      <c r="V2939">
        <v>4.0999999999999996</v>
      </c>
    </row>
    <row r="2940" spans="1:22" x14ac:dyDescent="0.35">
      <c r="A2940" t="s">
        <v>6868</v>
      </c>
      <c r="B2940" t="s">
        <v>21100</v>
      </c>
      <c r="C2940" t="s">
        <v>6884</v>
      </c>
      <c r="D2940" t="s">
        <v>5055</v>
      </c>
      <c r="E2940" t="s">
        <v>5055</v>
      </c>
      <c r="F2940" t="s">
        <v>17723</v>
      </c>
      <c r="G2940" t="s">
        <v>12802</v>
      </c>
      <c r="H2940" t="s">
        <v>5055</v>
      </c>
      <c r="I2940" t="s">
        <v>10871</v>
      </c>
      <c r="J2940" t="s">
        <v>18033</v>
      </c>
      <c r="K2940" t="s">
        <v>5055</v>
      </c>
      <c r="L2940" t="s">
        <v>5055</v>
      </c>
      <c r="M2940">
        <v>149.5</v>
      </c>
      <c r="N2940" t="s">
        <v>21100</v>
      </c>
      <c r="O2940" t="s">
        <v>5055</v>
      </c>
      <c r="P2940" t="s">
        <v>5055</v>
      </c>
      <c r="S2940" t="s">
        <v>23972</v>
      </c>
      <c r="T2940" t="s">
        <v>24252</v>
      </c>
      <c r="U2940" t="s">
        <v>23984</v>
      </c>
      <c r="V2940">
        <v>4.0999999999999996</v>
      </c>
    </row>
    <row r="2941" spans="1:22" x14ac:dyDescent="0.35">
      <c r="A2941" t="s">
        <v>6868</v>
      </c>
      <c r="B2941" t="s">
        <v>21101</v>
      </c>
      <c r="C2941" t="s">
        <v>6884</v>
      </c>
      <c r="D2941" t="s">
        <v>5055</v>
      </c>
      <c r="E2941" t="s">
        <v>5055</v>
      </c>
      <c r="F2941" t="s">
        <v>17723</v>
      </c>
      <c r="G2941" t="s">
        <v>12802</v>
      </c>
      <c r="H2941" t="s">
        <v>5055</v>
      </c>
      <c r="I2941" t="s">
        <v>14519</v>
      </c>
      <c r="J2941" t="s">
        <v>5055</v>
      </c>
      <c r="K2941" t="s">
        <v>5055</v>
      </c>
      <c r="L2941" t="s">
        <v>5055</v>
      </c>
      <c r="M2941" t="s">
        <v>5055</v>
      </c>
      <c r="N2941" t="s">
        <v>21101</v>
      </c>
      <c r="O2941" t="s">
        <v>5055</v>
      </c>
      <c r="P2941" t="s">
        <v>5055</v>
      </c>
      <c r="S2941" t="s">
        <v>23972</v>
      </c>
      <c r="T2941" t="s">
        <v>24252</v>
      </c>
      <c r="U2941" t="s">
        <v>23984</v>
      </c>
      <c r="V2941">
        <v>4.0999999999999996</v>
      </c>
    </row>
    <row r="2942" spans="1:22" x14ac:dyDescent="0.35">
      <c r="A2942" t="s">
        <v>6868</v>
      </c>
      <c r="B2942" t="s">
        <v>21102</v>
      </c>
      <c r="C2942" t="s">
        <v>6884</v>
      </c>
      <c r="D2942" t="s">
        <v>5055</v>
      </c>
      <c r="E2942" t="s">
        <v>5055</v>
      </c>
      <c r="F2942" t="s">
        <v>17723</v>
      </c>
      <c r="G2942" t="s">
        <v>12802</v>
      </c>
      <c r="H2942" t="s">
        <v>5055</v>
      </c>
      <c r="I2942" t="s">
        <v>5055</v>
      </c>
      <c r="J2942" t="s">
        <v>5055</v>
      </c>
      <c r="K2942" t="s">
        <v>5055</v>
      </c>
      <c r="L2942" t="s">
        <v>5055</v>
      </c>
      <c r="M2942" t="s">
        <v>5055</v>
      </c>
      <c r="N2942" t="s">
        <v>21102</v>
      </c>
      <c r="O2942" t="s">
        <v>5055</v>
      </c>
      <c r="P2942" t="s">
        <v>5055</v>
      </c>
      <c r="S2942" t="s">
        <v>23972</v>
      </c>
      <c r="T2942" t="s">
        <v>24252</v>
      </c>
      <c r="U2942" t="s">
        <v>23984</v>
      </c>
      <c r="V2942">
        <v>4.0999999999999996</v>
      </c>
    </row>
    <row r="2943" spans="1:22" x14ac:dyDescent="0.35">
      <c r="A2943" t="s">
        <v>6868</v>
      </c>
      <c r="B2943" t="s">
        <v>21103</v>
      </c>
      <c r="C2943" t="s">
        <v>6884</v>
      </c>
      <c r="D2943" t="s">
        <v>5055</v>
      </c>
      <c r="E2943" t="s">
        <v>5055</v>
      </c>
      <c r="F2943" t="s">
        <v>17738</v>
      </c>
      <c r="G2943" t="s">
        <v>12802</v>
      </c>
      <c r="H2943" t="s">
        <v>5055</v>
      </c>
      <c r="I2943" t="s">
        <v>5055</v>
      </c>
      <c r="J2943" t="s">
        <v>18449</v>
      </c>
      <c r="K2943" t="s">
        <v>5055</v>
      </c>
      <c r="L2943" t="s">
        <v>5055</v>
      </c>
      <c r="M2943" t="s">
        <v>5055</v>
      </c>
      <c r="N2943" t="s">
        <v>21103</v>
      </c>
      <c r="O2943" t="s">
        <v>5055</v>
      </c>
      <c r="P2943" t="s">
        <v>5055</v>
      </c>
      <c r="S2943" t="s">
        <v>23972</v>
      </c>
      <c r="T2943" t="s">
        <v>24252</v>
      </c>
      <c r="U2943" t="s">
        <v>23984</v>
      </c>
      <c r="V2943">
        <v>4.0999999999999996</v>
      </c>
    </row>
    <row r="2944" spans="1:22" x14ac:dyDescent="0.35">
      <c r="A2944" t="s">
        <v>6868</v>
      </c>
      <c r="B2944" t="s">
        <v>21104</v>
      </c>
      <c r="C2944" t="s">
        <v>6884</v>
      </c>
      <c r="D2944" t="s">
        <v>5055</v>
      </c>
      <c r="E2944" t="s">
        <v>5055</v>
      </c>
      <c r="F2944" t="s">
        <v>17723</v>
      </c>
      <c r="G2944" t="s">
        <v>12802</v>
      </c>
      <c r="H2944" t="s">
        <v>5055</v>
      </c>
      <c r="I2944" t="s">
        <v>5055</v>
      </c>
      <c r="J2944" t="s">
        <v>5055</v>
      </c>
      <c r="K2944" t="s">
        <v>5055</v>
      </c>
      <c r="L2944" t="s">
        <v>5055</v>
      </c>
      <c r="M2944" t="s">
        <v>5055</v>
      </c>
      <c r="N2944" t="s">
        <v>21104</v>
      </c>
      <c r="O2944" t="s">
        <v>5055</v>
      </c>
      <c r="P2944" t="s">
        <v>5055</v>
      </c>
      <c r="S2944" t="s">
        <v>23972</v>
      </c>
      <c r="T2944" t="s">
        <v>24252</v>
      </c>
      <c r="U2944" t="s">
        <v>23984</v>
      </c>
      <c r="V2944">
        <v>4.0999999999999996</v>
      </c>
    </row>
    <row r="2945" spans="1:22" x14ac:dyDescent="0.35">
      <c r="A2945" t="s">
        <v>6868</v>
      </c>
      <c r="B2945" t="s">
        <v>21105</v>
      </c>
      <c r="C2945" t="s">
        <v>6884</v>
      </c>
      <c r="D2945" t="s">
        <v>5055</v>
      </c>
      <c r="E2945" t="s">
        <v>5055</v>
      </c>
      <c r="F2945" t="s">
        <v>17723</v>
      </c>
      <c r="G2945" t="s">
        <v>12802</v>
      </c>
      <c r="H2945" t="s">
        <v>5055</v>
      </c>
      <c r="I2945" t="s">
        <v>14519</v>
      </c>
      <c r="J2945" t="s">
        <v>14492</v>
      </c>
      <c r="K2945" t="s">
        <v>5055</v>
      </c>
      <c r="L2945" t="s">
        <v>5055</v>
      </c>
      <c r="M2945" t="s">
        <v>5055</v>
      </c>
      <c r="N2945" t="s">
        <v>21105</v>
      </c>
      <c r="O2945" t="s">
        <v>5055</v>
      </c>
      <c r="P2945" t="s">
        <v>5055</v>
      </c>
      <c r="S2945" t="s">
        <v>23972</v>
      </c>
      <c r="T2945" t="s">
        <v>24252</v>
      </c>
      <c r="U2945" t="s">
        <v>23984</v>
      </c>
      <c r="V2945">
        <v>4.0999999999999996</v>
      </c>
    </row>
    <row r="2946" spans="1:22" x14ac:dyDescent="0.35">
      <c r="A2946" t="s">
        <v>6868</v>
      </c>
      <c r="B2946" t="s">
        <v>21106</v>
      </c>
      <c r="C2946" t="s">
        <v>6884</v>
      </c>
      <c r="D2946" t="s">
        <v>5055</v>
      </c>
      <c r="E2946" t="s">
        <v>5055</v>
      </c>
      <c r="F2946" t="s">
        <v>17723</v>
      </c>
      <c r="G2946" t="s">
        <v>12802</v>
      </c>
      <c r="H2946" t="s">
        <v>5055</v>
      </c>
      <c r="I2946" t="s">
        <v>14519</v>
      </c>
      <c r="J2946" t="s">
        <v>18449</v>
      </c>
      <c r="K2946" t="s">
        <v>5055</v>
      </c>
      <c r="L2946" t="s">
        <v>5055</v>
      </c>
      <c r="M2946" t="s">
        <v>5055</v>
      </c>
      <c r="N2946" t="s">
        <v>21106</v>
      </c>
      <c r="O2946" t="s">
        <v>5055</v>
      </c>
      <c r="P2946" t="s">
        <v>5055</v>
      </c>
      <c r="S2946" t="s">
        <v>23972</v>
      </c>
      <c r="T2946" t="s">
        <v>24252</v>
      </c>
      <c r="U2946" t="s">
        <v>23984</v>
      </c>
      <c r="V2946">
        <v>4.0999999999999996</v>
      </c>
    </row>
    <row r="2947" spans="1:22" x14ac:dyDescent="0.35">
      <c r="A2947" t="s">
        <v>6868</v>
      </c>
      <c r="B2947" t="s">
        <v>21107</v>
      </c>
      <c r="C2947" t="s">
        <v>6884</v>
      </c>
      <c r="D2947" t="s">
        <v>5055</v>
      </c>
      <c r="E2947" t="s">
        <v>5055</v>
      </c>
      <c r="F2947" t="s">
        <v>17723</v>
      </c>
      <c r="G2947" t="s">
        <v>12802</v>
      </c>
      <c r="H2947" t="s">
        <v>5055</v>
      </c>
      <c r="I2947" t="s">
        <v>5055</v>
      </c>
      <c r="J2947" t="s">
        <v>5055</v>
      </c>
      <c r="K2947" t="s">
        <v>5055</v>
      </c>
      <c r="L2947" t="s">
        <v>5055</v>
      </c>
      <c r="M2947" t="s">
        <v>5055</v>
      </c>
      <c r="N2947" t="s">
        <v>21107</v>
      </c>
      <c r="O2947" t="s">
        <v>5055</v>
      </c>
      <c r="P2947" t="s">
        <v>5055</v>
      </c>
      <c r="S2947" t="s">
        <v>23972</v>
      </c>
      <c r="T2947" t="s">
        <v>24252</v>
      </c>
      <c r="U2947" t="s">
        <v>23984</v>
      </c>
      <c r="V2947">
        <v>4.0999999999999996</v>
      </c>
    </row>
    <row r="2948" spans="1:22" x14ac:dyDescent="0.35">
      <c r="A2948" t="s">
        <v>6868</v>
      </c>
      <c r="B2948" t="s">
        <v>18402</v>
      </c>
      <c r="C2948" t="s">
        <v>6884</v>
      </c>
      <c r="D2948" t="s">
        <v>5055</v>
      </c>
      <c r="E2948" t="s">
        <v>5055</v>
      </c>
      <c r="F2948" t="s">
        <v>17723</v>
      </c>
      <c r="G2948" t="s">
        <v>12802</v>
      </c>
      <c r="H2948" t="s">
        <v>5055</v>
      </c>
      <c r="I2948" t="s">
        <v>5055</v>
      </c>
      <c r="J2948" t="s">
        <v>5055</v>
      </c>
      <c r="K2948" t="s">
        <v>5055</v>
      </c>
      <c r="L2948" t="s">
        <v>5055</v>
      </c>
      <c r="M2948" t="s">
        <v>5055</v>
      </c>
      <c r="N2948" t="s">
        <v>18402</v>
      </c>
      <c r="O2948" t="s">
        <v>5055</v>
      </c>
      <c r="P2948" t="s">
        <v>5055</v>
      </c>
      <c r="S2948" t="s">
        <v>23972</v>
      </c>
      <c r="T2948" t="s">
        <v>24252</v>
      </c>
      <c r="U2948" t="s">
        <v>23984</v>
      </c>
      <c r="V2948">
        <v>4.0999999999999996</v>
      </c>
    </row>
    <row r="2949" spans="1:22" x14ac:dyDescent="0.35">
      <c r="A2949" t="s">
        <v>6868</v>
      </c>
      <c r="B2949" t="s">
        <v>21108</v>
      </c>
      <c r="C2949" t="s">
        <v>6884</v>
      </c>
      <c r="D2949" t="s">
        <v>5055</v>
      </c>
      <c r="E2949" t="s">
        <v>5055</v>
      </c>
      <c r="F2949" t="s">
        <v>17723</v>
      </c>
      <c r="G2949" t="s">
        <v>12802</v>
      </c>
      <c r="H2949" t="s">
        <v>5055</v>
      </c>
      <c r="I2949" t="s">
        <v>5055</v>
      </c>
      <c r="J2949" t="s">
        <v>5055</v>
      </c>
      <c r="K2949" t="s">
        <v>5055</v>
      </c>
      <c r="L2949" t="s">
        <v>5055</v>
      </c>
      <c r="M2949" t="s">
        <v>5055</v>
      </c>
      <c r="N2949" t="s">
        <v>21109</v>
      </c>
      <c r="O2949" t="s">
        <v>5055</v>
      </c>
      <c r="P2949" t="s">
        <v>5055</v>
      </c>
      <c r="S2949" t="s">
        <v>23972</v>
      </c>
      <c r="T2949" t="s">
        <v>24252</v>
      </c>
      <c r="U2949" t="s">
        <v>23984</v>
      </c>
      <c r="V2949">
        <v>4.0999999999999996</v>
      </c>
    </row>
    <row r="2950" spans="1:22" x14ac:dyDescent="0.35">
      <c r="A2950" t="s">
        <v>6868</v>
      </c>
      <c r="B2950" t="s">
        <v>21110</v>
      </c>
      <c r="C2950" t="s">
        <v>6884</v>
      </c>
      <c r="D2950" t="s">
        <v>5055</v>
      </c>
      <c r="E2950" t="s">
        <v>5055</v>
      </c>
      <c r="F2950" t="s">
        <v>12813</v>
      </c>
      <c r="G2950" t="s">
        <v>12811</v>
      </c>
      <c r="H2950" t="s">
        <v>5055</v>
      </c>
      <c r="I2950" t="s">
        <v>14521</v>
      </c>
      <c r="J2950" t="s">
        <v>5055</v>
      </c>
      <c r="K2950" t="s">
        <v>5055</v>
      </c>
      <c r="L2950" t="s">
        <v>5055</v>
      </c>
      <c r="M2950" t="s">
        <v>5055</v>
      </c>
      <c r="N2950" t="s">
        <v>21110</v>
      </c>
      <c r="O2950" t="s">
        <v>5055</v>
      </c>
      <c r="P2950" t="s">
        <v>5055</v>
      </c>
      <c r="S2950" t="s">
        <v>23972</v>
      </c>
      <c r="T2950" t="s">
        <v>24252</v>
      </c>
      <c r="U2950" t="s">
        <v>23984</v>
      </c>
      <c r="V2950">
        <v>4.0999999999999996</v>
      </c>
    </row>
    <row r="2951" spans="1:22" x14ac:dyDescent="0.35">
      <c r="A2951" t="s">
        <v>6868</v>
      </c>
      <c r="B2951" t="s">
        <v>21111</v>
      </c>
      <c r="C2951" t="s">
        <v>6884</v>
      </c>
      <c r="D2951" t="s">
        <v>5055</v>
      </c>
      <c r="E2951" t="s">
        <v>5055</v>
      </c>
      <c r="F2951" t="s">
        <v>17723</v>
      </c>
      <c r="G2951" t="s">
        <v>12811</v>
      </c>
      <c r="H2951" t="s">
        <v>5055</v>
      </c>
      <c r="I2951" t="s">
        <v>5055</v>
      </c>
      <c r="J2951" t="s">
        <v>5055</v>
      </c>
      <c r="K2951" t="s">
        <v>5055</v>
      </c>
      <c r="L2951" t="s">
        <v>5055</v>
      </c>
      <c r="M2951" t="s">
        <v>5055</v>
      </c>
      <c r="N2951" t="s">
        <v>21111</v>
      </c>
      <c r="O2951" t="s">
        <v>5055</v>
      </c>
      <c r="P2951" t="s">
        <v>5055</v>
      </c>
      <c r="S2951" t="s">
        <v>23972</v>
      </c>
      <c r="T2951" t="s">
        <v>24252</v>
      </c>
      <c r="U2951" t="s">
        <v>23984</v>
      </c>
      <c r="V2951">
        <v>4.0999999999999996</v>
      </c>
    </row>
    <row r="2952" spans="1:22" x14ac:dyDescent="0.35">
      <c r="A2952" t="s">
        <v>6868</v>
      </c>
      <c r="B2952" t="s">
        <v>21112</v>
      </c>
      <c r="C2952" t="s">
        <v>6884</v>
      </c>
      <c r="D2952" t="s">
        <v>5055</v>
      </c>
      <c r="E2952" t="s">
        <v>5055</v>
      </c>
      <c r="F2952" t="s">
        <v>17723</v>
      </c>
      <c r="G2952" t="s">
        <v>12811</v>
      </c>
      <c r="H2952" t="s">
        <v>5055</v>
      </c>
      <c r="I2952" t="s">
        <v>5055</v>
      </c>
      <c r="J2952" t="s">
        <v>5055</v>
      </c>
      <c r="K2952" t="s">
        <v>5055</v>
      </c>
      <c r="L2952" t="s">
        <v>5055</v>
      </c>
      <c r="M2952" t="s">
        <v>5055</v>
      </c>
      <c r="N2952" t="s">
        <v>21112</v>
      </c>
      <c r="O2952" t="s">
        <v>5055</v>
      </c>
      <c r="P2952" t="s">
        <v>5055</v>
      </c>
      <c r="S2952" t="s">
        <v>23972</v>
      </c>
      <c r="T2952" t="s">
        <v>24252</v>
      </c>
      <c r="U2952" t="s">
        <v>23984</v>
      </c>
      <c r="V2952">
        <v>4.0999999999999996</v>
      </c>
    </row>
    <row r="2953" spans="1:22" x14ac:dyDescent="0.35">
      <c r="A2953" t="s">
        <v>6868</v>
      </c>
      <c r="B2953" t="s">
        <v>21113</v>
      </c>
      <c r="C2953" t="s">
        <v>6884</v>
      </c>
      <c r="D2953" t="s">
        <v>5055</v>
      </c>
      <c r="E2953" t="s">
        <v>5055</v>
      </c>
      <c r="F2953" t="s">
        <v>17723</v>
      </c>
      <c r="G2953" t="s">
        <v>12802</v>
      </c>
      <c r="H2953" t="s">
        <v>5055</v>
      </c>
      <c r="I2953" t="s">
        <v>5055</v>
      </c>
      <c r="J2953" t="s">
        <v>5055</v>
      </c>
      <c r="K2953" t="s">
        <v>5055</v>
      </c>
      <c r="L2953" t="s">
        <v>5055</v>
      </c>
      <c r="M2953" t="s">
        <v>5055</v>
      </c>
      <c r="N2953" t="s">
        <v>21113</v>
      </c>
      <c r="O2953" t="s">
        <v>5055</v>
      </c>
      <c r="P2953" t="s">
        <v>5055</v>
      </c>
      <c r="S2953" t="s">
        <v>23972</v>
      </c>
      <c r="T2953" t="s">
        <v>24252</v>
      </c>
      <c r="U2953" t="s">
        <v>23984</v>
      </c>
      <c r="V2953">
        <v>4.0999999999999996</v>
      </c>
    </row>
    <row r="2954" spans="1:22" x14ac:dyDescent="0.35">
      <c r="A2954" t="s">
        <v>6868</v>
      </c>
      <c r="B2954" t="s">
        <v>21114</v>
      </c>
      <c r="C2954" t="s">
        <v>6884</v>
      </c>
      <c r="D2954" t="s">
        <v>5055</v>
      </c>
      <c r="E2954" t="s">
        <v>5055</v>
      </c>
      <c r="F2954" t="s">
        <v>17723</v>
      </c>
      <c r="G2954" t="s">
        <v>12802</v>
      </c>
      <c r="H2954" t="s">
        <v>5055</v>
      </c>
      <c r="I2954" t="s">
        <v>5055</v>
      </c>
      <c r="J2954" t="s">
        <v>5055</v>
      </c>
      <c r="K2954" t="s">
        <v>5055</v>
      </c>
      <c r="L2954" t="s">
        <v>5055</v>
      </c>
      <c r="M2954" t="s">
        <v>5055</v>
      </c>
      <c r="N2954" t="s">
        <v>21114</v>
      </c>
      <c r="O2954" t="s">
        <v>5055</v>
      </c>
      <c r="P2954" t="s">
        <v>5055</v>
      </c>
      <c r="S2954" t="s">
        <v>23972</v>
      </c>
      <c r="T2954" t="s">
        <v>24252</v>
      </c>
      <c r="U2954" t="s">
        <v>23984</v>
      </c>
      <c r="V2954">
        <v>4.0999999999999996</v>
      </c>
    </row>
    <row r="2955" spans="1:22" x14ac:dyDescent="0.35">
      <c r="A2955" t="s">
        <v>6868</v>
      </c>
      <c r="B2955" t="s">
        <v>20892</v>
      </c>
      <c r="C2955" t="s">
        <v>6884</v>
      </c>
      <c r="D2955" t="s">
        <v>5055</v>
      </c>
      <c r="E2955" t="s">
        <v>5055</v>
      </c>
      <c r="F2955" t="s">
        <v>17723</v>
      </c>
      <c r="G2955" t="s">
        <v>12802</v>
      </c>
      <c r="H2955" t="s">
        <v>5055</v>
      </c>
      <c r="I2955" t="s">
        <v>14519</v>
      </c>
      <c r="J2955" t="s">
        <v>5055</v>
      </c>
      <c r="K2955" t="s">
        <v>5055</v>
      </c>
      <c r="L2955" t="s">
        <v>5055</v>
      </c>
      <c r="M2955" t="s">
        <v>5055</v>
      </c>
      <c r="N2955" t="s">
        <v>20892</v>
      </c>
      <c r="O2955" t="s">
        <v>5055</v>
      </c>
      <c r="P2955" t="s">
        <v>5055</v>
      </c>
      <c r="S2955" t="s">
        <v>23972</v>
      </c>
      <c r="T2955" t="s">
        <v>24252</v>
      </c>
      <c r="U2955" t="s">
        <v>23984</v>
      </c>
      <c r="V2955">
        <v>4.0999999999999996</v>
      </c>
    </row>
    <row r="2956" spans="1:22" x14ac:dyDescent="0.35">
      <c r="A2956" t="s">
        <v>6868</v>
      </c>
      <c r="B2956" t="s">
        <v>21115</v>
      </c>
      <c r="C2956" t="s">
        <v>6884</v>
      </c>
      <c r="D2956" t="s">
        <v>5055</v>
      </c>
      <c r="E2956" t="s">
        <v>5055</v>
      </c>
      <c r="F2956" t="s">
        <v>18145</v>
      </c>
      <c r="G2956" t="s">
        <v>12802</v>
      </c>
      <c r="H2956" t="s">
        <v>5055</v>
      </c>
      <c r="I2956" t="s">
        <v>5055</v>
      </c>
      <c r="J2956" t="s">
        <v>21116</v>
      </c>
      <c r="K2956" t="s">
        <v>5055</v>
      </c>
      <c r="L2956" t="s">
        <v>5055</v>
      </c>
      <c r="M2956" t="s">
        <v>5055</v>
      </c>
      <c r="N2956" t="s">
        <v>21115</v>
      </c>
      <c r="O2956" t="s">
        <v>5055</v>
      </c>
      <c r="P2956" t="s">
        <v>5055</v>
      </c>
      <c r="S2956" t="s">
        <v>23972</v>
      </c>
      <c r="T2956" t="s">
        <v>24252</v>
      </c>
      <c r="U2956" t="s">
        <v>23984</v>
      </c>
      <c r="V2956">
        <v>4.0999999999999996</v>
      </c>
    </row>
    <row r="2957" spans="1:22" x14ac:dyDescent="0.35">
      <c r="A2957" t="s">
        <v>6868</v>
      </c>
      <c r="B2957" t="s">
        <v>21117</v>
      </c>
      <c r="C2957" t="s">
        <v>6884</v>
      </c>
      <c r="D2957" t="s">
        <v>5055</v>
      </c>
      <c r="E2957" t="s">
        <v>5055</v>
      </c>
      <c r="F2957" t="s">
        <v>17723</v>
      </c>
      <c r="G2957" t="s">
        <v>12802</v>
      </c>
      <c r="H2957" t="s">
        <v>5055</v>
      </c>
      <c r="I2957" t="s">
        <v>5055</v>
      </c>
      <c r="J2957" t="s">
        <v>5055</v>
      </c>
      <c r="K2957" t="s">
        <v>5055</v>
      </c>
      <c r="L2957" t="s">
        <v>5055</v>
      </c>
      <c r="M2957" t="s">
        <v>5055</v>
      </c>
      <c r="N2957" t="s">
        <v>21118</v>
      </c>
      <c r="O2957" t="s">
        <v>5055</v>
      </c>
      <c r="P2957" t="s">
        <v>5055</v>
      </c>
      <c r="S2957" t="s">
        <v>23972</v>
      </c>
      <c r="T2957" t="s">
        <v>24252</v>
      </c>
      <c r="U2957" t="s">
        <v>23984</v>
      </c>
      <c r="V2957">
        <v>4.0999999999999996</v>
      </c>
    </row>
    <row r="2958" spans="1:22" x14ac:dyDescent="0.35">
      <c r="A2958" t="s">
        <v>6868</v>
      </c>
      <c r="B2958" t="s">
        <v>21119</v>
      </c>
      <c r="C2958" t="s">
        <v>6884</v>
      </c>
      <c r="D2958" t="s">
        <v>5055</v>
      </c>
      <c r="E2958" t="s">
        <v>5055</v>
      </c>
      <c r="F2958" t="s">
        <v>17723</v>
      </c>
      <c r="G2958" t="s">
        <v>12802</v>
      </c>
      <c r="H2958" t="s">
        <v>5055</v>
      </c>
      <c r="I2958" t="s">
        <v>5055</v>
      </c>
      <c r="J2958" t="s">
        <v>5055</v>
      </c>
      <c r="K2958" t="s">
        <v>5055</v>
      </c>
      <c r="L2958" t="s">
        <v>5055</v>
      </c>
      <c r="M2958" t="s">
        <v>5055</v>
      </c>
      <c r="N2958" t="s">
        <v>21118</v>
      </c>
      <c r="O2958" t="s">
        <v>5055</v>
      </c>
      <c r="P2958" t="s">
        <v>5055</v>
      </c>
      <c r="S2958" t="s">
        <v>23972</v>
      </c>
      <c r="T2958" t="s">
        <v>24252</v>
      </c>
      <c r="U2958" t="s">
        <v>23984</v>
      </c>
      <c r="V2958">
        <v>4.0999999999999996</v>
      </c>
    </row>
    <row r="2959" spans="1:22" x14ac:dyDescent="0.35">
      <c r="A2959" t="s">
        <v>6868</v>
      </c>
      <c r="B2959" t="s">
        <v>21120</v>
      </c>
      <c r="C2959" t="s">
        <v>6884</v>
      </c>
      <c r="D2959" t="s">
        <v>5055</v>
      </c>
      <c r="E2959" t="s">
        <v>5055</v>
      </c>
      <c r="F2959" t="s">
        <v>17723</v>
      </c>
      <c r="G2959" t="s">
        <v>12802</v>
      </c>
      <c r="H2959" t="s">
        <v>5055</v>
      </c>
      <c r="I2959" t="s">
        <v>14519</v>
      </c>
      <c r="J2959" t="s">
        <v>5055</v>
      </c>
      <c r="K2959" t="s">
        <v>5055</v>
      </c>
      <c r="L2959" t="s">
        <v>5055</v>
      </c>
      <c r="M2959" t="s">
        <v>5055</v>
      </c>
      <c r="N2959" t="s">
        <v>21120</v>
      </c>
      <c r="O2959" t="s">
        <v>5055</v>
      </c>
      <c r="P2959" t="s">
        <v>5055</v>
      </c>
      <c r="S2959" t="s">
        <v>23972</v>
      </c>
      <c r="T2959" t="s">
        <v>24252</v>
      </c>
      <c r="U2959" t="s">
        <v>23984</v>
      </c>
      <c r="V2959">
        <v>4.0999999999999996</v>
      </c>
    </row>
    <row r="2960" spans="1:22" x14ac:dyDescent="0.35">
      <c r="A2960" t="s">
        <v>6868</v>
      </c>
      <c r="B2960" t="s">
        <v>21121</v>
      </c>
      <c r="C2960" t="s">
        <v>6884</v>
      </c>
      <c r="D2960" t="s">
        <v>5055</v>
      </c>
      <c r="E2960" t="s">
        <v>5055</v>
      </c>
      <c r="F2960" t="s">
        <v>12813</v>
      </c>
      <c r="G2960" t="s">
        <v>12811</v>
      </c>
      <c r="H2960" t="s">
        <v>5055</v>
      </c>
      <c r="I2960" t="s">
        <v>5055</v>
      </c>
      <c r="J2960" t="s">
        <v>5055</v>
      </c>
      <c r="K2960" t="s">
        <v>5055</v>
      </c>
      <c r="L2960" t="s">
        <v>5055</v>
      </c>
      <c r="M2960" t="s">
        <v>5055</v>
      </c>
      <c r="N2960" t="s">
        <v>15715</v>
      </c>
      <c r="O2960" t="s">
        <v>5055</v>
      </c>
      <c r="P2960" t="s">
        <v>5055</v>
      </c>
      <c r="S2960" t="s">
        <v>23972</v>
      </c>
      <c r="T2960" t="s">
        <v>24252</v>
      </c>
      <c r="U2960" t="s">
        <v>23984</v>
      </c>
      <c r="V2960">
        <v>4.0999999999999996</v>
      </c>
    </row>
    <row r="2961" spans="1:22" x14ac:dyDescent="0.35">
      <c r="A2961" t="s">
        <v>6868</v>
      </c>
      <c r="B2961" t="s">
        <v>21122</v>
      </c>
      <c r="C2961" t="s">
        <v>6884</v>
      </c>
      <c r="D2961" t="s">
        <v>5055</v>
      </c>
      <c r="E2961" t="s">
        <v>5055</v>
      </c>
      <c r="F2961" t="s">
        <v>17723</v>
      </c>
      <c r="G2961" t="s">
        <v>12802</v>
      </c>
      <c r="H2961" t="s">
        <v>5055</v>
      </c>
      <c r="I2961" t="s">
        <v>5055</v>
      </c>
      <c r="J2961" t="s">
        <v>5055</v>
      </c>
      <c r="K2961" t="s">
        <v>5055</v>
      </c>
      <c r="L2961" t="s">
        <v>5055</v>
      </c>
      <c r="M2961" t="s">
        <v>5055</v>
      </c>
      <c r="N2961" t="s">
        <v>21122</v>
      </c>
      <c r="O2961" t="s">
        <v>5055</v>
      </c>
      <c r="P2961" t="s">
        <v>5055</v>
      </c>
      <c r="S2961" t="s">
        <v>23972</v>
      </c>
      <c r="T2961" t="s">
        <v>24252</v>
      </c>
      <c r="U2961" t="s">
        <v>23984</v>
      </c>
      <c r="V2961">
        <v>4.0999999999999996</v>
      </c>
    </row>
    <row r="2962" spans="1:22" x14ac:dyDescent="0.35">
      <c r="A2962" t="s">
        <v>6868</v>
      </c>
      <c r="B2962" t="s">
        <v>21123</v>
      </c>
      <c r="C2962" t="s">
        <v>6884</v>
      </c>
      <c r="D2962" t="s">
        <v>5055</v>
      </c>
      <c r="E2962" t="s">
        <v>5055</v>
      </c>
      <c r="F2962" t="s">
        <v>17723</v>
      </c>
      <c r="G2962" t="s">
        <v>12802</v>
      </c>
      <c r="H2962" t="s">
        <v>5055</v>
      </c>
      <c r="I2962" t="s">
        <v>5055</v>
      </c>
      <c r="J2962" t="s">
        <v>5055</v>
      </c>
      <c r="K2962" t="s">
        <v>5055</v>
      </c>
      <c r="L2962" t="s">
        <v>5055</v>
      </c>
      <c r="M2962" t="s">
        <v>5055</v>
      </c>
      <c r="N2962" t="s">
        <v>21123</v>
      </c>
      <c r="O2962" t="s">
        <v>5055</v>
      </c>
      <c r="P2962" t="s">
        <v>5055</v>
      </c>
      <c r="S2962" t="s">
        <v>23972</v>
      </c>
      <c r="T2962" t="s">
        <v>24252</v>
      </c>
      <c r="U2962" t="s">
        <v>23984</v>
      </c>
      <c r="V2962">
        <v>4.0999999999999996</v>
      </c>
    </row>
    <row r="2963" spans="1:22" x14ac:dyDescent="0.35">
      <c r="A2963" t="s">
        <v>6868</v>
      </c>
      <c r="B2963" t="s">
        <v>21124</v>
      </c>
      <c r="C2963" t="s">
        <v>6884</v>
      </c>
      <c r="D2963" t="s">
        <v>5055</v>
      </c>
      <c r="E2963" t="s">
        <v>5055</v>
      </c>
      <c r="F2963" t="s">
        <v>17723</v>
      </c>
      <c r="G2963" t="s">
        <v>12802</v>
      </c>
      <c r="H2963" t="s">
        <v>5055</v>
      </c>
      <c r="I2963" t="s">
        <v>5055</v>
      </c>
      <c r="J2963" t="s">
        <v>5055</v>
      </c>
      <c r="K2963" t="s">
        <v>5055</v>
      </c>
      <c r="L2963" t="s">
        <v>5055</v>
      </c>
      <c r="M2963" t="s">
        <v>5055</v>
      </c>
      <c r="N2963" t="s">
        <v>21124</v>
      </c>
      <c r="O2963" t="s">
        <v>5055</v>
      </c>
      <c r="P2963" t="s">
        <v>5055</v>
      </c>
      <c r="S2963" t="s">
        <v>23972</v>
      </c>
      <c r="T2963" t="s">
        <v>24252</v>
      </c>
      <c r="U2963" t="s">
        <v>23984</v>
      </c>
      <c r="V2963">
        <v>4.0999999999999996</v>
      </c>
    </row>
    <row r="2964" spans="1:22" x14ac:dyDescent="0.35">
      <c r="A2964" t="s">
        <v>6868</v>
      </c>
      <c r="B2964" t="s">
        <v>21125</v>
      </c>
      <c r="C2964" t="s">
        <v>6884</v>
      </c>
      <c r="D2964" t="s">
        <v>5055</v>
      </c>
      <c r="E2964" t="s">
        <v>5055</v>
      </c>
      <c r="F2964" t="s">
        <v>17723</v>
      </c>
      <c r="G2964" t="s">
        <v>12802</v>
      </c>
      <c r="H2964" t="s">
        <v>5055</v>
      </c>
      <c r="I2964" t="s">
        <v>5055</v>
      </c>
      <c r="J2964" t="s">
        <v>5055</v>
      </c>
      <c r="K2964" t="s">
        <v>5055</v>
      </c>
      <c r="L2964" t="s">
        <v>5055</v>
      </c>
      <c r="M2964">
        <v>150</v>
      </c>
      <c r="N2964" t="s">
        <v>21126</v>
      </c>
      <c r="O2964" t="s">
        <v>5055</v>
      </c>
      <c r="P2964" t="s">
        <v>5055</v>
      </c>
      <c r="S2964" t="s">
        <v>23972</v>
      </c>
      <c r="T2964" t="s">
        <v>24252</v>
      </c>
      <c r="U2964" t="s">
        <v>23984</v>
      </c>
      <c r="V2964">
        <v>4.0999999999999996</v>
      </c>
    </row>
    <row r="2965" spans="1:22" x14ac:dyDescent="0.35">
      <c r="A2965" t="s">
        <v>6868</v>
      </c>
      <c r="B2965" t="s">
        <v>21127</v>
      </c>
      <c r="C2965" t="s">
        <v>6884</v>
      </c>
      <c r="D2965" t="s">
        <v>5055</v>
      </c>
      <c r="E2965" t="s">
        <v>5055</v>
      </c>
      <c r="F2965" t="s">
        <v>17723</v>
      </c>
      <c r="G2965" t="s">
        <v>12802</v>
      </c>
      <c r="H2965" t="s">
        <v>5055</v>
      </c>
      <c r="I2965" t="s">
        <v>5055</v>
      </c>
      <c r="J2965" t="s">
        <v>5055</v>
      </c>
      <c r="K2965" t="s">
        <v>5055</v>
      </c>
      <c r="L2965" t="s">
        <v>5055</v>
      </c>
      <c r="M2965">
        <v>150</v>
      </c>
      <c r="N2965" t="s">
        <v>21127</v>
      </c>
      <c r="O2965" t="s">
        <v>5055</v>
      </c>
      <c r="P2965" t="s">
        <v>5055</v>
      </c>
      <c r="S2965" t="s">
        <v>23972</v>
      </c>
      <c r="T2965" t="s">
        <v>24252</v>
      </c>
      <c r="U2965" t="s">
        <v>23984</v>
      </c>
      <c r="V2965">
        <v>4.0999999999999996</v>
      </c>
    </row>
    <row r="2966" spans="1:22" x14ac:dyDescent="0.35">
      <c r="A2966" t="s">
        <v>6868</v>
      </c>
      <c r="B2966" t="s">
        <v>21128</v>
      </c>
      <c r="C2966" t="s">
        <v>6884</v>
      </c>
      <c r="D2966" t="s">
        <v>5055</v>
      </c>
      <c r="E2966" t="s">
        <v>5055</v>
      </c>
      <c r="F2966" t="s">
        <v>17723</v>
      </c>
      <c r="G2966" t="s">
        <v>12802</v>
      </c>
      <c r="H2966" t="s">
        <v>5055</v>
      </c>
      <c r="I2966" t="s">
        <v>14513</v>
      </c>
      <c r="J2966" t="s">
        <v>5055</v>
      </c>
      <c r="K2966" t="s">
        <v>5055</v>
      </c>
      <c r="L2966" t="s">
        <v>5055</v>
      </c>
      <c r="M2966" t="s">
        <v>5055</v>
      </c>
      <c r="N2966" t="s">
        <v>21128</v>
      </c>
      <c r="O2966" t="s">
        <v>5055</v>
      </c>
      <c r="P2966" t="s">
        <v>5055</v>
      </c>
      <c r="S2966" t="s">
        <v>23972</v>
      </c>
      <c r="T2966" t="s">
        <v>24252</v>
      </c>
      <c r="U2966" t="s">
        <v>23984</v>
      </c>
      <c r="V2966">
        <v>4.0999999999999996</v>
      </c>
    </row>
    <row r="2967" spans="1:22" x14ac:dyDescent="0.35">
      <c r="A2967" t="s">
        <v>6868</v>
      </c>
      <c r="B2967" s="53" t="s">
        <v>21129</v>
      </c>
      <c r="C2967" s="53" t="s">
        <v>6884</v>
      </c>
      <c r="D2967" t="s">
        <v>5055</v>
      </c>
      <c r="E2967" t="s">
        <v>5055</v>
      </c>
      <c r="F2967" t="s">
        <v>17723</v>
      </c>
      <c r="G2967" t="s">
        <v>12802</v>
      </c>
      <c r="H2967" t="s">
        <v>5055</v>
      </c>
      <c r="I2967" t="s">
        <v>5055</v>
      </c>
      <c r="J2967" t="s">
        <v>5055</v>
      </c>
      <c r="K2967" t="s">
        <v>5055</v>
      </c>
      <c r="L2967" t="s">
        <v>5055</v>
      </c>
      <c r="M2967" t="s">
        <v>5055</v>
      </c>
      <c r="N2967" s="53" t="s">
        <v>21129</v>
      </c>
      <c r="S2967" t="s">
        <v>23972</v>
      </c>
      <c r="T2967" t="s">
        <v>24252</v>
      </c>
      <c r="U2967" t="s">
        <v>23984</v>
      </c>
      <c r="V2967">
        <v>4.0999999999999996</v>
      </c>
    </row>
    <row r="2968" spans="1:22" x14ac:dyDescent="0.35">
      <c r="A2968" t="s">
        <v>6868</v>
      </c>
      <c r="B2968" t="s">
        <v>21130</v>
      </c>
      <c r="C2968" t="s">
        <v>6884</v>
      </c>
      <c r="D2968" t="s">
        <v>5055</v>
      </c>
      <c r="E2968" t="s">
        <v>5055</v>
      </c>
      <c r="F2968" t="s">
        <v>18145</v>
      </c>
      <c r="G2968" t="s">
        <v>12802</v>
      </c>
      <c r="H2968" t="s">
        <v>5055</v>
      </c>
      <c r="I2968" t="s">
        <v>5055</v>
      </c>
      <c r="J2968" t="s">
        <v>14492</v>
      </c>
      <c r="K2968" t="s">
        <v>5055</v>
      </c>
      <c r="L2968" t="s">
        <v>5055</v>
      </c>
      <c r="M2968" t="s">
        <v>5055</v>
      </c>
      <c r="N2968" t="s">
        <v>21130</v>
      </c>
      <c r="O2968" t="s">
        <v>5055</v>
      </c>
      <c r="P2968" t="s">
        <v>5055</v>
      </c>
      <c r="S2968" t="s">
        <v>23972</v>
      </c>
      <c r="T2968" t="s">
        <v>24252</v>
      </c>
      <c r="U2968" t="s">
        <v>23984</v>
      </c>
      <c r="V2968">
        <v>4.0999999999999996</v>
      </c>
    </row>
    <row r="2969" spans="1:22" x14ac:dyDescent="0.35">
      <c r="A2969" t="s">
        <v>6868</v>
      </c>
      <c r="B2969" t="s">
        <v>21131</v>
      </c>
      <c r="C2969" t="s">
        <v>6884</v>
      </c>
      <c r="D2969" t="s">
        <v>5055</v>
      </c>
      <c r="E2969" t="s">
        <v>5055</v>
      </c>
      <c r="F2969" t="s">
        <v>17723</v>
      </c>
      <c r="G2969" t="s">
        <v>12802</v>
      </c>
      <c r="H2969" t="s">
        <v>5055</v>
      </c>
      <c r="I2969" t="s">
        <v>14519</v>
      </c>
      <c r="J2969" t="s">
        <v>19098</v>
      </c>
      <c r="K2969" t="s">
        <v>5055</v>
      </c>
      <c r="L2969" t="s">
        <v>5055</v>
      </c>
      <c r="M2969" t="s">
        <v>5055</v>
      </c>
      <c r="N2969" t="s">
        <v>21131</v>
      </c>
      <c r="O2969" t="s">
        <v>5055</v>
      </c>
      <c r="P2969" t="s">
        <v>5055</v>
      </c>
      <c r="S2969" t="s">
        <v>23972</v>
      </c>
      <c r="T2969" t="s">
        <v>24252</v>
      </c>
      <c r="U2969" t="s">
        <v>23984</v>
      </c>
      <c r="V2969">
        <v>4.0999999999999996</v>
      </c>
    </row>
    <row r="2970" spans="1:22" x14ac:dyDescent="0.35">
      <c r="A2970" t="s">
        <v>6868</v>
      </c>
      <c r="B2970" t="s">
        <v>21132</v>
      </c>
      <c r="C2970" t="s">
        <v>6884</v>
      </c>
      <c r="D2970" t="s">
        <v>5055</v>
      </c>
      <c r="E2970" t="s">
        <v>5055</v>
      </c>
      <c r="F2970" t="s">
        <v>17723</v>
      </c>
      <c r="G2970" t="s">
        <v>12802</v>
      </c>
      <c r="H2970" t="s">
        <v>5055</v>
      </c>
      <c r="I2970" t="s">
        <v>14513</v>
      </c>
      <c r="J2970" t="s">
        <v>5055</v>
      </c>
      <c r="K2970" t="s">
        <v>5055</v>
      </c>
      <c r="L2970" t="s">
        <v>5055</v>
      </c>
      <c r="M2970" t="s">
        <v>5055</v>
      </c>
      <c r="N2970" t="s">
        <v>21132</v>
      </c>
      <c r="O2970" t="s">
        <v>5055</v>
      </c>
      <c r="P2970" t="s">
        <v>5055</v>
      </c>
      <c r="S2970" t="s">
        <v>23972</v>
      </c>
      <c r="T2970" t="s">
        <v>24252</v>
      </c>
      <c r="U2970" t="s">
        <v>23984</v>
      </c>
      <c r="V2970">
        <v>4.0999999999999996</v>
      </c>
    </row>
    <row r="2971" spans="1:22" x14ac:dyDescent="0.35">
      <c r="A2971" t="s">
        <v>6868</v>
      </c>
      <c r="B2971" t="s">
        <v>21133</v>
      </c>
      <c r="C2971" t="s">
        <v>6884</v>
      </c>
      <c r="D2971" t="s">
        <v>5055</v>
      </c>
      <c r="E2971" t="s">
        <v>5055</v>
      </c>
      <c r="F2971" t="s">
        <v>17723</v>
      </c>
      <c r="G2971" t="s">
        <v>12802</v>
      </c>
      <c r="H2971" t="s">
        <v>5055</v>
      </c>
      <c r="I2971" t="s">
        <v>14519</v>
      </c>
      <c r="J2971" t="s">
        <v>5055</v>
      </c>
      <c r="K2971" t="s">
        <v>5055</v>
      </c>
      <c r="L2971" t="s">
        <v>5055</v>
      </c>
      <c r="M2971" t="s">
        <v>5055</v>
      </c>
      <c r="N2971" t="s">
        <v>21133</v>
      </c>
      <c r="O2971" t="s">
        <v>5055</v>
      </c>
      <c r="P2971" t="s">
        <v>5055</v>
      </c>
      <c r="S2971" t="s">
        <v>23972</v>
      </c>
      <c r="T2971" t="s">
        <v>24252</v>
      </c>
      <c r="U2971" t="s">
        <v>23984</v>
      </c>
      <c r="V2971">
        <v>4.0999999999999996</v>
      </c>
    </row>
    <row r="2972" spans="1:22" x14ac:dyDescent="0.35">
      <c r="A2972" t="s">
        <v>6868</v>
      </c>
      <c r="B2972" t="s">
        <v>21134</v>
      </c>
      <c r="C2972" t="s">
        <v>6884</v>
      </c>
      <c r="D2972" t="s">
        <v>5055</v>
      </c>
      <c r="E2972" t="s">
        <v>5055</v>
      </c>
      <c r="F2972" t="s">
        <v>17723</v>
      </c>
      <c r="G2972" t="s">
        <v>12802</v>
      </c>
      <c r="H2972" t="s">
        <v>5055</v>
      </c>
      <c r="I2972" t="s">
        <v>5055</v>
      </c>
      <c r="J2972" t="s">
        <v>5055</v>
      </c>
      <c r="K2972" t="s">
        <v>5055</v>
      </c>
      <c r="L2972" t="s">
        <v>5055</v>
      </c>
      <c r="M2972" t="s">
        <v>5055</v>
      </c>
      <c r="N2972" t="s">
        <v>21134</v>
      </c>
      <c r="O2972" t="s">
        <v>5055</v>
      </c>
      <c r="P2972" t="s">
        <v>5055</v>
      </c>
      <c r="S2972" t="s">
        <v>23972</v>
      </c>
      <c r="T2972" t="s">
        <v>24252</v>
      </c>
      <c r="U2972" t="s">
        <v>23984</v>
      </c>
      <c r="V2972">
        <v>4.0999999999999996</v>
      </c>
    </row>
    <row r="2973" spans="1:22" x14ac:dyDescent="0.35">
      <c r="A2973" t="s">
        <v>6868</v>
      </c>
      <c r="B2973" t="s">
        <v>21135</v>
      </c>
      <c r="C2973" t="s">
        <v>6884</v>
      </c>
      <c r="D2973" t="s">
        <v>5055</v>
      </c>
      <c r="E2973" t="s">
        <v>5055</v>
      </c>
      <c r="F2973" t="s">
        <v>17723</v>
      </c>
      <c r="G2973" t="s">
        <v>12802</v>
      </c>
      <c r="H2973" t="s">
        <v>5055</v>
      </c>
      <c r="I2973" t="s">
        <v>14513</v>
      </c>
      <c r="J2973" t="s">
        <v>21136</v>
      </c>
      <c r="K2973" t="s">
        <v>5055</v>
      </c>
      <c r="L2973" t="s">
        <v>5055</v>
      </c>
      <c r="M2973" t="s">
        <v>5055</v>
      </c>
      <c r="N2973" t="s">
        <v>21135</v>
      </c>
      <c r="O2973" t="s">
        <v>5055</v>
      </c>
      <c r="P2973" t="s">
        <v>5055</v>
      </c>
      <c r="S2973" t="s">
        <v>23972</v>
      </c>
      <c r="T2973" t="s">
        <v>24252</v>
      </c>
      <c r="U2973" t="s">
        <v>23984</v>
      </c>
      <c r="V2973">
        <v>4.0999999999999996</v>
      </c>
    </row>
    <row r="2974" spans="1:22" x14ac:dyDescent="0.35">
      <c r="A2974" t="s">
        <v>6868</v>
      </c>
      <c r="B2974" t="s">
        <v>21137</v>
      </c>
      <c r="C2974" t="s">
        <v>6884</v>
      </c>
      <c r="D2974" t="s">
        <v>5055</v>
      </c>
      <c r="E2974" t="s">
        <v>5055</v>
      </c>
      <c r="F2974" t="s">
        <v>17723</v>
      </c>
      <c r="G2974" t="s">
        <v>12802</v>
      </c>
      <c r="H2974" t="s">
        <v>5055</v>
      </c>
      <c r="I2974" t="s">
        <v>5055</v>
      </c>
      <c r="J2974" t="s">
        <v>5055</v>
      </c>
      <c r="K2974" t="s">
        <v>5055</v>
      </c>
      <c r="L2974" t="s">
        <v>5055</v>
      </c>
      <c r="M2974" t="s">
        <v>5055</v>
      </c>
      <c r="N2974" t="s">
        <v>21137</v>
      </c>
      <c r="O2974" t="s">
        <v>5055</v>
      </c>
      <c r="P2974" t="s">
        <v>5055</v>
      </c>
      <c r="S2974" t="s">
        <v>23972</v>
      </c>
      <c r="T2974" t="s">
        <v>24252</v>
      </c>
      <c r="U2974" t="s">
        <v>23984</v>
      </c>
      <c r="V2974">
        <v>4.0999999999999996</v>
      </c>
    </row>
    <row r="2975" spans="1:22" x14ac:dyDescent="0.35">
      <c r="A2975" t="s">
        <v>6868</v>
      </c>
      <c r="B2975" t="s">
        <v>21138</v>
      </c>
      <c r="C2975" t="s">
        <v>6884</v>
      </c>
      <c r="D2975" t="s">
        <v>5055</v>
      </c>
      <c r="E2975" t="s">
        <v>5055</v>
      </c>
      <c r="F2975" t="s">
        <v>17723</v>
      </c>
      <c r="G2975" t="s">
        <v>12811</v>
      </c>
      <c r="H2975" t="s">
        <v>5055</v>
      </c>
      <c r="I2975" t="s">
        <v>5055</v>
      </c>
      <c r="J2975" t="s">
        <v>5055</v>
      </c>
      <c r="K2975" t="s">
        <v>5055</v>
      </c>
      <c r="L2975" t="s">
        <v>5055</v>
      </c>
      <c r="M2975">
        <v>88</v>
      </c>
      <c r="N2975" t="s">
        <v>21138</v>
      </c>
      <c r="O2975" t="s">
        <v>5055</v>
      </c>
      <c r="P2975" t="s">
        <v>5055</v>
      </c>
      <c r="S2975" t="s">
        <v>23972</v>
      </c>
      <c r="T2975" t="s">
        <v>24252</v>
      </c>
      <c r="U2975" t="s">
        <v>23984</v>
      </c>
      <c r="V2975">
        <v>4.0999999999999996</v>
      </c>
    </row>
    <row r="2976" spans="1:22" x14ac:dyDescent="0.35">
      <c r="A2976" t="s">
        <v>6868</v>
      </c>
      <c r="B2976" t="s">
        <v>21139</v>
      </c>
      <c r="C2976" t="s">
        <v>6884</v>
      </c>
      <c r="D2976" t="s">
        <v>5055</v>
      </c>
      <c r="E2976" t="s">
        <v>5055</v>
      </c>
      <c r="F2976" t="s">
        <v>17723</v>
      </c>
      <c r="G2976" t="s">
        <v>12811</v>
      </c>
      <c r="H2976" t="s">
        <v>5055</v>
      </c>
      <c r="I2976" t="s">
        <v>5055</v>
      </c>
      <c r="J2976" t="s">
        <v>5055</v>
      </c>
      <c r="K2976" t="s">
        <v>5055</v>
      </c>
      <c r="L2976" t="s">
        <v>5055</v>
      </c>
      <c r="M2976">
        <v>88</v>
      </c>
      <c r="N2976" t="s">
        <v>21139</v>
      </c>
      <c r="O2976" t="s">
        <v>5055</v>
      </c>
      <c r="P2976" t="s">
        <v>5055</v>
      </c>
      <c r="S2976" t="s">
        <v>23972</v>
      </c>
      <c r="T2976" t="s">
        <v>24252</v>
      </c>
      <c r="U2976" t="s">
        <v>23984</v>
      </c>
      <c r="V2976">
        <v>4.0999999999999996</v>
      </c>
    </row>
    <row r="2977" spans="1:22" x14ac:dyDescent="0.35">
      <c r="A2977" t="s">
        <v>6868</v>
      </c>
      <c r="B2977" t="s">
        <v>21140</v>
      </c>
      <c r="C2977" t="s">
        <v>6884</v>
      </c>
      <c r="D2977" t="s">
        <v>5055</v>
      </c>
      <c r="E2977" t="s">
        <v>5055</v>
      </c>
      <c r="F2977" t="s">
        <v>17723</v>
      </c>
      <c r="G2977" t="s">
        <v>12811</v>
      </c>
      <c r="H2977" t="s">
        <v>5055</v>
      </c>
      <c r="I2977" t="s">
        <v>5055</v>
      </c>
      <c r="J2977" t="s">
        <v>5055</v>
      </c>
      <c r="K2977" t="s">
        <v>5055</v>
      </c>
      <c r="L2977" t="s">
        <v>5055</v>
      </c>
      <c r="M2977" t="s">
        <v>5055</v>
      </c>
      <c r="N2977" t="s">
        <v>21140</v>
      </c>
      <c r="O2977" t="s">
        <v>5055</v>
      </c>
      <c r="P2977" t="s">
        <v>5055</v>
      </c>
      <c r="S2977" t="s">
        <v>23972</v>
      </c>
      <c r="T2977" t="s">
        <v>24252</v>
      </c>
      <c r="U2977" t="s">
        <v>23984</v>
      </c>
      <c r="V2977">
        <v>4.0999999999999996</v>
      </c>
    </row>
    <row r="2978" spans="1:22" x14ac:dyDescent="0.35">
      <c r="A2978" t="s">
        <v>6868</v>
      </c>
      <c r="B2978" t="s">
        <v>21141</v>
      </c>
      <c r="C2978" t="s">
        <v>6884</v>
      </c>
      <c r="D2978" t="s">
        <v>5055</v>
      </c>
      <c r="E2978" t="s">
        <v>5055</v>
      </c>
      <c r="F2978" t="s">
        <v>12813</v>
      </c>
      <c r="G2978" t="s">
        <v>12811</v>
      </c>
      <c r="H2978" t="s">
        <v>5055</v>
      </c>
      <c r="I2978" t="s">
        <v>14521</v>
      </c>
      <c r="J2978" t="s">
        <v>14492</v>
      </c>
      <c r="K2978" t="s">
        <v>5055</v>
      </c>
      <c r="L2978" t="s">
        <v>5055</v>
      </c>
      <c r="M2978">
        <v>88</v>
      </c>
      <c r="N2978" t="s">
        <v>21141</v>
      </c>
      <c r="O2978" t="s">
        <v>5055</v>
      </c>
      <c r="P2978" t="s">
        <v>5055</v>
      </c>
      <c r="S2978" t="s">
        <v>23972</v>
      </c>
      <c r="T2978" t="s">
        <v>24252</v>
      </c>
      <c r="U2978" t="s">
        <v>23984</v>
      </c>
      <c r="V2978">
        <v>4.0999999999999996</v>
      </c>
    </row>
    <row r="2979" spans="1:22" x14ac:dyDescent="0.35">
      <c r="A2979" t="s">
        <v>6868</v>
      </c>
      <c r="B2979" t="s">
        <v>21142</v>
      </c>
      <c r="C2979" t="s">
        <v>6884</v>
      </c>
      <c r="D2979" t="s">
        <v>5055</v>
      </c>
      <c r="E2979" t="s">
        <v>5055</v>
      </c>
      <c r="F2979" t="s">
        <v>17738</v>
      </c>
      <c r="G2979" t="s">
        <v>12802</v>
      </c>
      <c r="H2979" t="s">
        <v>5055</v>
      </c>
      <c r="I2979" t="s">
        <v>5055</v>
      </c>
      <c r="J2979" t="s">
        <v>18449</v>
      </c>
      <c r="K2979" t="s">
        <v>5055</v>
      </c>
      <c r="L2979" t="s">
        <v>5055</v>
      </c>
      <c r="M2979" t="s">
        <v>5055</v>
      </c>
      <c r="N2979" t="s">
        <v>21142</v>
      </c>
      <c r="O2979" t="s">
        <v>5055</v>
      </c>
      <c r="P2979" t="s">
        <v>5055</v>
      </c>
      <c r="S2979" t="s">
        <v>23972</v>
      </c>
      <c r="T2979" t="s">
        <v>24252</v>
      </c>
      <c r="U2979" t="s">
        <v>23984</v>
      </c>
      <c r="V2979">
        <v>4.0999999999999996</v>
      </c>
    </row>
    <row r="2980" spans="1:22" x14ac:dyDescent="0.35">
      <c r="A2980" t="s">
        <v>6868</v>
      </c>
      <c r="B2980" t="s">
        <v>21143</v>
      </c>
      <c r="C2980" t="s">
        <v>6884</v>
      </c>
      <c r="D2980" t="s">
        <v>5055</v>
      </c>
      <c r="E2980" t="s">
        <v>5055</v>
      </c>
      <c r="F2980" t="s">
        <v>17723</v>
      </c>
      <c r="G2980" t="s">
        <v>12802</v>
      </c>
      <c r="H2980" t="s">
        <v>5055</v>
      </c>
      <c r="I2980" t="s">
        <v>5055</v>
      </c>
      <c r="J2980" t="s">
        <v>5055</v>
      </c>
      <c r="K2980" t="s">
        <v>5055</v>
      </c>
      <c r="L2980" t="s">
        <v>5055</v>
      </c>
      <c r="M2980" t="s">
        <v>5055</v>
      </c>
      <c r="N2980" t="s">
        <v>21143</v>
      </c>
      <c r="O2980" t="s">
        <v>5055</v>
      </c>
      <c r="P2980" t="s">
        <v>5055</v>
      </c>
      <c r="S2980" t="s">
        <v>23972</v>
      </c>
      <c r="T2980" t="s">
        <v>24252</v>
      </c>
      <c r="U2980" t="s">
        <v>23984</v>
      </c>
      <c r="V2980">
        <v>4.0999999999999996</v>
      </c>
    </row>
    <row r="2981" spans="1:22" x14ac:dyDescent="0.35">
      <c r="A2981" t="s">
        <v>6868</v>
      </c>
      <c r="B2981" t="s">
        <v>21144</v>
      </c>
      <c r="C2981" t="s">
        <v>6884</v>
      </c>
      <c r="D2981" t="s">
        <v>5055</v>
      </c>
      <c r="E2981" t="s">
        <v>5055</v>
      </c>
      <c r="F2981" t="s">
        <v>17723</v>
      </c>
      <c r="G2981" t="s">
        <v>12802</v>
      </c>
      <c r="H2981" t="s">
        <v>5055</v>
      </c>
      <c r="I2981" t="s">
        <v>5055</v>
      </c>
      <c r="J2981" t="s">
        <v>5055</v>
      </c>
      <c r="K2981" t="s">
        <v>5055</v>
      </c>
      <c r="L2981" t="s">
        <v>5055</v>
      </c>
      <c r="M2981" t="s">
        <v>5055</v>
      </c>
      <c r="N2981" t="s">
        <v>21144</v>
      </c>
      <c r="O2981" t="s">
        <v>5055</v>
      </c>
      <c r="P2981" t="s">
        <v>5055</v>
      </c>
      <c r="S2981" t="s">
        <v>23972</v>
      </c>
      <c r="T2981" t="s">
        <v>24252</v>
      </c>
      <c r="U2981" t="s">
        <v>23984</v>
      </c>
      <c r="V2981">
        <v>4.0999999999999996</v>
      </c>
    </row>
    <row r="2982" spans="1:22" x14ac:dyDescent="0.35">
      <c r="A2982" t="s">
        <v>6868</v>
      </c>
      <c r="B2982" t="s">
        <v>21145</v>
      </c>
      <c r="C2982" t="s">
        <v>6884</v>
      </c>
      <c r="D2982" t="s">
        <v>5055</v>
      </c>
      <c r="E2982" t="s">
        <v>5055</v>
      </c>
      <c r="F2982" t="s">
        <v>17723</v>
      </c>
      <c r="G2982" t="s">
        <v>12802</v>
      </c>
      <c r="H2982" t="s">
        <v>5055</v>
      </c>
      <c r="I2982" t="s">
        <v>5055</v>
      </c>
      <c r="J2982" t="s">
        <v>5055</v>
      </c>
      <c r="K2982" t="s">
        <v>5055</v>
      </c>
      <c r="L2982" t="s">
        <v>5055</v>
      </c>
      <c r="M2982" t="s">
        <v>5055</v>
      </c>
      <c r="N2982" t="s">
        <v>21145</v>
      </c>
      <c r="O2982" t="s">
        <v>5055</v>
      </c>
      <c r="P2982" t="s">
        <v>5055</v>
      </c>
      <c r="S2982" t="s">
        <v>23972</v>
      </c>
      <c r="T2982" t="s">
        <v>24252</v>
      </c>
      <c r="U2982" t="s">
        <v>23984</v>
      </c>
      <c r="V2982">
        <v>4.0999999999999996</v>
      </c>
    </row>
    <row r="2983" spans="1:22" x14ac:dyDescent="0.35">
      <c r="A2983" t="s">
        <v>6868</v>
      </c>
      <c r="B2983" t="s">
        <v>21146</v>
      </c>
      <c r="C2983" t="s">
        <v>6884</v>
      </c>
      <c r="D2983" t="s">
        <v>5055</v>
      </c>
      <c r="E2983" t="s">
        <v>5055</v>
      </c>
      <c r="F2983" t="s">
        <v>17723</v>
      </c>
      <c r="G2983" t="s">
        <v>12802</v>
      </c>
      <c r="H2983" t="s">
        <v>5055</v>
      </c>
      <c r="I2983" t="s">
        <v>14519</v>
      </c>
      <c r="J2983" t="s">
        <v>5055</v>
      </c>
      <c r="K2983" t="s">
        <v>5055</v>
      </c>
      <c r="L2983" t="s">
        <v>5055</v>
      </c>
      <c r="M2983" t="s">
        <v>5055</v>
      </c>
      <c r="N2983" t="s">
        <v>21146</v>
      </c>
      <c r="O2983" t="s">
        <v>5055</v>
      </c>
      <c r="P2983" t="s">
        <v>5055</v>
      </c>
      <c r="S2983" t="s">
        <v>23972</v>
      </c>
      <c r="T2983" t="s">
        <v>24252</v>
      </c>
      <c r="U2983" t="s">
        <v>23984</v>
      </c>
      <c r="V2983">
        <v>4.0999999999999996</v>
      </c>
    </row>
    <row r="2984" spans="1:22" x14ac:dyDescent="0.35">
      <c r="A2984" t="s">
        <v>6868</v>
      </c>
      <c r="B2984" t="s">
        <v>21147</v>
      </c>
      <c r="C2984" t="s">
        <v>6884</v>
      </c>
      <c r="D2984" t="s">
        <v>5055</v>
      </c>
      <c r="E2984" t="s">
        <v>5055</v>
      </c>
      <c r="F2984" t="s">
        <v>17723</v>
      </c>
      <c r="G2984" t="s">
        <v>12802</v>
      </c>
      <c r="H2984" t="s">
        <v>5055</v>
      </c>
      <c r="I2984" t="s">
        <v>14519</v>
      </c>
      <c r="J2984" t="s">
        <v>5055</v>
      </c>
      <c r="K2984" t="s">
        <v>5055</v>
      </c>
      <c r="L2984" t="s">
        <v>5055</v>
      </c>
      <c r="M2984" t="s">
        <v>5055</v>
      </c>
      <c r="N2984" t="s">
        <v>21147</v>
      </c>
      <c r="O2984" t="s">
        <v>5055</v>
      </c>
      <c r="P2984" t="s">
        <v>5055</v>
      </c>
      <c r="S2984" t="s">
        <v>23972</v>
      </c>
      <c r="T2984" t="s">
        <v>24252</v>
      </c>
      <c r="U2984" t="s">
        <v>23984</v>
      </c>
      <c r="V2984">
        <v>4.0999999999999996</v>
      </c>
    </row>
    <row r="2985" spans="1:22" x14ac:dyDescent="0.35">
      <c r="A2985" t="s">
        <v>6868</v>
      </c>
      <c r="B2985" t="s">
        <v>21148</v>
      </c>
      <c r="C2985" t="s">
        <v>6884</v>
      </c>
      <c r="D2985" t="s">
        <v>5055</v>
      </c>
      <c r="E2985" t="s">
        <v>5055</v>
      </c>
      <c r="F2985" t="s">
        <v>17723</v>
      </c>
      <c r="G2985" t="s">
        <v>12802</v>
      </c>
      <c r="H2985" t="s">
        <v>5055</v>
      </c>
      <c r="I2985" t="s">
        <v>5055</v>
      </c>
      <c r="J2985" t="s">
        <v>5055</v>
      </c>
      <c r="K2985" t="s">
        <v>5055</v>
      </c>
      <c r="L2985" t="s">
        <v>5055</v>
      </c>
      <c r="M2985" t="s">
        <v>5055</v>
      </c>
      <c r="N2985" t="s">
        <v>21148</v>
      </c>
      <c r="O2985" t="s">
        <v>5055</v>
      </c>
      <c r="P2985" t="s">
        <v>5055</v>
      </c>
      <c r="S2985" t="s">
        <v>23972</v>
      </c>
      <c r="T2985" t="s">
        <v>24252</v>
      </c>
      <c r="U2985" t="s">
        <v>23984</v>
      </c>
      <c r="V2985">
        <v>4.0999999999999996</v>
      </c>
    </row>
    <row r="2986" spans="1:22" x14ac:dyDescent="0.35">
      <c r="A2986" t="s">
        <v>6868</v>
      </c>
      <c r="B2986" t="s">
        <v>21149</v>
      </c>
      <c r="C2986" t="s">
        <v>6884</v>
      </c>
      <c r="D2986" t="s">
        <v>5055</v>
      </c>
      <c r="E2986" t="s">
        <v>5055</v>
      </c>
      <c r="F2986" t="s">
        <v>17723</v>
      </c>
      <c r="G2986" t="s">
        <v>12802</v>
      </c>
      <c r="H2986" t="s">
        <v>5055</v>
      </c>
      <c r="I2986" t="s">
        <v>5055</v>
      </c>
      <c r="J2986" t="s">
        <v>5055</v>
      </c>
      <c r="K2986" t="s">
        <v>5055</v>
      </c>
      <c r="L2986" t="s">
        <v>5055</v>
      </c>
      <c r="M2986" t="s">
        <v>5055</v>
      </c>
      <c r="N2986" t="s">
        <v>21149</v>
      </c>
      <c r="O2986" t="s">
        <v>5055</v>
      </c>
      <c r="P2986" t="s">
        <v>5055</v>
      </c>
      <c r="S2986" t="s">
        <v>23972</v>
      </c>
      <c r="T2986" t="s">
        <v>24252</v>
      </c>
      <c r="U2986" t="s">
        <v>23984</v>
      </c>
      <c r="V2986">
        <v>4.0999999999999996</v>
      </c>
    </row>
    <row r="2987" spans="1:22" x14ac:dyDescent="0.35">
      <c r="A2987" t="s">
        <v>6868</v>
      </c>
      <c r="B2987" t="s">
        <v>21150</v>
      </c>
      <c r="C2987" t="s">
        <v>6884</v>
      </c>
      <c r="D2987" t="s">
        <v>5055</v>
      </c>
      <c r="E2987" t="s">
        <v>5055</v>
      </c>
      <c r="F2987" t="s">
        <v>17723</v>
      </c>
      <c r="G2987" t="s">
        <v>12802</v>
      </c>
      <c r="H2987" t="s">
        <v>5055</v>
      </c>
      <c r="I2987" t="s">
        <v>5055</v>
      </c>
      <c r="J2987" t="s">
        <v>5055</v>
      </c>
      <c r="K2987" t="s">
        <v>5055</v>
      </c>
      <c r="L2987" t="s">
        <v>5055</v>
      </c>
      <c r="M2987" t="s">
        <v>5055</v>
      </c>
      <c r="N2987" t="s">
        <v>21150</v>
      </c>
      <c r="O2987" t="s">
        <v>5055</v>
      </c>
      <c r="P2987" t="s">
        <v>5055</v>
      </c>
      <c r="S2987" t="s">
        <v>23972</v>
      </c>
      <c r="T2987" t="s">
        <v>24252</v>
      </c>
      <c r="U2987" t="s">
        <v>23984</v>
      </c>
      <c r="V2987">
        <v>4.0999999999999996</v>
      </c>
    </row>
    <row r="2988" spans="1:22" x14ac:dyDescent="0.35">
      <c r="A2988" t="s">
        <v>6868</v>
      </c>
      <c r="B2988" t="s">
        <v>21151</v>
      </c>
      <c r="C2988" t="s">
        <v>6884</v>
      </c>
      <c r="D2988" t="s">
        <v>5055</v>
      </c>
      <c r="E2988" t="s">
        <v>5055</v>
      </c>
      <c r="F2988" t="s">
        <v>17723</v>
      </c>
      <c r="G2988" t="s">
        <v>12802</v>
      </c>
      <c r="H2988" t="s">
        <v>5055</v>
      </c>
      <c r="I2988" t="s">
        <v>5055</v>
      </c>
      <c r="J2988" t="s">
        <v>5055</v>
      </c>
      <c r="K2988" t="s">
        <v>5055</v>
      </c>
      <c r="L2988" t="s">
        <v>5055</v>
      </c>
      <c r="M2988" t="s">
        <v>5055</v>
      </c>
      <c r="N2988" t="s">
        <v>21151</v>
      </c>
      <c r="O2988" t="s">
        <v>5055</v>
      </c>
      <c r="P2988" t="s">
        <v>5055</v>
      </c>
      <c r="S2988" t="s">
        <v>23972</v>
      </c>
      <c r="T2988" t="s">
        <v>24252</v>
      </c>
      <c r="U2988" t="s">
        <v>23984</v>
      </c>
      <c r="V2988">
        <v>4.0999999999999996</v>
      </c>
    </row>
    <row r="2989" spans="1:22" x14ac:dyDescent="0.35">
      <c r="A2989" t="s">
        <v>6868</v>
      </c>
      <c r="B2989" t="s">
        <v>21152</v>
      </c>
      <c r="C2989" t="s">
        <v>6884</v>
      </c>
      <c r="D2989" t="s">
        <v>5055</v>
      </c>
      <c r="E2989" t="s">
        <v>5055</v>
      </c>
      <c r="F2989" t="s">
        <v>17723</v>
      </c>
      <c r="G2989" t="s">
        <v>12802</v>
      </c>
      <c r="H2989" t="s">
        <v>5055</v>
      </c>
      <c r="I2989" t="s">
        <v>10871</v>
      </c>
      <c r="J2989" t="s">
        <v>5055</v>
      </c>
      <c r="K2989" t="s">
        <v>5055</v>
      </c>
      <c r="L2989" t="s">
        <v>5055</v>
      </c>
      <c r="M2989" t="s">
        <v>5055</v>
      </c>
      <c r="N2989" t="s">
        <v>21153</v>
      </c>
      <c r="O2989" t="s">
        <v>5055</v>
      </c>
      <c r="P2989" t="s">
        <v>5055</v>
      </c>
      <c r="S2989" t="s">
        <v>23972</v>
      </c>
      <c r="T2989" t="s">
        <v>24252</v>
      </c>
      <c r="U2989" t="s">
        <v>23984</v>
      </c>
      <c r="V2989">
        <v>4.0999999999999996</v>
      </c>
    </row>
    <row r="2990" spans="1:22" x14ac:dyDescent="0.35">
      <c r="A2990" t="s">
        <v>6868</v>
      </c>
      <c r="B2990" t="s">
        <v>21154</v>
      </c>
      <c r="C2990" t="s">
        <v>6884</v>
      </c>
      <c r="D2990" t="s">
        <v>5055</v>
      </c>
      <c r="E2990" t="s">
        <v>5055</v>
      </c>
      <c r="F2990" t="s">
        <v>17723</v>
      </c>
      <c r="G2990" t="s">
        <v>12802</v>
      </c>
      <c r="H2990" t="s">
        <v>5055</v>
      </c>
      <c r="I2990" t="s">
        <v>14513</v>
      </c>
      <c r="J2990" t="s">
        <v>14496</v>
      </c>
      <c r="K2990" t="s">
        <v>5055</v>
      </c>
      <c r="L2990" t="s">
        <v>5055</v>
      </c>
      <c r="M2990" t="s">
        <v>5055</v>
      </c>
      <c r="N2990" t="s">
        <v>21154</v>
      </c>
      <c r="O2990" t="s">
        <v>5055</v>
      </c>
      <c r="P2990" t="s">
        <v>5055</v>
      </c>
      <c r="S2990" t="s">
        <v>23972</v>
      </c>
      <c r="T2990" t="s">
        <v>24252</v>
      </c>
      <c r="U2990" t="s">
        <v>23984</v>
      </c>
      <c r="V2990">
        <v>4.0999999999999996</v>
      </c>
    </row>
    <row r="2991" spans="1:22" x14ac:dyDescent="0.35">
      <c r="A2991" t="s">
        <v>6868</v>
      </c>
      <c r="B2991" t="s">
        <v>21155</v>
      </c>
      <c r="C2991" t="s">
        <v>6884</v>
      </c>
      <c r="D2991" t="s">
        <v>5055</v>
      </c>
      <c r="E2991" t="s">
        <v>5055</v>
      </c>
      <c r="F2991" t="s">
        <v>18145</v>
      </c>
      <c r="G2991" t="s">
        <v>12802</v>
      </c>
      <c r="H2991" t="s">
        <v>5055</v>
      </c>
      <c r="I2991" t="s">
        <v>14519</v>
      </c>
      <c r="J2991" t="s">
        <v>5055</v>
      </c>
      <c r="K2991" t="s">
        <v>5055</v>
      </c>
      <c r="L2991" t="s">
        <v>5055</v>
      </c>
      <c r="M2991" t="s">
        <v>5055</v>
      </c>
      <c r="N2991" t="s">
        <v>21155</v>
      </c>
      <c r="O2991" t="s">
        <v>5055</v>
      </c>
      <c r="P2991" t="s">
        <v>5055</v>
      </c>
      <c r="S2991" t="s">
        <v>23972</v>
      </c>
      <c r="T2991" t="s">
        <v>24252</v>
      </c>
      <c r="U2991" t="s">
        <v>23984</v>
      </c>
      <c r="V2991">
        <v>4.0999999999999996</v>
      </c>
    </row>
    <row r="2992" spans="1:22" x14ac:dyDescent="0.35">
      <c r="A2992" t="s">
        <v>6868</v>
      </c>
      <c r="B2992" t="s">
        <v>21156</v>
      </c>
      <c r="C2992" t="s">
        <v>6884</v>
      </c>
      <c r="D2992" t="s">
        <v>5055</v>
      </c>
      <c r="E2992" t="s">
        <v>5055</v>
      </c>
      <c r="F2992" t="s">
        <v>17723</v>
      </c>
      <c r="G2992" t="s">
        <v>12802</v>
      </c>
      <c r="H2992" t="s">
        <v>5055</v>
      </c>
      <c r="I2992" t="s">
        <v>14513</v>
      </c>
      <c r="J2992" t="s">
        <v>14488</v>
      </c>
      <c r="K2992" t="s">
        <v>5055</v>
      </c>
      <c r="L2992" t="s">
        <v>5055</v>
      </c>
      <c r="M2992" t="s">
        <v>5055</v>
      </c>
      <c r="N2992" t="s">
        <v>21156</v>
      </c>
      <c r="O2992" t="s">
        <v>5055</v>
      </c>
      <c r="P2992" t="s">
        <v>5055</v>
      </c>
      <c r="S2992" t="s">
        <v>23972</v>
      </c>
      <c r="T2992" t="s">
        <v>24252</v>
      </c>
      <c r="U2992" t="s">
        <v>23984</v>
      </c>
      <c r="V2992">
        <v>4.0999999999999996</v>
      </c>
    </row>
    <row r="2993" spans="1:22" x14ac:dyDescent="0.35">
      <c r="A2993" t="s">
        <v>6868</v>
      </c>
      <c r="B2993" t="s">
        <v>21157</v>
      </c>
      <c r="C2993" t="s">
        <v>6884</v>
      </c>
      <c r="D2993" t="s">
        <v>5055</v>
      </c>
      <c r="E2993" t="s">
        <v>5055</v>
      </c>
      <c r="F2993" t="s">
        <v>17723</v>
      </c>
      <c r="G2993" t="s">
        <v>12802</v>
      </c>
      <c r="H2993" t="s">
        <v>5055</v>
      </c>
      <c r="I2993" t="s">
        <v>14513</v>
      </c>
      <c r="J2993" t="s">
        <v>5055</v>
      </c>
      <c r="K2993" t="s">
        <v>5055</v>
      </c>
      <c r="L2993" t="s">
        <v>5055</v>
      </c>
      <c r="M2993" t="s">
        <v>5055</v>
      </c>
      <c r="N2993" t="s">
        <v>21157</v>
      </c>
      <c r="O2993" t="s">
        <v>5055</v>
      </c>
      <c r="P2993" t="s">
        <v>5055</v>
      </c>
      <c r="S2993" t="s">
        <v>23972</v>
      </c>
      <c r="T2993" t="s">
        <v>24252</v>
      </c>
      <c r="U2993" t="s">
        <v>23984</v>
      </c>
      <c r="V2993">
        <v>4.0999999999999996</v>
      </c>
    </row>
    <row r="2994" spans="1:22" x14ac:dyDescent="0.35">
      <c r="A2994" t="s">
        <v>6868</v>
      </c>
      <c r="B2994" t="s">
        <v>21158</v>
      </c>
      <c r="C2994" t="s">
        <v>6884</v>
      </c>
      <c r="D2994" t="s">
        <v>5055</v>
      </c>
      <c r="E2994" t="s">
        <v>5055</v>
      </c>
      <c r="F2994" t="s">
        <v>17723</v>
      </c>
      <c r="G2994" t="s">
        <v>12802</v>
      </c>
      <c r="H2994" t="s">
        <v>5055</v>
      </c>
      <c r="I2994" t="s">
        <v>5055</v>
      </c>
      <c r="J2994" t="s">
        <v>5055</v>
      </c>
      <c r="K2994" t="s">
        <v>5055</v>
      </c>
      <c r="L2994" t="s">
        <v>5055</v>
      </c>
      <c r="M2994" t="s">
        <v>5055</v>
      </c>
      <c r="N2994" t="s">
        <v>21158</v>
      </c>
      <c r="O2994" t="s">
        <v>5055</v>
      </c>
      <c r="P2994" t="s">
        <v>5055</v>
      </c>
      <c r="S2994" t="s">
        <v>23972</v>
      </c>
      <c r="T2994" t="s">
        <v>24252</v>
      </c>
      <c r="U2994" t="s">
        <v>23984</v>
      </c>
      <c r="V2994">
        <v>4.0999999999999996</v>
      </c>
    </row>
    <row r="2995" spans="1:22" x14ac:dyDescent="0.35">
      <c r="A2995" t="s">
        <v>6868</v>
      </c>
      <c r="B2995" t="s">
        <v>21159</v>
      </c>
      <c r="C2995" t="s">
        <v>6884</v>
      </c>
      <c r="D2995" t="s">
        <v>5055</v>
      </c>
      <c r="E2995" t="s">
        <v>5055</v>
      </c>
      <c r="F2995" t="s">
        <v>5055</v>
      </c>
      <c r="G2995" t="s">
        <v>12802</v>
      </c>
      <c r="H2995" t="s">
        <v>5055</v>
      </c>
      <c r="I2995" t="s">
        <v>5055</v>
      </c>
      <c r="J2995" t="s">
        <v>5055</v>
      </c>
      <c r="K2995" t="s">
        <v>5055</v>
      </c>
      <c r="L2995" t="s">
        <v>5055</v>
      </c>
      <c r="M2995" t="s">
        <v>5055</v>
      </c>
      <c r="N2995" t="s">
        <v>21159</v>
      </c>
      <c r="O2995" t="s">
        <v>5055</v>
      </c>
      <c r="P2995" t="s">
        <v>5055</v>
      </c>
      <c r="S2995" t="s">
        <v>23972</v>
      </c>
      <c r="T2995" t="s">
        <v>24252</v>
      </c>
      <c r="U2995" t="s">
        <v>23984</v>
      </c>
      <c r="V2995">
        <v>4.0999999999999996</v>
      </c>
    </row>
    <row r="2996" spans="1:22" x14ac:dyDescent="0.35">
      <c r="A2996" t="s">
        <v>6868</v>
      </c>
      <c r="B2996" t="s">
        <v>21160</v>
      </c>
      <c r="C2996" t="s">
        <v>6884</v>
      </c>
      <c r="D2996" t="s">
        <v>5055</v>
      </c>
      <c r="E2996" t="s">
        <v>5055</v>
      </c>
      <c r="F2996" t="s">
        <v>17723</v>
      </c>
      <c r="G2996" t="s">
        <v>12802</v>
      </c>
      <c r="H2996" t="s">
        <v>5055</v>
      </c>
      <c r="I2996" t="s">
        <v>5055</v>
      </c>
      <c r="J2996" t="s">
        <v>5055</v>
      </c>
      <c r="K2996" t="s">
        <v>5055</v>
      </c>
      <c r="L2996" t="s">
        <v>5055</v>
      </c>
      <c r="M2996" t="s">
        <v>5055</v>
      </c>
      <c r="N2996" t="s">
        <v>21160</v>
      </c>
      <c r="O2996" t="s">
        <v>5055</v>
      </c>
      <c r="P2996" t="s">
        <v>5055</v>
      </c>
      <c r="S2996" t="s">
        <v>23972</v>
      </c>
      <c r="T2996" t="s">
        <v>24252</v>
      </c>
      <c r="U2996" t="s">
        <v>23984</v>
      </c>
      <c r="V2996">
        <v>4.0999999999999996</v>
      </c>
    </row>
    <row r="2997" spans="1:22" x14ac:dyDescent="0.35">
      <c r="A2997" t="s">
        <v>6868</v>
      </c>
      <c r="B2997" t="s">
        <v>21161</v>
      </c>
      <c r="C2997" t="s">
        <v>6884</v>
      </c>
      <c r="D2997" t="s">
        <v>5055</v>
      </c>
      <c r="E2997" t="s">
        <v>5055</v>
      </c>
      <c r="F2997" t="s">
        <v>17723</v>
      </c>
      <c r="G2997" t="s">
        <v>12802</v>
      </c>
      <c r="H2997" t="s">
        <v>5055</v>
      </c>
      <c r="I2997" t="s">
        <v>5055</v>
      </c>
      <c r="J2997" t="s">
        <v>5055</v>
      </c>
      <c r="K2997" t="s">
        <v>5055</v>
      </c>
      <c r="L2997" t="s">
        <v>5055</v>
      </c>
      <c r="M2997" t="s">
        <v>5055</v>
      </c>
      <c r="N2997" t="s">
        <v>21161</v>
      </c>
      <c r="O2997" t="s">
        <v>5055</v>
      </c>
      <c r="P2997" t="s">
        <v>5055</v>
      </c>
      <c r="S2997" t="s">
        <v>23972</v>
      </c>
      <c r="T2997" t="s">
        <v>24252</v>
      </c>
      <c r="U2997" t="s">
        <v>23984</v>
      </c>
      <c r="V2997">
        <v>4.0999999999999996</v>
      </c>
    </row>
    <row r="2998" spans="1:22" x14ac:dyDescent="0.35">
      <c r="A2998" t="s">
        <v>6868</v>
      </c>
      <c r="B2998" t="s">
        <v>21162</v>
      </c>
      <c r="C2998" t="s">
        <v>6884</v>
      </c>
      <c r="D2998" t="s">
        <v>5055</v>
      </c>
      <c r="E2998" t="s">
        <v>5055</v>
      </c>
      <c r="F2998" t="s">
        <v>17723</v>
      </c>
      <c r="G2998" t="s">
        <v>12802</v>
      </c>
      <c r="H2998" t="s">
        <v>5055</v>
      </c>
      <c r="I2998" t="s">
        <v>5055</v>
      </c>
      <c r="J2998" t="s">
        <v>5055</v>
      </c>
      <c r="K2998" t="s">
        <v>5055</v>
      </c>
      <c r="L2998" t="s">
        <v>5055</v>
      </c>
      <c r="M2998" t="s">
        <v>5055</v>
      </c>
      <c r="N2998" t="s">
        <v>21163</v>
      </c>
      <c r="O2998" t="s">
        <v>5055</v>
      </c>
      <c r="P2998" t="s">
        <v>5055</v>
      </c>
      <c r="S2998" t="s">
        <v>23972</v>
      </c>
      <c r="T2998" t="s">
        <v>24252</v>
      </c>
      <c r="U2998" t="s">
        <v>23984</v>
      </c>
      <c r="V2998">
        <v>4.0999999999999996</v>
      </c>
    </row>
    <row r="2999" spans="1:22" x14ac:dyDescent="0.35">
      <c r="A2999" t="s">
        <v>6868</v>
      </c>
      <c r="B2999" t="s">
        <v>21164</v>
      </c>
      <c r="C2999" t="s">
        <v>6884</v>
      </c>
      <c r="D2999" t="s">
        <v>5055</v>
      </c>
      <c r="E2999" t="s">
        <v>5055</v>
      </c>
      <c r="F2999" t="s">
        <v>17723</v>
      </c>
      <c r="G2999" t="s">
        <v>12802</v>
      </c>
      <c r="H2999" t="s">
        <v>5055</v>
      </c>
      <c r="I2999" t="s">
        <v>5055</v>
      </c>
      <c r="J2999" t="s">
        <v>5055</v>
      </c>
      <c r="K2999" t="s">
        <v>5055</v>
      </c>
      <c r="L2999" t="s">
        <v>5055</v>
      </c>
      <c r="M2999" t="s">
        <v>5055</v>
      </c>
      <c r="N2999" t="s">
        <v>21165</v>
      </c>
      <c r="O2999" t="s">
        <v>5055</v>
      </c>
      <c r="P2999" t="s">
        <v>5055</v>
      </c>
      <c r="S2999" t="s">
        <v>23972</v>
      </c>
      <c r="T2999" t="s">
        <v>24252</v>
      </c>
      <c r="U2999" t="s">
        <v>23984</v>
      </c>
      <c r="V2999">
        <v>4.0999999999999996</v>
      </c>
    </row>
    <row r="3000" spans="1:22" x14ac:dyDescent="0.35">
      <c r="A3000" t="s">
        <v>6868</v>
      </c>
      <c r="B3000" t="s">
        <v>21166</v>
      </c>
      <c r="C3000" t="s">
        <v>6884</v>
      </c>
      <c r="D3000" t="s">
        <v>5055</v>
      </c>
      <c r="E3000" t="s">
        <v>5055</v>
      </c>
      <c r="F3000" t="s">
        <v>17723</v>
      </c>
      <c r="G3000" t="s">
        <v>12802</v>
      </c>
      <c r="H3000" t="s">
        <v>5055</v>
      </c>
      <c r="I3000" t="s">
        <v>5055</v>
      </c>
      <c r="J3000" t="s">
        <v>5055</v>
      </c>
      <c r="K3000" t="s">
        <v>5055</v>
      </c>
      <c r="L3000" t="s">
        <v>5055</v>
      </c>
      <c r="M3000" t="s">
        <v>5055</v>
      </c>
      <c r="N3000" t="s">
        <v>21167</v>
      </c>
      <c r="O3000" t="s">
        <v>5055</v>
      </c>
      <c r="P3000" t="s">
        <v>5055</v>
      </c>
      <c r="S3000" t="s">
        <v>23972</v>
      </c>
      <c r="T3000" t="s">
        <v>24252</v>
      </c>
      <c r="U3000" t="s">
        <v>23984</v>
      </c>
      <c r="V3000">
        <v>4.0999999999999996</v>
      </c>
    </row>
    <row r="3001" spans="1:22" x14ac:dyDescent="0.35">
      <c r="A3001" t="s">
        <v>6868</v>
      </c>
      <c r="B3001" t="s">
        <v>21168</v>
      </c>
      <c r="C3001" t="s">
        <v>6884</v>
      </c>
      <c r="D3001" t="s">
        <v>5055</v>
      </c>
      <c r="E3001" t="s">
        <v>5055</v>
      </c>
      <c r="F3001" t="s">
        <v>17723</v>
      </c>
      <c r="G3001" t="s">
        <v>12802</v>
      </c>
      <c r="H3001" t="s">
        <v>5055</v>
      </c>
      <c r="I3001" t="s">
        <v>5055</v>
      </c>
      <c r="J3001" t="s">
        <v>5055</v>
      </c>
      <c r="K3001" t="s">
        <v>5055</v>
      </c>
      <c r="L3001" t="s">
        <v>5055</v>
      </c>
      <c r="M3001" t="s">
        <v>5055</v>
      </c>
      <c r="N3001" t="s">
        <v>21168</v>
      </c>
      <c r="O3001" t="s">
        <v>5055</v>
      </c>
      <c r="P3001" t="s">
        <v>5055</v>
      </c>
      <c r="S3001" t="s">
        <v>23972</v>
      </c>
      <c r="T3001" t="s">
        <v>24252</v>
      </c>
      <c r="U3001" t="s">
        <v>23984</v>
      </c>
      <c r="V3001">
        <v>4.0999999999999996</v>
      </c>
    </row>
    <row r="3002" spans="1:22" x14ac:dyDescent="0.35">
      <c r="A3002" t="s">
        <v>6868</v>
      </c>
      <c r="B3002" t="s">
        <v>21169</v>
      </c>
      <c r="C3002" t="s">
        <v>6884</v>
      </c>
      <c r="D3002" t="s">
        <v>5055</v>
      </c>
      <c r="E3002" t="s">
        <v>5055</v>
      </c>
      <c r="F3002" t="s">
        <v>17723</v>
      </c>
      <c r="G3002" t="s">
        <v>12802</v>
      </c>
      <c r="H3002" t="s">
        <v>5055</v>
      </c>
      <c r="I3002" t="s">
        <v>14513</v>
      </c>
      <c r="J3002" t="s">
        <v>5055</v>
      </c>
      <c r="K3002" t="s">
        <v>5055</v>
      </c>
      <c r="L3002" t="s">
        <v>5055</v>
      </c>
      <c r="M3002" t="s">
        <v>5055</v>
      </c>
      <c r="N3002" t="s">
        <v>21169</v>
      </c>
      <c r="O3002" t="s">
        <v>5055</v>
      </c>
      <c r="P3002" t="s">
        <v>5055</v>
      </c>
      <c r="S3002" t="s">
        <v>23972</v>
      </c>
      <c r="T3002" t="s">
        <v>24252</v>
      </c>
      <c r="U3002" t="s">
        <v>23984</v>
      </c>
      <c r="V3002">
        <v>4.0999999999999996</v>
      </c>
    </row>
    <row r="3003" spans="1:22" x14ac:dyDescent="0.35">
      <c r="A3003" t="s">
        <v>6868</v>
      </c>
      <c r="B3003" t="s">
        <v>21170</v>
      </c>
      <c r="C3003" t="s">
        <v>6884</v>
      </c>
      <c r="D3003" t="s">
        <v>5055</v>
      </c>
      <c r="E3003" t="s">
        <v>5055</v>
      </c>
      <c r="F3003" t="s">
        <v>17723</v>
      </c>
      <c r="G3003" t="s">
        <v>12802</v>
      </c>
      <c r="H3003" t="s">
        <v>5055</v>
      </c>
      <c r="I3003" t="s">
        <v>5055</v>
      </c>
      <c r="J3003" t="s">
        <v>5055</v>
      </c>
      <c r="K3003" t="s">
        <v>5055</v>
      </c>
      <c r="L3003" t="s">
        <v>5055</v>
      </c>
      <c r="M3003" t="s">
        <v>5055</v>
      </c>
      <c r="N3003" t="s">
        <v>21170</v>
      </c>
      <c r="O3003" t="s">
        <v>5055</v>
      </c>
      <c r="P3003" t="s">
        <v>5055</v>
      </c>
      <c r="S3003" t="s">
        <v>23972</v>
      </c>
      <c r="T3003" t="s">
        <v>24252</v>
      </c>
      <c r="U3003" t="s">
        <v>23984</v>
      </c>
      <c r="V3003">
        <v>4.0999999999999996</v>
      </c>
    </row>
    <row r="3004" spans="1:22" x14ac:dyDescent="0.35">
      <c r="A3004" t="s">
        <v>6868</v>
      </c>
      <c r="B3004" t="s">
        <v>21171</v>
      </c>
      <c r="C3004" t="s">
        <v>6884</v>
      </c>
      <c r="D3004" t="s">
        <v>5055</v>
      </c>
      <c r="E3004" t="s">
        <v>5055</v>
      </c>
      <c r="F3004" t="s">
        <v>17723</v>
      </c>
      <c r="G3004" t="s">
        <v>12802</v>
      </c>
      <c r="H3004" t="s">
        <v>5055</v>
      </c>
      <c r="I3004" t="s">
        <v>5055</v>
      </c>
      <c r="J3004" t="s">
        <v>5055</v>
      </c>
      <c r="K3004" t="s">
        <v>5055</v>
      </c>
      <c r="L3004" t="s">
        <v>5055</v>
      </c>
      <c r="M3004" t="s">
        <v>5055</v>
      </c>
      <c r="N3004" t="s">
        <v>21171</v>
      </c>
      <c r="O3004" t="s">
        <v>5055</v>
      </c>
      <c r="P3004" t="s">
        <v>5055</v>
      </c>
      <c r="S3004" t="s">
        <v>23972</v>
      </c>
      <c r="T3004" t="s">
        <v>24252</v>
      </c>
      <c r="U3004" t="s">
        <v>23984</v>
      </c>
      <c r="V3004">
        <v>4.0999999999999996</v>
      </c>
    </row>
    <row r="3005" spans="1:22" x14ac:dyDescent="0.35">
      <c r="A3005" t="s">
        <v>6868</v>
      </c>
      <c r="B3005" t="s">
        <v>21172</v>
      </c>
      <c r="C3005" t="s">
        <v>6884</v>
      </c>
      <c r="D3005" t="s">
        <v>5055</v>
      </c>
      <c r="E3005" t="s">
        <v>5055</v>
      </c>
      <c r="F3005" t="s">
        <v>17738</v>
      </c>
      <c r="G3005" t="s">
        <v>12802</v>
      </c>
      <c r="H3005" t="s">
        <v>5055</v>
      </c>
      <c r="I3005" t="s">
        <v>5055</v>
      </c>
      <c r="J3005" t="s">
        <v>20314</v>
      </c>
      <c r="K3005" t="s">
        <v>21173</v>
      </c>
      <c r="L3005" t="s">
        <v>5055</v>
      </c>
      <c r="M3005">
        <v>120</v>
      </c>
      <c r="N3005" t="s">
        <v>21174</v>
      </c>
      <c r="O3005" t="s">
        <v>5055</v>
      </c>
      <c r="P3005" t="s">
        <v>5055</v>
      </c>
      <c r="S3005" t="s">
        <v>23972</v>
      </c>
      <c r="T3005" t="s">
        <v>24252</v>
      </c>
      <c r="U3005" t="s">
        <v>23984</v>
      </c>
      <c r="V3005">
        <v>4.0999999999999996</v>
      </c>
    </row>
    <row r="3006" spans="1:22" x14ac:dyDescent="0.35">
      <c r="A3006" t="s">
        <v>6868</v>
      </c>
      <c r="B3006" t="s">
        <v>21175</v>
      </c>
      <c r="C3006" t="s">
        <v>6884</v>
      </c>
      <c r="D3006" t="s">
        <v>5055</v>
      </c>
      <c r="E3006" t="s">
        <v>5055</v>
      </c>
      <c r="F3006" t="s">
        <v>17738</v>
      </c>
      <c r="G3006" t="s">
        <v>12802</v>
      </c>
      <c r="H3006" t="s">
        <v>5055</v>
      </c>
      <c r="I3006" t="s">
        <v>5055</v>
      </c>
      <c r="J3006" t="s">
        <v>20314</v>
      </c>
      <c r="K3006" t="s">
        <v>21173</v>
      </c>
      <c r="L3006" t="s">
        <v>5055</v>
      </c>
      <c r="M3006">
        <v>120</v>
      </c>
      <c r="N3006" t="s">
        <v>21174</v>
      </c>
      <c r="O3006" t="s">
        <v>5055</v>
      </c>
      <c r="P3006" t="s">
        <v>5055</v>
      </c>
      <c r="S3006" t="s">
        <v>23972</v>
      </c>
      <c r="T3006" t="s">
        <v>24252</v>
      </c>
      <c r="U3006" t="s">
        <v>23984</v>
      </c>
      <c r="V3006">
        <v>4.0999999999999996</v>
      </c>
    </row>
    <row r="3007" spans="1:22" x14ac:dyDescent="0.35">
      <c r="A3007" t="s">
        <v>6868</v>
      </c>
      <c r="B3007" t="s">
        <v>21174</v>
      </c>
      <c r="C3007" t="s">
        <v>6884</v>
      </c>
      <c r="D3007" t="s">
        <v>5055</v>
      </c>
      <c r="E3007" t="s">
        <v>5055</v>
      </c>
      <c r="F3007" t="s">
        <v>17738</v>
      </c>
      <c r="G3007" t="s">
        <v>12802</v>
      </c>
      <c r="H3007" t="s">
        <v>5055</v>
      </c>
      <c r="I3007" t="s">
        <v>5055</v>
      </c>
      <c r="J3007" t="s">
        <v>20314</v>
      </c>
      <c r="K3007" t="s">
        <v>21173</v>
      </c>
      <c r="L3007" t="s">
        <v>5055</v>
      </c>
      <c r="M3007">
        <v>120</v>
      </c>
      <c r="N3007" t="s">
        <v>21174</v>
      </c>
      <c r="O3007" t="s">
        <v>5055</v>
      </c>
      <c r="P3007" t="s">
        <v>5055</v>
      </c>
      <c r="S3007" t="s">
        <v>23972</v>
      </c>
      <c r="T3007" t="s">
        <v>24252</v>
      </c>
      <c r="U3007" t="s">
        <v>23984</v>
      </c>
      <c r="V3007">
        <v>4.0999999999999996</v>
      </c>
    </row>
    <row r="3008" spans="1:22" x14ac:dyDescent="0.35">
      <c r="A3008" t="s">
        <v>6868</v>
      </c>
      <c r="B3008" t="s">
        <v>21176</v>
      </c>
      <c r="C3008" t="s">
        <v>6884</v>
      </c>
      <c r="D3008" t="s">
        <v>5055</v>
      </c>
      <c r="E3008" t="s">
        <v>5055</v>
      </c>
      <c r="F3008" t="s">
        <v>17738</v>
      </c>
      <c r="G3008" t="s">
        <v>12802</v>
      </c>
      <c r="H3008" t="s">
        <v>5055</v>
      </c>
      <c r="I3008" t="s">
        <v>5055</v>
      </c>
      <c r="J3008" t="s">
        <v>20314</v>
      </c>
      <c r="K3008" t="s">
        <v>21173</v>
      </c>
      <c r="L3008" t="s">
        <v>5055</v>
      </c>
      <c r="M3008">
        <v>120</v>
      </c>
      <c r="N3008" t="s">
        <v>21174</v>
      </c>
      <c r="O3008" t="s">
        <v>5055</v>
      </c>
      <c r="P3008" t="s">
        <v>5055</v>
      </c>
      <c r="S3008" t="s">
        <v>23972</v>
      </c>
      <c r="T3008" t="s">
        <v>24252</v>
      </c>
      <c r="U3008" t="s">
        <v>23984</v>
      </c>
      <c r="V3008">
        <v>4.0999999999999996</v>
      </c>
    </row>
    <row r="3009" spans="1:22" x14ac:dyDescent="0.35">
      <c r="A3009" t="s">
        <v>6868</v>
      </c>
      <c r="B3009" t="s">
        <v>21177</v>
      </c>
      <c r="C3009" t="s">
        <v>6884</v>
      </c>
      <c r="D3009" t="s">
        <v>5055</v>
      </c>
      <c r="E3009" t="s">
        <v>5055</v>
      </c>
      <c r="F3009" t="s">
        <v>17723</v>
      </c>
      <c r="G3009" t="s">
        <v>12802</v>
      </c>
      <c r="H3009" t="s">
        <v>5055</v>
      </c>
      <c r="I3009" t="s">
        <v>5055</v>
      </c>
      <c r="J3009" t="s">
        <v>5055</v>
      </c>
      <c r="K3009" t="s">
        <v>5055</v>
      </c>
      <c r="L3009" t="s">
        <v>5055</v>
      </c>
      <c r="M3009" t="s">
        <v>5055</v>
      </c>
      <c r="N3009" t="s">
        <v>21174</v>
      </c>
      <c r="O3009" t="s">
        <v>5055</v>
      </c>
      <c r="P3009" t="s">
        <v>5055</v>
      </c>
      <c r="S3009" t="s">
        <v>23972</v>
      </c>
      <c r="T3009" t="s">
        <v>24252</v>
      </c>
      <c r="U3009" t="s">
        <v>23984</v>
      </c>
      <c r="V3009">
        <v>4.0999999999999996</v>
      </c>
    </row>
    <row r="3010" spans="1:22" x14ac:dyDescent="0.35">
      <c r="A3010" t="s">
        <v>6868</v>
      </c>
      <c r="B3010" t="s">
        <v>21178</v>
      </c>
      <c r="C3010" t="s">
        <v>6884</v>
      </c>
      <c r="D3010" t="s">
        <v>5055</v>
      </c>
      <c r="E3010" t="s">
        <v>5055</v>
      </c>
      <c r="F3010" t="s">
        <v>17738</v>
      </c>
      <c r="G3010" t="s">
        <v>12802</v>
      </c>
      <c r="H3010" t="s">
        <v>5055</v>
      </c>
      <c r="I3010" t="s">
        <v>10871</v>
      </c>
      <c r="J3010" t="s">
        <v>14498</v>
      </c>
      <c r="K3010" t="s">
        <v>5055</v>
      </c>
      <c r="L3010" t="s">
        <v>5055</v>
      </c>
      <c r="M3010">
        <v>116</v>
      </c>
      <c r="N3010" t="s">
        <v>21178</v>
      </c>
      <c r="O3010" t="s">
        <v>5055</v>
      </c>
      <c r="P3010" t="s">
        <v>5055</v>
      </c>
      <c r="S3010" t="s">
        <v>23972</v>
      </c>
      <c r="T3010" t="s">
        <v>24252</v>
      </c>
      <c r="U3010" t="s">
        <v>23984</v>
      </c>
      <c r="V3010">
        <v>4.0999999999999996</v>
      </c>
    </row>
    <row r="3011" spans="1:22" x14ac:dyDescent="0.35">
      <c r="A3011" t="s">
        <v>6868</v>
      </c>
      <c r="B3011" t="s">
        <v>21179</v>
      </c>
      <c r="C3011" t="s">
        <v>6884</v>
      </c>
      <c r="D3011" t="s">
        <v>5055</v>
      </c>
      <c r="E3011" t="s">
        <v>5055</v>
      </c>
      <c r="F3011" t="s">
        <v>17738</v>
      </c>
      <c r="G3011" t="s">
        <v>12802</v>
      </c>
      <c r="H3011" t="s">
        <v>5055</v>
      </c>
      <c r="I3011" t="s">
        <v>14519</v>
      </c>
      <c r="J3011" t="s">
        <v>14492</v>
      </c>
      <c r="K3011" t="s">
        <v>5055</v>
      </c>
      <c r="L3011" t="s">
        <v>5055</v>
      </c>
      <c r="M3011" t="s">
        <v>5055</v>
      </c>
      <c r="N3011" t="s">
        <v>21179</v>
      </c>
      <c r="O3011" t="s">
        <v>5055</v>
      </c>
      <c r="P3011" t="s">
        <v>5055</v>
      </c>
      <c r="S3011" t="s">
        <v>23972</v>
      </c>
      <c r="T3011" t="s">
        <v>24252</v>
      </c>
      <c r="U3011" t="s">
        <v>23984</v>
      </c>
      <c r="V3011">
        <v>4.0999999999999996</v>
      </c>
    </row>
    <row r="3012" spans="1:22" x14ac:dyDescent="0.35">
      <c r="A3012" t="s">
        <v>6868</v>
      </c>
      <c r="B3012" t="s">
        <v>21180</v>
      </c>
      <c r="C3012" t="s">
        <v>6884</v>
      </c>
      <c r="D3012" t="s">
        <v>5055</v>
      </c>
      <c r="E3012" t="s">
        <v>5055</v>
      </c>
      <c r="F3012" t="s">
        <v>17723</v>
      </c>
      <c r="G3012" t="s">
        <v>12802</v>
      </c>
      <c r="H3012" t="s">
        <v>5055</v>
      </c>
      <c r="I3012" t="s">
        <v>5055</v>
      </c>
      <c r="J3012" t="s">
        <v>5055</v>
      </c>
      <c r="K3012" t="s">
        <v>5055</v>
      </c>
      <c r="L3012" t="s">
        <v>5055</v>
      </c>
      <c r="M3012" t="s">
        <v>5055</v>
      </c>
      <c r="N3012" t="s">
        <v>21179</v>
      </c>
      <c r="O3012" t="s">
        <v>5055</v>
      </c>
      <c r="P3012" t="s">
        <v>5055</v>
      </c>
      <c r="S3012" t="s">
        <v>23972</v>
      </c>
      <c r="T3012" t="s">
        <v>24252</v>
      </c>
      <c r="U3012" t="s">
        <v>23984</v>
      </c>
      <c r="V3012">
        <v>4.0999999999999996</v>
      </c>
    </row>
    <row r="3013" spans="1:22" x14ac:dyDescent="0.35">
      <c r="A3013" t="s">
        <v>6868</v>
      </c>
      <c r="B3013" t="s">
        <v>21181</v>
      </c>
      <c r="C3013" t="s">
        <v>6884</v>
      </c>
      <c r="D3013" t="s">
        <v>5055</v>
      </c>
      <c r="E3013" t="s">
        <v>5055</v>
      </c>
      <c r="F3013" t="s">
        <v>17723</v>
      </c>
      <c r="G3013" t="s">
        <v>12802</v>
      </c>
      <c r="H3013" t="s">
        <v>5055</v>
      </c>
      <c r="I3013" t="s">
        <v>5055</v>
      </c>
      <c r="J3013" t="s">
        <v>5055</v>
      </c>
      <c r="K3013" t="s">
        <v>5055</v>
      </c>
      <c r="L3013" t="s">
        <v>5055</v>
      </c>
      <c r="M3013" t="s">
        <v>5055</v>
      </c>
      <c r="N3013" t="s">
        <v>21179</v>
      </c>
      <c r="O3013" t="s">
        <v>5055</v>
      </c>
      <c r="P3013" t="s">
        <v>5055</v>
      </c>
      <c r="S3013" t="s">
        <v>23972</v>
      </c>
      <c r="T3013" t="s">
        <v>24252</v>
      </c>
      <c r="U3013" t="s">
        <v>23984</v>
      </c>
      <c r="V3013">
        <v>4.0999999999999996</v>
      </c>
    </row>
    <row r="3014" spans="1:22" x14ac:dyDescent="0.35">
      <c r="A3014" t="s">
        <v>6868</v>
      </c>
      <c r="B3014" t="s">
        <v>21182</v>
      </c>
      <c r="C3014" t="s">
        <v>6884</v>
      </c>
      <c r="D3014" t="s">
        <v>5055</v>
      </c>
      <c r="E3014" t="s">
        <v>5055</v>
      </c>
      <c r="F3014" t="s">
        <v>18145</v>
      </c>
      <c r="G3014" t="s">
        <v>12802</v>
      </c>
      <c r="H3014" t="s">
        <v>5055</v>
      </c>
      <c r="I3014" t="s">
        <v>14513</v>
      </c>
      <c r="J3014" t="s">
        <v>14492</v>
      </c>
      <c r="K3014" t="s">
        <v>5055</v>
      </c>
      <c r="L3014" t="s">
        <v>5055</v>
      </c>
      <c r="M3014">
        <v>80</v>
      </c>
      <c r="N3014" t="s">
        <v>21182</v>
      </c>
      <c r="O3014" t="s">
        <v>5055</v>
      </c>
      <c r="P3014" t="s">
        <v>5055</v>
      </c>
      <c r="S3014" t="s">
        <v>23972</v>
      </c>
      <c r="T3014" t="s">
        <v>24252</v>
      </c>
      <c r="U3014" t="s">
        <v>23984</v>
      </c>
      <c r="V3014">
        <v>4.0999999999999996</v>
      </c>
    </row>
    <row r="3015" spans="1:22" x14ac:dyDescent="0.35">
      <c r="A3015" t="s">
        <v>6868</v>
      </c>
      <c r="B3015" t="s">
        <v>21183</v>
      </c>
      <c r="C3015" t="s">
        <v>6884</v>
      </c>
      <c r="D3015" t="s">
        <v>5055</v>
      </c>
      <c r="E3015" t="s">
        <v>5055</v>
      </c>
      <c r="F3015" t="s">
        <v>18145</v>
      </c>
      <c r="G3015" t="s">
        <v>12802</v>
      </c>
      <c r="H3015" t="s">
        <v>5055</v>
      </c>
      <c r="I3015" t="s">
        <v>14513</v>
      </c>
      <c r="J3015" t="s">
        <v>14492</v>
      </c>
      <c r="K3015" t="s">
        <v>5055</v>
      </c>
      <c r="L3015" t="s">
        <v>5055</v>
      </c>
      <c r="M3015">
        <v>80</v>
      </c>
      <c r="N3015" t="s">
        <v>21182</v>
      </c>
      <c r="O3015" t="s">
        <v>5055</v>
      </c>
      <c r="P3015" t="s">
        <v>5055</v>
      </c>
      <c r="S3015" t="s">
        <v>23972</v>
      </c>
      <c r="T3015" t="s">
        <v>24252</v>
      </c>
      <c r="U3015" t="s">
        <v>23984</v>
      </c>
      <c r="V3015">
        <v>4.0999999999999996</v>
      </c>
    </row>
    <row r="3016" spans="1:22" x14ac:dyDescent="0.35">
      <c r="A3016" t="s">
        <v>6868</v>
      </c>
      <c r="B3016" t="s">
        <v>21184</v>
      </c>
      <c r="C3016" t="s">
        <v>6884</v>
      </c>
      <c r="D3016" t="s">
        <v>5055</v>
      </c>
      <c r="E3016" t="s">
        <v>5055</v>
      </c>
      <c r="F3016" t="s">
        <v>17723</v>
      </c>
      <c r="G3016" t="s">
        <v>12802</v>
      </c>
      <c r="H3016" t="s">
        <v>5055</v>
      </c>
      <c r="I3016" t="s">
        <v>5055</v>
      </c>
      <c r="J3016" t="s">
        <v>5055</v>
      </c>
      <c r="K3016" t="s">
        <v>5055</v>
      </c>
      <c r="L3016" t="s">
        <v>5055</v>
      </c>
      <c r="M3016" t="s">
        <v>5055</v>
      </c>
      <c r="N3016" t="s">
        <v>21182</v>
      </c>
      <c r="O3016" t="s">
        <v>5055</v>
      </c>
      <c r="P3016" t="s">
        <v>5055</v>
      </c>
      <c r="S3016" t="s">
        <v>23972</v>
      </c>
      <c r="T3016" t="s">
        <v>24252</v>
      </c>
      <c r="U3016" t="s">
        <v>23984</v>
      </c>
      <c r="V3016">
        <v>4.0999999999999996</v>
      </c>
    </row>
    <row r="3017" spans="1:22" x14ac:dyDescent="0.35">
      <c r="A3017" t="s">
        <v>6868</v>
      </c>
      <c r="B3017" t="s">
        <v>21185</v>
      </c>
      <c r="C3017" t="s">
        <v>6884</v>
      </c>
      <c r="D3017" t="s">
        <v>5055</v>
      </c>
      <c r="E3017" t="s">
        <v>5055</v>
      </c>
      <c r="F3017" t="s">
        <v>17738</v>
      </c>
      <c r="G3017" t="s">
        <v>12802</v>
      </c>
      <c r="H3017" t="s">
        <v>5055</v>
      </c>
      <c r="I3017" t="s">
        <v>10871</v>
      </c>
      <c r="J3017" t="s">
        <v>14488</v>
      </c>
      <c r="K3017" t="s">
        <v>14498</v>
      </c>
      <c r="L3017" t="s">
        <v>5055</v>
      </c>
      <c r="M3017">
        <v>94</v>
      </c>
      <c r="N3017" t="s">
        <v>21185</v>
      </c>
      <c r="O3017" t="s">
        <v>5055</v>
      </c>
      <c r="P3017" t="s">
        <v>5055</v>
      </c>
      <c r="S3017" t="s">
        <v>23972</v>
      </c>
      <c r="T3017" t="s">
        <v>24252</v>
      </c>
      <c r="U3017" t="s">
        <v>23984</v>
      </c>
      <c r="V3017">
        <v>4.0999999999999996</v>
      </c>
    </row>
    <row r="3018" spans="1:22" x14ac:dyDescent="0.35">
      <c r="A3018" t="s">
        <v>6868</v>
      </c>
      <c r="B3018" t="s">
        <v>21186</v>
      </c>
      <c r="C3018" t="s">
        <v>6884</v>
      </c>
      <c r="D3018" t="s">
        <v>5055</v>
      </c>
      <c r="E3018" t="s">
        <v>5055</v>
      </c>
      <c r="F3018" t="s">
        <v>17723</v>
      </c>
      <c r="G3018" t="s">
        <v>12802</v>
      </c>
      <c r="H3018" t="s">
        <v>5055</v>
      </c>
      <c r="I3018" t="s">
        <v>5055</v>
      </c>
      <c r="J3018" t="s">
        <v>5055</v>
      </c>
      <c r="K3018" t="s">
        <v>5055</v>
      </c>
      <c r="L3018" t="s">
        <v>5055</v>
      </c>
      <c r="M3018" t="s">
        <v>5055</v>
      </c>
      <c r="N3018" t="s">
        <v>21187</v>
      </c>
      <c r="O3018" t="s">
        <v>5055</v>
      </c>
      <c r="P3018" t="s">
        <v>5055</v>
      </c>
      <c r="S3018" t="s">
        <v>23972</v>
      </c>
      <c r="T3018" t="s">
        <v>24252</v>
      </c>
      <c r="U3018" t="s">
        <v>23984</v>
      </c>
      <c r="V3018">
        <v>4.0999999999999996</v>
      </c>
    </row>
    <row r="3019" spans="1:22" x14ac:dyDescent="0.35">
      <c r="A3019" t="s">
        <v>6868</v>
      </c>
      <c r="B3019" t="s">
        <v>21188</v>
      </c>
      <c r="C3019" t="s">
        <v>6884</v>
      </c>
      <c r="D3019" t="s">
        <v>5055</v>
      </c>
      <c r="E3019" t="s">
        <v>5055</v>
      </c>
      <c r="F3019" t="s">
        <v>17738</v>
      </c>
      <c r="G3019" t="s">
        <v>12802</v>
      </c>
      <c r="H3019" t="s">
        <v>5055</v>
      </c>
      <c r="I3019" t="s">
        <v>14519</v>
      </c>
      <c r="J3019" t="s">
        <v>14492</v>
      </c>
      <c r="K3019" t="s">
        <v>5055</v>
      </c>
      <c r="L3019" t="s">
        <v>5055</v>
      </c>
      <c r="M3019" t="s">
        <v>5055</v>
      </c>
      <c r="N3019" t="s">
        <v>21188</v>
      </c>
      <c r="O3019" t="s">
        <v>5055</v>
      </c>
      <c r="P3019" t="s">
        <v>5055</v>
      </c>
      <c r="S3019" t="s">
        <v>23972</v>
      </c>
      <c r="T3019" t="s">
        <v>24252</v>
      </c>
      <c r="U3019" t="s">
        <v>23984</v>
      </c>
      <c r="V3019">
        <v>4.0999999999999996</v>
      </c>
    </row>
    <row r="3020" spans="1:22" x14ac:dyDescent="0.35">
      <c r="A3020" t="s">
        <v>6868</v>
      </c>
      <c r="B3020" t="s">
        <v>21188</v>
      </c>
      <c r="C3020" t="s">
        <v>6884</v>
      </c>
      <c r="D3020" t="s">
        <v>5055</v>
      </c>
      <c r="E3020" t="s">
        <v>5055</v>
      </c>
      <c r="F3020" t="s">
        <v>18145</v>
      </c>
      <c r="G3020" t="s">
        <v>12802</v>
      </c>
      <c r="H3020" t="s">
        <v>5055</v>
      </c>
      <c r="I3020" t="s">
        <v>5055</v>
      </c>
      <c r="J3020" t="s">
        <v>14492</v>
      </c>
      <c r="K3020" t="s">
        <v>5055</v>
      </c>
      <c r="L3020" t="s">
        <v>5055</v>
      </c>
      <c r="M3020">
        <v>90</v>
      </c>
      <c r="N3020" t="s">
        <v>21188</v>
      </c>
      <c r="O3020" t="s">
        <v>5055</v>
      </c>
      <c r="P3020" t="s">
        <v>5055</v>
      </c>
      <c r="S3020" t="s">
        <v>23972</v>
      </c>
      <c r="T3020" t="s">
        <v>24252</v>
      </c>
      <c r="U3020" t="s">
        <v>23984</v>
      </c>
      <c r="V3020">
        <v>4.0999999999999996</v>
      </c>
    </row>
    <row r="3021" spans="1:22" x14ac:dyDescent="0.35">
      <c r="A3021" t="s">
        <v>6868</v>
      </c>
      <c r="B3021" t="s">
        <v>21189</v>
      </c>
      <c r="C3021" t="s">
        <v>6884</v>
      </c>
      <c r="D3021" t="s">
        <v>5055</v>
      </c>
      <c r="E3021" t="s">
        <v>5055</v>
      </c>
      <c r="F3021" t="s">
        <v>17723</v>
      </c>
      <c r="G3021" t="s">
        <v>12802</v>
      </c>
      <c r="H3021" t="s">
        <v>5055</v>
      </c>
      <c r="I3021" t="s">
        <v>5055</v>
      </c>
      <c r="J3021" t="s">
        <v>5055</v>
      </c>
      <c r="K3021" t="s">
        <v>5055</v>
      </c>
      <c r="L3021" t="s">
        <v>5055</v>
      </c>
      <c r="M3021" t="s">
        <v>5055</v>
      </c>
      <c r="N3021" t="s">
        <v>21189</v>
      </c>
      <c r="O3021" t="s">
        <v>5055</v>
      </c>
      <c r="P3021" t="s">
        <v>5055</v>
      </c>
      <c r="S3021" t="s">
        <v>23972</v>
      </c>
      <c r="T3021" t="s">
        <v>24252</v>
      </c>
      <c r="U3021" t="s">
        <v>23984</v>
      </c>
      <c r="V3021">
        <v>4.0999999999999996</v>
      </c>
    </row>
    <row r="3022" spans="1:22" x14ac:dyDescent="0.35">
      <c r="A3022" t="s">
        <v>6868</v>
      </c>
      <c r="B3022" t="s">
        <v>21190</v>
      </c>
      <c r="C3022" t="s">
        <v>6884</v>
      </c>
      <c r="D3022" t="s">
        <v>5055</v>
      </c>
      <c r="E3022" t="s">
        <v>5055</v>
      </c>
      <c r="F3022" t="s">
        <v>17723</v>
      </c>
      <c r="G3022" t="s">
        <v>12802</v>
      </c>
      <c r="H3022" t="s">
        <v>5055</v>
      </c>
      <c r="I3022" t="s">
        <v>14519</v>
      </c>
      <c r="J3022" t="s">
        <v>5055</v>
      </c>
      <c r="K3022" t="s">
        <v>5055</v>
      </c>
      <c r="L3022" t="s">
        <v>5055</v>
      </c>
      <c r="M3022" t="s">
        <v>5055</v>
      </c>
      <c r="N3022" t="s">
        <v>21190</v>
      </c>
      <c r="O3022" t="s">
        <v>5055</v>
      </c>
      <c r="P3022" t="s">
        <v>5055</v>
      </c>
      <c r="S3022" t="s">
        <v>23972</v>
      </c>
      <c r="T3022" t="s">
        <v>24252</v>
      </c>
      <c r="U3022" t="s">
        <v>23984</v>
      </c>
      <c r="V3022">
        <v>4.0999999999999996</v>
      </c>
    </row>
    <row r="3023" spans="1:22" x14ac:dyDescent="0.35">
      <c r="A3023" t="s">
        <v>6868</v>
      </c>
      <c r="B3023" t="s">
        <v>21191</v>
      </c>
      <c r="C3023" t="s">
        <v>6884</v>
      </c>
      <c r="D3023" t="s">
        <v>5055</v>
      </c>
      <c r="E3023" t="s">
        <v>5055</v>
      </c>
      <c r="F3023" t="s">
        <v>17738</v>
      </c>
      <c r="G3023" t="s">
        <v>12802</v>
      </c>
      <c r="H3023" t="s">
        <v>5055</v>
      </c>
      <c r="I3023" t="s">
        <v>14513</v>
      </c>
      <c r="J3023" t="s">
        <v>14498</v>
      </c>
      <c r="K3023" t="s">
        <v>5055</v>
      </c>
      <c r="L3023" t="s">
        <v>5055</v>
      </c>
      <c r="M3023" t="s">
        <v>5055</v>
      </c>
      <c r="N3023" t="s">
        <v>21191</v>
      </c>
      <c r="O3023" t="s">
        <v>5055</v>
      </c>
      <c r="P3023" t="s">
        <v>5055</v>
      </c>
      <c r="S3023" t="s">
        <v>23972</v>
      </c>
      <c r="T3023" t="s">
        <v>24252</v>
      </c>
      <c r="U3023" t="s">
        <v>23984</v>
      </c>
      <c r="V3023">
        <v>4.0999999999999996</v>
      </c>
    </row>
    <row r="3024" spans="1:22" x14ac:dyDescent="0.35">
      <c r="A3024" t="s">
        <v>6868</v>
      </c>
      <c r="B3024" t="s">
        <v>21192</v>
      </c>
      <c r="C3024" t="s">
        <v>6884</v>
      </c>
      <c r="D3024" t="s">
        <v>5055</v>
      </c>
      <c r="E3024" t="s">
        <v>5055</v>
      </c>
      <c r="F3024" t="s">
        <v>17723</v>
      </c>
      <c r="G3024" t="s">
        <v>12802</v>
      </c>
      <c r="H3024" t="s">
        <v>5055</v>
      </c>
      <c r="I3024" t="s">
        <v>5055</v>
      </c>
      <c r="J3024" t="s">
        <v>18449</v>
      </c>
      <c r="K3024" t="s">
        <v>5055</v>
      </c>
      <c r="L3024" t="s">
        <v>5055</v>
      </c>
      <c r="M3024">
        <v>109</v>
      </c>
      <c r="N3024" t="s">
        <v>21192</v>
      </c>
      <c r="O3024" t="s">
        <v>5055</v>
      </c>
      <c r="P3024" t="s">
        <v>5055</v>
      </c>
      <c r="S3024" t="s">
        <v>23972</v>
      </c>
      <c r="T3024" t="s">
        <v>24252</v>
      </c>
      <c r="U3024" t="s">
        <v>23984</v>
      </c>
      <c r="V3024">
        <v>4.0999999999999996</v>
      </c>
    </row>
    <row r="3025" spans="1:22" x14ac:dyDescent="0.35">
      <c r="A3025" t="s">
        <v>6868</v>
      </c>
      <c r="B3025" t="s">
        <v>21193</v>
      </c>
      <c r="C3025" t="s">
        <v>6884</v>
      </c>
      <c r="D3025" t="s">
        <v>5055</v>
      </c>
      <c r="E3025" t="s">
        <v>5055</v>
      </c>
      <c r="F3025" t="s">
        <v>17723</v>
      </c>
      <c r="G3025" t="s">
        <v>12802</v>
      </c>
      <c r="H3025" t="s">
        <v>5055</v>
      </c>
      <c r="I3025" t="s">
        <v>5055</v>
      </c>
      <c r="J3025" t="s">
        <v>5055</v>
      </c>
      <c r="K3025" t="s">
        <v>5055</v>
      </c>
      <c r="L3025" t="s">
        <v>5055</v>
      </c>
      <c r="M3025">
        <v>110</v>
      </c>
      <c r="N3025" t="s">
        <v>21194</v>
      </c>
      <c r="O3025" t="s">
        <v>5055</v>
      </c>
      <c r="P3025" t="s">
        <v>5055</v>
      </c>
      <c r="S3025" t="s">
        <v>23972</v>
      </c>
      <c r="T3025" t="s">
        <v>24252</v>
      </c>
      <c r="U3025" t="s">
        <v>23984</v>
      </c>
      <c r="V3025">
        <v>4.0999999999999996</v>
      </c>
    </row>
    <row r="3026" spans="1:22" x14ac:dyDescent="0.35">
      <c r="A3026" t="s">
        <v>6868</v>
      </c>
      <c r="B3026" t="s">
        <v>21195</v>
      </c>
      <c r="C3026" t="s">
        <v>6884</v>
      </c>
      <c r="D3026" t="s">
        <v>5055</v>
      </c>
      <c r="E3026" t="s">
        <v>5055</v>
      </c>
      <c r="F3026" t="s">
        <v>18145</v>
      </c>
      <c r="G3026" t="s">
        <v>12802</v>
      </c>
      <c r="H3026" t="s">
        <v>5055</v>
      </c>
      <c r="I3026" t="s">
        <v>5055</v>
      </c>
      <c r="J3026" t="s">
        <v>14492</v>
      </c>
      <c r="K3026" t="s">
        <v>5055</v>
      </c>
      <c r="L3026" t="s">
        <v>5055</v>
      </c>
      <c r="M3026">
        <v>92</v>
      </c>
      <c r="N3026" t="s">
        <v>21195</v>
      </c>
      <c r="O3026" t="s">
        <v>5055</v>
      </c>
      <c r="P3026" t="s">
        <v>5055</v>
      </c>
      <c r="S3026" t="s">
        <v>23972</v>
      </c>
      <c r="T3026" t="s">
        <v>24252</v>
      </c>
      <c r="U3026" t="s">
        <v>23984</v>
      </c>
      <c r="V3026">
        <v>4.0999999999999996</v>
      </c>
    </row>
    <row r="3027" spans="1:22" x14ac:dyDescent="0.35">
      <c r="A3027" t="s">
        <v>6868</v>
      </c>
      <c r="B3027" t="s">
        <v>21196</v>
      </c>
      <c r="C3027" t="s">
        <v>6884</v>
      </c>
      <c r="D3027" t="s">
        <v>5055</v>
      </c>
      <c r="E3027" t="s">
        <v>5055</v>
      </c>
      <c r="F3027" t="s">
        <v>17738</v>
      </c>
      <c r="G3027" t="s">
        <v>12802</v>
      </c>
      <c r="H3027" t="s">
        <v>5055</v>
      </c>
      <c r="I3027" t="s">
        <v>14519</v>
      </c>
      <c r="J3027" t="s">
        <v>21197</v>
      </c>
      <c r="K3027" t="s">
        <v>5055</v>
      </c>
      <c r="L3027" t="s">
        <v>5055</v>
      </c>
      <c r="M3027">
        <v>115</v>
      </c>
      <c r="N3027" t="s">
        <v>21198</v>
      </c>
      <c r="O3027" t="s">
        <v>5055</v>
      </c>
      <c r="P3027" t="s">
        <v>5055</v>
      </c>
      <c r="S3027" t="s">
        <v>23972</v>
      </c>
      <c r="T3027" t="s">
        <v>24252</v>
      </c>
      <c r="U3027" t="s">
        <v>23984</v>
      </c>
      <c r="V3027">
        <v>4.0999999999999996</v>
      </c>
    </row>
    <row r="3028" spans="1:22" x14ac:dyDescent="0.35">
      <c r="A3028" t="s">
        <v>6868</v>
      </c>
      <c r="B3028" t="s">
        <v>21199</v>
      </c>
      <c r="C3028" t="s">
        <v>6884</v>
      </c>
      <c r="D3028" t="s">
        <v>5055</v>
      </c>
      <c r="E3028" t="s">
        <v>5055</v>
      </c>
      <c r="F3028" t="s">
        <v>17723</v>
      </c>
      <c r="G3028" t="s">
        <v>12802</v>
      </c>
      <c r="H3028" t="s">
        <v>5055</v>
      </c>
      <c r="I3028" t="s">
        <v>5055</v>
      </c>
      <c r="J3028" t="s">
        <v>18449</v>
      </c>
      <c r="K3028" t="s">
        <v>5055</v>
      </c>
      <c r="L3028" t="s">
        <v>5055</v>
      </c>
      <c r="M3028">
        <v>110</v>
      </c>
      <c r="N3028" t="s">
        <v>21199</v>
      </c>
      <c r="O3028" t="s">
        <v>5055</v>
      </c>
      <c r="P3028" t="s">
        <v>5055</v>
      </c>
      <c r="S3028" t="s">
        <v>23972</v>
      </c>
      <c r="T3028" t="s">
        <v>24252</v>
      </c>
      <c r="U3028" t="s">
        <v>23984</v>
      </c>
      <c r="V3028">
        <v>4.0999999999999996</v>
      </c>
    </row>
    <row r="3029" spans="1:22" x14ac:dyDescent="0.35">
      <c r="A3029" t="s">
        <v>6868</v>
      </c>
      <c r="B3029" t="s">
        <v>21200</v>
      </c>
      <c r="C3029" t="s">
        <v>6884</v>
      </c>
      <c r="D3029" t="s">
        <v>5055</v>
      </c>
      <c r="E3029" t="s">
        <v>5055</v>
      </c>
      <c r="F3029" t="s">
        <v>17723</v>
      </c>
      <c r="G3029" t="s">
        <v>12802</v>
      </c>
      <c r="H3029" t="s">
        <v>5055</v>
      </c>
      <c r="I3029" t="s">
        <v>5055</v>
      </c>
      <c r="J3029" t="s">
        <v>18449</v>
      </c>
      <c r="K3029" t="s">
        <v>5055</v>
      </c>
      <c r="L3029" t="s">
        <v>5055</v>
      </c>
      <c r="M3029">
        <v>107</v>
      </c>
      <c r="N3029" t="s">
        <v>21200</v>
      </c>
      <c r="O3029" t="s">
        <v>5055</v>
      </c>
      <c r="P3029" t="s">
        <v>5055</v>
      </c>
      <c r="S3029" t="s">
        <v>23972</v>
      </c>
      <c r="T3029" t="s">
        <v>24252</v>
      </c>
      <c r="U3029" t="s">
        <v>23984</v>
      </c>
      <c r="V3029">
        <v>4.0999999999999996</v>
      </c>
    </row>
    <row r="3030" spans="1:22" x14ac:dyDescent="0.35">
      <c r="A3030" t="s">
        <v>6868</v>
      </c>
      <c r="B3030" t="s">
        <v>21201</v>
      </c>
      <c r="C3030" t="s">
        <v>6884</v>
      </c>
      <c r="D3030" t="s">
        <v>5055</v>
      </c>
      <c r="E3030" t="s">
        <v>5055</v>
      </c>
      <c r="F3030" t="s">
        <v>17738</v>
      </c>
      <c r="G3030" t="s">
        <v>12802</v>
      </c>
      <c r="H3030" t="s">
        <v>5055</v>
      </c>
      <c r="I3030" t="s">
        <v>14519</v>
      </c>
      <c r="J3030" t="s">
        <v>14492</v>
      </c>
      <c r="K3030" t="s">
        <v>5055</v>
      </c>
      <c r="L3030" t="s">
        <v>5055</v>
      </c>
      <c r="M3030" t="s">
        <v>5055</v>
      </c>
      <c r="N3030" t="s">
        <v>21201</v>
      </c>
      <c r="O3030" t="s">
        <v>5055</v>
      </c>
      <c r="P3030" t="s">
        <v>5055</v>
      </c>
      <c r="S3030" t="s">
        <v>23972</v>
      </c>
      <c r="T3030" t="s">
        <v>24252</v>
      </c>
      <c r="U3030" t="s">
        <v>23984</v>
      </c>
      <c r="V3030">
        <v>4.0999999999999996</v>
      </c>
    </row>
    <row r="3031" spans="1:22" x14ac:dyDescent="0.35">
      <c r="A3031" t="s">
        <v>6868</v>
      </c>
      <c r="B3031" t="s">
        <v>21202</v>
      </c>
      <c r="C3031" t="s">
        <v>6884</v>
      </c>
      <c r="D3031" t="s">
        <v>5055</v>
      </c>
      <c r="E3031" t="s">
        <v>5055</v>
      </c>
      <c r="F3031" t="s">
        <v>17723</v>
      </c>
      <c r="G3031" t="s">
        <v>12802</v>
      </c>
      <c r="H3031" t="s">
        <v>5055</v>
      </c>
      <c r="I3031" t="s">
        <v>5055</v>
      </c>
      <c r="J3031" t="s">
        <v>18449</v>
      </c>
      <c r="K3031" t="s">
        <v>5055</v>
      </c>
      <c r="L3031" t="s">
        <v>5055</v>
      </c>
      <c r="M3031">
        <v>107</v>
      </c>
      <c r="N3031" t="s">
        <v>21202</v>
      </c>
      <c r="O3031" t="s">
        <v>5055</v>
      </c>
      <c r="P3031" t="s">
        <v>5055</v>
      </c>
      <c r="S3031" t="s">
        <v>23972</v>
      </c>
      <c r="T3031" t="s">
        <v>24252</v>
      </c>
      <c r="U3031" t="s">
        <v>23984</v>
      </c>
      <c r="V3031">
        <v>4.0999999999999996</v>
      </c>
    </row>
    <row r="3032" spans="1:22" x14ac:dyDescent="0.35">
      <c r="A3032" t="s">
        <v>6868</v>
      </c>
      <c r="B3032" t="s">
        <v>21203</v>
      </c>
      <c r="C3032" t="s">
        <v>6884</v>
      </c>
      <c r="D3032" t="s">
        <v>5055</v>
      </c>
      <c r="E3032" t="s">
        <v>5055</v>
      </c>
      <c r="F3032" t="s">
        <v>17723</v>
      </c>
      <c r="G3032" t="s">
        <v>12802</v>
      </c>
      <c r="H3032" t="s">
        <v>5055</v>
      </c>
      <c r="I3032" t="s">
        <v>5055</v>
      </c>
      <c r="J3032" t="s">
        <v>5055</v>
      </c>
      <c r="K3032" t="s">
        <v>5055</v>
      </c>
      <c r="L3032" t="s">
        <v>5055</v>
      </c>
      <c r="M3032" t="s">
        <v>5055</v>
      </c>
      <c r="N3032" t="s">
        <v>21203</v>
      </c>
      <c r="O3032" t="s">
        <v>5055</v>
      </c>
      <c r="P3032" t="s">
        <v>5055</v>
      </c>
      <c r="S3032" t="s">
        <v>23972</v>
      </c>
      <c r="T3032" t="s">
        <v>24252</v>
      </c>
      <c r="U3032" t="s">
        <v>23984</v>
      </c>
      <c r="V3032">
        <v>4.0999999999999996</v>
      </c>
    </row>
    <row r="3033" spans="1:22" x14ac:dyDescent="0.35">
      <c r="A3033" t="s">
        <v>6868</v>
      </c>
      <c r="B3033" t="s">
        <v>21204</v>
      </c>
      <c r="C3033" t="s">
        <v>6884</v>
      </c>
      <c r="D3033" t="s">
        <v>5055</v>
      </c>
      <c r="E3033" t="s">
        <v>5055</v>
      </c>
      <c r="F3033" t="s">
        <v>17723</v>
      </c>
      <c r="G3033" t="s">
        <v>12802</v>
      </c>
      <c r="H3033" t="s">
        <v>5055</v>
      </c>
      <c r="I3033" t="s">
        <v>5055</v>
      </c>
      <c r="J3033" t="s">
        <v>5055</v>
      </c>
      <c r="K3033" t="s">
        <v>5055</v>
      </c>
      <c r="L3033" t="s">
        <v>5055</v>
      </c>
      <c r="M3033" t="s">
        <v>5055</v>
      </c>
      <c r="N3033" t="s">
        <v>21204</v>
      </c>
      <c r="O3033" t="s">
        <v>5055</v>
      </c>
      <c r="P3033" t="s">
        <v>5055</v>
      </c>
      <c r="S3033" t="s">
        <v>23972</v>
      </c>
      <c r="T3033" t="s">
        <v>24252</v>
      </c>
      <c r="U3033" t="s">
        <v>23984</v>
      </c>
      <c r="V3033">
        <v>4.0999999999999996</v>
      </c>
    </row>
    <row r="3034" spans="1:22" x14ac:dyDescent="0.35">
      <c r="A3034" t="s">
        <v>6868</v>
      </c>
      <c r="B3034" t="s">
        <v>21205</v>
      </c>
      <c r="C3034" t="s">
        <v>6884</v>
      </c>
      <c r="D3034" t="s">
        <v>5055</v>
      </c>
      <c r="E3034" t="s">
        <v>5055</v>
      </c>
      <c r="F3034" t="s">
        <v>17723</v>
      </c>
      <c r="G3034" t="s">
        <v>12802</v>
      </c>
      <c r="H3034" t="s">
        <v>5055</v>
      </c>
      <c r="I3034" t="s">
        <v>5055</v>
      </c>
      <c r="J3034" t="s">
        <v>5055</v>
      </c>
      <c r="K3034" t="s">
        <v>5055</v>
      </c>
      <c r="L3034" t="s">
        <v>5055</v>
      </c>
      <c r="M3034" t="s">
        <v>5055</v>
      </c>
      <c r="N3034" t="s">
        <v>21205</v>
      </c>
      <c r="O3034" t="s">
        <v>5055</v>
      </c>
      <c r="P3034" t="s">
        <v>5055</v>
      </c>
      <c r="S3034" t="s">
        <v>23972</v>
      </c>
      <c r="T3034" t="s">
        <v>24252</v>
      </c>
      <c r="U3034" t="s">
        <v>23984</v>
      </c>
      <c r="V3034">
        <v>4.0999999999999996</v>
      </c>
    </row>
    <row r="3035" spans="1:22" x14ac:dyDescent="0.35">
      <c r="A3035" t="s">
        <v>6868</v>
      </c>
      <c r="B3035" t="s">
        <v>21206</v>
      </c>
      <c r="C3035" t="s">
        <v>6884</v>
      </c>
      <c r="D3035" t="s">
        <v>5055</v>
      </c>
      <c r="E3035" t="s">
        <v>5055</v>
      </c>
      <c r="F3035" t="s">
        <v>17723</v>
      </c>
      <c r="G3035" t="s">
        <v>12802</v>
      </c>
      <c r="H3035" t="s">
        <v>5055</v>
      </c>
      <c r="I3035" t="s">
        <v>5055</v>
      </c>
      <c r="J3035" t="s">
        <v>5055</v>
      </c>
      <c r="K3035" t="s">
        <v>5055</v>
      </c>
      <c r="L3035" t="s">
        <v>5055</v>
      </c>
      <c r="M3035" t="s">
        <v>5055</v>
      </c>
      <c r="N3035" t="s">
        <v>21206</v>
      </c>
      <c r="O3035" t="s">
        <v>5055</v>
      </c>
      <c r="P3035" t="s">
        <v>5055</v>
      </c>
      <c r="S3035" t="s">
        <v>23972</v>
      </c>
      <c r="T3035" t="s">
        <v>24252</v>
      </c>
      <c r="U3035" t="s">
        <v>23984</v>
      </c>
      <c r="V3035">
        <v>4.0999999999999996</v>
      </c>
    </row>
    <row r="3036" spans="1:22" x14ac:dyDescent="0.35">
      <c r="A3036" t="s">
        <v>6868</v>
      </c>
      <c r="B3036" t="s">
        <v>21207</v>
      </c>
      <c r="C3036" t="s">
        <v>6884</v>
      </c>
      <c r="D3036" t="s">
        <v>5055</v>
      </c>
      <c r="E3036" t="s">
        <v>5055</v>
      </c>
      <c r="F3036" t="s">
        <v>17738</v>
      </c>
      <c r="G3036" t="s">
        <v>12802</v>
      </c>
      <c r="H3036" t="s">
        <v>5055</v>
      </c>
      <c r="I3036" t="s">
        <v>14519</v>
      </c>
      <c r="J3036" t="s">
        <v>14492</v>
      </c>
      <c r="K3036" t="s">
        <v>5055</v>
      </c>
      <c r="L3036" t="s">
        <v>5055</v>
      </c>
      <c r="M3036" t="s">
        <v>5055</v>
      </c>
      <c r="N3036" t="s">
        <v>21207</v>
      </c>
      <c r="O3036" t="s">
        <v>5055</v>
      </c>
      <c r="P3036" t="s">
        <v>5055</v>
      </c>
      <c r="S3036" t="s">
        <v>23972</v>
      </c>
      <c r="T3036" t="s">
        <v>24252</v>
      </c>
      <c r="U3036" t="s">
        <v>23984</v>
      </c>
      <c r="V3036">
        <v>4.0999999999999996</v>
      </c>
    </row>
    <row r="3037" spans="1:22" x14ac:dyDescent="0.35">
      <c r="A3037" t="s">
        <v>6868</v>
      </c>
      <c r="B3037" t="s">
        <v>21207</v>
      </c>
      <c r="C3037" t="s">
        <v>6884</v>
      </c>
      <c r="D3037" t="s">
        <v>5055</v>
      </c>
      <c r="E3037" t="s">
        <v>5055</v>
      </c>
      <c r="F3037" t="s">
        <v>18145</v>
      </c>
      <c r="G3037" t="s">
        <v>12802</v>
      </c>
      <c r="H3037" t="s">
        <v>5055</v>
      </c>
      <c r="I3037" t="s">
        <v>5055</v>
      </c>
      <c r="J3037" t="s">
        <v>14492</v>
      </c>
      <c r="K3037" t="s">
        <v>5055</v>
      </c>
      <c r="L3037" t="s">
        <v>5055</v>
      </c>
      <c r="M3037">
        <v>94</v>
      </c>
      <c r="N3037" t="s">
        <v>21207</v>
      </c>
      <c r="O3037" t="s">
        <v>5055</v>
      </c>
      <c r="P3037" t="s">
        <v>5055</v>
      </c>
      <c r="S3037" t="s">
        <v>23972</v>
      </c>
      <c r="T3037" t="s">
        <v>24252</v>
      </c>
      <c r="U3037" t="s">
        <v>23984</v>
      </c>
      <c r="V3037">
        <v>4.0999999999999996</v>
      </c>
    </row>
    <row r="3038" spans="1:22" x14ac:dyDescent="0.35">
      <c r="A3038" t="s">
        <v>6868</v>
      </c>
      <c r="B3038" t="s">
        <v>21208</v>
      </c>
      <c r="C3038" t="s">
        <v>6884</v>
      </c>
      <c r="D3038" t="s">
        <v>5055</v>
      </c>
      <c r="E3038" t="s">
        <v>5055</v>
      </c>
      <c r="F3038" t="s">
        <v>17723</v>
      </c>
      <c r="G3038" t="s">
        <v>12802</v>
      </c>
      <c r="H3038" t="s">
        <v>5055</v>
      </c>
      <c r="I3038" t="s">
        <v>5055</v>
      </c>
      <c r="J3038" t="s">
        <v>18449</v>
      </c>
      <c r="K3038" t="s">
        <v>5055</v>
      </c>
      <c r="L3038" t="s">
        <v>5055</v>
      </c>
      <c r="M3038">
        <v>105</v>
      </c>
      <c r="N3038" t="s">
        <v>21208</v>
      </c>
      <c r="O3038" t="s">
        <v>5055</v>
      </c>
      <c r="P3038" t="s">
        <v>5055</v>
      </c>
      <c r="S3038" t="s">
        <v>23972</v>
      </c>
      <c r="T3038" t="s">
        <v>24252</v>
      </c>
      <c r="U3038" t="s">
        <v>23984</v>
      </c>
      <c r="V3038">
        <v>4.0999999999999996</v>
      </c>
    </row>
    <row r="3039" spans="1:22" x14ac:dyDescent="0.35">
      <c r="A3039" t="s">
        <v>6868</v>
      </c>
      <c r="B3039" t="s">
        <v>21209</v>
      </c>
      <c r="C3039" t="s">
        <v>6884</v>
      </c>
      <c r="D3039" t="s">
        <v>5055</v>
      </c>
      <c r="E3039" t="s">
        <v>5055</v>
      </c>
      <c r="F3039" t="s">
        <v>17738</v>
      </c>
      <c r="G3039" t="s">
        <v>12802</v>
      </c>
      <c r="H3039" t="s">
        <v>5055</v>
      </c>
      <c r="I3039" t="s">
        <v>14519</v>
      </c>
      <c r="J3039" t="s">
        <v>14492</v>
      </c>
      <c r="K3039" t="s">
        <v>5055</v>
      </c>
      <c r="L3039" t="s">
        <v>5055</v>
      </c>
      <c r="M3039" t="s">
        <v>5055</v>
      </c>
      <c r="N3039" t="s">
        <v>21209</v>
      </c>
      <c r="O3039" t="s">
        <v>5055</v>
      </c>
      <c r="P3039" t="s">
        <v>5055</v>
      </c>
      <c r="S3039" t="s">
        <v>23972</v>
      </c>
      <c r="T3039" t="s">
        <v>24252</v>
      </c>
      <c r="U3039" t="s">
        <v>23984</v>
      </c>
      <c r="V3039">
        <v>4.0999999999999996</v>
      </c>
    </row>
    <row r="3040" spans="1:22" x14ac:dyDescent="0.35">
      <c r="A3040" t="s">
        <v>6868</v>
      </c>
      <c r="B3040" t="s">
        <v>21210</v>
      </c>
      <c r="C3040" t="s">
        <v>6884</v>
      </c>
      <c r="D3040" t="s">
        <v>5055</v>
      </c>
      <c r="E3040" t="s">
        <v>5055</v>
      </c>
      <c r="F3040" t="s">
        <v>17723</v>
      </c>
      <c r="G3040" t="s">
        <v>12802</v>
      </c>
      <c r="H3040" t="s">
        <v>5055</v>
      </c>
      <c r="I3040" t="s">
        <v>5055</v>
      </c>
      <c r="J3040" t="s">
        <v>5055</v>
      </c>
      <c r="K3040" t="s">
        <v>5055</v>
      </c>
      <c r="L3040" t="s">
        <v>5055</v>
      </c>
      <c r="M3040" t="s">
        <v>5055</v>
      </c>
      <c r="N3040" t="s">
        <v>21210</v>
      </c>
      <c r="O3040" t="s">
        <v>5055</v>
      </c>
      <c r="P3040" t="s">
        <v>5055</v>
      </c>
      <c r="S3040" t="s">
        <v>23972</v>
      </c>
      <c r="T3040" t="s">
        <v>24252</v>
      </c>
      <c r="U3040" t="s">
        <v>23984</v>
      </c>
      <c r="V3040">
        <v>4.0999999999999996</v>
      </c>
    </row>
    <row r="3041" spans="1:22" x14ac:dyDescent="0.35">
      <c r="A3041" t="s">
        <v>6868</v>
      </c>
      <c r="B3041" t="s">
        <v>21211</v>
      </c>
      <c r="C3041" t="s">
        <v>6884</v>
      </c>
      <c r="D3041" t="s">
        <v>5055</v>
      </c>
      <c r="E3041" t="s">
        <v>5055</v>
      </c>
      <c r="F3041" t="s">
        <v>17723</v>
      </c>
      <c r="G3041" t="s">
        <v>12802</v>
      </c>
      <c r="H3041" t="s">
        <v>5055</v>
      </c>
      <c r="I3041" t="s">
        <v>5055</v>
      </c>
      <c r="J3041" t="s">
        <v>5055</v>
      </c>
      <c r="K3041" t="s">
        <v>5055</v>
      </c>
      <c r="L3041" t="s">
        <v>5055</v>
      </c>
      <c r="M3041" t="s">
        <v>5055</v>
      </c>
      <c r="N3041" t="s">
        <v>21211</v>
      </c>
      <c r="O3041" t="s">
        <v>5055</v>
      </c>
      <c r="P3041" t="s">
        <v>5055</v>
      </c>
      <c r="S3041" t="s">
        <v>23972</v>
      </c>
      <c r="T3041" t="s">
        <v>24252</v>
      </c>
      <c r="U3041" t="s">
        <v>23984</v>
      </c>
      <c r="V3041">
        <v>4.0999999999999996</v>
      </c>
    </row>
    <row r="3042" spans="1:22" x14ac:dyDescent="0.35">
      <c r="A3042" t="s">
        <v>6868</v>
      </c>
      <c r="B3042" t="s">
        <v>21212</v>
      </c>
      <c r="C3042" t="s">
        <v>6884</v>
      </c>
      <c r="D3042" t="s">
        <v>5055</v>
      </c>
      <c r="E3042" t="s">
        <v>5055</v>
      </c>
      <c r="F3042" t="s">
        <v>17738</v>
      </c>
      <c r="G3042" t="s">
        <v>12802</v>
      </c>
      <c r="H3042" t="s">
        <v>5055</v>
      </c>
      <c r="I3042" t="s">
        <v>14519</v>
      </c>
      <c r="J3042" t="s">
        <v>14492</v>
      </c>
      <c r="K3042" t="s">
        <v>5055</v>
      </c>
      <c r="L3042" t="s">
        <v>5055</v>
      </c>
      <c r="M3042" t="s">
        <v>5055</v>
      </c>
      <c r="N3042" t="s">
        <v>21212</v>
      </c>
      <c r="O3042" t="s">
        <v>5055</v>
      </c>
      <c r="P3042" t="s">
        <v>5055</v>
      </c>
      <c r="S3042" t="s">
        <v>23972</v>
      </c>
      <c r="T3042" t="s">
        <v>24252</v>
      </c>
      <c r="U3042" t="s">
        <v>23984</v>
      </c>
      <c r="V3042">
        <v>4.0999999999999996</v>
      </c>
    </row>
    <row r="3043" spans="1:22" x14ac:dyDescent="0.35">
      <c r="A3043" t="s">
        <v>6868</v>
      </c>
      <c r="B3043" t="s">
        <v>21213</v>
      </c>
      <c r="C3043" t="s">
        <v>6884</v>
      </c>
      <c r="D3043" t="s">
        <v>5055</v>
      </c>
      <c r="E3043" t="s">
        <v>5055</v>
      </c>
      <c r="F3043" t="s">
        <v>17738</v>
      </c>
      <c r="G3043" t="s">
        <v>12802</v>
      </c>
      <c r="H3043" t="s">
        <v>5055</v>
      </c>
      <c r="I3043" t="s">
        <v>14519</v>
      </c>
      <c r="J3043" t="s">
        <v>14492</v>
      </c>
      <c r="K3043" t="s">
        <v>5055</v>
      </c>
      <c r="L3043" t="s">
        <v>5055</v>
      </c>
      <c r="M3043" t="s">
        <v>5055</v>
      </c>
      <c r="N3043" t="s">
        <v>21213</v>
      </c>
      <c r="O3043" t="s">
        <v>5055</v>
      </c>
      <c r="P3043" t="s">
        <v>5055</v>
      </c>
      <c r="S3043" t="s">
        <v>23972</v>
      </c>
      <c r="T3043" t="s">
        <v>24252</v>
      </c>
      <c r="U3043" t="s">
        <v>23984</v>
      </c>
      <c r="V3043">
        <v>4.0999999999999996</v>
      </c>
    </row>
    <row r="3044" spans="1:22" x14ac:dyDescent="0.35">
      <c r="A3044" t="s">
        <v>6868</v>
      </c>
      <c r="B3044" t="s">
        <v>21214</v>
      </c>
      <c r="C3044" t="s">
        <v>6884</v>
      </c>
      <c r="D3044" t="s">
        <v>5055</v>
      </c>
      <c r="E3044" t="s">
        <v>5055</v>
      </c>
      <c r="F3044" t="s">
        <v>17738</v>
      </c>
      <c r="G3044" t="s">
        <v>12802</v>
      </c>
      <c r="H3044" t="s">
        <v>5055</v>
      </c>
      <c r="I3044" t="s">
        <v>14519</v>
      </c>
      <c r="J3044" t="s">
        <v>14492</v>
      </c>
      <c r="K3044" t="s">
        <v>5055</v>
      </c>
      <c r="L3044" t="s">
        <v>5055</v>
      </c>
      <c r="M3044" t="s">
        <v>5055</v>
      </c>
      <c r="N3044" t="s">
        <v>21214</v>
      </c>
      <c r="O3044" t="s">
        <v>5055</v>
      </c>
      <c r="P3044" t="s">
        <v>5055</v>
      </c>
      <c r="S3044" t="s">
        <v>23972</v>
      </c>
      <c r="T3044" t="s">
        <v>24252</v>
      </c>
      <c r="U3044" t="s">
        <v>23984</v>
      </c>
      <c r="V3044">
        <v>4.0999999999999996</v>
      </c>
    </row>
    <row r="3045" spans="1:22" x14ac:dyDescent="0.35">
      <c r="A3045" t="s">
        <v>6868</v>
      </c>
      <c r="B3045" t="s">
        <v>21215</v>
      </c>
      <c r="C3045" t="s">
        <v>6884</v>
      </c>
      <c r="D3045" t="s">
        <v>5055</v>
      </c>
      <c r="E3045" t="s">
        <v>5055</v>
      </c>
      <c r="F3045" t="s">
        <v>17738</v>
      </c>
      <c r="G3045" t="s">
        <v>12802</v>
      </c>
      <c r="H3045" t="s">
        <v>5055</v>
      </c>
      <c r="I3045" t="s">
        <v>14519</v>
      </c>
      <c r="J3045" t="s">
        <v>14492</v>
      </c>
      <c r="K3045" t="s">
        <v>5055</v>
      </c>
      <c r="L3045" t="s">
        <v>5055</v>
      </c>
      <c r="M3045" t="s">
        <v>5055</v>
      </c>
      <c r="N3045" t="s">
        <v>21215</v>
      </c>
      <c r="O3045" t="s">
        <v>5055</v>
      </c>
      <c r="P3045" t="s">
        <v>5055</v>
      </c>
      <c r="S3045" t="s">
        <v>23972</v>
      </c>
      <c r="T3045" t="s">
        <v>24252</v>
      </c>
      <c r="U3045" t="s">
        <v>23984</v>
      </c>
      <c r="V3045">
        <v>4.0999999999999996</v>
      </c>
    </row>
    <row r="3046" spans="1:22" x14ac:dyDescent="0.35">
      <c r="A3046" t="s">
        <v>6868</v>
      </c>
      <c r="B3046" t="s">
        <v>21216</v>
      </c>
      <c r="C3046" t="s">
        <v>6884</v>
      </c>
      <c r="D3046" t="s">
        <v>5055</v>
      </c>
      <c r="E3046" t="s">
        <v>5055</v>
      </c>
      <c r="F3046" t="s">
        <v>17738</v>
      </c>
      <c r="G3046" t="s">
        <v>12802</v>
      </c>
      <c r="H3046" t="s">
        <v>5055</v>
      </c>
      <c r="I3046" t="s">
        <v>14519</v>
      </c>
      <c r="J3046" t="s">
        <v>14492</v>
      </c>
      <c r="K3046" t="s">
        <v>5055</v>
      </c>
      <c r="L3046" t="s">
        <v>5055</v>
      </c>
      <c r="M3046" t="s">
        <v>5055</v>
      </c>
      <c r="N3046" t="s">
        <v>21216</v>
      </c>
      <c r="O3046" t="s">
        <v>5055</v>
      </c>
      <c r="P3046" t="s">
        <v>5055</v>
      </c>
      <c r="S3046" t="s">
        <v>23972</v>
      </c>
      <c r="T3046" t="s">
        <v>24252</v>
      </c>
      <c r="U3046" t="s">
        <v>23984</v>
      </c>
      <c r="V3046">
        <v>4.0999999999999996</v>
      </c>
    </row>
    <row r="3047" spans="1:22" x14ac:dyDescent="0.35">
      <c r="A3047" t="s">
        <v>6868</v>
      </c>
      <c r="B3047" t="s">
        <v>21217</v>
      </c>
      <c r="C3047" t="s">
        <v>6884</v>
      </c>
      <c r="D3047" t="s">
        <v>5055</v>
      </c>
      <c r="E3047" t="s">
        <v>5055</v>
      </c>
      <c r="F3047" t="s">
        <v>17738</v>
      </c>
      <c r="G3047" t="s">
        <v>12802</v>
      </c>
      <c r="H3047" t="s">
        <v>5055</v>
      </c>
      <c r="I3047" t="s">
        <v>14519</v>
      </c>
      <c r="J3047" t="s">
        <v>14492</v>
      </c>
      <c r="K3047" t="s">
        <v>5055</v>
      </c>
      <c r="L3047" t="s">
        <v>5055</v>
      </c>
      <c r="M3047" t="s">
        <v>5055</v>
      </c>
      <c r="N3047" t="s">
        <v>21217</v>
      </c>
      <c r="O3047" t="s">
        <v>5055</v>
      </c>
      <c r="P3047" t="s">
        <v>5055</v>
      </c>
      <c r="S3047" t="s">
        <v>23972</v>
      </c>
      <c r="T3047" t="s">
        <v>24252</v>
      </c>
      <c r="U3047" t="s">
        <v>23984</v>
      </c>
      <c r="V3047">
        <v>4.0999999999999996</v>
      </c>
    </row>
    <row r="3048" spans="1:22" x14ac:dyDescent="0.35">
      <c r="A3048" t="s">
        <v>6868</v>
      </c>
      <c r="B3048" t="s">
        <v>21218</v>
      </c>
      <c r="C3048" t="s">
        <v>6884</v>
      </c>
      <c r="D3048" t="s">
        <v>5055</v>
      </c>
      <c r="E3048" t="s">
        <v>5055</v>
      </c>
      <c r="F3048" t="s">
        <v>17738</v>
      </c>
      <c r="G3048" t="s">
        <v>12802</v>
      </c>
      <c r="H3048" t="s">
        <v>5055</v>
      </c>
      <c r="I3048" t="s">
        <v>14519</v>
      </c>
      <c r="J3048" t="s">
        <v>14492</v>
      </c>
      <c r="K3048" t="s">
        <v>5055</v>
      </c>
      <c r="L3048" t="s">
        <v>5055</v>
      </c>
      <c r="M3048" t="s">
        <v>5055</v>
      </c>
      <c r="N3048" t="s">
        <v>21218</v>
      </c>
      <c r="O3048" t="s">
        <v>5055</v>
      </c>
      <c r="P3048" t="s">
        <v>5055</v>
      </c>
      <c r="S3048" t="s">
        <v>23972</v>
      </c>
      <c r="T3048" t="s">
        <v>24252</v>
      </c>
      <c r="U3048" t="s">
        <v>23984</v>
      </c>
      <c r="V3048">
        <v>4.0999999999999996</v>
      </c>
    </row>
    <row r="3049" spans="1:22" x14ac:dyDescent="0.35">
      <c r="A3049" t="s">
        <v>6868</v>
      </c>
      <c r="B3049" t="s">
        <v>21219</v>
      </c>
      <c r="C3049" t="s">
        <v>6884</v>
      </c>
      <c r="D3049" t="s">
        <v>5055</v>
      </c>
      <c r="E3049" t="s">
        <v>5055</v>
      </c>
      <c r="F3049" t="s">
        <v>17738</v>
      </c>
      <c r="G3049" t="s">
        <v>12802</v>
      </c>
      <c r="H3049" t="s">
        <v>5055</v>
      </c>
      <c r="I3049" t="s">
        <v>14519</v>
      </c>
      <c r="J3049" t="s">
        <v>14492</v>
      </c>
      <c r="K3049" t="s">
        <v>5055</v>
      </c>
      <c r="L3049" t="s">
        <v>5055</v>
      </c>
      <c r="M3049" t="s">
        <v>5055</v>
      </c>
      <c r="N3049" t="s">
        <v>21219</v>
      </c>
      <c r="O3049" t="s">
        <v>5055</v>
      </c>
      <c r="P3049" t="s">
        <v>5055</v>
      </c>
      <c r="S3049" t="s">
        <v>23972</v>
      </c>
      <c r="T3049" t="s">
        <v>24252</v>
      </c>
      <c r="U3049" t="s">
        <v>23984</v>
      </c>
      <c r="V3049">
        <v>4.0999999999999996</v>
      </c>
    </row>
    <row r="3050" spans="1:22" x14ac:dyDescent="0.35">
      <c r="A3050" t="s">
        <v>6868</v>
      </c>
      <c r="B3050" t="s">
        <v>21220</v>
      </c>
      <c r="C3050" t="s">
        <v>6884</v>
      </c>
      <c r="D3050" t="s">
        <v>5055</v>
      </c>
      <c r="E3050" t="s">
        <v>5055</v>
      </c>
      <c r="F3050" t="s">
        <v>17738</v>
      </c>
      <c r="G3050" t="s">
        <v>12802</v>
      </c>
      <c r="H3050" t="s">
        <v>5055</v>
      </c>
      <c r="I3050" t="s">
        <v>14519</v>
      </c>
      <c r="J3050" t="s">
        <v>14492</v>
      </c>
      <c r="K3050" t="s">
        <v>5055</v>
      </c>
      <c r="L3050" t="s">
        <v>5055</v>
      </c>
      <c r="M3050" t="s">
        <v>5055</v>
      </c>
      <c r="N3050" t="s">
        <v>21220</v>
      </c>
      <c r="O3050" t="s">
        <v>5055</v>
      </c>
      <c r="P3050" t="s">
        <v>5055</v>
      </c>
      <c r="S3050" t="s">
        <v>23972</v>
      </c>
      <c r="T3050" t="s">
        <v>24252</v>
      </c>
      <c r="U3050" t="s">
        <v>23984</v>
      </c>
      <c r="V3050">
        <v>4.0999999999999996</v>
      </c>
    </row>
    <row r="3051" spans="1:22" x14ac:dyDescent="0.35">
      <c r="A3051" t="s">
        <v>6868</v>
      </c>
      <c r="B3051" t="s">
        <v>21221</v>
      </c>
      <c r="C3051" t="s">
        <v>6884</v>
      </c>
      <c r="D3051" t="s">
        <v>5055</v>
      </c>
      <c r="E3051" t="s">
        <v>5055</v>
      </c>
      <c r="F3051" t="s">
        <v>17738</v>
      </c>
      <c r="G3051" t="s">
        <v>12802</v>
      </c>
      <c r="H3051" t="s">
        <v>5055</v>
      </c>
      <c r="I3051" t="s">
        <v>14519</v>
      </c>
      <c r="J3051" t="s">
        <v>14492</v>
      </c>
      <c r="K3051" t="s">
        <v>5055</v>
      </c>
      <c r="L3051" t="s">
        <v>5055</v>
      </c>
      <c r="M3051" t="s">
        <v>5055</v>
      </c>
      <c r="N3051" t="s">
        <v>21221</v>
      </c>
      <c r="O3051" t="s">
        <v>5055</v>
      </c>
      <c r="P3051" t="s">
        <v>5055</v>
      </c>
      <c r="S3051" t="s">
        <v>23972</v>
      </c>
      <c r="T3051" t="s">
        <v>24252</v>
      </c>
      <c r="U3051" t="s">
        <v>23984</v>
      </c>
      <c r="V3051">
        <v>4.0999999999999996</v>
      </c>
    </row>
    <row r="3052" spans="1:22" x14ac:dyDescent="0.35">
      <c r="A3052" t="s">
        <v>6868</v>
      </c>
      <c r="B3052" t="s">
        <v>21222</v>
      </c>
      <c r="C3052" t="s">
        <v>6884</v>
      </c>
      <c r="D3052" t="s">
        <v>5055</v>
      </c>
      <c r="E3052" t="s">
        <v>5055</v>
      </c>
      <c r="F3052" t="s">
        <v>17738</v>
      </c>
      <c r="G3052" t="s">
        <v>12802</v>
      </c>
      <c r="H3052" t="s">
        <v>5055</v>
      </c>
      <c r="I3052" t="s">
        <v>14519</v>
      </c>
      <c r="J3052" t="s">
        <v>14492</v>
      </c>
      <c r="K3052" t="s">
        <v>5055</v>
      </c>
      <c r="L3052" t="s">
        <v>5055</v>
      </c>
      <c r="M3052" t="s">
        <v>5055</v>
      </c>
      <c r="N3052" t="s">
        <v>21222</v>
      </c>
      <c r="O3052" t="s">
        <v>5055</v>
      </c>
      <c r="P3052" t="s">
        <v>5055</v>
      </c>
      <c r="S3052" t="s">
        <v>23972</v>
      </c>
      <c r="T3052" t="s">
        <v>24252</v>
      </c>
      <c r="U3052" t="s">
        <v>23984</v>
      </c>
      <c r="V3052">
        <v>4.0999999999999996</v>
      </c>
    </row>
    <row r="3053" spans="1:22" x14ac:dyDescent="0.35">
      <c r="A3053" t="s">
        <v>6868</v>
      </c>
      <c r="B3053" t="s">
        <v>21223</v>
      </c>
      <c r="C3053" t="s">
        <v>6884</v>
      </c>
      <c r="D3053" t="s">
        <v>5055</v>
      </c>
      <c r="E3053" t="s">
        <v>5055</v>
      </c>
      <c r="F3053" t="s">
        <v>17738</v>
      </c>
      <c r="G3053" t="s">
        <v>12802</v>
      </c>
      <c r="H3053" t="s">
        <v>5055</v>
      </c>
      <c r="I3053" t="s">
        <v>14519</v>
      </c>
      <c r="J3053" t="s">
        <v>14492</v>
      </c>
      <c r="K3053" t="s">
        <v>5055</v>
      </c>
      <c r="L3053" t="s">
        <v>5055</v>
      </c>
      <c r="M3053" t="s">
        <v>5055</v>
      </c>
      <c r="N3053" t="s">
        <v>21223</v>
      </c>
      <c r="O3053" t="s">
        <v>5055</v>
      </c>
      <c r="P3053" t="s">
        <v>5055</v>
      </c>
      <c r="S3053" t="s">
        <v>23972</v>
      </c>
      <c r="T3053" t="s">
        <v>24252</v>
      </c>
      <c r="U3053" t="s">
        <v>23984</v>
      </c>
      <c r="V3053">
        <v>4.0999999999999996</v>
      </c>
    </row>
    <row r="3054" spans="1:22" x14ac:dyDescent="0.35">
      <c r="A3054" t="s">
        <v>6868</v>
      </c>
      <c r="B3054" t="s">
        <v>21224</v>
      </c>
      <c r="C3054" t="s">
        <v>6884</v>
      </c>
      <c r="D3054" t="s">
        <v>5055</v>
      </c>
      <c r="E3054" t="s">
        <v>5055</v>
      </c>
      <c r="F3054" t="s">
        <v>17738</v>
      </c>
      <c r="G3054" t="s">
        <v>12802</v>
      </c>
      <c r="H3054" t="s">
        <v>5055</v>
      </c>
      <c r="I3054" t="s">
        <v>14519</v>
      </c>
      <c r="J3054" t="s">
        <v>14492</v>
      </c>
      <c r="K3054" t="s">
        <v>5055</v>
      </c>
      <c r="L3054" t="s">
        <v>5055</v>
      </c>
      <c r="M3054" t="s">
        <v>5055</v>
      </c>
      <c r="N3054" t="s">
        <v>21224</v>
      </c>
      <c r="O3054" t="s">
        <v>5055</v>
      </c>
      <c r="P3054" t="s">
        <v>5055</v>
      </c>
      <c r="S3054" t="s">
        <v>23972</v>
      </c>
      <c r="T3054" t="s">
        <v>24252</v>
      </c>
      <c r="U3054" t="s">
        <v>23984</v>
      </c>
      <c r="V3054">
        <v>4.0999999999999996</v>
      </c>
    </row>
    <row r="3055" spans="1:22" x14ac:dyDescent="0.35">
      <c r="A3055" t="s">
        <v>6868</v>
      </c>
      <c r="B3055" t="s">
        <v>21225</v>
      </c>
      <c r="C3055" t="s">
        <v>6884</v>
      </c>
      <c r="D3055" t="s">
        <v>5055</v>
      </c>
      <c r="E3055" t="s">
        <v>5055</v>
      </c>
      <c r="F3055" t="s">
        <v>17738</v>
      </c>
      <c r="G3055" t="s">
        <v>12802</v>
      </c>
      <c r="H3055" t="s">
        <v>5055</v>
      </c>
      <c r="I3055" t="s">
        <v>14519</v>
      </c>
      <c r="J3055" t="s">
        <v>14492</v>
      </c>
      <c r="K3055" t="s">
        <v>5055</v>
      </c>
      <c r="L3055" t="s">
        <v>5055</v>
      </c>
      <c r="M3055" t="s">
        <v>5055</v>
      </c>
      <c r="N3055" t="s">
        <v>21225</v>
      </c>
      <c r="O3055" t="s">
        <v>5055</v>
      </c>
      <c r="P3055" t="s">
        <v>5055</v>
      </c>
      <c r="S3055" t="s">
        <v>23972</v>
      </c>
      <c r="T3055" t="s">
        <v>24252</v>
      </c>
      <c r="U3055" t="s">
        <v>23984</v>
      </c>
      <c r="V3055">
        <v>4.0999999999999996</v>
      </c>
    </row>
    <row r="3056" spans="1:22" x14ac:dyDescent="0.35">
      <c r="A3056" t="s">
        <v>6868</v>
      </c>
      <c r="B3056" t="s">
        <v>21226</v>
      </c>
      <c r="C3056" t="s">
        <v>6884</v>
      </c>
      <c r="D3056" t="s">
        <v>5055</v>
      </c>
      <c r="E3056" t="s">
        <v>5055</v>
      </c>
      <c r="F3056" t="s">
        <v>17738</v>
      </c>
      <c r="G3056" t="s">
        <v>12802</v>
      </c>
      <c r="H3056" t="s">
        <v>5055</v>
      </c>
      <c r="I3056" t="s">
        <v>14519</v>
      </c>
      <c r="J3056" t="s">
        <v>14492</v>
      </c>
      <c r="K3056" t="s">
        <v>5055</v>
      </c>
      <c r="L3056" t="s">
        <v>5055</v>
      </c>
      <c r="M3056" t="s">
        <v>5055</v>
      </c>
      <c r="N3056" t="s">
        <v>21226</v>
      </c>
      <c r="O3056" t="s">
        <v>5055</v>
      </c>
      <c r="P3056" t="s">
        <v>5055</v>
      </c>
      <c r="S3056" t="s">
        <v>23972</v>
      </c>
      <c r="T3056" t="s">
        <v>24252</v>
      </c>
      <c r="U3056" t="s">
        <v>23984</v>
      </c>
      <c r="V3056">
        <v>4.0999999999999996</v>
      </c>
    </row>
    <row r="3057" spans="1:22" x14ac:dyDescent="0.35">
      <c r="A3057" t="s">
        <v>6868</v>
      </c>
      <c r="B3057" t="s">
        <v>21227</v>
      </c>
      <c r="C3057" t="s">
        <v>6884</v>
      </c>
      <c r="D3057" t="s">
        <v>5055</v>
      </c>
      <c r="E3057" t="s">
        <v>5055</v>
      </c>
      <c r="F3057" t="s">
        <v>17738</v>
      </c>
      <c r="G3057" t="s">
        <v>12802</v>
      </c>
      <c r="H3057" t="s">
        <v>5055</v>
      </c>
      <c r="I3057" t="s">
        <v>14519</v>
      </c>
      <c r="J3057" t="s">
        <v>14492</v>
      </c>
      <c r="K3057" t="s">
        <v>5055</v>
      </c>
      <c r="L3057" t="s">
        <v>5055</v>
      </c>
      <c r="M3057" t="s">
        <v>5055</v>
      </c>
      <c r="N3057" t="s">
        <v>21227</v>
      </c>
      <c r="O3057" t="s">
        <v>5055</v>
      </c>
      <c r="P3057" t="s">
        <v>5055</v>
      </c>
      <c r="S3057" t="s">
        <v>23972</v>
      </c>
      <c r="T3057" t="s">
        <v>24252</v>
      </c>
      <c r="U3057" t="s">
        <v>23984</v>
      </c>
      <c r="V3057">
        <v>4.0999999999999996</v>
      </c>
    </row>
    <row r="3058" spans="1:22" x14ac:dyDescent="0.35">
      <c r="A3058" t="s">
        <v>6868</v>
      </c>
      <c r="B3058" t="s">
        <v>21228</v>
      </c>
      <c r="C3058" t="s">
        <v>6884</v>
      </c>
      <c r="D3058" t="s">
        <v>5055</v>
      </c>
      <c r="E3058" t="s">
        <v>5055</v>
      </c>
      <c r="F3058" t="s">
        <v>17723</v>
      </c>
      <c r="G3058" t="s">
        <v>12802</v>
      </c>
      <c r="H3058" t="s">
        <v>5055</v>
      </c>
      <c r="I3058" t="s">
        <v>5055</v>
      </c>
      <c r="J3058" t="s">
        <v>5055</v>
      </c>
      <c r="K3058" t="s">
        <v>5055</v>
      </c>
      <c r="L3058" t="s">
        <v>5055</v>
      </c>
      <c r="M3058" t="s">
        <v>5055</v>
      </c>
      <c r="N3058" t="s">
        <v>21229</v>
      </c>
      <c r="O3058" t="s">
        <v>5055</v>
      </c>
      <c r="P3058" t="s">
        <v>5055</v>
      </c>
      <c r="S3058" t="s">
        <v>23972</v>
      </c>
      <c r="T3058" t="s">
        <v>24252</v>
      </c>
      <c r="U3058" t="s">
        <v>23984</v>
      </c>
      <c r="V3058">
        <v>4.0999999999999996</v>
      </c>
    </row>
    <row r="3059" spans="1:22" x14ac:dyDescent="0.35">
      <c r="A3059" t="s">
        <v>6868</v>
      </c>
      <c r="B3059" t="s">
        <v>21230</v>
      </c>
      <c r="C3059" t="s">
        <v>6884</v>
      </c>
      <c r="D3059" t="s">
        <v>5055</v>
      </c>
      <c r="E3059" t="s">
        <v>5055</v>
      </c>
      <c r="F3059" t="s">
        <v>17723</v>
      </c>
      <c r="G3059" t="s">
        <v>12802</v>
      </c>
      <c r="H3059" t="s">
        <v>5055</v>
      </c>
      <c r="I3059" t="s">
        <v>5055</v>
      </c>
      <c r="J3059" t="s">
        <v>5055</v>
      </c>
      <c r="K3059" t="s">
        <v>5055</v>
      </c>
      <c r="L3059" t="s">
        <v>5055</v>
      </c>
      <c r="M3059" t="s">
        <v>5055</v>
      </c>
      <c r="N3059" t="s">
        <v>21231</v>
      </c>
      <c r="O3059" t="s">
        <v>5055</v>
      </c>
      <c r="P3059" t="s">
        <v>5055</v>
      </c>
      <c r="S3059" t="s">
        <v>23972</v>
      </c>
      <c r="T3059" t="s">
        <v>24252</v>
      </c>
      <c r="U3059" t="s">
        <v>23984</v>
      </c>
      <c r="V3059">
        <v>4.0999999999999996</v>
      </c>
    </row>
    <row r="3060" spans="1:22" x14ac:dyDescent="0.35">
      <c r="A3060" t="s">
        <v>6868</v>
      </c>
      <c r="B3060" t="s">
        <v>21232</v>
      </c>
      <c r="C3060" t="s">
        <v>6884</v>
      </c>
      <c r="D3060" t="s">
        <v>5055</v>
      </c>
      <c r="E3060" t="s">
        <v>5055</v>
      </c>
      <c r="F3060" t="s">
        <v>17723</v>
      </c>
      <c r="G3060" t="s">
        <v>12802</v>
      </c>
      <c r="H3060" t="s">
        <v>5055</v>
      </c>
      <c r="I3060" t="s">
        <v>5055</v>
      </c>
      <c r="J3060" t="s">
        <v>5055</v>
      </c>
      <c r="K3060" t="s">
        <v>5055</v>
      </c>
      <c r="L3060" t="s">
        <v>5055</v>
      </c>
      <c r="M3060" t="s">
        <v>5055</v>
      </c>
      <c r="N3060" t="s">
        <v>21231</v>
      </c>
      <c r="O3060" t="s">
        <v>5055</v>
      </c>
      <c r="P3060" t="s">
        <v>5055</v>
      </c>
      <c r="S3060" t="s">
        <v>23972</v>
      </c>
      <c r="T3060" t="s">
        <v>24252</v>
      </c>
      <c r="U3060" t="s">
        <v>23984</v>
      </c>
      <c r="V3060">
        <v>4.0999999999999996</v>
      </c>
    </row>
    <row r="3061" spans="1:22" x14ac:dyDescent="0.35">
      <c r="A3061" t="s">
        <v>6868</v>
      </c>
      <c r="B3061" t="s">
        <v>21233</v>
      </c>
      <c r="C3061" t="s">
        <v>6884</v>
      </c>
      <c r="D3061" t="s">
        <v>5055</v>
      </c>
      <c r="E3061" t="s">
        <v>5055</v>
      </c>
      <c r="F3061" t="s">
        <v>17723</v>
      </c>
      <c r="G3061" t="s">
        <v>12802</v>
      </c>
      <c r="H3061" t="s">
        <v>5055</v>
      </c>
      <c r="I3061" t="s">
        <v>5055</v>
      </c>
      <c r="J3061" t="s">
        <v>5055</v>
      </c>
      <c r="K3061" t="s">
        <v>5055</v>
      </c>
      <c r="L3061" t="s">
        <v>5055</v>
      </c>
      <c r="M3061" t="s">
        <v>5055</v>
      </c>
      <c r="N3061" t="s">
        <v>21234</v>
      </c>
      <c r="O3061" t="s">
        <v>5055</v>
      </c>
      <c r="P3061" t="s">
        <v>5055</v>
      </c>
      <c r="S3061" t="s">
        <v>23972</v>
      </c>
      <c r="T3061" t="s">
        <v>24252</v>
      </c>
      <c r="U3061" t="s">
        <v>23984</v>
      </c>
      <c r="V3061">
        <v>4.0999999999999996</v>
      </c>
    </row>
    <row r="3062" spans="1:22" x14ac:dyDescent="0.35">
      <c r="A3062" t="s">
        <v>6868</v>
      </c>
      <c r="B3062" t="s">
        <v>21235</v>
      </c>
      <c r="C3062" t="s">
        <v>6884</v>
      </c>
      <c r="D3062" t="s">
        <v>5055</v>
      </c>
      <c r="E3062" t="s">
        <v>5055</v>
      </c>
      <c r="F3062" t="s">
        <v>17738</v>
      </c>
      <c r="G3062" t="s">
        <v>12802</v>
      </c>
      <c r="H3062" t="s">
        <v>5055</v>
      </c>
      <c r="I3062" t="s">
        <v>14519</v>
      </c>
      <c r="J3062" t="s">
        <v>14492</v>
      </c>
      <c r="K3062" t="s">
        <v>5055</v>
      </c>
      <c r="L3062" t="s">
        <v>5055</v>
      </c>
      <c r="M3062" t="s">
        <v>5055</v>
      </c>
      <c r="N3062" t="s">
        <v>21235</v>
      </c>
      <c r="O3062" t="s">
        <v>5055</v>
      </c>
      <c r="P3062" t="s">
        <v>5055</v>
      </c>
      <c r="S3062" t="s">
        <v>23972</v>
      </c>
      <c r="T3062" t="s">
        <v>24252</v>
      </c>
      <c r="U3062" t="s">
        <v>23984</v>
      </c>
      <c r="V3062">
        <v>4.0999999999999996</v>
      </c>
    </row>
    <row r="3063" spans="1:22" x14ac:dyDescent="0.35">
      <c r="A3063" t="s">
        <v>6868</v>
      </c>
      <c r="B3063" t="s">
        <v>21236</v>
      </c>
      <c r="C3063" t="s">
        <v>6884</v>
      </c>
      <c r="D3063" t="s">
        <v>5055</v>
      </c>
      <c r="E3063" t="s">
        <v>5055</v>
      </c>
      <c r="F3063" t="s">
        <v>17723</v>
      </c>
      <c r="G3063" t="s">
        <v>12802</v>
      </c>
      <c r="H3063" t="s">
        <v>5055</v>
      </c>
      <c r="I3063" t="s">
        <v>14513</v>
      </c>
      <c r="J3063" t="s">
        <v>5055</v>
      </c>
      <c r="K3063" t="s">
        <v>5055</v>
      </c>
      <c r="L3063" t="s">
        <v>5055</v>
      </c>
      <c r="M3063" t="s">
        <v>5055</v>
      </c>
      <c r="N3063" t="s">
        <v>21236</v>
      </c>
      <c r="O3063" t="s">
        <v>5055</v>
      </c>
      <c r="P3063" t="s">
        <v>5055</v>
      </c>
      <c r="S3063" t="s">
        <v>23972</v>
      </c>
      <c r="T3063" t="s">
        <v>24252</v>
      </c>
      <c r="U3063" t="s">
        <v>23984</v>
      </c>
      <c r="V3063">
        <v>4.0999999999999996</v>
      </c>
    </row>
    <row r="3064" spans="1:22" x14ac:dyDescent="0.35">
      <c r="A3064" t="s">
        <v>6868</v>
      </c>
      <c r="B3064" t="s">
        <v>21237</v>
      </c>
      <c r="C3064" t="s">
        <v>6884</v>
      </c>
      <c r="D3064" t="s">
        <v>5055</v>
      </c>
      <c r="E3064" t="s">
        <v>5055</v>
      </c>
      <c r="F3064" t="s">
        <v>17723</v>
      </c>
      <c r="G3064" t="s">
        <v>12802</v>
      </c>
      <c r="H3064" t="s">
        <v>5055</v>
      </c>
      <c r="I3064" t="s">
        <v>14519</v>
      </c>
      <c r="J3064" t="s">
        <v>5055</v>
      </c>
      <c r="K3064" t="s">
        <v>5055</v>
      </c>
      <c r="L3064" t="s">
        <v>5055</v>
      </c>
      <c r="M3064" t="s">
        <v>5055</v>
      </c>
      <c r="N3064" t="s">
        <v>21237</v>
      </c>
      <c r="O3064" t="s">
        <v>5055</v>
      </c>
      <c r="P3064" t="s">
        <v>5055</v>
      </c>
      <c r="S3064" t="s">
        <v>23972</v>
      </c>
      <c r="T3064" t="s">
        <v>24252</v>
      </c>
      <c r="U3064" t="s">
        <v>23984</v>
      </c>
      <c r="V3064">
        <v>4.0999999999999996</v>
      </c>
    </row>
    <row r="3065" spans="1:22" x14ac:dyDescent="0.35">
      <c r="A3065" t="s">
        <v>6868</v>
      </c>
      <c r="B3065" t="s">
        <v>21238</v>
      </c>
      <c r="C3065" t="s">
        <v>6884</v>
      </c>
      <c r="D3065" t="s">
        <v>5055</v>
      </c>
      <c r="E3065" t="s">
        <v>5055</v>
      </c>
      <c r="F3065" t="s">
        <v>17723</v>
      </c>
      <c r="G3065" t="s">
        <v>12802</v>
      </c>
      <c r="H3065" t="s">
        <v>5055</v>
      </c>
      <c r="I3065" t="s">
        <v>14519</v>
      </c>
      <c r="J3065" t="s">
        <v>5055</v>
      </c>
      <c r="K3065" t="s">
        <v>5055</v>
      </c>
      <c r="L3065" t="s">
        <v>5055</v>
      </c>
      <c r="M3065" t="s">
        <v>5055</v>
      </c>
      <c r="N3065" t="s">
        <v>21238</v>
      </c>
      <c r="O3065" t="s">
        <v>5055</v>
      </c>
      <c r="P3065" t="s">
        <v>5055</v>
      </c>
      <c r="S3065" t="s">
        <v>23972</v>
      </c>
      <c r="T3065" t="s">
        <v>24252</v>
      </c>
      <c r="U3065" t="s">
        <v>23984</v>
      </c>
      <c r="V3065">
        <v>4.0999999999999996</v>
      </c>
    </row>
    <row r="3066" spans="1:22" x14ac:dyDescent="0.35">
      <c r="A3066" t="s">
        <v>6868</v>
      </c>
      <c r="B3066" t="s">
        <v>21239</v>
      </c>
      <c r="C3066" t="s">
        <v>6884</v>
      </c>
      <c r="D3066" t="s">
        <v>5055</v>
      </c>
      <c r="E3066" t="s">
        <v>5055</v>
      </c>
      <c r="F3066" t="s">
        <v>17723</v>
      </c>
      <c r="G3066" t="s">
        <v>12802</v>
      </c>
      <c r="H3066" t="s">
        <v>5055</v>
      </c>
      <c r="I3066" t="s">
        <v>5055</v>
      </c>
      <c r="J3066" t="s">
        <v>5055</v>
      </c>
      <c r="K3066" t="s">
        <v>5055</v>
      </c>
      <c r="L3066" t="s">
        <v>5055</v>
      </c>
      <c r="M3066" t="s">
        <v>5055</v>
      </c>
      <c r="N3066" t="s">
        <v>21239</v>
      </c>
      <c r="O3066" t="s">
        <v>5055</v>
      </c>
      <c r="P3066" t="s">
        <v>5055</v>
      </c>
      <c r="S3066" t="s">
        <v>23972</v>
      </c>
      <c r="T3066" t="s">
        <v>24252</v>
      </c>
      <c r="U3066" t="s">
        <v>23984</v>
      </c>
      <c r="V3066">
        <v>4.0999999999999996</v>
      </c>
    </row>
    <row r="3067" spans="1:22" x14ac:dyDescent="0.35">
      <c r="A3067" t="s">
        <v>6868</v>
      </c>
      <c r="B3067" t="s">
        <v>21240</v>
      </c>
      <c r="C3067" t="s">
        <v>6884</v>
      </c>
      <c r="D3067" t="s">
        <v>5055</v>
      </c>
      <c r="E3067" t="s">
        <v>5055</v>
      </c>
      <c r="F3067" t="s">
        <v>17723</v>
      </c>
      <c r="G3067" t="s">
        <v>12802</v>
      </c>
      <c r="H3067" t="s">
        <v>5055</v>
      </c>
      <c r="I3067" t="s">
        <v>5055</v>
      </c>
      <c r="J3067" t="s">
        <v>5055</v>
      </c>
      <c r="K3067" t="s">
        <v>5055</v>
      </c>
      <c r="L3067" t="s">
        <v>5055</v>
      </c>
      <c r="M3067" t="s">
        <v>5055</v>
      </c>
      <c r="N3067" t="s">
        <v>21240</v>
      </c>
      <c r="O3067" t="s">
        <v>5055</v>
      </c>
      <c r="P3067" t="s">
        <v>5055</v>
      </c>
      <c r="S3067" t="s">
        <v>23972</v>
      </c>
      <c r="T3067" t="s">
        <v>24252</v>
      </c>
      <c r="U3067" t="s">
        <v>23984</v>
      </c>
      <c r="V3067">
        <v>4.0999999999999996</v>
      </c>
    </row>
    <row r="3068" spans="1:22" ht="16.5" customHeight="1" x14ac:dyDescent="0.45">
      <c r="A3068" t="s">
        <v>21241</v>
      </c>
      <c r="B3068" t="s">
        <v>21242</v>
      </c>
      <c r="C3068" t="s">
        <v>23715</v>
      </c>
      <c r="D3068" t="s">
        <v>5055</v>
      </c>
      <c r="E3068" t="s">
        <v>5055</v>
      </c>
      <c r="F3068" t="s">
        <v>17723</v>
      </c>
      <c r="G3068" t="s">
        <v>12802</v>
      </c>
      <c r="H3068" t="s">
        <v>5055</v>
      </c>
      <c r="I3068" t="s">
        <v>5055</v>
      </c>
      <c r="J3068" t="s">
        <v>5055</v>
      </c>
      <c r="K3068" t="s">
        <v>5055</v>
      </c>
      <c r="L3068" t="s">
        <v>5055</v>
      </c>
      <c r="M3068" t="s">
        <v>5055</v>
      </c>
      <c r="N3068" t="s">
        <v>21243</v>
      </c>
      <c r="O3068" t="s">
        <v>5055</v>
      </c>
      <c r="P3068" t="s">
        <v>5055</v>
      </c>
      <c r="S3068" t="s">
        <v>23971</v>
      </c>
      <c r="T3068" s="50" t="s">
        <v>23993</v>
      </c>
      <c r="U3068" s="50" t="s">
        <v>23990</v>
      </c>
    </row>
    <row r="3069" spans="1:22" x14ac:dyDescent="0.35">
      <c r="A3069" t="s">
        <v>21244</v>
      </c>
      <c r="B3069" t="s">
        <v>21245</v>
      </c>
      <c r="C3069" t="s">
        <v>23960</v>
      </c>
      <c r="D3069" t="s">
        <v>5055</v>
      </c>
      <c r="E3069" t="s">
        <v>5055</v>
      </c>
      <c r="F3069" t="s">
        <v>12813</v>
      </c>
      <c r="G3069" t="s">
        <v>12811</v>
      </c>
      <c r="H3069" t="s">
        <v>5055</v>
      </c>
      <c r="I3069" t="s">
        <v>5055</v>
      </c>
      <c r="J3069" t="s">
        <v>5055</v>
      </c>
      <c r="K3069" t="s">
        <v>5055</v>
      </c>
      <c r="L3069" t="s">
        <v>5055</v>
      </c>
      <c r="M3069" t="s">
        <v>5055</v>
      </c>
      <c r="N3069" t="s">
        <v>21246</v>
      </c>
      <c r="O3069" t="s">
        <v>5055</v>
      </c>
      <c r="P3069" t="s">
        <v>5055</v>
      </c>
    </row>
    <row r="3070" spans="1:22" ht="16.5" customHeight="1" x14ac:dyDescent="0.45">
      <c r="A3070" t="s">
        <v>21247</v>
      </c>
      <c r="B3070" t="s">
        <v>21248</v>
      </c>
      <c r="C3070" t="s">
        <v>23959</v>
      </c>
      <c r="D3070" t="s">
        <v>5055</v>
      </c>
      <c r="E3070" t="s">
        <v>5055</v>
      </c>
      <c r="F3070" t="s">
        <v>12813</v>
      </c>
      <c r="G3070" t="s">
        <v>12802</v>
      </c>
      <c r="H3070" t="s">
        <v>5055</v>
      </c>
      <c r="I3070" t="s">
        <v>14521</v>
      </c>
      <c r="J3070" t="s">
        <v>5055</v>
      </c>
      <c r="K3070" t="s">
        <v>5055</v>
      </c>
      <c r="L3070" t="s">
        <v>5055</v>
      </c>
      <c r="M3070" t="s">
        <v>5055</v>
      </c>
      <c r="N3070" t="s">
        <v>21248</v>
      </c>
      <c r="O3070" t="s">
        <v>5055</v>
      </c>
      <c r="P3070" t="s">
        <v>5055</v>
      </c>
      <c r="S3070" t="s">
        <v>23971</v>
      </c>
      <c r="T3070" s="50" t="s">
        <v>23974</v>
      </c>
      <c r="U3070" s="50" t="s">
        <v>23990</v>
      </c>
    </row>
    <row r="3071" spans="1:22" x14ac:dyDescent="0.35">
      <c r="A3071" t="s">
        <v>21249</v>
      </c>
      <c r="B3071" t="s">
        <v>21250</v>
      </c>
      <c r="C3071" t="s">
        <v>23961</v>
      </c>
      <c r="D3071" t="s">
        <v>5055</v>
      </c>
      <c r="E3071" t="s">
        <v>5055</v>
      </c>
      <c r="F3071" t="s">
        <v>17723</v>
      </c>
      <c r="G3071" t="s">
        <v>12802</v>
      </c>
      <c r="H3071" t="s">
        <v>5055</v>
      </c>
      <c r="I3071" t="s">
        <v>10871</v>
      </c>
      <c r="J3071" t="s">
        <v>5055</v>
      </c>
      <c r="K3071" t="s">
        <v>5055</v>
      </c>
      <c r="L3071" t="s">
        <v>5055</v>
      </c>
      <c r="M3071" t="s">
        <v>5055</v>
      </c>
      <c r="N3071" t="s">
        <v>21251</v>
      </c>
      <c r="O3071" t="s">
        <v>5055</v>
      </c>
      <c r="P3071" t="s">
        <v>5055</v>
      </c>
      <c r="S3071" t="s">
        <v>23968</v>
      </c>
      <c r="T3071" t="s">
        <v>24212</v>
      </c>
      <c r="U3071" t="s">
        <v>23983</v>
      </c>
    </row>
    <row r="3072" spans="1:22" x14ac:dyDescent="0.35">
      <c r="A3072" t="s">
        <v>10377</v>
      </c>
      <c r="B3072" t="s">
        <v>21252</v>
      </c>
      <c r="C3072" t="s">
        <v>10377</v>
      </c>
      <c r="D3072" t="s">
        <v>5055</v>
      </c>
      <c r="E3072" t="s">
        <v>5055</v>
      </c>
      <c r="F3072" t="s">
        <v>17723</v>
      </c>
      <c r="G3072" t="s">
        <v>12802</v>
      </c>
      <c r="H3072" t="s">
        <v>5055</v>
      </c>
      <c r="I3072" t="s">
        <v>5055</v>
      </c>
      <c r="J3072" t="s">
        <v>5055</v>
      </c>
      <c r="K3072" t="s">
        <v>5055</v>
      </c>
      <c r="L3072" t="s">
        <v>5055</v>
      </c>
      <c r="M3072" t="s">
        <v>5055</v>
      </c>
      <c r="N3072" t="s">
        <v>21253</v>
      </c>
      <c r="O3072" t="s">
        <v>5055</v>
      </c>
      <c r="P3072" t="s">
        <v>5055</v>
      </c>
    </row>
    <row r="3073" spans="1:22" x14ac:dyDescent="0.35">
      <c r="A3073" t="s">
        <v>21254</v>
      </c>
      <c r="B3073" t="s">
        <v>21255</v>
      </c>
      <c r="C3073" t="s">
        <v>22269</v>
      </c>
      <c r="D3073" t="s">
        <v>5055</v>
      </c>
      <c r="E3073" t="s">
        <v>5055</v>
      </c>
      <c r="F3073" t="s">
        <v>17723</v>
      </c>
      <c r="G3073" t="s">
        <v>12802</v>
      </c>
      <c r="H3073" t="s">
        <v>5055</v>
      </c>
      <c r="I3073" t="s">
        <v>14519</v>
      </c>
      <c r="J3073" t="s">
        <v>5055</v>
      </c>
      <c r="K3073" t="s">
        <v>5055</v>
      </c>
      <c r="L3073" t="s">
        <v>5055</v>
      </c>
      <c r="M3073" t="s">
        <v>5055</v>
      </c>
      <c r="N3073" t="s">
        <v>21255</v>
      </c>
      <c r="O3073" t="s">
        <v>5055</v>
      </c>
      <c r="P3073" t="s">
        <v>5055</v>
      </c>
      <c r="S3073" t="s">
        <v>24263</v>
      </c>
      <c r="T3073" t="s">
        <v>24006</v>
      </c>
      <c r="U3073" t="s">
        <v>24007</v>
      </c>
      <c r="V3073" t="s">
        <v>24243</v>
      </c>
    </row>
    <row r="3074" spans="1:22" x14ac:dyDescent="0.35">
      <c r="A3074" t="s">
        <v>7464</v>
      </c>
      <c r="B3074" t="s">
        <v>21256</v>
      </c>
      <c r="C3074" t="s">
        <v>11992</v>
      </c>
      <c r="D3074" t="s">
        <v>5055</v>
      </c>
      <c r="E3074" t="s">
        <v>5055</v>
      </c>
      <c r="F3074" t="s">
        <v>17723</v>
      </c>
      <c r="G3074" t="s">
        <v>12802</v>
      </c>
      <c r="H3074" t="s">
        <v>5055</v>
      </c>
      <c r="I3074" t="s">
        <v>14519</v>
      </c>
      <c r="J3074" t="s">
        <v>5055</v>
      </c>
      <c r="K3074" t="s">
        <v>5055</v>
      </c>
      <c r="L3074" t="s">
        <v>5055</v>
      </c>
      <c r="M3074" t="s">
        <v>5055</v>
      </c>
      <c r="N3074" t="s">
        <v>21256</v>
      </c>
      <c r="O3074" t="s">
        <v>5055</v>
      </c>
      <c r="P3074" t="s">
        <v>5055</v>
      </c>
      <c r="S3074" t="s">
        <v>23966</v>
      </c>
      <c r="T3074" t="s">
        <v>23989</v>
      </c>
      <c r="U3074" t="s">
        <v>23989</v>
      </c>
      <c r="V3074" t="s">
        <v>24241</v>
      </c>
    </row>
    <row r="3075" spans="1:22" ht="14.15" customHeight="1" x14ac:dyDescent="0.35">
      <c r="A3075" t="s">
        <v>7464</v>
      </c>
      <c r="B3075" t="s">
        <v>21257</v>
      </c>
      <c r="C3075" t="s">
        <v>11992</v>
      </c>
      <c r="D3075" t="s">
        <v>5055</v>
      </c>
      <c r="E3075" t="s">
        <v>5055</v>
      </c>
      <c r="F3075" t="s">
        <v>17723</v>
      </c>
      <c r="G3075" t="s">
        <v>12802</v>
      </c>
      <c r="H3075" t="s">
        <v>5055</v>
      </c>
      <c r="I3075" t="s">
        <v>5055</v>
      </c>
      <c r="J3075" t="s">
        <v>5055</v>
      </c>
      <c r="K3075" t="s">
        <v>5055</v>
      </c>
      <c r="L3075" t="s">
        <v>5055</v>
      </c>
      <c r="M3075" t="s">
        <v>5055</v>
      </c>
      <c r="N3075" t="s">
        <v>21257</v>
      </c>
      <c r="O3075" t="s">
        <v>5055</v>
      </c>
      <c r="P3075" t="s">
        <v>5055</v>
      </c>
      <c r="S3075" t="s">
        <v>23966</v>
      </c>
      <c r="T3075" t="s">
        <v>23989</v>
      </c>
      <c r="U3075" t="s">
        <v>23989</v>
      </c>
      <c r="V3075">
        <v>8.1</v>
      </c>
    </row>
    <row r="3076" spans="1:22" x14ac:dyDescent="0.35">
      <c r="A3076" t="s">
        <v>7464</v>
      </c>
      <c r="B3076" t="s">
        <v>21258</v>
      </c>
      <c r="C3076" t="s">
        <v>11992</v>
      </c>
      <c r="D3076" t="s">
        <v>5055</v>
      </c>
      <c r="E3076" t="s">
        <v>5055</v>
      </c>
      <c r="F3076" t="s">
        <v>17723</v>
      </c>
      <c r="G3076" t="s">
        <v>12802</v>
      </c>
      <c r="H3076" t="s">
        <v>5055</v>
      </c>
      <c r="I3076" t="s">
        <v>14519</v>
      </c>
      <c r="J3076" t="s">
        <v>5055</v>
      </c>
      <c r="K3076" t="s">
        <v>5055</v>
      </c>
      <c r="L3076" t="s">
        <v>5055</v>
      </c>
      <c r="M3076" t="s">
        <v>5055</v>
      </c>
      <c r="N3076" t="s">
        <v>21258</v>
      </c>
      <c r="O3076" t="s">
        <v>5055</v>
      </c>
      <c r="P3076" t="s">
        <v>5055</v>
      </c>
      <c r="S3076" t="s">
        <v>23966</v>
      </c>
      <c r="T3076" t="s">
        <v>23989</v>
      </c>
      <c r="U3076" t="s">
        <v>23989</v>
      </c>
      <c r="V3076">
        <v>8.1</v>
      </c>
    </row>
    <row r="3077" spans="1:22" x14ac:dyDescent="0.35">
      <c r="A3077" t="s">
        <v>7464</v>
      </c>
      <c r="B3077" t="s">
        <v>21259</v>
      </c>
      <c r="C3077" t="s">
        <v>11992</v>
      </c>
      <c r="D3077" t="s">
        <v>5055</v>
      </c>
      <c r="E3077" t="s">
        <v>5055</v>
      </c>
      <c r="F3077" t="s">
        <v>17723</v>
      </c>
      <c r="G3077" t="s">
        <v>12802</v>
      </c>
      <c r="H3077" t="s">
        <v>5055</v>
      </c>
      <c r="I3077" t="s">
        <v>14519</v>
      </c>
      <c r="J3077" t="s">
        <v>5055</v>
      </c>
      <c r="K3077" t="s">
        <v>5055</v>
      </c>
      <c r="L3077" t="s">
        <v>5055</v>
      </c>
      <c r="M3077" t="s">
        <v>5055</v>
      </c>
      <c r="N3077" t="s">
        <v>21259</v>
      </c>
      <c r="O3077" t="s">
        <v>5055</v>
      </c>
      <c r="P3077" t="s">
        <v>5055</v>
      </c>
      <c r="S3077" t="s">
        <v>23966</v>
      </c>
      <c r="T3077" t="s">
        <v>23989</v>
      </c>
      <c r="U3077" t="s">
        <v>23989</v>
      </c>
      <c r="V3077">
        <v>8.1</v>
      </c>
    </row>
    <row r="3078" spans="1:22" x14ac:dyDescent="0.35">
      <c r="A3078" t="s">
        <v>12006</v>
      </c>
      <c r="B3078" t="s">
        <v>21260</v>
      </c>
      <c r="C3078" t="s">
        <v>7993</v>
      </c>
      <c r="D3078" t="s">
        <v>5055</v>
      </c>
      <c r="E3078" t="s">
        <v>5055</v>
      </c>
      <c r="F3078" t="s">
        <v>17723</v>
      </c>
      <c r="G3078" t="s">
        <v>12802</v>
      </c>
      <c r="H3078" t="s">
        <v>5055</v>
      </c>
      <c r="I3078" t="s">
        <v>14513</v>
      </c>
      <c r="J3078" t="s">
        <v>5055</v>
      </c>
      <c r="K3078" t="s">
        <v>5055</v>
      </c>
      <c r="L3078" t="s">
        <v>5055</v>
      </c>
      <c r="M3078" t="s">
        <v>5055</v>
      </c>
      <c r="N3078" t="s">
        <v>21260</v>
      </c>
      <c r="O3078" t="s">
        <v>5055</v>
      </c>
      <c r="P3078" t="s">
        <v>5055</v>
      </c>
      <c r="S3078" t="s">
        <v>23966</v>
      </c>
      <c r="T3078" t="s">
        <v>23989</v>
      </c>
      <c r="U3078" t="s">
        <v>23989</v>
      </c>
      <c r="V3078">
        <v>8.1</v>
      </c>
    </row>
    <row r="3079" spans="1:22" x14ac:dyDescent="0.35">
      <c r="A3079" t="s">
        <v>12006</v>
      </c>
      <c r="B3079" t="s">
        <v>21261</v>
      </c>
      <c r="C3079" t="s">
        <v>7993</v>
      </c>
      <c r="D3079" t="s">
        <v>5055</v>
      </c>
      <c r="E3079" t="s">
        <v>5055</v>
      </c>
      <c r="F3079" t="s">
        <v>17723</v>
      </c>
      <c r="G3079" t="s">
        <v>12802</v>
      </c>
      <c r="H3079" t="s">
        <v>5055</v>
      </c>
      <c r="I3079" t="s">
        <v>14519</v>
      </c>
      <c r="J3079" t="s">
        <v>5055</v>
      </c>
      <c r="K3079" t="s">
        <v>5055</v>
      </c>
      <c r="L3079" t="s">
        <v>5055</v>
      </c>
      <c r="M3079" t="s">
        <v>5055</v>
      </c>
      <c r="N3079" t="s">
        <v>21261</v>
      </c>
      <c r="O3079" t="s">
        <v>5055</v>
      </c>
      <c r="P3079" t="s">
        <v>5055</v>
      </c>
      <c r="S3079" t="s">
        <v>23966</v>
      </c>
      <c r="T3079" t="s">
        <v>23989</v>
      </c>
      <c r="U3079" t="s">
        <v>23989</v>
      </c>
    </row>
    <row r="3080" spans="1:22" x14ac:dyDescent="0.35">
      <c r="A3080" t="s">
        <v>12006</v>
      </c>
      <c r="B3080" t="s">
        <v>21262</v>
      </c>
      <c r="C3080" t="s">
        <v>7993</v>
      </c>
      <c r="D3080" t="s">
        <v>5055</v>
      </c>
      <c r="E3080" t="s">
        <v>5055</v>
      </c>
      <c r="F3080" t="s">
        <v>17723</v>
      </c>
      <c r="G3080" t="s">
        <v>12802</v>
      </c>
      <c r="H3080" t="s">
        <v>5055</v>
      </c>
      <c r="I3080" t="s">
        <v>14519</v>
      </c>
      <c r="J3080" t="s">
        <v>5055</v>
      </c>
      <c r="K3080" t="s">
        <v>5055</v>
      </c>
      <c r="L3080" t="s">
        <v>5055</v>
      </c>
      <c r="M3080" t="s">
        <v>5055</v>
      </c>
      <c r="N3080" t="s">
        <v>21262</v>
      </c>
      <c r="O3080" t="s">
        <v>5055</v>
      </c>
      <c r="P3080" t="s">
        <v>5055</v>
      </c>
      <c r="S3080" t="s">
        <v>23966</v>
      </c>
      <c r="T3080" t="s">
        <v>23989</v>
      </c>
      <c r="U3080" t="s">
        <v>23989</v>
      </c>
    </row>
    <row r="3081" spans="1:22" x14ac:dyDescent="0.35">
      <c r="A3081" t="s">
        <v>12006</v>
      </c>
      <c r="B3081" t="s">
        <v>21263</v>
      </c>
      <c r="C3081" t="s">
        <v>7993</v>
      </c>
      <c r="D3081" t="s">
        <v>5055</v>
      </c>
      <c r="E3081" t="s">
        <v>5055</v>
      </c>
      <c r="F3081" t="s">
        <v>12813</v>
      </c>
      <c r="G3081" t="s">
        <v>12811</v>
      </c>
      <c r="H3081" t="s">
        <v>5055</v>
      </c>
      <c r="I3081" t="s">
        <v>14521</v>
      </c>
      <c r="J3081" t="s">
        <v>5055</v>
      </c>
      <c r="K3081" t="s">
        <v>5055</v>
      </c>
      <c r="L3081" t="s">
        <v>5055</v>
      </c>
      <c r="M3081">
        <v>305</v>
      </c>
      <c r="N3081" t="s">
        <v>21264</v>
      </c>
      <c r="O3081" t="s">
        <v>5055</v>
      </c>
      <c r="P3081" t="s">
        <v>5055</v>
      </c>
      <c r="S3081" t="s">
        <v>23966</v>
      </c>
      <c r="T3081" t="s">
        <v>23989</v>
      </c>
      <c r="U3081" t="s">
        <v>23989</v>
      </c>
    </row>
    <row r="3082" spans="1:22" x14ac:dyDescent="0.35">
      <c r="A3082" t="s">
        <v>12006</v>
      </c>
      <c r="B3082" t="s">
        <v>21265</v>
      </c>
      <c r="C3082" t="s">
        <v>7993</v>
      </c>
      <c r="D3082" t="s">
        <v>5055</v>
      </c>
      <c r="E3082" t="s">
        <v>5055</v>
      </c>
      <c r="F3082" t="s">
        <v>17723</v>
      </c>
      <c r="G3082" t="s">
        <v>12802</v>
      </c>
      <c r="H3082" t="s">
        <v>5055</v>
      </c>
      <c r="I3082" t="s">
        <v>5055</v>
      </c>
      <c r="J3082" t="s">
        <v>5055</v>
      </c>
      <c r="K3082" t="s">
        <v>5055</v>
      </c>
      <c r="L3082" t="s">
        <v>5055</v>
      </c>
      <c r="M3082" t="s">
        <v>5055</v>
      </c>
      <c r="N3082" t="s">
        <v>21265</v>
      </c>
      <c r="O3082" t="s">
        <v>5055</v>
      </c>
      <c r="P3082" t="s">
        <v>5055</v>
      </c>
      <c r="S3082" t="s">
        <v>23966</v>
      </c>
      <c r="T3082" t="s">
        <v>23989</v>
      </c>
      <c r="U3082" t="s">
        <v>23989</v>
      </c>
    </row>
    <row r="3083" spans="1:22" x14ac:dyDescent="0.35">
      <c r="A3083" t="s">
        <v>12006</v>
      </c>
      <c r="B3083" t="s">
        <v>21266</v>
      </c>
      <c r="C3083" t="s">
        <v>7993</v>
      </c>
      <c r="D3083" t="s">
        <v>5055</v>
      </c>
      <c r="E3083" t="s">
        <v>5055</v>
      </c>
      <c r="F3083" t="s">
        <v>17723</v>
      </c>
      <c r="G3083" t="s">
        <v>12802</v>
      </c>
      <c r="H3083" t="s">
        <v>5055</v>
      </c>
      <c r="I3083" t="s">
        <v>5055</v>
      </c>
      <c r="J3083" t="s">
        <v>5055</v>
      </c>
      <c r="K3083" t="s">
        <v>5055</v>
      </c>
      <c r="L3083" t="s">
        <v>5055</v>
      </c>
      <c r="M3083" t="s">
        <v>5055</v>
      </c>
      <c r="N3083" t="s">
        <v>21267</v>
      </c>
      <c r="O3083" t="s">
        <v>5055</v>
      </c>
      <c r="P3083" t="s">
        <v>5055</v>
      </c>
      <c r="S3083" t="s">
        <v>23966</v>
      </c>
      <c r="T3083" t="s">
        <v>23989</v>
      </c>
      <c r="U3083" t="s">
        <v>23989</v>
      </c>
    </row>
    <row r="3084" spans="1:22" x14ac:dyDescent="0.35">
      <c r="A3084" t="s">
        <v>12006</v>
      </c>
      <c r="B3084" t="s">
        <v>21268</v>
      </c>
      <c r="C3084" t="s">
        <v>7993</v>
      </c>
      <c r="D3084" t="s">
        <v>5055</v>
      </c>
      <c r="E3084" t="s">
        <v>5055</v>
      </c>
      <c r="F3084" t="s">
        <v>17723</v>
      </c>
      <c r="G3084" t="s">
        <v>12802</v>
      </c>
      <c r="H3084" t="s">
        <v>5055</v>
      </c>
      <c r="I3084" t="s">
        <v>5055</v>
      </c>
      <c r="J3084" t="s">
        <v>5055</v>
      </c>
      <c r="K3084" t="s">
        <v>5055</v>
      </c>
      <c r="L3084" t="s">
        <v>5055</v>
      </c>
      <c r="M3084" t="s">
        <v>5055</v>
      </c>
      <c r="N3084" t="s">
        <v>21269</v>
      </c>
      <c r="O3084" t="s">
        <v>5055</v>
      </c>
      <c r="P3084" t="s">
        <v>5055</v>
      </c>
      <c r="S3084" t="s">
        <v>23966</v>
      </c>
      <c r="T3084" t="s">
        <v>23989</v>
      </c>
      <c r="U3084" t="s">
        <v>23989</v>
      </c>
    </row>
    <row r="3085" spans="1:22" x14ac:dyDescent="0.35">
      <c r="A3085" t="s">
        <v>12006</v>
      </c>
      <c r="B3085" t="s">
        <v>21270</v>
      </c>
      <c r="C3085" t="s">
        <v>7993</v>
      </c>
      <c r="D3085" t="s">
        <v>5055</v>
      </c>
      <c r="E3085" t="s">
        <v>5055</v>
      </c>
      <c r="F3085" t="s">
        <v>17723</v>
      </c>
      <c r="G3085" t="s">
        <v>12802</v>
      </c>
      <c r="H3085" t="s">
        <v>5055</v>
      </c>
      <c r="I3085" t="s">
        <v>14519</v>
      </c>
      <c r="J3085" t="s">
        <v>5055</v>
      </c>
      <c r="K3085" t="s">
        <v>5055</v>
      </c>
      <c r="L3085" t="s">
        <v>5055</v>
      </c>
      <c r="M3085" t="s">
        <v>5055</v>
      </c>
      <c r="N3085" t="s">
        <v>21270</v>
      </c>
      <c r="O3085" t="s">
        <v>5055</v>
      </c>
      <c r="P3085" t="s">
        <v>5055</v>
      </c>
      <c r="S3085" t="s">
        <v>23966</v>
      </c>
      <c r="T3085" t="s">
        <v>23989</v>
      </c>
      <c r="U3085" t="s">
        <v>23989</v>
      </c>
    </row>
    <row r="3086" spans="1:22" x14ac:dyDescent="0.35">
      <c r="A3086" t="s">
        <v>12006</v>
      </c>
      <c r="B3086" t="s">
        <v>21271</v>
      </c>
      <c r="C3086" t="s">
        <v>7993</v>
      </c>
      <c r="D3086" t="s">
        <v>5055</v>
      </c>
      <c r="E3086" t="s">
        <v>5055</v>
      </c>
      <c r="F3086" t="s">
        <v>17738</v>
      </c>
      <c r="G3086" t="s">
        <v>12802</v>
      </c>
      <c r="H3086" t="s">
        <v>5055</v>
      </c>
      <c r="I3086" t="s">
        <v>10871</v>
      </c>
      <c r="J3086" t="s">
        <v>21272</v>
      </c>
      <c r="K3086" t="s">
        <v>5055</v>
      </c>
      <c r="L3086" t="s">
        <v>5055</v>
      </c>
      <c r="M3086" t="s">
        <v>5055</v>
      </c>
      <c r="N3086" t="s">
        <v>21271</v>
      </c>
      <c r="O3086" t="s">
        <v>5055</v>
      </c>
      <c r="P3086" t="s">
        <v>5055</v>
      </c>
      <c r="S3086" t="s">
        <v>23966</v>
      </c>
      <c r="T3086" t="s">
        <v>23989</v>
      </c>
      <c r="U3086" t="s">
        <v>23989</v>
      </c>
    </row>
    <row r="3087" spans="1:22" x14ac:dyDescent="0.35">
      <c r="A3087" t="s">
        <v>12006</v>
      </c>
      <c r="B3087" t="s">
        <v>21273</v>
      </c>
      <c r="C3087" t="s">
        <v>7993</v>
      </c>
      <c r="D3087" t="s">
        <v>5055</v>
      </c>
      <c r="E3087" t="s">
        <v>5055</v>
      </c>
      <c r="F3087" t="s">
        <v>17723</v>
      </c>
      <c r="G3087" t="s">
        <v>12802</v>
      </c>
      <c r="H3087" t="s">
        <v>5055</v>
      </c>
      <c r="I3087" t="s">
        <v>14519</v>
      </c>
      <c r="J3087" t="s">
        <v>5055</v>
      </c>
      <c r="K3087" t="s">
        <v>5055</v>
      </c>
      <c r="L3087" t="s">
        <v>5055</v>
      </c>
      <c r="M3087" t="s">
        <v>5055</v>
      </c>
      <c r="N3087" t="s">
        <v>21273</v>
      </c>
      <c r="O3087" t="s">
        <v>5055</v>
      </c>
      <c r="P3087" t="s">
        <v>5055</v>
      </c>
      <c r="S3087" t="s">
        <v>23966</v>
      </c>
      <c r="T3087" t="s">
        <v>23989</v>
      </c>
      <c r="U3087" t="s">
        <v>23989</v>
      </c>
    </row>
    <row r="3088" spans="1:22" x14ac:dyDescent="0.35">
      <c r="A3088" t="s">
        <v>12006</v>
      </c>
      <c r="B3088" t="s">
        <v>21274</v>
      </c>
      <c r="C3088" t="s">
        <v>7993</v>
      </c>
      <c r="D3088" t="s">
        <v>5055</v>
      </c>
      <c r="E3088" t="s">
        <v>5055</v>
      </c>
      <c r="F3088" t="s">
        <v>17723</v>
      </c>
      <c r="G3088" t="s">
        <v>12802</v>
      </c>
      <c r="H3088" t="s">
        <v>5055</v>
      </c>
      <c r="I3088" t="s">
        <v>14519</v>
      </c>
      <c r="J3088" t="s">
        <v>21275</v>
      </c>
      <c r="K3088" t="s">
        <v>5055</v>
      </c>
      <c r="L3088" t="s">
        <v>5055</v>
      </c>
      <c r="M3088" t="s">
        <v>5055</v>
      </c>
      <c r="N3088" t="s">
        <v>21274</v>
      </c>
      <c r="O3088" t="s">
        <v>5055</v>
      </c>
      <c r="P3088" t="s">
        <v>5055</v>
      </c>
      <c r="S3088" t="s">
        <v>23966</v>
      </c>
      <c r="T3088" t="s">
        <v>23989</v>
      </c>
      <c r="U3088" t="s">
        <v>23989</v>
      </c>
    </row>
    <row r="3089" spans="1:21" x14ac:dyDescent="0.35">
      <c r="A3089" t="s">
        <v>12006</v>
      </c>
      <c r="B3089" t="s">
        <v>21276</v>
      </c>
      <c r="C3089" t="s">
        <v>7993</v>
      </c>
      <c r="D3089" t="s">
        <v>5055</v>
      </c>
      <c r="E3089" t="s">
        <v>5055</v>
      </c>
      <c r="F3089" t="s">
        <v>17723</v>
      </c>
      <c r="G3089" t="s">
        <v>12802</v>
      </c>
      <c r="H3089" t="s">
        <v>5055</v>
      </c>
      <c r="I3089" t="s">
        <v>14519</v>
      </c>
      <c r="J3089" t="s">
        <v>5055</v>
      </c>
      <c r="K3089" t="s">
        <v>5055</v>
      </c>
      <c r="L3089" t="s">
        <v>5055</v>
      </c>
      <c r="M3089" t="s">
        <v>5055</v>
      </c>
      <c r="N3089" t="s">
        <v>21276</v>
      </c>
      <c r="O3089" t="s">
        <v>5055</v>
      </c>
      <c r="P3089" t="s">
        <v>5055</v>
      </c>
      <c r="S3089" t="s">
        <v>23966</v>
      </c>
      <c r="T3089" t="s">
        <v>23989</v>
      </c>
      <c r="U3089" t="s">
        <v>23989</v>
      </c>
    </row>
    <row r="3090" spans="1:21" x14ac:dyDescent="0.35">
      <c r="A3090" t="s">
        <v>12006</v>
      </c>
      <c r="B3090" t="s">
        <v>20065</v>
      </c>
      <c r="C3090" t="s">
        <v>7993</v>
      </c>
      <c r="D3090" t="s">
        <v>5055</v>
      </c>
      <c r="E3090" t="s">
        <v>5055</v>
      </c>
      <c r="F3090" t="s">
        <v>17738</v>
      </c>
      <c r="G3090" t="s">
        <v>12802</v>
      </c>
      <c r="H3090" t="s">
        <v>5055</v>
      </c>
      <c r="I3090" t="s">
        <v>10871</v>
      </c>
      <c r="J3090" t="s">
        <v>20064</v>
      </c>
      <c r="K3090" t="s">
        <v>5055</v>
      </c>
      <c r="L3090" t="s">
        <v>5055</v>
      </c>
      <c r="M3090" t="s">
        <v>5055</v>
      </c>
      <c r="N3090" t="s">
        <v>20065</v>
      </c>
      <c r="O3090" t="s">
        <v>5055</v>
      </c>
      <c r="P3090" t="s">
        <v>5055</v>
      </c>
      <c r="S3090" t="s">
        <v>23966</v>
      </c>
      <c r="T3090" t="s">
        <v>23989</v>
      </c>
      <c r="U3090" t="s">
        <v>23989</v>
      </c>
    </row>
    <row r="3091" spans="1:21" x14ac:dyDescent="0.35">
      <c r="A3091" t="s">
        <v>12006</v>
      </c>
      <c r="B3091" t="s">
        <v>21277</v>
      </c>
      <c r="C3091" t="s">
        <v>7993</v>
      </c>
      <c r="D3091" t="s">
        <v>5055</v>
      </c>
      <c r="E3091" t="s">
        <v>5055</v>
      </c>
      <c r="F3091" t="s">
        <v>17723</v>
      </c>
      <c r="G3091" t="s">
        <v>12802</v>
      </c>
      <c r="H3091" t="s">
        <v>5055</v>
      </c>
      <c r="I3091" t="s">
        <v>14519</v>
      </c>
      <c r="J3091" t="s">
        <v>5055</v>
      </c>
      <c r="K3091" t="s">
        <v>5055</v>
      </c>
      <c r="L3091" t="s">
        <v>5055</v>
      </c>
      <c r="M3091" t="s">
        <v>5055</v>
      </c>
      <c r="N3091" t="s">
        <v>21277</v>
      </c>
      <c r="O3091" t="s">
        <v>5055</v>
      </c>
      <c r="P3091" t="s">
        <v>5055</v>
      </c>
      <c r="S3091" t="s">
        <v>23966</v>
      </c>
      <c r="T3091" t="s">
        <v>23989</v>
      </c>
      <c r="U3091" t="s">
        <v>23989</v>
      </c>
    </row>
    <row r="3092" spans="1:21" x14ac:dyDescent="0.35">
      <c r="A3092" t="s">
        <v>12006</v>
      </c>
      <c r="B3092" t="s">
        <v>21278</v>
      </c>
      <c r="C3092" t="s">
        <v>7993</v>
      </c>
      <c r="D3092" t="s">
        <v>5055</v>
      </c>
      <c r="E3092" t="s">
        <v>5055</v>
      </c>
      <c r="F3092" t="s">
        <v>17723</v>
      </c>
      <c r="G3092" t="s">
        <v>12802</v>
      </c>
      <c r="H3092" t="s">
        <v>5055</v>
      </c>
      <c r="I3092" t="s">
        <v>14519</v>
      </c>
      <c r="J3092" t="s">
        <v>14498</v>
      </c>
      <c r="K3092" t="s">
        <v>5055</v>
      </c>
      <c r="L3092" t="s">
        <v>5055</v>
      </c>
      <c r="M3092" t="s">
        <v>5055</v>
      </c>
      <c r="N3092" t="s">
        <v>21278</v>
      </c>
      <c r="O3092" t="s">
        <v>5055</v>
      </c>
      <c r="P3092" t="s">
        <v>5055</v>
      </c>
      <c r="S3092" t="s">
        <v>23966</v>
      </c>
      <c r="T3092" t="s">
        <v>23989</v>
      </c>
      <c r="U3092" t="s">
        <v>23989</v>
      </c>
    </row>
    <row r="3093" spans="1:21" x14ac:dyDescent="0.35">
      <c r="A3093" t="s">
        <v>12006</v>
      </c>
      <c r="B3093" t="s">
        <v>21279</v>
      </c>
      <c r="C3093" t="s">
        <v>7993</v>
      </c>
      <c r="D3093" t="s">
        <v>5055</v>
      </c>
      <c r="E3093" t="s">
        <v>5055</v>
      </c>
      <c r="F3093" t="s">
        <v>17723</v>
      </c>
      <c r="G3093" t="s">
        <v>12802</v>
      </c>
      <c r="H3093" t="s">
        <v>5055</v>
      </c>
      <c r="I3093" t="s">
        <v>14519</v>
      </c>
      <c r="J3093" t="s">
        <v>5055</v>
      </c>
      <c r="K3093" t="s">
        <v>5055</v>
      </c>
      <c r="L3093" t="s">
        <v>5055</v>
      </c>
      <c r="M3093" t="s">
        <v>5055</v>
      </c>
      <c r="N3093" t="s">
        <v>21279</v>
      </c>
      <c r="O3093" t="s">
        <v>5055</v>
      </c>
      <c r="P3093" t="s">
        <v>5055</v>
      </c>
      <c r="S3093" t="s">
        <v>23966</v>
      </c>
      <c r="T3093" t="s">
        <v>23989</v>
      </c>
      <c r="U3093" t="s">
        <v>23989</v>
      </c>
    </row>
    <row r="3094" spans="1:21" x14ac:dyDescent="0.35">
      <c r="A3094" t="s">
        <v>12006</v>
      </c>
      <c r="B3094" t="s">
        <v>21280</v>
      </c>
      <c r="C3094" t="s">
        <v>7993</v>
      </c>
      <c r="D3094" t="s">
        <v>5055</v>
      </c>
      <c r="E3094" t="s">
        <v>5055</v>
      </c>
      <c r="F3094" t="s">
        <v>17723</v>
      </c>
      <c r="G3094" t="s">
        <v>12802</v>
      </c>
      <c r="H3094" t="s">
        <v>5055</v>
      </c>
      <c r="I3094" t="s">
        <v>14519</v>
      </c>
      <c r="J3094" t="s">
        <v>5055</v>
      </c>
      <c r="K3094" t="s">
        <v>5055</v>
      </c>
      <c r="L3094" t="s">
        <v>5055</v>
      </c>
      <c r="M3094" t="s">
        <v>5055</v>
      </c>
      <c r="N3094" t="s">
        <v>21280</v>
      </c>
      <c r="O3094" t="s">
        <v>5055</v>
      </c>
      <c r="P3094" t="s">
        <v>5055</v>
      </c>
      <c r="S3094" t="s">
        <v>23966</v>
      </c>
      <c r="T3094" t="s">
        <v>23989</v>
      </c>
      <c r="U3094" t="s">
        <v>23989</v>
      </c>
    </row>
    <row r="3095" spans="1:21" x14ac:dyDescent="0.35">
      <c r="A3095" t="s">
        <v>12006</v>
      </c>
      <c r="B3095" t="s">
        <v>21281</v>
      </c>
      <c r="C3095" t="s">
        <v>7993</v>
      </c>
      <c r="D3095" t="s">
        <v>5055</v>
      </c>
      <c r="E3095" t="s">
        <v>5055</v>
      </c>
      <c r="F3095" t="s">
        <v>17723</v>
      </c>
      <c r="G3095" t="s">
        <v>12802</v>
      </c>
      <c r="H3095" t="s">
        <v>5055</v>
      </c>
      <c r="I3095" t="s">
        <v>14519</v>
      </c>
      <c r="J3095" t="s">
        <v>5055</v>
      </c>
      <c r="K3095" t="s">
        <v>5055</v>
      </c>
      <c r="L3095" t="s">
        <v>5055</v>
      </c>
      <c r="M3095" t="s">
        <v>5055</v>
      </c>
      <c r="N3095" t="s">
        <v>21281</v>
      </c>
      <c r="O3095" t="s">
        <v>5055</v>
      </c>
      <c r="P3095" t="s">
        <v>5055</v>
      </c>
      <c r="S3095" t="s">
        <v>23966</v>
      </c>
      <c r="T3095" t="s">
        <v>23989</v>
      </c>
      <c r="U3095" t="s">
        <v>23989</v>
      </c>
    </row>
    <row r="3096" spans="1:21" x14ac:dyDescent="0.35">
      <c r="A3096" t="s">
        <v>12006</v>
      </c>
      <c r="B3096" t="s">
        <v>21282</v>
      </c>
      <c r="C3096" t="s">
        <v>7993</v>
      </c>
      <c r="D3096" t="s">
        <v>5055</v>
      </c>
      <c r="E3096" t="s">
        <v>5055</v>
      </c>
      <c r="F3096" t="s">
        <v>17723</v>
      </c>
      <c r="G3096" t="s">
        <v>12802</v>
      </c>
      <c r="H3096" t="s">
        <v>5055</v>
      </c>
      <c r="I3096" t="s">
        <v>14519</v>
      </c>
      <c r="J3096" t="s">
        <v>5055</v>
      </c>
      <c r="K3096" t="s">
        <v>5055</v>
      </c>
      <c r="L3096" t="s">
        <v>5055</v>
      </c>
      <c r="M3096" t="s">
        <v>5055</v>
      </c>
      <c r="N3096" t="s">
        <v>21282</v>
      </c>
      <c r="O3096" t="s">
        <v>5055</v>
      </c>
      <c r="P3096" t="s">
        <v>5055</v>
      </c>
      <c r="S3096" t="s">
        <v>23966</v>
      </c>
      <c r="T3096" t="s">
        <v>23989</v>
      </c>
      <c r="U3096" t="s">
        <v>23989</v>
      </c>
    </row>
    <row r="3097" spans="1:21" x14ac:dyDescent="0.35">
      <c r="A3097" t="s">
        <v>12006</v>
      </c>
      <c r="B3097" t="s">
        <v>21283</v>
      </c>
      <c r="C3097" t="s">
        <v>7993</v>
      </c>
      <c r="D3097" t="s">
        <v>5055</v>
      </c>
      <c r="E3097" t="s">
        <v>5055</v>
      </c>
      <c r="F3097" t="s">
        <v>17723</v>
      </c>
      <c r="G3097" t="s">
        <v>12802</v>
      </c>
      <c r="H3097" t="s">
        <v>5055</v>
      </c>
      <c r="I3097" t="s">
        <v>14519</v>
      </c>
      <c r="J3097" t="s">
        <v>5055</v>
      </c>
      <c r="K3097" t="s">
        <v>5055</v>
      </c>
      <c r="L3097" t="s">
        <v>5055</v>
      </c>
      <c r="M3097" t="s">
        <v>5055</v>
      </c>
      <c r="N3097" t="s">
        <v>21283</v>
      </c>
      <c r="O3097" t="s">
        <v>5055</v>
      </c>
      <c r="P3097" t="s">
        <v>5055</v>
      </c>
      <c r="S3097" t="s">
        <v>23966</v>
      </c>
      <c r="T3097" t="s">
        <v>23989</v>
      </c>
      <c r="U3097" t="s">
        <v>23989</v>
      </c>
    </row>
    <row r="3098" spans="1:21" x14ac:dyDescent="0.35">
      <c r="A3098" t="s">
        <v>12006</v>
      </c>
      <c r="B3098" t="s">
        <v>21284</v>
      </c>
      <c r="C3098" t="s">
        <v>7993</v>
      </c>
      <c r="D3098" t="s">
        <v>5055</v>
      </c>
      <c r="E3098" t="s">
        <v>5055</v>
      </c>
      <c r="F3098" t="s">
        <v>17723</v>
      </c>
      <c r="G3098" t="s">
        <v>12802</v>
      </c>
      <c r="H3098" t="s">
        <v>5055</v>
      </c>
      <c r="I3098" t="s">
        <v>14519</v>
      </c>
      <c r="J3098" t="s">
        <v>5055</v>
      </c>
      <c r="K3098" t="s">
        <v>5055</v>
      </c>
      <c r="L3098" t="s">
        <v>5055</v>
      </c>
      <c r="M3098" t="s">
        <v>5055</v>
      </c>
      <c r="N3098" t="s">
        <v>21284</v>
      </c>
      <c r="O3098" t="s">
        <v>5055</v>
      </c>
      <c r="P3098" t="s">
        <v>5055</v>
      </c>
      <c r="S3098" t="s">
        <v>23966</v>
      </c>
      <c r="T3098" t="s">
        <v>23989</v>
      </c>
      <c r="U3098" t="s">
        <v>23989</v>
      </c>
    </row>
    <row r="3099" spans="1:21" x14ac:dyDescent="0.35">
      <c r="A3099" t="s">
        <v>12006</v>
      </c>
      <c r="B3099" t="s">
        <v>21285</v>
      </c>
      <c r="C3099" t="s">
        <v>7993</v>
      </c>
      <c r="D3099" t="s">
        <v>5055</v>
      </c>
      <c r="E3099" t="s">
        <v>5055</v>
      </c>
      <c r="F3099" t="s">
        <v>17723</v>
      </c>
      <c r="G3099" t="s">
        <v>12802</v>
      </c>
      <c r="H3099" t="s">
        <v>5055</v>
      </c>
      <c r="I3099" t="s">
        <v>14519</v>
      </c>
      <c r="J3099" t="s">
        <v>5055</v>
      </c>
      <c r="K3099" t="s">
        <v>5055</v>
      </c>
      <c r="L3099" t="s">
        <v>5055</v>
      </c>
      <c r="M3099" t="s">
        <v>5055</v>
      </c>
      <c r="N3099" t="s">
        <v>21285</v>
      </c>
      <c r="O3099" t="s">
        <v>5055</v>
      </c>
      <c r="P3099" t="s">
        <v>5055</v>
      </c>
      <c r="S3099" t="s">
        <v>23966</v>
      </c>
      <c r="T3099" t="s">
        <v>23989</v>
      </c>
      <c r="U3099" t="s">
        <v>23989</v>
      </c>
    </row>
    <row r="3100" spans="1:21" x14ac:dyDescent="0.35">
      <c r="A3100" t="s">
        <v>12006</v>
      </c>
      <c r="B3100" t="s">
        <v>21286</v>
      </c>
      <c r="C3100" t="s">
        <v>7993</v>
      </c>
      <c r="D3100" t="s">
        <v>5055</v>
      </c>
      <c r="E3100" t="s">
        <v>5055</v>
      </c>
      <c r="F3100" t="s">
        <v>17723</v>
      </c>
      <c r="G3100" t="s">
        <v>12802</v>
      </c>
      <c r="H3100" t="s">
        <v>5055</v>
      </c>
      <c r="I3100" t="s">
        <v>14519</v>
      </c>
      <c r="J3100" t="s">
        <v>5055</v>
      </c>
      <c r="K3100" t="s">
        <v>5055</v>
      </c>
      <c r="L3100" t="s">
        <v>5055</v>
      </c>
      <c r="M3100" t="s">
        <v>5055</v>
      </c>
      <c r="N3100" t="s">
        <v>21286</v>
      </c>
      <c r="O3100" t="s">
        <v>5055</v>
      </c>
      <c r="P3100" t="s">
        <v>5055</v>
      </c>
      <c r="S3100" t="s">
        <v>23966</v>
      </c>
      <c r="T3100" t="s">
        <v>23989</v>
      </c>
      <c r="U3100" t="s">
        <v>23989</v>
      </c>
    </row>
    <row r="3101" spans="1:21" x14ac:dyDescent="0.35">
      <c r="A3101" t="s">
        <v>12006</v>
      </c>
      <c r="B3101" t="s">
        <v>21287</v>
      </c>
      <c r="C3101" t="s">
        <v>7993</v>
      </c>
      <c r="D3101" t="s">
        <v>5055</v>
      </c>
      <c r="E3101" t="s">
        <v>5055</v>
      </c>
      <c r="F3101" t="s">
        <v>17723</v>
      </c>
      <c r="G3101" t="s">
        <v>12802</v>
      </c>
      <c r="H3101" t="s">
        <v>5055</v>
      </c>
      <c r="I3101" t="s">
        <v>14519</v>
      </c>
      <c r="J3101" t="s">
        <v>5055</v>
      </c>
      <c r="K3101" t="s">
        <v>5055</v>
      </c>
      <c r="L3101" t="s">
        <v>5055</v>
      </c>
      <c r="M3101" t="s">
        <v>5055</v>
      </c>
      <c r="N3101" t="s">
        <v>21287</v>
      </c>
      <c r="O3101" t="s">
        <v>5055</v>
      </c>
      <c r="P3101" t="s">
        <v>5055</v>
      </c>
      <c r="S3101" t="s">
        <v>23966</v>
      </c>
      <c r="T3101" t="s">
        <v>23989</v>
      </c>
      <c r="U3101" t="s">
        <v>23989</v>
      </c>
    </row>
    <row r="3102" spans="1:21" x14ac:dyDescent="0.35">
      <c r="A3102" t="s">
        <v>12006</v>
      </c>
      <c r="B3102" t="s">
        <v>21288</v>
      </c>
      <c r="C3102" t="s">
        <v>7993</v>
      </c>
      <c r="D3102" t="s">
        <v>5055</v>
      </c>
      <c r="E3102" t="s">
        <v>5055</v>
      </c>
      <c r="F3102" t="s">
        <v>17723</v>
      </c>
      <c r="G3102" t="s">
        <v>12802</v>
      </c>
      <c r="H3102" t="s">
        <v>5055</v>
      </c>
      <c r="I3102" t="s">
        <v>14519</v>
      </c>
      <c r="J3102" t="s">
        <v>5055</v>
      </c>
      <c r="K3102" t="s">
        <v>5055</v>
      </c>
      <c r="L3102" t="s">
        <v>5055</v>
      </c>
      <c r="M3102" t="s">
        <v>5055</v>
      </c>
      <c r="N3102" t="s">
        <v>21288</v>
      </c>
      <c r="O3102" t="s">
        <v>5055</v>
      </c>
      <c r="P3102" t="s">
        <v>5055</v>
      </c>
      <c r="S3102" t="s">
        <v>23966</v>
      </c>
      <c r="T3102" t="s">
        <v>23989</v>
      </c>
      <c r="U3102" t="s">
        <v>23989</v>
      </c>
    </row>
    <row r="3103" spans="1:21" x14ac:dyDescent="0.35">
      <c r="A3103" t="s">
        <v>12006</v>
      </c>
      <c r="B3103" t="s">
        <v>21289</v>
      </c>
      <c r="C3103" t="s">
        <v>7993</v>
      </c>
      <c r="D3103" t="s">
        <v>5055</v>
      </c>
      <c r="E3103" t="s">
        <v>5055</v>
      </c>
      <c r="F3103" t="s">
        <v>17723</v>
      </c>
      <c r="G3103" t="s">
        <v>12802</v>
      </c>
      <c r="H3103" t="s">
        <v>5055</v>
      </c>
      <c r="I3103" t="s">
        <v>14519</v>
      </c>
      <c r="J3103" t="s">
        <v>5055</v>
      </c>
      <c r="K3103" t="s">
        <v>5055</v>
      </c>
      <c r="L3103" t="s">
        <v>5055</v>
      </c>
      <c r="M3103" t="s">
        <v>5055</v>
      </c>
      <c r="N3103" t="s">
        <v>21289</v>
      </c>
      <c r="O3103" t="s">
        <v>5055</v>
      </c>
      <c r="P3103" t="s">
        <v>5055</v>
      </c>
      <c r="S3103" t="s">
        <v>23966</v>
      </c>
      <c r="T3103" t="s">
        <v>23989</v>
      </c>
      <c r="U3103" t="s">
        <v>23989</v>
      </c>
    </row>
    <row r="3104" spans="1:21" x14ac:dyDescent="0.35">
      <c r="A3104" t="s">
        <v>12006</v>
      </c>
      <c r="B3104" t="s">
        <v>21290</v>
      </c>
      <c r="C3104" t="s">
        <v>7993</v>
      </c>
      <c r="D3104" t="s">
        <v>5055</v>
      </c>
      <c r="E3104" t="s">
        <v>5055</v>
      </c>
      <c r="F3104" t="s">
        <v>17723</v>
      </c>
      <c r="G3104" t="s">
        <v>12802</v>
      </c>
      <c r="H3104" t="s">
        <v>5055</v>
      </c>
      <c r="I3104" t="s">
        <v>14519</v>
      </c>
      <c r="J3104" t="s">
        <v>5055</v>
      </c>
      <c r="K3104" t="s">
        <v>5055</v>
      </c>
      <c r="L3104" t="s">
        <v>5055</v>
      </c>
      <c r="M3104" t="s">
        <v>5055</v>
      </c>
      <c r="N3104" t="s">
        <v>21290</v>
      </c>
      <c r="O3104" t="s">
        <v>5055</v>
      </c>
      <c r="P3104" t="s">
        <v>5055</v>
      </c>
      <c r="S3104" t="s">
        <v>23966</v>
      </c>
      <c r="T3104" t="s">
        <v>23989</v>
      </c>
      <c r="U3104" t="s">
        <v>23989</v>
      </c>
    </row>
    <row r="3105" spans="1:22" x14ac:dyDescent="0.35">
      <c r="A3105" t="s">
        <v>12006</v>
      </c>
      <c r="B3105" t="s">
        <v>21291</v>
      </c>
      <c r="C3105" t="s">
        <v>7993</v>
      </c>
      <c r="D3105" t="s">
        <v>5055</v>
      </c>
      <c r="E3105" t="s">
        <v>5055</v>
      </c>
      <c r="F3105" t="s">
        <v>17723</v>
      </c>
      <c r="G3105" t="s">
        <v>12802</v>
      </c>
      <c r="H3105" t="s">
        <v>5055</v>
      </c>
      <c r="I3105" t="s">
        <v>14519</v>
      </c>
      <c r="J3105" t="s">
        <v>5055</v>
      </c>
      <c r="K3105" t="s">
        <v>5055</v>
      </c>
      <c r="L3105" t="s">
        <v>5055</v>
      </c>
      <c r="M3105" t="s">
        <v>5055</v>
      </c>
      <c r="N3105" t="s">
        <v>21291</v>
      </c>
      <c r="O3105" t="s">
        <v>5055</v>
      </c>
      <c r="P3105" t="s">
        <v>5055</v>
      </c>
      <c r="S3105" t="s">
        <v>23966</v>
      </c>
      <c r="T3105" t="s">
        <v>23989</v>
      </c>
      <c r="U3105" t="s">
        <v>23989</v>
      </c>
    </row>
    <row r="3106" spans="1:22" x14ac:dyDescent="0.35">
      <c r="A3106" t="s">
        <v>12006</v>
      </c>
      <c r="B3106" t="s">
        <v>21292</v>
      </c>
      <c r="C3106" t="s">
        <v>7993</v>
      </c>
      <c r="D3106" t="s">
        <v>5055</v>
      </c>
      <c r="E3106" t="s">
        <v>5055</v>
      </c>
      <c r="F3106" t="s">
        <v>17723</v>
      </c>
      <c r="G3106" t="s">
        <v>12802</v>
      </c>
      <c r="H3106" t="s">
        <v>5055</v>
      </c>
      <c r="I3106" t="s">
        <v>14519</v>
      </c>
      <c r="J3106" t="s">
        <v>5055</v>
      </c>
      <c r="K3106" t="s">
        <v>5055</v>
      </c>
      <c r="L3106" t="s">
        <v>5055</v>
      </c>
      <c r="M3106" t="s">
        <v>5055</v>
      </c>
      <c r="N3106" t="s">
        <v>21292</v>
      </c>
      <c r="O3106" t="s">
        <v>5055</v>
      </c>
      <c r="P3106" t="s">
        <v>5055</v>
      </c>
      <c r="S3106" t="s">
        <v>23966</v>
      </c>
      <c r="T3106" t="s">
        <v>23989</v>
      </c>
      <c r="U3106" t="s">
        <v>23989</v>
      </c>
    </row>
    <row r="3107" spans="1:22" x14ac:dyDescent="0.35">
      <c r="A3107" t="s">
        <v>12006</v>
      </c>
      <c r="B3107" t="s">
        <v>21293</v>
      </c>
      <c r="C3107" t="s">
        <v>7993</v>
      </c>
      <c r="D3107" t="s">
        <v>5055</v>
      </c>
      <c r="E3107" t="s">
        <v>5055</v>
      </c>
      <c r="F3107" t="s">
        <v>17723</v>
      </c>
      <c r="G3107" t="s">
        <v>12802</v>
      </c>
      <c r="H3107" t="s">
        <v>5055</v>
      </c>
      <c r="I3107" t="s">
        <v>14519</v>
      </c>
      <c r="J3107" t="s">
        <v>5055</v>
      </c>
      <c r="K3107" t="s">
        <v>5055</v>
      </c>
      <c r="L3107" t="s">
        <v>5055</v>
      </c>
      <c r="M3107" t="s">
        <v>5055</v>
      </c>
      <c r="N3107" t="s">
        <v>21293</v>
      </c>
      <c r="O3107" t="s">
        <v>5055</v>
      </c>
      <c r="P3107" t="s">
        <v>5055</v>
      </c>
      <c r="S3107" t="s">
        <v>23966</v>
      </c>
      <c r="T3107" t="s">
        <v>23989</v>
      </c>
      <c r="U3107" t="s">
        <v>23989</v>
      </c>
    </row>
    <row r="3108" spans="1:22" x14ac:dyDescent="0.35">
      <c r="A3108" t="s">
        <v>12006</v>
      </c>
      <c r="B3108" t="s">
        <v>21294</v>
      </c>
      <c r="C3108" t="s">
        <v>7993</v>
      </c>
      <c r="D3108" t="s">
        <v>5055</v>
      </c>
      <c r="E3108" t="s">
        <v>5055</v>
      </c>
      <c r="F3108" t="s">
        <v>17723</v>
      </c>
      <c r="G3108" t="s">
        <v>12802</v>
      </c>
      <c r="H3108" t="s">
        <v>5055</v>
      </c>
      <c r="I3108" t="s">
        <v>14519</v>
      </c>
      <c r="J3108" t="s">
        <v>5055</v>
      </c>
      <c r="K3108" t="s">
        <v>5055</v>
      </c>
      <c r="L3108" t="s">
        <v>5055</v>
      </c>
      <c r="M3108" t="s">
        <v>5055</v>
      </c>
      <c r="N3108" t="s">
        <v>21294</v>
      </c>
      <c r="O3108" t="s">
        <v>5055</v>
      </c>
      <c r="P3108" t="s">
        <v>5055</v>
      </c>
      <c r="S3108" t="s">
        <v>23966</v>
      </c>
      <c r="T3108" t="s">
        <v>23989</v>
      </c>
      <c r="U3108" t="s">
        <v>23989</v>
      </c>
    </row>
    <row r="3109" spans="1:22" x14ac:dyDescent="0.35">
      <c r="A3109" t="s">
        <v>12006</v>
      </c>
      <c r="B3109" t="s">
        <v>21295</v>
      </c>
      <c r="C3109" t="s">
        <v>7993</v>
      </c>
      <c r="D3109" t="s">
        <v>5055</v>
      </c>
      <c r="E3109" t="s">
        <v>5055</v>
      </c>
      <c r="F3109" t="s">
        <v>17723</v>
      </c>
      <c r="G3109" t="s">
        <v>12802</v>
      </c>
      <c r="H3109" t="s">
        <v>5055</v>
      </c>
      <c r="I3109" t="s">
        <v>14519</v>
      </c>
      <c r="J3109" t="s">
        <v>5055</v>
      </c>
      <c r="K3109" t="s">
        <v>5055</v>
      </c>
      <c r="L3109" t="s">
        <v>5055</v>
      </c>
      <c r="M3109" t="s">
        <v>5055</v>
      </c>
      <c r="N3109" t="s">
        <v>21296</v>
      </c>
      <c r="O3109" t="s">
        <v>5055</v>
      </c>
      <c r="P3109" t="s">
        <v>5055</v>
      </c>
      <c r="S3109" t="s">
        <v>23966</v>
      </c>
      <c r="T3109" t="s">
        <v>23989</v>
      </c>
      <c r="U3109" t="s">
        <v>23989</v>
      </c>
    </row>
    <row r="3110" spans="1:22" x14ac:dyDescent="0.35">
      <c r="A3110" t="s">
        <v>12006</v>
      </c>
      <c r="B3110" t="s">
        <v>21297</v>
      </c>
      <c r="C3110" t="s">
        <v>7993</v>
      </c>
      <c r="D3110" t="s">
        <v>5055</v>
      </c>
      <c r="E3110" t="s">
        <v>5055</v>
      </c>
      <c r="F3110" t="s">
        <v>17723</v>
      </c>
      <c r="G3110" t="s">
        <v>12802</v>
      </c>
      <c r="H3110" t="s">
        <v>5055</v>
      </c>
      <c r="I3110" t="s">
        <v>14519</v>
      </c>
      <c r="J3110" t="s">
        <v>5055</v>
      </c>
      <c r="K3110" t="s">
        <v>5055</v>
      </c>
      <c r="L3110" t="s">
        <v>5055</v>
      </c>
      <c r="M3110" t="s">
        <v>5055</v>
      </c>
      <c r="N3110" t="s">
        <v>21296</v>
      </c>
      <c r="O3110" t="s">
        <v>5055</v>
      </c>
      <c r="P3110" t="s">
        <v>5055</v>
      </c>
      <c r="S3110" t="s">
        <v>23966</v>
      </c>
      <c r="T3110" t="s">
        <v>23989</v>
      </c>
      <c r="U3110" t="s">
        <v>23989</v>
      </c>
    </row>
    <row r="3111" spans="1:22" x14ac:dyDescent="0.35">
      <c r="A3111" t="s">
        <v>12006</v>
      </c>
      <c r="B3111" t="s">
        <v>21296</v>
      </c>
      <c r="C3111" t="s">
        <v>7993</v>
      </c>
      <c r="D3111" t="s">
        <v>5055</v>
      </c>
      <c r="E3111" t="s">
        <v>5055</v>
      </c>
      <c r="F3111" t="s">
        <v>17723</v>
      </c>
      <c r="G3111" t="s">
        <v>12802</v>
      </c>
      <c r="H3111" t="s">
        <v>5055</v>
      </c>
      <c r="I3111" t="s">
        <v>14519</v>
      </c>
      <c r="J3111" t="s">
        <v>5055</v>
      </c>
      <c r="K3111" t="s">
        <v>5055</v>
      </c>
      <c r="L3111" t="s">
        <v>5055</v>
      </c>
      <c r="M3111" t="s">
        <v>5055</v>
      </c>
      <c r="N3111" t="s">
        <v>21296</v>
      </c>
      <c r="S3111" t="s">
        <v>23966</v>
      </c>
      <c r="T3111" t="s">
        <v>23989</v>
      </c>
      <c r="U3111" t="s">
        <v>23989</v>
      </c>
    </row>
    <row r="3112" spans="1:22" x14ac:dyDescent="0.35">
      <c r="A3112" t="s">
        <v>12006</v>
      </c>
      <c r="B3112" t="s">
        <v>21298</v>
      </c>
      <c r="C3112" t="s">
        <v>7993</v>
      </c>
      <c r="D3112" t="s">
        <v>5055</v>
      </c>
      <c r="E3112" t="s">
        <v>5055</v>
      </c>
      <c r="F3112" t="s">
        <v>18145</v>
      </c>
      <c r="G3112" t="s">
        <v>12802</v>
      </c>
      <c r="H3112" t="s">
        <v>5055</v>
      </c>
      <c r="I3112" t="s">
        <v>5055</v>
      </c>
      <c r="J3112" t="s">
        <v>14492</v>
      </c>
      <c r="K3112" t="s">
        <v>14498</v>
      </c>
      <c r="L3112" t="s">
        <v>5055</v>
      </c>
      <c r="M3112" t="s">
        <v>5055</v>
      </c>
      <c r="N3112" t="s">
        <v>21298</v>
      </c>
      <c r="O3112" t="s">
        <v>5055</v>
      </c>
      <c r="P3112" t="s">
        <v>5055</v>
      </c>
      <c r="S3112" t="s">
        <v>23966</v>
      </c>
      <c r="T3112" t="s">
        <v>23989</v>
      </c>
      <c r="U3112" t="s">
        <v>23989</v>
      </c>
    </row>
    <row r="3113" spans="1:22" x14ac:dyDescent="0.35">
      <c r="A3113" t="s">
        <v>12006</v>
      </c>
      <c r="B3113" t="s">
        <v>21299</v>
      </c>
      <c r="C3113" t="s">
        <v>7993</v>
      </c>
      <c r="D3113" t="s">
        <v>5055</v>
      </c>
      <c r="E3113" t="s">
        <v>5055</v>
      </c>
      <c r="F3113" t="s">
        <v>17723</v>
      </c>
      <c r="G3113" t="s">
        <v>12802</v>
      </c>
      <c r="H3113" t="s">
        <v>5055</v>
      </c>
      <c r="I3113" t="s">
        <v>5055</v>
      </c>
      <c r="J3113" t="s">
        <v>5055</v>
      </c>
      <c r="K3113" t="s">
        <v>5055</v>
      </c>
      <c r="L3113" t="s">
        <v>5055</v>
      </c>
      <c r="M3113" t="s">
        <v>5055</v>
      </c>
      <c r="N3113" t="s">
        <v>21299</v>
      </c>
      <c r="O3113" t="s">
        <v>5055</v>
      </c>
      <c r="P3113" t="s">
        <v>5055</v>
      </c>
      <c r="S3113" t="s">
        <v>23966</v>
      </c>
      <c r="T3113" t="s">
        <v>23989</v>
      </c>
      <c r="U3113" t="s">
        <v>23989</v>
      </c>
    </row>
    <row r="3114" spans="1:22" x14ac:dyDescent="0.35">
      <c r="A3114" t="s">
        <v>12006</v>
      </c>
      <c r="B3114" t="s">
        <v>21300</v>
      </c>
      <c r="C3114" t="s">
        <v>7993</v>
      </c>
      <c r="D3114" t="s">
        <v>5055</v>
      </c>
      <c r="E3114" t="s">
        <v>5055</v>
      </c>
      <c r="F3114" t="s">
        <v>17723</v>
      </c>
      <c r="G3114" t="s">
        <v>12802</v>
      </c>
      <c r="H3114" t="s">
        <v>5055</v>
      </c>
      <c r="I3114" t="s">
        <v>5055</v>
      </c>
      <c r="J3114" t="s">
        <v>5055</v>
      </c>
      <c r="K3114" t="s">
        <v>5055</v>
      </c>
      <c r="L3114" t="s">
        <v>5055</v>
      </c>
      <c r="M3114" t="s">
        <v>5055</v>
      </c>
      <c r="N3114" t="s">
        <v>21301</v>
      </c>
      <c r="O3114" t="s">
        <v>5055</v>
      </c>
      <c r="P3114" t="s">
        <v>5055</v>
      </c>
      <c r="S3114" t="s">
        <v>23966</v>
      </c>
      <c r="T3114" t="s">
        <v>23989</v>
      </c>
      <c r="U3114" t="s">
        <v>23989</v>
      </c>
    </row>
    <row r="3115" spans="1:22" x14ac:dyDescent="0.35">
      <c r="A3115" t="s">
        <v>12006</v>
      </c>
      <c r="B3115" t="s">
        <v>21302</v>
      </c>
      <c r="C3115" t="s">
        <v>7993</v>
      </c>
      <c r="D3115" t="s">
        <v>5055</v>
      </c>
      <c r="E3115" t="s">
        <v>5055</v>
      </c>
      <c r="F3115" t="s">
        <v>17723</v>
      </c>
      <c r="G3115" t="s">
        <v>12802</v>
      </c>
      <c r="H3115" t="s">
        <v>5055</v>
      </c>
      <c r="I3115" t="s">
        <v>14519</v>
      </c>
      <c r="J3115" t="s">
        <v>5055</v>
      </c>
      <c r="K3115" t="s">
        <v>5055</v>
      </c>
      <c r="L3115" t="s">
        <v>5055</v>
      </c>
      <c r="M3115" t="s">
        <v>5055</v>
      </c>
      <c r="N3115" t="s">
        <v>21302</v>
      </c>
      <c r="O3115" t="s">
        <v>5055</v>
      </c>
      <c r="P3115" t="s">
        <v>5055</v>
      </c>
      <c r="S3115" t="s">
        <v>23966</v>
      </c>
      <c r="T3115" t="s">
        <v>23989</v>
      </c>
      <c r="U3115" t="s">
        <v>23989</v>
      </c>
    </row>
    <row r="3116" spans="1:22" x14ac:dyDescent="0.35">
      <c r="A3116" t="s">
        <v>7205</v>
      </c>
      <c r="B3116" t="s">
        <v>21303</v>
      </c>
      <c r="C3116" t="s">
        <v>7208</v>
      </c>
      <c r="D3116" t="s">
        <v>5055</v>
      </c>
      <c r="E3116" t="s">
        <v>5055</v>
      </c>
      <c r="F3116" t="s">
        <v>17723</v>
      </c>
      <c r="G3116" t="s">
        <v>12802</v>
      </c>
      <c r="H3116" t="s">
        <v>5055</v>
      </c>
      <c r="I3116" t="s">
        <v>5055</v>
      </c>
      <c r="J3116" t="s">
        <v>5055</v>
      </c>
      <c r="K3116" t="s">
        <v>5055</v>
      </c>
      <c r="L3116" t="s">
        <v>5055</v>
      </c>
      <c r="M3116" t="s">
        <v>5055</v>
      </c>
      <c r="N3116" t="s">
        <v>21303</v>
      </c>
      <c r="O3116" t="s">
        <v>5055</v>
      </c>
      <c r="P3116" t="s">
        <v>5055</v>
      </c>
      <c r="S3116" t="s">
        <v>23972</v>
      </c>
      <c r="T3116" t="s">
        <v>23980</v>
      </c>
      <c r="U3116" t="s">
        <v>23984</v>
      </c>
    </row>
    <row r="3117" spans="1:22" x14ac:dyDescent="0.35">
      <c r="A3117" t="s">
        <v>7205</v>
      </c>
      <c r="B3117" t="s">
        <v>21304</v>
      </c>
      <c r="C3117" t="s">
        <v>7208</v>
      </c>
      <c r="D3117" t="s">
        <v>5055</v>
      </c>
      <c r="E3117" t="s">
        <v>5055</v>
      </c>
      <c r="F3117" t="s">
        <v>17723</v>
      </c>
      <c r="G3117" t="s">
        <v>12802</v>
      </c>
      <c r="H3117" t="s">
        <v>5055</v>
      </c>
      <c r="I3117" t="s">
        <v>14513</v>
      </c>
      <c r="J3117" t="s">
        <v>5055</v>
      </c>
      <c r="K3117" t="s">
        <v>5055</v>
      </c>
      <c r="L3117" t="s">
        <v>5055</v>
      </c>
      <c r="M3117" t="s">
        <v>5055</v>
      </c>
      <c r="N3117" t="s">
        <v>21304</v>
      </c>
      <c r="O3117" t="s">
        <v>5055</v>
      </c>
      <c r="P3117" t="s">
        <v>5055</v>
      </c>
      <c r="S3117" t="s">
        <v>23972</v>
      </c>
      <c r="T3117" t="s">
        <v>23980</v>
      </c>
      <c r="U3117" t="s">
        <v>23984</v>
      </c>
      <c r="V3117" t="s">
        <v>24249</v>
      </c>
    </row>
    <row r="3118" spans="1:22" x14ac:dyDescent="0.35">
      <c r="A3118" t="s">
        <v>7205</v>
      </c>
      <c r="B3118" t="s">
        <v>21305</v>
      </c>
      <c r="C3118" t="s">
        <v>7208</v>
      </c>
      <c r="D3118" t="s">
        <v>5055</v>
      </c>
      <c r="E3118" t="s">
        <v>5055</v>
      </c>
      <c r="F3118" t="s">
        <v>10871</v>
      </c>
      <c r="G3118" t="s">
        <v>12811</v>
      </c>
      <c r="H3118" t="s">
        <v>5055</v>
      </c>
      <c r="I3118" t="s">
        <v>5055</v>
      </c>
      <c r="J3118" t="s">
        <v>5055</v>
      </c>
      <c r="K3118" t="s">
        <v>5055</v>
      </c>
      <c r="L3118" t="s">
        <v>5055</v>
      </c>
      <c r="M3118" t="s">
        <v>5055</v>
      </c>
      <c r="N3118" t="s">
        <v>21305</v>
      </c>
      <c r="O3118" t="s">
        <v>5055</v>
      </c>
      <c r="P3118" t="s">
        <v>5055</v>
      </c>
      <c r="S3118" t="s">
        <v>23972</v>
      </c>
      <c r="T3118" t="s">
        <v>23980</v>
      </c>
      <c r="U3118" t="s">
        <v>23984</v>
      </c>
      <c r="V3118" t="s">
        <v>24249</v>
      </c>
    </row>
    <row r="3119" spans="1:22" x14ac:dyDescent="0.35">
      <c r="A3119" t="s">
        <v>7205</v>
      </c>
      <c r="B3119" t="s">
        <v>21306</v>
      </c>
      <c r="C3119" t="s">
        <v>7208</v>
      </c>
      <c r="D3119" t="s">
        <v>5055</v>
      </c>
      <c r="E3119" t="s">
        <v>5055</v>
      </c>
      <c r="F3119" t="s">
        <v>17723</v>
      </c>
      <c r="G3119" t="s">
        <v>12802</v>
      </c>
      <c r="H3119" t="s">
        <v>5055</v>
      </c>
      <c r="I3119" t="s">
        <v>5055</v>
      </c>
      <c r="J3119" t="s">
        <v>5055</v>
      </c>
      <c r="K3119" t="s">
        <v>5055</v>
      </c>
      <c r="L3119" t="s">
        <v>5055</v>
      </c>
      <c r="M3119" t="s">
        <v>5055</v>
      </c>
      <c r="N3119" t="s">
        <v>21306</v>
      </c>
      <c r="O3119" t="s">
        <v>5055</v>
      </c>
      <c r="P3119" t="s">
        <v>5055</v>
      </c>
      <c r="S3119" t="s">
        <v>23972</v>
      </c>
      <c r="T3119" t="s">
        <v>23980</v>
      </c>
      <c r="U3119" t="s">
        <v>23984</v>
      </c>
      <c r="V3119" t="s">
        <v>24249</v>
      </c>
    </row>
    <row r="3120" spans="1:22" x14ac:dyDescent="0.35">
      <c r="A3120" t="s">
        <v>7205</v>
      </c>
      <c r="B3120" t="s">
        <v>21307</v>
      </c>
      <c r="C3120" t="s">
        <v>7208</v>
      </c>
      <c r="D3120" t="s">
        <v>5055</v>
      </c>
      <c r="E3120" t="s">
        <v>5055</v>
      </c>
      <c r="F3120" t="s">
        <v>12813</v>
      </c>
      <c r="G3120" t="s">
        <v>12802</v>
      </c>
      <c r="H3120" t="s">
        <v>5055</v>
      </c>
      <c r="I3120" t="s">
        <v>5055</v>
      </c>
      <c r="J3120" t="s">
        <v>5055</v>
      </c>
      <c r="K3120" t="s">
        <v>5055</v>
      </c>
      <c r="L3120" t="s">
        <v>5055</v>
      </c>
      <c r="M3120" t="s">
        <v>5055</v>
      </c>
      <c r="N3120" t="s">
        <v>21307</v>
      </c>
      <c r="O3120" t="s">
        <v>5055</v>
      </c>
      <c r="P3120" t="s">
        <v>5055</v>
      </c>
      <c r="S3120" t="s">
        <v>23972</v>
      </c>
      <c r="T3120" t="s">
        <v>23980</v>
      </c>
      <c r="U3120" t="s">
        <v>23984</v>
      </c>
      <c r="V3120" t="s">
        <v>24249</v>
      </c>
    </row>
    <row r="3121" spans="1:22" x14ac:dyDescent="0.35">
      <c r="A3121" t="s">
        <v>7205</v>
      </c>
      <c r="B3121" t="s">
        <v>21308</v>
      </c>
      <c r="C3121" t="s">
        <v>7208</v>
      </c>
      <c r="D3121" t="s">
        <v>5055</v>
      </c>
      <c r="E3121" t="s">
        <v>5055</v>
      </c>
      <c r="F3121" t="s">
        <v>17723</v>
      </c>
      <c r="G3121" t="s">
        <v>12802</v>
      </c>
      <c r="H3121" t="s">
        <v>5055</v>
      </c>
      <c r="I3121" t="s">
        <v>5055</v>
      </c>
      <c r="J3121" t="s">
        <v>5055</v>
      </c>
      <c r="K3121" t="s">
        <v>5055</v>
      </c>
      <c r="L3121" t="s">
        <v>5055</v>
      </c>
      <c r="M3121" t="s">
        <v>5055</v>
      </c>
      <c r="N3121" t="s">
        <v>21308</v>
      </c>
      <c r="O3121" t="s">
        <v>5055</v>
      </c>
      <c r="P3121" t="s">
        <v>5055</v>
      </c>
      <c r="S3121" t="s">
        <v>23972</v>
      </c>
      <c r="T3121" t="s">
        <v>23980</v>
      </c>
      <c r="U3121" t="s">
        <v>23984</v>
      </c>
      <c r="V3121" t="s">
        <v>24249</v>
      </c>
    </row>
    <row r="3122" spans="1:22" x14ac:dyDescent="0.35">
      <c r="A3122" t="s">
        <v>7205</v>
      </c>
      <c r="B3122" t="s">
        <v>21309</v>
      </c>
      <c r="C3122" t="s">
        <v>7208</v>
      </c>
      <c r="D3122" t="s">
        <v>5055</v>
      </c>
      <c r="E3122" t="s">
        <v>5055</v>
      </c>
      <c r="F3122" t="s">
        <v>17723</v>
      </c>
      <c r="G3122" t="s">
        <v>12802</v>
      </c>
      <c r="H3122" t="s">
        <v>5055</v>
      </c>
      <c r="I3122" t="s">
        <v>5055</v>
      </c>
      <c r="J3122" t="s">
        <v>5055</v>
      </c>
      <c r="K3122" t="s">
        <v>5055</v>
      </c>
      <c r="L3122" t="s">
        <v>5055</v>
      </c>
      <c r="M3122" t="s">
        <v>5055</v>
      </c>
      <c r="N3122" t="s">
        <v>21309</v>
      </c>
      <c r="O3122" t="s">
        <v>5055</v>
      </c>
      <c r="P3122" t="s">
        <v>5055</v>
      </c>
      <c r="S3122" t="s">
        <v>23972</v>
      </c>
      <c r="T3122" t="s">
        <v>23980</v>
      </c>
      <c r="U3122" t="s">
        <v>23984</v>
      </c>
      <c r="V3122" t="s">
        <v>24249</v>
      </c>
    </row>
    <row r="3123" spans="1:22" x14ac:dyDescent="0.35">
      <c r="A3123" t="s">
        <v>7205</v>
      </c>
      <c r="B3123" t="s">
        <v>21310</v>
      </c>
      <c r="C3123" t="s">
        <v>7208</v>
      </c>
      <c r="D3123" t="s">
        <v>5055</v>
      </c>
      <c r="E3123" t="s">
        <v>5055</v>
      </c>
      <c r="F3123" t="s">
        <v>17723</v>
      </c>
      <c r="G3123" t="s">
        <v>12802</v>
      </c>
      <c r="H3123" t="s">
        <v>5055</v>
      </c>
      <c r="I3123" t="s">
        <v>5055</v>
      </c>
      <c r="J3123" t="s">
        <v>5055</v>
      </c>
      <c r="K3123" t="s">
        <v>5055</v>
      </c>
      <c r="L3123" t="s">
        <v>5055</v>
      </c>
      <c r="M3123" t="s">
        <v>5055</v>
      </c>
      <c r="N3123" t="s">
        <v>21310</v>
      </c>
      <c r="O3123" t="s">
        <v>5055</v>
      </c>
      <c r="P3123" t="s">
        <v>5055</v>
      </c>
      <c r="S3123" t="s">
        <v>23972</v>
      </c>
      <c r="T3123" t="s">
        <v>23980</v>
      </c>
      <c r="U3123" t="s">
        <v>23984</v>
      </c>
      <c r="V3123" t="s">
        <v>24249</v>
      </c>
    </row>
    <row r="3124" spans="1:22" x14ac:dyDescent="0.35">
      <c r="A3124" t="s">
        <v>7205</v>
      </c>
      <c r="B3124" t="s">
        <v>21311</v>
      </c>
      <c r="C3124" t="s">
        <v>7208</v>
      </c>
      <c r="D3124" t="s">
        <v>5055</v>
      </c>
      <c r="E3124" t="s">
        <v>5055</v>
      </c>
      <c r="F3124" t="s">
        <v>17723</v>
      </c>
      <c r="G3124" t="s">
        <v>12802</v>
      </c>
      <c r="H3124" t="s">
        <v>5055</v>
      </c>
      <c r="I3124" t="s">
        <v>5055</v>
      </c>
      <c r="J3124" t="s">
        <v>5055</v>
      </c>
      <c r="K3124" t="s">
        <v>5055</v>
      </c>
      <c r="L3124" t="s">
        <v>5055</v>
      </c>
      <c r="M3124" t="s">
        <v>5055</v>
      </c>
      <c r="N3124" t="s">
        <v>21311</v>
      </c>
      <c r="O3124" t="s">
        <v>5055</v>
      </c>
      <c r="P3124" t="s">
        <v>5055</v>
      </c>
      <c r="S3124" t="s">
        <v>23972</v>
      </c>
      <c r="T3124" t="s">
        <v>23980</v>
      </c>
      <c r="U3124" t="s">
        <v>23984</v>
      </c>
      <c r="V3124" t="s">
        <v>24249</v>
      </c>
    </row>
    <row r="3125" spans="1:22" x14ac:dyDescent="0.35">
      <c r="A3125" t="s">
        <v>7205</v>
      </c>
      <c r="B3125" t="s">
        <v>21312</v>
      </c>
      <c r="C3125" t="s">
        <v>7208</v>
      </c>
      <c r="D3125" t="s">
        <v>5055</v>
      </c>
      <c r="E3125" t="s">
        <v>5055</v>
      </c>
      <c r="F3125" t="s">
        <v>17723</v>
      </c>
      <c r="G3125" t="s">
        <v>12802</v>
      </c>
      <c r="H3125" t="s">
        <v>5055</v>
      </c>
      <c r="I3125" t="s">
        <v>5055</v>
      </c>
      <c r="J3125" t="s">
        <v>5055</v>
      </c>
      <c r="K3125" t="s">
        <v>5055</v>
      </c>
      <c r="L3125" t="s">
        <v>5055</v>
      </c>
      <c r="M3125" t="s">
        <v>5055</v>
      </c>
      <c r="N3125" t="s">
        <v>21312</v>
      </c>
      <c r="O3125" t="s">
        <v>5055</v>
      </c>
      <c r="P3125" t="s">
        <v>5055</v>
      </c>
      <c r="S3125" t="s">
        <v>23972</v>
      </c>
      <c r="T3125" t="s">
        <v>23980</v>
      </c>
      <c r="U3125" t="s">
        <v>23984</v>
      </c>
      <c r="V3125" t="s">
        <v>24249</v>
      </c>
    </row>
    <row r="3126" spans="1:22" x14ac:dyDescent="0.35">
      <c r="A3126" t="s">
        <v>7205</v>
      </c>
      <c r="B3126" t="s">
        <v>21313</v>
      </c>
      <c r="C3126" t="s">
        <v>7208</v>
      </c>
      <c r="D3126" t="s">
        <v>5055</v>
      </c>
      <c r="E3126" t="s">
        <v>5055</v>
      </c>
      <c r="F3126" t="s">
        <v>17723</v>
      </c>
      <c r="G3126" t="s">
        <v>12802</v>
      </c>
      <c r="H3126" t="s">
        <v>5055</v>
      </c>
      <c r="I3126" t="s">
        <v>5055</v>
      </c>
      <c r="J3126" t="s">
        <v>5055</v>
      </c>
      <c r="K3126" t="s">
        <v>5055</v>
      </c>
      <c r="L3126" t="s">
        <v>5055</v>
      </c>
      <c r="M3126" t="s">
        <v>5055</v>
      </c>
      <c r="N3126" t="s">
        <v>21313</v>
      </c>
      <c r="O3126" t="s">
        <v>5055</v>
      </c>
      <c r="P3126" t="s">
        <v>5055</v>
      </c>
      <c r="S3126" t="s">
        <v>23972</v>
      </c>
      <c r="T3126" t="s">
        <v>23980</v>
      </c>
      <c r="U3126" t="s">
        <v>23984</v>
      </c>
      <c r="V3126" t="s">
        <v>24249</v>
      </c>
    </row>
    <row r="3127" spans="1:22" x14ac:dyDescent="0.35">
      <c r="A3127" t="s">
        <v>7205</v>
      </c>
      <c r="B3127" t="s">
        <v>21314</v>
      </c>
      <c r="C3127" t="s">
        <v>7208</v>
      </c>
      <c r="D3127" t="s">
        <v>5055</v>
      </c>
      <c r="E3127" t="s">
        <v>5055</v>
      </c>
      <c r="F3127" t="s">
        <v>17723</v>
      </c>
      <c r="G3127" t="s">
        <v>12802</v>
      </c>
      <c r="H3127" t="s">
        <v>5055</v>
      </c>
      <c r="I3127" t="s">
        <v>5055</v>
      </c>
      <c r="J3127" t="s">
        <v>5055</v>
      </c>
      <c r="K3127" t="s">
        <v>5055</v>
      </c>
      <c r="L3127" t="s">
        <v>5055</v>
      </c>
      <c r="M3127" t="s">
        <v>5055</v>
      </c>
      <c r="N3127" t="s">
        <v>21314</v>
      </c>
      <c r="O3127" t="s">
        <v>5055</v>
      </c>
      <c r="P3127" t="s">
        <v>5055</v>
      </c>
      <c r="S3127" t="s">
        <v>23972</v>
      </c>
      <c r="T3127" t="s">
        <v>23980</v>
      </c>
      <c r="U3127" t="s">
        <v>23984</v>
      </c>
      <c r="V3127" t="s">
        <v>24249</v>
      </c>
    </row>
    <row r="3128" spans="1:22" x14ac:dyDescent="0.35">
      <c r="A3128" t="s">
        <v>7205</v>
      </c>
      <c r="B3128" t="s">
        <v>21315</v>
      </c>
      <c r="C3128" t="s">
        <v>7208</v>
      </c>
      <c r="D3128" t="s">
        <v>5055</v>
      </c>
      <c r="E3128" t="s">
        <v>5055</v>
      </c>
      <c r="F3128" t="s">
        <v>17723</v>
      </c>
      <c r="G3128" t="s">
        <v>12802</v>
      </c>
      <c r="H3128" t="s">
        <v>5055</v>
      </c>
      <c r="I3128" t="s">
        <v>14519</v>
      </c>
      <c r="J3128" t="s">
        <v>5055</v>
      </c>
      <c r="K3128" t="s">
        <v>5055</v>
      </c>
      <c r="L3128" t="s">
        <v>5055</v>
      </c>
      <c r="M3128" t="s">
        <v>5055</v>
      </c>
      <c r="N3128" t="s">
        <v>21315</v>
      </c>
      <c r="O3128" t="s">
        <v>5055</v>
      </c>
      <c r="P3128" t="s">
        <v>5055</v>
      </c>
      <c r="S3128" t="s">
        <v>23972</v>
      </c>
      <c r="T3128" t="s">
        <v>23980</v>
      </c>
      <c r="U3128" t="s">
        <v>23984</v>
      </c>
      <c r="V3128" t="s">
        <v>24249</v>
      </c>
    </row>
    <row r="3129" spans="1:22" x14ac:dyDescent="0.35">
      <c r="A3129" t="s">
        <v>7205</v>
      </c>
      <c r="B3129" t="s">
        <v>21316</v>
      </c>
      <c r="C3129" t="s">
        <v>7208</v>
      </c>
      <c r="D3129" t="s">
        <v>5055</v>
      </c>
      <c r="E3129" t="s">
        <v>5055</v>
      </c>
      <c r="F3129" t="s">
        <v>17723</v>
      </c>
      <c r="G3129" t="s">
        <v>12802</v>
      </c>
      <c r="H3129" t="s">
        <v>5055</v>
      </c>
      <c r="I3129" t="s">
        <v>5055</v>
      </c>
      <c r="J3129" t="s">
        <v>5055</v>
      </c>
      <c r="K3129" t="s">
        <v>5055</v>
      </c>
      <c r="L3129" t="s">
        <v>5055</v>
      </c>
      <c r="M3129" t="s">
        <v>5055</v>
      </c>
      <c r="N3129" t="s">
        <v>21317</v>
      </c>
      <c r="O3129" t="s">
        <v>5055</v>
      </c>
      <c r="P3129" t="s">
        <v>5055</v>
      </c>
      <c r="S3129" t="s">
        <v>23972</v>
      </c>
      <c r="T3129" t="s">
        <v>23980</v>
      </c>
      <c r="U3129" t="s">
        <v>23984</v>
      </c>
      <c r="V3129" t="s">
        <v>24249</v>
      </c>
    </row>
    <row r="3130" spans="1:22" x14ac:dyDescent="0.35">
      <c r="A3130" t="s">
        <v>11748</v>
      </c>
      <c r="B3130" t="s">
        <v>21318</v>
      </c>
      <c r="C3130" t="s">
        <v>15305</v>
      </c>
      <c r="D3130" t="s">
        <v>5055</v>
      </c>
      <c r="E3130" t="s">
        <v>5055</v>
      </c>
      <c r="F3130" t="s">
        <v>17723</v>
      </c>
      <c r="G3130" t="s">
        <v>12802</v>
      </c>
      <c r="H3130" t="s">
        <v>5055</v>
      </c>
      <c r="I3130" t="s">
        <v>14519</v>
      </c>
      <c r="J3130" t="s">
        <v>5055</v>
      </c>
      <c r="K3130" t="s">
        <v>5055</v>
      </c>
      <c r="L3130" t="s">
        <v>5055</v>
      </c>
      <c r="M3130" t="s">
        <v>5055</v>
      </c>
      <c r="N3130" t="s">
        <v>21318</v>
      </c>
      <c r="O3130" t="s">
        <v>5055</v>
      </c>
      <c r="P3130" t="s">
        <v>5055</v>
      </c>
      <c r="S3130" t="s">
        <v>23970</v>
      </c>
      <c r="T3130" t="s">
        <v>23977</v>
      </c>
      <c r="U3130" t="s">
        <v>23982</v>
      </c>
      <c r="V3130" t="s">
        <v>24249</v>
      </c>
    </row>
    <row r="3131" spans="1:22" x14ac:dyDescent="0.35">
      <c r="A3131" t="s">
        <v>24009</v>
      </c>
      <c r="B3131" s="52" t="s">
        <v>24065</v>
      </c>
      <c r="C3131" s="52" t="s">
        <v>23556</v>
      </c>
      <c r="S3131" t="s">
        <v>23995</v>
      </c>
      <c r="T3131" t="s">
        <v>23994</v>
      </c>
      <c r="U3131" t="s">
        <v>23988</v>
      </c>
      <c r="V3131" t="s">
        <v>24494</v>
      </c>
    </row>
    <row r="3132" spans="1:22" x14ac:dyDescent="0.35">
      <c r="A3132" t="s">
        <v>7403</v>
      </c>
      <c r="B3132">
        <v>8164</v>
      </c>
      <c r="C3132" t="s">
        <v>7416</v>
      </c>
      <c r="D3132" t="s">
        <v>5055</v>
      </c>
      <c r="E3132" t="s">
        <v>5055</v>
      </c>
      <c r="F3132" t="s">
        <v>17723</v>
      </c>
      <c r="G3132" t="s">
        <v>12802</v>
      </c>
      <c r="H3132" t="s">
        <v>5055</v>
      </c>
      <c r="I3132" t="s">
        <v>5055</v>
      </c>
      <c r="J3132" t="s">
        <v>5055</v>
      </c>
      <c r="K3132" t="s">
        <v>5055</v>
      </c>
      <c r="L3132" t="s">
        <v>5055</v>
      </c>
      <c r="M3132" t="s">
        <v>5055</v>
      </c>
      <c r="N3132">
        <v>8164</v>
      </c>
      <c r="O3132" t="s">
        <v>5055</v>
      </c>
      <c r="P3132" t="s">
        <v>5055</v>
      </c>
      <c r="S3132" t="s">
        <v>23965</v>
      </c>
      <c r="T3132" t="s">
        <v>23986</v>
      </c>
      <c r="U3132" t="s">
        <v>23986</v>
      </c>
    </row>
    <row r="3133" spans="1:22" x14ac:dyDescent="0.35">
      <c r="A3133" t="s">
        <v>7403</v>
      </c>
      <c r="B3133" t="s">
        <v>21319</v>
      </c>
      <c r="C3133" t="s">
        <v>7416</v>
      </c>
      <c r="D3133" t="s">
        <v>5055</v>
      </c>
      <c r="E3133" t="s">
        <v>5055</v>
      </c>
      <c r="F3133" t="s">
        <v>17723</v>
      </c>
      <c r="G3133" t="s">
        <v>12802</v>
      </c>
      <c r="H3133" t="s">
        <v>5055</v>
      </c>
      <c r="I3133" t="s">
        <v>5055</v>
      </c>
      <c r="J3133" t="s">
        <v>5055</v>
      </c>
      <c r="K3133" t="s">
        <v>5055</v>
      </c>
      <c r="L3133" t="s">
        <v>5055</v>
      </c>
      <c r="M3133" t="s">
        <v>5055</v>
      </c>
      <c r="N3133" t="s">
        <v>21319</v>
      </c>
      <c r="O3133" t="s">
        <v>5055</v>
      </c>
      <c r="P3133" t="s">
        <v>5055</v>
      </c>
      <c r="S3133" t="s">
        <v>23965</v>
      </c>
      <c r="T3133" t="s">
        <v>23986</v>
      </c>
      <c r="U3133" t="s">
        <v>23986</v>
      </c>
    </row>
    <row r="3134" spans="1:22" x14ac:dyDescent="0.35">
      <c r="A3134" t="s">
        <v>7403</v>
      </c>
      <c r="B3134" t="s">
        <v>21320</v>
      </c>
      <c r="C3134" t="s">
        <v>7416</v>
      </c>
      <c r="D3134" t="s">
        <v>5055</v>
      </c>
      <c r="E3134" t="s">
        <v>5055</v>
      </c>
      <c r="F3134" t="s">
        <v>17723</v>
      </c>
      <c r="G3134" t="s">
        <v>12802</v>
      </c>
      <c r="H3134" t="s">
        <v>5055</v>
      </c>
      <c r="I3134" t="s">
        <v>5055</v>
      </c>
      <c r="J3134" t="s">
        <v>5055</v>
      </c>
      <c r="K3134" t="s">
        <v>5055</v>
      </c>
      <c r="L3134" t="s">
        <v>5055</v>
      </c>
      <c r="M3134" t="s">
        <v>5055</v>
      </c>
      <c r="N3134" t="s">
        <v>21320</v>
      </c>
      <c r="O3134" t="s">
        <v>5055</v>
      </c>
      <c r="P3134" t="s">
        <v>5055</v>
      </c>
      <c r="S3134" t="s">
        <v>23965</v>
      </c>
      <c r="T3134" t="s">
        <v>23986</v>
      </c>
      <c r="U3134" t="s">
        <v>23986</v>
      </c>
    </row>
    <row r="3135" spans="1:22" x14ac:dyDescent="0.35">
      <c r="A3135" t="s">
        <v>7403</v>
      </c>
      <c r="B3135" t="s">
        <v>21321</v>
      </c>
      <c r="C3135" t="s">
        <v>7416</v>
      </c>
      <c r="D3135" t="s">
        <v>5055</v>
      </c>
      <c r="E3135" t="s">
        <v>5055</v>
      </c>
      <c r="F3135" t="s">
        <v>17723</v>
      </c>
      <c r="G3135" t="s">
        <v>12802</v>
      </c>
      <c r="H3135" t="s">
        <v>5055</v>
      </c>
      <c r="I3135" t="s">
        <v>14519</v>
      </c>
      <c r="J3135" t="s">
        <v>5055</v>
      </c>
      <c r="K3135" t="s">
        <v>5055</v>
      </c>
      <c r="L3135" t="s">
        <v>5055</v>
      </c>
      <c r="M3135" t="s">
        <v>5055</v>
      </c>
      <c r="N3135" t="s">
        <v>21321</v>
      </c>
      <c r="O3135" t="s">
        <v>5055</v>
      </c>
      <c r="P3135" t="s">
        <v>5055</v>
      </c>
      <c r="S3135" t="s">
        <v>23965</v>
      </c>
      <c r="T3135" t="s">
        <v>23986</v>
      </c>
      <c r="U3135" t="s">
        <v>23986</v>
      </c>
    </row>
    <row r="3136" spans="1:22" x14ac:dyDescent="0.35">
      <c r="A3136" t="s">
        <v>7403</v>
      </c>
      <c r="B3136" t="s">
        <v>21322</v>
      </c>
      <c r="C3136" t="s">
        <v>7416</v>
      </c>
      <c r="D3136" t="s">
        <v>5055</v>
      </c>
      <c r="E3136" t="s">
        <v>5055</v>
      </c>
      <c r="F3136" t="s">
        <v>17723</v>
      </c>
      <c r="G3136" t="s">
        <v>12802</v>
      </c>
      <c r="H3136" t="s">
        <v>5055</v>
      </c>
      <c r="I3136" t="s">
        <v>5055</v>
      </c>
      <c r="J3136" t="s">
        <v>5055</v>
      </c>
      <c r="K3136" t="s">
        <v>5055</v>
      </c>
      <c r="L3136" t="s">
        <v>5055</v>
      </c>
      <c r="M3136" t="s">
        <v>5055</v>
      </c>
      <c r="N3136" t="s">
        <v>21322</v>
      </c>
      <c r="O3136" t="s">
        <v>5055</v>
      </c>
      <c r="P3136" t="s">
        <v>5055</v>
      </c>
      <c r="S3136" t="s">
        <v>23965</v>
      </c>
      <c r="T3136" t="s">
        <v>23986</v>
      </c>
      <c r="U3136" t="s">
        <v>23986</v>
      </c>
    </row>
    <row r="3137" spans="1:21" x14ac:dyDescent="0.35">
      <c r="A3137" t="s">
        <v>7403</v>
      </c>
      <c r="B3137" t="s">
        <v>21323</v>
      </c>
      <c r="C3137" t="s">
        <v>7416</v>
      </c>
      <c r="D3137" t="s">
        <v>5055</v>
      </c>
      <c r="E3137" t="s">
        <v>5055</v>
      </c>
      <c r="F3137" t="s">
        <v>17723</v>
      </c>
      <c r="G3137" t="s">
        <v>12802</v>
      </c>
      <c r="H3137" t="s">
        <v>5055</v>
      </c>
      <c r="I3137" t="s">
        <v>5055</v>
      </c>
      <c r="J3137" t="s">
        <v>5055</v>
      </c>
      <c r="K3137" t="s">
        <v>5055</v>
      </c>
      <c r="L3137" t="s">
        <v>5055</v>
      </c>
      <c r="M3137" t="s">
        <v>5055</v>
      </c>
      <c r="N3137" t="s">
        <v>21323</v>
      </c>
      <c r="O3137" t="s">
        <v>5055</v>
      </c>
      <c r="P3137" t="s">
        <v>5055</v>
      </c>
      <c r="S3137" t="s">
        <v>23965</v>
      </c>
      <c r="T3137" t="s">
        <v>23986</v>
      </c>
      <c r="U3137" t="s">
        <v>23986</v>
      </c>
    </row>
    <row r="3138" spans="1:21" x14ac:dyDescent="0.35">
      <c r="A3138" t="s">
        <v>7403</v>
      </c>
      <c r="B3138" t="s">
        <v>21324</v>
      </c>
      <c r="C3138" t="s">
        <v>7416</v>
      </c>
      <c r="D3138" t="s">
        <v>5055</v>
      </c>
      <c r="E3138" t="s">
        <v>5055</v>
      </c>
      <c r="F3138" t="s">
        <v>12813</v>
      </c>
      <c r="G3138" t="s">
        <v>12811</v>
      </c>
      <c r="H3138" t="s">
        <v>5055</v>
      </c>
      <c r="I3138" t="s">
        <v>14521</v>
      </c>
      <c r="J3138" t="s">
        <v>5055</v>
      </c>
      <c r="K3138" t="s">
        <v>5055</v>
      </c>
      <c r="L3138" t="s">
        <v>5055</v>
      </c>
      <c r="M3138" t="s">
        <v>5055</v>
      </c>
      <c r="N3138" t="s">
        <v>21324</v>
      </c>
      <c r="O3138" t="s">
        <v>5055</v>
      </c>
      <c r="P3138" t="s">
        <v>5055</v>
      </c>
      <c r="S3138" t="s">
        <v>23965</v>
      </c>
      <c r="T3138" t="s">
        <v>23986</v>
      </c>
      <c r="U3138" t="s">
        <v>23986</v>
      </c>
    </row>
    <row r="3139" spans="1:21" x14ac:dyDescent="0.35">
      <c r="A3139" t="s">
        <v>7403</v>
      </c>
      <c r="B3139" t="s">
        <v>21325</v>
      </c>
      <c r="C3139" t="s">
        <v>7416</v>
      </c>
      <c r="D3139" t="s">
        <v>5055</v>
      </c>
      <c r="E3139" t="s">
        <v>5055</v>
      </c>
      <c r="F3139" t="s">
        <v>17723</v>
      </c>
      <c r="G3139" t="s">
        <v>12802</v>
      </c>
      <c r="H3139" t="s">
        <v>5055</v>
      </c>
      <c r="I3139" t="s">
        <v>10871</v>
      </c>
      <c r="J3139" t="s">
        <v>5055</v>
      </c>
      <c r="K3139" t="s">
        <v>5055</v>
      </c>
      <c r="L3139" t="s">
        <v>5055</v>
      </c>
      <c r="M3139" t="s">
        <v>5055</v>
      </c>
      <c r="N3139" t="s">
        <v>21325</v>
      </c>
      <c r="O3139" t="s">
        <v>5055</v>
      </c>
      <c r="P3139" t="s">
        <v>5055</v>
      </c>
      <c r="S3139" t="s">
        <v>23965</v>
      </c>
      <c r="T3139" t="s">
        <v>23986</v>
      </c>
      <c r="U3139" t="s">
        <v>23986</v>
      </c>
    </row>
    <row r="3140" spans="1:21" x14ac:dyDescent="0.35">
      <c r="A3140" t="s">
        <v>7403</v>
      </c>
      <c r="B3140" t="s">
        <v>21326</v>
      </c>
      <c r="C3140" t="s">
        <v>7416</v>
      </c>
      <c r="D3140" t="s">
        <v>5055</v>
      </c>
      <c r="E3140" t="s">
        <v>5055</v>
      </c>
      <c r="F3140" t="s">
        <v>17723</v>
      </c>
      <c r="G3140" t="s">
        <v>12802</v>
      </c>
      <c r="H3140" t="s">
        <v>5055</v>
      </c>
      <c r="I3140" t="s">
        <v>14519</v>
      </c>
      <c r="J3140" t="s">
        <v>5055</v>
      </c>
      <c r="K3140" t="s">
        <v>5055</v>
      </c>
      <c r="L3140" t="s">
        <v>5055</v>
      </c>
      <c r="M3140" t="s">
        <v>5055</v>
      </c>
      <c r="N3140" t="s">
        <v>21326</v>
      </c>
      <c r="O3140" t="s">
        <v>5055</v>
      </c>
      <c r="P3140" t="s">
        <v>5055</v>
      </c>
      <c r="S3140" t="s">
        <v>23965</v>
      </c>
      <c r="T3140" t="s">
        <v>23986</v>
      </c>
      <c r="U3140" t="s">
        <v>23986</v>
      </c>
    </row>
    <row r="3141" spans="1:21" x14ac:dyDescent="0.35">
      <c r="A3141" t="s">
        <v>7403</v>
      </c>
      <c r="B3141" t="s">
        <v>21327</v>
      </c>
      <c r="C3141" t="s">
        <v>7416</v>
      </c>
      <c r="D3141" t="s">
        <v>5055</v>
      </c>
      <c r="E3141" t="s">
        <v>5055</v>
      </c>
      <c r="F3141" t="s">
        <v>17723</v>
      </c>
      <c r="G3141" t="s">
        <v>12802</v>
      </c>
      <c r="H3141" t="s">
        <v>5055</v>
      </c>
      <c r="I3141" t="s">
        <v>5055</v>
      </c>
      <c r="J3141" t="s">
        <v>5055</v>
      </c>
      <c r="K3141" t="s">
        <v>5055</v>
      </c>
      <c r="L3141" t="s">
        <v>5055</v>
      </c>
      <c r="M3141" t="s">
        <v>5055</v>
      </c>
      <c r="N3141" t="s">
        <v>21327</v>
      </c>
      <c r="O3141" t="s">
        <v>5055</v>
      </c>
      <c r="P3141" t="s">
        <v>5055</v>
      </c>
      <c r="S3141" t="s">
        <v>23965</v>
      </c>
      <c r="T3141" t="s">
        <v>23986</v>
      </c>
      <c r="U3141" t="s">
        <v>23986</v>
      </c>
    </row>
    <row r="3142" spans="1:21" x14ac:dyDescent="0.35">
      <c r="A3142" t="s">
        <v>7403</v>
      </c>
      <c r="B3142" t="s">
        <v>21328</v>
      </c>
      <c r="C3142" t="s">
        <v>7416</v>
      </c>
      <c r="D3142" t="s">
        <v>5055</v>
      </c>
      <c r="E3142" t="s">
        <v>5055</v>
      </c>
      <c r="F3142" t="s">
        <v>17723</v>
      </c>
      <c r="G3142" t="s">
        <v>12802</v>
      </c>
      <c r="H3142" t="s">
        <v>5055</v>
      </c>
      <c r="I3142" t="s">
        <v>5055</v>
      </c>
      <c r="J3142" t="s">
        <v>5055</v>
      </c>
      <c r="K3142" t="s">
        <v>5055</v>
      </c>
      <c r="L3142" t="s">
        <v>5055</v>
      </c>
      <c r="M3142" t="s">
        <v>5055</v>
      </c>
      <c r="N3142" t="s">
        <v>21329</v>
      </c>
      <c r="O3142" t="s">
        <v>5055</v>
      </c>
      <c r="P3142" t="s">
        <v>5055</v>
      </c>
      <c r="S3142" t="s">
        <v>23965</v>
      </c>
      <c r="T3142" t="s">
        <v>23986</v>
      </c>
      <c r="U3142" t="s">
        <v>23986</v>
      </c>
    </row>
    <row r="3143" spans="1:21" x14ac:dyDescent="0.35">
      <c r="A3143" t="s">
        <v>7403</v>
      </c>
      <c r="B3143" t="s">
        <v>21330</v>
      </c>
      <c r="C3143" t="s">
        <v>7416</v>
      </c>
      <c r="D3143" t="s">
        <v>5055</v>
      </c>
      <c r="E3143" t="s">
        <v>5055</v>
      </c>
      <c r="F3143" t="s">
        <v>17723</v>
      </c>
      <c r="G3143" t="s">
        <v>12802</v>
      </c>
      <c r="H3143" t="s">
        <v>5055</v>
      </c>
      <c r="I3143" t="s">
        <v>5055</v>
      </c>
      <c r="J3143" t="s">
        <v>5055</v>
      </c>
      <c r="K3143" t="s">
        <v>5055</v>
      </c>
      <c r="L3143" t="s">
        <v>5055</v>
      </c>
      <c r="M3143" t="s">
        <v>5055</v>
      </c>
      <c r="N3143" t="s">
        <v>21331</v>
      </c>
      <c r="O3143" t="s">
        <v>5055</v>
      </c>
      <c r="P3143" t="s">
        <v>5055</v>
      </c>
      <c r="S3143" t="s">
        <v>23965</v>
      </c>
      <c r="T3143" t="s">
        <v>23986</v>
      </c>
      <c r="U3143" t="s">
        <v>23986</v>
      </c>
    </row>
    <row r="3144" spans="1:21" x14ac:dyDescent="0.35">
      <c r="A3144" t="s">
        <v>7403</v>
      </c>
      <c r="B3144" t="s">
        <v>21332</v>
      </c>
      <c r="C3144" t="s">
        <v>7416</v>
      </c>
      <c r="D3144" t="s">
        <v>5055</v>
      </c>
      <c r="E3144" t="s">
        <v>5055</v>
      </c>
      <c r="F3144" t="s">
        <v>17723</v>
      </c>
      <c r="G3144" t="s">
        <v>12802</v>
      </c>
      <c r="H3144" t="s">
        <v>5055</v>
      </c>
      <c r="I3144" t="s">
        <v>5055</v>
      </c>
      <c r="J3144" t="s">
        <v>5055</v>
      </c>
      <c r="K3144" t="s">
        <v>5055</v>
      </c>
      <c r="L3144" t="s">
        <v>5055</v>
      </c>
      <c r="M3144" t="s">
        <v>5055</v>
      </c>
      <c r="N3144" t="s">
        <v>21333</v>
      </c>
      <c r="O3144" t="s">
        <v>5055</v>
      </c>
      <c r="P3144" t="s">
        <v>5055</v>
      </c>
      <c r="S3144" t="s">
        <v>23965</v>
      </c>
      <c r="T3144" t="s">
        <v>23986</v>
      </c>
      <c r="U3144" t="s">
        <v>23986</v>
      </c>
    </row>
    <row r="3145" spans="1:21" x14ac:dyDescent="0.35">
      <c r="A3145" t="s">
        <v>7403</v>
      </c>
      <c r="B3145" t="s">
        <v>21334</v>
      </c>
      <c r="C3145" t="s">
        <v>7416</v>
      </c>
      <c r="D3145" t="s">
        <v>5055</v>
      </c>
      <c r="E3145" t="s">
        <v>5055</v>
      </c>
      <c r="F3145" t="s">
        <v>17723</v>
      </c>
      <c r="G3145" t="s">
        <v>12802</v>
      </c>
      <c r="H3145" t="s">
        <v>5055</v>
      </c>
      <c r="I3145" t="s">
        <v>5055</v>
      </c>
      <c r="J3145" t="s">
        <v>5055</v>
      </c>
      <c r="K3145" t="s">
        <v>5055</v>
      </c>
      <c r="L3145" t="s">
        <v>5055</v>
      </c>
      <c r="M3145" t="s">
        <v>5055</v>
      </c>
      <c r="N3145" t="s">
        <v>21334</v>
      </c>
      <c r="O3145" t="s">
        <v>5055</v>
      </c>
      <c r="P3145" t="s">
        <v>5055</v>
      </c>
      <c r="S3145" t="s">
        <v>23965</v>
      </c>
      <c r="T3145" t="s">
        <v>23986</v>
      </c>
      <c r="U3145" t="s">
        <v>23986</v>
      </c>
    </row>
    <row r="3146" spans="1:21" x14ac:dyDescent="0.35">
      <c r="A3146" t="s">
        <v>7403</v>
      </c>
      <c r="B3146" t="s">
        <v>21335</v>
      </c>
      <c r="C3146" t="s">
        <v>7416</v>
      </c>
      <c r="D3146" t="s">
        <v>5055</v>
      </c>
      <c r="E3146" t="s">
        <v>5055</v>
      </c>
      <c r="F3146" t="s">
        <v>17723</v>
      </c>
      <c r="G3146" t="s">
        <v>12802</v>
      </c>
      <c r="H3146" t="s">
        <v>5055</v>
      </c>
      <c r="I3146" t="s">
        <v>5055</v>
      </c>
      <c r="J3146" t="s">
        <v>5055</v>
      </c>
      <c r="K3146" t="s">
        <v>5055</v>
      </c>
      <c r="L3146" t="s">
        <v>5055</v>
      </c>
      <c r="M3146" t="s">
        <v>5055</v>
      </c>
      <c r="N3146" t="s">
        <v>21335</v>
      </c>
      <c r="O3146" t="s">
        <v>5055</v>
      </c>
      <c r="P3146" t="s">
        <v>5055</v>
      </c>
      <c r="S3146" t="s">
        <v>23965</v>
      </c>
      <c r="T3146" t="s">
        <v>23986</v>
      </c>
      <c r="U3146" t="s">
        <v>23986</v>
      </c>
    </row>
    <row r="3147" spans="1:21" x14ac:dyDescent="0.35">
      <c r="A3147" t="s">
        <v>7403</v>
      </c>
      <c r="B3147" t="s">
        <v>21336</v>
      </c>
      <c r="C3147" t="s">
        <v>7416</v>
      </c>
      <c r="D3147" t="s">
        <v>5055</v>
      </c>
      <c r="E3147" t="s">
        <v>5055</v>
      </c>
      <c r="F3147" t="s">
        <v>17723</v>
      </c>
      <c r="G3147" t="s">
        <v>12802</v>
      </c>
      <c r="H3147" t="s">
        <v>5055</v>
      </c>
      <c r="I3147" t="s">
        <v>5055</v>
      </c>
      <c r="J3147" t="s">
        <v>5055</v>
      </c>
      <c r="K3147" t="s">
        <v>5055</v>
      </c>
      <c r="L3147" t="s">
        <v>5055</v>
      </c>
      <c r="M3147" t="s">
        <v>5055</v>
      </c>
      <c r="N3147" t="s">
        <v>21337</v>
      </c>
      <c r="O3147" t="s">
        <v>5055</v>
      </c>
      <c r="P3147" t="s">
        <v>5055</v>
      </c>
      <c r="S3147" t="s">
        <v>23965</v>
      </c>
      <c r="T3147" t="s">
        <v>23986</v>
      </c>
      <c r="U3147" t="s">
        <v>23986</v>
      </c>
    </row>
    <row r="3148" spans="1:21" x14ac:dyDescent="0.35">
      <c r="A3148" t="s">
        <v>7403</v>
      </c>
      <c r="B3148" t="s">
        <v>21338</v>
      </c>
      <c r="C3148" t="s">
        <v>7416</v>
      </c>
      <c r="D3148" t="s">
        <v>5055</v>
      </c>
      <c r="E3148" t="s">
        <v>5055</v>
      </c>
      <c r="F3148" t="s">
        <v>17723</v>
      </c>
      <c r="G3148" t="s">
        <v>12802</v>
      </c>
      <c r="H3148" t="s">
        <v>5055</v>
      </c>
      <c r="I3148" t="s">
        <v>5055</v>
      </c>
      <c r="J3148" t="s">
        <v>5055</v>
      </c>
      <c r="K3148" t="s">
        <v>5055</v>
      </c>
      <c r="L3148" t="s">
        <v>5055</v>
      </c>
      <c r="M3148" t="s">
        <v>5055</v>
      </c>
      <c r="N3148" t="s">
        <v>21338</v>
      </c>
      <c r="O3148" t="s">
        <v>5055</v>
      </c>
      <c r="P3148" t="s">
        <v>5055</v>
      </c>
      <c r="S3148" t="s">
        <v>23965</v>
      </c>
      <c r="T3148" t="s">
        <v>23986</v>
      </c>
      <c r="U3148" t="s">
        <v>23986</v>
      </c>
    </row>
    <row r="3149" spans="1:21" x14ac:dyDescent="0.35">
      <c r="A3149" t="s">
        <v>7403</v>
      </c>
      <c r="B3149" t="s">
        <v>21339</v>
      </c>
      <c r="C3149" t="s">
        <v>7416</v>
      </c>
      <c r="D3149" t="s">
        <v>5055</v>
      </c>
      <c r="E3149" t="s">
        <v>5055</v>
      </c>
      <c r="F3149" t="s">
        <v>17723</v>
      </c>
      <c r="G3149" t="s">
        <v>12802</v>
      </c>
      <c r="H3149" t="s">
        <v>5055</v>
      </c>
      <c r="I3149" t="s">
        <v>5055</v>
      </c>
      <c r="J3149" t="s">
        <v>5055</v>
      </c>
      <c r="K3149" t="s">
        <v>5055</v>
      </c>
      <c r="L3149" t="s">
        <v>5055</v>
      </c>
      <c r="M3149" t="s">
        <v>5055</v>
      </c>
      <c r="N3149" t="s">
        <v>21340</v>
      </c>
      <c r="O3149" t="s">
        <v>5055</v>
      </c>
      <c r="P3149" t="s">
        <v>5055</v>
      </c>
      <c r="S3149" t="s">
        <v>23965</v>
      </c>
      <c r="T3149" t="s">
        <v>23986</v>
      </c>
      <c r="U3149" t="s">
        <v>23986</v>
      </c>
    </row>
    <row r="3150" spans="1:21" x14ac:dyDescent="0.35">
      <c r="A3150" t="s">
        <v>7403</v>
      </c>
      <c r="B3150" t="s">
        <v>21341</v>
      </c>
      <c r="C3150" t="s">
        <v>7416</v>
      </c>
      <c r="D3150" t="s">
        <v>5055</v>
      </c>
      <c r="E3150" t="s">
        <v>5055</v>
      </c>
      <c r="F3150" t="s">
        <v>17723</v>
      </c>
      <c r="G3150" t="s">
        <v>12802</v>
      </c>
      <c r="H3150" t="s">
        <v>5055</v>
      </c>
      <c r="I3150" t="s">
        <v>5055</v>
      </c>
      <c r="J3150" t="s">
        <v>5055</v>
      </c>
      <c r="K3150" t="s">
        <v>5055</v>
      </c>
      <c r="L3150" t="s">
        <v>5055</v>
      </c>
      <c r="M3150" t="s">
        <v>5055</v>
      </c>
      <c r="N3150" t="s">
        <v>21342</v>
      </c>
      <c r="O3150" t="s">
        <v>5055</v>
      </c>
      <c r="P3150" t="s">
        <v>5055</v>
      </c>
      <c r="S3150" t="s">
        <v>23965</v>
      </c>
      <c r="T3150" t="s">
        <v>23986</v>
      </c>
      <c r="U3150" t="s">
        <v>23986</v>
      </c>
    </row>
    <row r="3151" spans="1:21" x14ac:dyDescent="0.35">
      <c r="A3151" t="s">
        <v>7403</v>
      </c>
      <c r="B3151" t="s">
        <v>21343</v>
      </c>
      <c r="C3151" t="s">
        <v>7416</v>
      </c>
      <c r="D3151" t="s">
        <v>5055</v>
      </c>
      <c r="E3151" t="s">
        <v>5055</v>
      </c>
      <c r="F3151" t="s">
        <v>17723</v>
      </c>
      <c r="G3151" t="s">
        <v>12802</v>
      </c>
      <c r="H3151" t="s">
        <v>5055</v>
      </c>
      <c r="I3151" t="s">
        <v>5055</v>
      </c>
      <c r="J3151" t="s">
        <v>5055</v>
      </c>
      <c r="K3151" t="s">
        <v>5055</v>
      </c>
      <c r="L3151" t="s">
        <v>5055</v>
      </c>
      <c r="M3151" t="s">
        <v>5055</v>
      </c>
      <c r="N3151" t="s">
        <v>21344</v>
      </c>
      <c r="O3151" t="s">
        <v>5055</v>
      </c>
      <c r="P3151" t="s">
        <v>5055</v>
      </c>
      <c r="S3151" t="s">
        <v>23965</v>
      </c>
      <c r="T3151" t="s">
        <v>23986</v>
      </c>
      <c r="U3151" t="s">
        <v>23986</v>
      </c>
    </row>
    <row r="3152" spans="1:21" x14ac:dyDescent="0.35">
      <c r="A3152" t="s">
        <v>7403</v>
      </c>
      <c r="B3152" t="s">
        <v>21345</v>
      </c>
      <c r="C3152" t="s">
        <v>7416</v>
      </c>
      <c r="D3152" t="s">
        <v>5055</v>
      </c>
      <c r="E3152" t="s">
        <v>5055</v>
      </c>
      <c r="F3152" t="s">
        <v>17723</v>
      </c>
      <c r="G3152" t="s">
        <v>12802</v>
      </c>
      <c r="H3152" t="s">
        <v>5055</v>
      </c>
      <c r="I3152" t="s">
        <v>5055</v>
      </c>
      <c r="J3152" t="s">
        <v>5055</v>
      </c>
      <c r="K3152" t="s">
        <v>5055</v>
      </c>
      <c r="L3152" t="s">
        <v>5055</v>
      </c>
      <c r="M3152" t="s">
        <v>5055</v>
      </c>
      <c r="N3152" t="s">
        <v>21346</v>
      </c>
      <c r="O3152" t="s">
        <v>5055</v>
      </c>
      <c r="P3152" t="s">
        <v>5055</v>
      </c>
      <c r="S3152" t="s">
        <v>23965</v>
      </c>
      <c r="T3152" t="s">
        <v>23986</v>
      </c>
      <c r="U3152" t="s">
        <v>23986</v>
      </c>
    </row>
    <row r="3153" spans="1:21" x14ac:dyDescent="0.35">
      <c r="A3153" t="s">
        <v>7403</v>
      </c>
      <c r="B3153" t="s">
        <v>21347</v>
      </c>
      <c r="C3153" t="s">
        <v>7416</v>
      </c>
      <c r="D3153" t="s">
        <v>5055</v>
      </c>
      <c r="E3153" t="s">
        <v>5055</v>
      </c>
      <c r="F3153" t="s">
        <v>17723</v>
      </c>
      <c r="G3153" t="s">
        <v>12802</v>
      </c>
      <c r="H3153" t="s">
        <v>5055</v>
      </c>
      <c r="I3153" t="s">
        <v>5055</v>
      </c>
      <c r="J3153" t="s">
        <v>5055</v>
      </c>
      <c r="K3153" t="s">
        <v>5055</v>
      </c>
      <c r="L3153" t="s">
        <v>5055</v>
      </c>
      <c r="M3153" t="s">
        <v>5055</v>
      </c>
      <c r="N3153" t="s">
        <v>21348</v>
      </c>
      <c r="O3153" t="s">
        <v>5055</v>
      </c>
      <c r="P3153" t="s">
        <v>5055</v>
      </c>
      <c r="S3153" t="s">
        <v>23965</v>
      </c>
      <c r="T3153" t="s">
        <v>23986</v>
      </c>
      <c r="U3153" t="s">
        <v>23986</v>
      </c>
    </row>
    <row r="3154" spans="1:21" x14ac:dyDescent="0.35">
      <c r="A3154" t="s">
        <v>7403</v>
      </c>
      <c r="B3154" t="s">
        <v>21349</v>
      </c>
      <c r="C3154" t="s">
        <v>7416</v>
      </c>
      <c r="D3154" t="s">
        <v>5055</v>
      </c>
      <c r="E3154" t="s">
        <v>5055</v>
      </c>
      <c r="F3154" t="s">
        <v>17723</v>
      </c>
      <c r="G3154" t="s">
        <v>12802</v>
      </c>
      <c r="H3154" t="s">
        <v>5055</v>
      </c>
      <c r="I3154" t="s">
        <v>5055</v>
      </c>
      <c r="J3154" t="s">
        <v>5055</v>
      </c>
      <c r="K3154" t="s">
        <v>5055</v>
      </c>
      <c r="L3154" t="s">
        <v>5055</v>
      </c>
      <c r="M3154" t="s">
        <v>5055</v>
      </c>
      <c r="N3154" t="s">
        <v>21350</v>
      </c>
      <c r="O3154" t="s">
        <v>5055</v>
      </c>
      <c r="P3154" t="s">
        <v>5055</v>
      </c>
      <c r="S3154" t="s">
        <v>23965</v>
      </c>
      <c r="T3154" t="s">
        <v>23986</v>
      </c>
      <c r="U3154" t="s">
        <v>23986</v>
      </c>
    </row>
    <row r="3155" spans="1:21" x14ac:dyDescent="0.35">
      <c r="A3155" t="s">
        <v>7403</v>
      </c>
      <c r="B3155" t="s">
        <v>21351</v>
      </c>
      <c r="C3155" t="s">
        <v>7416</v>
      </c>
      <c r="D3155" t="s">
        <v>5055</v>
      </c>
      <c r="E3155" t="s">
        <v>5055</v>
      </c>
      <c r="F3155" t="s">
        <v>17723</v>
      </c>
      <c r="G3155" t="s">
        <v>12802</v>
      </c>
      <c r="H3155" t="s">
        <v>5055</v>
      </c>
      <c r="I3155" t="s">
        <v>5055</v>
      </c>
      <c r="J3155" t="s">
        <v>5055</v>
      </c>
      <c r="K3155" t="s">
        <v>5055</v>
      </c>
      <c r="L3155" t="s">
        <v>5055</v>
      </c>
      <c r="M3155" t="s">
        <v>5055</v>
      </c>
      <c r="N3155" t="s">
        <v>21352</v>
      </c>
      <c r="O3155" t="s">
        <v>5055</v>
      </c>
      <c r="P3155" t="s">
        <v>5055</v>
      </c>
      <c r="S3155" t="s">
        <v>23965</v>
      </c>
      <c r="T3155" t="s">
        <v>23986</v>
      </c>
      <c r="U3155" t="s">
        <v>23986</v>
      </c>
    </row>
    <row r="3156" spans="1:21" x14ac:dyDescent="0.35">
      <c r="A3156" t="s">
        <v>7403</v>
      </c>
      <c r="B3156" t="s">
        <v>21353</v>
      </c>
      <c r="C3156" t="s">
        <v>7416</v>
      </c>
      <c r="D3156" t="s">
        <v>5055</v>
      </c>
      <c r="E3156" t="s">
        <v>5055</v>
      </c>
      <c r="F3156" t="s">
        <v>17723</v>
      </c>
      <c r="G3156" t="s">
        <v>12802</v>
      </c>
      <c r="H3156" t="s">
        <v>5055</v>
      </c>
      <c r="I3156" t="s">
        <v>5055</v>
      </c>
      <c r="J3156" t="s">
        <v>5055</v>
      </c>
      <c r="K3156" t="s">
        <v>5055</v>
      </c>
      <c r="L3156" t="s">
        <v>5055</v>
      </c>
      <c r="M3156" t="s">
        <v>5055</v>
      </c>
      <c r="N3156" t="s">
        <v>21354</v>
      </c>
      <c r="O3156" t="s">
        <v>5055</v>
      </c>
      <c r="P3156" t="s">
        <v>5055</v>
      </c>
      <c r="S3156" t="s">
        <v>23965</v>
      </c>
      <c r="T3156" t="s">
        <v>23986</v>
      </c>
      <c r="U3156" t="s">
        <v>23986</v>
      </c>
    </row>
    <row r="3157" spans="1:21" x14ac:dyDescent="0.35">
      <c r="A3157" t="s">
        <v>7403</v>
      </c>
      <c r="B3157" t="s">
        <v>21355</v>
      </c>
      <c r="C3157" t="s">
        <v>7416</v>
      </c>
      <c r="D3157" t="s">
        <v>5055</v>
      </c>
      <c r="E3157" t="s">
        <v>5055</v>
      </c>
      <c r="F3157" t="s">
        <v>17723</v>
      </c>
      <c r="G3157" t="s">
        <v>12802</v>
      </c>
      <c r="H3157" t="s">
        <v>5055</v>
      </c>
      <c r="I3157" t="s">
        <v>5055</v>
      </c>
      <c r="J3157" t="s">
        <v>5055</v>
      </c>
      <c r="K3157" t="s">
        <v>5055</v>
      </c>
      <c r="L3157" t="s">
        <v>5055</v>
      </c>
      <c r="M3157" t="s">
        <v>5055</v>
      </c>
      <c r="N3157" t="s">
        <v>21356</v>
      </c>
      <c r="O3157" t="s">
        <v>5055</v>
      </c>
      <c r="P3157" t="s">
        <v>5055</v>
      </c>
      <c r="S3157" t="s">
        <v>23965</v>
      </c>
      <c r="T3157" t="s">
        <v>23986</v>
      </c>
      <c r="U3157" t="s">
        <v>23986</v>
      </c>
    </row>
    <row r="3158" spans="1:21" x14ac:dyDescent="0.35">
      <c r="A3158" t="s">
        <v>7403</v>
      </c>
      <c r="B3158" t="s">
        <v>21357</v>
      </c>
      <c r="C3158" t="s">
        <v>7416</v>
      </c>
      <c r="D3158" t="s">
        <v>5055</v>
      </c>
      <c r="E3158" t="s">
        <v>5055</v>
      </c>
      <c r="F3158" t="s">
        <v>17723</v>
      </c>
      <c r="G3158" t="s">
        <v>12802</v>
      </c>
      <c r="H3158" t="s">
        <v>5055</v>
      </c>
      <c r="I3158" t="s">
        <v>5055</v>
      </c>
      <c r="J3158" t="s">
        <v>5055</v>
      </c>
      <c r="K3158" t="s">
        <v>5055</v>
      </c>
      <c r="L3158" t="s">
        <v>5055</v>
      </c>
      <c r="M3158" t="s">
        <v>5055</v>
      </c>
      <c r="N3158" t="s">
        <v>21358</v>
      </c>
      <c r="O3158" t="s">
        <v>5055</v>
      </c>
      <c r="P3158" t="s">
        <v>5055</v>
      </c>
      <c r="S3158" t="s">
        <v>23965</v>
      </c>
      <c r="T3158" t="s">
        <v>23986</v>
      </c>
      <c r="U3158" t="s">
        <v>23986</v>
      </c>
    </row>
    <row r="3159" spans="1:21" x14ac:dyDescent="0.35">
      <c r="A3159" t="s">
        <v>7403</v>
      </c>
      <c r="B3159" t="s">
        <v>21359</v>
      </c>
      <c r="C3159" t="s">
        <v>7416</v>
      </c>
      <c r="D3159" t="s">
        <v>5055</v>
      </c>
      <c r="E3159" t="s">
        <v>5055</v>
      </c>
      <c r="F3159" t="s">
        <v>17723</v>
      </c>
      <c r="G3159" t="s">
        <v>12802</v>
      </c>
      <c r="H3159" t="s">
        <v>5055</v>
      </c>
      <c r="I3159" t="s">
        <v>5055</v>
      </c>
      <c r="J3159" t="s">
        <v>5055</v>
      </c>
      <c r="K3159" t="s">
        <v>5055</v>
      </c>
      <c r="L3159" t="s">
        <v>5055</v>
      </c>
      <c r="M3159" t="s">
        <v>5055</v>
      </c>
      <c r="N3159" t="s">
        <v>21360</v>
      </c>
      <c r="O3159" t="s">
        <v>5055</v>
      </c>
      <c r="P3159" t="s">
        <v>5055</v>
      </c>
      <c r="S3159" t="s">
        <v>23965</v>
      </c>
      <c r="T3159" t="s">
        <v>23986</v>
      </c>
      <c r="U3159" t="s">
        <v>23986</v>
      </c>
    </row>
    <row r="3160" spans="1:21" x14ac:dyDescent="0.35">
      <c r="A3160" t="s">
        <v>7403</v>
      </c>
      <c r="B3160" t="s">
        <v>21361</v>
      </c>
      <c r="C3160" t="s">
        <v>7416</v>
      </c>
      <c r="D3160" t="s">
        <v>5055</v>
      </c>
      <c r="E3160" t="s">
        <v>5055</v>
      </c>
      <c r="F3160" t="s">
        <v>17723</v>
      </c>
      <c r="G3160" t="s">
        <v>12802</v>
      </c>
      <c r="H3160" t="s">
        <v>5055</v>
      </c>
      <c r="I3160" t="s">
        <v>5055</v>
      </c>
      <c r="J3160" t="s">
        <v>5055</v>
      </c>
      <c r="K3160" t="s">
        <v>5055</v>
      </c>
      <c r="L3160" t="s">
        <v>5055</v>
      </c>
      <c r="M3160" t="s">
        <v>5055</v>
      </c>
      <c r="N3160" t="s">
        <v>21361</v>
      </c>
      <c r="O3160" t="s">
        <v>5055</v>
      </c>
      <c r="P3160" t="s">
        <v>5055</v>
      </c>
      <c r="S3160" t="s">
        <v>23965</v>
      </c>
      <c r="T3160" t="s">
        <v>23986</v>
      </c>
      <c r="U3160" t="s">
        <v>23986</v>
      </c>
    </row>
    <row r="3161" spans="1:21" x14ac:dyDescent="0.35">
      <c r="A3161" t="s">
        <v>7403</v>
      </c>
      <c r="B3161" t="s">
        <v>21362</v>
      </c>
      <c r="C3161" t="s">
        <v>7416</v>
      </c>
      <c r="D3161" t="s">
        <v>5055</v>
      </c>
      <c r="E3161" t="s">
        <v>5055</v>
      </c>
      <c r="F3161" t="s">
        <v>17723</v>
      </c>
      <c r="G3161" t="s">
        <v>12802</v>
      </c>
      <c r="H3161" t="s">
        <v>5055</v>
      </c>
      <c r="I3161" t="s">
        <v>5055</v>
      </c>
      <c r="J3161" t="s">
        <v>5055</v>
      </c>
      <c r="K3161" t="s">
        <v>5055</v>
      </c>
      <c r="L3161" t="s">
        <v>5055</v>
      </c>
      <c r="M3161" t="s">
        <v>5055</v>
      </c>
      <c r="N3161" t="s">
        <v>21363</v>
      </c>
      <c r="O3161" t="s">
        <v>5055</v>
      </c>
      <c r="P3161" t="s">
        <v>5055</v>
      </c>
      <c r="S3161" t="s">
        <v>23965</v>
      </c>
      <c r="T3161" t="s">
        <v>23986</v>
      </c>
      <c r="U3161" t="s">
        <v>23986</v>
      </c>
    </row>
    <row r="3162" spans="1:21" x14ac:dyDescent="0.35">
      <c r="A3162" t="s">
        <v>7403</v>
      </c>
      <c r="B3162" t="s">
        <v>21364</v>
      </c>
      <c r="C3162" t="s">
        <v>7416</v>
      </c>
      <c r="D3162" t="s">
        <v>5055</v>
      </c>
      <c r="E3162" t="s">
        <v>5055</v>
      </c>
      <c r="F3162" t="s">
        <v>17723</v>
      </c>
      <c r="G3162" t="s">
        <v>12802</v>
      </c>
      <c r="H3162" t="s">
        <v>5055</v>
      </c>
      <c r="I3162" t="s">
        <v>5055</v>
      </c>
      <c r="J3162" t="s">
        <v>5055</v>
      </c>
      <c r="K3162" t="s">
        <v>5055</v>
      </c>
      <c r="L3162" t="s">
        <v>5055</v>
      </c>
      <c r="M3162" t="s">
        <v>5055</v>
      </c>
      <c r="N3162" t="s">
        <v>21365</v>
      </c>
      <c r="O3162" t="s">
        <v>5055</v>
      </c>
      <c r="P3162" t="s">
        <v>5055</v>
      </c>
      <c r="S3162" t="s">
        <v>23965</v>
      </c>
      <c r="T3162" t="s">
        <v>23986</v>
      </c>
      <c r="U3162" t="s">
        <v>23986</v>
      </c>
    </row>
    <row r="3163" spans="1:21" x14ac:dyDescent="0.35">
      <c r="A3163" t="s">
        <v>7403</v>
      </c>
      <c r="B3163" t="s">
        <v>21366</v>
      </c>
      <c r="C3163" t="s">
        <v>7416</v>
      </c>
      <c r="D3163" t="s">
        <v>5055</v>
      </c>
      <c r="E3163" t="s">
        <v>5055</v>
      </c>
      <c r="F3163" t="s">
        <v>17723</v>
      </c>
      <c r="G3163" t="s">
        <v>12802</v>
      </c>
      <c r="H3163" t="s">
        <v>5055</v>
      </c>
      <c r="I3163" t="s">
        <v>14519</v>
      </c>
      <c r="J3163" t="s">
        <v>5055</v>
      </c>
      <c r="K3163" t="s">
        <v>5055</v>
      </c>
      <c r="L3163" t="s">
        <v>5055</v>
      </c>
      <c r="M3163" t="s">
        <v>5055</v>
      </c>
      <c r="N3163" t="s">
        <v>21366</v>
      </c>
      <c r="O3163" t="s">
        <v>5055</v>
      </c>
      <c r="P3163" t="s">
        <v>5055</v>
      </c>
      <c r="S3163" t="s">
        <v>23965</v>
      </c>
      <c r="T3163" t="s">
        <v>23986</v>
      </c>
      <c r="U3163" t="s">
        <v>23986</v>
      </c>
    </row>
    <row r="3164" spans="1:21" x14ac:dyDescent="0.35">
      <c r="A3164" t="s">
        <v>7403</v>
      </c>
      <c r="B3164" t="s">
        <v>21367</v>
      </c>
      <c r="C3164" t="s">
        <v>7416</v>
      </c>
      <c r="D3164" t="s">
        <v>5055</v>
      </c>
      <c r="E3164" t="s">
        <v>5055</v>
      </c>
      <c r="F3164" t="s">
        <v>17723</v>
      </c>
      <c r="G3164" t="s">
        <v>12802</v>
      </c>
      <c r="H3164" t="s">
        <v>5055</v>
      </c>
      <c r="I3164" t="s">
        <v>5055</v>
      </c>
      <c r="J3164" t="s">
        <v>5055</v>
      </c>
      <c r="K3164" t="s">
        <v>5055</v>
      </c>
      <c r="L3164" t="s">
        <v>5055</v>
      </c>
      <c r="M3164" t="s">
        <v>5055</v>
      </c>
      <c r="N3164" t="s">
        <v>21367</v>
      </c>
      <c r="O3164" t="s">
        <v>5055</v>
      </c>
      <c r="P3164" t="s">
        <v>5055</v>
      </c>
      <c r="S3164" t="s">
        <v>23965</v>
      </c>
      <c r="T3164" t="s">
        <v>23986</v>
      </c>
      <c r="U3164" t="s">
        <v>23986</v>
      </c>
    </row>
    <row r="3165" spans="1:21" x14ac:dyDescent="0.35">
      <c r="A3165" t="s">
        <v>7403</v>
      </c>
      <c r="B3165" t="s">
        <v>21368</v>
      </c>
      <c r="C3165" t="s">
        <v>7416</v>
      </c>
      <c r="D3165" t="s">
        <v>5055</v>
      </c>
      <c r="E3165" t="s">
        <v>5055</v>
      </c>
      <c r="F3165" t="s">
        <v>12813</v>
      </c>
      <c r="G3165" t="s">
        <v>12811</v>
      </c>
      <c r="H3165" t="s">
        <v>5055</v>
      </c>
      <c r="I3165" t="s">
        <v>14521</v>
      </c>
      <c r="J3165" t="s">
        <v>5055</v>
      </c>
      <c r="K3165" t="s">
        <v>5055</v>
      </c>
      <c r="L3165" t="s">
        <v>5055</v>
      </c>
      <c r="M3165" t="s">
        <v>5055</v>
      </c>
      <c r="N3165" t="s">
        <v>21368</v>
      </c>
      <c r="O3165" t="s">
        <v>5055</v>
      </c>
      <c r="P3165" t="s">
        <v>5055</v>
      </c>
      <c r="S3165" t="s">
        <v>23965</v>
      </c>
      <c r="T3165" t="s">
        <v>23986</v>
      </c>
      <c r="U3165" t="s">
        <v>23986</v>
      </c>
    </row>
    <row r="3166" spans="1:21" x14ac:dyDescent="0.35">
      <c r="A3166" t="s">
        <v>7403</v>
      </c>
      <c r="B3166" t="s">
        <v>21369</v>
      </c>
      <c r="C3166" t="s">
        <v>7416</v>
      </c>
      <c r="D3166" t="s">
        <v>5055</v>
      </c>
      <c r="E3166" t="s">
        <v>5055</v>
      </c>
      <c r="F3166" t="s">
        <v>17723</v>
      </c>
      <c r="G3166" t="s">
        <v>12802</v>
      </c>
      <c r="H3166" t="s">
        <v>5055</v>
      </c>
      <c r="I3166" t="s">
        <v>5055</v>
      </c>
      <c r="J3166" t="s">
        <v>5055</v>
      </c>
      <c r="K3166" t="s">
        <v>5055</v>
      </c>
      <c r="L3166" t="s">
        <v>5055</v>
      </c>
      <c r="M3166" t="s">
        <v>5055</v>
      </c>
      <c r="N3166" t="s">
        <v>21369</v>
      </c>
      <c r="O3166" t="s">
        <v>5055</v>
      </c>
      <c r="P3166" t="s">
        <v>5055</v>
      </c>
      <c r="S3166" t="s">
        <v>23965</v>
      </c>
      <c r="T3166" t="s">
        <v>23986</v>
      </c>
      <c r="U3166" t="s">
        <v>23986</v>
      </c>
    </row>
    <row r="3167" spans="1:21" x14ac:dyDescent="0.35">
      <c r="A3167" t="s">
        <v>7403</v>
      </c>
      <c r="B3167" t="s">
        <v>21370</v>
      </c>
      <c r="C3167" t="s">
        <v>7416</v>
      </c>
      <c r="D3167" t="s">
        <v>5055</v>
      </c>
      <c r="E3167" t="s">
        <v>5055</v>
      </c>
      <c r="F3167" t="s">
        <v>17723</v>
      </c>
      <c r="G3167" t="s">
        <v>12802</v>
      </c>
      <c r="H3167" t="s">
        <v>5055</v>
      </c>
      <c r="I3167" t="s">
        <v>5055</v>
      </c>
      <c r="J3167" t="s">
        <v>5055</v>
      </c>
      <c r="K3167" t="s">
        <v>5055</v>
      </c>
      <c r="L3167" t="s">
        <v>5055</v>
      </c>
      <c r="M3167" t="s">
        <v>5055</v>
      </c>
      <c r="N3167" t="s">
        <v>21371</v>
      </c>
      <c r="O3167" t="s">
        <v>5055</v>
      </c>
      <c r="P3167" t="s">
        <v>5055</v>
      </c>
      <c r="S3167" t="s">
        <v>23965</v>
      </c>
      <c r="T3167" t="s">
        <v>23986</v>
      </c>
      <c r="U3167" t="s">
        <v>23986</v>
      </c>
    </row>
    <row r="3168" spans="1:21" x14ac:dyDescent="0.35">
      <c r="A3168" t="s">
        <v>7403</v>
      </c>
      <c r="B3168" t="s">
        <v>21372</v>
      </c>
      <c r="C3168" t="s">
        <v>7416</v>
      </c>
      <c r="D3168" t="s">
        <v>5055</v>
      </c>
      <c r="E3168" t="s">
        <v>5055</v>
      </c>
      <c r="F3168" t="s">
        <v>12813</v>
      </c>
      <c r="G3168" t="s">
        <v>12811</v>
      </c>
      <c r="H3168" t="s">
        <v>5055</v>
      </c>
      <c r="I3168" t="s">
        <v>14521</v>
      </c>
      <c r="J3168" t="s">
        <v>5055</v>
      </c>
      <c r="K3168" t="s">
        <v>5055</v>
      </c>
      <c r="L3168" t="s">
        <v>5055</v>
      </c>
      <c r="M3168" t="s">
        <v>5055</v>
      </c>
      <c r="N3168" t="s">
        <v>21373</v>
      </c>
      <c r="O3168" t="s">
        <v>5055</v>
      </c>
      <c r="P3168" t="s">
        <v>5055</v>
      </c>
      <c r="S3168" t="s">
        <v>23965</v>
      </c>
      <c r="T3168" t="s">
        <v>23986</v>
      </c>
      <c r="U3168" t="s">
        <v>23986</v>
      </c>
    </row>
    <row r="3169" spans="1:21" x14ac:dyDescent="0.35">
      <c r="A3169" t="s">
        <v>7403</v>
      </c>
      <c r="B3169" t="s">
        <v>21374</v>
      </c>
      <c r="C3169" t="s">
        <v>7416</v>
      </c>
      <c r="D3169" t="s">
        <v>5055</v>
      </c>
      <c r="E3169" t="s">
        <v>5055</v>
      </c>
      <c r="F3169" t="s">
        <v>12813</v>
      </c>
      <c r="G3169" t="s">
        <v>12811</v>
      </c>
      <c r="H3169" t="s">
        <v>5055</v>
      </c>
      <c r="I3169" t="s">
        <v>5055</v>
      </c>
      <c r="J3169" t="s">
        <v>5055</v>
      </c>
      <c r="K3169" t="s">
        <v>5055</v>
      </c>
      <c r="L3169" t="s">
        <v>5055</v>
      </c>
      <c r="M3169" t="s">
        <v>5055</v>
      </c>
      <c r="N3169" t="s">
        <v>21374</v>
      </c>
      <c r="O3169" t="s">
        <v>5055</v>
      </c>
      <c r="P3169" t="s">
        <v>5055</v>
      </c>
      <c r="S3169" t="s">
        <v>23965</v>
      </c>
      <c r="T3169" t="s">
        <v>23986</v>
      </c>
      <c r="U3169" t="s">
        <v>23986</v>
      </c>
    </row>
    <row r="3170" spans="1:21" x14ac:dyDescent="0.35">
      <c r="A3170" t="s">
        <v>7403</v>
      </c>
      <c r="B3170" t="s">
        <v>21375</v>
      </c>
      <c r="C3170" t="s">
        <v>7416</v>
      </c>
      <c r="D3170" t="s">
        <v>5055</v>
      </c>
      <c r="E3170" t="s">
        <v>5055</v>
      </c>
      <c r="F3170" t="s">
        <v>12813</v>
      </c>
      <c r="G3170" t="s">
        <v>12811</v>
      </c>
      <c r="H3170" t="s">
        <v>5055</v>
      </c>
      <c r="I3170" t="s">
        <v>5055</v>
      </c>
      <c r="J3170" t="s">
        <v>5055</v>
      </c>
      <c r="K3170" t="s">
        <v>5055</v>
      </c>
      <c r="L3170" t="s">
        <v>5055</v>
      </c>
      <c r="M3170" t="s">
        <v>5055</v>
      </c>
      <c r="N3170" t="s">
        <v>21375</v>
      </c>
      <c r="O3170" t="s">
        <v>5055</v>
      </c>
      <c r="P3170" t="s">
        <v>5055</v>
      </c>
      <c r="S3170" t="s">
        <v>23965</v>
      </c>
      <c r="T3170" t="s">
        <v>23986</v>
      </c>
      <c r="U3170" t="s">
        <v>23986</v>
      </c>
    </row>
    <row r="3171" spans="1:21" x14ac:dyDescent="0.35">
      <c r="A3171" t="s">
        <v>7403</v>
      </c>
      <c r="B3171" t="s">
        <v>21376</v>
      </c>
      <c r="C3171" t="s">
        <v>7416</v>
      </c>
      <c r="D3171" t="s">
        <v>5055</v>
      </c>
      <c r="E3171" t="s">
        <v>5055</v>
      </c>
      <c r="F3171" t="s">
        <v>17723</v>
      </c>
      <c r="G3171" t="s">
        <v>12802</v>
      </c>
      <c r="H3171" t="s">
        <v>5055</v>
      </c>
      <c r="I3171" t="s">
        <v>14519</v>
      </c>
      <c r="J3171" t="s">
        <v>5055</v>
      </c>
      <c r="K3171" t="s">
        <v>5055</v>
      </c>
      <c r="L3171" t="s">
        <v>5055</v>
      </c>
      <c r="M3171" t="s">
        <v>5055</v>
      </c>
      <c r="N3171" t="s">
        <v>21376</v>
      </c>
      <c r="O3171" t="s">
        <v>5055</v>
      </c>
      <c r="P3171" t="s">
        <v>5055</v>
      </c>
      <c r="S3171" t="s">
        <v>23965</v>
      </c>
      <c r="T3171" t="s">
        <v>23986</v>
      </c>
      <c r="U3171" t="s">
        <v>23986</v>
      </c>
    </row>
    <row r="3172" spans="1:21" x14ac:dyDescent="0.35">
      <c r="A3172" t="s">
        <v>7403</v>
      </c>
      <c r="B3172" t="s">
        <v>21377</v>
      </c>
      <c r="C3172" t="s">
        <v>7416</v>
      </c>
      <c r="D3172" t="s">
        <v>5055</v>
      </c>
      <c r="E3172" t="s">
        <v>5055</v>
      </c>
      <c r="F3172" t="s">
        <v>17723</v>
      </c>
      <c r="G3172" t="s">
        <v>12802</v>
      </c>
      <c r="H3172" t="s">
        <v>5055</v>
      </c>
      <c r="I3172" t="s">
        <v>5055</v>
      </c>
      <c r="J3172" t="s">
        <v>5055</v>
      </c>
      <c r="K3172" t="s">
        <v>5055</v>
      </c>
      <c r="L3172" t="s">
        <v>5055</v>
      </c>
      <c r="M3172" t="s">
        <v>5055</v>
      </c>
      <c r="N3172" t="s">
        <v>21377</v>
      </c>
      <c r="O3172" t="s">
        <v>5055</v>
      </c>
      <c r="P3172" t="s">
        <v>5055</v>
      </c>
      <c r="S3172" t="s">
        <v>23965</v>
      </c>
      <c r="T3172" t="s">
        <v>23986</v>
      </c>
      <c r="U3172" t="s">
        <v>23986</v>
      </c>
    </row>
    <row r="3173" spans="1:21" x14ac:dyDescent="0.35">
      <c r="A3173" t="s">
        <v>7403</v>
      </c>
      <c r="B3173" t="s">
        <v>21378</v>
      </c>
      <c r="C3173" t="s">
        <v>7416</v>
      </c>
      <c r="D3173" t="s">
        <v>5055</v>
      </c>
      <c r="E3173" t="s">
        <v>5055</v>
      </c>
      <c r="F3173" t="s">
        <v>17723</v>
      </c>
      <c r="G3173" t="s">
        <v>12802</v>
      </c>
      <c r="H3173" t="s">
        <v>5055</v>
      </c>
      <c r="I3173" t="s">
        <v>5055</v>
      </c>
      <c r="J3173" t="s">
        <v>5055</v>
      </c>
      <c r="K3173" t="s">
        <v>5055</v>
      </c>
      <c r="L3173" t="s">
        <v>5055</v>
      </c>
      <c r="M3173" t="s">
        <v>5055</v>
      </c>
      <c r="N3173" t="s">
        <v>21379</v>
      </c>
      <c r="O3173" t="s">
        <v>5055</v>
      </c>
      <c r="P3173" t="s">
        <v>5055</v>
      </c>
      <c r="S3173" t="s">
        <v>23965</v>
      </c>
      <c r="T3173" t="s">
        <v>23986</v>
      </c>
      <c r="U3173" t="s">
        <v>23986</v>
      </c>
    </row>
    <row r="3174" spans="1:21" x14ac:dyDescent="0.35">
      <c r="A3174" t="s">
        <v>7403</v>
      </c>
      <c r="B3174" t="s">
        <v>21380</v>
      </c>
      <c r="C3174" t="s">
        <v>7416</v>
      </c>
      <c r="D3174" t="s">
        <v>5055</v>
      </c>
      <c r="E3174" t="s">
        <v>5055</v>
      </c>
      <c r="F3174" t="s">
        <v>17723</v>
      </c>
      <c r="G3174" t="s">
        <v>12802</v>
      </c>
      <c r="H3174" t="s">
        <v>5055</v>
      </c>
      <c r="I3174" t="s">
        <v>14519</v>
      </c>
      <c r="J3174" t="s">
        <v>5055</v>
      </c>
      <c r="K3174" t="s">
        <v>5055</v>
      </c>
      <c r="L3174" t="s">
        <v>5055</v>
      </c>
      <c r="M3174" t="s">
        <v>5055</v>
      </c>
      <c r="N3174" t="s">
        <v>21381</v>
      </c>
      <c r="O3174" t="s">
        <v>5055</v>
      </c>
      <c r="P3174" t="s">
        <v>5055</v>
      </c>
      <c r="S3174" t="s">
        <v>23965</v>
      </c>
      <c r="T3174" t="s">
        <v>23986</v>
      </c>
      <c r="U3174" t="s">
        <v>23986</v>
      </c>
    </row>
    <row r="3175" spans="1:21" x14ac:dyDescent="0.35">
      <c r="A3175" t="s">
        <v>7403</v>
      </c>
      <c r="B3175" t="s">
        <v>21382</v>
      </c>
      <c r="C3175" t="s">
        <v>7416</v>
      </c>
      <c r="D3175" t="s">
        <v>5055</v>
      </c>
      <c r="E3175" t="s">
        <v>5055</v>
      </c>
      <c r="F3175" t="s">
        <v>17723</v>
      </c>
      <c r="G3175" t="s">
        <v>12802</v>
      </c>
      <c r="H3175" t="s">
        <v>5055</v>
      </c>
      <c r="I3175" t="s">
        <v>5055</v>
      </c>
      <c r="J3175" t="s">
        <v>5055</v>
      </c>
      <c r="K3175" t="s">
        <v>5055</v>
      </c>
      <c r="L3175" t="s">
        <v>5055</v>
      </c>
      <c r="M3175" t="s">
        <v>5055</v>
      </c>
      <c r="N3175" t="s">
        <v>21382</v>
      </c>
      <c r="O3175" t="s">
        <v>5055</v>
      </c>
      <c r="P3175" t="s">
        <v>5055</v>
      </c>
      <c r="S3175" t="s">
        <v>23965</v>
      </c>
      <c r="T3175" t="s">
        <v>23986</v>
      </c>
      <c r="U3175" t="s">
        <v>23986</v>
      </c>
    </row>
    <row r="3176" spans="1:21" x14ac:dyDescent="0.35">
      <c r="A3176" t="s">
        <v>7403</v>
      </c>
      <c r="B3176" t="s">
        <v>21383</v>
      </c>
      <c r="C3176" t="s">
        <v>7416</v>
      </c>
      <c r="D3176" t="s">
        <v>5055</v>
      </c>
      <c r="E3176" t="s">
        <v>5055</v>
      </c>
      <c r="F3176" t="s">
        <v>12813</v>
      </c>
      <c r="G3176" t="s">
        <v>12811</v>
      </c>
      <c r="H3176" t="s">
        <v>5055</v>
      </c>
      <c r="I3176" t="s">
        <v>14521</v>
      </c>
      <c r="J3176" t="s">
        <v>14496</v>
      </c>
      <c r="K3176" t="s">
        <v>5055</v>
      </c>
      <c r="L3176" t="s">
        <v>5055</v>
      </c>
      <c r="M3176" t="s">
        <v>5055</v>
      </c>
      <c r="N3176" t="s">
        <v>21383</v>
      </c>
      <c r="O3176" t="s">
        <v>5055</v>
      </c>
      <c r="P3176" t="s">
        <v>5055</v>
      </c>
      <c r="S3176" t="s">
        <v>23965</v>
      </c>
      <c r="T3176" t="s">
        <v>23986</v>
      </c>
      <c r="U3176" t="s">
        <v>23986</v>
      </c>
    </row>
    <row r="3177" spans="1:21" x14ac:dyDescent="0.35">
      <c r="A3177" t="s">
        <v>7403</v>
      </c>
      <c r="B3177" t="s">
        <v>1247</v>
      </c>
      <c r="C3177" t="s">
        <v>7416</v>
      </c>
      <c r="D3177" t="s">
        <v>5055</v>
      </c>
      <c r="E3177" t="s">
        <v>5055</v>
      </c>
      <c r="F3177" t="s">
        <v>17723</v>
      </c>
      <c r="G3177" t="s">
        <v>12802</v>
      </c>
      <c r="H3177" t="s">
        <v>5055</v>
      </c>
      <c r="I3177" t="s">
        <v>5055</v>
      </c>
      <c r="J3177" t="s">
        <v>5055</v>
      </c>
      <c r="K3177" t="s">
        <v>5055</v>
      </c>
      <c r="L3177" t="s">
        <v>5055</v>
      </c>
      <c r="M3177" t="s">
        <v>5055</v>
      </c>
      <c r="N3177" t="s">
        <v>1247</v>
      </c>
      <c r="O3177" t="s">
        <v>5055</v>
      </c>
      <c r="P3177" t="s">
        <v>5055</v>
      </c>
      <c r="S3177" t="s">
        <v>23965</v>
      </c>
      <c r="T3177" t="s">
        <v>23986</v>
      </c>
      <c r="U3177" t="s">
        <v>23986</v>
      </c>
    </row>
    <row r="3178" spans="1:21" x14ac:dyDescent="0.35">
      <c r="A3178" t="s">
        <v>7403</v>
      </c>
      <c r="B3178" t="s">
        <v>21384</v>
      </c>
      <c r="C3178" t="s">
        <v>7416</v>
      </c>
      <c r="D3178" t="s">
        <v>5055</v>
      </c>
      <c r="E3178" t="s">
        <v>5055</v>
      </c>
      <c r="F3178" t="s">
        <v>17723</v>
      </c>
      <c r="G3178" t="s">
        <v>12802</v>
      </c>
      <c r="H3178" t="s">
        <v>5055</v>
      </c>
      <c r="I3178" t="s">
        <v>5055</v>
      </c>
      <c r="J3178" t="s">
        <v>5055</v>
      </c>
      <c r="K3178" t="s">
        <v>5055</v>
      </c>
      <c r="L3178" t="s">
        <v>5055</v>
      </c>
      <c r="M3178" t="s">
        <v>5055</v>
      </c>
      <c r="N3178" t="s">
        <v>21384</v>
      </c>
      <c r="O3178" t="s">
        <v>5055</v>
      </c>
      <c r="P3178" t="s">
        <v>5055</v>
      </c>
      <c r="S3178" t="s">
        <v>23965</v>
      </c>
      <c r="T3178" t="s">
        <v>23986</v>
      </c>
      <c r="U3178" t="s">
        <v>23986</v>
      </c>
    </row>
    <row r="3179" spans="1:21" x14ac:dyDescent="0.35">
      <c r="A3179" t="s">
        <v>7403</v>
      </c>
      <c r="B3179" t="s">
        <v>21385</v>
      </c>
      <c r="C3179" t="s">
        <v>7416</v>
      </c>
      <c r="D3179" t="s">
        <v>5055</v>
      </c>
      <c r="E3179" t="s">
        <v>5055</v>
      </c>
      <c r="F3179" t="s">
        <v>17723</v>
      </c>
      <c r="G3179" t="s">
        <v>12802</v>
      </c>
      <c r="H3179" t="s">
        <v>5055</v>
      </c>
      <c r="I3179" t="s">
        <v>14519</v>
      </c>
      <c r="J3179" t="s">
        <v>5055</v>
      </c>
      <c r="K3179" t="s">
        <v>5055</v>
      </c>
      <c r="L3179" t="s">
        <v>5055</v>
      </c>
      <c r="M3179" t="s">
        <v>5055</v>
      </c>
      <c r="N3179" t="s">
        <v>21386</v>
      </c>
      <c r="O3179" t="s">
        <v>5055</v>
      </c>
      <c r="P3179" t="s">
        <v>5055</v>
      </c>
      <c r="S3179" t="s">
        <v>23965</v>
      </c>
      <c r="T3179" t="s">
        <v>23986</v>
      </c>
      <c r="U3179" t="s">
        <v>23986</v>
      </c>
    </row>
    <row r="3180" spans="1:21" x14ac:dyDescent="0.35">
      <c r="A3180" t="s">
        <v>7403</v>
      </c>
      <c r="B3180" t="s">
        <v>21387</v>
      </c>
      <c r="C3180" t="s">
        <v>7416</v>
      </c>
      <c r="D3180" t="s">
        <v>5055</v>
      </c>
      <c r="E3180" t="s">
        <v>5055</v>
      </c>
      <c r="F3180" t="s">
        <v>12813</v>
      </c>
      <c r="G3180" t="s">
        <v>12811</v>
      </c>
      <c r="H3180" t="s">
        <v>5055</v>
      </c>
      <c r="I3180" t="s">
        <v>14521</v>
      </c>
      <c r="J3180" t="s">
        <v>5055</v>
      </c>
      <c r="K3180" t="s">
        <v>5055</v>
      </c>
      <c r="L3180" t="s">
        <v>5055</v>
      </c>
      <c r="M3180" t="s">
        <v>5055</v>
      </c>
      <c r="N3180" t="s">
        <v>21387</v>
      </c>
      <c r="O3180" t="s">
        <v>5055</v>
      </c>
      <c r="P3180" t="s">
        <v>5055</v>
      </c>
      <c r="S3180" t="s">
        <v>23965</v>
      </c>
      <c r="T3180" t="s">
        <v>23986</v>
      </c>
      <c r="U3180" t="s">
        <v>23986</v>
      </c>
    </row>
    <row r="3181" spans="1:21" x14ac:dyDescent="0.35">
      <c r="A3181" t="s">
        <v>7403</v>
      </c>
      <c r="B3181" t="s">
        <v>21388</v>
      </c>
      <c r="C3181" t="s">
        <v>7416</v>
      </c>
      <c r="D3181" t="s">
        <v>5055</v>
      </c>
      <c r="E3181" t="s">
        <v>5055</v>
      </c>
      <c r="F3181" t="s">
        <v>17723</v>
      </c>
      <c r="G3181" t="s">
        <v>12802</v>
      </c>
      <c r="H3181" t="s">
        <v>5055</v>
      </c>
      <c r="I3181" t="s">
        <v>5055</v>
      </c>
      <c r="J3181" t="s">
        <v>5055</v>
      </c>
      <c r="K3181" t="s">
        <v>5055</v>
      </c>
      <c r="L3181" t="s">
        <v>5055</v>
      </c>
      <c r="M3181" t="s">
        <v>5055</v>
      </c>
      <c r="N3181" t="s">
        <v>21388</v>
      </c>
      <c r="O3181" t="s">
        <v>5055</v>
      </c>
      <c r="P3181" t="s">
        <v>5055</v>
      </c>
      <c r="S3181" t="s">
        <v>23965</v>
      </c>
      <c r="T3181" t="s">
        <v>23986</v>
      </c>
      <c r="U3181" t="s">
        <v>23986</v>
      </c>
    </row>
    <row r="3182" spans="1:21" x14ac:dyDescent="0.35">
      <c r="A3182" t="s">
        <v>7403</v>
      </c>
      <c r="B3182" t="s">
        <v>21389</v>
      </c>
      <c r="C3182" t="s">
        <v>7416</v>
      </c>
      <c r="D3182" t="s">
        <v>5055</v>
      </c>
      <c r="E3182" t="s">
        <v>5055</v>
      </c>
      <c r="F3182" t="s">
        <v>17723</v>
      </c>
      <c r="G3182" t="s">
        <v>12802</v>
      </c>
      <c r="H3182" t="s">
        <v>5055</v>
      </c>
      <c r="I3182" t="s">
        <v>5055</v>
      </c>
      <c r="J3182" t="s">
        <v>5055</v>
      </c>
      <c r="K3182" t="s">
        <v>5055</v>
      </c>
      <c r="L3182" t="s">
        <v>5055</v>
      </c>
      <c r="M3182" t="s">
        <v>5055</v>
      </c>
      <c r="N3182" t="s">
        <v>21389</v>
      </c>
      <c r="O3182" t="s">
        <v>5055</v>
      </c>
      <c r="P3182" t="s">
        <v>5055</v>
      </c>
      <c r="S3182" t="s">
        <v>23965</v>
      </c>
      <c r="T3182" t="s">
        <v>23986</v>
      </c>
      <c r="U3182" t="s">
        <v>23986</v>
      </c>
    </row>
    <row r="3183" spans="1:21" x14ac:dyDescent="0.35">
      <c r="A3183" t="s">
        <v>7403</v>
      </c>
      <c r="B3183" t="s">
        <v>21390</v>
      </c>
      <c r="C3183" t="s">
        <v>7416</v>
      </c>
      <c r="D3183" t="s">
        <v>5055</v>
      </c>
      <c r="E3183" t="s">
        <v>5055</v>
      </c>
      <c r="F3183" t="s">
        <v>17723</v>
      </c>
      <c r="G3183" t="s">
        <v>12802</v>
      </c>
      <c r="H3183" t="s">
        <v>5055</v>
      </c>
      <c r="I3183" t="s">
        <v>14519</v>
      </c>
      <c r="J3183" t="s">
        <v>5055</v>
      </c>
      <c r="K3183" t="s">
        <v>5055</v>
      </c>
      <c r="L3183" t="s">
        <v>5055</v>
      </c>
      <c r="M3183" t="s">
        <v>5055</v>
      </c>
      <c r="N3183" t="s">
        <v>21390</v>
      </c>
      <c r="O3183" t="s">
        <v>5055</v>
      </c>
      <c r="P3183" t="s">
        <v>5055</v>
      </c>
      <c r="S3183" t="s">
        <v>23965</v>
      </c>
      <c r="T3183" t="s">
        <v>23986</v>
      </c>
      <c r="U3183" t="s">
        <v>23986</v>
      </c>
    </row>
    <row r="3184" spans="1:21" x14ac:dyDescent="0.35">
      <c r="A3184" t="s">
        <v>7403</v>
      </c>
      <c r="B3184" t="s">
        <v>21391</v>
      </c>
      <c r="C3184" t="s">
        <v>7416</v>
      </c>
      <c r="D3184" t="s">
        <v>5055</v>
      </c>
      <c r="E3184" t="s">
        <v>5055</v>
      </c>
      <c r="F3184" t="s">
        <v>17723</v>
      </c>
      <c r="G3184" t="s">
        <v>12802</v>
      </c>
      <c r="H3184" t="s">
        <v>5055</v>
      </c>
      <c r="I3184" t="s">
        <v>5055</v>
      </c>
      <c r="J3184" t="s">
        <v>5055</v>
      </c>
      <c r="K3184" t="s">
        <v>5055</v>
      </c>
      <c r="L3184" t="s">
        <v>5055</v>
      </c>
      <c r="M3184" t="s">
        <v>5055</v>
      </c>
      <c r="N3184" t="s">
        <v>21391</v>
      </c>
      <c r="O3184" t="s">
        <v>5055</v>
      </c>
      <c r="P3184" t="s">
        <v>5055</v>
      </c>
      <c r="S3184" t="s">
        <v>23965</v>
      </c>
      <c r="T3184" t="s">
        <v>23986</v>
      </c>
      <c r="U3184" t="s">
        <v>23986</v>
      </c>
    </row>
    <row r="3185" spans="1:21" x14ac:dyDescent="0.35">
      <c r="A3185" t="s">
        <v>7403</v>
      </c>
      <c r="B3185" t="s">
        <v>21392</v>
      </c>
      <c r="C3185" t="s">
        <v>7416</v>
      </c>
      <c r="D3185" t="s">
        <v>5055</v>
      </c>
      <c r="E3185" t="s">
        <v>5055</v>
      </c>
      <c r="F3185" t="s">
        <v>17723</v>
      </c>
      <c r="G3185" t="s">
        <v>12802</v>
      </c>
      <c r="H3185" t="s">
        <v>5055</v>
      </c>
      <c r="I3185" t="s">
        <v>5055</v>
      </c>
      <c r="J3185" t="s">
        <v>5055</v>
      </c>
      <c r="K3185" t="s">
        <v>5055</v>
      </c>
      <c r="L3185" t="s">
        <v>5055</v>
      </c>
      <c r="M3185" t="s">
        <v>5055</v>
      </c>
      <c r="N3185" t="s">
        <v>21392</v>
      </c>
      <c r="O3185" t="s">
        <v>5055</v>
      </c>
      <c r="P3185" t="s">
        <v>5055</v>
      </c>
      <c r="S3185" t="s">
        <v>23965</v>
      </c>
      <c r="T3185" t="s">
        <v>23986</v>
      </c>
      <c r="U3185" t="s">
        <v>23986</v>
      </c>
    </row>
    <row r="3186" spans="1:21" x14ac:dyDescent="0.35">
      <c r="A3186" t="s">
        <v>7403</v>
      </c>
      <c r="B3186" t="s">
        <v>21393</v>
      </c>
      <c r="C3186" t="s">
        <v>7416</v>
      </c>
      <c r="D3186" t="s">
        <v>5055</v>
      </c>
      <c r="E3186" t="s">
        <v>5055</v>
      </c>
      <c r="F3186" t="s">
        <v>17738</v>
      </c>
      <c r="G3186" t="s">
        <v>12802</v>
      </c>
      <c r="H3186" t="s">
        <v>5055</v>
      </c>
      <c r="I3186" t="s">
        <v>14519</v>
      </c>
      <c r="J3186" t="s">
        <v>14496</v>
      </c>
      <c r="K3186" t="s">
        <v>14498</v>
      </c>
      <c r="L3186" t="s">
        <v>21394</v>
      </c>
      <c r="M3186" t="s">
        <v>5055</v>
      </c>
      <c r="N3186" t="s">
        <v>21393</v>
      </c>
      <c r="O3186" t="s">
        <v>5055</v>
      </c>
      <c r="P3186" t="s">
        <v>5055</v>
      </c>
      <c r="S3186" t="s">
        <v>23965</v>
      </c>
      <c r="T3186" t="s">
        <v>23986</v>
      </c>
      <c r="U3186" t="s">
        <v>23986</v>
      </c>
    </row>
    <row r="3187" spans="1:21" x14ac:dyDescent="0.35">
      <c r="A3187" t="s">
        <v>7403</v>
      </c>
      <c r="B3187" t="s">
        <v>21395</v>
      </c>
      <c r="C3187" t="s">
        <v>7416</v>
      </c>
      <c r="D3187" t="s">
        <v>5055</v>
      </c>
      <c r="E3187" t="s">
        <v>5055</v>
      </c>
      <c r="F3187" t="s">
        <v>17723</v>
      </c>
      <c r="G3187" t="s">
        <v>12802</v>
      </c>
      <c r="H3187" t="s">
        <v>5055</v>
      </c>
      <c r="I3187" t="s">
        <v>5055</v>
      </c>
      <c r="J3187" t="s">
        <v>5055</v>
      </c>
      <c r="K3187" t="s">
        <v>5055</v>
      </c>
      <c r="L3187" t="s">
        <v>5055</v>
      </c>
      <c r="M3187" t="s">
        <v>5055</v>
      </c>
      <c r="N3187" t="s">
        <v>21395</v>
      </c>
      <c r="O3187" t="s">
        <v>5055</v>
      </c>
      <c r="P3187" t="s">
        <v>5055</v>
      </c>
      <c r="S3187" t="s">
        <v>23965</v>
      </c>
      <c r="T3187" t="s">
        <v>23986</v>
      </c>
      <c r="U3187" t="s">
        <v>23986</v>
      </c>
    </row>
    <row r="3188" spans="1:21" x14ac:dyDescent="0.35">
      <c r="A3188" t="s">
        <v>7403</v>
      </c>
      <c r="B3188" t="s">
        <v>21396</v>
      </c>
      <c r="C3188" t="s">
        <v>7416</v>
      </c>
      <c r="D3188" t="s">
        <v>5055</v>
      </c>
      <c r="E3188" t="s">
        <v>5055</v>
      </c>
      <c r="F3188" t="s">
        <v>17738</v>
      </c>
      <c r="G3188" t="s">
        <v>12802</v>
      </c>
      <c r="H3188" t="s">
        <v>5055</v>
      </c>
      <c r="I3188" t="s">
        <v>5055</v>
      </c>
      <c r="J3188" t="s">
        <v>14496</v>
      </c>
      <c r="K3188" t="s">
        <v>5055</v>
      </c>
      <c r="L3188" t="s">
        <v>5055</v>
      </c>
      <c r="M3188" t="s">
        <v>5055</v>
      </c>
      <c r="N3188" t="s">
        <v>21396</v>
      </c>
      <c r="O3188" t="s">
        <v>5055</v>
      </c>
      <c r="P3188" t="s">
        <v>5055</v>
      </c>
      <c r="S3188" t="s">
        <v>23965</v>
      </c>
      <c r="T3188" t="s">
        <v>23986</v>
      </c>
      <c r="U3188" t="s">
        <v>23986</v>
      </c>
    </row>
    <row r="3189" spans="1:21" x14ac:dyDescent="0.35">
      <c r="A3189" t="s">
        <v>7403</v>
      </c>
      <c r="B3189" t="s">
        <v>21397</v>
      </c>
      <c r="C3189" t="s">
        <v>7416</v>
      </c>
      <c r="D3189" t="s">
        <v>5055</v>
      </c>
      <c r="E3189" t="s">
        <v>5055</v>
      </c>
      <c r="F3189" t="s">
        <v>17738</v>
      </c>
      <c r="G3189" t="s">
        <v>12802</v>
      </c>
      <c r="H3189" t="s">
        <v>5055</v>
      </c>
      <c r="I3189" t="s">
        <v>14513</v>
      </c>
      <c r="J3189" t="s">
        <v>14496</v>
      </c>
      <c r="K3189" t="s">
        <v>5055</v>
      </c>
      <c r="L3189" t="s">
        <v>5055</v>
      </c>
      <c r="M3189" t="s">
        <v>5055</v>
      </c>
      <c r="N3189" t="s">
        <v>21398</v>
      </c>
      <c r="O3189" t="s">
        <v>5055</v>
      </c>
      <c r="P3189" t="s">
        <v>5055</v>
      </c>
      <c r="S3189" t="s">
        <v>23965</v>
      </c>
      <c r="T3189" t="s">
        <v>23986</v>
      </c>
      <c r="U3189" t="s">
        <v>23986</v>
      </c>
    </row>
    <row r="3190" spans="1:21" x14ac:dyDescent="0.35">
      <c r="A3190" t="s">
        <v>7403</v>
      </c>
      <c r="B3190" t="s">
        <v>21399</v>
      </c>
      <c r="C3190" t="s">
        <v>7416</v>
      </c>
      <c r="D3190" t="s">
        <v>5055</v>
      </c>
      <c r="E3190" t="s">
        <v>5055</v>
      </c>
      <c r="F3190" t="s">
        <v>17738</v>
      </c>
      <c r="G3190" t="s">
        <v>12802</v>
      </c>
      <c r="H3190" t="s">
        <v>5055</v>
      </c>
      <c r="I3190" t="s">
        <v>5055</v>
      </c>
      <c r="J3190" t="s">
        <v>14496</v>
      </c>
      <c r="K3190" t="s">
        <v>5055</v>
      </c>
      <c r="L3190" t="s">
        <v>5055</v>
      </c>
      <c r="M3190" t="s">
        <v>5055</v>
      </c>
      <c r="N3190" t="s">
        <v>21399</v>
      </c>
      <c r="O3190" t="s">
        <v>5055</v>
      </c>
      <c r="P3190" t="s">
        <v>5055</v>
      </c>
      <c r="S3190" t="s">
        <v>23965</v>
      </c>
      <c r="T3190" t="s">
        <v>23986</v>
      </c>
      <c r="U3190" t="s">
        <v>23986</v>
      </c>
    </row>
    <row r="3191" spans="1:21" x14ac:dyDescent="0.35">
      <c r="A3191" t="s">
        <v>7403</v>
      </c>
      <c r="B3191" t="s">
        <v>21400</v>
      </c>
      <c r="C3191" t="s">
        <v>7416</v>
      </c>
      <c r="D3191" t="s">
        <v>5055</v>
      </c>
      <c r="E3191" t="s">
        <v>5055</v>
      </c>
      <c r="F3191" t="s">
        <v>17723</v>
      </c>
      <c r="G3191" t="s">
        <v>12802</v>
      </c>
      <c r="H3191" t="s">
        <v>5055</v>
      </c>
      <c r="I3191" t="s">
        <v>14519</v>
      </c>
      <c r="J3191" t="s">
        <v>5055</v>
      </c>
      <c r="K3191" t="s">
        <v>5055</v>
      </c>
      <c r="L3191" t="s">
        <v>5055</v>
      </c>
      <c r="M3191" t="s">
        <v>5055</v>
      </c>
      <c r="N3191" t="s">
        <v>21400</v>
      </c>
      <c r="O3191" t="s">
        <v>5055</v>
      </c>
      <c r="P3191" t="s">
        <v>5055</v>
      </c>
      <c r="S3191" t="s">
        <v>23965</v>
      </c>
      <c r="T3191" t="s">
        <v>23986</v>
      </c>
      <c r="U3191" t="s">
        <v>23986</v>
      </c>
    </row>
    <row r="3192" spans="1:21" x14ac:dyDescent="0.35">
      <c r="A3192" t="s">
        <v>7403</v>
      </c>
      <c r="B3192" t="s">
        <v>21401</v>
      </c>
      <c r="C3192" t="s">
        <v>7416</v>
      </c>
      <c r="D3192" t="s">
        <v>5055</v>
      </c>
      <c r="E3192" t="s">
        <v>5055</v>
      </c>
      <c r="F3192" t="s">
        <v>17723</v>
      </c>
      <c r="G3192" t="s">
        <v>12802</v>
      </c>
      <c r="H3192" t="s">
        <v>5055</v>
      </c>
      <c r="I3192" t="s">
        <v>5055</v>
      </c>
      <c r="J3192" t="s">
        <v>5055</v>
      </c>
      <c r="K3192" t="s">
        <v>5055</v>
      </c>
      <c r="L3192" t="s">
        <v>5055</v>
      </c>
      <c r="M3192" t="s">
        <v>5055</v>
      </c>
      <c r="N3192" t="s">
        <v>21401</v>
      </c>
      <c r="O3192" t="s">
        <v>5055</v>
      </c>
      <c r="P3192" t="s">
        <v>5055</v>
      </c>
      <c r="S3192" t="s">
        <v>23965</v>
      </c>
      <c r="T3192" t="s">
        <v>23986</v>
      </c>
      <c r="U3192" t="s">
        <v>23986</v>
      </c>
    </row>
    <row r="3193" spans="1:21" x14ac:dyDescent="0.35">
      <c r="A3193" t="s">
        <v>7403</v>
      </c>
      <c r="B3193" t="s">
        <v>21402</v>
      </c>
      <c r="C3193" t="s">
        <v>7416</v>
      </c>
      <c r="D3193" t="s">
        <v>5055</v>
      </c>
      <c r="E3193" t="s">
        <v>5055</v>
      </c>
      <c r="F3193" t="s">
        <v>17723</v>
      </c>
      <c r="G3193" t="s">
        <v>12802</v>
      </c>
      <c r="H3193" t="s">
        <v>5055</v>
      </c>
      <c r="I3193" t="s">
        <v>5055</v>
      </c>
      <c r="J3193" t="s">
        <v>5055</v>
      </c>
      <c r="K3193" t="s">
        <v>5055</v>
      </c>
      <c r="L3193" t="s">
        <v>5055</v>
      </c>
      <c r="M3193" t="s">
        <v>5055</v>
      </c>
      <c r="N3193" t="s">
        <v>21402</v>
      </c>
      <c r="O3193" t="s">
        <v>5055</v>
      </c>
      <c r="P3193" t="s">
        <v>5055</v>
      </c>
      <c r="S3193" t="s">
        <v>23965</v>
      </c>
      <c r="T3193" t="s">
        <v>23986</v>
      </c>
      <c r="U3193" t="s">
        <v>23986</v>
      </c>
    </row>
    <row r="3194" spans="1:21" x14ac:dyDescent="0.35">
      <c r="A3194" t="s">
        <v>7403</v>
      </c>
      <c r="B3194" t="s">
        <v>21403</v>
      </c>
      <c r="C3194" t="s">
        <v>7416</v>
      </c>
      <c r="D3194" t="s">
        <v>5055</v>
      </c>
      <c r="E3194" t="s">
        <v>5055</v>
      </c>
      <c r="F3194" t="s">
        <v>17723</v>
      </c>
      <c r="G3194" t="s">
        <v>12802</v>
      </c>
      <c r="H3194" t="s">
        <v>5055</v>
      </c>
      <c r="I3194" t="s">
        <v>5055</v>
      </c>
      <c r="J3194" t="s">
        <v>5055</v>
      </c>
      <c r="K3194" t="s">
        <v>5055</v>
      </c>
      <c r="L3194" t="s">
        <v>5055</v>
      </c>
      <c r="M3194" t="s">
        <v>5055</v>
      </c>
      <c r="N3194" t="s">
        <v>21403</v>
      </c>
      <c r="O3194" t="s">
        <v>5055</v>
      </c>
      <c r="P3194" t="s">
        <v>5055</v>
      </c>
      <c r="S3194" t="s">
        <v>23965</v>
      </c>
      <c r="T3194" t="s">
        <v>23986</v>
      </c>
      <c r="U3194" t="s">
        <v>23986</v>
      </c>
    </row>
    <row r="3195" spans="1:21" x14ac:dyDescent="0.35">
      <c r="A3195" t="s">
        <v>7403</v>
      </c>
      <c r="B3195" t="s">
        <v>21404</v>
      </c>
      <c r="C3195" t="s">
        <v>7416</v>
      </c>
      <c r="D3195" t="s">
        <v>5055</v>
      </c>
      <c r="E3195" t="s">
        <v>5055</v>
      </c>
      <c r="F3195" t="s">
        <v>12813</v>
      </c>
      <c r="G3195" t="s">
        <v>12811</v>
      </c>
      <c r="H3195" t="s">
        <v>5055</v>
      </c>
      <c r="I3195" t="s">
        <v>5055</v>
      </c>
      <c r="J3195" t="s">
        <v>5055</v>
      </c>
      <c r="K3195" t="s">
        <v>5055</v>
      </c>
      <c r="L3195" t="s">
        <v>5055</v>
      </c>
      <c r="M3195" t="s">
        <v>5055</v>
      </c>
      <c r="N3195" t="s">
        <v>21404</v>
      </c>
      <c r="O3195" t="s">
        <v>5055</v>
      </c>
      <c r="P3195" t="s">
        <v>5055</v>
      </c>
      <c r="S3195" t="s">
        <v>23965</v>
      </c>
      <c r="T3195" t="s">
        <v>23986</v>
      </c>
      <c r="U3195" t="s">
        <v>23986</v>
      </c>
    </row>
    <row r="3196" spans="1:21" x14ac:dyDescent="0.35">
      <c r="A3196" t="s">
        <v>7403</v>
      </c>
      <c r="B3196" t="s">
        <v>21405</v>
      </c>
      <c r="C3196" t="s">
        <v>7416</v>
      </c>
      <c r="D3196" t="s">
        <v>5055</v>
      </c>
      <c r="E3196" t="s">
        <v>5055</v>
      </c>
      <c r="F3196" t="s">
        <v>17723</v>
      </c>
      <c r="G3196" t="s">
        <v>12802</v>
      </c>
      <c r="H3196" t="s">
        <v>5055</v>
      </c>
      <c r="I3196" t="s">
        <v>14519</v>
      </c>
      <c r="J3196" t="s">
        <v>5055</v>
      </c>
      <c r="K3196" t="s">
        <v>5055</v>
      </c>
      <c r="L3196" t="s">
        <v>5055</v>
      </c>
      <c r="M3196" t="s">
        <v>5055</v>
      </c>
      <c r="N3196" t="s">
        <v>21406</v>
      </c>
      <c r="O3196" t="s">
        <v>5055</v>
      </c>
      <c r="P3196" t="s">
        <v>5055</v>
      </c>
      <c r="S3196" t="s">
        <v>23965</v>
      </c>
      <c r="T3196" t="s">
        <v>23986</v>
      </c>
      <c r="U3196" t="s">
        <v>23986</v>
      </c>
    </row>
    <row r="3197" spans="1:21" x14ac:dyDescent="0.35">
      <c r="A3197" t="s">
        <v>7403</v>
      </c>
      <c r="B3197" t="s">
        <v>21407</v>
      </c>
      <c r="C3197" t="s">
        <v>7416</v>
      </c>
      <c r="D3197" t="s">
        <v>5055</v>
      </c>
      <c r="E3197" t="s">
        <v>5055</v>
      </c>
      <c r="F3197" t="s">
        <v>17723</v>
      </c>
      <c r="G3197" t="s">
        <v>12802</v>
      </c>
      <c r="H3197" t="s">
        <v>5055</v>
      </c>
      <c r="I3197" t="s">
        <v>14519</v>
      </c>
      <c r="J3197" t="s">
        <v>5055</v>
      </c>
      <c r="K3197" t="s">
        <v>5055</v>
      </c>
      <c r="L3197" t="s">
        <v>5055</v>
      </c>
      <c r="M3197" t="s">
        <v>5055</v>
      </c>
      <c r="N3197" t="s">
        <v>21408</v>
      </c>
      <c r="O3197" t="s">
        <v>5055</v>
      </c>
      <c r="P3197" t="s">
        <v>5055</v>
      </c>
      <c r="S3197" t="s">
        <v>23965</v>
      </c>
      <c r="T3197" t="s">
        <v>23986</v>
      </c>
      <c r="U3197" t="s">
        <v>23986</v>
      </c>
    </row>
    <row r="3198" spans="1:21" x14ac:dyDescent="0.35">
      <c r="A3198" t="s">
        <v>7403</v>
      </c>
      <c r="B3198" t="s">
        <v>21409</v>
      </c>
      <c r="C3198" t="s">
        <v>7416</v>
      </c>
      <c r="D3198" t="s">
        <v>5055</v>
      </c>
      <c r="E3198" t="s">
        <v>5055</v>
      </c>
      <c r="F3198" t="s">
        <v>17723</v>
      </c>
      <c r="G3198" t="s">
        <v>12802</v>
      </c>
      <c r="H3198" t="s">
        <v>5055</v>
      </c>
      <c r="I3198" t="s">
        <v>14519</v>
      </c>
      <c r="J3198" t="s">
        <v>5055</v>
      </c>
      <c r="K3198" t="s">
        <v>5055</v>
      </c>
      <c r="L3198" t="s">
        <v>5055</v>
      </c>
      <c r="M3198" t="s">
        <v>5055</v>
      </c>
      <c r="N3198" t="s">
        <v>21409</v>
      </c>
      <c r="O3198" t="s">
        <v>5055</v>
      </c>
      <c r="P3198" t="s">
        <v>5055</v>
      </c>
      <c r="S3198" t="s">
        <v>23965</v>
      </c>
      <c r="T3198" t="s">
        <v>23986</v>
      </c>
      <c r="U3198" t="s">
        <v>23986</v>
      </c>
    </row>
    <row r="3199" spans="1:21" x14ac:dyDescent="0.35">
      <c r="A3199" t="s">
        <v>7403</v>
      </c>
      <c r="B3199" t="s">
        <v>21410</v>
      </c>
      <c r="C3199" t="s">
        <v>7416</v>
      </c>
      <c r="D3199" t="s">
        <v>5055</v>
      </c>
      <c r="E3199" t="s">
        <v>5055</v>
      </c>
      <c r="F3199" t="s">
        <v>17723</v>
      </c>
      <c r="G3199" t="s">
        <v>12802</v>
      </c>
      <c r="H3199" t="s">
        <v>5055</v>
      </c>
      <c r="I3199" t="s">
        <v>14519</v>
      </c>
      <c r="J3199" t="s">
        <v>5055</v>
      </c>
      <c r="K3199" t="s">
        <v>5055</v>
      </c>
      <c r="L3199" t="s">
        <v>5055</v>
      </c>
      <c r="M3199" t="s">
        <v>5055</v>
      </c>
      <c r="N3199" t="s">
        <v>21409</v>
      </c>
      <c r="O3199" t="s">
        <v>5055</v>
      </c>
      <c r="P3199" t="s">
        <v>5055</v>
      </c>
      <c r="S3199" t="s">
        <v>23965</v>
      </c>
      <c r="T3199" t="s">
        <v>23986</v>
      </c>
      <c r="U3199" t="s">
        <v>23986</v>
      </c>
    </row>
    <row r="3200" spans="1:21" x14ac:dyDescent="0.35">
      <c r="A3200" t="s">
        <v>7403</v>
      </c>
      <c r="B3200" t="s">
        <v>21411</v>
      </c>
      <c r="C3200" t="s">
        <v>7416</v>
      </c>
      <c r="D3200" t="s">
        <v>5055</v>
      </c>
      <c r="E3200" t="s">
        <v>5055</v>
      </c>
      <c r="F3200" t="s">
        <v>17723</v>
      </c>
      <c r="G3200" t="s">
        <v>12802</v>
      </c>
      <c r="H3200" t="s">
        <v>5055</v>
      </c>
      <c r="I3200" t="s">
        <v>5055</v>
      </c>
      <c r="J3200" t="s">
        <v>5055</v>
      </c>
      <c r="K3200" t="s">
        <v>5055</v>
      </c>
      <c r="L3200" t="s">
        <v>5055</v>
      </c>
      <c r="M3200" t="s">
        <v>5055</v>
      </c>
      <c r="N3200" t="s">
        <v>21411</v>
      </c>
      <c r="O3200" t="s">
        <v>5055</v>
      </c>
      <c r="P3200" t="s">
        <v>5055</v>
      </c>
      <c r="S3200" t="s">
        <v>23965</v>
      </c>
      <c r="T3200" t="s">
        <v>23986</v>
      </c>
      <c r="U3200" t="s">
        <v>23986</v>
      </c>
    </row>
    <row r="3201" spans="1:22" x14ac:dyDescent="0.35">
      <c r="A3201" t="s">
        <v>7403</v>
      </c>
      <c r="B3201" t="s">
        <v>21412</v>
      </c>
      <c r="C3201" t="s">
        <v>7416</v>
      </c>
      <c r="D3201" t="s">
        <v>5055</v>
      </c>
      <c r="E3201" t="s">
        <v>5055</v>
      </c>
      <c r="F3201" t="s">
        <v>17723</v>
      </c>
      <c r="G3201" t="s">
        <v>12802</v>
      </c>
      <c r="H3201" t="s">
        <v>5055</v>
      </c>
      <c r="I3201" t="s">
        <v>14519</v>
      </c>
      <c r="J3201" t="s">
        <v>5055</v>
      </c>
      <c r="K3201" t="s">
        <v>5055</v>
      </c>
      <c r="L3201" t="s">
        <v>5055</v>
      </c>
      <c r="M3201" t="s">
        <v>5055</v>
      </c>
      <c r="N3201" t="s">
        <v>21413</v>
      </c>
      <c r="O3201" t="s">
        <v>5055</v>
      </c>
      <c r="P3201" t="s">
        <v>5055</v>
      </c>
      <c r="S3201" t="s">
        <v>23965</v>
      </c>
      <c r="T3201" t="s">
        <v>23986</v>
      </c>
      <c r="U3201" t="s">
        <v>23986</v>
      </c>
    </row>
    <row r="3202" spans="1:22" x14ac:dyDescent="0.35">
      <c r="A3202" t="s">
        <v>7403</v>
      </c>
      <c r="B3202" t="s">
        <v>21414</v>
      </c>
      <c r="C3202" t="s">
        <v>7416</v>
      </c>
      <c r="D3202" t="s">
        <v>5055</v>
      </c>
      <c r="E3202" t="s">
        <v>5055</v>
      </c>
      <c r="F3202" t="s">
        <v>17723</v>
      </c>
      <c r="G3202" t="s">
        <v>12802</v>
      </c>
      <c r="H3202" t="s">
        <v>5055</v>
      </c>
      <c r="I3202" t="s">
        <v>14513</v>
      </c>
      <c r="J3202" t="s">
        <v>14496</v>
      </c>
      <c r="K3202" t="s">
        <v>5055</v>
      </c>
      <c r="L3202" t="s">
        <v>5055</v>
      </c>
      <c r="M3202" t="s">
        <v>5055</v>
      </c>
      <c r="N3202" t="s">
        <v>21414</v>
      </c>
      <c r="O3202" t="s">
        <v>5055</v>
      </c>
      <c r="P3202" t="s">
        <v>5055</v>
      </c>
      <c r="S3202" t="s">
        <v>23965</v>
      </c>
      <c r="T3202" t="s">
        <v>23986</v>
      </c>
      <c r="U3202" t="s">
        <v>23986</v>
      </c>
    </row>
    <row r="3203" spans="1:22" x14ac:dyDescent="0.35">
      <c r="A3203" t="s">
        <v>7403</v>
      </c>
      <c r="B3203" t="s">
        <v>21415</v>
      </c>
      <c r="C3203" t="s">
        <v>7416</v>
      </c>
      <c r="D3203" t="s">
        <v>5055</v>
      </c>
      <c r="E3203" t="s">
        <v>5055</v>
      </c>
      <c r="F3203" t="s">
        <v>17723</v>
      </c>
      <c r="G3203" t="s">
        <v>12802</v>
      </c>
      <c r="H3203" t="s">
        <v>5055</v>
      </c>
      <c r="I3203" t="s">
        <v>14513</v>
      </c>
      <c r="J3203" t="s">
        <v>14496</v>
      </c>
      <c r="K3203" t="s">
        <v>5055</v>
      </c>
      <c r="L3203" t="s">
        <v>5055</v>
      </c>
      <c r="M3203" t="s">
        <v>5055</v>
      </c>
      <c r="N3203" t="s">
        <v>21415</v>
      </c>
      <c r="O3203" t="s">
        <v>5055</v>
      </c>
      <c r="P3203" t="s">
        <v>5055</v>
      </c>
      <c r="S3203" t="s">
        <v>23965</v>
      </c>
      <c r="T3203" t="s">
        <v>23986</v>
      </c>
      <c r="U3203" t="s">
        <v>23986</v>
      </c>
    </row>
    <row r="3204" spans="1:22" x14ac:dyDescent="0.35">
      <c r="A3204" t="s">
        <v>7403</v>
      </c>
      <c r="B3204" t="s">
        <v>1421</v>
      </c>
      <c r="C3204" t="s">
        <v>7416</v>
      </c>
      <c r="D3204" t="s">
        <v>5055</v>
      </c>
      <c r="E3204" t="s">
        <v>5055</v>
      </c>
      <c r="F3204" t="s">
        <v>12813</v>
      </c>
      <c r="G3204" t="s">
        <v>12811</v>
      </c>
      <c r="H3204" t="s">
        <v>5055</v>
      </c>
      <c r="I3204" t="s">
        <v>5055</v>
      </c>
      <c r="J3204" t="s">
        <v>5055</v>
      </c>
      <c r="K3204" t="s">
        <v>5055</v>
      </c>
      <c r="L3204" t="s">
        <v>5055</v>
      </c>
      <c r="M3204" t="s">
        <v>5055</v>
      </c>
      <c r="N3204" t="s">
        <v>1421</v>
      </c>
      <c r="O3204" t="s">
        <v>5055</v>
      </c>
      <c r="P3204" t="s">
        <v>5055</v>
      </c>
      <c r="S3204" t="s">
        <v>23965</v>
      </c>
      <c r="T3204" t="s">
        <v>23986</v>
      </c>
      <c r="U3204" t="s">
        <v>23986</v>
      </c>
    </row>
    <row r="3205" spans="1:22" x14ac:dyDescent="0.35">
      <c r="A3205" t="s">
        <v>7403</v>
      </c>
      <c r="B3205" t="s">
        <v>21416</v>
      </c>
      <c r="C3205" t="s">
        <v>7416</v>
      </c>
      <c r="D3205" t="s">
        <v>5055</v>
      </c>
      <c r="E3205" t="s">
        <v>5055</v>
      </c>
      <c r="F3205" t="s">
        <v>17723</v>
      </c>
      <c r="G3205" t="s">
        <v>12802</v>
      </c>
      <c r="H3205" t="s">
        <v>5055</v>
      </c>
      <c r="I3205" t="s">
        <v>5055</v>
      </c>
      <c r="J3205" t="s">
        <v>5055</v>
      </c>
      <c r="K3205" t="s">
        <v>5055</v>
      </c>
      <c r="L3205" t="s">
        <v>5055</v>
      </c>
      <c r="M3205" t="s">
        <v>5055</v>
      </c>
      <c r="N3205" t="s">
        <v>21416</v>
      </c>
      <c r="O3205" t="s">
        <v>5055</v>
      </c>
      <c r="P3205" t="s">
        <v>5055</v>
      </c>
      <c r="S3205" t="s">
        <v>23965</v>
      </c>
      <c r="T3205" t="s">
        <v>23986</v>
      </c>
      <c r="U3205" t="s">
        <v>23986</v>
      </c>
    </row>
    <row r="3206" spans="1:22" x14ac:dyDescent="0.35">
      <c r="A3206" t="s">
        <v>7403</v>
      </c>
      <c r="B3206" t="s">
        <v>21417</v>
      </c>
      <c r="C3206" t="s">
        <v>7416</v>
      </c>
      <c r="D3206" t="s">
        <v>5055</v>
      </c>
      <c r="E3206" t="s">
        <v>5055</v>
      </c>
      <c r="F3206" t="s">
        <v>17723</v>
      </c>
      <c r="G3206" t="s">
        <v>12802</v>
      </c>
      <c r="H3206" t="s">
        <v>5055</v>
      </c>
      <c r="I3206" t="s">
        <v>5055</v>
      </c>
      <c r="J3206" t="s">
        <v>5055</v>
      </c>
      <c r="K3206" t="s">
        <v>5055</v>
      </c>
      <c r="L3206" t="s">
        <v>5055</v>
      </c>
      <c r="M3206" t="s">
        <v>5055</v>
      </c>
      <c r="N3206" t="s">
        <v>21416</v>
      </c>
      <c r="O3206" t="s">
        <v>5055</v>
      </c>
      <c r="P3206" t="s">
        <v>5055</v>
      </c>
      <c r="S3206" t="s">
        <v>23965</v>
      </c>
      <c r="T3206" t="s">
        <v>23986</v>
      </c>
      <c r="U3206" t="s">
        <v>23986</v>
      </c>
    </row>
    <row r="3207" spans="1:22" x14ac:dyDescent="0.35">
      <c r="A3207" t="s">
        <v>7403</v>
      </c>
      <c r="B3207" t="s">
        <v>21418</v>
      </c>
      <c r="C3207" t="s">
        <v>7416</v>
      </c>
      <c r="D3207" t="s">
        <v>5055</v>
      </c>
      <c r="E3207" t="s">
        <v>5055</v>
      </c>
      <c r="F3207" t="s">
        <v>17723</v>
      </c>
      <c r="G3207" t="s">
        <v>12802</v>
      </c>
      <c r="H3207" t="s">
        <v>5055</v>
      </c>
      <c r="I3207" t="s">
        <v>5055</v>
      </c>
      <c r="J3207" t="s">
        <v>5055</v>
      </c>
      <c r="K3207" t="s">
        <v>5055</v>
      </c>
      <c r="L3207" t="s">
        <v>5055</v>
      </c>
      <c r="M3207" t="s">
        <v>5055</v>
      </c>
      <c r="N3207" t="s">
        <v>21418</v>
      </c>
      <c r="O3207" t="s">
        <v>5055</v>
      </c>
      <c r="P3207" t="s">
        <v>5055</v>
      </c>
      <c r="S3207" t="s">
        <v>23965</v>
      </c>
      <c r="T3207" t="s">
        <v>23986</v>
      </c>
      <c r="U3207" t="s">
        <v>23986</v>
      </c>
    </row>
    <row r="3208" spans="1:22" x14ac:dyDescent="0.35">
      <c r="A3208" t="s">
        <v>7403</v>
      </c>
      <c r="B3208" t="s">
        <v>21419</v>
      </c>
      <c r="C3208" t="s">
        <v>7416</v>
      </c>
      <c r="D3208" t="s">
        <v>5055</v>
      </c>
      <c r="E3208" t="s">
        <v>5055</v>
      </c>
      <c r="F3208" t="s">
        <v>17723</v>
      </c>
      <c r="G3208" t="s">
        <v>12802</v>
      </c>
      <c r="H3208" t="s">
        <v>5055</v>
      </c>
      <c r="I3208" t="s">
        <v>5055</v>
      </c>
      <c r="J3208" t="s">
        <v>5055</v>
      </c>
      <c r="K3208" t="s">
        <v>5055</v>
      </c>
      <c r="L3208" t="s">
        <v>5055</v>
      </c>
      <c r="M3208" t="s">
        <v>5055</v>
      </c>
      <c r="N3208" t="s">
        <v>21419</v>
      </c>
      <c r="O3208" t="s">
        <v>5055</v>
      </c>
      <c r="P3208" t="s">
        <v>5055</v>
      </c>
      <c r="S3208" t="s">
        <v>23965</v>
      </c>
      <c r="T3208" t="s">
        <v>23986</v>
      </c>
      <c r="U3208" t="s">
        <v>23986</v>
      </c>
    </row>
    <row r="3209" spans="1:22" x14ac:dyDescent="0.35">
      <c r="A3209" t="s">
        <v>7403</v>
      </c>
      <c r="B3209" t="s">
        <v>21420</v>
      </c>
      <c r="C3209" t="s">
        <v>7416</v>
      </c>
      <c r="D3209" t="s">
        <v>5055</v>
      </c>
      <c r="E3209" t="s">
        <v>5055</v>
      </c>
      <c r="F3209" t="s">
        <v>17723</v>
      </c>
      <c r="G3209" t="s">
        <v>12802</v>
      </c>
      <c r="H3209" t="s">
        <v>5055</v>
      </c>
      <c r="I3209" t="s">
        <v>5055</v>
      </c>
      <c r="J3209" t="s">
        <v>5055</v>
      </c>
      <c r="K3209" t="s">
        <v>5055</v>
      </c>
      <c r="L3209" t="s">
        <v>5055</v>
      </c>
      <c r="M3209" t="s">
        <v>5055</v>
      </c>
      <c r="N3209" t="s">
        <v>21420</v>
      </c>
      <c r="O3209" t="s">
        <v>5055</v>
      </c>
      <c r="P3209" t="s">
        <v>5055</v>
      </c>
      <c r="S3209" t="s">
        <v>23965</v>
      </c>
      <c r="T3209" t="s">
        <v>23986</v>
      </c>
      <c r="U3209" t="s">
        <v>23986</v>
      </c>
    </row>
    <row r="3210" spans="1:22" x14ac:dyDescent="0.35">
      <c r="A3210" t="s">
        <v>7403</v>
      </c>
      <c r="B3210" t="s">
        <v>21421</v>
      </c>
      <c r="C3210" t="s">
        <v>7416</v>
      </c>
      <c r="D3210" t="s">
        <v>5055</v>
      </c>
      <c r="E3210" t="s">
        <v>5055</v>
      </c>
      <c r="F3210" t="s">
        <v>17723</v>
      </c>
      <c r="G3210" t="s">
        <v>12802</v>
      </c>
      <c r="H3210" t="s">
        <v>5055</v>
      </c>
      <c r="I3210" t="s">
        <v>5055</v>
      </c>
      <c r="J3210" t="s">
        <v>5055</v>
      </c>
      <c r="K3210" t="s">
        <v>5055</v>
      </c>
      <c r="L3210" t="s">
        <v>5055</v>
      </c>
      <c r="M3210" t="s">
        <v>5055</v>
      </c>
      <c r="N3210" t="s">
        <v>21421</v>
      </c>
      <c r="O3210" t="s">
        <v>5055</v>
      </c>
      <c r="P3210" t="s">
        <v>5055</v>
      </c>
      <c r="S3210" t="s">
        <v>23965</v>
      </c>
      <c r="T3210" t="s">
        <v>23986</v>
      </c>
      <c r="U3210" t="s">
        <v>23986</v>
      </c>
    </row>
    <row r="3211" spans="1:22" x14ac:dyDescent="0.35">
      <c r="A3211" t="s">
        <v>7403</v>
      </c>
      <c r="B3211" t="s">
        <v>21422</v>
      </c>
      <c r="C3211" t="s">
        <v>7416</v>
      </c>
      <c r="D3211" t="s">
        <v>5055</v>
      </c>
      <c r="E3211" t="s">
        <v>5055</v>
      </c>
      <c r="F3211" t="s">
        <v>12813</v>
      </c>
      <c r="G3211" t="s">
        <v>12811</v>
      </c>
      <c r="H3211" t="s">
        <v>5055</v>
      </c>
      <c r="I3211" t="s">
        <v>5055</v>
      </c>
      <c r="J3211" t="s">
        <v>5055</v>
      </c>
      <c r="K3211" t="s">
        <v>5055</v>
      </c>
      <c r="L3211" t="s">
        <v>5055</v>
      </c>
      <c r="M3211" t="s">
        <v>5055</v>
      </c>
      <c r="N3211" t="s">
        <v>21422</v>
      </c>
      <c r="O3211" t="s">
        <v>5055</v>
      </c>
      <c r="P3211" t="s">
        <v>5055</v>
      </c>
      <c r="S3211" t="s">
        <v>23965</v>
      </c>
      <c r="T3211" t="s">
        <v>23986</v>
      </c>
      <c r="U3211" t="s">
        <v>23986</v>
      </c>
    </row>
    <row r="3212" spans="1:22" x14ac:dyDescent="0.35">
      <c r="A3212" t="s">
        <v>7403</v>
      </c>
      <c r="B3212" t="s">
        <v>21423</v>
      </c>
      <c r="C3212" t="s">
        <v>7416</v>
      </c>
      <c r="D3212" t="s">
        <v>5055</v>
      </c>
      <c r="E3212" t="s">
        <v>5055</v>
      </c>
      <c r="F3212" t="s">
        <v>17723</v>
      </c>
      <c r="G3212" t="s">
        <v>12802</v>
      </c>
      <c r="H3212" t="s">
        <v>5055</v>
      </c>
      <c r="I3212" t="s">
        <v>14519</v>
      </c>
      <c r="J3212" t="s">
        <v>5055</v>
      </c>
      <c r="K3212" t="s">
        <v>5055</v>
      </c>
      <c r="L3212" t="s">
        <v>5055</v>
      </c>
      <c r="M3212" t="s">
        <v>5055</v>
      </c>
      <c r="N3212" t="s">
        <v>21423</v>
      </c>
      <c r="O3212" t="s">
        <v>5055</v>
      </c>
      <c r="P3212" t="s">
        <v>5055</v>
      </c>
      <c r="S3212" t="s">
        <v>23965</v>
      </c>
      <c r="T3212" t="s">
        <v>23986</v>
      </c>
      <c r="U3212" t="s">
        <v>23986</v>
      </c>
    </row>
    <row r="3213" spans="1:22" x14ac:dyDescent="0.35">
      <c r="A3213" t="s">
        <v>7403</v>
      </c>
      <c r="B3213" t="s">
        <v>21424</v>
      </c>
      <c r="C3213" t="s">
        <v>7416</v>
      </c>
      <c r="D3213" t="s">
        <v>5055</v>
      </c>
      <c r="E3213" t="s">
        <v>5055</v>
      </c>
      <c r="F3213" t="s">
        <v>17723</v>
      </c>
      <c r="G3213" t="s">
        <v>12802</v>
      </c>
      <c r="H3213" t="s">
        <v>5055</v>
      </c>
      <c r="I3213" t="s">
        <v>5055</v>
      </c>
      <c r="J3213" t="s">
        <v>5055</v>
      </c>
      <c r="K3213" t="s">
        <v>5055</v>
      </c>
      <c r="L3213" t="s">
        <v>5055</v>
      </c>
      <c r="M3213" t="s">
        <v>5055</v>
      </c>
      <c r="N3213" t="s">
        <v>21424</v>
      </c>
      <c r="O3213" t="s">
        <v>5055</v>
      </c>
      <c r="P3213" t="s">
        <v>5055</v>
      </c>
      <c r="S3213" t="s">
        <v>23965</v>
      </c>
      <c r="T3213" t="s">
        <v>23986</v>
      </c>
      <c r="U3213" t="s">
        <v>23986</v>
      </c>
    </row>
    <row r="3214" spans="1:22" x14ac:dyDescent="0.35">
      <c r="A3214" t="s">
        <v>7403</v>
      </c>
      <c r="B3214" t="s">
        <v>21425</v>
      </c>
      <c r="C3214" t="s">
        <v>7416</v>
      </c>
      <c r="D3214" t="s">
        <v>5055</v>
      </c>
      <c r="E3214" t="s">
        <v>5055</v>
      </c>
      <c r="F3214" t="s">
        <v>17723</v>
      </c>
      <c r="G3214" t="s">
        <v>12802</v>
      </c>
      <c r="H3214" t="s">
        <v>5055</v>
      </c>
      <c r="I3214" t="s">
        <v>5055</v>
      </c>
      <c r="J3214" t="s">
        <v>5055</v>
      </c>
      <c r="K3214" t="s">
        <v>5055</v>
      </c>
      <c r="L3214" t="s">
        <v>5055</v>
      </c>
      <c r="M3214" t="s">
        <v>5055</v>
      </c>
      <c r="N3214" t="s">
        <v>21426</v>
      </c>
      <c r="O3214" t="s">
        <v>5055</v>
      </c>
      <c r="P3214" t="s">
        <v>5055</v>
      </c>
      <c r="S3214" t="s">
        <v>23965</v>
      </c>
      <c r="T3214" t="s">
        <v>23986</v>
      </c>
      <c r="U3214" t="s">
        <v>23986</v>
      </c>
    </row>
    <row r="3215" spans="1:22" x14ac:dyDescent="0.35">
      <c r="A3215" t="s">
        <v>7403</v>
      </c>
      <c r="B3215" t="s">
        <v>21427</v>
      </c>
      <c r="C3215" t="s">
        <v>7416</v>
      </c>
      <c r="D3215" t="s">
        <v>5055</v>
      </c>
      <c r="E3215" t="s">
        <v>5055</v>
      </c>
      <c r="F3215" t="s">
        <v>17723</v>
      </c>
      <c r="G3215" t="s">
        <v>12802</v>
      </c>
      <c r="H3215" t="s">
        <v>5055</v>
      </c>
      <c r="I3215" t="s">
        <v>5055</v>
      </c>
      <c r="J3215" t="s">
        <v>5055</v>
      </c>
      <c r="K3215" t="s">
        <v>5055</v>
      </c>
      <c r="L3215" t="s">
        <v>5055</v>
      </c>
      <c r="M3215" t="s">
        <v>5055</v>
      </c>
      <c r="N3215" t="s">
        <v>21427</v>
      </c>
      <c r="O3215" t="s">
        <v>5055</v>
      </c>
      <c r="P3215" t="s">
        <v>5055</v>
      </c>
      <c r="S3215" t="s">
        <v>23965</v>
      </c>
      <c r="T3215" t="s">
        <v>23986</v>
      </c>
      <c r="U3215" t="s">
        <v>23986</v>
      </c>
    </row>
    <row r="3216" spans="1:22" x14ac:dyDescent="0.35">
      <c r="A3216" t="s">
        <v>21243</v>
      </c>
      <c r="B3216" t="s">
        <v>21428</v>
      </c>
      <c r="C3216" t="s">
        <v>7264</v>
      </c>
      <c r="D3216" t="s">
        <v>5055</v>
      </c>
      <c r="E3216" t="s">
        <v>5055</v>
      </c>
      <c r="F3216" t="s">
        <v>17723</v>
      </c>
      <c r="G3216" t="s">
        <v>12802</v>
      </c>
      <c r="H3216" t="s">
        <v>5055</v>
      </c>
      <c r="I3216" t="s">
        <v>14515</v>
      </c>
      <c r="J3216" t="s">
        <v>5055</v>
      </c>
      <c r="K3216" t="s">
        <v>5055</v>
      </c>
      <c r="L3216" t="s">
        <v>5055</v>
      </c>
      <c r="M3216" t="s">
        <v>5055</v>
      </c>
      <c r="N3216" t="s">
        <v>21428</v>
      </c>
      <c r="O3216" t="s">
        <v>5055</v>
      </c>
      <c r="P3216" t="s">
        <v>5055</v>
      </c>
      <c r="S3216" t="s">
        <v>23971</v>
      </c>
      <c r="T3216" t="s">
        <v>23993</v>
      </c>
      <c r="U3216" t="s">
        <v>23990</v>
      </c>
      <c r="V3216" t="s">
        <v>24272</v>
      </c>
    </row>
    <row r="3217" spans="1:22" x14ac:dyDescent="0.35">
      <c r="A3217" t="s">
        <v>21429</v>
      </c>
      <c r="B3217" t="s">
        <v>21430</v>
      </c>
      <c r="C3217" t="s">
        <v>22641</v>
      </c>
      <c r="D3217" t="s">
        <v>5055</v>
      </c>
      <c r="E3217" t="s">
        <v>5055</v>
      </c>
      <c r="F3217" t="s">
        <v>17723</v>
      </c>
      <c r="G3217" t="s">
        <v>12802</v>
      </c>
      <c r="H3217" t="s">
        <v>5055</v>
      </c>
      <c r="I3217" t="s">
        <v>5055</v>
      </c>
      <c r="J3217" t="s">
        <v>5055</v>
      </c>
      <c r="K3217" t="s">
        <v>5055</v>
      </c>
      <c r="L3217" t="s">
        <v>5055</v>
      </c>
      <c r="M3217" t="s">
        <v>5055</v>
      </c>
      <c r="N3217" t="s">
        <v>21430</v>
      </c>
      <c r="O3217" t="s">
        <v>5055</v>
      </c>
      <c r="P3217" t="s">
        <v>5055</v>
      </c>
      <c r="S3217" t="s">
        <v>24263</v>
      </c>
      <c r="T3217" t="s">
        <v>24236</v>
      </c>
      <c r="U3217" t="s">
        <v>24007</v>
      </c>
      <c r="V3217" t="s">
        <v>24242</v>
      </c>
    </row>
    <row r="3218" spans="1:22" x14ac:dyDescent="0.35">
      <c r="A3218" t="s">
        <v>7245</v>
      </c>
      <c r="B3218" t="s">
        <v>21431</v>
      </c>
      <c r="C3218" t="s">
        <v>6319</v>
      </c>
      <c r="D3218" t="s">
        <v>5055</v>
      </c>
      <c r="E3218" t="s">
        <v>5055</v>
      </c>
      <c r="F3218" t="s">
        <v>17723</v>
      </c>
      <c r="G3218" t="s">
        <v>12802</v>
      </c>
      <c r="H3218" t="s">
        <v>5055</v>
      </c>
      <c r="I3218" t="s">
        <v>5055</v>
      </c>
      <c r="J3218" t="s">
        <v>5055</v>
      </c>
      <c r="K3218" t="s">
        <v>5055</v>
      </c>
      <c r="L3218" t="s">
        <v>5055</v>
      </c>
      <c r="M3218" t="s">
        <v>5055</v>
      </c>
      <c r="N3218" t="s">
        <v>21431</v>
      </c>
      <c r="O3218" t="s">
        <v>5055</v>
      </c>
      <c r="P3218" t="s">
        <v>5055</v>
      </c>
      <c r="S3218" t="s">
        <v>23965</v>
      </c>
      <c r="T3218" t="s">
        <v>23986</v>
      </c>
      <c r="U3218" t="s">
        <v>23986</v>
      </c>
    </row>
    <row r="3219" spans="1:22" x14ac:dyDescent="0.35">
      <c r="A3219" t="s">
        <v>7245</v>
      </c>
      <c r="B3219" t="s">
        <v>21432</v>
      </c>
      <c r="C3219" t="s">
        <v>6319</v>
      </c>
      <c r="D3219" t="s">
        <v>5055</v>
      </c>
      <c r="E3219" t="s">
        <v>5055</v>
      </c>
      <c r="F3219" t="s">
        <v>12813</v>
      </c>
      <c r="G3219" t="s">
        <v>12811</v>
      </c>
      <c r="H3219" t="s">
        <v>5055</v>
      </c>
      <c r="I3219" t="s">
        <v>14521</v>
      </c>
      <c r="J3219" t="s">
        <v>5055</v>
      </c>
      <c r="K3219" t="s">
        <v>5055</v>
      </c>
      <c r="L3219" t="s">
        <v>5055</v>
      </c>
      <c r="M3219" t="s">
        <v>5055</v>
      </c>
      <c r="N3219" t="s">
        <v>21432</v>
      </c>
      <c r="O3219" t="s">
        <v>5055</v>
      </c>
      <c r="P3219" t="s">
        <v>5055</v>
      </c>
      <c r="S3219" t="s">
        <v>23965</v>
      </c>
      <c r="T3219" t="s">
        <v>23986</v>
      </c>
      <c r="U3219" t="s">
        <v>23986</v>
      </c>
    </row>
    <row r="3220" spans="1:22" x14ac:dyDescent="0.35">
      <c r="A3220" t="s">
        <v>7245</v>
      </c>
      <c r="B3220" t="s">
        <v>21433</v>
      </c>
      <c r="C3220" t="s">
        <v>6319</v>
      </c>
      <c r="D3220" t="s">
        <v>5055</v>
      </c>
      <c r="E3220" t="s">
        <v>5055</v>
      </c>
      <c r="F3220" t="s">
        <v>17723</v>
      </c>
      <c r="G3220" t="s">
        <v>12802</v>
      </c>
      <c r="H3220" t="s">
        <v>5055</v>
      </c>
      <c r="I3220" t="s">
        <v>14519</v>
      </c>
      <c r="J3220" t="s">
        <v>5055</v>
      </c>
      <c r="K3220" t="s">
        <v>5055</v>
      </c>
      <c r="L3220" t="s">
        <v>5055</v>
      </c>
      <c r="M3220" t="s">
        <v>5055</v>
      </c>
      <c r="N3220" t="s">
        <v>21433</v>
      </c>
      <c r="O3220" t="s">
        <v>5055</v>
      </c>
      <c r="P3220" t="s">
        <v>5055</v>
      </c>
      <c r="S3220" t="s">
        <v>23965</v>
      </c>
      <c r="T3220" t="s">
        <v>23986</v>
      </c>
      <c r="U3220" t="s">
        <v>23986</v>
      </c>
    </row>
    <row r="3221" spans="1:22" x14ac:dyDescent="0.35">
      <c r="A3221" t="s">
        <v>7245</v>
      </c>
      <c r="B3221" t="s">
        <v>21434</v>
      </c>
      <c r="C3221" t="s">
        <v>6319</v>
      </c>
      <c r="D3221" t="s">
        <v>5055</v>
      </c>
      <c r="E3221" t="s">
        <v>5055</v>
      </c>
      <c r="F3221" t="s">
        <v>17723</v>
      </c>
      <c r="G3221" t="s">
        <v>12802</v>
      </c>
      <c r="H3221" t="s">
        <v>5055</v>
      </c>
      <c r="I3221" t="s">
        <v>14519</v>
      </c>
      <c r="J3221" t="s">
        <v>5055</v>
      </c>
      <c r="K3221" t="s">
        <v>5055</v>
      </c>
      <c r="L3221" t="s">
        <v>5055</v>
      </c>
      <c r="M3221" t="s">
        <v>5055</v>
      </c>
      <c r="N3221" t="s">
        <v>21433</v>
      </c>
      <c r="O3221" t="s">
        <v>5055</v>
      </c>
      <c r="P3221" t="s">
        <v>5055</v>
      </c>
      <c r="S3221" t="s">
        <v>23965</v>
      </c>
      <c r="T3221" t="s">
        <v>23986</v>
      </c>
      <c r="U3221" t="s">
        <v>23986</v>
      </c>
    </row>
    <row r="3222" spans="1:22" x14ac:dyDescent="0.35">
      <c r="A3222" t="s">
        <v>7245</v>
      </c>
      <c r="B3222" t="s">
        <v>21435</v>
      </c>
      <c r="C3222" t="s">
        <v>6319</v>
      </c>
      <c r="D3222" t="s">
        <v>5055</v>
      </c>
      <c r="E3222" t="s">
        <v>5055</v>
      </c>
      <c r="F3222" t="s">
        <v>12813</v>
      </c>
      <c r="G3222" t="s">
        <v>12811</v>
      </c>
      <c r="H3222" t="s">
        <v>5055</v>
      </c>
      <c r="I3222" t="s">
        <v>14521</v>
      </c>
      <c r="J3222" t="s">
        <v>5055</v>
      </c>
      <c r="K3222" t="s">
        <v>5055</v>
      </c>
      <c r="L3222" t="s">
        <v>5055</v>
      </c>
      <c r="M3222" t="s">
        <v>5055</v>
      </c>
      <c r="N3222" t="s">
        <v>21435</v>
      </c>
      <c r="O3222" t="s">
        <v>5055</v>
      </c>
      <c r="P3222" t="s">
        <v>5055</v>
      </c>
      <c r="S3222" t="s">
        <v>23965</v>
      </c>
      <c r="T3222" t="s">
        <v>23986</v>
      </c>
      <c r="U3222" t="s">
        <v>23986</v>
      </c>
    </row>
    <row r="3223" spans="1:22" x14ac:dyDescent="0.35">
      <c r="A3223" t="s">
        <v>7245</v>
      </c>
      <c r="B3223" t="s">
        <v>21436</v>
      </c>
      <c r="C3223" t="s">
        <v>6319</v>
      </c>
      <c r="D3223" t="s">
        <v>5055</v>
      </c>
      <c r="E3223" t="s">
        <v>5055</v>
      </c>
      <c r="F3223" t="s">
        <v>5055</v>
      </c>
      <c r="G3223" t="s">
        <v>12811</v>
      </c>
      <c r="H3223" t="s">
        <v>5055</v>
      </c>
      <c r="I3223" t="s">
        <v>5055</v>
      </c>
      <c r="J3223" t="s">
        <v>5055</v>
      </c>
      <c r="K3223" t="s">
        <v>5055</v>
      </c>
      <c r="L3223" t="s">
        <v>5055</v>
      </c>
      <c r="M3223" t="s">
        <v>5055</v>
      </c>
      <c r="N3223" t="s">
        <v>21437</v>
      </c>
      <c r="O3223" t="s">
        <v>5055</v>
      </c>
      <c r="P3223" t="s">
        <v>5055</v>
      </c>
      <c r="S3223" t="s">
        <v>23965</v>
      </c>
      <c r="T3223" t="s">
        <v>23986</v>
      </c>
      <c r="U3223" t="s">
        <v>23986</v>
      </c>
    </row>
    <row r="3224" spans="1:22" x14ac:dyDescent="0.35">
      <c r="A3224" t="s">
        <v>21438</v>
      </c>
      <c r="B3224" t="s">
        <v>21439</v>
      </c>
      <c r="C3224" t="s">
        <v>22013</v>
      </c>
      <c r="D3224" t="s">
        <v>5055</v>
      </c>
      <c r="E3224" t="s">
        <v>5055</v>
      </c>
      <c r="F3224" t="s">
        <v>18369</v>
      </c>
      <c r="G3224" t="s">
        <v>12789</v>
      </c>
      <c r="H3224" t="s">
        <v>5055</v>
      </c>
      <c r="I3224" t="s">
        <v>5055</v>
      </c>
      <c r="J3224" t="s">
        <v>14488</v>
      </c>
      <c r="K3224" t="s">
        <v>5055</v>
      </c>
      <c r="L3224" t="s">
        <v>5055</v>
      </c>
      <c r="M3224" t="s">
        <v>5055</v>
      </c>
      <c r="N3224" t="s">
        <v>21439</v>
      </c>
      <c r="O3224" t="s">
        <v>5055</v>
      </c>
      <c r="P3224" t="s">
        <v>5055</v>
      </c>
      <c r="S3224" t="s">
        <v>23969</v>
      </c>
      <c r="T3224" t="s">
        <v>23987</v>
      </c>
      <c r="U3224" t="s">
        <v>23988</v>
      </c>
    </row>
    <row r="3225" spans="1:22" x14ac:dyDescent="0.35">
      <c r="A3225" t="s">
        <v>21438</v>
      </c>
      <c r="B3225" t="s">
        <v>21440</v>
      </c>
      <c r="C3225" t="s">
        <v>22013</v>
      </c>
      <c r="D3225" t="s">
        <v>5055</v>
      </c>
      <c r="E3225" t="s">
        <v>5055</v>
      </c>
      <c r="F3225" t="s">
        <v>17723</v>
      </c>
      <c r="G3225" t="s">
        <v>12789</v>
      </c>
      <c r="H3225" t="s">
        <v>5055</v>
      </c>
      <c r="I3225" t="s">
        <v>5055</v>
      </c>
      <c r="J3225" t="s">
        <v>5055</v>
      </c>
      <c r="K3225" t="s">
        <v>5055</v>
      </c>
      <c r="L3225" t="s">
        <v>5055</v>
      </c>
      <c r="M3225" t="s">
        <v>5055</v>
      </c>
      <c r="N3225" t="s">
        <v>21440</v>
      </c>
      <c r="O3225" t="s">
        <v>5055</v>
      </c>
      <c r="P3225" t="s">
        <v>5055</v>
      </c>
      <c r="S3225" t="s">
        <v>23969</v>
      </c>
      <c r="T3225" t="s">
        <v>23987</v>
      </c>
      <c r="U3225" t="s">
        <v>23988</v>
      </c>
    </row>
    <row r="3226" spans="1:22" x14ac:dyDescent="0.35">
      <c r="A3226" t="s">
        <v>21438</v>
      </c>
      <c r="B3226" t="s">
        <v>21441</v>
      </c>
      <c r="C3226" t="s">
        <v>22013</v>
      </c>
      <c r="D3226" t="s">
        <v>5055</v>
      </c>
      <c r="E3226" t="s">
        <v>5055</v>
      </c>
      <c r="F3226" t="s">
        <v>12813</v>
      </c>
      <c r="G3226" t="s">
        <v>12811</v>
      </c>
      <c r="H3226" t="s">
        <v>5055</v>
      </c>
      <c r="I3226" t="s">
        <v>5055</v>
      </c>
      <c r="J3226" t="s">
        <v>5055</v>
      </c>
      <c r="K3226" t="s">
        <v>5055</v>
      </c>
      <c r="L3226" t="s">
        <v>5055</v>
      </c>
      <c r="M3226" t="s">
        <v>5055</v>
      </c>
      <c r="N3226" t="s">
        <v>21441</v>
      </c>
      <c r="O3226" t="s">
        <v>5055</v>
      </c>
      <c r="P3226" t="s">
        <v>5055</v>
      </c>
      <c r="S3226" t="s">
        <v>23969</v>
      </c>
      <c r="T3226" t="s">
        <v>23987</v>
      </c>
      <c r="U3226" t="s">
        <v>23988</v>
      </c>
    </row>
    <row r="3227" spans="1:22" x14ac:dyDescent="0.35">
      <c r="A3227" t="s">
        <v>21438</v>
      </c>
      <c r="B3227" t="s">
        <v>21442</v>
      </c>
      <c r="C3227" t="s">
        <v>22013</v>
      </c>
      <c r="D3227" t="s">
        <v>5055</v>
      </c>
      <c r="E3227" t="s">
        <v>5055</v>
      </c>
      <c r="F3227" t="s">
        <v>17723</v>
      </c>
      <c r="G3227" t="s">
        <v>12802</v>
      </c>
      <c r="H3227" t="s">
        <v>5055</v>
      </c>
      <c r="I3227" t="s">
        <v>14519</v>
      </c>
      <c r="J3227" t="s">
        <v>5055</v>
      </c>
      <c r="K3227" t="s">
        <v>5055</v>
      </c>
      <c r="L3227" t="s">
        <v>5055</v>
      </c>
      <c r="M3227" t="s">
        <v>5055</v>
      </c>
      <c r="N3227" t="s">
        <v>21442</v>
      </c>
      <c r="O3227" t="s">
        <v>5055</v>
      </c>
      <c r="P3227" t="s">
        <v>5055</v>
      </c>
      <c r="S3227" t="s">
        <v>23969</v>
      </c>
      <c r="T3227" t="s">
        <v>23987</v>
      </c>
      <c r="U3227" t="s">
        <v>23988</v>
      </c>
    </row>
    <row r="3228" spans="1:22" x14ac:dyDescent="0.35">
      <c r="A3228" t="s">
        <v>6324</v>
      </c>
      <c r="B3228" t="s">
        <v>24394</v>
      </c>
      <c r="C3228" t="s">
        <v>10413</v>
      </c>
      <c r="D3228" t="s">
        <v>5055</v>
      </c>
      <c r="E3228" t="s">
        <v>5055</v>
      </c>
      <c r="F3228" t="s">
        <v>17723</v>
      </c>
      <c r="G3228" t="s">
        <v>5055</v>
      </c>
      <c r="H3228" t="s">
        <v>5055</v>
      </c>
      <c r="I3228" t="s">
        <v>5055</v>
      </c>
      <c r="J3228" t="s">
        <v>5055</v>
      </c>
      <c r="K3228" t="s">
        <v>5055</v>
      </c>
      <c r="L3228" t="s">
        <v>5055</v>
      </c>
      <c r="M3228" t="s">
        <v>5055</v>
      </c>
      <c r="N3228" t="s">
        <v>21443</v>
      </c>
      <c r="O3228" t="s">
        <v>5055</v>
      </c>
      <c r="P3228" t="s">
        <v>5055</v>
      </c>
      <c r="S3228" t="s">
        <v>23964</v>
      </c>
      <c r="T3228" t="s">
        <v>24005</v>
      </c>
      <c r="U3228" t="s">
        <v>7587</v>
      </c>
    </row>
    <row r="3229" spans="1:22" x14ac:dyDescent="0.35">
      <c r="A3229" t="s">
        <v>6324</v>
      </c>
      <c r="B3229" t="s">
        <v>21444</v>
      </c>
      <c r="C3229" t="s">
        <v>10413</v>
      </c>
      <c r="D3229" t="s">
        <v>5055</v>
      </c>
      <c r="E3229" t="s">
        <v>5055</v>
      </c>
      <c r="F3229" t="s">
        <v>12813</v>
      </c>
      <c r="G3229" t="s">
        <v>12802</v>
      </c>
      <c r="H3229" t="s">
        <v>5055</v>
      </c>
      <c r="I3229" t="s">
        <v>14519</v>
      </c>
      <c r="J3229" t="s">
        <v>14492</v>
      </c>
      <c r="K3229" t="s">
        <v>5055</v>
      </c>
      <c r="L3229" t="s">
        <v>5055</v>
      </c>
      <c r="M3229" t="s">
        <v>5055</v>
      </c>
      <c r="N3229" t="s">
        <v>21444</v>
      </c>
      <c r="O3229" t="s">
        <v>5055</v>
      </c>
      <c r="P3229" t="s">
        <v>5055</v>
      </c>
      <c r="S3229" t="s">
        <v>23964</v>
      </c>
      <c r="T3229" t="s">
        <v>24005</v>
      </c>
      <c r="U3229" t="s">
        <v>7587</v>
      </c>
    </row>
    <row r="3230" spans="1:22" x14ac:dyDescent="0.35">
      <c r="A3230" t="s">
        <v>6324</v>
      </c>
      <c r="B3230" t="s">
        <v>21445</v>
      </c>
      <c r="C3230" t="s">
        <v>10413</v>
      </c>
      <c r="D3230" t="s">
        <v>5055</v>
      </c>
      <c r="E3230" t="s">
        <v>5055</v>
      </c>
      <c r="F3230" t="s">
        <v>12813</v>
      </c>
      <c r="G3230" t="s">
        <v>12802</v>
      </c>
      <c r="H3230" t="s">
        <v>5055</v>
      </c>
      <c r="I3230" t="s">
        <v>14521</v>
      </c>
      <c r="J3230" t="s">
        <v>5055</v>
      </c>
      <c r="K3230" t="s">
        <v>5055</v>
      </c>
      <c r="L3230" t="s">
        <v>5055</v>
      </c>
      <c r="M3230" t="s">
        <v>5055</v>
      </c>
      <c r="N3230" t="s">
        <v>21445</v>
      </c>
      <c r="O3230" t="s">
        <v>5055</v>
      </c>
      <c r="P3230" t="s">
        <v>5055</v>
      </c>
      <c r="S3230" t="s">
        <v>23964</v>
      </c>
      <c r="T3230" t="s">
        <v>24005</v>
      </c>
      <c r="U3230" t="s">
        <v>7587</v>
      </c>
    </row>
    <row r="3231" spans="1:22" x14ac:dyDescent="0.35">
      <c r="A3231" t="s">
        <v>6324</v>
      </c>
      <c r="B3231" t="s">
        <v>21446</v>
      </c>
      <c r="C3231" t="s">
        <v>10413</v>
      </c>
      <c r="D3231" t="s">
        <v>5055</v>
      </c>
      <c r="E3231" t="s">
        <v>5055</v>
      </c>
      <c r="F3231" t="s">
        <v>17723</v>
      </c>
      <c r="G3231" t="s">
        <v>12802</v>
      </c>
      <c r="H3231" t="s">
        <v>5055</v>
      </c>
      <c r="I3231" t="s">
        <v>5055</v>
      </c>
      <c r="J3231" t="s">
        <v>5055</v>
      </c>
      <c r="K3231" t="s">
        <v>5055</v>
      </c>
      <c r="L3231" t="s">
        <v>5055</v>
      </c>
      <c r="M3231" t="s">
        <v>5055</v>
      </c>
      <c r="N3231" t="s">
        <v>21446</v>
      </c>
      <c r="O3231" t="s">
        <v>5055</v>
      </c>
      <c r="P3231" t="s">
        <v>5055</v>
      </c>
      <c r="S3231" t="s">
        <v>23964</v>
      </c>
      <c r="T3231" t="s">
        <v>24005</v>
      </c>
      <c r="U3231" t="s">
        <v>7587</v>
      </c>
    </row>
    <row r="3232" spans="1:22" x14ac:dyDescent="0.35">
      <c r="A3232" t="s">
        <v>6324</v>
      </c>
      <c r="B3232" t="s">
        <v>21447</v>
      </c>
      <c r="C3232" t="s">
        <v>10413</v>
      </c>
      <c r="D3232" t="s">
        <v>5055</v>
      </c>
      <c r="E3232" t="s">
        <v>5055</v>
      </c>
      <c r="F3232" t="s">
        <v>12813</v>
      </c>
      <c r="G3232" t="s">
        <v>12802</v>
      </c>
      <c r="H3232" t="s">
        <v>5055</v>
      </c>
      <c r="I3232" t="s">
        <v>14521</v>
      </c>
      <c r="J3232" t="s">
        <v>5055</v>
      </c>
      <c r="K3232" t="s">
        <v>5055</v>
      </c>
      <c r="L3232" t="s">
        <v>5055</v>
      </c>
      <c r="M3232" t="s">
        <v>5055</v>
      </c>
      <c r="N3232" t="s">
        <v>21447</v>
      </c>
      <c r="O3232" t="s">
        <v>5055</v>
      </c>
      <c r="P3232" t="s">
        <v>5055</v>
      </c>
      <c r="S3232" t="s">
        <v>23964</v>
      </c>
      <c r="T3232" t="s">
        <v>24005</v>
      </c>
      <c r="U3232" t="s">
        <v>7587</v>
      </c>
    </row>
    <row r="3233" spans="1:21" x14ac:dyDescent="0.35">
      <c r="A3233" t="s">
        <v>6324</v>
      </c>
      <c r="B3233" t="s">
        <v>21448</v>
      </c>
      <c r="C3233" t="s">
        <v>10413</v>
      </c>
      <c r="D3233" t="s">
        <v>5055</v>
      </c>
      <c r="E3233" t="s">
        <v>5055</v>
      </c>
      <c r="F3233" t="s">
        <v>17723</v>
      </c>
      <c r="G3233" t="s">
        <v>12802</v>
      </c>
      <c r="H3233" t="s">
        <v>5055</v>
      </c>
      <c r="I3233" t="s">
        <v>5055</v>
      </c>
      <c r="J3233" t="s">
        <v>5055</v>
      </c>
      <c r="K3233" t="s">
        <v>5055</v>
      </c>
      <c r="L3233" t="s">
        <v>5055</v>
      </c>
      <c r="M3233" t="s">
        <v>5055</v>
      </c>
      <c r="N3233" t="s">
        <v>21448</v>
      </c>
      <c r="O3233" t="s">
        <v>5055</v>
      </c>
      <c r="P3233" t="s">
        <v>5055</v>
      </c>
      <c r="S3233" t="s">
        <v>23964</v>
      </c>
      <c r="T3233" t="s">
        <v>24005</v>
      </c>
      <c r="U3233" t="s">
        <v>7587</v>
      </c>
    </row>
    <row r="3234" spans="1:21" x14ac:dyDescent="0.35">
      <c r="A3234" t="s">
        <v>6324</v>
      </c>
      <c r="B3234" t="s">
        <v>21449</v>
      </c>
      <c r="C3234" t="s">
        <v>10413</v>
      </c>
      <c r="D3234" t="s">
        <v>5055</v>
      </c>
      <c r="E3234" t="s">
        <v>5055</v>
      </c>
      <c r="F3234" t="s">
        <v>17723</v>
      </c>
      <c r="G3234" t="s">
        <v>12802</v>
      </c>
      <c r="H3234" t="s">
        <v>5055</v>
      </c>
      <c r="I3234" t="s">
        <v>5055</v>
      </c>
      <c r="J3234" t="s">
        <v>5055</v>
      </c>
      <c r="K3234" t="s">
        <v>5055</v>
      </c>
      <c r="L3234" t="s">
        <v>5055</v>
      </c>
      <c r="M3234" t="s">
        <v>5055</v>
      </c>
      <c r="N3234" t="s">
        <v>21449</v>
      </c>
      <c r="O3234" t="s">
        <v>5055</v>
      </c>
      <c r="P3234" t="s">
        <v>5055</v>
      </c>
      <c r="S3234" t="s">
        <v>23964</v>
      </c>
      <c r="T3234" t="s">
        <v>24005</v>
      </c>
      <c r="U3234" t="s">
        <v>7587</v>
      </c>
    </row>
    <row r="3235" spans="1:21" x14ac:dyDescent="0.35">
      <c r="A3235" t="s">
        <v>6324</v>
      </c>
      <c r="B3235" t="s">
        <v>21450</v>
      </c>
      <c r="C3235" t="s">
        <v>10413</v>
      </c>
      <c r="D3235" t="s">
        <v>5055</v>
      </c>
      <c r="E3235" t="s">
        <v>5055</v>
      </c>
      <c r="F3235" t="s">
        <v>17723</v>
      </c>
      <c r="G3235" t="s">
        <v>12802</v>
      </c>
      <c r="H3235" t="s">
        <v>5055</v>
      </c>
      <c r="I3235" t="s">
        <v>14519</v>
      </c>
      <c r="J3235" t="s">
        <v>5055</v>
      </c>
      <c r="K3235" t="s">
        <v>5055</v>
      </c>
      <c r="L3235" t="s">
        <v>5055</v>
      </c>
      <c r="M3235" t="s">
        <v>5055</v>
      </c>
      <c r="N3235" t="s">
        <v>21450</v>
      </c>
      <c r="O3235" t="s">
        <v>5055</v>
      </c>
      <c r="P3235" t="s">
        <v>5055</v>
      </c>
      <c r="S3235" t="s">
        <v>23964</v>
      </c>
      <c r="T3235" t="s">
        <v>24005</v>
      </c>
      <c r="U3235" t="s">
        <v>7587</v>
      </c>
    </row>
    <row r="3236" spans="1:21" x14ac:dyDescent="0.35">
      <c r="A3236" t="s">
        <v>6324</v>
      </c>
      <c r="B3236" t="s">
        <v>21451</v>
      </c>
      <c r="C3236" t="s">
        <v>10413</v>
      </c>
      <c r="D3236" t="s">
        <v>5055</v>
      </c>
      <c r="E3236" t="s">
        <v>5055</v>
      </c>
      <c r="F3236" t="s">
        <v>12813</v>
      </c>
      <c r="G3236" t="s">
        <v>5055</v>
      </c>
      <c r="H3236" t="s">
        <v>5055</v>
      </c>
      <c r="I3236" t="s">
        <v>14519</v>
      </c>
      <c r="J3236" t="s">
        <v>18033</v>
      </c>
      <c r="K3236" t="s">
        <v>5055</v>
      </c>
      <c r="L3236" t="s">
        <v>5055</v>
      </c>
      <c r="M3236" t="s">
        <v>5055</v>
      </c>
      <c r="N3236" t="s">
        <v>21451</v>
      </c>
      <c r="O3236" t="s">
        <v>5055</v>
      </c>
      <c r="P3236" t="s">
        <v>5055</v>
      </c>
      <c r="S3236" t="s">
        <v>23964</v>
      </c>
      <c r="T3236" t="s">
        <v>24005</v>
      </c>
      <c r="U3236" t="s">
        <v>7587</v>
      </c>
    </row>
    <row r="3237" spans="1:21" x14ac:dyDescent="0.35">
      <c r="A3237" t="s">
        <v>6324</v>
      </c>
      <c r="B3237" t="s">
        <v>21452</v>
      </c>
      <c r="C3237" t="s">
        <v>10413</v>
      </c>
      <c r="D3237" t="s">
        <v>5055</v>
      </c>
      <c r="E3237" t="s">
        <v>5055</v>
      </c>
      <c r="F3237" t="s">
        <v>17723</v>
      </c>
      <c r="G3237" t="s">
        <v>5055</v>
      </c>
      <c r="H3237" t="s">
        <v>5055</v>
      </c>
      <c r="I3237" t="s">
        <v>14513</v>
      </c>
      <c r="J3237" t="s">
        <v>5055</v>
      </c>
      <c r="K3237" t="s">
        <v>5055</v>
      </c>
      <c r="L3237" t="s">
        <v>5055</v>
      </c>
      <c r="M3237" t="s">
        <v>5055</v>
      </c>
      <c r="N3237" t="s">
        <v>21452</v>
      </c>
      <c r="O3237" t="s">
        <v>5055</v>
      </c>
      <c r="P3237" t="s">
        <v>5055</v>
      </c>
      <c r="S3237" t="s">
        <v>23964</v>
      </c>
      <c r="T3237" t="s">
        <v>24005</v>
      </c>
      <c r="U3237" t="s">
        <v>7587</v>
      </c>
    </row>
    <row r="3238" spans="1:21" x14ac:dyDescent="0.35">
      <c r="A3238" t="s">
        <v>6324</v>
      </c>
      <c r="B3238" t="s">
        <v>21453</v>
      </c>
      <c r="C3238" t="s">
        <v>10413</v>
      </c>
      <c r="D3238" t="s">
        <v>5055</v>
      </c>
      <c r="E3238" t="s">
        <v>5055</v>
      </c>
      <c r="F3238" t="s">
        <v>17723</v>
      </c>
      <c r="G3238" t="s">
        <v>5055</v>
      </c>
      <c r="H3238" t="s">
        <v>5055</v>
      </c>
      <c r="I3238" t="s">
        <v>14519</v>
      </c>
      <c r="J3238" t="s">
        <v>5055</v>
      </c>
      <c r="K3238" t="s">
        <v>5055</v>
      </c>
      <c r="L3238" t="s">
        <v>5055</v>
      </c>
      <c r="M3238" t="s">
        <v>5055</v>
      </c>
      <c r="N3238" t="s">
        <v>21453</v>
      </c>
      <c r="O3238" t="s">
        <v>5055</v>
      </c>
      <c r="P3238" t="s">
        <v>5055</v>
      </c>
      <c r="S3238" t="s">
        <v>23964</v>
      </c>
      <c r="T3238" t="s">
        <v>24005</v>
      </c>
      <c r="U3238" t="s">
        <v>7587</v>
      </c>
    </row>
    <row r="3239" spans="1:21" x14ac:dyDescent="0.35">
      <c r="A3239" t="s">
        <v>6324</v>
      </c>
      <c r="B3239" t="s">
        <v>19976</v>
      </c>
      <c r="C3239" t="s">
        <v>10413</v>
      </c>
      <c r="D3239" t="s">
        <v>5055</v>
      </c>
      <c r="E3239" t="s">
        <v>5055</v>
      </c>
      <c r="F3239" t="s">
        <v>10871</v>
      </c>
      <c r="G3239" t="s">
        <v>5055</v>
      </c>
      <c r="H3239" t="s">
        <v>5055</v>
      </c>
      <c r="I3239" t="s">
        <v>5055</v>
      </c>
      <c r="J3239" t="s">
        <v>5055</v>
      </c>
      <c r="K3239" t="s">
        <v>5055</v>
      </c>
      <c r="L3239" t="s">
        <v>5055</v>
      </c>
      <c r="M3239" t="s">
        <v>5055</v>
      </c>
      <c r="N3239" t="s">
        <v>21454</v>
      </c>
      <c r="O3239" t="s">
        <v>5055</v>
      </c>
      <c r="P3239" t="s">
        <v>5055</v>
      </c>
      <c r="S3239" t="s">
        <v>23964</v>
      </c>
      <c r="T3239" t="s">
        <v>24005</v>
      </c>
      <c r="U3239" t="s">
        <v>7587</v>
      </c>
    </row>
    <row r="3240" spans="1:21" x14ac:dyDescent="0.35">
      <c r="A3240" t="s">
        <v>7549</v>
      </c>
      <c r="B3240" t="s">
        <v>21455</v>
      </c>
      <c r="C3240" t="s">
        <v>7557</v>
      </c>
      <c r="D3240" t="s">
        <v>5055</v>
      </c>
      <c r="E3240" t="s">
        <v>5055</v>
      </c>
      <c r="F3240" t="s">
        <v>17723</v>
      </c>
      <c r="G3240" t="s">
        <v>12802</v>
      </c>
      <c r="H3240" t="s">
        <v>5055</v>
      </c>
      <c r="I3240" t="s">
        <v>14519</v>
      </c>
      <c r="J3240" t="s">
        <v>5055</v>
      </c>
      <c r="K3240" t="s">
        <v>5055</v>
      </c>
      <c r="L3240" t="s">
        <v>5055</v>
      </c>
      <c r="M3240" t="s">
        <v>5055</v>
      </c>
      <c r="N3240" t="s">
        <v>21455</v>
      </c>
      <c r="O3240" t="s">
        <v>5055</v>
      </c>
      <c r="P3240" t="s">
        <v>5055</v>
      </c>
      <c r="S3240" t="s">
        <v>23971</v>
      </c>
      <c r="T3240" t="s">
        <v>23974</v>
      </c>
      <c r="U3240" t="s">
        <v>23990</v>
      </c>
    </row>
    <row r="3241" spans="1:21" x14ac:dyDescent="0.35">
      <c r="A3241" t="s">
        <v>7549</v>
      </c>
      <c r="B3241" t="s">
        <v>21456</v>
      </c>
      <c r="C3241" t="s">
        <v>7557</v>
      </c>
      <c r="D3241" t="s">
        <v>5055</v>
      </c>
      <c r="E3241" t="s">
        <v>5055</v>
      </c>
      <c r="F3241" t="s">
        <v>17723</v>
      </c>
      <c r="G3241" t="s">
        <v>12802</v>
      </c>
      <c r="H3241" t="s">
        <v>5055</v>
      </c>
      <c r="I3241" t="s">
        <v>14519</v>
      </c>
      <c r="J3241" t="s">
        <v>5055</v>
      </c>
      <c r="K3241" t="s">
        <v>5055</v>
      </c>
      <c r="L3241" t="s">
        <v>5055</v>
      </c>
      <c r="M3241" t="s">
        <v>5055</v>
      </c>
      <c r="N3241" t="s">
        <v>21456</v>
      </c>
      <c r="O3241" t="s">
        <v>5055</v>
      </c>
      <c r="P3241" t="s">
        <v>5055</v>
      </c>
      <c r="S3241" t="s">
        <v>23971</v>
      </c>
      <c r="T3241" t="s">
        <v>23974</v>
      </c>
      <c r="U3241" t="s">
        <v>23990</v>
      </c>
    </row>
    <row r="3242" spans="1:21" x14ac:dyDescent="0.35">
      <c r="A3242" t="s">
        <v>7549</v>
      </c>
      <c r="B3242" t="s">
        <v>21457</v>
      </c>
      <c r="C3242" t="s">
        <v>7557</v>
      </c>
      <c r="D3242" t="s">
        <v>5055</v>
      </c>
      <c r="E3242" t="s">
        <v>5055</v>
      </c>
      <c r="F3242" t="s">
        <v>12813</v>
      </c>
      <c r="G3242" t="s">
        <v>12811</v>
      </c>
      <c r="H3242" t="s">
        <v>5055</v>
      </c>
      <c r="I3242" t="s">
        <v>5055</v>
      </c>
      <c r="J3242" t="s">
        <v>5055</v>
      </c>
      <c r="K3242" t="s">
        <v>5055</v>
      </c>
      <c r="L3242" t="s">
        <v>5055</v>
      </c>
      <c r="M3242" t="s">
        <v>5055</v>
      </c>
      <c r="N3242" t="s">
        <v>21458</v>
      </c>
      <c r="O3242" t="s">
        <v>5055</v>
      </c>
      <c r="P3242" t="s">
        <v>5055</v>
      </c>
      <c r="S3242" t="s">
        <v>23971</v>
      </c>
      <c r="T3242" t="s">
        <v>23974</v>
      </c>
      <c r="U3242" t="s">
        <v>23990</v>
      </c>
    </row>
    <row r="3243" spans="1:21" x14ac:dyDescent="0.35">
      <c r="A3243" t="s">
        <v>7549</v>
      </c>
      <c r="B3243" t="s">
        <v>11516</v>
      </c>
      <c r="C3243" t="s">
        <v>7557</v>
      </c>
      <c r="D3243" t="s">
        <v>5055</v>
      </c>
      <c r="E3243" t="s">
        <v>5055</v>
      </c>
      <c r="F3243" t="s">
        <v>17723</v>
      </c>
      <c r="G3243" t="s">
        <v>12802</v>
      </c>
      <c r="H3243" t="s">
        <v>5055</v>
      </c>
      <c r="I3243" t="s">
        <v>10871</v>
      </c>
      <c r="J3243" t="s">
        <v>5055</v>
      </c>
      <c r="K3243" t="s">
        <v>5055</v>
      </c>
      <c r="L3243" t="s">
        <v>5055</v>
      </c>
      <c r="M3243" t="s">
        <v>5055</v>
      </c>
      <c r="N3243" t="s">
        <v>11516</v>
      </c>
      <c r="O3243" t="s">
        <v>5055</v>
      </c>
      <c r="P3243" t="s">
        <v>5055</v>
      </c>
      <c r="S3243" t="s">
        <v>23971</v>
      </c>
      <c r="T3243" t="s">
        <v>23974</v>
      </c>
      <c r="U3243" t="s">
        <v>23990</v>
      </c>
    </row>
    <row r="3244" spans="1:21" x14ac:dyDescent="0.35">
      <c r="A3244" t="s">
        <v>7549</v>
      </c>
      <c r="B3244" t="s">
        <v>21459</v>
      </c>
      <c r="C3244" t="s">
        <v>7557</v>
      </c>
      <c r="D3244" t="s">
        <v>5055</v>
      </c>
      <c r="E3244" t="s">
        <v>5055</v>
      </c>
      <c r="F3244" t="s">
        <v>17723</v>
      </c>
      <c r="G3244" t="s">
        <v>12802</v>
      </c>
      <c r="H3244" t="s">
        <v>5055</v>
      </c>
      <c r="I3244" t="s">
        <v>5055</v>
      </c>
      <c r="J3244" t="s">
        <v>5055</v>
      </c>
      <c r="K3244" t="s">
        <v>5055</v>
      </c>
      <c r="L3244" t="s">
        <v>5055</v>
      </c>
      <c r="M3244" t="s">
        <v>5055</v>
      </c>
      <c r="N3244" t="s">
        <v>21459</v>
      </c>
      <c r="O3244" t="s">
        <v>5055</v>
      </c>
      <c r="P3244" t="s">
        <v>5055</v>
      </c>
      <c r="S3244" t="s">
        <v>23971</v>
      </c>
      <c r="T3244" t="s">
        <v>23974</v>
      </c>
      <c r="U3244" t="s">
        <v>23990</v>
      </c>
    </row>
    <row r="3245" spans="1:21" x14ac:dyDescent="0.35">
      <c r="A3245" t="s">
        <v>7549</v>
      </c>
      <c r="B3245" t="s">
        <v>21460</v>
      </c>
      <c r="C3245" t="s">
        <v>7557</v>
      </c>
      <c r="D3245" t="s">
        <v>5055</v>
      </c>
      <c r="E3245" t="s">
        <v>5055</v>
      </c>
      <c r="F3245" t="s">
        <v>17723</v>
      </c>
      <c r="G3245" t="s">
        <v>12802</v>
      </c>
      <c r="H3245" t="s">
        <v>5055</v>
      </c>
      <c r="I3245" t="s">
        <v>5055</v>
      </c>
      <c r="J3245" t="s">
        <v>5055</v>
      </c>
      <c r="K3245" t="s">
        <v>5055</v>
      </c>
      <c r="L3245" t="s">
        <v>5055</v>
      </c>
      <c r="M3245" t="s">
        <v>5055</v>
      </c>
      <c r="N3245" t="s">
        <v>21460</v>
      </c>
      <c r="O3245" t="s">
        <v>5055</v>
      </c>
      <c r="P3245" t="s">
        <v>5055</v>
      </c>
      <c r="S3245" t="s">
        <v>23971</v>
      </c>
      <c r="T3245" t="s">
        <v>23974</v>
      </c>
      <c r="U3245" t="s">
        <v>23990</v>
      </c>
    </row>
    <row r="3246" spans="1:21" x14ac:dyDescent="0.35">
      <c r="A3246" t="s">
        <v>7549</v>
      </c>
      <c r="B3246" t="s">
        <v>21461</v>
      </c>
      <c r="C3246" t="s">
        <v>7557</v>
      </c>
      <c r="D3246" t="s">
        <v>5055</v>
      </c>
      <c r="E3246" t="s">
        <v>5055</v>
      </c>
      <c r="F3246" t="s">
        <v>17723</v>
      </c>
      <c r="G3246" t="s">
        <v>12802</v>
      </c>
      <c r="H3246" t="s">
        <v>5055</v>
      </c>
      <c r="I3246" t="s">
        <v>5055</v>
      </c>
      <c r="J3246" t="s">
        <v>5055</v>
      </c>
      <c r="K3246" t="s">
        <v>5055</v>
      </c>
      <c r="L3246" t="s">
        <v>5055</v>
      </c>
      <c r="M3246" t="s">
        <v>5055</v>
      </c>
      <c r="N3246" t="s">
        <v>21461</v>
      </c>
      <c r="O3246" t="s">
        <v>5055</v>
      </c>
      <c r="P3246" t="s">
        <v>5055</v>
      </c>
      <c r="S3246" t="s">
        <v>23971</v>
      </c>
      <c r="T3246" t="s">
        <v>23974</v>
      </c>
      <c r="U3246" t="s">
        <v>23990</v>
      </c>
    </row>
    <row r="3247" spans="1:21" x14ac:dyDescent="0.35">
      <c r="A3247" t="s">
        <v>7549</v>
      </c>
      <c r="B3247" t="s">
        <v>21462</v>
      </c>
      <c r="C3247" t="s">
        <v>7557</v>
      </c>
      <c r="D3247" t="s">
        <v>5055</v>
      </c>
      <c r="E3247" t="s">
        <v>5055</v>
      </c>
      <c r="F3247" t="s">
        <v>17723</v>
      </c>
      <c r="G3247" t="s">
        <v>12802</v>
      </c>
      <c r="H3247" t="s">
        <v>5055</v>
      </c>
      <c r="I3247" t="s">
        <v>5055</v>
      </c>
      <c r="J3247" t="s">
        <v>5055</v>
      </c>
      <c r="K3247" t="s">
        <v>5055</v>
      </c>
      <c r="L3247" t="s">
        <v>5055</v>
      </c>
      <c r="M3247" t="s">
        <v>5055</v>
      </c>
      <c r="N3247" t="s">
        <v>21462</v>
      </c>
      <c r="O3247" t="s">
        <v>5055</v>
      </c>
      <c r="P3247" t="s">
        <v>5055</v>
      </c>
      <c r="S3247" t="s">
        <v>23971</v>
      </c>
      <c r="T3247" t="s">
        <v>23974</v>
      </c>
      <c r="U3247" t="s">
        <v>23990</v>
      </c>
    </row>
    <row r="3248" spans="1:21" x14ac:dyDescent="0.35">
      <c r="A3248" t="s">
        <v>7549</v>
      </c>
      <c r="B3248" t="s">
        <v>21463</v>
      </c>
      <c r="C3248" t="s">
        <v>7557</v>
      </c>
      <c r="D3248" t="s">
        <v>5055</v>
      </c>
      <c r="E3248" t="s">
        <v>5055</v>
      </c>
      <c r="F3248" t="s">
        <v>17723</v>
      </c>
      <c r="G3248" t="s">
        <v>12802</v>
      </c>
      <c r="H3248" t="s">
        <v>5055</v>
      </c>
      <c r="I3248" t="s">
        <v>5055</v>
      </c>
      <c r="J3248" t="s">
        <v>5055</v>
      </c>
      <c r="K3248" t="s">
        <v>5055</v>
      </c>
      <c r="L3248" t="s">
        <v>5055</v>
      </c>
      <c r="M3248" t="s">
        <v>5055</v>
      </c>
      <c r="N3248" t="s">
        <v>21464</v>
      </c>
      <c r="O3248" t="s">
        <v>5055</v>
      </c>
      <c r="P3248" t="s">
        <v>5055</v>
      </c>
      <c r="S3248" t="s">
        <v>23971</v>
      </c>
      <c r="T3248" t="s">
        <v>23974</v>
      </c>
      <c r="U3248" t="s">
        <v>23990</v>
      </c>
    </row>
    <row r="3249" spans="1:21" x14ac:dyDescent="0.35">
      <c r="A3249" t="s">
        <v>7549</v>
      </c>
      <c r="B3249" t="s">
        <v>21465</v>
      </c>
      <c r="C3249" t="s">
        <v>7557</v>
      </c>
      <c r="D3249" t="s">
        <v>5055</v>
      </c>
      <c r="E3249" t="s">
        <v>5055</v>
      </c>
      <c r="F3249" t="s">
        <v>5055</v>
      </c>
      <c r="G3249" t="s">
        <v>12448</v>
      </c>
      <c r="H3249" t="s">
        <v>12449</v>
      </c>
      <c r="I3249" t="s">
        <v>5055</v>
      </c>
      <c r="J3249" t="s">
        <v>5055</v>
      </c>
      <c r="K3249" t="s">
        <v>5055</v>
      </c>
      <c r="L3249" t="s">
        <v>5055</v>
      </c>
      <c r="M3249" t="s">
        <v>5055</v>
      </c>
      <c r="N3249" t="s">
        <v>18529</v>
      </c>
      <c r="O3249" t="s">
        <v>5055</v>
      </c>
      <c r="P3249" t="s">
        <v>5055</v>
      </c>
      <c r="S3249" t="s">
        <v>23971</v>
      </c>
      <c r="T3249" t="s">
        <v>23974</v>
      </c>
      <c r="U3249" t="s">
        <v>23990</v>
      </c>
    </row>
    <row r="3250" spans="1:21" x14ac:dyDescent="0.35">
      <c r="A3250" t="s">
        <v>7549</v>
      </c>
      <c r="B3250" t="s">
        <v>18530</v>
      </c>
      <c r="C3250" t="s">
        <v>7557</v>
      </c>
      <c r="D3250" t="s">
        <v>5055</v>
      </c>
      <c r="E3250" t="s">
        <v>5055</v>
      </c>
      <c r="F3250" t="s">
        <v>5055</v>
      </c>
      <c r="G3250" t="s">
        <v>12448</v>
      </c>
      <c r="H3250" t="s">
        <v>12449</v>
      </c>
      <c r="I3250" t="s">
        <v>5055</v>
      </c>
      <c r="J3250" t="s">
        <v>5055</v>
      </c>
      <c r="K3250" t="s">
        <v>5055</v>
      </c>
      <c r="L3250" t="s">
        <v>5055</v>
      </c>
      <c r="M3250" t="s">
        <v>5055</v>
      </c>
      <c r="N3250" t="s">
        <v>18530</v>
      </c>
      <c r="O3250" t="s">
        <v>5055</v>
      </c>
      <c r="P3250" t="s">
        <v>5055</v>
      </c>
      <c r="S3250" t="s">
        <v>23971</v>
      </c>
      <c r="T3250" t="s">
        <v>23974</v>
      </c>
      <c r="U3250" t="s">
        <v>23990</v>
      </c>
    </row>
    <row r="3251" spans="1:21" x14ac:dyDescent="0.35">
      <c r="A3251" t="s">
        <v>7549</v>
      </c>
      <c r="B3251" t="s">
        <v>21466</v>
      </c>
      <c r="C3251" t="s">
        <v>7557</v>
      </c>
      <c r="D3251" t="s">
        <v>5055</v>
      </c>
      <c r="E3251" t="s">
        <v>5055</v>
      </c>
      <c r="F3251" t="s">
        <v>17738</v>
      </c>
      <c r="G3251" t="s">
        <v>12802</v>
      </c>
      <c r="H3251" t="s">
        <v>5055</v>
      </c>
      <c r="I3251" t="s">
        <v>14519</v>
      </c>
      <c r="J3251" t="s">
        <v>14498</v>
      </c>
      <c r="K3251" t="s">
        <v>14496</v>
      </c>
      <c r="L3251" t="s">
        <v>5055</v>
      </c>
      <c r="M3251" t="s">
        <v>5055</v>
      </c>
      <c r="N3251" t="s">
        <v>21466</v>
      </c>
      <c r="O3251" t="s">
        <v>5055</v>
      </c>
      <c r="P3251" t="s">
        <v>5055</v>
      </c>
      <c r="S3251" t="s">
        <v>23971</v>
      </c>
      <c r="T3251" t="s">
        <v>23974</v>
      </c>
      <c r="U3251" t="s">
        <v>23990</v>
      </c>
    </row>
    <row r="3252" spans="1:21" x14ac:dyDescent="0.35">
      <c r="A3252" t="s">
        <v>7549</v>
      </c>
      <c r="B3252" t="s">
        <v>21467</v>
      </c>
      <c r="C3252" t="s">
        <v>7557</v>
      </c>
      <c r="D3252" t="s">
        <v>5055</v>
      </c>
      <c r="E3252" t="s">
        <v>5055</v>
      </c>
      <c r="F3252" t="s">
        <v>17738</v>
      </c>
      <c r="G3252" t="s">
        <v>12802</v>
      </c>
      <c r="H3252" t="s">
        <v>5055</v>
      </c>
      <c r="I3252" t="s">
        <v>5055</v>
      </c>
      <c r="J3252" t="s">
        <v>14515</v>
      </c>
      <c r="K3252" t="s">
        <v>14498</v>
      </c>
      <c r="L3252" t="s">
        <v>5055</v>
      </c>
      <c r="M3252" t="s">
        <v>5055</v>
      </c>
      <c r="N3252" t="s">
        <v>21467</v>
      </c>
      <c r="O3252" t="s">
        <v>5055</v>
      </c>
      <c r="P3252" t="s">
        <v>5055</v>
      </c>
      <c r="S3252" t="s">
        <v>23971</v>
      </c>
      <c r="T3252" t="s">
        <v>23974</v>
      </c>
      <c r="U3252" t="s">
        <v>23990</v>
      </c>
    </row>
    <row r="3253" spans="1:21" x14ac:dyDescent="0.35">
      <c r="A3253" t="s">
        <v>7549</v>
      </c>
      <c r="B3253" t="s">
        <v>21468</v>
      </c>
      <c r="C3253" t="s">
        <v>7557</v>
      </c>
      <c r="D3253" t="s">
        <v>5055</v>
      </c>
      <c r="E3253" t="s">
        <v>5055</v>
      </c>
      <c r="F3253" t="s">
        <v>17738</v>
      </c>
      <c r="G3253" t="s">
        <v>12802</v>
      </c>
      <c r="H3253" t="s">
        <v>5055</v>
      </c>
      <c r="I3253" t="s">
        <v>5055</v>
      </c>
      <c r="J3253" t="s">
        <v>14515</v>
      </c>
      <c r="K3253" t="s">
        <v>14498</v>
      </c>
      <c r="L3253" t="s">
        <v>5055</v>
      </c>
      <c r="M3253" t="s">
        <v>5055</v>
      </c>
      <c r="N3253" t="s">
        <v>21469</v>
      </c>
      <c r="O3253" t="s">
        <v>5055</v>
      </c>
      <c r="P3253" t="s">
        <v>5055</v>
      </c>
      <c r="S3253" t="s">
        <v>23971</v>
      </c>
      <c r="T3253" t="s">
        <v>23974</v>
      </c>
      <c r="U3253" t="s">
        <v>23990</v>
      </c>
    </row>
    <row r="3254" spans="1:21" x14ac:dyDescent="0.35">
      <c r="A3254" t="s">
        <v>7549</v>
      </c>
      <c r="B3254" t="s">
        <v>21470</v>
      </c>
      <c r="C3254" t="s">
        <v>7557</v>
      </c>
      <c r="D3254" t="s">
        <v>5055</v>
      </c>
      <c r="E3254" t="s">
        <v>5055</v>
      </c>
      <c r="F3254" t="s">
        <v>17723</v>
      </c>
      <c r="G3254" t="s">
        <v>12802</v>
      </c>
      <c r="H3254" t="s">
        <v>5055</v>
      </c>
      <c r="I3254" t="s">
        <v>5055</v>
      </c>
      <c r="J3254" t="s">
        <v>5055</v>
      </c>
      <c r="K3254" t="s">
        <v>5055</v>
      </c>
      <c r="L3254" t="s">
        <v>5055</v>
      </c>
      <c r="M3254" t="s">
        <v>5055</v>
      </c>
      <c r="N3254" t="s">
        <v>21470</v>
      </c>
      <c r="O3254" t="s">
        <v>5055</v>
      </c>
      <c r="P3254" t="s">
        <v>5055</v>
      </c>
      <c r="S3254" t="s">
        <v>23971</v>
      </c>
      <c r="T3254" t="s">
        <v>23974</v>
      </c>
      <c r="U3254" t="s">
        <v>23990</v>
      </c>
    </row>
    <row r="3255" spans="1:21" x14ac:dyDescent="0.35">
      <c r="A3255" t="s">
        <v>7549</v>
      </c>
      <c r="B3255" t="s">
        <v>21471</v>
      </c>
      <c r="C3255" t="s">
        <v>7557</v>
      </c>
      <c r="D3255" t="s">
        <v>5055</v>
      </c>
      <c r="E3255" t="s">
        <v>5055</v>
      </c>
      <c r="F3255" t="s">
        <v>17723</v>
      </c>
      <c r="G3255" t="s">
        <v>12802</v>
      </c>
      <c r="H3255" t="s">
        <v>5055</v>
      </c>
      <c r="I3255" t="s">
        <v>10871</v>
      </c>
      <c r="J3255" t="s">
        <v>5055</v>
      </c>
      <c r="K3255" t="s">
        <v>5055</v>
      </c>
      <c r="L3255" t="s">
        <v>5055</v>
      </c>
      <c r="M3255" t="s">
        <v>5055</v>
      </c>
      <c r="N3255" t="s">
        <v>21471</v>
      </c>
      <c r="O3255" t="s">
        <v>5055</v>
      </c>
      <c r="P3255" t="s">
        <v>5055</v>
      </c>
      <c r="S3255" t="s">
        <v>23971</v>
      </c>
      <c r="T3255" t="s">
        <v>23974</v>
      </c>
      <c r="U3255" t="s">
        <v>23990</v>
      </c>
    </row>
    <row r="3256" spans="1:21" x14ac:dyDescent="0.35">
      <c r="A3256" t="s">
        <v>7549</v>
      </c>
      <c r="B3256" t="s">
        <v>21472</v>
      </c>
      <c r="C3256" t="s">
        <v>7557</v>
      </c>
      <c r="D3256" t="s">
        <v>5055</v>
      </c>
      <c r="E3256" t="s">
        <v>5055</v>
      </c>
      <c r="F3256" t="s">
        <v>17723</v>
      </c>
      <c r="G3256" t="s">
        <v>12802</v>
      </c>
      <c r="H3256" t="s">
        <v>5055</v>
      </c>
      <c r="I3256" t="s">
        <v>5055</v>
      </c>
      <c r="J3256" t="s">
        <v>5055</v>
      </c>
      <c r="K3256" t="s">
        <v>5055</v>
      </c>
      <c r="L3256" t="s">
        <v>5055</v>
      </c>
      <c r="M3256" t="s">
        <v>5055</v>
      </c>
      <c r="N3256" t="s">
        <v>21472</v>
      </c>
      <c r="O3256" t="s">
        <v>5055</v>
      </c>
      <c r="P3256" t="s">
        <v>5055</v>
      </c>
      <c r="S3256" t="s">
        <v>23971</v>
      </c>
      <c r="T3256" t="s">
        <v>23974</v>
      </c>
      <c r="U3256" t="s">
        <v>23990</v>
      </c>
    </row>
    <row r="3257" spans="1:21" x14ac:dyDescent="0.35">
      <c r="A3257" t="s">
        <v>7549</v>
      </c>
      <c r="B3257" t="s">
        <v>21473</v>
      </c>
      <c r="C3257" t="s">
        <v>7557</v>
      </c>
      <c r="D3257" t="s">
        <v>5055</v>
      </c>
      <c r="E3257" t="s">
        <v>5055</v>
      </c>
      <c r="F3257" t="s">
        <v>17723</v>
      </c>
      <c r="G3257" t="s">
        <v>12802</v>
      </c>
      <c r="H3257" t="s">
        <v>5055</v>
      </c>
      <c r="I3257" t="s">
        <v>5055</v>
      </c>
      <c r="J3257" t="s">
        <v>5055</v>
      </c>
      <c r="K3257" t="s">
        <v>5055</v>
      </c>
      <c r="L3257" t="s">
        <v>5055</v>
      </c>
      <c r="M3257" t="s">
        <v>5055</v>
      </c>
      <c r="N3257" t="s">
        <v>21473</v>
      </c>
      <c r="O3257" t="s">
        <v>5055</v>
      </c>
      <c r="P3257" t="s">
        <v>5055</v>
      </c>
      <c r="S3257" t="s">
        <v>23971</v>
      </c>
      <c r="T3257" t="s">
        <v>23974</v>
      </c>
      <c r="U3257" t="s">
        <v>23990</v>
      </c>
    </row>
    <row r="3258" spans="1:21" x14ac:dyDescent="0.35">
      <c r="A3258" t="s">
        <v>7549</v>
      </c>
      <c r="B3258" t="s">
        <v>21474</v>
      </c>
      <c r="C3258" t="s">
        <v>7557</v>
      </c>
      <c r="D3258" t="s">
        <v>5055</v>
      </c>
      <c r="E3258" t="s">
        <v>5055</v>
      </c>
      <c r="F3258" t="s">
        <v>17723</v>
      </c>
      <c r="G3258" t="s">
        <v>12802</v>
      </c>
      <c r="H3258" t="s">
        <v>5055</v>
      </c>
      <c r="I3258" t="s">
        <v>10871</v>
      </c>
      <c r="J3258" t="s">
        <v>10871</v>
      </c>
      <c r="K3258" t="s">
        <v>5055</v>
      </c>
      <c r="L3258" t="s">
        <v>5055</v>
      </c>
      <c r="M3258" t="s">
        <v>5055</v>
      </c>
      <c r="N3258" t="s">
        <v>21475</v>
      </c>
      <c r="O3258" t="s">
        <v>5055</v>
      </c>
      <c r="P3258" t="s">
        <v>5055</v>
      </c>
      <c r="S3258" t="s">
        <v>23971</v>
      </c>
      <c r="T3258" t="s">
        <v>23974</v>
      </c>
      <c r="U3258" t="s">
        <v>23990</v>
      </c>
    </row>
    <row r="3259" spans="1:21" x14ac:dyDescent="0.35">
      <c r="A3259" t="s">
        <v>7549</v>
      </c>
      <c r="B3259" t="s">
        <v>21476</v>
      </c>
      <c r="C3259" t="s">
        <v>7557</v>
      </c>
      <c r="D3259" t="s">
        <v>5055</v>
      </c>
      <c r="E3259" t="s">
        <v>5055</v>
      </c>
      <c r="F3259" t="s">
        <v>17723</v>
      </c>
      <c r="G3259" t="s">
        <v>12802</v>
      </c>
      <c r="H3259" t="s">
        <v>5055</v>
      </c>
      <c r="I3259" t="s">
        <v>10871</v>
      </c>
      <c r="J3259" t="s">
        <v>5055</v>
      </c>
      <c r="K3259" t="s">
        <v>5055</v>
      </c>
      <c r="L3259" t="s">
        <v>5055</v>
      </c>
      <c r="M3259" t="s">
        <v>5055</v>
      </c>
      <c r="N3259" t="s">
        <v>21476</v>
      </c>
      <c r="O3259" t="s">
        <v>5055</v>
      </c>
      <c r="P3259" t="s">
        <v>5055</v>
      </c>
      <c r="S3259" t="s">
        <v>23971</v>
      </c>
      <c r="T3259" t="s">
        <v>23974</v>
      </c>
      <c r="U3259" t="s">
        <v>23990</v>
      </c>
    </row>
    <row r="3260" spans="1:21" x14ac:dyDescent="0.35">
      <c r="A3260" t="s">
        <v>7549</v>
      </c>
      <c r="B3260" t="s">
        <v>21477</v>
      </c>
      <c r="C3260" t="s">
        <v>7557</v>
      </c>
      <c r="D3260" t="s">
        <v>5055</v>
      </c>
      <c r="E3260" t="s">
        <v>5055</v>
      </c>
      <c r="F3260" t="s">
        <v>17723</v>
      </c>
      <c r="G3260" t="s">
        <v>12802</v>
      </c>
      <c r="H3260" t="s">
        <v>5055</v>
      </c>
      <c r="I3260" t="s">
        <v>5055</v>
      </c>
      <c r="J3260" t="s">
        <v>5055</v>
      </c>
      <c r="K3260" t="s">
        <v>5055</v>
      </c>
      <c r="L3260" t="s">
        <v>5055</v>
      </c>
      <c r="M3260" t="s">
        <v>5055</v>
      </c>
      <c r="N3260" t="s">
        <v>21477</v>
      </c>
      <c r="O3260" t="s">
        <v>5055</v>
      </c>
      <c r="P3260" t="s">
        <v>5055</v>
      </c>
      <c r="S3260" t="s">
        <v>23971</v>
      </c>
      <c r="T3260" t="s">
        <v>23974</v>
      </c>
      <c r="U3260" t="s">
        <v>23990</v>
      </c>
    </row>
    <row r="3261" spans="1:21" x14ac:dyDescent="0.35">
      <c r="A3261" t="s">
        <v>7549</v>
      </c>
      <c r="B3261" t="s">
        <v>21478</v>
      </c>
      <c r="C3261" t="s">
        <v>7557</v>
      </c>
      <c r="D3261" t="s">
        <v>5055</v>
      </c>
      <c r="E3261" t="s">
        <v>5055</v>
      </c>
      <c r="F3261" t="s">
        <v>17723</v>
      </c>
      <c r="G3261" t="s">
        <v>12802</v>
      </c>
      <c r="H3261" t="s">
        <v>5055</v>
      </c>
      <c r="I3261" t="s">
        <v>5055</v>
      </c>
      <c r="J3261" t="s">
        <v>5055</v>
      </c>
      <c r="K3261" t="s">
        <v>5055</v>
      </c>
      <c r="L3261" t="s">
        <v>5055</v>
      </c>
      <c r="M3261" t="s">
        <v>5055</v>
      </c>
      <c r="N3261" t="s">
        <v>21478</v>
      </c>
      <c r="O3261" t="s">
        <v>5055</v>
      </c>
      <c r="P3261" t="s">
        <v>5055</v>
      </c>
      <c r="S3261" t="s">
        <v>23971</v>
      </c>
      <c r="T3261" t="s">
        <v>23974</v>
      </c>
      <c r="U3261" t="s">
        <v>23990</v>
      </c>
    </row>
    <row r="3262" spans="1:21" x14ac:dyDescent="0.35">
      <c r="A3262" t="s">
        <v>5545</v>
      </c>
      <c r="B3262" t="s">
        <v>21479</v>
      </c>
      <c r="C3262" t="s">
        <v>5545</v>
      </c>
      <c r="D3262" t="s">
        <v>5055</v>
      </c>
      <c r="E3262" t="s">
        <v>5055</v>
      </c>
      <c r="F3262" t="s">
        <v>17723</v>
      </c>
      <c r="G3262" t="s">
        <v>12802</v>
      </c>
      <c r="H3262" t="s">
        <v>5055</v>
      </c>
      <c r="I3262" t="s">
        <v>10871</v>
      </c>
      <c r="J3262" t="s">
        <v>10871</v>
      </c>
      <c r="K3262" t="s">
        <v>5055</v>
      </c>
      <c r="L3262" t="s">
        <v>5055</v>
      </c>
      <c r="M3262" t="s">
        <v>5055</v>
      </c>
      <c r="N3262" t="s">
        <v>21479</v>
      </c>
      <c r="O3262" t="s">
        <v>5055</v>
      </c>
      <c r="P3262" t="s">
        <v>5055</v>
      </c>
      <c r="S3262" t="s">
        <v>23964</v>
      </c>
      <c r="T3262" t="s">
        <v>7587</v>
      </c>
      <c r="U3262" t="s">
        <v>7587</v>
      </c>
    </row>
    <row r="3263" spans="1:21" x14ac:dyDescent="0.35">
      <c r="A3263" t="s">
        <v>8111</v>
      </c>
      <c r="B3263" t="s">
        <v>21480</v>
      </c>
      <c r="C3263" t="s">
        <v>5705</v>
      </c>
      <c r="D3263" t="s">
        <v>5055</v>
      </c>
      <c r="E3263" t="s">
        <v>5055</v>
      </c>
      <c r="F3263" t="s">
        <v>17723</v>
      </c>
      <c r="G3263" t="s">
        <v>12448</v>
      </c>
      <c r="H3263" t="s">
        <v>5055</v>
      </c>
      <c r="I3263" t="s">
        <v>5055</v>
      </c>
      <c r="J3263" t="s">
        <v>5055</v>
      </c>
      <c r="K3263" t="s">
        <v>5055</v>
      </c>
      <c r="L3263" t="s">
        <v>5055</v>
      </c>
      <c r="M3263" t="s">
        <v>5055</v>
      </c>
      <c r="N3263" t="s">
        <v>21480</v>
      </c>
      <c r="O3263" t="s">
        <v>5055</v>
      </c>
      <c r="P3263" t="s">
        <v>5055</v>
      </c>
      <c r="S3263" t="s">
        <v>23995</v>
      </c>
      <c r="T3263" t="s">
        <v>24004</v>
      </c>
      <c r="U3263" t="s">
        <v>23988</v>
      </c>
    </row>
    <row r="3264" spans="1:21" x14ac:dyDescent="0.35">
      <c r="A3264" t="s">
        <v>21481</v>
      </c>
      <c r="B3264" t="s">
        <v>21482</v>
      </c>
      <c r="C3264" t="s">
        <v>23761</v>
      </c>
      <c r="D3264" t="s">
        <v>5055</v>
      </c>
      <c r="E3264" t="s">
        <v>5055</v>
      </c>
      <c r="F3264" t="s">
        <v>17723</v>
      </c>
      <c r="G3264" t="s">
        <v>12802</v>
      </c>
      <c r="H3264" t="s">
        <v>5055</v>
      </c>
      <c r="I3264" t="s">
        <v>5055</v>
      </c>
      <c r="J3264" t="s">
        <v>5055</v>
      </c>
      <c r="K3264" t="s">
        <v>5055</v>
      </c>
      <c r="L3264" t="s">
        <v>5055</v>
      </c>
      <c r="M3264" t="s">
        <v>5055</v>
      </c>
      <c r="N3264" t="s">
        <v>21483</v>
      </c>
      <c r="O3264" t="s">
        <v>5055</v>
      </c>
      <c r="P3264" t="s">
        <v>5055</v>
      </c>
      <c r="S3264" t="s">
        <v>23971</v>
      </c>
      <c r="T3264" t="s">
        <v>23973</v>
      </c>
      <c r="U3264" t="s">
        <v>23990</v>
      </c>
    </row>
    <row r="3265" spans="1:21" x14ac:dyDescent="0.35">
      <c r="A3265" t="s">
        <v>21484</v>
      </c>
      <c r="B3265" t="s">
        <v>21485</v>
      </c>
      <c r="C3265" t="s">
        <v>6843</v>
      </c>
      <c r="D3265" t="s">
        <v>5055</v>
      </c>
      <c r="E3265" t="s">
        <v>5055</v>
      </c>
      <c r="F3265" t="s">
        <v>17723</v>
      </c>
      <c r="G3265" t="s">
        <v>12811</v>
      </c>
      <c r="H3265" t="s">
        <v>5055</v>
      </c>
      <c r="I3265" t="s">
        <v>14513</v>
      </c>
      <c r="J3265" t="s">
        <v>21486</v>
      </c>
      <c r="K3265" t="s">
        <v>5055</v>
      </c>
      <c r="L3265" t="s">
        <v>5055</v>
      </c>
      <c r="M3265" t="s">
        <v>5055</v>
      </c>
      <c r="N3265" t="s">
        <v>21485</v>
      </c>
      <c r="O3265" t="s">
        <v>5055</v>
      </c>
      <c r="P3265" t="s">
        <v>5055</v>
      </c>
      <c r="S3265" t="s">
        <v>23967</v>
      </c>
      <c r="T3265" t="s">
        <v>23985</v>
      </c>
      <c r="U3265" t="s">
        <v>23985</v>
      </c>
    </row>
    <row r="3266" spans="1:21" x14ac:dyDescent="0.35">
      <c r="A3266" t="s">
        <v>21484</v>
      </c>
      <c r="B3266" t="s">
        <v>21487</v>
      </c>
      <c r="C3266" t="s">
        <v>6843</v>
      </c>
      <c r="D3266" t="s">
        <v>5055</v>
      </c>
      <c r="E3266" t="s">
        <v>5055</v>
      </c>
      <c r="F3266" t="s">
        <v>17723</v>
      </c>
      <c r="G3266" t="s">
        <v>12811</v>
      </c>
      <c r="H3266" t="s">
        <v>5055</v>
      </c>
      <c r="I3266" t="s">
        <v>5055</v>
      </c>
      <c r="J3266" t="s">
        <v>5055</v>
      </c>
      <c r="K3266" t="s">
        <v>5055</v>
      </c>
      <c r="L3266" t="s">
        <v>5055</v>
      </c>
      <c r="M3266" t="s">
        <v>5055</v>
      </c>
      <c r="N3266" t="s">
        <v>21487</v>
      </c>
      <c r="O3266" t="s">
        <v>5055</v>
      </c>
      <c r="P3266" t="s">
        <v>5055</v>
      </c>
      <c r="S3266" t="s">
        <v>23967</v>
      </c>
      <c r="T3266" t="s">
        <v>23985</v>
      </c>
      <c r="U3266" t="s">
        <v>23985</v>
      </c>
    </row>
    <row r="3267" spans="1:21" x14ac:dyDescent="0.35">
      <c r="A3267" t="s">
        <v>21484</v>
      </c>
      <c r="B3267" t="s">
        <v>21488</v>
      </c>
      <c r="C3267" t="s">
        <v>6843</v>
      </c>
      <c r="D3267" t="s">
        <v>5055</v>
      </c>
      <c r="E3267" t="s">
        <v>5055</v>
      </c>
      <c r="F3267" t="s">
        <v>17723</v>
      </c>
      <c r="G3267" t="s">
        <v>12811</v>
      </c>
      <c r="H3267" t="s">
        <v>5055</v>
      </c>
      <c r="I3267" t="s">
        <v>14519</v>
      </c>
      <c r="J3267" t="s">
        <v>5055</v>
      </c>
      <c r="K3267" t="s">
        <v>5055</v>
      </c>
      <c r="L3267" t="s">
        <v>5055</v>
      </c>
      <c r="M3267" t="s">
        <v>5055</v>
      </c>
      <c r="N3267" t="s">
        <v>21488</v>
      </c>
      <c r="O3267" t="s">
        <v>5055</v>
      </c>
      <c r="P3267" t="s">
        <v>5055</v>
      </c>
      <c r="S3267" t="s">
        <v>23967</v>
      </c>
      <c r="T3267" t="s">
        <v>23985</v>
      </c>
      <c r="U3267" t="s">
        <v>23985</v>
      </c>
    </row>
    <row r="3268" spans="1:21" x14ac:dyDescent="0.35">
      <c r="A3268" t="s">
        <v>21484</v>
      </c>
      <c r="B3268" t="s">
        <v>21489</v>
      </c>
      <c r="C3268" t="s">
        <v>6843</v>
      </c>
      <c r="D3268" t="s">
        <v>5055</v>
      </c>
      <c r="E3268" t="s">
        <v>5055</v>
      </c>
      <c r="F3268" t="s">
        <v>17723</v>
      </c>
      <c r="G3268" t="s">
        <v>12811</v>
      </c>
      <c r="H3268" t="s">
        <v>5055</v>
      </c>
      <c r="I3268" t="s">
        <v>14519</v>
      </c>
      <c r="J3268" t="s">
        <v>5055</v>
      </c>
      <c r="K3268" t="s">
        <v>5055</v>
      </c>
      <c r="L3268" t="s">
        <v>5055</v>
      </c>
      <c r="M3268" t="s">
        <v>5055</v>
      </c>
      <c r="N3268" t="s">
        <v>21489</v>
      </c>
      <c r="O3268" t="s">
        <v>5055</v>
      </c>
      <c r="P3268" t="s">
        <v>5055</v>
      </c>
      <c r="S3268" t="s">
        <v>23967</v>
      </c>
      <c r="T3268" t="s">
        <v>23985</v>
      </c>
      <c r="U3268" t="s">
        <v>23985</v>
      </c>
    </row>
    <row r="3269" spans="1:21" ht="16.5" customHeight="1" x14ac:dyDescent="0.45">
      <c r="A3269" t="s">
        <v>6621</v>
      </c>
      <c r="B3269" t="s">
        <v>14521</v>
      </c>
      <c r="C3269" t="s">
        <v>11873</v>
      </c>
      <c r="D3269" t="s">
        <v>5055</v>
      </c>
      <c r="E3269" t="s">
        <v>5055</v>
      </c>
      <c r="F3269" t="s">
        <v>12813</v>
      </c>
      <c r="G3269" t="s">
        <v>12811</v>
      </c>
      <c r="H3269" t="s">
        <v>5055</v>
      </c>
      <c r="I3269" t="s">
        <v>14519</v>
      </c>
      <c r="J3269" t="s">
        <v>5055</v>
      </c>
      <c r="K3269" t="s">
        <v>5055</v>
      </c>
      <c r="L3269" t="s">
        <v>5055</v>
      </c>
      <c r="M3269" t="s">
        <v>5055</v>
      </c>
      <c r="N3269" t="s">
        <v>15715</v>
      </c>
      <c r="O3269" t="s">
        <v>5055</v>
      </c>
      <c r="P3269" t="s">
        <v>5055</v>
      </c>
      <c r="S3269" t="s">
        <v>24049</v>
      </c>
      <c r="T3269" s="50" t="s">
        <v>6571</v>
      </c>
      <c r="U3269" s="50" t="s">
        <v>23990</v>
      </c>
    </row>
    <row r="3270" spans="1:21" ht="16.5" customHeight="1" x14ac:dyDescent="0.45">
      <c r="A3270" t="s">
        <v>6621</v>
      </c>
      <c r="B3270" t="s">
        <v>21490</v>
      </c>
      <c r="C3270" t="s">
        <v>11873</v>
      </c>
      <c r="D3270" t="s">
        <v>5055</v>
      </c>
      <c r="E3270" t="s">
        <v>5055</v>
      </c>
      <c r="F3270" t="s">
        <v>12813</v>
      </c>
      <c r="G3270" t="s">
        <v>12811</v>
      </c>
      <c r="H3270" t="s">
        <v>5055</v>
      </c>
      <c r="I3270" t="s">
        <v>14521</v>
      </c>
      <c r="J3270" t="s">
        <v>5055</v>
      </c>
      <c r="K3270" t="s">
        <v>5055</v>
      </c>
      <c r="L3270" t="s">
        <v>5055</v>
      </c>
      <c r="M3270" t="s">
        <v>5055</v>
      </c>
      <c r="N3270" t="s">
        <v>15715</v>
      </c>
      <c r="O3270" t="s">
        <v>5055</v>
      </c>
      <c r="P3270" t="s">
        <v>5055</v>
      </c>
      <c r="S3270" t="s">
        <v>24049</v>
      </c>
      <c r="T3270" s="50" t="s">
        <v>6571</v>
      </c>
      <c r="U3270" s="50" t="s">
        <v>23990</v>
      </c>
    </row>
    <row r="3271" spans="1:21" x14ac:dyDescent="0.35">
      <c r="A3271" t="s">
        <v>6366</v>
      </c>
      <c r="B3271" t="s">
        <v>21491</v>
      </c>
      <c r="C3271" t="s">
        <v>6381</v>
      </c>
      <c r="D3271" t="s">
        <v>5055</v>
      </c>
      <c r="E3271" t="s">
        <v>5055</v>
      </c>
      <c r="F3271" t="s">
        <v>17723</v>
      </c>
      <c r="G3271" t="s">
        <v>12802</v>
      </c>
      <c r="H3271" t="s">
        <v>5055</v>
      </c>
      <c r="I3271" t="s">
        <v>14513</v>
      </c>
      <c r="J3271" t="s">
        <v>10871</v>
      </c>
      <c r="K3271" t="s">
        <v>5055</v>
      </c>
      <c r="L3271" t="s">
        <v>5055</v>
      </c>
      <c r="M3271" t="s">
        <v>5055</v>
      </c>
      <c r="N3271" t="s">
        <v>21491</v>
      </c>
      <c r="O3271" t="s">
        <v>5055</v>
      </c>
      <c r="P3271" t="s">
        <v>5055</v>
      </c>
      <c r="S3271" t="s">
        <v>23964</v>
      </c>
      <c r="T3271" t="s">
        <v>7587</v>
      </c>
      <c r="U3271" t="s">
        <v>7587</v>
      </c>
    </row>
    <row r="3272" spans="1:21" x14ac:dyDescent="0.35">
      <c r="A3272" t="s">
        <v>6366</v>
      </c>
      <c r="B3272" t="s">
        <v>21492</v>
      </c>
      <c r="C3272" t="s">
        <v>6381</v>
      </c>
      <c r="D3272" t="s">
        <v>5055</v>
      </c>
      <c r="E3272" t="s">
        <v>5055</v>
      </c>
      <c r="F3272" t="s">
        <v>17723</v>
      </c>
      <c r="G3272" t="s">
        <v>12802</v>
      </c>
      <c r="H3272" t="s">
        <v>5055</v>
      </c>
      <c r="I3272" t="s">
        <v>14513</v>
      </c>
      <c r="J3272" t="s">
        <v>10871</v>
      </c>
      <c r="K3272" t="s">
        <v>5055</v>
      </c>
      <c r="L3272" t="s">
        <v>5055</v>
      </c>
      <c r="M3272" t="s">
        <v>5055</v>
      </c>
      <c r="N3272" t="s">
        <v>21492</v>
      </c>
      <c r="O3272" t="s">
        <v>5055</v>
      </c>
      <c r="P3272" t="s">
        <v>5055</v>
      </c>
      <c r="S3272" t="s">
        <v>23964</v>
      </c>
      <c r="T3272" t="s">
        <v>7587</v>
      </c>
      <c r="U3272" t="s">
        <v>7587</v>
      </c>
    </row>
    <row r="3273" spans="1:21" x14ac:dyDescent="0.35">
      <c r="A3273" t="s">
        <v>6366</v>
      </c>
      <c r="B3273" t="s">
        <v>21493</v>
      </c>
      <c r="C3273" t="s">
        <v>6381</v>
      </c>
      <c r="D3273" t="s">
        <v>5055</v>
      </c>
      <c r="E3273" t="s">
        <v>5055</v>
      </c>
      <c r="F3273" t="s">
        <v>17723</v>
      </c>
      <c r="G3273" t="s">
        <v>12802</v>
      </c>
      <c r="H3273" t="s">
        <v>5055</v>
      </c>
      <c r="I3273" t="s">
        <v>14513</v>
      </c>
      <c r="J3273" t="s">
        <v>10871</v>
      </c>
      <c r="K3273" t="s">
        <v>5055</v>
      </c>
      <c r="L3273" t="s">
        <v>5055</v>
      </c>
      <c r="M3273" t="s">
        <v>5055</v>
      </c>
      <c r="N3273" t="s">
        <v>21493</v>
      </c>
      <c r="O3273" t="s">
        <v>5055</v>
      </c>
      <c r="P3273" t="s">
        <v>5055</v>
      </c>
      <c r="S3273" t="s">
        <v>23964</v>
      </c>
      <c r="T3273" t="s">
        <v>7587</v>
      </c>
      <c r="U3273" t="s">
        <v>7587</v>
      </c>
    </row>
    <row r="3274" spans="1:21" x14ac:dyDescent="0.35">
      <c r="A3274" t="s">
        <v>6366</v>
      </c>
      <c r="B3274" t="s">
        <v>21494</v>
      </c>
      <c r="C3274" t="s">
        <v>6381</v>
      </c>
      <c r="D3274" t="s">
        <v>5055</v>
      </c>
      <c r="E3274" t="s">
        <v>5055</v>
      </c>
      <c r="F3274" t="s">
        <v>17723</v>
      </c>
      <c r="G3274" t="s">
        <v>12802</v>
      </c>
      <c r="H3274" t="s">
        <v>5055</v>
      </c>
      <c r="I3274" t="s">
        <v>14513</v>
      </c>
      <c r="J3274" t="s">
        <v>10871</v>
      </c>
      <c r="K3274" t="s">
        <v>5055</v>
      </c>
      <c r="L3274" t="s">
        <v>5055</v>
      </c>
      <c r="M3274" t="s">
        <v>5055</v>
      </c>
      <c r="N3274" t="s">
        <v>21494</v>
      </c>
      <c r="O3274" t="s">
        <v>5055</v>
      </c>
      <c r="P3274" t="s">
        <v>5055</v>
      </c>
      <c r="S3274" t="s">
        <v>23964</v>
      </c>
      <c r="T3274" t="s">
        <v>7587</v>
      </c>
      <c r="U3274" t="s">
        <v>7587</v>
      </c>
    </row>
    <row r="3275" spans="1:21" x14ac:dyDescent="0.35">
      <c r="A3275" t="s">
        <v>6366</v>
      </c>
      <c r="B3275" t="s">
        <v>21495</v>
      </c>
      <c r="C3275" t="s">
        <v>6381</v>
      </c>
      <c r="D3275" t="s">
        <v>5055</v>
      </c>
      <c r="E3275" t="s">
        <v>5055</v>
      </c>
      <c r="F3275" t="s">
        <v>17723</v>
      </c>
      <c r="G3275" t="s">
        <v>12802</v>
      </c>
      <c r="H3275" t="s">
        <v>5055</v>
      </c>
      <c r="I3275" t="s">
        <v>14513</v>
      </c>
      <c r="J3275" t="s">
        <v>10871</v>
      </c>
      <c r="K3275" t="s">
        <v>5055</v>
      </c>
      <c r="L3275" t="s">
        <v>5055</v>
      </c>
      <c r="M3275" t="s">
        <v>5055</v>
      </c>
      <c r="N3275" t="s">
        <v>21495</v>
      </c>
      <c r="O3275" t="s">
        <v>5055</v>
      </c>
      <c r="P3275" t="s">
        <v>5055</v>
      </c>
      <c r="S3275" t="s">
        <v>23964</v>
      </c>
      <c r="T3275" t="s">
        <v>7587</v>
      </c>
      <c r="U3275" t="s">
        <v>7587</v>
      </c>
    </row>
    <row r="3276" spans="1:21" x14ac:dyDescent="0.35">
      <c r="A3276" t="s">
        <v>6366</v>
      </c>
      <c r="B3276" t="s">
        <v>21496</v>
      </c>
      <c r="C3276" t="s">
        <v>6381</v>
      </c>
      <c r="D3276" t="s">
        <v>5055</v>
      </c>
      <c r="E3276" t="s">
        <v>5055</v>
      </c>
      <c r="F3276" t="s">
        <v>17723</v>
      </c>
      <c r="G3276" t="s">
        <v>12802</v>
      </c>
      <c r="H3276" t="s">
        <v>5055</v>
      </c>
      <c r="I3276" t="s">
        <v>14513</v>
      </c>
      <c r="J3276" t="s">
        <v>10871</v>
      </c>
      <c r="K3276" t="s">
        <v>5055</v>
      </c>
      <c r="L3276" t="s">
        <v>5055</v>
      </c>
      <c r="M3276" t="s">
        <v>5055</v>
      </c>
      <c r="N3276" t="s">
        <v>21496</v>
      </c>
      <c r="O3276" t="s">
        <v>5055</v>
      </c>
      <c r="P3276" t="s">
        <v>5055</v>
      </c>
      <c r="S3276" t="s">
        <v>23964</v>
      </c>
      <c r="T3276" t="s">
        <v>7587</v>
      </c>
      <c r="U3276" t="s">
        <v>7587</v>
      </c>
    </row>
    <row r="3277" spans="1:21" x14ac:dyDescent="0.35">
      <c r="A3277" t="s">
        <v>6366</v>
      </c>
      <c r="B3277" t="s">
        <v>21497</v>
      </c>
      <c r="C3277" t="s">
        <v>6381</v>
      </c>
      <c r="D3277" t="s">
        <v>5055</v>
      </c>
      <c r="E3277" t="s">
        <v>5055</v>
      </c>
      <c r="F3277" t="s">
        <v>17723</v>
      </c>
      <c r="G3277" t="s">
        <v>12802</v>
      </c>
      <c r="H3277" t="s">
        <v>5055</v>
      </c>
      <c r="I3277" t="s">
        <v>14513</v>
      </c>
      <c r="J3277" t="s">
        <v>10871</v>
      </c>
      <c r="K3277" t="s">
        <v>5055</v>
      </c>
      <c r="L3277" t="s">
        <v>5055</v>
      </c>
      <c r="M3277" t="s">
        <v>5055</v>
      </c>
      <c r="N3277" t="s">
        <v>21497</v>
      </c>
      <c r="O3277" t="s">
        <v>5055</v>
      </c>
      <c r="P3277" t="s">
        <v>5055</v>
      </c>
      <c r="S3277" t="s">
        <v>23964</v>
      </c>
      <c r="T3277" t="s">
        <v>7587</v>
      </c>
      <c r="U3277" t="s">
        <v>7587</v>
      </c>
    </row>
    <row r="3278" spans="1:21" x14ac:dyDescent="0.35">
      <c r="A3278" t="s">
        <v>6366</v>
      </c>
      <c r="B3278" t="s">
        <v>21498</v>
      </c>
      <c r="C3278" t="s">
        <v>6381</v>
      </c>
      <c r="D3278" t="s">
        <v>5055</v>
      </c>
      <c r="E3278" t="s">
        <v>5055</v>
      </c>
      <c r="F3278" t="s">
        <v>17723</v>
      </c>
      <c r="G3278" t="s">
        <v>12802</v>
      </c>
      <c r="H3278" t="s">
        <v>5055</v>
      </c>
      <c r="I3278" t="s">
        <v>14513</v>
      </c>
      <c r="J3278" t="s">
        <v>10871</v>
      </c>
      <c r="K3278" t="s">
        <v>5055</v>
      </c>
      <c r="L3278" t="s">
        <v>5055</v>
      </c>
      <c r="M3278" t="s">
        <v>5055</v>
      </c>
      <c r="N3278" t="s">
        <v>21498</v>
      </c>
      <c r="O3278" t="s">
        <v>5055</v>
      </c>
      <c r="P3278" t="s">
        <v>5055</v>
      </c>
      <c r="S3278" t="s">
        <v>23964</v>
      </c>
      <c r="T3278" t="s">
        <v>7587</v>
      </c>
      <c r="U3278" t="s">
        <v>7587</v>
      </c>
    </row>
    <row r="3279" spans="1:21" x14ac:dyDescent="0.35">
      <c r="A3279" t="s">
        <v>6366</v>
      </c>
      <c r="B3279" t="s">
        <v>21499</v>
      </c>
      <c r="C3279" t="s">
        <v>6381</v>
      </c>
      <c r="D3279" t="s">
        <v>5055</v>
      </c>
      <c r="E3279" t="s">
        <v>5055</v>
      </c>
      <c r="F3279" t="s">
        <v>17723</v>
      </c>
      <c r="G3279" t="s">
        <v>12802</v>
      </c>
      <c r="H3279" t="s">
        <v>5055</v>
      </c>
      <c r="I3279" t="s">
        <v>14513</v>
      </c>
      <c r="J3279" t="s">
        <v>10871</v>
      </c>
      <c r="K3279" t="s">
        <v>5055</v>
      </c>
      <c r="L3279" t="s">
        <v>5055</v>
      </c>
      <c r="M3279" t="s">
        <v>5055</v>
      </c>
      <c r="N3279" t="s">
        <v>21499</v>
      </c>
      <c r="O3279" t="s">
        <v>5055</v>
      </c>
      <c r="P3279" t="s">
        <v>5055</v>
      </c>
      <c r="S3279" t="s">
        <v>23964</v>
      </c>
      <c r="T3279" t="s">
        <v>7587</v>
      </c>
      <c r="U3279" t="s">
        <v>7587</v>
      </c>
    </row>
    <row r="3280" spans="1:21" x14ac:dyDescent="0.35">
      <c r="A3280" t="s">
        <v>6366</v>
      </c>
      <c r="B3280" t="s">
        <v>21500</v>
      </c>
      <c r="C3280" t="s">
        <v>6381</v>
      </c>
      <c r="D3280" t="s">
        <v>5055</v>
      </c>
      <c r="E3280" t="s">
        <v>5055</v>
      </c>
      <c r="F3280" t="s">
        <v>17723</v>
      </c>
      <c r="G3280" t="s">
        <v>12802</v>
      </c>
      <c r="H3280" t="s">
        <v>5055</v>
      </c>
      <c r="I3280" t="s">
        <v>5055</v>
      </c>
      <c r="J3280" t="s">
        <v>5055</v>
      </c>
      <c r="K3280" t="s">
        <v>5055</v>
      </c>
      <c r="L3280" t="s">
        <v>5055</v>
      </c>
      <c r="M3280" t="s">
        <v>5055</v>
      </c>
      <c r="N3280" t="s">
        <v>21500</v>
      </c>
      <c r="O3280" t="s">
        <v>5055</v>
      </c>
      <c r="P3280" t="s">
        <v>5055</v>
      </c>
      <c r="S3280" t="s">
        <v>23964</v>
      </c>
      <c r="T3280" t="s">
        <v>7587</v>
      </c>
      <c r="U3280" t="s">
        <v>7587</v>
      </c>
    </row>
    <row r="3281" spans="1:21" x14ac:dyDescent="0.35">
      <c r="A3281" t="s">
        <v>6366</v>
      </c>
      <c r="B3281" t="s">
        <v>21501</v>
      </c>
      <c r="C3281" t="s">
        <v>6381</v>
      </c>
      <c r="D3281" t="s">
        <v>5055</v>
      </c>
      <c r="E3281" t="s">
        <v>5055</v>
      </c>
      <c r="F3281" t="s">
        <v>17723</v>
      </c>
      <c r="G3281" t="s">
        <v>12802</v>
      </c>
      <c r="H3281" t="s">
        <v>5055</v>
      </c>
      <c r="I3281" t="s">
        <v>5055</v>
      </c>
      <c r="J3281" t="s">
        <v>5055</v>
      </c>
      <c r="K3281" t="s">
        <v>5055</v>
      </c>
      <c r="L3281" t="s">
        <v>5055</v>
      </c>
      <c r="M3281" t="s">
        <v>5055</v>
      </c>
      <c r="N3281" t="s">
        <v>21501</v>
      </c>
      <c r="O3281" t="s">
        <v>5055</v>
      </c>
      <c r="P3281" t="s">
        <v>5055</v>
      </c>
      <c r="S3281" t="s">
        <v>23964</v>
      </c>
      <c r="T3281" t="s">
        <v>7587</v>
      </c>
      <c r="U3281" t="s">
        <v>7587</v>
      </c>
    </row>
    <row r="3282" spans="1:21" x14ac:dyDescent="0.35">
      <c r="A3282" t="s">
        <v>6366</v>
      </c>
      <c r="B3282" t="s">
        <v>21502</v>
      </c>
      <c r="C3282" t="s">
        <v>6381</v>
      </c>
      <c r="D3282" t="s">
        <v>5055</v>
      </c>
      <c r="E3282" t="s">
        <v>5055</v>
      </c>
      <c r="F3282" t="s">
        <v>17723</v>
      </c>
      <c r="G3282" t="s">
        <v>12802</v>
      </c>
      <c r="H3282" t="s">
        <v>5055</v>
      </c>
      <c r="I3282" t="s">
        <v>5055</v>
      </c>
      <c r="J3282" t="s">
        <v>5055</v>
      </c>
      <c r="K3282" t="s">
        <v>5055</v>
      </c>
      <c r="L3282" t="s">
        <v>5055</v>
      </c>
      <c r="M3282" t="s">
        <v>5055</v>
      </c>
      <c r="N3282" t="s">
        <v>21502</v>
      </c>
      <c r="O3282" t="s">
        <v>5055</v>
      </c>
      <c r="P3282" t="s">
        <v>5055</v>
      </c>
      <c r="S3282" t="s">
        <v>23964</v>
      </c>
      <c r="T3282" t="s">
        <v>7587</v>
      </c>
      <c r="U3282" t="s">
        <v>7587</v>
      </c>
    </row>
    <row r="3283" spans="1:21" x14ac:dyDescent="0.35">
      <c r="A3283" t="s">
        <v>6366</v>
      </c>
      <c r="B3283" t="s">
        <v>21503</v>
      </c>
      <c r="C3283" t="s">
        <v>6381</v>
      </c>
      <c r="D3283" t="s">
        <v>5055</v>
      </c>
      <c r="E3283" t="s">
        <v>5055</v>
      </c>
      <c r="F3283" t="s">
        <v>17723</v>
      </c>
      <c r="G3283" t="s">
        <v>12811</v>
      </c>
      <c r="H3283" t="s">
        <v>5055</v>
      </c>
      <c r="I3283" t="s">
        <v>14519</v>
      </c>
      <c r="J3283" t="s">
        <v>5055</v>
      </c>
      <c r="K3283" t="s">
        <v>5055</v>
      </c>
      <c r="L3283" t="s">
        <v>5055</v>
      </c>
      <c r="M3283" t="s">
        <v>5055</v>
      </c>
      <c r="N3283" t="s">
        <v>21503</v>
      </c>
      <c r="O3283" t="s">
        <v>5055</v>
      </c>
      <c r="P3283" t="s">
        <v>5055</v>
      </c>
      <c r="S3283" t="s">
        <v>23964</v>
      </c>
      <c r="T3283" t="s">
        <v>7587</v>
      </c>
      <c r="U3283" t="s">
        <v>7587</v>
      </c>
    </row>
    <row r="3284" spans="1:21" x14ac:dyDescent="0.35">
      <c r="A3284" t="s">
        <v>6366</v>
      </c>
      <c r="B3284" t="s">
        <v>21504</v>
      </c>
      <c r="C3284" t="s">
        <v>6381</v>
      </c>
      <c r="D3284" t="s">
        <v>5055</v>
      </c>
      <c r="E3284" t="s">
        <v>5055</v>
      </c>
      <c r="F3284" t="s">
        <v>17723</v>
      </c>
      <c r="G3284" t="s">
        <v>12811</v>
      </c>
      <c r="H3284" t="s">
        <v>5055</v>
      </c>
      <c r="I3284" t="s">
        <v>14519</v>
      </c>
      <c r="J3284" t="s">
        <v>5055</v>
      </c>
      <c r="K3284" t="s">
        <v>5055</v>
      </c>
      <c r="L3284" t="s">
        <v>5055</v>
      </c>
      <c r="M3284" t="s">
        <v>5055</v>
      </c>
      <c r="N3284" t="s">
        <v>21504</v>
      </c>
      <c r="O3284" t="s">
        <v>5055</v>
      </c>
      <c r="P3284" t="s">
        <v>5055</v>
      </c>
      <c r="S3284" t="s">
        <v>23964</v>
      </c>
      <c r="T3284" t="s">
        <v>7587</v>
      </c>
      <c r="U3284" t="s">
        <v>7587</v>
      </c>
    </row>
    <row r="3285" spans="1:21" x14ac:dyDescent="0.35">
      <c r="A3285" t="s">
        <v>6366</v>
      </c>
      <c r="B3285" t="s">
        <v>21505</v>
      </c>
      <c r="C3285" t="s">
        <v>6381</v>
      </c>
      <c r="D3285" t="s">
        <v>5055</v>
      </c>
      <c r="E3285" t="s">
        <v>5055</v>
      </c>
      <c r="F3285" t="s">
        <v>17723</v>
      </c>
      <c r="G3285" t="s">
        <v>12811</v>
      </c>
      <c r="H3285" t="s">
        <v>5055</v>
      </c>
      <c r="I3285" t="s">
        <v>14519</v>
      </c>
      <c r="J3285" t="s">
        <v>5055</v>
      </c>
      <c r="K3285" t="s">
        <v>5055</v>
      </c>
      <c r="L3285" t="s">
        <v>5055</v>
      </c>
      <c r="M3285" t="s">
        <v>5055</v>
      </c>
      <c r="N3285" t="s">
        <v>21505</v>
      </c>
      <c r="O3285" t="s">
        <v>5055</v>
      </c>
      <c r="P3285" t="s">
        <v>5055</v>
      </c>
      <c r="S3285" t="s">
        <v>23964</v>
      </c>
      <c r="T3285" t="s">
        <v>7587</v>
      </c>
      <c r="U3285" t="s">
        <v>7587</v>
      </c>
    </row>
    <row r="3286" spans="1:21" x14ac:dyDescent="0.35">
      <c r="A3286" t="s">
        <v>6366</v>
      </c>
      <c r="B3286" t="s">
        <v>21506</v>
      </c>
      <c r="C3286" t="s">
        <v>6381</v>
      </c>
      <c r="D3286" t="s">
        <v>5055</v>
      </c>
      <c r="E3286" t="s">
        <v>5055</v>
      </c>
      <c r="F3286" t="s">
        <v>12813</v>
      </c>
      <c r="G3286" t="s">
        <v>12811</v>
      </c>
      <c r="H3286" t="s">
        <v>5055</v>
      </c>
      <c r="I3286" t="s">
        <v>14521</v>
      </c>
      <c r="J3286" t="s">
        <v>5055</v>
      </c>
      <c r="K3286" t="s">
        <v>5055</v>
      </c>
      <c r="L3286" t="s">
        <v>5055</v>
      </c>
      <c r="M3286" t="s">
        <v>5055</v>
      </c>
      <c r="N3286" t="s">
        <v>21506</v>
      </c>
      <c r="O3286" t="s">
        <v>5055</v>
      </c>
      <c r="P3286" t="s">
        <v>5055</v>
      </c>
      <c r="S3286" t="s">
        <v>23964</v>
      </c>
      <c r="T3286" t="s">
        <v>7587</v>
      </c>
      <c r="U3286" t="s">
        <v>7587</v>
      </c>
    </row>
    <row r="3287" spans="1:21" x14ac:dyDescent="0.35">
      <c r="A3287" t="s">
        <v>6366</v>
      </c>
      <c r="B3287" t="s">
        <v>21507</v>
      </c>
      <c r="C3287" t="s">
        <v>6381</v>
      </c>
      <c r="D3287" t="s">
        <v>5055</v>
      </c>
      <c r="E3287" t="s">
        <v>5055</v>
      </c>
      <c r="F3287" t="s">
        <v>17723</v>
      </c>
      <c r="G3287" t="s">
        <v>12802</v>
      </c>
      <c r="H3287" t="s">
        <v>5055</v>
      </c>
      <c r="I3287" t="s">
        <v>5055</v>
      </c>
      <c r="J3287" t="s">
        <v>5055</v>
      </c>
      <c r="K3287" t="s">
        <v>5055</v>
      </c>
      <c r="L3287" t="s">
        <v>5055</v>
      </c>
      <c r="M3287" t="s">
        <v>5055</v>
      </c>
      <c r="N3287" t="s">
        <v>21507</v>
      </c>
      <c r="O3287" t="s">
        <v>5055</v>
      </c>
      <c r="P3287" t="s">
        <v>5055</v>
      </c>
      <c r="S3287" t="s">
        <v>23964</v>
      </c>
      <c r="T3287" t="s">
        <v>7587</v>
      </c>
      <c r="U3287" t="s">
        <v>7587</v>
      </c>
    </row>
    <row r="3288" spans="1:21" x14ac:dyDescent="0.35">
      <c r="A3288" t="s">
        <v>6366</v>
      </c>
      <c r="B3288" t="s">
        <v>21508</v>
      </c>
      <c r="C3288" t="s">
        <v>6381</v>
      </c>
      <c r="D3288" t="s">
        <v>5055</v>
      </c>
      <c r="E3288" t="s">
        <v>5055</v>
      </c>
      <c r="F3288" t="s">
        <v>17723</v>
      </c>
      <c r="G3288" t="s">
        <v>12802</v>
      </c>
      <c r="H3288" t="s">
        <v>5055</v>
      </c>
      <c r="I3288" t="s">
        <v>5055</v>
      </c>
      <c r="J3288" t="s">
        <v>5055</v>
      </c>
      <c r="K3288" t="s">
        <v>5055</v>
      </c>
      <c r="L3288" t="s">
        <v>5055</v>
      </c>
      <c r="M3288" t="s">
        <v>5055</v>
      </c>
      <c r="N3288" t="s">
        <v>21508</v>
      </c>
      <c r="O3288" t="s">
        <v>5055</v>
      </c>
      <c r="P3288" t="s">
        <v>5055</v>
      </c>
      <c r="S3288" t="s">
        <v>23964</v>
      </c>
      <c r="T3288" t="s">
        <v>7587</v>
      </c>
      <c r="U3288" t="s">
        <v>7587</v>
      </c>
    </row>
    <row r="3289" spans="1:21" x14ac:dyDescent="0.35">
      <c r="A3289" t="s">
        <v>6366</v>
      </c>
      <c r="B3289" t="s">
        <v>21509</v>
      </c>
      <c r="C3289" t="s">
        <v>6381</v>
      </c>
      <c r="D3289" t="s">
        <v>5055</v>
      </c>
      <c r="E3289" t="s">
        <v>5055</v>
      </c>
      <c r="F3289" t="s">
        <v>17723</v>
      </c>
      <c r="G3289" t="s">
        <v>12802</v>
      </c>
      <c r="H3289" t="s">
        <v>5055</v>
      </c>
      <c r="I3289" t="s">
        <v>14519</v>
      </c>
      <c r="J3289" t="s">
        <v>5055</v>
      </c>
      <c r="K3289" t="s">
        <v>5055</v>
      </c>
      <c r="L3289" t="s">
        <v>5055</v>
      </c>
      <c r="M3289" t="s">
        <v>5055</v>
      </c>
      <c r="N3289" t="s">
        <v>21509</v>
      </c>
      <c r="O3289" t="s">
        <v>5055</v>
      </c>
      <c r="P3289" t="s">
        <v>5055</v>
      </c>
      <c r="S3289" t="s">
        <v>23964</v>
      </c>
      <c r="T3289" t="s">
        <v>7587</v>
      </c>
      <c r="U3289" t="s">
        <v>7587</v>
      </c>
    </row>
    <row r="3290" spans="1:21" x14ac:dyDescent="0.35">
      <c r="A3290" t="s">
        <v>6366</v>
      </c>
      <c r="B3290" t="s">
        <v>21510</v>
      </c>
      <c r="C3290" t="s">
        <v>6381</v>
      </c>
      <c r="D3290" t="s">
        <v>5055</v>
      </c>
      <c r="E3290" t="s">
        <v>5055</v>
      </c>
      <c r="F3290" t="s">
        <v>17723</v>
      </c>
      <c r="G3290" t="s">
        <v>12802</v>
      </c>
      <c r="H3290" t="s">
        <v>5055</v>
      </c>
      <c r="I3290" t="s">
        <v>5055</v>
      </c>
      <c r="J3290" t="s">
        <v>5055</v>
      </c>
      <c r="K3290" t="s">
        <v>5055</v>
      </c>
      <c r="L3290" t="s">
        <v>5055</v>
      </c>
      <c r="M3290" t="s">
        <v>5055</v>
      </c>
      <c r="N3290" t="s">
        <v>21510</v>
      </c>
      <c r="O3290" t="s">
        <v>5055</v>
      </c>
      <c r="P3290" t="s">
        <v>5055</v>
      </c>
      <c r="S3290" t="s">
        <v>23964</v>
      </c>
      <c r="T3290" t="s">
        <v>7587</v>
      </c>
      <c r="U3290" t="s">
        <v>7587</v>
      </c>
    </row>
    <row r="3291" spans="1:21" x14ac:dyDescent="0.35">
      <c r="A3291" t="s">
        <v>6366</v>
      </c>
      <c r="B3291" t="s">
        <v>21511</v>
      </c>
      <c r="C3291" t="s">
        <v>6381</v>
      </c>
      <c r="D3291" t="s">
        <v>5055</v>
      </c>
      <c r="E3291" t="s">
        <v>5055</v>
      </c>
      <c r="F3291" t="s">
        <v>17723</v>
      </c>
      <c r="G3291" t="s">
        <v>12802</v>
      </c>
      <c r="H3291" t="s">
        <v>5055</v>
      </c>
      <c r="I3291" t="s">
        <v>14519</v>
      </c>
      <c r="J3291" t="s">
        <v>5055</v>
      </c>
      <c r="K3291" t="s">
        <v>5055</v>
      </c>
      <c r="L3291" t="s">
        <v>5055</v>
      </c>
      <c r="M3291" t="s">
        <v>5055</v>
      </c>
      <c r="N3291" t="s">
        <v>21511</v>
      </c>
      <c r="O3291" t="s">
        <v>5055</v>
      </c>
      <c r="P3291" t="s">
        <v>5055</v>
      </c>
      <c r="S3291" t="s">
        <v>23964</v>
      </c>
      <c r="T3291" t="s">
        <v>7587</v>
      </c>
      <c r="U3291" t="s">
        <v>7587</v>
      </c>
    </row>
    <row r="3292" spans="1:21" x14ac:dyDescent="0.35">
      <c r="A3292" t="s">
        <v>6366</v>
      </c>
      <c r="B3292" t="s">
        <v>21512</v>
      </c>
      <c r="C3292" t="s">
        <v>6381</v>
      </c>
      <c r="D3292" t="s">
        <v>5055</v>
      </c>
      <c r="E3292" t="s">
        <v>5055</v>
      </c>
      <c r="F3292" t="s">
        <v>12813</v>
      </c>
      <c r="G3292" t="s">
        <v>12811</v>
      </c>
      <c r="H3292" t="s">
        <v>5055</v>
      </c>
      <c r="I3292" t="s">
        <v>14521</v>
      </c>
      <c r="J3292" t="s">
        <v>5055</v>
      </c>
      <c r="K3292" t="s">
        <v>5055</v>
      </c>
      <c r="L3292" t="s">
        <v>5055</v>
      </c>
      <c r="M3292" t="s">
        <v>5055</v>
      </c>
      <c r="N3292" t="s">
        <v>21512</v>
      </c>
      <c r="O3292" t="s">
        <v>5055</v>
      </c>
      <c r="P3292" t="s">
        <v>5055</v>
      </c>
      <c r="S3292" t="s">
        <v>23964</v>
      </c>
      <c r="T3292" t="s">
        <v>7587</v>
      </c>
      <c r="U3292" t="s">
        <v>7587</v>
      </c>
    </row>
    <row r="3293" spans="1:21" x14ac:dyDescent="0.35">
      <c r="A3293" t="s">
        <v>6366</v>
      </c>
      <c r="B3293" t="s">
        <v>21513</v>
      </c>
      <c r="C3293" t="s">
        <v>6381</v>
      </c>
      <c r="D3293" t="s">
        <v>5055</v>
      </c>
      <c r="E3293" t="s">
        <v>5055</v>
      </c>
      <c r="F3293" t="s">
        <v>17723</v>
      </c>
      <c r="G3293" t="s">
        <v>12802</v>
      </c>
      <c r="H3293" t="s">
        <v>5055</v>
      </c>
      <c r="I3293" t="s">
        <v>14519</v>
      </c>
      <c r="J3293" t="s">
        <v>5055</v>
      </c>
      <c r="K3293" t="s">
        <v>5055</v>
      </c>
      <c r="L3293" t="s">
        <v>5055</v>
      </c>
      <c r="M3293" t="s">
        <v>5055</v>
      </c>
      <c r="N3293" t="s">
        <v>21513</v>
      </c>
      <c r="O3293" t="s">
        <v>5055</v>
      </c>
      <c r="P3293" t="s">
        <v>5055</v>
      </c>
      <c r="S3293" t="s">
        <v>23964</v>
      </c>
      <c r="T3293" t="s">
        <v>7587</v>
      </c>
      <c r="U3293" t="s">
        <v>7587</v>
      </c>
    </row>
    <row r="3294" spans="1:21" x14ac:dyDescent="0.35">
      <c r="A3294" t="s">
        <v>6366</v>
      </c>
      <c r="B3294" t="s">
        <v>21514</v>
      </c>
      <c r="C3294" t="s">
        <v>6381</v>
      </c>
      <c r="D3294" t="s">
        <v>5055</v>
      </c>
      <c r="E3294" t="s">
        <v>5055</v>
      </c>
      <c r="F3294" t="s">
        <v>17723</v>
      </c>
      <c r="G3294" t="s">
        <v>12802</v>
      </c>
      <c r="H3294" t="s">
        <v>5055</v>
      </c>
      <c r="I3294" t="s">
        <v>14519</v>
      </c>
      <c r="J3294" t="s">
        <v>5055</v>
      </c>
      <c r="K3294" t="s">
        <v>5055</v>
      </c>
      <c r="L3294" t="s">
        <v>5055</v>
      </c>
      <c r="M3294" t="s">
        <v>5055</v>
      </c>
      <c r="N3294" t="s">
        <v>21514</v>
      </c>
      <c r="O3294" t="s">
        <v>5055</v>
      </c>
      <c r="P3294" t="s">
        <v>5055</v>
      </c>
      <c r="S3294" t="s">
        <v>23964</v>
      </c>
      <c r="T3294" t="s">
        <v>7587</v>
      </c>
      <c r="U3294" t="s">
        <v>7587</v>
      </c>
    </row>
    <row r="3295" spans="1:21" x14ac:dyDescent="0.35">
      <c r="A3295" t="s">
        <v>6366</v>
      </c>
      <c r="B3295" t="s">
        <v>21515</v>
      </c>
      <c r="C3295" t="s">
        <v>6381</v>
      </c>
      <c r="D3295" t="s">
        <v>5055</v>
      </c>
      <c r="E3295" t="s">
        <v>5055</v>
      </c>
      <c r="F3295" t="s">
        <v>17723</v>
      </c>
      <c r="G3295" t="s">
        <v>12802</v>
      </c>
      <c r="H3295" t="s">
        <v>5055</v>
      </c>
      <c r="I3295" t="s">
        <v>14519</v>
      </c>
      <c r="J3295" t="s">
        <v>5055</v>
      </c>
      <c r="K3295" t="s">
        <v>5055</v>
      </c>
      <c r="L3295" t="s">
        <v>5055</v>
      </c>
      <c r="M3295" t="s">
        <v>5055</v>
      </c>
      <c r="N3295" t="s">
        <v>21515</v>
      </c>
      <c r="O3295" t="s">
        <v>5055</v>
      </c>
      <c r="P3295" t="s">
        <v>5055</v>
      </c>
      <c r="S3295" t="s">
        <v>23964</v>
      </c>
      <c r="T3295" t="s">
        <v>7587</v>
      </c>
      <c r="U3295" t="s">
        <v>7587</v>
      </c>
    </row>
    <row r="3296" spans="1:21" x14ac:dyDescent="0.35">
      <c r="A3296" t="s">
        <v>6366</v>
      </c>
      <c r="B3296" t="s">
        <v>21516</v>
      </c>
      <c r="C3296" t="s">
        <v>6381</v>
      </c>
      <c r="D3296" t="s">
        <v>5055</v>
      </c>
      <c r="E3296" t="s">
        <v>5055</v>
      </c>
      <c r="F3296" t="s">
        <v>17723</v>
      </c>
      <c r="G3296" t="s">
        <v>12802</v>
      </c>
      <c r="H3296" t="s">
        <v>5055</v>
      </c>
      <c r="I3296" t="s">
        <v>5055</v>
      </c>
      <c r="J3296" t="s">
        <v>5055</v>
      </c>
      <c r="K3296" t="s">
        <v>5055</v>
      </c>
      <c r="L3296" t="s">
        <v>5055</v>
      </c>
      <c r="M3296" t="s">
        <v>5055</v>
      </c>
      <c r="N3296" t="s">
        <v>21516</v>
      </c>
      <c r="O3296" t="s">
        <v>5055</v>
      </c>
      <c r="P3296" t="s">
        <v>5055</v>
      </c>
      <c r="S3296" t="s">
        <v>23964</v>
      </c>
      <c r="T3296" t="s">
        <v>7587</v>
      </c>
      <c r="U3296" t="s">
        <v>7587</v>
      </c>
    </row>
    <row r="3297" spans="1:21" x14ac:dyDescent="0.35">
      <c r="A3297" t="s">
        <v>6366</v>
      </c>
      <c r="B3297" t="s">
        <v>21517</v>
      </c>
      <c r="C3297" t="s">
        <v>6381</v>
      </c>
      <c r="D3297" t="s">
        <v>5055</v>
      </c>
      <c r="E3297" t="s">
        <v>5055</v>
      </c>
      <c r="F3297" t="s">
        <v>17723</v>
      </c>
      <c r="G3297" t="s">
        <v>12802</v>
      </c>
      <c r="H3297" t="s">
        <v>5055</v>
      </c>
      <c r="I3297" t="s">
        <v>14519</v>
      </c>
      <c r="J3297" t="s">
        <v>5055</v>
      </c>
      <c r="K3297" t="s">
        <v>5055</v>
      </c>
      <c r="L3297" t="s">
        <v>5055</v>
      </c>
      <c r="M3297" t="s">
        <v>5055</v>
      </c>
      <c r="N3297" t="s">
        <v>21517</v>
      </c>
      <c r="O3297" t="s">
        <v>5055</v>
      </c>
      <c r="P3297" t="s">
        <v>5055</v>
      </c>
      <c r="S3297" t="s">
        <v>23964</v>
      </c>
      <c r="T3297" t="s">
        <v>7587</v>
      </c>
      <c r="U3297" t="s">
        <v>7587</v>
      </c>
    </row>
    <row r="3298" spans="1:21" x14ac:dyDescent="0.35">
      <c r="A3298" t="s">
        <v>6366</v>
      </c>
      <c r="B3298" t="s">
        <v>21518</v>
      </c>
      <c r="C3298" t="s">
        <v>6381</v>
      </c>
      <c r="D3298" t="s">
        <v>5055</v>
      </c>
      <c r="E3298" t="s">
        <v>5055</v>
      </c>
      <c r="F3298" t="s">
        <v>17723</v>
      </c>
      <c r="G3298" t="s">
        <v>12802</v>
      </c>
      <c r="H3298" t="s">
        <v>5055</v>
      </c>
      <c r="I3298" t="s">
        <v>14519</v>
      </c>
      <c r="J3298" s="48" t="s">
        <v>14496</v>
      </c>
      <c r="K3298" s="49" t="s">
        <v>14492</v>
      </c>
      <c r="L3298" t="s">
        <v>5055</v>
      </c>
      <c r="M3298" t="s">
        <v>5055</v>
      </c>
      <c r="N3298" t="s">
        <v>21518</v>
      </c>
      <c r="O3298" t="s">
        <v>5055</v>
      </c>
      <c r="P3298" t="s">
        <v>5055</v>
      </c>
      <c r="S3298" t="s">
        <v>23964</v>
      </c>
      <c r="T3298" t="s">
        <v>7587</v>
      </c>
      <c r="U3298" t="s">
        <v>7587</v>
      </c>
    </row>
    <row r="3299" spans="1:21" x14ac:dyDescent="0.35">
      <c r="A3299" t="s">
        <v>6366</v>
      </c>
      <c r="B3299" t="s">
        <v>21519</v>
      </c>
      <c r="C3299" t="s">
        <v>6381</v>
      </c>
      <c r="D3299" t="s">
        <v>5055</v>
      </c>
      <c r="E3299" t="s">
        <v>5055</v>
      </c>
      <c r="F3299" t="s">
        <v>17723</v>
      </c>
      <c r="G3299" t="s">
        <v>12802</v>
      </c>
      <c r="H3299" t="s">
        <v>5055</v>
      </c>
      <c r="I3299" t="s">
        <v>14519</v>
      </c>
      <c r="J3299" t="s">
        <v>5055</v>
      </c>
      <c r="K3299" t="s">
        <v>5055</v>
      </c>
      <c r="L3299" t="s">
        <v>5055</v>
      </c>
      <c r="M3299" t="s">
        <v>5055</v>
      </c>
      <c r="N3299" t="s">
        <v>21520</v>
      </c>
      <c r="O3299" t="s">
        <v>5055</v>
      </c>
      <c r="P3299" t="s">
        <v>5055</v>
      </c>
      <c r="S3299" t="s">
        <v>23964</v>
      </c>
      <c r="T3299" t="s">
        <v>7587</v>
      </c>
      <c r="U3299" t="s">
        <v>7587</v>
      </c>
    </row>
    <row r="3300" spans="1:21" x14ac:dyDescent="0.35">
      <c r="A3300" t="s">
        <v>6366</v>
      </c>
      <c r="B3300" t="s">
        <v>21520</v>
      </c>
      <c r="C3300" t="s">
        <v>6381</v>
      </c>
      <c r="D3300" t="s">
        <v>5055</v>
      </c>
      <c r="E3300" t="s">
        <v>5055</v>
      </c>
      <c r="F3300" t="s">
        <v>17723</v>
      </c>
      <c r="G3300" t="s">
        <v>12802</v>
      </c>
      <c r="H3300" t="s">
        <v>5055</v>
      </c>
      <c r="I3300" t="s">
        <v>14519</v>
      </c>
      <c r="J3300" t="s">
        <v>5055</v>
      </c>
      <c r="K3300" t="s">
        <v>5055</v>
      </c>
      <c r="L3300" t="s">
        <v>5055</v>
      </c>
      <c r="M3300" t="s">
        <v>5055</v>
      </c>
      <c r="N3300" t="s">
        <v>21520</v>
      </c>
      <c r="O3300" t="s">
        <v>5055</v>
      </c>
      <c r="P3300" t="s">
        <v>5055</v>
      </c>
      <c r="S3300" t="s">
        <v>23964</v>
      </c>
      <c r="T3300" t="s">
        <v>7587</v>
      </c>
      <c r="U3300" t="s">
        <v>7587</v>
      </c>
    </row>
    <row r="3301" spans="1:21" x14ac:dyDescent="0.35">
      <c r="A3301" t="s">
        <v>6366</v>
      </c>
      <c r="B3301" t="s">
        <v>19165</v>
      </c>
      <c r="C3301" t="s">
        <v>6381</v>
      </c>
      <c r="D3301" t="s">
        <v>5055</v>
      </c>
      <c r="E3301" t="s">
        <v>5055</v>
      </c>
      <c r="F3301" t="s">
        <v>17723</v>
      </c>
      <c r="G3301" t="s">
        <v>12802</v>
      </c>
      <c r="H3301" t="s">
        <v>5055</v>
      </c>
      <c r="I3301" t="s">
        <v>14513</v>
      </c>
      <c r="J3301" t="s">
        <v>5055</v>
      </c>
      <c r="K3301" t="s">
        <v>5055</v>
      </c>
      <c r="L3301" t="s">
        <v>5055</v>
      </c>
      <c r="M3301" t="s">
        <v>5055</v>
      </c>
      <c r="N3301" t="s">
        <v>19165</v>
      </c>
      <c r="O3301" t="s">
        <v>5055</v>
      </c>
      <c r="P3301" t="s">
        <v>5055</v>
      </c>
      <c r="S3301" t="s">
        <v>23964</v>
      </c>
      <c r="T3301" t="s">
        <v>7587</v>
      </c>
      <c r="U3301" t="s">
        <v>7587</v>
      </c>
    </row>
    <row r="3302" spans="1:21" x14ac:dyDescent="0.35">
      <c r="A3302" t="s">
        <v>6366</v>
      </c>
      <c r="B3302" t="s">
        <v>21521</v>
      </c>
      <c r="C3302" t="s">
        <v>6381</v>
      </c>
      <c r="D3302" t="s">
        <v>5055</v>
      </c>
      <c r="E3302" t="s">
        <v>5055</v>
      </c>
      <c r="F3302" t="s">
        <v>17723</v>
      </c>
      <c r="G3302" t="s">
        <v>12802</v>
      </c>
      <c r="H3302" t="s">
        <v>5055</v>
      </c>
      <c r="I3302" t="s">
        <v>5055</v>
      </c>
      <c r="J3302" t="s">
        <v>5055</v>
      </c>
      <c r="K3302" t="s">
        <v>5055</v>
      </c>
      <c r="L3302" t="s">
        <v>5055</v>
      </c>
      <c r="M3302" t="s">
        <v>5055</v>
      </c>
      <c r="N3302" t="s">
        <v>21521</v>
      </c>
      <c r="O3302" t="s">
        <v>5055</v>
      </c>
      <c r="P3302" t="s">
        <v>5055</v>
      </c>
      <c r="S3302" t="s">
        <v>23964</v>
      </c>
      <c r="T3302" t="s">
        <v>7587</v>
      </c>
      <c r="U3302" t="s">
        <v>7587</v>
      </c>
    </row>
    <row r="3303" spans="1:21" x14ac:dyDescent="0.35">
      <c r="A3303" t="s">
        <v>6366</v>
      </c>
      <c r="B3303" t="s">
        <v>21522</v>
      </c>
      <c r="C3303" t="s">
        <v>6381</v>
      </c>
      <c r="D3303" t="s">
        <v>5055</v>
      </c>
      <c r="E3303" t="s">
        <v>5055</v>
      </c>
      <c r="F3303" t="s">
        <v>17723</v>
      </c>
      <c r="G3303" t="s">
        <v>12802</v>
      </c>
      <c r="H3303" t="s">
        <v>5055</v>
      </c>
      <c r="I3303" t="s">
        <v>5055</v>
      </c>
      <c r="J3303" t="s">
        <v>5055</v>
      </c>
      <c r="K3303" t="s">
        <v>5055</v>
      </c>
      <c r="L3303" t="s">
        <v>5055</v>
      </c>
      <c r="M3303" t="s">
        <v>5055</v>
      </c>
      <c r="N3303" t="s">
        <v>21522</v>
      </c>
      <c r="O3303" t="s">
        <v>5055</v>
      </c>
      <c r="P3303" t="s">
        <v>5055</v>
      </c>
      <c r="S3303" t="s">
        <v>23964</v>
      </c>
      <c r="T3303" t="s">
        <v>7587</v>
      </c>
      <c r="U3303" t="s">
        <v>7587</v>
      </c>
    </row>
    <row r="3304" spans="1:21" x14ac:dyDescent="0.35">
      <c r="A3304" t="s">
        <v>6366</v>
      </c>
      <c r="B3304" t="s">
        <v>21523</v>
      </c>
      <c r="C3304" t="s">
        <v>6381</v>
      </c>
      <c r="D3304" t="s">
        <v>5055</v>
      </c>
      <c r="E3304" t="s">
        <v>5055</v>
      </c>
      <c r="F3304" t="s">
        <v>17723</v>
      </c>
      <c r="G3304" t="s">
        <v>12802</v>
      </c>
      <c r="H3304" t="s">
        <v>5055</v>
      </c>
      <c r="I3304" t="s">
        <v>5055</v>
      </c>
      <c r="J3304" t="s">
        <v>5055</v>
      </c>
      <c r="K3304" t="s">
        <v>5055</v>
      </c>
      <c r="L3304" t="s">
        <v>5055</v>
      </c>
      <c r="M3304" t="s">
        <v>5055</v>
      </c>
      <c r="N3304" t="s">
        <v>21523</v>
      </c>
      <c r="O3304" t="s">
        <v>5055</v>
      </c>
      <c r="P3304" t="s">
        <v>5055</v>
      </c>
      <c r="S3304" t="s">
        <v>23964</v>
      </c>
      <c r="T3304" t="s">
        <v>7587</v>
      </c>
      <c r="U3304" t="s">
        <v>7587</v>
      </c>
    </row>
    <row r="3305" spans="1:21" x14ac:dyDescent="0.35">
      <c r="A3305" t="s">
        <v>6366</v>
      </c>
      <c r="B3305" t="s">
        <v>21524</v>
      </c>
      <c r="C3305" t="s">
        <v>6381</v>
      </c>
      <c r="D3305" t="s">
        <v>5055</v>
      </c>
      <c r="E3305" t="s">
        <v>5055</v>
      </c>
      <c r="F3305" t="s">
        <v>17723</v>
      </c>
      <c r="G3305" t="s">
        <v>12802</v>
      </c>
      <c r="H3305" t="s">
        <v>5055</v>
      </c>
      <c r="I3305" t="s">
        <v>14519</v>
      </c>
      <c r="J3305" t="s">
        <v>5055</v>
      </c>
      <c r="K3305" t="s">
        <v>5055</v>
      </c>
      <c r="L3305" t="s">
        <v>5055</v>
      </c>
      <c r="M3305" t="s">
        <v>5055</v>
      </c>
      <c r="N3305" t="s">
        <v>21524</v>
      </c>
      <c r="O3305" t="s">
        <v>5055</v>
      </c>
      <c r="P3305" t="s">
        <v>5055</v>
      </c>
      <c r="S3305" t="s">
        <v>23964</v>
      </c>
      <c r="T3305" t="s">
        <v>7587</v>
      </c>
      <c r="U3305" t="s">
        <v>7587</v>
      </c>
    </row>
    <row r="3306" spans="1:21" x14ac:dyDescent="0.35">
      <c r="A3306" t="s">
        <v>6366</v>
      </c>
      <c r="B3306" t="s">
        <v>21525</v>
      </c>
      <c r="C3306" t="s">
        <v>6381</v>
      </c>
      <c r="D3306" t="s">
        <v>5055</v>
      </c>
      <c r="E3306" t="s">
        <v>5055</v>
      </c>
      <c r="F3306" t="s">
        <v>17723</v>
      </c>
      <c r="G3306" t="s">
        <v>12802</v>
      </c>
      <c r="H3306" t="s">
        <v>5055</v>
      </c>
      <c r="I3306" t="s">
        <v>14519</v>
      </c>
      <c r="J3306" t="s">
        <v>5055</v>
      </c>
      <c r="K3306" t="s">
        <v>5055</v>
      </c>
      <c r="L3306" t="s">
        <v>5055</v>
      </c>
      <c r="M3306" t="s">
        <v>5055</v>
      </c>
      <c r="N3306" t="s">
        <v>21525</v>
      </c>
      <c r="O3306" t="s">
        <v>5055</v>
      </c>
      <c r="P3306" t="s">
        <v>5055</v>
      </c>
      <c r="S3306" t="s">
        <v>23964</v>
      </c>
      <c r="T3306" t="s">
        <v>7587</v>
      </c>
      <c r="U3306" t="s">
        <v>7587</v>
      </c>
    </row>
    <row r="3307" spans="1:21" x14ac:dyDescent="0.35">
      <c r="A3307" t="s">
        <v>6366</v>
      </c>
      <c r="B3307" t="s">
        <v>21526</v>
      </c>
      <c r="C3307" t="s">
        <v>6381</v>
      </c>
      <c r="D3307" t="s">
        <v>5055</v>
      </c>
      <c r="E3307" t="s">
        <v>5055</v>
      </c>
      <c r="F3307" t="s">
        <v>17723</v>
      </c>
      <c r="G3307" t="s">
        <v>12802</v>
      </c>
      <c r="H3307" t="s">
        <v>5055</v>
      </c>
      <c r="I3307" t="s">
        <v>5055</v>
      </c>
      <c r="J3307" t="s">
        <v>5055</v>
      </c>
      <c r="K3307" t="s">
        <v>5055</v>
      </c>
      <c r="L3307" t="s">
        <v>5055</v>
      </c>
      <c r="M3307" t="s">
        <v>5055</v>
      </c>
      <c r="N3307" t="s">
        <v>21526</v>
      </c>
      <c r="O3307" t="s">
        <v>5055</v>
      </c>
      <c r="P3307" t="s">
        <v>5055</v>
      </c>
      <c r="S3307" t="s">
        <v>23964</v>
      </c>
      <c r="T3307" t="s">
        <v>7587</v>
      </c>
      <c r="U3307" t="s">
        <v>7587</v>
      </c>
    </row>
    <row r="3308" spans="1:21" x14ac:dyDescent="0.35">
      <c r="A3308" t="s">
        <v>6366</v>
      </c>
      <c r="B3308" t="s">
        <v>19295</v>
      </c>
      <c r="C3308" t="s">
        <v>6381</v>
      </c>
      <c r="D3308" t="s">
        <v>5055</v>
      </c>
      <c r="E3308" t="s">
        <v>5055</v>
      </c>
      <c r="F3308" t="s">
        <v>17723</v>
      </c>
      <c r="G3308" t="s">
        <v>12802</v>
      </c>
      <c r="H3308" t="s">
        <v>5055</v>
      </c>
      <c r="I3308" t="s">
        <v>5055</v>
      </c>
      <c r="J3308" t="s">
        <v>5055</v>
      </c>
      <c r="K3308" t="s">
        <v>5055</v>
      </c>
      <c r="L3308" t="s">
        <v>5055</v>
      </c>
      <c r="M3308" t="s">
        <v>5055</v>
      </c>
      <c r="N3308" t="s">
        <v>19295</v>
      </c>
      <c r="O3308" t="s">
        <v>5055</v>
      </c>
      <c r="P3308" t="s">
        <v>5055</v>
      </c>
      <c r="S3308" t="s">
        <v>23964</v>
      </c>
      <c r="T3308" t="s">
        <v>7587</v>
      </c>
      <c r="U3308" t="s">
        <v>7587</v>
      </c>
    </row>
    <row r="3309" spans="1:21" x14ac:dyDescent="0.35">
      <c r="A3309" t="s">
        <v>6366</v>
      </c>
      <c r="B3309" t="s">
        <v>21527</v>
      </c>
      <c r="C3309" t="s">
        <v>6381</v>
      </c>
      <c r="D3309" t="s">
        <v>5055</v>
      </c>
      <c r="E3309" t="s">
        <v>5055</v>
      </c>
      <c r="F3309" t="s">
        <v>5055</v>
      </c>
      <c r="G3309" t="s">
        <v>12811</v>
      </c>
      <c r="H3309" t="s">
        <v>5055</v>
      </c>
      <c r="I3309" t="s">
        <v>5055</v>
      </c>
      <c r="J3309" t="s">
        <v>5055</v>
      </c>
      <c r="K3309" t="s">
        <v>5055</v>
      </c>
      <c r="L3309" t="s">
        <v>5055</v>
      </c>
      <c r="M3309" t="s">
        <v>5055</v>
      </c>
      <c r="N3309" t="s">
        <v>21527</v>
      </c>
      <c r="O3309" t="s">
        <v>5055</v>
      </c>
      <c r="P3309" t="s">
        <v>5055</v>
      </c>
      <c r="S3309" t="s">
        <v>23964</v>
      </c>
      <c r="T3309" t="s">
        <v>7587</v>
      </c>
      <c r="U3309" t="s">
        <v>7587</v>
      </c>
    </row>
    <row r="3310" spans="1:21" x14ac:dyDescent="0.35">
      <c r="A3310" t="s">
        <v>6366</v>
      </c>
      <c r="B3310" t="s">
        <v>21528</v>
      </c>
      <c r="C3310" t="s">
        <v>6381</v>
      </c>
      <c r="D3310" t="s">
        <v>5055</v>
      </c>
      <c r="E3310" t="s">
        <v>5055</v>
      </c>
      <c r="F3310" t="s">
        <v>12813</v>
      </c>
      <c r="G3310" t="s">
        <v>12811</v>
      </c>
      <c r="H3310" t="s">
        <v>5055</v>
      </c>
      <c r="I3310" t="s">
        <v>5055</v>
      </c>
      <c r="J3310" t="s">
        <v>5055</v>
      </c>
      <c r="K3310" t="s">
        <v>5055</v>
      </c>
      <c r="L3310" t="s">
        <v>5055</v>
      </c>
      <c r="M3310" t="s">
        <v>5055</v>
      </c>
      <c r="N3310" t="s">
        <v>21528</v>
      </c>
      <c r="O3310" t="s">
        <v>5055</v>
      </c>
      <c r="P3310" t="s">
        <v>5055</v>
      </c>
      <c r="S3310" t="s">
        <v>23964</v>
      </c>
      <c r="T3310" t="s">
        <v>7587</v>
      </c>
      <c r="U3310" t="s">
        <v>7587</v>
      </c>
    </row>
    <row r="3311" spans="1:21" x14ac:dyDescent="0.35">
      <c r="A3311" t="s">
        <v>6366</v>
      </c>
      <c r="B3311" t="s">
        <v>21529</v>
      </c>
      <c r="C3311" t="s">
        <v>6381</v>
      </c>
      <c r="D3311" t="s">
        <v>5055</v>
      </c>
      <c r="E3311" t="s">
        <v>5055</v>
      </c>
      <c r="F3311" t="s">
        <v>17723</v>
      </c>
      <c r="G3311" t="s">
        <v>12802</v>
      </c>
      <c r="H3311" t="s">
        <v>5055</v>
      </c>
      <c r="I3311" t="s">
        <v>5055</v>
      </c>
      <c r="J3311" t="s">
        <v>5055</v>
      </c>
      <c r="K3311" t="s">
        <v>5055</v>
      </c>
      <c r="L3311" t="s">
        <v>5055</v>
      </c>
      <c r="M3311" t="s">
        <v>5055</v>
      </c>
      <c r="N3311" t="s">
        <v>21529</v>
      </c>
      <c r="O3311" t="s">
        <v>5055</v>
      </c>
      <c r="P3311" t="s">
        <v>5055</v>
      </c>
      <c r="S3311" t="s">
        <v>23964</v>
      </c>
      <c r="T3311" t="s">
        <v>7587</v>
      </c>
      <c r="U3311" t="s">
        <v>7587</v>
      </c>
    </row>
    <row r="3312" spans="1:21" x14ac:dyDescent="0.35">
      <c r="A3312" t="s">
        <v>6366</v>
      </c>
      <c r="B3312" t="s">
        <v>21530</v>
      </c>
      <c r="C3312" t="s">
        <v>6381</v>
      </c>
      <c r="D3312" t="s">
        <v>5055</v>
      </c>
      <c r="E3312" t="s">
        <v>5055</v>
      </c>
      <c r="F3312" t="s">
        <v>17723</v>
      </c>
      <c r="G3312" t="s">
        <v>12802</v>
      </c>
      <c r="H3312" t="s">
        <v>5055</v>
      </c>
      <c r="I3312" t="s">
        <v>14519</v>
      </c>
      <c r="J3312" t="s">
        <v>10871</v>
      </c>
      <c r="K3312" t="s">
        <v>5055</v>
      </c>
      <c r="L3312" t="s">
        <v>5055</v>
      </c>
      <c r="M3312" t="s">
        <v>5055</v>
      </c>
      <c r="N3312" t="s">
        <v>21530</v>
      </c>
      <c r="O3312" t="s">
        <v>5055</v>
      </c>
      <c r="P3312" t="s">
        <v>5055</v>
      </c>
      <c r="S3312" t="s">
        <v>23964</v>
      </c>
      <c r="T3312" t="s">
        <v>7587</v>
      </c>
      <c r="U3312" t="s">
        <v>7587</v>
      </c>
    </row>
    <row r="3313" spans="1:21" x14ac:dyDescent="0.35">
      <c r="A3313" t="s">
        <v>6366</v>
      </c>
      <c r="B3313" t="s">
        <v>21531</v>
      </c>
      <c r="C3313" t="s">
        <v>6381</v>
      </c>
      <c r="D3313" t="s">
        <v>5055</v>
      </c>
      <c r="E3313" t="s">
        <v>5055</v>
      </c>
      <c r="F3313" t="s">
        <v>17723</v>
      </c>
      <c r="G3313" t="s">
        <v>12802</v>
      </c>
      <c r="H3313" t="s">
        <v>5055</v>
      </c>
      <c r="I3313" t="s">
        <v>14519</v>
      </c>
      <c r="J3313" t="s">
        <v>5055</v>
      </c>
      <c r="K3313" t="s">
        <v>5055</v>
      </c>
      <c r="L3313" t="s">
        <v>5055</v>
      </c>
      <c r="M3313" t="s">
        <v>5055</v>
      </c>
      <c r="N3313" t="s">
        <v>21531</v>
      </c>
      <c r="O3313" t="s">
        <v>5055</v>
      </c>
      <c r="P3313" t="s">
        <v>5055</v>
      </c>
      <c r="S3313" t="s">
        <v>23964</v>
      </c>
      <c r="T3313" t="s">
        <v>7587</v>
      </c>
      <c r="U3313" t="s">
        <v>7587</v>
      </c>
    </row>
    <row r="3314" spans="1:21" x14ac:dyDescent="0.35">
      <c r="A3314" t="s">
        <v>6366</v>
      </c>
      <c r="B3314" t="s">
        <v>21532</v>
      </c>
      <c r="C3314" t="s">
        <v>6381</v>
      </c>
      <c r="D3314" t="s">
        <v>5055</v>
      </c>
      <c r="E3314" t="s">
        <v>5055</v>
      </c>
      <c r="F3314" t="s">
        <v>17723</v>
      </c>
      <c r="G3314" t="s">
        <v>12802</v>
      </c>
      <c r="H3314" t="s">
        <v>5055</v>
      </c>
      <c r="I3314" t="s">
        <v>14519</v>
      </c>
      <c r="J3314" t="s">
        <v>5055</v>
      </c>
      <c r="K3314" t="s">
        <v>5055</v>
      </c>
      <c r="L3314" t="s">
        <v>5055</v>
      </c>
      <c r="M3314" t="s">
        <v>5055</v>
      </c>
      <c r="N3314" t="s">
        <v>21532</v>
      </c>
      <c r="O3314" t="s">
        <v>5055</v>
      </c>
      <c r="P3314" t="s">
        <v>5055</v>
      </c>
      <c r="S3314" t="s">
        <v>23964</v>
      </c>
      <c r="T3314" t="s">
        <v>7587</v>
      </c>
      <c r="U3314" t="s">
        <v>7587</v>
      </c>
    </row>
    <row r="3315" spans="1:21" x14ac:dyDescent="0.35">
      <c r="A3315" t="s">
        <v>6366</v>
      </c>
      <c r="B3315" t="s">
        <v>21533</v>
      </c>
      <c r="C3315" t="s">
        <v>6381</v>
      </c>
      <c r="D3315" t="s">
        <v>5055</v>
      </c>
      <c r="E3315" t="s">
        <v>5055</v>
      </c>
      <c r="F3315" t="s">
        <v>17723</v>
      </c>
      <c r="G3315" t="s">
        <v>12802</v>
      </c>
      <c r="H3315" t="s">
        <v>5055</v>
      </c>
      <c r="I3315" t="s">
        <v>14513</v>
      </c>
      <c r="J3315" t="s">
        <v>5055</v>
      </c>
      <c r="K3315" t="s">
        <v>5055</v>
      </c>
      <c r="L3315" t="s">
        <v>5055</v>
      </c>
      <c r="M3315" t="s">
        <v>5055</v>
      </c>
      <c r="N3315" t="s">
        <v>21534</v>
      </c>
      <c r="O3315" t="s">
        <v>5055</v>
      </c>
      <c r="P3315" t="s">
        <v>5055</v>
      </c>
      <c r="S3315" t="s">
        <v>23964</v>
      </c>
      <c r="T3315" t="s">
        <v>7587</v>
      </c>
      <c r="U3315" t="s">
        <v>7587</v>
      </c>
    </row>
    <row r="3316" spans="1:21" x14ac:dyDescent="0.35">
      <c r="A3316" t="s">
        <v>6366</v>
      </c>
      <c r="B3316" t="s">
        <v>21535</v>
      </c>
      <c r="C3316" t="s">
        <v>6381</v>
      </c>
      <c r="D3316" t="s">
        <v>5055</v>
      </c>
      <c r="E3316" t="s">
        <v>5055</v>
      </c>
      <c r="F3316" t="s">
        <v>17723</v>
      </c>
      <c r="G3316" t="s">
        <v>12802</v>
      </c>
      <c r="H3316" t="s">
        <v>5055</v>
      </c>
      <c r="I3316" t="s">
        <v>14513</v>
      </c>
      <c r="J3316" t="s">
        <v>5055</v>
      </c>
      <c r="K3316" t="s">
        <v>5055</v>
      </c>
      <c r="L3316" t="s">
        <v>5055</v>
      </c>
      <c r="M3316" t="s">
        <v>5055</v>
      </c>
      <c r="N3316" t="s">
        <v>21536</v>
      </c>
      <c r="O3316" t="s">
        <v>5055</v>
      </c>
      <c r="P3316" t="s">
        <v>5055</v>
      </c>
      <c r="S3316" t="s">
        <v>23964</v>
      </c>
      <c r="T3316" t="s">
        <v>7587</v>
      </c>
      <c r="U3316" t="s">
        <v>7587</v>
      </c>
    </row>
    <row r="3317" spans="1:21" x14ac:dyDescent="0.35">
      <c r="A3317" t="s">
        <v>6366</v>
      </c>
      <c r="B3317" t="s">
        <v>21537</v>
      </c>
      <c r="C3317" t="s">
        <v>6381</v>
      </c>
      <c r="D3317" t="s">
        <v>5055</v>
      </c>
      <c r="E3317" t="s">
        <v>5055</v>
      </c>
      <c r="F3317" t="s">
        <v>12813</v>
      </c>
      <c r="G3317" t="s">
        <v>12811</v>
      </c>
      <c r="H3317" t="s">
        <v>5055</v>
      </c>
      <c r="I3317" t="s">
        <v>21538</v>
      </c>
      <c r="J3317" t="s">
        <v>5055</v>
      </c>
      <c r="K3317" t="s">
        <v>5055</v>
      </c>
      <c r="L3317" t="s">
        <v>5055</v>
      </c>
      <c r="M3317" t="s">
        <v>5055</v>
      </c>
      <c r="N3317" t="s">
        <v>21537</v>
      </c>
      <c r="O3317" t="s">
        <v>5055</v>
      </c>
      <c r="P3317" t="s">
        <v>5055</v>
      </c>
      <c r="S3317" t="s">
        <v>23964</v>
      </c>
      <c r="T3317" t="s">
        <v>7587</v>
      </c>
      <c r="U3317" t="s">
        <v>7587</v>
      </c>
    </row>
    <row r="3318" spans="1:21" x14ac:dyDescent="0.35">
      <c r="A3318" t="s">
        <v>6366</v>
      </c>
      <c r="B3318" t="s">
        <v>21539</v>
      </c>
      <c r="C3318" t="s">
        <v>6381</v>
      </c>
      <c r="D3318" t="s">
        <v>5055</v>
      </c>
      <c r="E3318" t="s">
        <v>5055</v>
      </c>
      <c r="F3318" t="s">
        <v>17723</v>
      </c>
      <c r="G3318" t="s">
        <v>12802</v>
      </c>
      <c r="H3318" t="s">
        <v>5055</v>
      </c>
      <c r="I3318" t="s">
        <v>14513</v>
      </c>
      <c r="J3318" t="s">
        <v>5055</v>
      </c>
      <c r="K3318" t="s">
        <v>5055</v>
      </c>
      <c r="L3318" t="s">
        <v>5055</v>
      </c>
      <c r="M3318" t="s">
        <v>5055</v>
      </c>
      <c r="N3318" t="s">
        <v>21540</v>
      </c>
      <c r="O3318" t="s">
        <v>5055</v>
      </c>
      <c r="P3318" t="s">
        <v>5055</v>
      </c>
      <c r="S3318" t="s">
        <v>23964</v>
      </c>
      <c r="T3318" t="s">
        <v>7587</v>
      </c>
      <c r="U3318" t="s">
        <v>7587</v>
      </c>
    </row>
    <row r="3319" spans="1:21" x14ac:dyDescent="0.35">
      <c r="A3319" t="s">
        <v>6366</v>
      </c>
      <c r="B3319" t="s">
        <v>21541</v>
      </c>
      <c r="C3319" t="s">
        <v>6381</v>
      </c>
      <c r="D3319" t="s">
        <v>5055</v>
      </c>
      <c r="E3319" t="s">
        <v>5055</v>
      </c>
      <c r="F3319" t="s">
        <v>17723</v>
      </c>
      <c r="G3319" t="s">
        <v>12802</v>
      </c>
      <c r="H3319" t="s">
        <v>5055</v>
      </c>
      <c r="I3319" t="s">
        <v>14513</v>
      </c>
      <c r="J3319" t="s">
        <v>5055</v>
      </c>
      <c r="K3319" t="s">
        <v>5055</v>
      </c>
      <c r="L3319" t="s">
        <v>5055</v>
      </c>
      <c r="M3319" t="s">
        <v>5055</v>
      </c>
      <c r="N3319" t="s">
        <v>21542</v>
      </c>
      <c r="O3319" t="s">
        <v>5055</v>
      </c>
      <c r="P3319" t="s">
        <v>5055</v>
      </c>
      <c r="S3319" t="s">
        <v>23964</v>
      </c>
      <c r="T3319" t="s">
        <v>7587</v>
      </c>
      <c r="U3319" t="s">
        <v>7587</v>
      </c>
    </row>
    <row r="3320" spans="1:21" x14ac:dyDescent="0.35">
      <c r="A3320" t="s">
        <v>6366</v>
      </c>
      <c r="B3320" t="s">
        <v>21543</v>
      </c>
      <c r="C3320" t="s">
        <v>6381</v>
      </c>
      <c r="D3320" t="s">
        <v>5055</v>
      </c>
      <c r="E3320" t="s">
        <v>5055</v>
      </c>
      <c r="F3320" t="s">
        <v>17723</v>
      </c>
      <c r="G3320" t="s">
        <v>12802</v>
      </c>
      <c r="H3320" t="s">
        <v>5055</v>
      </c>
      <c r="I3320" t="s">
        <v>14513</v>
      </c>
      <c r="J3320" t="s">
        <v>5055</v>
      </c>
      <c r="K3320" t="s">
        <v>5055</v>
      </c>
      <c r="L3320" t="s">
        <v>5055</v>
      </c>
      <c r="M3320" t="s">
        <v>5055</v>
      </c>
      <c r="N3320" t="s">
        <v>21544</v>
      </c>
      <c r="O3320" t="s">
        <v>5055</v>
      </c>
      <c r="P3320" t="s">
        <v>5055</v>
      </c>
      <c r="S3320" t="s">
        <v>23964</v>
      </c>
      <c r="T3320" t="s">
        <v>7587</v>
      </c>
      <c r="U3320" t="s">
        <v>7587</v>
      </c>
    </row>
    <row r="3321" spans="1:21" x14ac:dyDescent="0.35">
      <c r="A3321" t="s">
        <v>6366</v>
      </c>
      <c r="B3321" t="s">
        <v>21545</v>
      </c>
      <c r="C3321" t="s">
        <v>6381</v>
      </c>
      <c r="D3321" t="s">
        <v>5055</v>
      </c>
      <c r="E3321" t="s">
        <v>5055</v>
      </c>
      <c r="F3321" t="s">
        <v>17723</v>
      </c>
      <c r="G3321" t="s">
        <v>12802</v>
      </c>
      <c r="H3321" t="s">
        <v>5055</v>
      </c>
      <c r="I3321" t="s">
        <v>5055</v>
      </c>
      <c r="J3321" t="s">
        <v>5055</v>
      </c>
      <c r="K3321" t="s">
        <v>5055</v>
      </c>
      <c r="L3321" t="s">
        <v>5055</v>
      </c>
      <c r="M3321" t="s">
        <v>5055</v>
      </c>
      <c r="N3321" t="s">
        <v>21545</v>
      </c>
      <c r="O3321" t="s">
        <v>5055</v>
      </c>
      <c r="P3321" t="s">
        <v>5055</v>
      </c>
      <c r="S3321" t="s">
        <v>23964</v>
      </c>
      <c r="T3321" t="s">
        <v>7587</v>
      </c>
      <c r="U3321" t="s">
        <v>7587</v>
      </c>
    </row>
    <row r="3322" spans="1:21" ht="29.15" customHeight="1" x14ac:dyDescent="0.35">
      <c r="A3322" t="s">
        <v>6366</v>
      </c>
      <c r="B3322" s="40" t="s">
        <v>21546</v>
      </c>
      <c r="C3322" s="40" t="s">
        <v>6381</v>
      </c>
      <c r="D3322" t="s">
        <v>5055</v>
      </c>
      <c r="E3322" t="s">
        <v>5055</v>
      </c>
      <c r="F3322" t="s">
        <v>17723</v>
      </c>
      <c r="G3322" t="s">
        <v>12802</v>
      </c>
      <c r="H3322" t="s">
        <v>5055</v>
      </c>
      <c r="I3322" t="s">
        <v>14519</v>
      </c>
      <c r="J3322" t="s">
        <v>5055</v>
      </c>
      <c r="K3322" t="s">
        <v>5055</v>
      </c>
      <c r="L3322" t="s">
        <v>5055</v>
      </c>
      <c r="M3322" t="s">
        <v>5055</v>
      </c>
      <c r="N3322" s="40" t="s">
        <v>21546</v>
      </c>
      <c r="O3322" t="s">
        <v>5055</v>
      </c>
      <c r="P3322" t="s">
        <v>5055</v>
      </c>
      <c r="S3322" t="s">
        <v>23964</v>
      </c>
      <c r="T3322" t="s">
        <v>7587</v>
      </c>
      <c r="U3322" t="s">
        <v>7587</v>
      </c>
    </row>
    <row r="3323" spans="1:21" x14ac:dyDescent="0.35">
      <c r="A3323" t="s">
        <v>6366</v>
      </c>
      <c r="B3323" t="s">
        <v>21547</v>
      </c>
      <c r="C3323" t="s">
        <v>6381</v>
      </c>
      <c r="D3323" t="s">
        <v>5055</v>
      </c>
      <c r="E3323" t="s">
        <v>5055</v>
      </c>
      <c r="F3323" t="s">
        <v>17723</v>
      </c>
      <c r="G3323" t="s">
        <v>12802</v>
      </c>
      <c r="H3323" t="s">
        <v>5055</v>
      </c>
      <c r="I3323" t="s">
        <v>5055</v>
      </c>
      <c r="J3323" t="s">
        <v>5055</v>
      </c>
      <c r="K3323" t="s">
        <v>5055</v>
      </c>
      <c r="L3323" t="s">
        <v>5055</v>
      </c>
      <c r="M3323" t="s">
        <v>5055</v>
      </c>
      <c r="N3323" t="s">
        <v>21547</v>
      </c>
      <c r="O3323" t="s">
        <v>5055</v>
      </c>
      <c r="P3323" t="s">
        <v>5055</v>
      </c>
      <c r="S3323" t="s">
        <v>23964</v>
      </c>
      <c r="T3323" t="s">
        <v>7587</v>
      </c>
      <c r="U3323" t="s">
        <v>7587</v>
      </c>
    </row>
    <row r="3324" spans="1:21" x14ac:dyDescent="0.35">
      <c r="A3324" t="s">
        <v>6366</v>
      </c>
      <c r="B3324" t="s">
        <v>21548</v>
      </c>
      <c r="C3324" t="s">
        <v>6381</v>
      </c>
      <c r="D3324" t="s">
        <v>5055</v>
      </c>
      <c r="E3324" t="s">
        <v>5055</v>
      </c>
      <c r="F3324" t="s">
        <v>17723</v>
      </c>
      <c r="G3324" t="s">
        <v>12802</v>
      </c>
      <c r="H3324" t="s">
        <v>5055</v>
      </c>
      <c r="I3324" t="s">
        <v>5055</v>
      </c>
      <c r="J3324" t="s">
        <v>5055</v>
      </c>
      <c r="K3324" t="s">
        <v>5055</v>
      </c>
      <c r="L3324" t="s">
        <v>5055</v>
      </c>
      <c r="M3324" t="s">
        <v>5055</v>
      </c>
      <c r="N3324" t="s">
        <v>21548</v>
      </c>
      <c r="O3324" t="s">
        <v>5055</v>
      </c>
      <c r="P3324" t="s">
        <v>5055</v>
      </c>
      <c r="S3324" t="s">
        <v>23964</v>
      </c>
      <c r="T3324" t="s">
        <v>7587</v>
      </c>
      <c r="U3324" t="s">
        <v>7587</v>
      </c>
    </row>
    <row r="3325" spans="1:21" x14ac:dyDescent="0.35">
      <c r="A3325" t="s">
        <v>6366</v>
      </c>
      <c r="B3325" t="s">
        <v>21549</v>
      </c>
      <c r="C3325" t="s">
        <v>6381</v>
      </c>
      <c r="D3325" t="s">
        <v>5055</v>
      </c>
      <c r="E3325" t="s">
        <v>5055</v>
      </c>
      <c r="F3325" t="s">
        <v>17723</v>
      </c>
      <c r="G3325" t="s">
        <v>12802</v>
      </c>
      <c r="H3325" t="s">
        <v>5055</v>
      </c>
      <c r="I3325" t="s">
        <v>5055</v>
      </c>
      <c r="J3325" t="s">
        <v>5055</v>
      </c>
      <c r="K3325" t="s">
        <v>5055</v>
      </c>
      <c r="L3325" t="s">
        <v>5055</v>
      </c>
      <c r="M3325" t="s">
        <v>5055</v>
      </c>
      <c r="N3325" t="s">
        <v>21549</v>
      </c>
      <c r="O3325" t="s">
        <v>5055</v>
      </c>
      <c r="P3325" t="s">
        <v>5055</v>
      </c>
      <c r="S3325" t="s">
        <v>23964</v>
      </c>
      <c r="T3325" t="s">
        <v>7587</v>
      </c>
      <c r="U3325" t="s">
        <v>7587</v>
      </c>
    </row>
    <row r="3326" spans="1:21" x14ac:dyDescent="0.35">
      <c r="A3326" t="s">
        <v>6366</v>
      </c>
      <c r="B3326" t="s">
        <v>21550</v>
      </c>
      <c r="C3326" t="s">
        <v>6381</v>
      </c>
      <c r="D3326" t="s">
        <v>5055</v>
      </c>
      <c r="E3326" t="s">
        <v>5055</v>
      </c>
      <c r="F3326" t="s">
        <v>17723</v>
      </c>
      <c r="G3326" t="s">
        <v>12802</v>
      </c>
      <c r="H3326" t="s">
        <v>5055</v>
      </c>
      <c r="I3326" t="s">
        <v>14519</v>
      </c>
      <c r="J3326" t="s">
        <v>5055</v>
      </c>
      <c r="K3326" t="s">
        <v>5055</v>
      </c>
      <c r="L3326" t="s">
        <v>5055</v>
      </c>
      <c r="M3326" t="s">
        <v>5055</v>
      </c>
      <c r="N3326" t="s">
        <v>21550</v>
      </c>
      <c r="O3326" t="s">
        <v>5055</v>
      </c>
      <c r="P3326" t="s">
        <v>5055</v>
      </c>
      <c r="S3326" t="s">
        <v>23964</v>
      </c>
      <c r="T3326" t="s">
        <v>7587</v>
      </c>
      <c r="U3326" t="s">
        <v>7587</v>
      </c>
    </row>
    <row r="3327" spans="1:21" x14ac:dyDescent="0.35">
      <c r="A3327" t="s">
        <v>6366</v>
      </c>
      <c r="B3327" t="s">
        <v>21551</v>
      </c>
      <c r="C3327" t="s">
        <v>6381</v>
      </c>
      <c r="D3327" t="s">
        <v>5055</v>
      </c>
      <c r="E3327" t="s">
        <v>5055</v>
      </c>
      <c r="F3327" t="s">
        <v>17723</v>
      </c>
      <c r="G3327" t="s">
        <v>12802</v>
      </c>
      <c r="H3327" t="s">
        <v>5055</v>
      </c>
      <c r="I3327" t="s">
        <v>14519</v>
      </c>
      <c r="J3327" t="s">
        <v>5055</v>
      </c>
      <c r="K3327" t="s">
        <v>5055</v>
      </c>
      <c r="L3327" t="s">
        <v>5055</v>
      </c>
      <c r="M3327" t="s">
        <v>5055</v>
      </c>
      <c r="N3327" t="s">
        <v>21551</v>
      </c>
      <c r="O3327" t="s">
        <v>5055</v>
      </c>
      <c r="P3327" t="s">
        <v>5055</v>
      </c>
      <c r="S3327" t="s">
        <v>23964</v>
      </c>
      <c r="T3327" t="s">
        <v>7587</v>
      </c>
      <c r="U3327" t="s">
        <v>7587</v>
      </c>
    </row>
    <row r="3328" spans="1:21" x14ac:dyDescent="0.35">
      <c r="A3328" t="s">
        <v>6366</v>
      </c>
      <c r="B3328" t="s">
        <v>21552</v>
      </c>
      <c r="C3328" t="s">
        <v>6381</v>
      </c>
      <c r="D3328" t="s">
        <v>5055</v>
      </c>
      <c r="E3328" t="s">
        <v>5055</v>
      </c>
      <c r="F3328" t="s">
        <v>17723</v>
      </c>
      <c r="G3328" t="s">
        <v>12802</v>
      </c>
      <c r="H3328" t="s">
        <v>5055</v>
      </c>
      <c r="I3328" t="s">
        <v>5055</v>
      </c>
      <c r="J3328" t="s">
        <v>5055</v>
      </c>
      <c r="K3328" t="s">
        <v>5055</v>
      </c>
      <c r="L3328" t="s">
        <v>5055</v>
      </c>
      <c r="M3328" t="s">
        <v>5055</v>
      </c>
      <c r="N3328" t="s">
        <v>21552</v>
      </c>
      <c r="O3328" t="s">
        <v>5055</v>
      </c>
      <c r="P3328" t="s">
        <v>5055</v>
      </c>
      <c r="S3328" t="s">
        <v>23964</v>
      </c>
      <c r="T3328" t="s">
        <v>7587</v>
      </c>
      <c r="U3328" t="s">
        <v>7587</v>
      </c>
    </row>
    <row r="3329" spans="1:21" x14ac:dyDescent="0.35">
      <c r="A3329" t="s">
        <v>6366</v>
      </c>
      <c r="B3329" t="s">
        <v>21553</v>
      </c>
      <c r="C3329" t="s">
        <v>6381</v>
      </c>
      <c r="D3329" t="s">
        <v>5055</v>
      </c>
      <c r="E3329" t="s">
        <v>5055</v>
      </c>
      <c r="F3329" t="s">
        <v>17723</v>
      </c>
      <c r="G3329" t="s">
        <v>12802</v>
      </c>
      <c r="H3329" t="s">
        <v>5055</v>
      </c>
      <c r="I3329" t="s">
        <v>14513</v>
      </c>
      <c r="J3329" t="s">
        <v>5055</v>
      </c>
      <c r="K3329" t="s">
        <v>5055</v>
      </c>
      <c r="L3329" t="s">
        <v>5055</v>
      </c>
      <c r="M3329" t="s">
        <v>5055</v>
      </c>
      <c r="N3329" t="s">
        <v>21553</v>
      </c>
      <c r="O3329" t="s">
        <v>5055</v>
      </c>
      <c r="P3329" t="s">
        <v>5055</v>
      </c>
      <c r="S3329" t="s">
        <v>23964</v>
      </c>
      <c r="T3329" t="s">
        <v>7587</v>
      </c>
      <c r="U3329" t="s">
        <v>7587</v>
      </c>
    </row>
    <row r="3330" spans="1:21" x14ac:dyDescent="0.35">
      <c r="A3330" t="s">
        <v>6366</v>
      </c>
      <c r="B3330" t="s">
        <v>21554</v>
      </c>
      <c r="C3330" t="s">
        <v>6381</v>
      </c>
      <c r="D3330" t="s">
        <v>5055</v>
      </c>
      <c r="E3330" t="s">
        <v>5055</v>
      </c>
      <c r="F3330" t="s">
        <v>17723</v>
      </c>
      <c r="G3330" t="s">
        <v>12802</v>
      </c>
      <c r="H3330" t="s">
        <v>5055</v>
      </c>
      <c r="I3330" t="s">
        <v>5055</v>
      </c>
      <c r="J3330" t="s">
        <v>5055</v>
      </c>
      <c r="K3330" t="s">
        <v>5055</v>
      </c>
      <c r="L3330" t="s">
        <v>5055</v>
      </c>
      <c r="M3330" t="s">
        <v>5055</v>
      </c>
      <c r="N3330" t="s">
        <v>21554</v>
      </c>
      <c r="O3330" t="s">
        <v>5055</v>
      </c>
      <c r="P3330" t="s">
        <v>5055</v>
      </c>
      <c r="S3330" t="s">
        <v>23964</v>
      </c>
      <c r="T3330" t="s">
        <v>7587</v>
      </c>
      <c r="U3330" t="s">
        <v>7587</v>
      </c>
    </row>
    <row r="3331" spans="1:21" x14ac:dyDescent="0.35">
      <c r="A3331" t="s">
        <v>6366</v>
      </c>
      <c r="B3331" t="s">
        <v>21555</v>
      </c>
      <c r="C3331" t="s">
        <v>6381</v>
      </c>
      <c r="D3331" t="s">
        <v>5055</v>
      </c>
      <c r="E3331" t="s">
        <v>5055</v>
      </c>
      <c r="F3331" t="s">
        <v>17723</v>
      </c>
      <c r="G3331" t="s">
        <v>12802</v>
      </c>
      <c r="H3331" t="s">
        <v>5055</v>
      </c>
      <c r="I3331" t="s">
        <v>5055</v>
      </c>
      <c r="J3331" t="s">
        <v>5055</v>
      </c>
      <c r="K3331" t="s">
        <v>5055</v>
      </c>
      <c r="L3331" t="s">
        <v>5055</v>
      </c>
      <c r="M3331" t="s">
        <v>5055</v>
      </c>
      <c r="N3331" t="s">
        <v>21555</v>
      </c>
      <c r="O3331" t="s">
        <v>5055</v>
      </c>
      <c r="P3331" t="s">
        <v>5055</v>
      </c>
      <c r="S3331" t="s">
        <v>23964</v>
      </c>
      <c r="T3331" t="s">
        <v>7587</v>
      </c>
      <c r="U3331" t="s">
        <v>7587</v>
      </c>
    </row>
    <row r="3332" spans="1:21" x14ac:dyDescent="0.35">
      <c r="A3332" t="s">
        <v>6366</v>
      </c>
      <c r="B3332" t="s">
        <v>21556</v>
      </c>
      <c r="C3332" t="s">
        <v>6381</v>
      </c>
      <c r="D3332" t="s">
        <v>5055</v>
      </c>
      <c r="E3332" t="s">
        <v>5055</v>
      </c>
      <c r="F3332" t="s">
        <v>17723</v>
      </c>
      <c r="G3332" t="s">
        <v>12802</v>
      </c>
      <c r="H3332" t="s">
        <v>5055</v>
      </c>
      <c r="I3332" t="s">
        <v>5055</v>
      </c>
      <c r="J3332" t="s">
        <v>5055</v>
      </c>
      <c r="K3332" t="s">
        <v>5055</v>
      </c>
      <c r="L3332" t="s">
        <v>5055</v>
      </c>
      <c r="M3332" t="s">
        <v>5055</v>
      </c>
      <c r="N3332" t="s">
        <v>21556</v>
      </c>
      <c r="O3332" t="s">
        <v>5055</v>
      </c>
      <c r="P3332" t="s">
        <v>5055</v>
      </c>
      <c r="S3332" t="s">
        <v>23964</v>
      </c>
      <c r="T3332" t="s">
        <v>7587</v>
      </c>
      <c r="U3332" t="s">
        <v>7587</v>
      </c>
    </row>
    <row r="3333" spans="1:21" x14ac:dyDescent="0.35">
      <c r="A3333" t="s">
        <v>6366</v>
      </c>
      <c r="B3333" t="s">
        <v>21557</v>
      </c>
      <c r="C3333" t="s">
        <v>6381</v>
      </c>
      <c r="D3333" t="s">
        <v>5055</v>
      </c>
      <c r="E3333" t="s">
        <v>5055</v>
      </c>
      <c r="F3333" t="s">
        <v>17723</v>
      </c>
      <c r="G3333" t="s">
        <v>12811</v>
      </c>
      <c r="H3333" t="s">
        <v>5055</v>
      </c>
      <c r="I3333" t="s">
        <v>5055</v>
      </c>
      <c r="J3333" t="s">
        <v>5055</v>
      </c>
      <c r="K3333" t="s">
        <v>5055</v>
      </c>
      <c r="L3333" t="s">
        <v>5055</v>
      </c>
      <c r="M3333" t="s">
        <v>5055</v>
      </c>
      <c r="N3333" t="s">
        <v>21557</v>
      </c>
      <c r="O3333" t="s">
        <v>5055</v>
      </c>
      <c r="P3333" t="s">
        <v>5055</v>
      </c>
      <c r="S3333" t="s">
        <v>23964</v>
      </c>
      <c r="T3333" t="s">
        <v>7587</v>
      </c>
      <c r="U3333" t="s">
        <v>7587</v>
      </c>
    </row>
    <row r="3334" spans="1:21" x14ac:dyDescent="0.35">
      <c r="A3334" t="s">
        <v>6366</v>
      </c>
      <c r="B3334" t="s">
        <v>21558</v>
      </c>
      <c r="C3334" t="s">
        <v>6381</v>
      </c>
      <c r="D3334" t="s">
        <v>5055</v>
      </c>
      <c r="E3334" t="s">
        <v>5055</v>
      </c>
      <c r="F3334" t="s">
        <v>12813</v>
      </c>
      <c r="G3334" t="s">
        <v>12811</v>
      </c>
      <c r="H3334" t="s">
        <v>5055</v>
      </c>
      <c r="I3334" t="s">
        <v>5055</v>
      </c>
      <c r="J3334" t="s">
        <v>5055</v>
      </c>
      <c r="K3334" t="s">
        <v>5055</v>
      </c>
      <c r="L3334" t="s">
        <v>5055</v>
      </c>
      <c r="M3334" t="s">
        <v>5055</v>
      </c>
      <c r="N3334" t="s">
        <v>21558</v>
      </c>
      <c r="O3334" t="s">
        <v>5055</v>
      </c>
      <c r="P3334" t="s">
        <v>5055</v>
      </c>
      <c r="S3334" t="s">
        <v>23964</v>
      </c>
      <c r="T3334" t="s">
        <v>7587</v>
      </c>
      <c r="U3334" t="s">
        <v>7587</v>
      </c>
    </row>
    <row r="3335" spans="1:21" x14ac:dyDescent="0.35">
      <c r="A3335" t="s">
        <v>6366</v>
      </c>
      <c r="B3335" t="s">
        <v>21559</v>
      </c>
      <c r="C3335" t="s">
        <v>6381</v>
      </c>
      <c r="D3335" t="s">
        <v>5055</v>
      </c>
      <c r="E3335" t="s">
        <v>5055</v>
      </c>
      <c r="F3335" t="s">
        <v>17723</v>
      </c>
      <c r="G3335" t="s">
        <v>12811</v>
      </c>
      <c r="H3335" t="s">
        <v>5055</v>
      </c>
      <c r="I3335" t="s">
        <v>14519</v>
      </c>
      <c r="J3335" t="s">
        <v>5055</v>
      </c>
      <c r="K3335" t="s">
        <v>5055</v>
      </c>
      <c r="L3335" t="s">
        <v>5055</v>
      </c>
      <c r="M3335" t="s">
        <v>5055</v>
      </c>
      <c r="N3335" t="s">
        <v>21559</v>
      </c>
      <c r="O3335" t="s">
        <v>5055</v>
      </c>
      <c r="P3335" t="s">
        <v>5055</v>
      </c>
      <c r="S3335" t="s">
        <v>23964</v>
      </c>
      <c r="T3335" t="s">
        <v>7587</v>
      </c>
      <c r="U3335" t="s">
        <v>7587</v>
      </c>
    </row>
    <row r="3336" spans="1:21" x14ac:dyDescent="0.35">
      <c r="A3336" t="s">
        <v>6366</v>
      </c>
      <c r="B3336" t="s">
        <v>21560</v>
      </c>
      <c r="C3336" t="s">
        <v>6381</v>
      </c>
      <c r="D3336" t="s">
        <v>5055</v>
      </c>
      <c r="E3336" t="s">
        <v>5055</v>
      </c>
      <c r="F3336" t="s">
        <v>17723</v>
      </c>
      <c r="G3336" t="s">
        <v>12802</v>
      </c>
      <c r="H3336" t="s">
        <v>5055</v>
      </c>
      <c r="I3336" t="s">
        <v>10871</v>
      </c>
      <c r="J3336" t="s">
        <v>5055</v>
      </c>
      <c r="K3336" t="s">
        <v>5055</v>
      </c>
      <c r="L3336" t="s">
        <v>5055</v>
      </c>
      <c r="M3336" t="s">
        <v>5055</v>
      </c>
      <c r="N3336" t="s">
        <v>21560</v>
      </c>
      <c r="O3336" t="s">
        <v>5055</v>
      </c>
      <c r="P3336" t="s">
        <v>5055</v>
      </c>
      <c r="S3336" t="s">
        <v>23964</v>
      </c>
      <c r="T3336" t="s">
        <v>7587</v>
      </c>
      <c r="U3336" t="s">
        <v>7587</v>
      </c>
    </row>
    <row r="3337" spans="1:21" x14ac:dyDescent="0.35">
      <c r="A3337" t="s">
        <v>6366</v>
      </c>
      <c r="B3337" t="s">
        <v>21561</v>
      </c>
      <c r="C3337" t="s">
        <v>6381</v>
      </c>
      <c r="D3337" t="s">
        <v>5055</v>
      </c>
      <c r="E3337" t="s">
        <v>5055</v>
      </c>
      <c r="F3337" t="s">
        <v>17723</v>
      </c>
      <c r="G3337" t="s">
        <v>12802</v>
      </c>
      <c r="H3337" t="s">
        <v>5055</v>
      </c>
      <c r="I3337" t="s">
        <v>5055</v>
      </c>
      <c r="J3337" t="s">
        <v>5055</v>
      </c>
      <c r="K3337" t="s">
        <v>5055</v>
      </c>
      <c r="L3337" t="s">
        <v>5055</v>
      </c>
      <c r="M3337" t="s">
        <v>5055</v>
      </c>
      <c r="N3337" t="s">
        <v>21561</v>
      </c>
      <c r="O3337" t="s">
        <v>5055</v>
      </c>
      <c r="P3337" t="s">
        <v>5055</v>
      </c>
      <c r="S3337" t="s">
        <v>23964</v>
      </c>
      <c r="T3337" t="s">
        <v>7587</v>
      </c>
      <c r="U3337" t="s">
        <v>7587</v>
      </c>
    </row>
    <row r="3338" spans="1:21" x14ac:dyDescent="0.35">
      <c r="A3338" t="s">
        <v>6366</v>
      </c>
      <c r="B3338" t="s">
        <v>21562</v>
      </c>
      <c r="C3338" t="s">
        <v>6381</v>
      </c>
      <c r="D3338" t="s">
        <v>5055</v>
      </c>
      <c r="E3338" t="s">
        <v>5055</v>
      </c>
      <c r="F3338" t="s">
        <v>17723</v>
      </c>
      <c r="G3338" t="s">
        <v>12802</v>
      </c>
      <c r="H3338" t="s">
        <v>5055</v>
      </c>
      <c r="I3338" t="s">
        <v>14519</v>
      </c>
      <c r="J3338" t="s">
        <v>5055</v>
      </c>
      <c r="K3338" t="s">
        <v>5055</v>
      </c>
      <c r="L3338" t="s">
        <v>5055</v>
      </c>
      <c r="M3338" t="s">
        <v>5055</v>
      </c>
      <c r="N3338" t="s">
        <v>21562</v>
      </c>
      <c r="O3338" t="s">
        <v>5055</v>
      </c>
      <c r="P3338" t="s">
        <v>5055</v>
      </c>
      <c r="S3338" t="s">
        <v>23964</v>
      </c>
      <c r="T3338" t="s">
        <v>7587</v>
      </c>
      <c r="U3338" t="s">
        <v>7587</v>
      </c>
    </row>
    <row r="3339" spans="1:21" x14ac:dyDescent="0.35">
      <c r="A3339" t="s">
        <v>6366</v>
      </c>
      <c r="B3339" t="s">
        <v>21563</v>
      </c>
      <c r="C3339" t="s">
        <v>6381</v>
      </c>
      <c r="D3339" t="s">
        <v>5055</v>
      </c>
      <c r="E3339" t="s">
        <v>5055</v>
      </c>
      <c r="F3339" t="s">
        <v>17723</v>
      </c>
      <c r="G3339" t="s">
        <v>12802</v>
      </c>
      <c r="H3339" t="s">
        <v>5055</v>
      </c>
      <c r="I3339" t="s">
        <v>10871</v>
      </c>
      <c r="J3339" t="s">
        <v>5055</v>
      </c>
      <c r="K3339" t="s">
        <v>5055</v>
      </c>
      <c r="L3339" t="s">
        <v>5055</v>
      </c>
      <c r="M3339" t="s">
        <v>5055</v>
      </c>
      <c r="N3339" t="s">
        <v>21563</v>
      </c>
      <c r="O3339" t="s">
        <v>5055</v>
      </c>
      <c r="P3339" t="s">
        <v>5055</v>
      </c>
      <c r="S3339" t="s">
        <v>23964</v>
      </c>
      <c r="T3339" t="s">
        <v>7587</v>
      </c>
      <c r="U3339" t="s">
        <v>7587</v>
      </c>
    </row>
    <row r="3340" spans="1:21" x14ac:dyDescent="0.35">
      <c r="A3340" t="s">
        <v>6366</v>
      </c>
      <c r="B3340" t="s">
        <v>21564</v>
      </c>
      <c r="C3340" t="s">
        <v>6381</v>
      </c>
      <c r="D3340" t="s">
        <v>5055</v>
      </c>
      <c r="E3340" t="s">
        <v>5055</v>
      </c>
      <c r="F3340" t="s">
        <v>17723</v>
      </c>
      <c r="G3340" t="s">
        <v>12802</v>
      </c>
      <c r="H3340" t="s">
        <v>5055</v>
      </c>
      <c r="I3340" t="s">
        <v>5055</v>
      </c>
      <c r="J3340" t="s">
        <v>5055</v>
      </c>
      <c r="K3340" t="s">
        <v>5055</v>
      </c>
      <c r="L3340" t="s">
        <v>5055</v>
      </c>
      <c r="M3340" t="s">
        <v>5055</v>
      </c>
      <c r="N3340" t="s">
        <v>21564</v>
      </c>
      <c r="O3340" t="s">
        <v>5055</v>
      </c>
      <c r="P3340" t="s">
        <v>5055</v>
      </c>
      <c r="S3340" t="s">
        <v>23964</v>
      </c>
      <c r="T3340" t="s">
        <v>7587</v>
      </c>
      <c r="U3340" t="s">
        <v>7587</v>
      </c>
    </row>
    <row r="3341" spans="1:21" x14ac:dyDescent="0.35">
      <c r="A3341" t="s">
        <v>6366</v>
      </c>
      <c r="B3341" t="s">
        <v>21565</v>
      </c>
      <c r="C3341" t="s">
        <v>6381</v>
      </c>
      <c r="D3341" t="s">
        <v>5055</v>
      </c>
      <c r="E3341" t="s">
        <v>5055</v>
      </c>
      <c r="F3341" t="s">
        <v>17723</v>
      </c>
      <c r="G3341" t="s">
        <v>12811</v>
      </c>
      <c r="H3341" t="s">
        <v>5055</v>
      </c>
      <c r="I3341" t="s">
        <v>14519</v>
      </c>
      <c r="J3341" t="s">
        <v>5055</v>
      </c>
      <c r="K3341" t="s">
        <v>5055</v>
      </c>
      <c r="L3341" t="s">
        <v>5055</v>
      </c>
      <c r="M3341" t="s">
        <v>5055</v>
      </c>
      <c r="N3341" t="s">
        <v>21565</v>
      </c>
      <c r="O3341" t="s">
        <v>5055</v>
      </c>
      <c r="P3341" t="s">
        <v>5055</v>
      </c>
      <c r="S3341" t="s">
        <v>23964</v>
      </c>
      <c r="T3341" t="s">
        <v>7587</v>
      </c>
      <c r="U3341" t="s">
        <v>7587</v>
      </c>
    </row>
    <row r="3342" spans="1:21" x14ac:dyDescent="0.35">
      <c r="A3342" t="s">
        <v>6366</v>
      </c>
      <c r="B3342" t="s">
        <v>21566</v>
      </c>
      <c r="C3342" t="s">
        <v>6381</v>
      </c>
      <c r="D3342" t="s">
        <v>5055</v>
      </c>
      <c r="E3342" t="s">
        <v>5055</v>
      </c>
      <c r="F3342" t="s">
        <v>12813</v>
      </c>
      <c r="G3342" t="s">
        <v>12811</v>
      </c>
      <c r="H3342" t="s">
        <v>5055</v>
      </c>
      <c r="I3342" t="s">
        <v>5055</v>
      </c>
      <c r="J3342" t="s">
        <v>5055</v>
      </c>
      <c r="K3342" t="s">
        <v>5055</v>
      </c>
      <c r="L3342" t="s">
        <v>5055</v>
      </c>
      <c r="M3342" t="s">
        <v>5055</v>
      </c>
      <c r="N3342" t="s">
        <v>21566</v>
      </c>
      <c r="O3342" t="s">
        <v>5055</v>
      </c>
      <c r="P3342" t="s">
        <v>5055</v>
      </c>
      <c r="S3342" t="s">
        <v>23964</v>
      </c>
      <c r="T3342" t="s">
        <v>7587</v>
      </c>
      <c r="U3342" t="s">
        <v>7587</v>
      </c>
    </row>
    <row r="3343" spans="1:21" x14ac:dyDescent="0.35">
      <c r="A3343" t="s">
        <v>6366</v>
      </c>
      <c r="B3343" t="s">
        <v>21567</v>
      </c>
      <c r="C3343" t="s">
        <v>6381</v>
      </c>
      <c r="D3343" t="s">
        <v>5055</v>
      </c>
      <c r="E3343" t="s">
        <v>5055</v>
      </c>
      <c r="F3343" t="s">
        <v>17723</v>
      </c>
      <c r="G3343" t="s">
        <v>12802</v>
      </c>
      <c r="H3343" t="s">
        <v>5055</v>
      </c>
      <c r="I3343" t="s">
        <v>5055</v>
      </c>
      <c r="J3343" t="s">
        <v>5055</v>
      </c>
      <c r="K3343" t="s">
        <v>5055</v>
      </c>
      <c r="L3343" t="s">
        <v>5055</v>
      </c>
      <c r="M3343" t="s">
        <v>5055</v>
      </c>
      <c r="N3343" t="s">
        <v>21567</v>
      </c>
      <c r="O3343" t="s">
        <v>5055</v>
      </c>
      <c r="P3343" t="s">
        <v>5055</v>
      </c>
      <c r="S3343" t="s">
        <v>23964</v>
      </c>
      <c r="T3343" t="s">
        <v>7587</v>
      </c>
      <c r="U3343" t="s">
        <v>7587</v>
      </c>
    </row>
    <row r="3344" spans="1:21" x14ac:dyDescent="0.35">
      <c r="A3344" t="s">
        <v>6366</v>
      </c>
      <c r="B3344" t="s">
        <v>21568</v>
      </c>
      <c r="C3344" t="s">
        <v>6381</v>
      </c>
      <c r="D3344" t="s">
        <v>5055</v>
      </c>
      <c r="E3344" t="s">
        <v>5055</v>
      </c>
      <c r="F3344" t="s">
        <v>17723</v>
      </c>
      <c r="G3344" t="s">
        <v>12802</v>
      </c>
      <c r="H3344" t="s">
        <v>5055</v>
      </c>
      <c r="I3344" t="s">
        <v>5055</v>
      </c>
      <c r="J3344" t="s">
        <v>5055</v>
      </c>
      <c r="K3344" t="s">
        <v>5055</v>
      </c>
      <c r="L3344" t="s">
        <v>5055</v>
      </c>
      <c r="M3344" t="s">
        <v>5055</v>
      </c>
      <c r="N3344" t="s">
        <v>21568</v>
      </c>
      <c r="O3344" t="s">
        <v>5055</v>
      </c>
      <c r="P3344" t="s">
        <v>5055</v>
      </c>
      <c r="S3344" t="s">
        <v>23964</v>
      </c>
      <c r="T3344" t="s">
        <v>7587</v>
      </c>
      <c r="U3344" t="s">
        <v>7587</v>
      </c>
    </row>
    <row r="3345" spans="1:21" x14ac:dyDescent="0.35">
      <c r="A3345" t="s">
        <v>6366</v>
      </c>
      <c r="B3345" t="s">
        <v>21569</v>
      </c>
      <c r="C3345" t="s">
        <v>6381</v>
      </c>
      <c r="D3345" t="s">
        <v>5055</v>
      </c>
      <c r="E3345" t="s">
        <v>5055</v>
      </c>
      <c r="F3345" t="s">
        <v>17723</v>
      </c>
      <c r="G3345" t="s">
        <v>12802</v>
      </c>
      <c r="H3345" t="s">
        <v>5055</v>
      </c>
      <c r="I3345" t="s">
        <v>21570</v>
      </c>
      <c r="J3345" t="s">
        <v>5055</v>
      </c>
      <c r="K3345" t="s">
        <v>5055</v>
      </c>
      <c r="L3345" t="s">
        <v>5055</v>
      </c>
      <c r="M3345" t="s">
        <v>5055</v>
      </c>
      <c r="N3345" t="s">
        <v>21571</v>
      </c>
      <c r="O3345" t="s">
        <v>5055</v>
      </c>
      <c r="P3345" t="s">
        <v>5055</v>
      </c>
      <c r="S3345" t="s">
        <v>23964</v>
      </c>
      <c r="T3345" t="s">
        <v>7587</v>
      </c>
      <c r="U3345" t="s">
        <v>7587</v>
      </c>
    </row>
    <row r="3346" spans="1:21" x14ac:dyDescent="0.35">
      <c r="A3346" t="s">
        <v>6366</v>
      </c>
      <c r="B3346" t="s">
        <v>21572</v>
      </c>
      <c r="C3346" t="s">
        <v>6381</v>
      </c>
      <c r="D3346" t="s">
        <v>5055</v>
      </c>
      <c r="E3346" t="s">
        <v>5055</v>
      </c>
      <c r="F3346" t="s">
        <v>17723</v>
      </c>
      <c r="G3346" t="s">
        <v>12802</v>
      </c>
      <c r="H3346" t="s">
        <v>5055</v>
      </c>
      <c r="I3346" t="s">
        <v>14513</v>
      </c>
      <c r="J3346" t="s">
        <v>5055</v>
      </c>
      <c r="K3346" t="s">
        <v>5055</v>
      </c>
      <c r="L3346" t="s">
        <v>5055</v>
      </c>
      <c r="M3346" t="s">
        <v>5055</v>
      </c>
      <c r="N3346" t="s">
        <v>21573</v>
      </c>
      <c r="O3346" t="s">
        <v>5055</v>
      </c>
      <c r="P3346" t="s">
        <v>5055</v>
      </c>
      <c r="S3346" t="s">
        <v>23964</v>
      </c>
      <c r="T3346" t="s">
        <v>7587</v>
      </c>
      <c r="U3346" t="s">
        <v>7587</v>
      </c>
    </row>
    <row r="3347" spans="1:21" x14ac:dyDescent="0.35">
      <c r="A3347" t="s">
        <v>6366</v>
      </c>
      <c r="B3347" t="s">
        <v>21574</v>
      </c>
      <c r="C3347" t="s">
        <v>6381</v>
      </c>
      <c r="D3347" t="s">
        <v>5055</v>
      </c>
      <c r="E3347" t="s">
        <v>5055</v>
      </c>
      <c r="F3347" t="s">
        <v>17723</v>
      </c>
      <c r="G3347" t="s">
        <v>12802</v>
      </c>
      <c r="H3347" t="s">
        <v>5055</v>
      </c>
      <c r="I3347" t="s">
        <v>10871</v>
      </c>
      <c r="J3347" t="s">
        <v>5055</v>
      </c>
      <c r="K3347" t="s">
        <v>5055</v>
      </c>
      <c r="L3347" t="s">
        <v>5055</v>
      </c>
      <c r="M3347" t="s">
        <v>5055</v>
      </c>
      <c r="N3347" t="s">
        <v>21575</v>
      </c>
      <c r="O3347" t="s">
        <v>5055</v>
      </c>
      <c r="P3347" t="s">
        <v>5055</v>
      </c>
      <c r="S3347" t="s">
        <v>23964</v>
      </c>
      <c r="T3347" t="s">
        <v>7587</v>
      </c>
      <c r="U3347" t="s">
        <v>7587</v>
      </c>
    </row>
    <row r="3348" spans="1:21" x14ac:dyDescent="0.35">
      <c r="A3348" t="s">
        <v>6366</v>
      </c>
      <c r="B3348" t="s">
        <v>21576</v>
      </c>
      <c r="C3348" t="s">
        <v>6381</v>
      </c>
      <c r="D3348" t="s">
        <v>5055</v>
      </c>
      <c r="E3348" t="s">
        <v>5055</v>
      </c>
      <c r="F3348" t="s">
        <v>17723</v>
      </c>
      <c r="G3348" t="s">
        <v>12802</v>
      </c>
      <c r="H3348" t="s">
        <v>5055</v>
      </c>
      <c r="I3348" t="s">
        <v>14519</v>
      </c>
      <c r="J3348" t="s">
        <v>5055</v>
      </c>
      <c r="K3348" t="s">
        <v>5055</v>
      </c>
      <c r="L3348" t="s">
        <v>5055</v>
      </c>
      <c r="M3348" t="s">
        <v>5055</v>
      </c>
      <c r="N3348" t="s">
        <v>21576</v>
      </c>
      <c r="O3348" t="s">
        <v>5055</v>
      </c>
      <c r="P3348" t="s">
        <v>5055</v>
      </c>
      <c r="S3348" t="s">
        <v>23964</v>
      </c>
      <c r="T3348" t="s">
        <v>7587</v>
      </c>
      <c r="U3348" t="s">
        <v>7587</v>
      </c>
    </row>
    <row r="3349" spans="1:21" x14ac:dyDescent="0.35">
      <c r="A3349" t="s">
        <v>6366</v>
      </c>
      <c r="B3349" t="s">
        <v>21577</v>
      </c>
      <c r="C3349" t="s">
        <v>6381</v>
      </c>
      <c r="D3349" t="s">
        <v>5055</v>
      </c>
      <c r="E3349" t="s">
        <v>5055</v>
      </c>
      <c r="F3349" t="s">
        <v>17723</v>
      </c>
      <c r="G3349" t="s">
        <v>12802</v>
      </c>
      <c r="H3349" t="s">
        <v>5055</v>
      </c>
      <c r="I3349" t="s">
        <v>5055</v>
      </c>
      <c r="J3349" t="s">
        <v>5055</v>
      </c>
      <c r="K3349" t="s">
        <v>5055</v>
      </c>
      <c r="L3349" t="s">
        <v>5055</v>
      </c>
      <c r="M3349" t="s">
        <v>5055</v>
      </c>
      <c r="N3349" t="s">
        <v>21577</v>
      </c>
      <c r="O3349" t="s">
        <v>5055</v>
      </c>
      <c r="P3349" t="s">
        <v>5055</v>
      </c>
      <c r="S3349" t="s">
        <v>23964</v>
      </c>
      <c r="T3349" t="s">
        <v>7587</v>
      </c>
      <c r="U3349" t="s">
        <v>7587</v>
      </c>
    </row>
    <row r="3350" spans="1:21" x14ac:dyDescent="0.35">
      <c r="A3350" t="s">
        <v>6366</v>
      </c>
      <c r="B3350" t="s">
        <v>21578</v>
      </c>
      <c r="C3350" t="s">
        <v>6381</v>
      </c>
      <c r="D3350" t="s">
        <v>5055</v>
      </c>
      <c r="E3350" t="s">
        <v>5055</v>
      </c>
      <c r="F3350" t="s">
        <v>18369</v>
      </c>
      <c r="G3350" t="s">
        <v>12789</v>
      </c>
      <c r="H3350" t="s">
        <v>5055</v>
      </c>
      <c r="I3350" t="s">
        <v>5055</v>
      </c>
      <c r="J3350" t="s">
        <v>14488</v>
      </c>
      <c r="K3350" t="s">
        <v>5055</v>
      </c>
      <c r="L3350" t="s">
        <v>5055</v>
      </c>
      <c r="M3350" t="s">
        <v>5055</v>
      </c>
      <c r="N3350" t="s">
        <v>21578</v>
      </c>
      <c r="O3350" t="s">
        <v>5055</v>
      </c>
      <c r="P3350" t="s">
        <v>5055</v>
      </c>
      <c r="S3350" t="s">
        <v>23964</v>
      </c>
      <c r="T3350" t="s">
        <v>7587</v>
      </c>
      <c r="U3350" t="s">
        <v>7587</v>
      </c>
    </row>
    <row r="3351" spans="1:21" x14ac:dyDescent="0.35">
      <c r="A3351" t="s">
        <v>6366</v>
      </c>
      <c r="B3351" t="s">
        <v>21579</v>
      </c>
      <c r="C3351" t="s">
        <v>6381</v>
      </c>
      <c r="D3351" t="s">
        <v>5055</v>
      </c>
      <c r="E3351" t="s">
        <v>5055</v>
      </c>
      <c r="F3351" t="s">
        <v>17723</v>
      </c>
      <c r="G3351" t="s">
        <v>12802</v>
      </c>
      <c r="H3351" t="s">
        <v>5055</v>
      </c>
      <c r="I3351" t="s">
        <v>5055</v>
      </c>
      <c r="J3351" t="s">
        <v>5055</v>
      </c>
      <c r="K3351" t="s">
        <v>5055</v>
      </c>
      <c r="L3351" t="s">
        <v>5055</v>
      </c>
      <c r="M3351" t="s">
        <v>5055</v>
      </c>
      <c r="N3351" t="s">
        <v>21579</v>
      </c>
      <c r="O3351" t="s">
        <v>5055</v>
      </c>
      <c r="P3351" t="s">
        <v>5055</v>
      </c>
      <c r="S3351" t="s">
        <v>23964</v>
      </c>
      <c r="T3351" t="s">
        <v>7587</v>
      </c>
      <c r="U3351" t="s">
        <v>7587</v>
      </c>
    </row>
    <row r="3352" spans="1:21" x14ac:dyDescent="0.35">
      <c r="A3352" t="s">
        <v>6366</v>
      </c>
      <c r="B3352" t="s">
        <v>20990</v>
      </c>
      <c r="C3352" t="s">
        <v>6381</v>
      </c>
      <c r="D3352" t="s">
        <v>5055</v>
      </c>
      <c r="E3352" t="s">
        <v>5055</v>
      </c>
      <c r="F3352" t="s">
        <v>12813</v>
      </c>
      <c r="G3352" t="s">
        <v>12811</v>
      </c>
      <c r="H3352" t="s">
        <v>5055</v>
      </c>
      <c r="I3352" t="s">
        <v>5055</v>
      </c>
      <c r="J3352" t="s">
        <v>5055</v>
      </c>
      <c r="K3352" t="s">
        <v>5055</v>
      </c>
      <c r="L3352" t="s">
        <v>5055</v>
      </c>
      <c r="M3352" t="s">
        <v>5055</v>
      </c>
      <c r="N3352" t="s">
        <v>20990</v>
      </c>
      <c r="O3352" t="s">
        <v>5055</v>
      </c>
      <c r="P3352" t="s">
        <v>5055</v>
      </c>
      <c r="S3352" t="s">
        <v>23964</v>
      </c>
      <c r="T3352" t="s">
        <v>7587</v>
      </c>
      <c r="U3352" t="s">
        <v>7587</v>
      </c>
    </row>
    <row r="3353" spans="1:21" x14ac:dyDescent="0.35">
      <c r="A3353" t="s">
        <v>6366</v>
      </c>
      <c r="B3353" t="s">
        <v>21580</v>
      </c>
      <c r="C3353" t="s">
        <v>6381</v>
      </c>
      <c r="D3353" t="s">
        <v>5055</v>
      </c>
      <c r="E3353" t="s">
        <v>5055</v>
      </c>
      <c r="F3353" t="s">
        <v>17723</v>
      </c>
      <c r="G3353" t="s">
        <v>12802</v>
      </c>
      <c r="H3353" t="s">
        <v>5055</v>
      </c>
      <c r="I3353" t="s">
        <v>5055</v>
      </c>
      <c r="J3353" t="s">
        <v>5055</v>
      </c>
      <c r="K3353" t="s">
        <v>5055</v>
      </c>
      <c r="L3353" t="s">
        <v>5055</v>
      </c>
      <c r="M3353" t="s">
        <v>5055</v>
      </c>
      <c r="N3353" t="s">
        <v>21580</v>
      </c>
      <c r="O3353" t="s">
        <v>5055</v>
      </c>
      <c r="P3353" t="s">
        <v>5055</v>
      </c>
      <c r="S3353" t="s">
        <v>23964</v>
      </c>
      <c r="T3353" t="s">
        <v>7587</v>
      </c>
      <c r="U3353" t="s">
        <v>7587</v>
      </c>
    </row>
    <row r="3354" spans="1:21" x14ac:dyDescent="0.35">
      <c r="A3354" t="s">
        <v>6366</v>
      </c>
      <c r="B3354" t="s">
        <v>21581</v>
      </c>
      <c r="C3354" t="s">
        <v>6381</v>
      </c>
      <c r="D3354" t="s">
        <v>5055</v>
      </c>
      <c r="E3354" t="s">
        <v>5055</v>
      </c>
      <c r="F3354" t="s">
        <v>17723</v>
      </c>
      <c r="G3354" t="s">
        <v>12802</v>
      </c>
      <c r="H3354" t="s">
        <v>5055</v>
      </c>
      <c r="I3354" t="s">
        <v>14513</v>
      </c>
      <c r="J3354" t="s">
        <v>14496</v>
      </c>
      <c r="K3354" t="s">
        <v>14498</v>
      </c>
      <c r="L3354" t="s">
        <v>5055</v>
      </c>
      <c r="M3354">
        <v>154</v>
      </c>
      <c r="N3354" t="s">
        <v>21581</v>
      </c>
      <c r="O3354" t="s">
        <v>5055</v>
      </c>
      <c r="P3354" t="s">
        <v>5055</v>
      </c>
      <c r="S3354" t="s">
        <v>23964</v>
      </c>
      <c r="T3354" t="s">
        <v>7587</v>
      </c>
      <c r="U3354" t="s">
        <v>7587</v>
      </c>
    </row>
    <row r="3355" spans="1:21" x14ac:dyDescent="0.35">
      <c r="A3355" t="s">
        <v>6366</v>
      </c>
      <c r="B3355" t="s">
        <v>21582</v>
      </c>
      <c r="C3355" t="s">
        <v>6381</v>
      </c>
      <c r="D3355" t="s">
        <v>5055</v>
      </c>
      <c r="E3355" t="s">
        <v>5055</v>
      </c>
      <c r="F3355" t="s">
        <v>17723</v>
      </c>
      <c r="G3355" t="s">
        <v>12802</v>
      </c>
      <c r="H3355" t="s">
        <v>5055</v>
      </c>
      <c r="I3355" t="s">
        <v>5055</v>
      </c>
      <c r="J3355" t="s">
        <v>5055</v>
      </c>
      <c r="K3355" t="s">
        <v>5055</v>
      </c>
      <c r="L3355" t="s">
        <v>5055</v>
      </c>
      <c r="M3355" t="s">
        <v>5055</v>
      </c>
      <c r="N3355" t="s">
        <v>21582</v>
      </c>
      <c r="O3355" t="s">
        <v>5055</v>
      </c>
      <c r="P3355" t="s">
        <v>5055</v>
      </c>
      <c r="S3355" t="s">
        <v>23964</v>
      </c>
      <c r="T3355" t="s">
        <v>7587</v>
      </c>
      <c r="U3355" t="s">
        <v>7587</v>
      </c>
    </row>
    <row r="3356" spans="1:21" x14ac:dyDescent="0.35">
      <c r="A3356" t="s">
        <v>6366</v>
      </c>
      <c r="B3356" t="s">
        <v>21583</v>
      </c>
      <c r="C3356" t="s">
        <v>6381</v>
      </c>
      <c r="D3356" t="s">
        <v>5055</v>
      </c>
      <c r="E3356" t="s">
        <v>5055</v>
      </c>
      <c r="F3356" t="s">
        <v>17723</v>
      </c>
      <c r="G3356" t="s">
        <v>12802</v>
      </c>
      <c r="H3356" t="s">
        <v>5055</v>
      </c>
      <c r="I3356" t="s">
        <v>14519</v>
      </c>
      <c r="J3356" t="s">
        <v>5055</v>
      </c>
      <c r="K3356" t="s">
        <v>5055</v>
      </c>
      <c r="L3356" t="s">
        <v>5055</v>
      </c>
      <c r="M3356" t="s">
        <v>5055</v>
      </c>
      <c r="N3356" t="s">
        <v>21583</v>
      </c>
      <c r="O3356" t="s">
        <v>5055</v>
      </c>
      <c r="P3356" t="s">
        <v>5055</v>
      </c>
      <c r="S3356" t="s">
        <v>23964</v>
      </c>
      <c r="T3356" t="s">
        <v>7587</v>
      </c>
      <c r="U3356" t="s">
        <v>7587</v>
      </c>
    </row>
    <row r="3357" spans="1:21" x14ac:dyDescent="0.35">
      <c r="A3357" t="s">
        <v>6366</v>
      </c>
      <c r="B3357" t="s">
        <v>21584</v>
      </c>
      <c r="C3357" t="s">
        <v>6381</v>
      </c>
      <c r="D3357" t="s">
        <v>5055</v>
      </c>
      <c r="E3357" t="s">
        <v>5055</v>
      </c>
      <c r="F3357" t="s">
        <v>17723</v>
      </c>
      <c r="G3357" t="s">
        <v>12802</v>
      </c>
      <c r="H3357" t="s">
        <v>5055</v>
      </c>
      <c r="I3357" t="s">
        <v>14519</v>
      </c>
      <c r="J3357" t="s">
        <v>5055</v>
      </c>
      <c r="K3357" t="s">
        <v>5055</v>
      </c>
      <c r="L3357" t="s">
        <v>5055</v>
      </c>
      <c r="M3357" t="s">
        <v>5055</v>
      </c>
      <c r="N3357" t="s">
        <v>21583</v>
      </c>
      <c r="O3357" t="s">
        <v>5055</v>
      </c>
      <c r="P3357" t="s">
        <v>5055</v>
      </c>
      <c r="S3357" t="s">
        <v>23964</v>
      </c>
      <c r="T3357" t="s">
        <v>7587</v>
      </c>
      <c r="U3357" t="s">
        <v>7587</v>
      </c>
    </row>
    <row r="3358" spans="1:21" x14ac:dyDescent="0.35">
      <c r="A3358" t="s">
        <v>6366</v>
      </c>
      <c r="B3358" t="s">
        <v>21585</v>
      </c>
      <c r="C3358" t="s">
        <v>6381</v>
      </c>
      <c r="D3358" t="s">
        <v>5055</v>
      </c>
      <c r="E3358" t="s">
        <v>5055</v>
      </c>
      <c r="F3358" t="s">
        <v>17723</v>
      </c>
      <c r="G3358" t="s">
        <v>12802</v>
      </c>
      <c r="H3358" t="s">
        <v>5055</v>
      </c>
      <c r="I3358" t="s">
        <v>14513</v>
      </c>
      <c r="J3358" t="s">
        <v>5055</v>
      </c>
      <c r="K3358" t="s">
        <v>5055</v>
      </c>
      <c r="L3358" t="s">
        <v>5055</v>
      </c>
      <c r="M3358" t="s">
        <v>5055</v>
      </c>
      <c r="N3358" t="s">
        <v>21586</v>
      </c>
      <c r="O3358" t="s">
        <v>5055</v>
      </c>
      <c r="P3358" t="s">
        <v>5055</v>
      </c>
      <c r="S3358" t="s">
        <v>23964</v>
      </c>
      <c r="T3358" t="s">
        <v>7587</v>
      </c>
      <c r="U3358" t="s">
        <v>7587</v>
      </c>
    </row>
    <row r="3359" spans="1:21" x14ac:dyDescent="0.35">
      <c r="A3359" t="s">
        <v>6366</v>
      </c>
      <c r="B3359" t="s">
        <v>21587</v>
      </c>
      <c r="C3359" t="s">
        <v>6381</v>
      </c>
      <c r="D3359" t="s">
        <v>5055</v>
      </c>
      <c r="E3359" t="s">
        <v>5055</v>
      </c>
      <c r="F3359" t="s">
        <v>12813</v>
      </c>
      <c r="G3359" t="s">
        <v>12811</v>
      </c>
      <c r="H3359" t="s">
        <v>5055</v>
      </c>
      <c r="I3359" t="s">
        <v>14513</v>
      </c>
      <c r="J3359" t="s">
        <v>5055</v>
      </c>
      <c r="K3359" t="s">
        <v>5055</v>
      </c>
      <c r="L3359" t="s">
        <v>5055</v>
      </c>
      <c r="M3359" t="s">
        <v>5055</v>
      </c>
      <c r="N3359" t="s">
        <v>21588</v>
      </c>
      <c r="O3359" t="s">
        <v>5055</v>
      </c>
      <c r="P3359" t="s">
        <v>5055</v>
      </c>
      <c r="S3359" t="s">
        <v>23964</v>
      </c>
      <c r="T3359" t="s">
        <v>7587</v>
      </c>
      <c r="U3359" t="s">
        <v>7587</v>
      </c>
    </row>
    <row r="3360" spans="1:21" x14ac:dyDescent="0.35">
      <c r="A3360" t="s">
        <v>6366</v>
      </c>
      <c r="B3360" t="s">
        <v>21589</v>
      </c>
      <c r="C3360" t="s">
        <v>6381</v>
      </c>
      <c r="D3360" t="s">
        <v>5055</v>
      </c>
      <c r="E3360" t="s">
        <v>5055</v>
      </c>
      <c r="F3360" t="s">
        <v>17723</v>
      </c>
      <c r="G3360" t="s">
        <v>12802</v>
      </c>
      <c r="H3360" t="s">
        <v>5055</v>
      </c>
      <c r="I3360" t="s">
        <v>14513</v>
      </c>
      <c r="J3360" t="s">
        <v>5055</v>
      </c>
      <c r="K3360" t="s">
        <v>5055</v>
      </c>
      <c r="L3360" t="s">
        <v>5055</v>
      </c>
      <c r="M3360" t="s">
        <v>5055</v>
      </c>
      <c r="N3360" t="s">
        <v>21590</v>
      </c>
      <c r="O3360" t="s">
        <v>5055</v>
      </c>
      <c r="P3360" t="s">
        <v>5055</v>
      </c>
      <c r="S3360" t="s">
        <v>23964</v>
      </c>
      <c r="T3360" t="s">
        <v>7587</v>
      </c>
      <c r="U3360" t="s">
        <v>7587</v>
      </c>
    </row>
    <row r="3361" spans="1:21" x14ac:dyDescent="0.35">
      <c r="A3361" t="s">
        <v>6366</v>
      </c>
      <c r="B3361" t="s">
        <v>21591</v>
      </c>
      <c r="C3361" t="s">
        <v>6381</v>
      </c>
      <c r="D3361" t="s">
        <v>5055</v>
      </c>
      <c r="E3361" t="s">
        <v>5055</v>
      </c>
      <c r="F3361" t="s">
        <v>17723</v>
      </c>
      <c r="G3361" t="s">
        <v>12802</v>
      </c>
      <c r="H3361" t="s">
        <v>5055</v>
      </c>
      <c r="I3361" t="s">
        <v>14513</v>
      </c>
      <c r="J3361" t="s">
        <v>5055</v>
      </c>
      <c r="K3361" t="s">
        <v>5055</v>
      </c>
      <c r="L3361" t="s">
        <v>5055</v>
      </c>
      <c r="M3361" t="s">
        <v>5055</v>
      </c>
      <c r="N3361" t="s">
        <v>21592</v>
      </c>
      <c r="O3361" t="s">
        <v>5055</v>
      </c>
      <c r="P3361" t="s">
        <v>5055</v>
      </c>
      <c r="S3361" t="s">
        <v>23964</v>
      </c>
      <c r="T3361" t="s">
        <v>7587</v>
      </c>
      <c r="U3361" t="s">
        <v>7587</v>
      </c>
    </row>
    <row r="3362" spans="1:21" x14ac:dyDescent="0.35">
      <c r="A3362" t="s">
        <v>6366</v>
      </c>
      <c r="B3362" t="s">
        <v>21593</v>
      </c>
      <c r="C3362" t="s">
        <v>6381</v>
      </c>
      <c r="D3362" t="s">
        <v>5055</v>
      </c>
      <c r="E3362" t="s">
        <v>5055</v>
      </c>
      <c r="F3362" t="s">
        <v>17723</v>
      </c>
      <c r="G3362" t="s">
        <v>12802</v>
      </c>
      <c r="H3362" t="s">
        <v>5055</v>
      </c>
      <c r="I3362" t="s">
        <v>5055</v>
      </c>
      <c r="J3362" t="s">
        <v>5055</v>
      </c>
      <c r="K3362" t="s">
        <v>5055</v>
      </c>
      <c r="L3362" t="s">
        <v>5055</v>
      </c>
      <c r="M3362" t="s">
        <v>5055</v>
      </c>
      <c r="N3362" t="s">
        <v>21594</v>
      </c>
      <c r="O3362" t="s">
        <v>5055</v>
      </c>
      <c r="P3362" t="s">
        <v>5055</v>
      </c>
      <c r="S3362" t="s">
        <v>23964</v>
      </c>
      <c r="T3362" t="s">
        <v>7587</v>
      </c>
      <c r="U3362" t="s">
        <v>7587</v>
      </c>
    </row>
    <row r="3363" spans="1:21" x14ac:dyDescent="0.35">
      <c r="A3363" t="s">
        <v>6366</v>
      </c>
      <c r="B3363" t="s">
        <v>21595</v>
      </c>
      <c r="C3363" t="s">
        <v>6381</v>
      </c>
      <c r="D3363" t="s">
        <v>5055</v>
      </c>
      <c r="E3363" t="s">
        <v>5055</v>
      </c>
      <c r="F3363" t="s">
        <v>18369</v>
      </c>
      <c r="G3363" t="s">
        <v>12789</v>
      </c>
      <c r="H3363" t="s">
        <v>5055</v>
      </c>
      <c r="I3363" t="s">
        <v>5055</v>
      </c>
      <c r="J3363" t="s">
        <v>14488</v>
      </c>
      <c r="K3363" t="s">
        <v>5055</v>
      </c>
      <c r="L3363" t="s">
        <v>5055</v>
      </c>
      <c r="M3363" t="s">
        <v>5055</v>
      </c>
      <c r="N3363" t="s">
        <v>21595</v>
      </c>
      <c r="O3363" t="s">
        <v>5055</v>
      </c>
      <c r="P3363" t="s">
        <v>5055</v>
      </c>
      <c r="S3363" t="s">
        <v>23964</v>
      </c>
      <c r="T3363" t="s">
        <v>7587</v>
      </c>
      <c r="U3363" t="s">
        <v>7587</v>
      </c>
    </row>
    <row r="3364" spans="1:21" x14ac:dyDescent="0.35">
      <c r="A3364" t="s">
        <v>6366</v>
      </c>
      <c r="B3364" t="s">
        <v>21596</v>
      </c>
      <c r="C3364" t="s">
        <v>6381</v>
      </c>
      <c r="D3364" t="s">
        <v>5055</v>
      </c>
      <c r="E3364" t="s">
        <v>5055</v>
      </c>
      <c r="F3364" t="s">
        <v>17723</v>
      </c>
      <c r="G3364" t="s">
        <v>12802</v>
      </c>
      <c r="H3364" t="s">
        <v>5055</v>
      </c>
      <c r="I3364" t="s">
        <v>5055</v>
      </c>
      <c r="J3364" t="s">
        <v>5055</v>
      </c>
      <c r="K3364" t="s">
        <v>5055</v>
      </c>
      <c r="L3364" t="s">
        <v>5055</v>
      </c>
      <c r="M3364" t="s">
        <v>5055</v>
      </c>
      <c r="N3364" t="s">
        <v>21596</v>
      </c>
      <c r="O3364" t="s">
        <v>5055</v>
      </c>
      <c r="P3364" t="s">
        <v>5055</v>
      </c>
      <c r="S3364" t="s">
        <v>23964</v>
      </c>
      <c r="T3364" t="s">
        <v>7587</v>
      </c>
      <c r="U3364" t="s">
        <v>7587</v>
      </c>
    </row>
    <row r="3365" spans="1:21" x14ac:dyDescent="0.35">
      <c r="A3365" t="s">
        <v>6366</v>
      </c>
      <c r="B3365" t="s">
        <v>21597</v>
      </c>
      <c r="C3365" t="s">
        <v>6381</v>
      </c>
      <c r="D3365" t="s">
        <v>5055</v>
      </c>
      <c r="E3365" t="s">
        <v>5055</v>
      </c>
      <c r="F3365" t="s">
        <v>17723</v>
      </c>
      <c r="G3365" t="s">
        <v>12789</v>
      </c>
      <c r="H3365" t="s">
        <v>5055</v>
      </c>
      <c r="I3365" t="s">
        <v>5055</v>
      </c>
      <c r="J3365" t="s">
        <v>5055</v>
      </c>
      <c r="K3365" t="s">
        <v>5055</v>
      </c>
      <c r="L3365" t="s">
        <v>5055</v>
      </c>
      <c r="M3365" t="s">
        <v>5055</v>
      </c>
      <c r="N3365" t="s">
        <v>21597</v>
      </c>
      <c r="O3365" t="s">
        <v>5055</v>
      </c>
      <c r="P3365" t="s">
        <v>5055</v>
      </c>
      <c r="S3365" t="s">
        <v>23964</v>
      </c>
      <c r="T3365" t="s">
        <v>7587</v>
      </c>
      <c r="U3365" t="s">
        <v>7587</v>
      </c>
    </row>
    <row r="3366" spans="1:21" x14ac:dyDescent="0.35">
      <c r="A3366" t="s">
        <v>6366</v>
      </c>
      <c r="B3366" t="s">
        <v>21598</v>
      </c>
      <c r="C3366" t="s">
        <v>6381</v>
      </c>
      <c r="D3366" t="s">
        <v>5055</v>
      </c>
      <c r="E3366" t="s">
        <v>5055</v>
      </c>
      <c r="F3366" t="s">
        <v>18369</v>
      </c>
      <c r="G3366" t="s">
        <v>12789</v>
      </c>
      <c r="H3366" t="s">
        <v>5055</v>
      </c>
      <c r="I3366" t="s">
        <v>5055</v>
      </c>
      <c r="J3366" t="s">
        <v>14488</v>
      </c>
      <c r="K3366" t="s">
        <v>5055</v>
      </c>
      <c r="L3366" t="s">
        <v>5055</v>
      </c>
      <c r="M3366" t="s">
        <v>5055</v>
      </c>
      <c r="N3366" t="s">
        <v>21598</v>
      </c>
      <c r="O3366" t="s">
        <v>5055</v>
      </c>
      <c r="P3366" t="s">
        <v>5055</v>
      </c>
      <c r="S3366" t="s">
        <v>23964</v>
      </c>
      <c r="T3366" t="s">
        <v>7587</v>
      </c>
      <c r="U3366" t="s">
        <v>7587</v>
      </c>
    </row>
    <row r="3367" spans="1:21" x14ac:dyDescent="0.35">
      <c r="A3367" t="s">
        <v>6366</v>
      </c>
      <c r="B3367" t="s">
        <v>21599</v>
      </c>
      <c r="C3367" t="s">
        <v>6381</v>
      </c>
      <c r="D3367" t="s">
        <v>5055</v>
      </c>
      <c r="E3367" t="s">
        <v>5055</v>
      </c>
      <c r="F3367" t="s">
        <v>17723</v>
      </c>
      <c r="G3367" t="s">
        <v>12802</v>
      </c>
      <c r="H3367" t="s">
        <v>5055</v>
      </c>
      <c r="I3367" t="s">
        <v>5055</v>
      </c>
      <c r="J3367" t="s">
        <v>5055</v>
      </c>
      <c r="K3367" t="s">
        <v>5055</v>
      </c>
      <c r="L3367" t="s">
        <v>5055</v>
      </c>
      <c r="M3367" t="s">
        <v>5055</v>
      </c>
      <c r="N3367" t="s">
        <v>21599</v>
      </c>
      <c r="O3367" t="s">
        <v>5055</v>
      </c>
      <c r="P3367" t="s">
        <v>5055</v>
      </c>
      <c r="S3367" t="s">
        <v>23964</v>
      </c>
      <c r="T3367" t="s">
        <v>7587</v>
      </c>
      <c r="U3367" t="s">
        <v>7587</v>
      </c>
    </row>
    <row r="3368" spans="1:21" x14ac:dyDescent="0.35">
      <c r="A3368" t="s">
        <v>6366</v>
      </c>
      <c r="B3368" t="s">
        <v>21600</v>
      </c>
      <c r="C3368" t="s">
        <v>6381</v>
      </c>
      <c r="D3368" t="s">
        <v>5055</v>
      </c>
      <c r="E3368" t="s">
        <v>5055</v>
      </c>
      <c r="F3368" t="s">
        <v>17723</v>
      </c>
      <c r="G3368" t="s">
        <v>12802</v>
      </c>
      <c r="H3368" t="s">
        <v>5055</v>
      </c>
      <c r="I3368" t="s">
        <v>10871</v>
      </c>
      <c r="J3368" t="s">
        <v>5055</v>
      </c>
      <c r="K3368" t="s">
        <v>5055</v>
      </c>
      <c r="L3368" t="s">
        <v>5055</v>
      </c>
      <c r="M3368" t="s">
        <v>5055</v>
      </c>
      <c r="N3368" t="s">
        <v>21600</v>
      </c>
      <c r="O3368" t="s">
        <v>5055</v>
      </c>
      <c r="P3368" t="s">
        <v>5055</v>
      </c>
      <c r="S3368" t="s">
        <v>23964</v>
      </c>
      <c r="T3368" t="s">
        <v>7587</v>
      </c>
      <c r="U3368" t="s">
        <v>7587</v>
      </c>
    </row>
    <row r="3369" spans="1:21" x14ac:dyDescent="0.35">
      <c r="A3369" t="s">
        <v>6366</v>
      </c>
      <c r="B3369" t="s">
        <v>21601</v>
      </c>
      <c r="C3369" t="s">
        <v>6381</v>
      </c>
      <c r="D3369" t="s">
        <v>5055</v>
      </c>
      <c r="E3369" t="s">
        <v>5055</v>
      </c>
      <c r="F3369" t="s">
        <v>17723</v>
      </c>
      <c r="G3369" t="s">
        <v>12802</v>
      </c>
      <c r="H3369" t="s">
        <v>5055</v>
      </c>
      <c r="I3369" t="s">
        <v>5055</v>
      </c>
      <c r="J3369" t="s">
        <v>5055</v>
      </c>
      <c r="K3369" t="s">
        <v>5055</v>
      </c>
      <c r="L3369" t="s">
        <v>5055</v>
      </c>
      <c r="M3369" t="s">
        <v>5055</v>
      </c>
      <c r="N3369" t="s">
        <v>21601</v>
      </c>
      <c r="O3369" t="s">
        <v>5055</v>
      </c>
      <c r="P3369" t="s">
        <v>5055</v>
      </c>
      <c r="S3369" t="s">
        <v>23964</v>
      </c>
      <c r="T3369" t="s">
        <v>7587</v>
      </c>
      <c r="U3369" t="s">
        <v>7587</v>
      </c>
    </row>
    <row r="3370" spans="1:21" x14ac:dyDescent="0.35">
      <c r="A3370" t="s">
        <v>6366</v>
      </c>
      <c r="B3370" t="s">
        <v>21602</v>
      </c>
      <c r="C3370" t="s">
        <v>6381</v>
      </c>
      <c r="D3370" t="s">
        <v>5055</v>
      </c>
      <c r="E3370" t="s">
        <v>5055</v>
      </c>
      <c r="F3370" t="s">
        <v>17723</v>
      </c>
      <c r="G3370" t="s">
        <v>12802</v>
      </c>
      <c r="H3370" t="s">
        <v>5055</v>
      </c>
      <c r="I3370" t="s">
        <v>14517</v>
      </c>
      <c r="J3370" t="s">
        <v>5055</v>
      </c>
      <c r="K3370" t="s">
        <v>5055</v>
      </c>
      <c r="L3370" t="s">
        <v>5055</v>
      </c>
      <c r="M3370" t="s">
        <v>5055</v>
      </c>
      <c r="N3370" t="s">
        <v>21602</v>
      </c>
      <c r="O3370" t="s">
        <v>5055</v>
      </c>
      <c r="P3370" t="s">
        <v>5055</v>
      </c>
      <c r="S3370" t="s">
        <v>23964</v>
      </c>
      <c r="T3370" t="s">
        <v>7587</v>
      </c>
      <c r="U3370" t="s">
        <v>7587</v>
      </c>
    </row>
    <row r="3371" spans="1:21" x14ac:dyDescent="0.35">
      <c r="A3371" t="s">
        <v>6366</v>
      </c>
      <c r="B3371" t="s">
        <v>21603</v>
      </c>
      <c r="C3371" t="s">
        <v>6381</v>
      </c>
      <c r="D3371" t="s">
        <v>5055</v>
      </c>
      <c r="E3371" t="s">
        <v>5055</v>
      </c>
      <c r="F3371" t="s">
        <v>17723</v>
      </c>
      <c r="G3371" t="s">
        <v>12802</v>
      </c>
      <c r="H3371" t="s">
        <v>5055</v>
      </c>
      <c r="I3371" t="s">
        <v>5055</v>
      </c>
      <c r="J3371" t="s">
        <v>5055</v>
      </c>
      <c r="K3371" t="s">
        <v>5055</v>
      </c>
      <c r="L3371" t="s">
        <v>5055</v>
      </c>
      <c r="M3371" t="s">
        <v>5055</v>
      </c>
      <c r="N3371" t="s">
        <v>21603</v>
      </c>
      <c r="O3371" t="s">
        <v>5055</v>
      </c>
      <c r="P3371" t="s">
        <v>5055</v>
      </c>
      <c r="S3371" t="s">
        <v>23964</v>
      </c>
      <c r="T3371" t="s">
        <v>7587</v>
      </c>
      <c r="U3371" t="s">
        <v>7587</v>
      </c>
    </row>
    <row r="3372" spans="1:21" x14ac:dyDescent="0.35">
      <c r="A3372" t="s">
        <v>6366</v>
      </c>
      <c r="B3372" t="s">
        <v>21604</v>
      </c>
      <c r="C3372" t="s">
        <v>6381</v>
      </c>
      <c r="D3372" t="s">
        <v>5055</v>
      </c>
      <c r="E3372" t="s">
        <v>5055</v>
      </c>
      <c r="F3372" t="s">
        <v>17723</v>
      </c>
      <c r="G3372" t="s">
        <v>12802</v>
      </c>
      <c r="H3372" t="s">
        <v>5055</v>
      </c>
      <c r="I3372" t="s">
        <v>5055</v>
      </c>
      <c r="J3372" t="s">
        <v>5055</v>
      </c>
      <c r="K3372" t="s">
        <v>5055</v>
      </c>
      <c r="L3372" t="s">
        <v>5055</v>
      </c>
      <c r="M3372" t="s">
        <v>5055</v>
      </c>
      <c r="N3372" t="s">
        <v>21604</v>
      </c>
      <c r="O3372" t="s">
        <v>5055</v>
      </c>
      <c r="P3372" t="s">
        <v>5055</v>
      </c>
      <c r="S3372" t="s">
        <v>23964</v>
      </c>
      <c r="T3372" t="s">
        <v>7587</v>
      </c>
      <c r="U3372" t="s">
        <v>7587</v>
      </c>
    </row>
    <row r="3373" spans="1:21" x14ac:dyDescent="0.35">
      <c r="A3373" t="s">
        <v>6366</v>
      </c>
      <c r="B3373" t="s">
        <v>21605</v>
      </c>
      <c r="C3373" t="s">
        <v>6381</v>
      </c>
      <c r="D3373" t="s">
        <v>5055</v>
      </c>
      <c r="E3373" t="s">
        <v>5055</v>
      </c>
      <c r="F3373" t="s">
        <v>17723</v>
      </c>
      <c r="G3373" t="s">
        <v>12802</v>
      </c>
      <c r="H3373" t="s">
        <v>5055</v>
      </c>
      <c r="I3373" t="s">
        <v>5055</v>
      </c>
      <c r="J3373" t="s">
        <v>5055</v>
      </c>
      <c r="K3373" t="s">
        <v>5055</v>
      </c>
      <c r="L3373" t="s">
        <v>5055</v>
      </c>
      <c r="M3373" t="s">
        <v>5055</v>
      </c>
      <c r="N3373" t="s">
        <v>21605</v>
      </c>
      <c r="O3373" t="s">
        <v>5055</v>
      </c>
      <c r="P3373" t="s">
        <v>5055</v>
      </c>
      <c r="S3373" t="s">
        <v>23964</v>
      </c>
      <c r="T3373" t="s">
        <v>7587</v>
      </c>
      <c r="U3373" t="s">
        <v>7587</v>
      </c>
    </row>
    <row r="3374" spans="1:21" x14ac:dyDescent="0.35">
      <c r="A3374" t="s">
        <v>6366</v>
      </c>
      <c r="B3374" t="s">
        <v>21606</v>
      </c>
      <c r="C3374" t="s">
        <v>6381</v>
      </c>
      <c r="D3374" t="s">
        <v>5055</v>
      </c>
      <c r="E3374" t="s">
        <v>5055</v>
      </c>
      <c r="F3374" t="s">
        <v>17723</v>
      </c>
      <c r="G3374" t="s">
        <v>12802</v>
      </c>
      <c r="H3374" t="s">
        <v>5055</v>
      </c>
      <c r="I3374" t="s">
        <v>14519</v>
      </c>
      <c r="J3374" t="s">
        <v>5055</v>
      </c>
      <c r="K3374" t="s">
        <v>5055</v>
      </c>
      <c r="L3374" t="s">
        <v>5055</v>
      </c>
      <c r="M3374" t="s">
        <v>5055</v>
      </c>
      <c r="N3374" t="s">
        <v>21606</v>
      </c>
      <c r="O3374" t="s">
        <v>5055</v>
      </c>
      <c r="P3374" t="s">
        <v>5055</v>
      </c>
      <c r="S3374" t="s">
        <v>23964</v>
      </c>
      <c r="T3374" t="s">
        <v>7587</v>
      </c>
      <c r="U3374" t="s">
        <v>7587</v>
      </c>
    </row>
    <row r="3375" spans="1:21" x14ac:dyDescent="0.35">
      <c r="A3375" t="s">
        <v>6366</v>
      </c>
      <c r="B3375" t="s">
        <v>21607</v>
      </c>
      <c r="C3375" t="s">
        <v>6381</v>
      </c>
      <c r="D3375" t="s">
        <v>5055</v>
      </c>
      <c r="E3375" t="s">
        <v>5055</v>
      </c>
      <c r="F3375" t="s">
        <v>17723</v>
      </c>
      <c r="G3375" t="s">
        <v>12802</v>
      </c>
      <c r="H3375" t="s">
        <v>5055</v>
      </c>
      <c r="I3375" t="s">
        <v>5055</v>
      </c>
      <c r="J3375" t="s">
        <v>5055</v>
      </c>
      <c r="K3375" t="s">
        <v>5055</v>
      </c>
      <c r="L3375" t="s">
        <v>5055</v>
      </c>
      <c r="M3375" t="s">
        <v>5055</v>
      </c>
      <c r="N3375" t="s">
        <v>21607</v>
      </c>
      <c r="O3375" t="s">
        <v>5055</v>
      </c>
      <c r="P3375" t="s">
        <v>5055</v>
      </c>
      <c r="S3375" t="s">
        <v>23964</v>
      </c>
      <c r="T3375" t="s">
        <v>7587</v>
      </c>
      <c r="U3375" t="s">
        <v>7587</v>
      </c>
    </row>
    <row r="3376" spans="1:21" x14ac:dyDescent="0.35">
      <c r="A3376" t="s">
        <v>6366</v>
      </c>
      <c r="B3376" t="s">
        <v>21608</v>
      </c>
      <c r="C3376" t="s">
        <v>6381</v>
      </c>
      <c r="D3376" t="s">
        <v>5055</v>
      </c>
      <c r="E3376" t="s">
        <v>5055</v>
      </c>
      <c r="F3376" t="s">
        <v>17723</v>
      </c>
      <c r="G3376" t="s">
        <v>12802</v>
      </c>
      <c r="H3376" t="s">
        <v>5055</v>
      </c>
      <c r="I3376" t="s">
        <v>5055</v>
      </c>
      <c r="J3376" t="s">
        <v>5055</v>
      </c>
      <c r="K3376" t="s">
        <v>5055</v>
      </c>
      <c r="L3376" t="s">
        <v>5055</v>
      </c>
      <c r="M3376" t="s">
        <v>5055</v>
      </c>
      <c r="N3376" t="s">
        <v>21608</v>
      </c>
      <c r="O3376" t="s">
        <v>5055</v>
      </c>
      <c r="P3376" t="s">
        <v>5055</v>
      </c>
      <c r="S3376" t="s">
        <v>23964</v>
      </c>
      <c r="T3376" t="s">
        <v>7587</v>
      </c>
      <c r="U3376" t="s">
        <v>7587</v>
      </c>
    </row>
    <row r="3377" spans="1:21" x14ac:dyDescent="0.35">
      <c r="A3377" t="s">
        <v>6366</v>
      </c>
      <c r="B3377" t="s">
        <v>21609</v>
      </c>
      <c r="C3377" t="s">
        <v>6381</v>
      </c>
      <c r="D3377" t="s">
        <v>5055</v>
      </c>
      <c r="E3377" t="s">
        <v>5055</v>
      </c>
      <c r="F3377" t="s">
        <v>17723</v>
      </c>
      <c r="G3377" t="s">
        <v>12802</v>
      </c>
      <c r="H3377" t="s">
        <v>5055</v>
      </c>
      <c r="I3377" t="s">
        <v>5055</v>
      </c>
      <c r="J3377" t="s">
        <v>5055</v>
      </c>
      <c r="K3377" t="s">
        <v>5055</v>
      </c>
      <c r="L3377" t="s">
        <v>5055</v>
      </c>
      <c r="M3377" t="s">
        <v>5055</v>
      </c>
      <c r="N3377" t="s">
        <v>21609</v>
      </c>
      <c r="O3377" t="s">
        <v>5055</v>
      </c>
      <c r="P3377" t="s">
        <v>5055</v>
      </c>
      <c r="S3377" t="s">
        <v>23964</v>
      </c>
      <c r="T3377" t="s">
        <v>7587</v>
      </c>
      <c r="U3377" t="s">
        <v>7587</v>
      </c>
    </row>
    <row r="3378" spans="1:21" x14ac:dyDescent="0.35">
      <c r="A3378" t="s">
        <v>6366</v>
      </c>
      <c r="B3378" t="s">
        <v>21610</v>
      </c>
      <c r="C3378" t="s">
        <v>6381</v>
      </c>
      <c r="D3378" t="s">
        <v>5055</v>
      </c>
      <c r="E3378" t="s">
        <v>5055</v>
      </c>
      <c r="F3378" t="s">
        <v>17723</v>
      </c>
      <c r="G3378" t="s">
        <v>12802</v>
      </c>
      <c r="H3378" t="s">
        <v>5055</v>
      </c>
      <c r="I3378" t="s">
        <v>5055</v>
      </c>
      <c r="J3378" t="s">
        <v>5055</v>
      </c>
      <c r="K3378" t="s">
        <v>5055</v>
      </c>
      <c r="L3378" t="s">
        <v>5055</v>
      </c>
      <c r="M3378" t="s">
        <v>5055</v>
      </c>
      <c r="N3378" t="s">
        <v>21610</v>
      </c>
      <c r="O3378" t="s">
        <v>5055</v>
      </c>
      <c r="P3378" t="s">
        <v>5055</v>
      </c>
      <c r="S3378" t="s">
        <v>23964</v>
      </c>
      <c r="T3378" t="s">
        <v>7587</v>
      </c>
      <c r="U3378" t="s">
        <v>7587</v>
      </c>
    </row>
    <row r="3379" spans="1:21" x14ac:dyDescent="0.35">
      <c r="A3379" t="s">
        <v>6366</v>
      </c>
      <c r="B3379" t="s">
        <v>21611</v>
      </c>
      <c r="C3379" t="s">
        <v>6381</v>
      </c>
      <c r="D3379" t="s">
        <v>5055</v>
      </c>
      <c r="E3379" t="s">
        <v>5055</v>
      </c>
      <c r="F3379" t="s">
        <v>17723</v>
      </c>
      <c r="G3379" t="s">
        <v>12802</v>
      </c>
      <c r="H3379" t="s">
        <v>5055</v>
      </c>
      <c r="I3379" t="s">
        <v>14519</v>
      </c>
      <c r="J3379" t="s">
        <v>5055</v>
      </c>
      <c r="K3379" t="s">
        <v>5055</v>
      </c>
      <c r="L3379" t="s">
        <v>5055</v>
      </c>
      <c r="M3379" t="s">
        <v>5055</v>
      </c>
      <c r="N3379" t="s">
        <v>21611</v>
      </c>
      <c r="O3379" t="s">
        <v>5055</v>
      </c>
      <c r="P3379" t="s">
        <v>5055</v>
      </c>
      <c r="S3379" t="s">
        <v>23964</v>
      </c>
      <c r="T3379" t="s">
        <v>7587</v>
      </c>
      <c r="U3379" t="s">
        <v>7587</v>
      </c>
    </row>
    <row r="3380" spans="1:21" x14ac:dyDescent="0.35">
      <c r="A3380" t="s">
        <v>6366</v>
      </c>
      <c r="B3380" t="s">
        <v>21612</v>
      </c>
      <c r="C3380" t="s">
        <v>6381</v>
      </c>
      <c r="D3380" t="s">
        <v>5055</v>
      </c>
      <c r="E3380" t="s">
        <v>5055</v>
      </c>
      <c r="F3380" t="s">
        <v>17723</v>
      </c>
      <c r="G3380" t="s">
        <v>12802</v>
      </c>
      <c r="H3380" t="s">
        <v>5055</v>
      </c>
      <c r="I3380" t="s">
        <v>5055</v>
      </c>
      <c r="J3380" t="s">
        <v>5055</v>
      </c>
      <c r="K3380" t="s">
        <v>5055</v>
      </c>
      <c r="L3380" t="s">
        <v>5055</v>
      </c>
      <c r="M3380" t="s">
        <v>5055</v>
      </c>
      <c r="N3380" t="s">
        <v>21612</v>
      </c>
      <c r="O3380" t="s">
        <v>5055</v>
      </c>
      <c r="P3380" t="s">
        <v>5055</v>
      </c>
      <c r="S3380" t="s">
        <v>23964</v>
      </c>
      <c r="T3380" t="s">
        <v>7587</v>
      </c>
      <c r="U3380" t="s">
        <v>7587</v>
      </c>
    </row>
    <row r="3381" spans="1:21" x14ac:dyDescent="0.35">
      <c r="A3381" t="s">
        <v>6366</v>
      </c>
      <c r="B3381" t="s">
        <v>21613</v>
      </c>
      <c r="C3381" t="s">
        <v>6381</v>
      </c>
      <c r="D3381" t="s">
        <v>5055</v>
      </c>
      <c r="E3381" t="s">
        <v>5055</v>
      </c>
      <c r="F3381" t="s">
        <v>17723</v>
      </c>
      <c r="G3381" t="s">
        <v>12802</v>
      </c>
      <c r="H3381" t="s">
        <v>5055</v>
      </c>
      <c r="I3381" t="s">
        <v>5055</v>
      </c>
      <c r="J3381" t="s">
        <v>5055</v>
      </c>
      <c r="K3381" t="s">
        <v>5055</v>
      </c>
      <c r="L3381" t="s">
        <v>5055</v>
      </c>
      <c r="M3381" t="s">
        <v>5055</v>
      </c>
      <c r="N3381" t="s">
        <v>21613</v>
      </c>
      <c r="O3381" t="s">
        <v>5055</v>
      </c>
      <c r="P3381" t="s">
        <v>5055</v>
      </c>
      <c r="S3381" t="s">
        <v>23964</v>
      </c>
      <c r="T3381" t="s">
        <v>7587</v>
      </c>
      <c r="U3381" t="s">
        <v>7587</v>
      </c>
    </row>
    <row r="3382" spans="1:21" x14ac:dyDescent="0.35">
      <c r="A3382" t="s">
        <v>6366</v>
      </c>
      <c r="B3382" t="s">
        <v>21614</v>
      </c>
      <c r="C3382" t="s">
        <v>6381</v>
      </c>
      <c r="D3382" t="s">
        <v>5055</v>
      </c>
      <c r="E3382" t="s">
        <v>5055</v>
      </c>
      <c r="F3382" t="s">
        <v>17723</v>
      </c>
      <c r="G3382" t="s">
        <v>12802</v>
      </c>
      <c r="H3382" t="s">
        <v>5055</v>
      </c>
      <c r="I3382" t="s">
        <v>5055</v>
      </c>
      <c r="J3382" t="s">
        <v>5055</v>
      </c>
      <c r="K3382" t="s">
        <v>5055</v>
      </c>
      <c r="L3382" t="s">
        <v>5055</v>
      </c>
      <c r="M3382" t="s">
        <v>5055</v>
      </c>
      <c r="N3382" t="s">
        <v>21614</v>
      </c>
      <c r="O3382" t="s">
        <v>5055</v>
      </c>
      <c r="P3382" t="s">
        <v>5055</v>
      </c>
      <c r="S3382" t="s">
        <v>23964</v>
      </c>
      <c r="T3382" t="s">
        <v>7587</v>
      </c>
      <c r="U3382" t="s">
        <v>7587</v>
      </c>
    </row>
    <row r="3383" spans="1:21" x14ac:dyDescent="0.35">
      <c r="A3383" t="s">
        <v>6366</v>
      </c>
      <c r="B3383" t="s">
        <v>21615</v>
      </c>
      <c r="C3383" t="s">
        <v>6381</v>
      </c>
      <c r="D3383" t="s">
        <v>5055</v>
      </c>
      <c r="E3383" t="s">
        <v>5055</v>
      </c>
      <c r="F3383" t="s">
        <v>17723</v>
      </c>
      <c r="G3383" t="s">
        <v>12802</v>
      </c>
      <c r="H3383" t="s">
        <v>5055</v>
      </c>
      <c r="I3383" t="s">
        <v>14519</v>
      </c>
      <c r="J3383" t="s">
        <v>5055</v>
      </c>
      <c r="K3383" t="s">
        <v>5055</v>
      </c>
      <c r="L3383" t="s">
        <v>5055</v>
      </c>
      <c r="M3383" t="s">
        <v>5055</v>
      </c>
      <c r="N3383" t="s">
        <v>21615</v>
      </c>
      <c r="O3383" t="s">
        <v>5055</v>
      </c>
      <c r="P3383" t="s">
        <v>5055</v>
      </c>
      <c r="S3383" t="s">
        <v>23964</v>
      </c>
      <c r="T3383" t="s">
        <v>7587</v>
      </c>
      <c r="U3383" t="s">
        <v>7587</v>
      </c>
    </row>
    <row r="3384" spans="1:21" x14ac:dyDescent="0.35">
      <c r="A3384" t="s">
        <v>6366</v>
      </c>
      <c r="B3384" t="s">
        <v>21616</v>
      </c>
      <c r="C3384" t="s">
        <v>6381</v>
      </c>
      <c r="D3384" t="s">
        <v>5055</v>
      </c>
      <c r="E3384" t="s">
        <v>5055</v>
      </c>
      <c r="F3384" t="s">
        <v>17723</v>
      </c>
      <c r="G3384" t="s">
        <v>12802</v>
      </c>
      <c r="H3384" t="s">
        <v>5055</v>
      </c>
      <c r="I3384" t="s">
        <v>5055</v>
      </c>
      <c r="J3384" t="s">
        <v>5055</v>
      </c>
      <c r="K3384" t="s">
        <v>5055</v>
      </c>
      <c r="L3384" t="s">
        <v>5055</v>
      </c>
      <c r="M3384" t="s">
        <v>5055</v>
      </c>
      <c r="N3384" t="s">
        <v>21616</v>
      </c>
      <c r="O3384" t="s">
        <v>5055</v>
      </c>
      <c r="P3384" t="s">
        <v>5055</v>
      </c>
      <c r="S3384" t="s">
        <v>23964</v>
      </c>
      <c r="T3384" t="s">
        <v>7587</v>
      </c>
      <c r="U3384" t="s">
        <v>7587</v>
      </c>
    </row>
    <row r="3385" spans="1:21" x14ac:dyDescent="0.35">
      <c r="A3385" t="s">
        <v>6366</v>
      </c>
      <c r="B3385" t="s">
        <v>21617</v>
      </c>
      <c r="C3385" t="s">
        <v>6381</v>
      </c>
      <c r="D3385" t="s">
        <v>5055</v>
      </c>
      <c r="E3385" t="s">
        <v>5055</v>
      </c>
      <c r="F3385" t="s">
        <v>17723</v>
      </c>
      <c r="G3385" t="s">
        <v>12802</v>
      </c>
      <c r="H3385" t="s">
        <v>5055</v>
      </c>
      <c r="I3385" t="s">
        <v>5055</v>
      </c>
      <c r="J3385" t="s">
        <v>5055</v>
      </c>
      <c r="K3385" t="s">
        <v>5055</v>
      </c>
      <c r="L3385" t="s">
        <v>5055</v>
      </c>
      <c r="M3385" t="s">
        <v>5055</v>
      </c>
      <c r="N3385" t="s">
        <v>21617</v>
      </c>
      <c r="O3385" t="s">
        <v>5055</v>
      </c>
      <c r="P3385" t="s">
        <v>5055</v>
      </c>
      <c r="S3385" t="s">
        <v>23964</v>
      </c>
      <c r="T3385" t="s">
        <v>7587</v>
      </c>
      <c r="U3385" t="s">
        <v>7587</v>
      </c>
    </row>
    <row r="3386" spans="1:21" x14ac:dyDescent="0.35">
      <c r="A3386" t="s">
        <v>6366</v>
      </c>
      <c r="B3386" t="s">
        <v>21618</v>
      </c>
      <c r="C3386" t="s">
        <v>6381</v>
      </c>
      <c r="D3386" t="s">
        <v>5055</v>
      </c>
      <c r="E3386" t="s">
        <v>5055</v>
      </c>
      <c r="F3386" t="s">
        <v>17723</v>
      </c>
      <c r="G3386" t="s">
        <v>12802</v>
      </c>
      <c r="H3386" t="s">
        <v>5055</v>
      </c>
      <c r="I3386" t="s">
        <v>5055</v>
      </c>
      <c r="J3386" t="s">
        <v>5055</v>
      </c>
      <c r="K3386" t="s">
        <v>5055</v>
      </c>
      <c r="L3386" t="s">
        <v>5055</v>
      </c>
      <c r="M3386" t="s">
        <v>5055</v>
      </c>
      <c r="N3386" t="s">
        <v>21618</v>
      </c>
      <c r="O3386" t="s">
        <v>5055</v>
      </c>
      <c r="P3386" t="s">
        <v>5055</v>
      </c>
      <c r="S3386" t="s">
        <v>23964</v>
      </c>
      <c r="T3386" t="s">
        <v>7587</v>
      </c>
      <c r="U3386" t="s">
        <v>7587</v>
      </c>
    </row>
    <row r="3387" spans="1:21" x14ac:dyDescent="0.35">
      <c r="A3387" t="s">
        <v>6366</v>
      </c>
      <c r="B3387" t="s">
        <v>21619</v>
      </c>
      <c r="C3387" t="s">
        <v>6381</v>
      </c>
      <c r="D3387" t="s">
        <v>5055</v>
      </c>
      <c r="E3387" t="s">
        <v>5055</v>
      </c>
      <c r="F3387" t="s">
        <v>17723</v>
      </c>
      <c r="G3387" t="s">
        <v>12802</v>
      </c>
      <c r="H3387" t="s">
        <v>5055</v>
      </c>
      <c r="I3387" t="s">
        <v>5055</v>
      </c>
      <c r="J3387" t="s">
        <v>5055</v>
      </c>
      <c r="K3387" t="s">
        <v>5055</v>
      </c>
      <c r="L3387" t="s">
        <v>5055</v>
      </c>
      <c r="M3387" t="s">
        <v>5055</v>
      </c>
      <c r="N3387" t="s">
        <v>21619</v>
      </c>
      <c r="O3387" t="s">
        <v>5055</v>
      </c>
      <c r="P3387" t="s">
        <v>5055</v>
      </c>
      <c r="S3387" t="s">
        <v>23964</v>
      </c>
      <c r="T3387" t="s">
        <v>7587</v>
      </c>
      <c r="U3387" t="s">
        <v>7587</v>
      </c>
    </row>
    <row r="3388" spans="1:21" x14ac:dyDescent="0.35">
      <c r="A3388" t="s">
        <v>6366</v>
      </c>
      <c r="B3388" t="s">
        <v>21620</v>
      </c>
      <c r="C3388" t="s">
        <v>6381</v>
      </c>
      <c r="D3388" t="s">
        <v>5055</v>
      </c>
      <c r="E3388" t="s">
        <v>5055</v>
      </c>
      <c r="F3388" t="s">
        <v>17723</v>
      </c>
      <c r="G3388" t="s">
        <v>12802</v>
      </c>
      <c r="H3388" t="s">
        <v>5055</v>
      </c>
      <c r="I3388" t="s">
        <v>5055</v>
      </c>
      <c r="J3388" t="s">
        <v>5055</v>
      </c>
      <c r="K3388" t="s">
        <v>5055</v>
      </c>
      <c r="L3388" t="s">
        <v>5055</v>
      </c>
      <c r="M3388" t="s">
        <v>5055</v>
      </c>
      <c r="N3388" t="s">
        <v>21620</v>
      </c>
      <c r="O3388" t="s">
        <v>5055</v>
      </c>
      <c r="P3388" t="s">
        <v>5055</v>
      </c>
      <c r="S3388" t="s">
        <v>23964</v>
      </c>
      <c r="T3388" t="s">
        <v>7587</v>
      </c>
      <c r="U3388" t="s">
        <v>7587</v>
      </c>
    </row>
    <row r="3389" spans="1:21" x14ac:dyDescent="0.35">
      <c r="A3389" t="s">
        <v>6366</v>
      </c>
      <c r="B3389" t="s">
        <v>21621</v>
      </c>
      <c r="C3389" t="s">
        <v>6381</v>
      </c>
      <c r="D3389" t="s">
        <v>5055</v>
      </c>
      <c r="E3389" t="s">
        <v>5055</v>
      </c>
      <c r="F3389" t="s">
        <v>17723</v>
      </c>
      <c r="G3389" t="s">
        <v>12802</v>
      </c>
      <c r="H3389" t="s">
        <v>5055</v>
      </c>
      <c r="I3389" t="s">
        <v>5055</v>
      </c>
      <c r="J3389" t="s">
        <v>5055</v>
      </c>
      <c r="K3389" t="s">
        <v>5055</v>
      </c>
      <c r="L3389" t="s">
        <v>5055</v>
      </c>
      <c r="M3389" t="s">
        <v>5055</v>
      </c>
      <c r="N3389" t="s">
        <v>21621</v>
      </c>
      <c r="O3389" t="s">
        <v>5055</v>
      </c>
      <c r="P3389" t="s">
        <v>5055</v>
      </c>
      <c r="S3389" t="s">
        <v>23964</v>
      </c>
      <c r="T3389" t="s">
        <v>7587</v>
      </c>
      <c r="U3389" t="s">
        <v>7587</v>
      </c>
    </row>
    <row r="3390" spans="1:21" x14ac:dyDescent="0.35">
      <c r="A3390" t="s">
        <v>6366</v>
      </c>
      <c r="B3390" t="s">
        <v>21622</v>
      </c>
      <c r="C3390" t="s">
        <v>6381</v>
      </c>
      <c r="D3390" t="s">
        <v>5055</v>
      </c>
      <c r="E3390" t="s">
        <v>5055</v>
      </c>
      <c r="F3390" t="s">
        <v>17723</v>
      </c>
      <c r="G3390" t="s">
        <v>12802</v>
      </c>
      <c r="H3390" t="s">
        <v>5055</v>
      </c>
      <c r="I3390" t="s">
        <v>5055</v>
      </c>
      <c r="J3390" t="s">
        <v>5055</v>
      </c>
      <c r="K3390" t="s">
        <v>5055</v>
      </c>
      <c r="L3390" t="s">
        <v>5055</v>
      </c>
      <c r="M3390" t="s">
        <v>5055</v>
      </c>
      <c r="N3390" t="s">
        <v>21623</v>
      </c>
      <c r="O3390" t="s">
        <v>5055</v>
      </c>
      <c r="P3390" t="s">
        <v>5055</v>
      </c>
      <c r="S3390" t="s">
        <v>23964</v>
      </c>
      <c r="T3390" t="s">
        <v>7587</v>
      </c>
      <c r="U3390" t="s">
        <v>7587</v>
      </c>
    </row>
    <row r="3391" spans="1:21" x14ac:dyDescent="0.35">
      <c r="A3391" t="s">
        <v>6366</v>
      </c>
      <c r="B3391" t="s">
        <v>21624</v>
      </c>
      <c r="C3391" t="s">
        <v>6381</v>
      </c>
      <c r="D3391" t="s">
        <v>5055</v>
      </c>
      <c r="E3391" t="s">
        <v>5055</v>
      </c>
      <c r="F3391" t="s">
        <v>17723</v>
      </c>
      <c r="G3391" t="s">
        <v>12802</v>
      </c>
      <c r="H3391" t="s">
        <v>5055</v>
      </c>
      <c r="I3391" t="s">
        <v>5055</v>
      </c>
      <c r="J3391" t="s">
        <v>5055</v>
      </c>
      <c r="K3391" t="s">
        <v>5055</v>
      </c>
      <c r="L3391" t="s">
        <v>5055</v>
      </c>
      <c r="M3391" t="s">
        <v>5055</v>
      </c>
      <c r="N3391" t="s">
        <v>21624</v>
      </c>
      <c r="O3391" t="s">
        <v>5055</v>
      </c>
      <c r="P3391" t="s">
        <v>5055</v>
      </c>
      <c r="S3391" t="s">
        <v>23964</v>
      </c>
      <c r="T3391" t="s">
        <v>7587</v>
      </c>
      <c r="U3391" t="s">
        <v>7587</v>
      </c>
    </row>
    <row r="3392" spans="1:21" x14ac:dyDescent="0.35">
      <c r="A3392" t="s">
        <v>6366</v>
      </c>
      <c r="B3392" t="s">
        <v>21625</v>
      </c>
      <c r="C3392" t="s">
        <v>6381</v>
      </c>
      <c r="D3392" t="s">
        <v>5055</v>
      </c>
      <c r="E3392" t="s">
        <v>5055</v>
      </c>
      <c r="F3392" t="s">
        <v>17723</v>
      </c>
      <c r="G3392" t="s">
        <v>12802</v>
      </c>
      <c r="H3392" t="s">
        <v>5055</v>
      </c>
      <c r="I3392" t="s">
        <v>5055</v>
      </c>
      <c r="J3392" t="s">
        <v>5055</v>
      </c>
      <c r="K3392" t="s">
        <v>5055</v>
      </c>
      <c r="L3392" t="s">
        <v>5055</v>
      </c>
      <c r="M3392" t="s">
        <v>5055</v>
      </c>
      <c r="N3392" t="s">
        <v>21625</v>
      </c>
      <c r="O3392" t="s">
        <v>5055</v>
      </c>
      <c r="P3392" t="s">
        <v>5055</v>
      </c>
      <c r="S3392" t="s">
        <v>23964</v>
      </c>
      <c r="T3392" t="s">
        <v>7587</v>
      </c>
      <c r="U3392" t="s">
        <v>7587</v>
      </c>
    </row>
    <row r="3393" spans="1:21" x14ac:dyDescent="0.35">
      <c r="A3393" t="s">
        <v>6366</v>
      </c>
      <c r="B3393" t="s">
        <v>21626</v>
      </c>
      <c r="C3393" t="s">
        <v>6381</v>
      </c>
      <c r="D3393" t="s">
        <v>5055</v>
      </c>
      <c r="E3393" t="s">
        <v>5055</v>
      </c>
      <c r="F3393" t="s">
        <v>17723</v>
      </c>
      <c r="G3393" t="s">
        <v>12802</v>
      </c>
      <c r="H3393" t="s">
        <v>5055</v>
      </c>
      <c r="I3393" t="s">
        <v>5055</v>
      </c>
      <c r="J3393" t="s">
        <v>5055</v>
      </c>
      <c r="K3393" t="s">
        <v>5055</v>
      </c>
      <c r="L3393" t="s">
        <v>5055</v>
      </c>
      <c r="M3393" t="s">
        <v>5055</v>
      </c>
      <c r="N3393" t="s">
        <v>21625</v>
      </c>
      <c r="O3393" t="s">
        <v>5055</v>
      </c>
      <c r="P3393" t="s">
        <v>5055</v>
      </c>
      <c r="S3393" t="s">
        <v>23964</v>
      </c>
      <c r="T3393" t="s">
        <v>7587</v>
      </c>
      <c r="U3393" t="s">
        <v>7587</v>
      </c>
    </row>
    <row r="3394" spans="1:21" x14ac:dyDescent="0.35">
      <c r="A3394" t="s">
        <v>6366</v>
      </c>
      <c r="B3394" t="s">
        <v>21627</v>
      </c>
      <c r="C3394" t="s">
        <v>6381</v>
      </c>
      <c r="D3394" t="s">
        <v>5055</v>
      </c>
      <c r="E3394" t="s">
        <v>5055</v>
      </c>
      <c r="F3394" t="s">
        <v>17723</v>
      </c>
      <c r="G3394" t="s">
        <v>12802</v>
      </c>
      <c r="H3394" t="s">
        <v>5055</v>
      </c>
      <c r="I3394" t="s">
        <v>5055</v>
      </c>
      <c r="J3394" t="s">
        <v>5055</v>
      </c>
      <c r="K3394" t="s">
        <v>5055</v>
      </c>
      <c r="L3394" t="s">
        <v>5055</v>
      </c>
      <c r="M3394" t="s">
        <v>5055</v>
      </c>
      <c r="N3394" t="s">
        <v>21627</v>
      </c>
      <c r="O3394" t="s">
        <v>5055</v>
      </c>
      <c r="P3394" t="s">
        <v>5055</v>
      </c>
      <c r="S3394" t="s">
        <v>23964</v>
      </c>
      <c r="T3394" t="s">
        <v>7587</v>
      </c>
      <c r="U3394" t="s">
        <v>7587</v>
      </c>
    </row>
    <row r="3395" spans="1:21" x14ac:dyDescent="0.35">
      <c r="A3395" t="s">
        <v>6366</v>
      </c>
      <c r="B3395" t="s">
        <v>21628</v>
      </c>
      <c r="C3395" t="s">
        <v>6381</v>
      </c>
      <c r="D3395" t="s">
        <v>5055</v>
      </c>
      <c r="E3395" t="s">
        <v>5055</v>
      </c>
      <c r="F3395" t="s">
        <v>12813</v>
      </c>
      <c r="G3395" t="s">
        <v>12811</v>
      </c>
      <c r="H3395" t="s">
        <v>5055</v>
      </c>
      <c r="I3395" t="s">
        <v>14519</v>
      </c>
      <c r="J3395" t="s">
        <v>5055</v>
      </c>
      <c r="K3395" t="s">
        <v>5055</v>
      </c>
      <c r="L3395" t="s">
        <v>5055</v>
      </c>
      <c r="M3395" t="s">
        <v>5055</v>
      </c>
      <c r="N3395" t="s">
        <v>20233</v>
      </c>
      <c r="O3395" t="s">
        <v>5055</v>
      </c>
      <c r="P3395" t="s">
        <v>5055</v>
      </c>
      <c r="S3395" t="s">
        <v>23964</v>
      </c>
      <c r="T3395" t="s">
        <v>7587</v>
      </c>
      <c r="U3395" t="s">
        <v>7587</v>
      </c>
    </row>
    <row r="3396" spans="1:21" x14ac:dyDescent="0.35">
      <c r="A3396" t="s">
        <v>6366</v>
      </c>
      <c r="B3396" t="s">
        <v>21629</v>
      </c>
      <c r="C3396" t="s">
        <v>6381</v>
      </c>
      <c r="D3396" t="s">
        <v>5055</v>
      </c>
      <c r="E3396" t="s">
        <v>5055</v>
      </c>
      <c r="F3396" t="s">
        <v>17723</v>
      </c>
      <c r="G3396" t="s">
        <v>12802</v>
      </c>
      <c r="H3396" t="s">
        <v>5055</v>
      </c>
      <c r="I3396" t="s">
        <v>5055</v>
      </c>
      <c r="J3396" t="s">
        <v>5055</v>
      </c>
      <c r="K3396" t="s">
        <v>5055</v>
      </c>
      <c r="L3396" t="s">
        <v>5055</v>
      </c>
      <c r="M3396" t="s">
        <v>5055</v>
      </c>
      <c r="N3396" t="s">
        <v>21629</v>
      </c>
      <c r="O3396" t="s">
        <v>5055</v>
      </c>
      <c r="P3396" t="s">
        <v>5055</v>
      </c>
      <c r="S3396" t="s">
        <v>23964</v>
      </c>
      <c r="T3396" t="s">
        <v>7587</v>
      </c>
      <c r="U3396" t="s">
        <v>7587</v>
      </c>
    </row>
    <row r="3397" spans="1:21" x14ac:dyDescent="0.35">
      <c r="A3397" t="s">
        <v>6366</v>
      </c>
      <c r="B3397" t="s">
        <v>21630</v>
      </c>
      <c r="C3397" t="s">
        <v>6381</v>
      </c>
      <c r="D3397" t="s">
        <v>5055</v>
      </c>
      <c r="E3397" t="s">
        <v>5055</v>
      </c>
      <c r="F3397" t="s">
        <v>17723</v>
      </c>
      <c r="G3397" t="s">
        <v>12802</v>
      </c>
      <c r="H3397" t="s">
        <v>5055</v>
      </c>
      <c r="I3397" t="s">
        <v>5055</v>
      </c>
      <c r="J3397" t="s">
        <v>5055</v>
      </c>
      <c r="K3397" t="s">
        <v>5055</v>
      </c>
      <c r="L3397" t="s">
        <v>5055</v>
      </c>
      <c r="M3397" t="s">
        <v>5055</v>
      </c>
      <c r="N3397" t="s">
        <v>21630</v>
      </c>
      <c r="O3397" t="s">
        <v>5055</v>
      </c>
      <c r="P3397" t="s">
        <v>5055</v>
      </c>
      <c r="S3397" t="s">
        <v>23964</v>
      </c>
      <c r="T3397" t="s">
        <v>7587</v>
      </c>
      <c r="U3397" t="s">
        <v>7587</v>
      </c>
    </row>
    <row r="3398" spans="1:21" x14ac:dyDescent="0.35">
      <c r="A3398" t="s">
        <v>6366</v>
      </c>
      <c r="B3398" t="s">
        <v>21631</v>
      </c>
      <c r="C3398" t="s">
        <v>6381</v>
      </c>
      <c r="D3398" t="s">
        <v>5055</v>
      </c>
      <c r="E3398" t="s">
        <v>5055</v>
      </c>
      <c r="F3398" t="s">
        <v>17723</v>
      </c>
      <c r="G3398" t="s">
        <v>12811</v>
      </c>
      <c r="H3398" t="s">
        <v>5055</v>
      </c>
      <c r="I3398" t="s">
        <v>14519</v>
      </c>
      <c r="J3398" t="s">
        <v>5055</v>
      </c>
      <c r="K3398" t="s">
        <v>5055</v>
      </c>
      <c r="L3398" t="s">
        <v>5055</v>
      </c>
      <c r="M3398" t="s">
        <v>5055</v>
      </c>
      <c r="N3398" t="s">
        <v>21631</v>
      </c>
      <c r="O3398" t="s">
        <v>5055</v>
      </c>
      <c r="P3398" t="s">
        <v>5055</v>
      </c>
      <c r="S3398" t="s">
        <v>23964</v>
      </c>
      <c r="T3398" t="s">
        <v>7587</v>
      </c>
      <c r="U3398" t="s">
        <v>7587</v>
      </c>
    </row>
    <row r="3399" spans="1:21" x14ac:dyDescent="0.35">
      <c r="A3399" t="s">
        <v>6366</v>
      </c>
      <c r="B3399" t="s">
        <v>21632</v>
      </c>
      <c r="C3399" t="s">
        <v>6381</v>
      </c>
      <c r="D3399" t="s">
        <v>5055</v>
      </c>
      <c r="E3399" t="s">
        <v>5055</v>
      </c>
      <c r="F3399" t="s">
        <v>17723</v>
      </c>
      <c r="G3399" t="s">
        <v>12802</v>
      </c>
      <c r="H3399" t="s">
        <v>5055</v>
      </c>
      <c r="I3399" t="s">
        <v>5055</v>
      </c>
      <c r="J3399" t="s">
        <v>5055</v>
      </c>
      <c r="K3399" t="s">
        <v>5055</v>
      </c>
      <c r="L3399" t="s">
        <v>5055</v>
      </c>
      <c r="M3399" t="s">
        <v>5055</v>
      </c>
      <c r="N3399" t="s">
        <v>21632</v>
      </c>
      <c r="O3399" t="s">
        <v>5055</v>
      </c>
      <c r="P3399" t="s">
        <v>5055</v>
      </c>
      <c r="S3399" t="s">
        <v>23964</v>
      </c>
      <c r="T3399" t="s">
        <v>7587</v>
      </c>
      <c r="U3399" t="s">
        <v>7587</v>
      </c>
    </row>
    <row r="3400" spans="1:21" x14ac:dyDescent="0.35">
      <c r="A3400" t="s">
        <v>6366</v>
      </c>
      <c r="B3400" t="s">
        <v>21633</v>
      </c>
      <c r="C3400" t="s">
        <v>6381</v>
      </c>
      <c r="D3400" t="s">
        <v>5055</v>
      </c>
      <c r="E3400" t="s">
        <v>5055</v>
      </c>
      <c r="F3400" t="s">
        <v>17723</v>
      </c>
      <c r="G3400" t="s">
        <v>12802</v>
      </c>
      <c r="H3400" t="s">
        <v>5055</v>
      </c>
      <c r="I3400" t="s">
        <v>14519</v>
      </c>
      <c r="J3400" t="s">
        <v>5055</v>
      </c>
      <c r="K3400" t="s">
        <v>5055</v>
      </c>
      <c r="L3400" t="s">
        <v>5055</v>
      </c>
      <c r="M3400" t="s">
        <v>5055</v>
      </c>
      <c r="N3400" t="s">
        <v>21633</v>
      </c>
      <c r="O3400" t="s">
        <v>5055</v>
      </c>
      <c r="P3400" t="s">
        <v>5055</v>
      </c>
      <c r="S3400" t="s">
        <v>23964</v>
      </c>
      <c r="T3400" t="s">
        <v>7587</v>
      </c>
      <c r="U3400" t="s">
        <v>7587</v>
      </c>
    </row>
    <row r="3401" spans="1:21" x14ac:dyDescent="0.35">
      <c r="A3401" t="s">
        <v>6366</v>
      </c>
      <c r="B3401" t="s">
        <v>21634</v>
      </c>
      <c r="C3401" t="s">
        <v>6381</v>
      </c>
      <c r="D3401" t="s">
        <v>5055</v>
      </c>
      <c r="E3401" t="s">
        <v>5055</v>
      </c>
      <c r="F3401" t="s">
        <v>18145</v>
      </c>
      <c r="G3401" t="s">
        <v>12802</v>
      </c>
      <c r="H3401" t="s">
        <v>5055</v>
      </c>
      <c r="I3401" t="s">
        <v>5055</v>
      </c>
      <c r="J3401" t="s">
        <v>5055</v>
      </c>
      <c r="K3401" t="s">
        <v>5055</v>
      </c>
      <c r="L3401" t="s">
        <v>5055</v>
      </c>
      <c r="M3401" t="s">
        <v>5055</v>
      </c>
      <c r="N3401" t="s">
        <v>21634</v>
      </c>
      <c r="O3401" t="s">
        <v>5055</v>
      </c>
      <c r="P3401" t="s">
        <v>5055</v>
      </c>
      <c r="S3401" t="s">
        <v>23964</v>
      </c>
      <c r="T3401" t="s">
        <v>7587</v>
      </c>
      <c r="U3401" t="s">
        <v>7587</v>
      </c>
    </row>
    <row r="3402" spans="1:21" x14ac:dyDescent="0.35">
      <c r="A3402" t="s">
        <v>6366</v>
      </c>
      <c r="B3402" t="s">
        <v>21635</v>
      </c>
      <c r="C3402" t="s">
        <v>6381</v>
      </c>
      <c r="D3402" t="s">
        <v>5055</v>
      </c>
      <c r="E3402" t="s">
        <v>5055</v>
      </c>
      <c r="F3402" t="s">
        <v>17723</v>
      </c>
      <c r="G3402" t="s">
        <v>12802</v>
      </c>
      <c r="H3402" t="s">
        <v>5055</v>
      </c>
      <c r="I3402" t="s">
        <v>14519</v>
      </c>
      <c r="J3402" t="s">
        <v>5055</v>
      </c>
      <c r="K3402" t="s">
        <v>5055</v>
      </c>
      <c r="L3402" t="s">
        <v>5055</v>
      </c>
      <c r="M3402" t="s">
        <v>5055</v>
      </c>
      <c r="N3402" t="s">
        <v>21635</v>
      </c>
      <c r="O3402" t="s">
        <v>5055</v>
      </c>
      <c r="P3402" t="s">
        <v>5055</v>
      </c>
      <c r="S3402" t="s">
        <v>23964</v>
      </c>
      <c r="T3402" t="s">
        <v>7587</v>
      </c>
      <c r="U3402" t="s">
        <v>7587</v>
      </c>
    </row>
    <row r="3403" spans="1:21" x14ac:dyDescent="0.35">
      <c r="A3403" t="s">
        <v>6366</v>
      </c>
      <c r="B3403" t="s">
        <v>21636</v>
      </c>
      <c r="C3403" t="s">
        <v>6381</v>
      </c>
      <c r="D3403" t="s">
        <v>5055</v>
      </c>
      <c r="E3403" t="s">
        <v>5055</v>
      </c>
      <c r="F3403" t="s">
        <v>17723</v>
      </c>
      <c r="G3403" t="s">
        <v>12802</v>
      </c>
      <c r="H3403" t="s">
        <v>5055</v>
      </c>
      <c r="I3403" t="s">
        <v>5055</v>
      </c>
      <c r="J3403" t="s">
        <v>5055</v>
      </c>
      <c r="K3403" t="s">
        <v>5055</v>
      </c>
      <c r="L3403" t="s">
        <v>5055</v>
      </c>
      <c r="M3403" t="s">
        <v>5055</v>
      </c>
      <c r="N3403" t="s">
        <v>21636</v>
      </c>
      <c r="O3403" t="s">
        <v>5055</v>
      </c>
      <c r="P3403" t="s">
        <v>5055</v>
      </c>
      <c r="S3403" t="s">
        <v>23964</v>
      </c>
      <c r="T3403" t="s">
        <v>7587</v>
      </c>
      <c r="U3403" t="s">
        <v>7587</v>
      </c>
    </row>
    <row r="3404" spans="1:21" x14ac:dyDescent="0.35">
      <c r="A3404" t="s">
        <v>6366</v>
      </c>
      <c r="B3404" t="s">
        <v>21637</v>
      </c>
      <c r="C3404" t="s">
        <v>6381</v>
      </c>
      <c r="D3404" t="s">
        <v>5055</v>
      </c>
      <c r="E3404" t="s">
        <v>5055</v>
      </c>
      <c r="F3404" t="s">
        <v>17723</v>
      </c>
      <c r="G3404" t="s">
        <v>12802</v>
      </c>
      <c r="H3404" t="s">
        <v>5055</v>
      </c>
      <c r="I3404" t="s">
        <v>5055</v>
      </c>
      <c r="J3404" t="s">
        <v>5055</v>
      </c>
      <c r="K3404" t="s">
        <v>5055</v>
      </c>
      <c r="L3404" t="s">
        <v>5055</v>
      </c>
      <c r="M3404" t="s">
        <v>5055</v>
      </c>
      <c r="N3404" t="s">
        <v>21637</v>
      </c>
      <c r="O3404" t="s">
        <v>5055</v>
      </c>
      <c r="P3404" t="s">
        <v>5055</v>
      </c>
      <c r="S3404" t="s">
        <v>23964</v>
      </c>
      <c r="T3404" t="s">
        <v>7587</v>
      </c>
      <c r="U3404" t="s">
        <v>7587</v>
      </c>
    </row>
    <row r="3405" spans="1:21" x14ac:dyDescent="0.35">
      <c r="A3405" t="s">
        <v>6366</v>
      </c>
      <c r="B3405" t="s">
        <v>21638</v>
      </c>
      <c r="C3405" t="s">
        <v>6381</v>
      </c>
      <c r="D3405" t="s">
        <v>5055</v>
      </c>
      <c r="E3405" t="s">
        <v>5055</v>
      </c>
      <c r="F3405" t="s">
        <v>17723</v>
      </c>
      <c r="G3405" t="s">
        <v>12802</v>
      </c>
      <c r="H3405" t="s">
        <v>5055</v>
      </c>
      <c r="I3405" t="s">
        <v>5055</v>
      </c>
      <c r="J3405" t="s">
        <v>5055</v>
      </c>
      <c r="K3405" t="s">
        <v>5055</v>
      </c>
      <c r="L3405" t="s">
        <v>5055</v>
      </c>
      <c r="M3405" t="s">
        <v>5055</v>
      </c>
      <c r="N3405" t="s">
        <v>21638</v>
      </c>
      <c r="O3405" t="s">
        <v>5055</v>
      </c>
      <c r="P3405" t="s">
        <v>5055</v>
      </c>
      <c r="S3405" t="s">
        <v>23964</v>
      </c>
      <c r="T3405" t="s">
        <v>7587</v>
      </c>
      <c r="U3405" t="s">
        <v>7587</v>
      </c>
    </row>
    <row r="3406" spans="1:21" x14ac:dyDescent="0.35">
      <c r="A3406" t="s">
        <v>6366</v>
      </c>
      <c r="B3406" t="s">
        <v>21639</v>
      </c>
      <c r="C3406" t="s">
        <v>6381</v>
      </c>
      <c r="D3406" t="s">
        <v>5055</v>
      </c>
      <c r="E3406" t="s">
        <v>5055</v>
      </c>
      <c r="F3406" t="s">
        <v>17723</v>
      </c>
      <c r="G3406" t="s">
        <v>12811</v>
      </c>
      <c r="H3406" t="s">
        <v>5055</v>
      </c>
      <c r="I3406" t="s">
        <v>14519</v>
      </c>
      <c r="J3406" t="s">
        <v>5055</v>
      </c>
      <c r="K3406" t="s">
        <v>5055</v>
      </c>
      <c r="L3406" t="s">
        <v>5055</v>
      </c>
      <c r="M3406" t="s">
        <v>5055</v>
      </c>
      <c r="N3406" t="s">
        <v>21639</v>
      </c>
      <c r="O3406" t="s">
        <v>5055</v>
      </c>
      <c r="P3406" t="s">
        <v>5055</v>
      </c>
      <c r="S3406" t="s">
        <v>23964</v>
      </c>
      <c r="T3406" t="s">
        <v>7587</v>
      </c>
      <c r="U3406" t="s">
        <v>7587</v>
      </c>
    </row>
    <row r="3407" spans="1:21" x14ac:dyDescent="0.35">
      <c r="A3407" t="s">
        <v>6366</v>
      </c>
      <c r="B3407" t="s">
        <v>21640</v>
      </c>
      <c r="C3407" t="s">
        <v>6381</v>
      </c>
      <c r="D3407" t="s">
        <v>5055</v>
      </c>
      <c r="E3407" t="s">
        <v>5055</v>
      </c>
      <c r="F3407" t="s">
        <v>17723</v>
      </c>
      <c r="G3407" t="s">
        <v>12811</v>
      </c>
      <c r="H3407" t="s">
        <v>5055</v>
      </c>
      <c r="I3407" t="s">
        <v>14519</v>
      </c>
      <c r="J3407" t="s">
        <v>5055</v>
      </c>
      <c r="K3407" t="s">
        <v>5055</v>
      </c>
      <c r="L3407" t="s">
        <v>5055</v>
      </c>
      <c r="M3407" t="s">
        <v>5055</v>
      </c>
      <c r="N3407" t="s">
        <v>21640</v>
      </c>
      <c r="O3407" t="s">
        <v>5055</v>
      </c>
      <c r="P3407" t="s">
        <v>5055</v>
      </c>
      <c r="S3407" t="s">
        <v>23964</v>
      </c>
      <c r="T3407" t="s">
        <v>7587</v>
      </c>
      <c r="U3407" t="s">
        <v>7587</v>
      </c>
    </row>
    <row r="3408" spans="1:21" x14ac:dyDescent="0.35">
      <c r="A3408" t="s">
        <v>6366</v>
      </c>
      <c r="B3408" t="s">
        <v>21641</v>
      </c>
      <c r="C3408" t="s">
        <v>6381</v>
      </c>
      <c r="D3408" t="s">
        <v>5055</v>
      </c>
      <c r="E3408" t="s">
        <v>5055</v>
      </c>
      <c r="F3408" t="s">
        <v>17723</v>
      </c>
      <c r="G3408" t="s">
        <v>12811</v>
      </c>
      <c r="H3408" t="s">
        <v>5055</v>
      </c>
      <c r="I3408" t="s">
        <v>14519</v>
      </c>
      <c r="J3408" t="s">
        <v>5055</v>
      </c>
      <c r="K3408" t="s">
        <v>5055</v>
      </c>
      <c r="L3408" t="s">
        <v>5055</v>
      </c>
      <c r="M3408" t="s">
        <v>5055</v>
      </c>
      <c r="N3408" t="s">
        <v>21641</v>
      </c>
      <c r="O3408" t="s">
        <v>5055</v>
      </c>
      <c r="P3408" t="s">
        <v>5055</v>
      </c>
      <c r="S3408" t="s">
        <v>23964</v>
      </c>
      <c r="T3408" t="s">
        <v>7587</v>
      </c>
      <c r="U3408" t="s">
        <v>7587</v>
      </c>
    </row>
    <row r="3409" spans="1:21" x14ac:dyDescent="0.35">
      <c r="A3409" t="s">
        <v>6366</v>
      </c>
      <c r="B3409" t="s">
        <v>21642</v>
      </c>
      <c r="C3409" t="s">
        <v>6381</v>
      </c>
      <c r="D3409" t="s">
        <v>5055</v>
      </c>
      <c r="E3409" t="s">
        <v>5055</v>
      </c>
      <c r="F3409" t="s">
        <v>17723</v>
      </c>
      <c r="G3409" t="s">
        <v>12811</v>
      </c>
      <c r="H3409" t="s">
        <v>5055</v>
      </c>
      <c r="I3409" t="s">
        <v>14519</v>
      </c>
      <c r="J3409" t="s">
        <v>5055</v>
      </c>
      <c r="K3409" t="s">
        <v>5055</v>
      </c>
      <c r="L3409" t="s">
        <v>5055</v>
      </c>
      <c r="M3409" t="s">
        <v>5055</v>
      </c>
      <c r="N3409" t="s">
        <v>21642</v>
      </c>
      <c r="O3409" t="s">
        <v>5055</v>
      </c>
      <c r="P3409" t="s">
        <v>5055</v>
      </c>
      <c r="S3409" t="s">
        <v>23964</v>
      </c>
      <c r="T3409" t="s">
        <v>7587</v>
      </c>
      <c r="U3409" t="s">
        <v>7587</v>
      </c>
    </row>
    <row r="3410" spans="1:21" x14ac:dyDescent="0.35">
      <c r="A3410" t="s">
        <v>6366</v>
      </c>
      <c r="B3410" t="s">
        <v>21643</v>
      </c>
      <c r="C3410" t="s">
        <v>6381</v>
      </c>
      <c r="D3410" t="s">
        <v>5055</v>
      </c>
      <c r="E3410" t="s">
        <v>5055</v>
      </c>
      <c r="F3410" t="s">
        <v>12813</v>
      </c>
      <c r="G3410" t="s">
        <v>12811</v>
      </c>
      <c r="H3410" t="s">
        <v>5055</v>
      </c>
      <c r="I3410" t="s">
        <v>5055</v>
      </c>
      <c r="J3410" t="s">
        <v>5055</v>
      </c>
      <c r="K3410" t="s">
        <v>5055</v>
      </c>
      <c r="L3410" t="s">
        <v>5055</v>
      </c>
      <c r="M3410" t="s">
        <v>5055</v>
      </c>
      <c r="N3410" t="s">
        <v>21643</v>
      </c>
      <c r="O3410" t="s">
        <v>5055</v>
      </c>
      <c r="P3410" t="s">
        <v>5055</v>
      </c>
      <c r="S3410" t="s">
        <v>23964</v>
      </c>
      <c r="T3410" t="s">
        <v>7587</v>
      </c>
      <c r="U3410" t="s">
        <v>7587</v>
      </c>
    </row>
    <row r="3411" spans="1:21" x14ac:dyDescent="0.35">
      <c r="A3411" t="s">
        <v>6366</v>
      </c>
      <c r="B3411" t="s">
        <v>21644</v>
      </c>
      <c r="C3411" t="s">
        <v>6381</v>
      </c>
      <c r="D3411" t="s">
        <v>5055</v>
      </c>
      <c r="E3411" t="s">
        <v>5055</v>
      </c>
      <c r="F3411" t="s">
        <v>17723</v>
      </c>
      <c r="G3411" t="s">
        <v>12811</v>
      </c>
      <c r="H3411" t="s">
        <v>5055</v>
      </c>
      <c r="I3411" t="s">
        <v>14519</v>
      </c>
      <c r="J3411" t="s">
        <v>5055</v>
      </c>
      <c r="K3411" t="s">
        <v>5055</v>
      </c>
      <c r="L3411" t="s">
        <v>5055</v>
      </c>
      <c r="M3411" t="s">
        <v>5055</v>
      </c>
      <c r="N3411" t="s">
        <v>21644</v>
      </c>
      <c r="O3411" t="s">
        <v>5055</v>
      </c>
      <c r="P3411" t="s">
        <v>5055</v>
      </c>
      <c r="S3411" t="s">
        <v>23964</v>
      </c>
      <c r="T3411" t="s">
        <v>7587</v>
      </c>
      <c r="U3411" t="s">
        <v>7587</v>
      </c>
    </row>
    <row r="3412" spans="1:21" x14ac:dyDescent="0.35">
      <c r="A3412" t="s">
        <v>6366</v>
      </c>
      <c r="B3412" t="s">
        <v>21645</v>
      </c>
      <c r="C3412" t="s">
        <v>6381</v>
      </c>
      <c r="D3412" t="s">
        <v>5055</v>
      </c>
      <c r="E3412" t="s">
        <v>5055</v>
      </c>
      <c r="F3412" t="s">
        <v>17723</v>
      </c>
      <c r="G3412" t="s">
        <v>12802</v>
      </c>
      <c r="H3412" t="s">
        <v>5055</v>
      </c>
      <c r="I3412" t="s">
        <v>5055</v>
      </c>
      <c r="J3412" t="s">
        <v>5055</v>
      </c>
      <c r="K3412" t="s">
        <v>5055</v>
      </c>
      <c r="L3412" t="s">
        <v>5055</v>
      </c>
      <c r="M3412" t="s">
        <v>5055</v>
      </c>
      <c r="N3412" t="s">
        <v>21645</v>
      </c>
      <c r="O3412" t="s">
        <v>5055</v>
      </c>
      <c r="P3412" t="s">
        <v>5055</v>
      </c>
      <c r="S3412" t="s">
        <v>23964</v>
      </c>
      <c r="T3412" t="s">
        <v>7587</v>
      </c>
      <c r="U3412" t="s">
        <v>7587</v>
      </c>
    </row>
    <row r="3413" spans="1:21" x14ac:dyDescent="0.35">
      <c r="A3413" t="s">
        <v>6366</v>
      </c>
      <c r="B3413" t="s">
        <v>21646</v>
      </c>
      <c r="C3413" t="s">
        <v>6381</v>
      </c>
      <c r="D3413" t="s">
        <v>5055</v>
      </c>
      <c r="E3413" t="s">
        <v>5055</v>
      </c>
      <c r="F3413" t="s">
        <v>17723</v>
      </c>
      <c r="G3413" t="s">
        <v>12802</v>
      </c>
      <c r="H3413" t="s">
        <v>5055</v>
      </c>
      <c r="I3413" t="s">
        <v>14519</v>
      </c>
      <c r="J3413" t="s">
        <v>5055</v>
      </c>
      <c r="K3413" t="s">
        <v>5055</v>
      </c>
      <c r="L3413" t="s">
        <v>5055</v>
      </c>
      <c r="M3413" t="s">
        <v>5055</v>
      </c>
      <c r="N3413" t="s">
        <v>21646</v>
      </c>
      <c r="O3413" t="s">
        <v>5055</v>
      </c>
      <c r="P3413" t="s">
        <v>5055</v>
      </c>
      <c r="S3413" t="s">
        <v>23964</v>
      </c>
      <c r="T3413" t="s">
        <v>7587</v>
      </c>
      <c r="U3413" t="s">
        <v>7587</v>
      </c>
    </row>
    <row r="3414" spans="1:21" x14ac:dyDescent="0.35">
      <c r="A3414" t="s">
        <v>6366</v>
      </c>
      <c r="B3414" t="s">
        <v>21647</v>
      </c>
      <c r="C3414" t="s">
        <v>6381</v>
      </c>
      <c r="D3414" t="s">
        <v>5055</v>
      </c>
      <c r="E3414" t="s">
        <v>5055</v>
      </c>
      <c r="F3414" t="s">
        <v>17723</v>
      </c>
      <c r="G3414" t="s">
        <v>12802</v>
      </c>
      <c r="H3414" t="s">
        <v>5055</v>
      </c>
      <c r="I3414" t="s">
        <v>5055</v>
      </c>
      <c r="J3414" t="s">
        <v>5055</v>
      </c>
      <c r="K3414" t="s">
        <v>5055</v>
      </c>
      <c r="L3414" t="s">
        <v>5055</v>
      </c>
      <c r="M3414" t="s">
        <v>5055</v>
      </c>
      <c r="N3414" t="s">
        <v>21647</v>
      </c>
      <c r="O3414" t="s">
        <v>5055</v>
      </c>
      <c r="P3414" t="s">
        <v>5055</v>
      </c>
      <c r="S3414" t="s">
        <v>23964</v>
      </c>
      <c r="T3414" t="s">
        <v>7587</v>
      </c>
      <c r="U3414" t="s">
        <v>7587</v>
      </c>
    </row>
    <row r="3415" spans="1:21" x14ac:dyDescent="0.35">
      <c r="A3415" t="s">
        <v>6366</v>
      </c>
      <c r="B3415" t="s">
        <v>21648</v>
      </c>
      <c r="C3415" t="s">
        <v>6381</v>
      </c>
      <c r="D3415" t="s">
        <v>5055</v>
      </c>
      <c r="E3415" t="s">
        <v>5055</v>
      </c>
      <c r="F3415" t="s">
        <v>17723</v>
      </c>
      <c r="G3415" t="s">
        <v>12802</v>
      </c>
      <c r="H3415" t="s">
        <v>5055</v>
      </c>
      <c r="I3415" t="s">
        <v>5055</v>
      </c>
      <c r="J3415" t="s">
        <v>5055</v>
      </c>
      <c r="K3415" t="s">
        <v>5055</v>
      </c>
      <c r="L3415" t="s">
        <v>5055</v>
      </c>
      <c r="M3415" t="s">
        <v>5055</v>
      </c>
      <c r="N3415" t="s">
        <v>21648</v>
      </c>
      <c r="O3415" t="s">
        <v>5055</v>
      </c>
      <c r="P3415" t="s">
        <v>5055</v>
      </c>
      <c r="S3415" t="s">
        <v>23964</v>
      </c>
      <c r="T3415" t="s">
        <v>7587</v>
      </c>
      <c r="U3415" t="s">
        <v>7587</v>
      </c>
    </row>
    <row r="3416" spans="1:21" x14ac:dyDescent="0.35">
      <c r="A3416" t="s">
        <v>6366</v>
      </c>
      <c r="B3416" t="s">
        <v>21649</v>
      </c>
      <c r="C3416" t="s">
        <v>6381</v>
      </c>
      <c r="D3416" t="s">
        <v>5055</v>
      </c>
      <c r="E3416" t="s">
        <v>5055</v>
      </c>
      <c r="F3416" t="s">
        <v>17723</v>
      </c>
      <c r="G3416" t="s">
        <v>12802</v>
      </c>
      <c r="H3416" t="s">
        <v>5055</v>
      </c>
      <c r="I3416" t="s">
        <v>5055</v>
      </c>
      <c r="J3416" t="s">
        <v>5055</v>
      </c>
      <c r="K3416" t="s">
        <v>5055</v>
      </c>
      <c r="L3416" t="s">
        <v>5055</v>
      </c>
      <c r="M3416" t="s">
        <v>5055</v>
      </c>
      <c r="N3416" t="s">
        <v>21649</v>
      </c>
      <c r="O3416" t="s">
        <v>5055</v>
      </c>
      <c r="P3416" t="s">
        <v>5055</v>
      </c>
      <c r="S3416" t="s">
        <v>23964</v>
      </c>
      <c r="T3416" t="s">
        <v>7587</v>
      </c>
      <c r="U3416" t="s">
        <v>7587</v>
      </c>
    </row>
    <row r="3417" spans="1:21" x14ac:dyDescent="0.35">
      <c r="A3417" t="s">
        <v>6366</v>
      </c>
      <c r="B3417" t="s">
        <v>21650</v>
      </c>
      <c r="C3417" t="s">
        <v>6381</v>
      </c>
      <c r="D3417" t="s">
        <v>5055</v>
      </c>
      <c r="E3417" t="s">
        <v>5055</v>
      </c>
      <c r="F3417" t="s">
        <v>17723</v>
      </c>
      <c r="G3417" t="s">
        <v>12802</v>
      </c>
      <c r="H3417" t="s">
        <v>5055</v>
      </c>
      <c r="I3417" t="s">
        <v>5055</v>
      </c>
      <c r="J3417" t="s">
        <v>5055</v>
      </c>
      <c r="K3417" t="s">
        <v>5055</v>
      </c>
      <c r="L3417" t="s">
        <v>5055</v>
      </c>
      <c r="M3417" t="s">
        <v>5055</v>
      </c>
      <c r="N3417" t="s">
        <v>21650</v>
      </c>
      <c r="O3417" t="s">
        <v>5055</v>
      </c>
      <c r="P3417" t="s">
        <v>5055</v>
      </c>
      <c r="S3417" t="s">
        <v>23964</v>
      </c>
      <c r="T3417" t="s">
        <v>7587</v>
      </c>
      <c r="U3417" t="s">
        <v>7587</v>
      </c>
    </row>
    <row r="3418" spans="1:21" x14ac:dyDescent="0.35">
      <c r="A3418" t="s">
        <v>6366</v>
      </c>
      <c r="B3418" t="s">
        <v>21651</v>
      </c>
      <c r="C3418" t="s">
        <v>6381</v>
      </c>
      <c r="D3418" t="s">
        <v>5055</v>
      </c>
      <c r="E3418" t="s">
        <v>5055</v>
      </c>
      <c r="F3418" t="s">
        <v>17723</v>
      </c>
      <c r="G3418" t="s">
        <v>12802</v>
      </c>
      <c r="H3418" t="s">
        <v>5055</v>
      </c>
      <c r="I3418" t="s">
        <v>5055</v>
      </c>
      <c r="J3418" t="s">
        <v>5055</v>
      </c>
      <c r="K3418" t="s">
        <v>5055</v>
      </c>
      <c r="L3418" t="s">
        <v>5055</v>
      </c>
      <c r="M3418" t="s">
        <v>5055</v>
      </c>
      <c r="N3418" t="s">
        <v>21651</v>
      </c>
      <c r="O3418" t="s">
        <v>5055</v>
      </c>
      <c r="P3418" t="s">
        <v>5055</v>
      </c>
      <c r="S3418" t="s">
        <v>23964</v>
      </c>
      <c r="T3418" t="s">
        <v>7587</v>
      </c>
      <c r="U3418" t="s">
        <v>7587</v>
      </c>
    </row>
    <row r="3419" spans="1:21" x14ac:dyDescent="0.35">
      <c r="A3419" t="s">
        <v>6366</v>
      </c>
      <c r="B3419" t="s">
        <v>21652</v>
      </c>
      <c r="C3419" t="s">
        <v>6381</v>
      </c>
      <c r="D3419" t="s">
        <v>5055</v>
      </c>
      <c r="E3419" t="s">
        <v>5055</v>
      </c>
      <c r="F3419" t="s">
        <v>17723</v>
      </c>
      <c r="G3419" t="s">
        <v>12802</v>
      </c>
      <c r="H3419" t="s">
        <v>5055</v>
      </c>
      <c r="I3419" t="s">
        <v>14519</v>
      </c>
      <c r="J3419" t="s">
        <v>5055</v>
      </c>
      <c r="K3419" t="s">
        <v>5055</v>
      </c>
      <c r="L3419" t="s">
        <v>5055</v>
      </c>
      <c r="M3419" t="s">
        <v>5055</v>
      </c>
      <c r="N3419" t="s">
        <v>21652</v>
      </c>
      <c r="O3419" t="s">
        <v>5055</v>
      </c>
      <c r="P3419" t="s">
        <v>5055</v>
      </c>
      <c r="S3419" t="s">
        <v>23964</v>
      </c>
      <c r="T3419" t="s">
        <v>7587</v>
      </c>
      <c r="U3419" t="s">
        <v>7587</v>
      </c>
    </row>
    <row r="3420" spans="1:21" x14ac:dyDescent="0.35">
      <c r="A3420" t="s">
        <v>7447</v>
      </c>
      <c r="B3420" t="s">
        <v>21653</v>
      </c>
      <c r="C3420" t="s">
        <v>11989</v>
      </c>
      <c r="D3420" t="s">
        <v>5055</v>
      </c>
      <c r="E3420" t="s">
        <v>5055</v>
      </c>
      <c r="F3420" t="s">
        <v>17723</v>
      </c>
      <c r="G3420" t="s">
        <v>12802</v>
      </c>
      <c r="H3420" t="s">
        <v>5055</v>
      </c>
      <c r="I3420" t="s">
        <v>14519</v>
      </c>
      <c r="J3420" t="s">
        <v>14488</v>
      </c>
      <c r="K3420" t="s">
        <v>5055</v>
      </c>
      <c r="L3420" t="s">
        <v>5055</v>
      </c>
      <c r="M3420" t="s">
        <v>5055</v>
      </c>
      <c r="N3420" t="s">
        <v>21653</v>
      </c>
      <c r="O3420" t="s">
        <v>5055</v>
      </c>
      <c r="P3420" t="s">
        <v>5055</v>
      </c>
      <c r="S3420" t="s">
        <v>23965</v>
      </c>
      <c r="T3420" t="s">
        <v>23986</v>
      </c>
      <c r="U3420" t="s">
        <v>23986</v>
      </c>
    </row>
    <row r="3421" spans="1:21" x14ac:dyDescent="0.35">
      <c r="A3421" t="s">
        <v>7447</v>
      </c>
      <c r="B3421" t="s">
        <v>21654</v>
      </c>
      <c r="C3421" t="s">
        <v>11989</v>
      </c>
      <c r="D3421" t="s">
        <v>5055</v>
      </c>
      <c r="E3421" t="s">
        <v>5055</v>
      </c>
      <c r="F3421" t="s">
        <v>17723</v>
      </c>
      <c r="G3421" t="s">
        <v>12802</v>
      </c>
      <c r="H3421" t="s">
        <v>5055</v>
      </c>
      <c r="I3421" t="s">
        <v>5055</v>
      </c>
      <c r="J3421" t="s">
        <v>5055</v>
      </c>
      <c r="K3421" t="s">
        <v>5055</v>
      </c>
      <c r="L3421" t="s">
        <v>5055</v>
      </c>
      <c r="M3421" t="s">
        <v>5055</v>
      </c>
      <c r="N3421" t="s">
        <v>21654</v>
      </c>
      <c r="O3421" t="s">
        <v>5055</v>
      </c>
      <c r="P3421" t="s">
        <v>5055</v>
      </c>
      <c r="S3421" t="s">
        <v>23965</v>
      </c>
      <c r="T3421" t="s">
        <v>23986</v>
      </c>
      <c r="U3421" t="s">
        <v>23986</v>
      </c>
    </row>
    <row r="3422" spans="1:21" x14ac:dyDescent="0.35">
      <c r="A3422" t="s">
        <v>7447</v>
      </c>
      <c r="B3422" t="s">
        <v>21655</v>
      </c>
      <c r="C3422" t="s">
        <v>11989</v>
      </c>
      <c r="D3422" t="s">
        <v>5055</v>
      </c>
      <c r="E3422" t="s">
        <v>5055</v>
      </c>
      <c r="F3422" t="s">
        <v>17723</v>
      </c>
      <c r="G3422" t="s">
        <v>12802</v>
      </c>
      <c r="H3422" t="s">
        <v>5055</v>
      </c>
      <c r="I3422" t="s">
        <v>5055</v>
      </c>
      <c r="J3422" t="s">
        <v>5055</v>
      </c>
      <c r="K3422" t="s">
        <v>5055</v>
      </c>
      <c r="L3422" t="s">
        <v>5055</v>
      </c>
      <c r="M3422" t="s">
        <v>5055</v>
      </c>
      <c r="N3422" t="s">
        <v>21655</v>
      </c>
      <c r="O3422" t="s">
        <v>5055</v>
      </c>
      <c r="P3422" t="s">
        <v>5055</v>
      </c>
      <c r="S3422" t="s">
        <v>23965</v>
      </c>
      <c r="T3422" t="s">
        <v>23986</v>
      </c>
      <c r="U3422" t="s">
        <v>23986</v>
      </c>
    </row>
    <row r="3423" spans="1:21" x14ac:dyDescent="0.35">
      <c r="A3423" t="s">
        <v>7447</v>
      </c>
      <c r="B3423" t="s">
        <v>21656</v>
      </c>
      <c r="C3423" t="s">
        <v>11989</v>
      </c>
      <c r="D3423" t="s">
        <v>5055</v>
      </c>
      <c r="E3423" t="s">
        <v>5055</v>
      </c>
      <c r="F3423" t="s">
        <v>17723</v>
      </c>
      <c r="G3423" t="s">
        <v>12802</v>
      </c>
      <c r="H3423" t="s">
        <v>5055</v>
      </c>
      <c r="I3423" t="s">
        <v>5055</v>
      </c>
      <c r="J3423" t="s">
        <v>5055</v>
      </c>
      <c r="K3423" t="s">
        <v>5055</v>
      </c>
      <c r="L3423" t="s">
        <v>5055</v>
      </c>
      <c r="M3423" t="s">
        <v>5055</v>
      </c>
      <c r="N3423" t="s">
        <v>21656</v>
      </c>
      <c r="O3423" t="s">
        <v>5055</v>
      </c>
      <c r="P3423" t="s">
        <v>5055</v>
      </c>
      <c r="S3423" t="s">
        <v>23965</v>
      </c>
      <c r="T3423" t="s">
        <v>23986</v>
      </c>
      <c r="U3423" t="s">
        <v>23986</v>
      </c>
    </row>
    <row r="3424" spans="1:21" x14ac:dyDescent="0.35">
      <c r="A3424" t="s">
        <v>7447</v>
      </c>
      <c r="B3424" t="s">
        <v>21657</v>
      </c>
      <c r="C3424" t="s">
        <v>11989</v>
      </c>
      <c r="D3424" t="s">
        <v>5055</v>
      </c>
      <c r="E3424" t="s">
        <v>5055</v>
      </c>
      <c r="F3424" t="s">
        <v>17723</v>
      </c>
      <c r="G3424" t="s">
        <v>12802</v>
      </c>
      <c r="H3424" t="s">
        <v>5055</v>
      </c>
      <c r="I3424" t="s">
        <v>5055</v>
      </c>
      <c r="J3424" t="s">
        <v>5055</v>
      </c>
      <c r="K3424" t="s">
        <v>5055</v>
      </c>
      <c r="L3424" t="s">
        <v>5055</v>
      </c>
      <c r="M3424" t="s">
        <v>5055</v>
      </c>
      <c r="N3424" t="s">
        <v>21657</v>
      </c>
      <c r="O3424" t="s">
        <v>5055</v>
      </c>
      <c r="P3424" t="s">
        <v>5055</v>
      </c>
      <c r="S3424" t="s">
        <v>23965</v>
      </c>
      <c r="T3424" t="s">
        <v>23986</v>
      </c>
      <c r="U3424" t="s">
        <v>23986</v>
      </c>
    </row>
    <row r="3425" spans="1:21" x14ac:dyDescent="0.35">
      <c r="A3425" t="s">
        <v>7447</v>
      </c>
      <c r="B3425" t="s">
        <v>21658</v>
      </c>
      <c r="C3425" t="s">
        <v>11989</v>
      </c>
      <c r="D3425" t="s">
        <v>5055</v>
      </c>
      <c r="E3425" t="s">
        <v>5055</v>
      </c>
      <c r="F3425" t="s">
        <v>17723</v>
      </c>
      <c r="G3425" t="s">
        <v>12802</v>
      </c>
      <c r="H3425" t="s">
        <v>5055</v>
      </c>
      <c r="I3425" t="s">
        <v>5055</v>
      </c>
      <c r="J3425" t="s">
        <v>5055</v>
      </c>
      <c r="K3425" t="s">
        <v>5055</v>
      </c>
      <c r="L3425" t="s">
        <v>5055</v>
      </c>
      <c r="M3425" t="s">
        <v>5055</v>
      </c>
      <c r="N3425" t="s">
        <v>21658</v>
      </c>
      <c r="O3425" t="s">
        <v>5055</v>
      </c>
      <c r="P3425" t="s">
        <v>5055</v>
      </c>
      <c r="S3425" t="s">
        <v>23965</v>
      </c>
      <c r="T3425" t="s">
        <v>23986</v>
      </c>
      <c r="U3425" t="s">
        <v>23986</v>
      </c>
    </row>
    <row r="3426" spans="1:21" x14ac:dyDescent="0.35">
      <c r="A3426" t="s">
        <v>7447</v>
      </c>
      <c r="B3426" t="s">
        <v>21659</v>
      </c>
      <c r="C3426" t="s">
        <v>11989</v>
      </c>
      <c r="D3426" t="s">
        <v>5055</v>
      </c>
      <c r="E3426" t="s">
        <v>5055</v>
      </c>
      <c r="F3426" t="s">
        <v>17723</v>
      </c>
      <c r="G3426" t="s">
        <v>12802</v>
      </c>
      <c r="H3426" t="s">
        <v>5055</v>
      </c>
      <c r="I3426" t="s">
        <v>5055</v>
      </c>
      <c r="J3426" t="s">
        <v>5055</v>
      </c>
      <c r="K3426" t="s">
        <v>5055</v>
      </c>
      <c r="L3426" t="s">
        <v>5055</v>
      </c>
      <c r="M3426" t="s">
        <v>5055</v>
      </c>
      <c r="N3426" t="s">
        <v>21659</v>
      </c>
      <c r="O3426" t="s">
        <v>5055</v>
      </c>
      <c r="P3426" t="s">
        <v>5055</v>
      </c>
      <c r="S3426" t="s">
        <v>23965</v>
      </c>
      <c r="T3426" t="s">
        <v>23986</v>
      </c>
      <c r="U3426" t="s">
        <v>23986</v>
      </c>
    </row>
    <row r="3427" spans="1:21" x14ac:dyDescent="0.35">
      <c r="A3427" t="s">
        <v>7447</v>
      </c>
      <c r="B3427" t="s">
        <v>21660</v>
      </c>
      <c r="C3427" t="s">
        <v>11989</v>
      </c>
      <c r="D3427" t="s">
        <v>5055</v>
      </c>
      <c r="E3427" t="s">
        <v>5055</v>
      </c>
      <c r="F3427" t="s">
        <v>17723</v>
      </c>
      <c r="G3427" t="s">
        <v>12802</v>
      </c>
      <c r="H3427" t="s">
        <v>5055</v>
      </c>
      <c r="I3427" t="s">
        <v>5055</v>
      </c>
      <c r="J3427" t="s">
        <v>5055</v>
      </c>
      <c r="K3427" t="s">
        <v>5055</v>
      </c>
      <c r="L3427" t="s">
        <v>5055</v>
      </c>
      <c r="M3427" t="s">
        <v>5055</v>
      </c>
      <c r="N3427" t="s">
        <v>21660</v>
      </c>
      <c r="O3427" t="s">
        <v>5055</v>
      </c>
      <c r="P3427" t="s">
        <v>5055</v>
      </c>
      <c r="S3427" t="s">
        <v>23965</v>
      </c>
      <c r="T3427" t="s">
        <v>23986</v>
      </c>
      <c r="U3427" t="s">
        <v>23986</v>
      </c>
    </row>
    <row r="3428" spans="1:21" x14ac:dyDescent="0.35">
      <c r="A3428" t="s">
        <v>7447</v>
      </c>
      <c r="B3428" t="s">
        <v>21661</v>
      </c>
      <c r="C3428" t="s">
        <v>11989</v>
      </c>
      <c r="D3428" t="s">
        <v>5055</v>
      </c>
      <c r="E3428" t="s">
        <v>5055</v>
      </c>
      <c r="F3428" t="s">
        <v>17723</v>
      </c>
      <c r="G3428" t="s">
        <v>12802</v>
      </c>
      <c r="H3428" t="s">
        <v>5055</v>
      </c>
      <c r="I3428" t="s">
        <v>5055</v>
      </c>
      <c r="J3428" t="s">
        <v>5055</v>
      </c>
      <c r="K3428" t="s">
        <v>5055</v>
      </c>
      <c r="L3428" t="s">
        <v>5055</v>
      </c>
      <c r="M3428" t="s">
        <v>5055</v>
      </c>
      <c r="N3428" t="s">
        <v>21661</v>
      </c>
      <c r="O3428" t="s">
        <v>5055</v>
      </c>
      <c r="P3428" t="s">
        <v>5055</v>
      </c>
      <c r="S3428" t="s">
        <v>23965</v>
      </c>
      <c r="T3428" t="s">
        <v>23986</v>
      </c>
      <c r="U3428" t="s">
        <v>23986</v>
      </c>
    </row>
    <row r="3429" spans="1:21" x14ac:dyDescent="0.35">
      <c r="A3429" t="s">
        <v>7447</v>
      </c>
      <c r="B3429" t="s">
        <v>21662</v>
      </c>
      <c r="C3429" t="s">
        <v>11989</v>
      </c>
      <c r="D3429" t="s">
        <v>5055</v>
      </c>
      <c r="E3429" t="s">
        <v>5055</v>
      </c>
      <c r="F3429" t="s">
        <v>17723</v>
      </c>
      <c r="G3429" t="s">
        <v>12802</v>
      </c>
      <c r="H3429" t="s">
        <v>5055</v>
      </c>
      <c r="I3429" t="s">
        <v>5055</v>
      </c>
      <c r="J3429" t="s">
        <v>5055</v>
      </c>
      <c r="K3429" t="s">
        <v>5055</v>
      </c>
      <c r="L3429" t="s">
        <v>5055</v>
      </c>
      <c r="M3429" t="s">
        <v>5055</v>
      </c>
      <c r="N3429" t="s">
        <v>21662</v>
      </c>
      <c r="O3429" t="s">
        <v>5055</v>
      </c>
      <c r="P3429" t="s">
        <v>5055</v>
      </c>
      <c r="S3429" t="s">
        <v>23965</v>
      </c>
      <c r="T3429" t="s">
        <v>23986</v>
      </c>
      <c r="U3429" t="s">
        <v>23986</v>
      </c>
    </row>
    <row r="3430" spans="1:21" x14ac:dyDescent="0.35">
      <c r="A3430" t="s">
        <v>7447</v>
      </c>
      <c r="B3430" t="s">
        <v>21663</v>
      </c>
      <c r="C3430" t="s">
        <v>11989</v>
      </c>
      <c r="D3430" t="s">
        <v>5055</v>
      </c>
      <c r="E3430" t="s">
        <v>5055</v>
      </c>
      <c r="F3430" t="s">
        <v>12813</v>
      </c>
      <c r="G3430" t="s">
        <v>12802</v>
      </c>
      <c r="H3430" t="s">
        <v>5055</v>
      </c>
      <c r="I3430" t="s">
        <v>14521</v>
      </c>
      <c r="J3430" t="s">
        <v>5055</v>
      </c>
      <c r="K3430" t="s">
        <v>5055</v>
      </c>
      <c r="L3430" t="s">
        <v>5055</v>
      </c>
      <c r="M3430" t="s">
        <v>5055</v>
      </c>
      <c r="N3430" t="s">
        <v>21663</v>
      </c>
      <c r="O3430" t="s">
        <v>5055</v>
      </c>
      <c r="P3430" t="s">
        <v>5055</v>
      </c>
      <c r="S3430" t="s">
        <v>23965</v>
      </c>
      <c r="T3430" t="s">
        <v>23986</v>
      </c>
      <c r="U3430" t="s">
        <v>23986</v>
      </c>
    </row>
    <row r="3431" spans="1:21" x14ac:dyDescent="0.35">
      <c r="A3431" t="s">
        <v>7447</v>
      </c>
      <c r="B3431" t="s">
        <v>21664</v>
      </c>
      <c r="C3431" t="s">
        <v>11989</v>
      </c>
      <c r="D3431" t="s">
        <v>5055</v>
      </c>
      <c r="E3431" t="s">
        <v>5055</v>
      </c>
      <c r="F3431" t="s">
        <v>17723</v>
      </c>
      <c r="G3431" t="s">
        <v>12802</v>
      </c>
      <c r="H3431" t="s">
        <v>5055</v>
      </c>
      <c r="I3431" t="s">
        <v>5055</v>
      </c>
      <c r="J3431" t="s">
        <v>5055</v>
      </c>
      <c r="K3431" t="s">
        <v>5055</v>
      </c>
      <c r="L3431" t="s">
        <v>5055</v>
      </c>
      <c r="M3431" t="s">
        <v>5055</v>
      </c>
      <c r="N3431" t="s">
        <v>21664</v>
      </c>
      <c r="O3431" t="s">
        <v>5055</v>
      </c>
      <c r="P3431" t="s">
        <v>5055</v>
      </c>
      <c r="S3431" t="s">
        <v>23965</v>
      </c>
      <c r="T3431" t="s">
        <v>23986</v>
      </c>
      <c r="U3431" t="s">
        <v>23986</v>
      </c>
    </row>
    <row r="3432" spans="1:21" x14ac:dyDescent="0.35">
      <c r="A3432" t="s">
        <v>7447</v>
      </c>
      <c r="B3432" t="s">
        <v>2631</v>
      </c>
      <c r="C3432" t="s">
        <v>11989</v>
      </c>
      <c r="D3432" t="s">
        <v>5055</v>
      </c>
      <c r="E3432" t="s">
        <v>5055</v>
      </c>
      <c r="F3432" t="s">
        <v>18145</v>
      </c>
      <c r="G3432" t="s">
        <v>12802</v>
      </c>
      <c r="H3432" t="s">
        <v>5055</v>
      </c>
      <c r="I3432" t="s">
        <v>5055</v>
      </c>
      <c r="J3432" t="s">
        <v>5055</v>
      </c>
      <c r="K3432" t="s">
        <v>5055</v>
      </c>
      <c r="L3432" t="s">
        <v>5055</v>
      </c>
      <c r="M3432" t="s">
        <v>5055</v>
      </c>
      <c r="N3432" t="s">
        <v>2631</v>
      </c>
      <c r="O3432" t="s">
        <v>5055</v>
      </c>
      <c r="P3432" t="s">
        <v>5055</v>
      </c>
      <c r="S3432" t="s">
        <v>23965</v>
      </c>
      <c r="T3432" t="s">
        <v>23986</v>
      </c>
      <c r="U3432" t="s">
        <v>23986</v>
      </c>
    </row>
    <row r="3433" spans="1:21" x14ac:dyDescent="0.35">
      <c r="A3433" t="s">
        <v>7447</v>
      </c>
      <c r="B3433" t="s">
        <v>21665</v>
      </c>
      <c r="C3433" t="s">
        <v>11989</v>
      </c>
      <c r="D3433" t="s">
        <v>5055</v>
      </c>
      <c r="E3433" t="s">
        <v>5055</v>
      </c>
      <c r="F3433" t="s">
        <v>17723</v>
      </c>
      <c r="G3433" t="s">
        <v>12802</v>
      </c>
      <c r="H3433" t="s">
        <v>5055</v>
      </c>
      <c r="I3433" t="s">
        <v>5055</v>
      </c>
      <c r="J3433" t="s">
        <v>5055</v>
      </c>
      <c r="K3433" t="s">
        <v>5055</v>
      </c>
      <c r="L3433" t="s">
        <v>5055</v>
      </c>
      <c r="M3433" t="s">
        <v>5055</v>
      </c>
      <c r="N3433" t="s">
        <v>21665</v>
      </c>
      <c r="O3433" t="s">
        <v>5055</v>
      </c>
      <c r="P3433" t="s">
        <v>5055</v>
      </c>
      <c r="S3433" t="s">
        <v>23965</v>
      </c>
      <c r="T3433" t="s">
        <v>23986</v>
      </c>
      <c r="U3433" t="s">
        <v>23986</v>
      </c>
    </row>
    <row r="3434" spans="1:21" x14ac:dyDescent="0.35">
      <c r="A3434" t="s">
        <v>7447</v>
      </c>
      <c r="B3434" t="s">
        <v>21666</v>
      </c>
      <c r="C3434" t="s">
        <v>11989</v>
      </c>
      <c r="D3434" t="s">
        <v>5055</v>
      </c>
      <c r="E3434" t="s">
        <v>5055</v>
      </c>
      <c r="F3434" t="s">
        <v>12813</v>
      </c>
      <c r="G3434" t="s">
        <v>12811</v>
      </c>
      <c r="H3434" t="s">
        <v>5055</v>
      </c>
      <c r="I3434" t="s">
        <v>5055</v>
      </c>
      <c r="J3434" t="s">
        <v>5055</v>
      </c>
      <c r="K3434" t="s">
        <v>5055</v>
      </c>
      <c r="L3434" t="s">
        <v>5055</v>
      </c>
      <c r="M3434" t="s">
        <v>5055</v>
      </c>
      <c r="N3434" t="s">
        <v>21666</v>
      </c>
      <c r="O3434" t="s">
        <v>5055</v>
      </c>
      <c r="P3434" t="s">
        <v>5055</v>
      </c>
      <c r="S3434" t="s">
        <v>23965</v>
      </c>
      <c r="T3434" t="s">
        <v>23986</v>
      </c>
      <c r="U3434" t="s">
        <v>23986</v>
      </c>
    </row>
    <row r="3435" spans="1:21" x14ac:dyDescent="0.35">
      <c r="A3435" t="s">
        <v>7447</v>
      </c>
      <c r="B3435" t="s">
        <v>21667</v>
      </c>
      <c r="C3435" t="s">
        <v>11989</v>
      </c>
      <c r="D3435" t="s">
        <v>5055</v>
      </c>
      <c r="E3435" t="s">
        <v>5055</v>
      </c>
      <c r="F3435" t="s">
        <v>12813</v>
      </c>
      <c r="G3435" t="s">
        <v>12811</v>
      </c>
      <c r="H3435" t="s">
        <v>5055</v>
      </c>
      <c r="I3435" t="s">
        <v>5055</v>
      </c>
      <c r="J3435" t="s">
        <v>5055</v>
      </c>
      <c r="K3435" t="s">
        <v>5055</v>
      </c>
      <c r="L3435" t="s">
        <v>5055</v>
      </c>
      <c r="M3435" t="s">
        <v>5055</v>
      </c>
      <c r="N3435" t="s">
        <v>21667</v>
      </c>
      <c r="O3435" t="s">
        <v>5055</v>
      </c>
      <c r="P3435" t="s">
        <v>5055</v>
      </c>
      <c r="S3435" t="s">
        <v>23965</v>
      </c>
      <c r="T3435" t="s">
        <v>23986</v>
      </c>
      <c r="U3435" t="s">
        <v>23986</v>
      </c>
    </row>
    <row r="3436" spans="1:21" x14ac:dyDescent="0.35">
      <c r="A3436" t="s">
        <v>7447</v>
      </c>
      <c r="B3436" t="s">
        <v>21668</v>
      </c>
      <c r="C3436" t="s">
        <v>11989</v>
      </c>
      <c r="D3436" t="s">
        <v>5055</v>
      </c>
      <c r="E3436" t="s">
        <v>5055</v>
      </c>
      <c r="F3436" t="s">
        <v>17723</v>
      </c>
      <c r="G3436" t="s">
        <v>12802</v>
      </c>
      <c r="H3436" t="s">
        <v>5055</v>
      </c>
      <c r="I3436" t="s">
        <v>5055</v>
      </c>
      <c r="J3436" t="s">
        <v>5055</v>
      </c>
      <c r="K3436" t="s">
        <v>5055</v>
      </c>
      <c r="L3436" t="s">
        <v>5055</v>
      </c>
      <c r="M3436" t="s">
        <v>5055</v>
      </c>
      <c r="N3436" t="s">
        <v>21668</v>
      </c>
      <c r="O3436" t="s">
        <v>5055</v>
      </c>
      <c r="P3436" t="s">
        <v>5055</v>
      </c>
      <c r="S3436" t="s">
        <v>23965</v>
      </c>
      <c r="T3436" t="s">
        <v>23986</v>
      </c>
      <c r="U3436" t="s">
        <v>23986</v>
      </c>
    </row>
    <row r="3437" spans="1:21" x14ac:dyDescent="0.35">
      <c r="A3437" t="s">
        <v>7447</v>
      </c>
      <c r="B3437" t="s">
        <v>21669</v>
      </c>
      <c r="C3437" t="s">
        <v>11989</v>
      </c>
      <c r="D3437" t="s">
        <v>5055</v>
      </c>
      <c r="E3437" t="s">
        <v>5055</v>
      </c>
      <c r="F3437" t="s">
        <v>12813</v>
      </c>
      <c r="G3437" t="s">
        <v>12802</v>
      </c>
      <c r="H3437" t="s">
        <v>5055</v>
      </c>
      <c r="I3437" t="s">
        <v>14519</v>
      </c>
      <c r="J3437" t="s">
        <v>5055</v>
      </c>
      <c r="K3437" t="s">
        <v>5055</v>
      </c>
      <c r="L3437" t="s">
        <v>5055</v>
      </c>
      <c r="M3437" t="s">
        <v>5055</v>
      </c>
      <c r="N3437" t="s">
        <v>21669</v>
      </c>
      <c r="O3437" t="s">
        <v>5055</v>
      </c>
      <c r="P3437" t="s">
        <v>5055</v>
      </c>
      <c r="S3437" t="s">
        <v>23965</v>
      </c>
      <c r="T3437" t="s">
        <v>23986</v>
      </c>
      <c r="U3437" t="s">
        <v>23986</v>
      </c>
    </row>
    <row r="3438" spans="1:21" x14ac:dyDescent="0.35">
      <c r="A3438" t="s">
        <v>7447</v>
      </c>
      <c r="B3438" t="s">
        <v>21670</v>
      </c>
      <c r="C3438" t="s">
        <v>11989</v>
      </c>
      <c r="D3438" t="s">
        <v>5055</v>
      </c>
      <c r="E3438" t="s">
        <v>5055</v>
      </c>
      <c r="F3438" t="s">
        <v>17723</v>
      </c>
      <c r="G3438" t="s">
        <v>12802</v>
      </c>
      <c r="H3438" t="s">
        <v>5055</v>
      </c>
      <c r="I3438" t="s">
        <v>5055</v>
      </c>
      <c r="J3438" t="s">
        <v>5055</v>
      </c>
      <c r="K3438" t="s">
        <v>5055</v>
      </c>
      <c r="L3438" t="s">
        <v>5055</v>
      </c>
      <c r="M3438" t="s">
        <v>5055</v>
      </c>
      <c r="N3438" t="s">
        <v>21670</v>
      </c>
      <c r="O3438" t="s">
        <v>5055</v>
      </c>
      <c r="P3438" t="s">
        <v>5055</v>
      </c>
      <c r="S3438" t="s">
        <v>23965</v>
      </c>
      <c r="T3438" t="s">
        <v>23986</v>
      </c>
      <c r="U3438" t="s">
        <v>23986</v>
      </c>
    </row>
    <row r="3439" spans="1:21" x14ac:dyDescent="0.35">
      <c r="A3439" t="s">
        <v>7447</v>
      </c>
      <c r="B3439" t="s">
        <v>21671</v>
      </c>
      <c r="C3439" t="s">
        <v>11989</v>
      </c>
      <c r="D3439" t="s">
        <v>5055</v>
      </c>
      <c r="E3439" t="s">
        <v>5055</v>
      </c>
      <c r="F3439" t="s">
        <v>17723</v>
      </c>
      <c r="G3439" t="s">
        <v>12802</v>
      </c>
      <c r="H3439" t="s">
        <v>5055</v>
      </c>
      <c r="I3439" t="s">
        <v>5055</v>
      </c>
      <c r="J3439" t="s">
        <v>5055</v>
      </c>
      <c r="K3439" t="s">
        <v>5055</v>
      </c>
      <c r="L3439" t="s">
        <v>5055</v>
      </c>
      <c r="M3439" t="s">
        <v>5055</v>
      </c>
      <c r="N3439" t="s">
        <v>21671</v>
      </c>
      <c r="O3439" t="s">
        <v>5055</v>
      </c>
      <c r="P3439" t="s">
        <v>5055</v>
      </c>
      <c r="S3439" t="s">
        <v>23965</v>
      </c>
      <c r="T3439" t="s">
        <v>23986</v>
      </c>
      <c r="U3439" t="s">
        <v>23986</v>
      </c>
    </row>
    <row r="3440" spans="1:21" x14ac:dyDescent="0.35">
      <c r="A3440" t="s">
        <v>7447</v>
      </c>
      <c r="B3440" t="s">
        <v>21672</v>
      </c>
      <c r="C3440" t="s">
        <v>11989</v>
      </c>
      <c r="D3440" t="s">
        <v>5055</v>
      </c>
      <c r="E3440" t="s">
        <v>5055</v>
      </c>
      <c r="F3440" t="s">
        <v>17723</v>
      </c>
      <c r="G3440" t="s">
        <v>12802</v>
      </c>
      <c r="H3440" t="s">
        <v>5055</v>
      </c>
      <c r="I3440" t="s">
        <v>14519</v>
      </c>
      <c r="J3440" t="s">
        <v>5055</v>
      </c>
      <c r="K3440" t="s">
        <v>5055</v>
      </c>
      <c r="L3440" t="s">
        <v>5055</v>
      </c>
      <c r="M3440" t="s">
        <v>5055</v>
      </c>
      <c r="N3440" t="s">
        <v>21672</v>
      </c>
      <c r="O3440" t="s">
        <v>5055</v>
      </c>
      <c r="P3440" t="s">
        <v>5055</v>
      </c>
      <c r="S3440" t="s">
        <v>23965</v>
      </c>
      <c r="T3440" t="s">
        <v>23986</v>
      </c>
      <c r="U3440" t="s">
        <v>23986</v>
      </c>
    </row>
    <row r="3441" spans="1:21" x14ac:dyDescent="0.35">
      <c r="A3441" t="s">
        <v>7447</v>
      </c>
      <c r="B3441" t="s">
        <v>21673</v>
      </c>
      <c r="C3441" t="s">
        <v>11989</v>
      </c>
      <c r="D3441" t="s">
        <v>5055</v>
      </c>
      <c r="E3441" t="s">
        <v>5055</v>
      </c>
      <c r="F3441" t="s">
        <v>17723</v>
      </c>
      <c r="G3441" t="s">
        <v>12802</v>
      </c>
      <c r="H3441" t="s">
        <v>5055</v>
      </c>
      <c r="I3441" t="s">
        <v>14519</v>
      </c>
      <c r="J3441" t="s">
        <v>5055</v>
      </c>
      <c r="K3441" t="s">
        <v>5055</v>
      </c>
      <c r="L3441" t="s">
        <v>5055</v>
      </c>
      <c r="M3441" t="s">
        <v>5055</v>
      </c>
      <c r="N3441" t="s">
        <v>21673</v>
      </c>
      <c r="O3441" t="s">
        <v>5055</v>
      </c>
      <c r="P3441" t="s">
        <v>5055</v>
      </c>
      <c r="S3441" t="s">
        <v>23965</v>
      </c>
      <c r="T3441" t="s">
        <v>23986</v>
      </c>
      <c r="U3441" t="s">
        <v>23986</v>
      </c>
    </row>
    <row r="3442" spans="1:21" x14ac:dyDescent="0.35">
      <c r="A3442" t="s">
        <v>7447</v>
      </c>
      <c r="B3442" t="s">
        <v>21674</v>
      </c>
      <c r="C3442" t="s">
        <v>11989</v>
      </c>
      <c r="D3442" t="s">
        <v>5055</v>
      </c>
      <c r="E3442" t="s">
        <v>5055</v>
      </c>
      <c r="F3442" t="s">
        <v>17723</v>
      </c>
      <c r="G3442" t="s">
        <v>12802</v>
      </c>
      <c r="H3442" t="s">
        <v>5055</v>
      </c>
      <c r="I3442" t="s">
        <v>14519</v>
      </c>
      <c r="J3442" t="s">
        <v>5055</v>
      </c>
      <c r="K3442" t="s">
        <v>5055</v>
      </c>
      <c r="L3442" t="s">
        <v>5055</v>
      </c>
      <c r="M3442" t="s">
        <v>5055</v>
      </c>
      <c r="N3442" t="s">
        <v>21674</v>
      </c>
      <c r="O3442" t="s">
        <v>5055</v>
      </c>
      <c r="P3442" t="s">
        <v>5055</v>
      </c>
      <c r="S3442" t="s">
        <v>23965</v>
      </c>
      <c r="T3442" t="s">
        <v>23986</v>
      </c>
      <c r="U3442" t="s">
        <v>23986</v>
      </c>
    </row>
    <row r="3443" spans="1:21" x14ac:dyDescent="0.35">
      <c r="A3443" t="s">
        <v>7447</v>
      </c>
      <c r="B3443" t="s">
        <v>21675</v>
      </c>
      <c r="C3443" t="s">
        <v>11989</v>
      </c>
      <c r="D3443" t="s">
        <v>5055</v>
      </c>
      <c r="E3443" t="s">
        <v>5055</v>
      </c>
      <c r="F3443" t="s">
        <v>17723</v>
      </c>
      <c r="G3443" t="s">
        <v>12802</v>
      </c>
      <c r="H3443" t="s">
        <v>5055</v>
      </c>
      <c r="I3443" t="s">
        <v>14519</v>
      </c>
      <c r="J3443" t="s">
        <v>5055</v>
      </c>
      <c r="K3443" t="s">
        <v>5055</v>
      </c>
      <c r="L3443" t="s">
        <v>5055</v>
      </c>
      <c r="M3443" t="s">
        <v>5055</v>
      </c>
      <c r="N3443" t="s">
        <v>21675</v>
      </c>
      <c r="O3443" t="s">
        <v>5055</v>
      </c>
      <c r="P3443" t="s">
        <v>5055</v>
      </c>
      <c r="S3443" t="s">
        <v>23965</v>
      </c>
      <c r="T3443" t="s">
        <v>23986</v>
      </c>
      <c r="U3443" t="s">
        <v>23986</v>
      </c>
    </row>
    <row r="3444" spans="1:21" x14ac:dyDescent="0.35">
      <c r="A3444" t="s">
        <v>7447</v>
      </c>
      <c r="B3444" t="s">
        <v>21676</v>
      </c>
      <c r="C3444" t="s">
        <v>11989</v>
      </c>
      <c r="D3444" t="s">
        <v>5055</v>
      </c>
      <c r="E3444" t="s">
        <v>5055</v>
      </c>
      <c r="F3444" t="s">
        <v>17723</v>
      </c>
      <c r="G3444" t="s">
        <v>12802</v>
      </c>
      <c r="H3444" t="s">
        <v>5055</v>
      </c>
      <c r="I3444" t="s">
        <v>14519</v>
      </c>
      <c r="J3444" t="s">
        <v>5055</v>
      </c>
      <c r="K3444" t="s">
        <v>5055</v>
      </c>
      <c r="L3444" t="s">
        <v>5055</v>
      </c>
      <c r="M3444" t="s">
        <v>5055</v>
      </c>
      <c r="N3444" t="s">
        <v>21676</v>
      </c>
      <c r="O3444" t="s">
        <v>5055</v>
      </c>
      <c r="P3444" t="s">
        <v>5055</v>
      </c>
      <c r="S3444" t="s">
        <v>23965</v>
      </c>
      <c r="T3444" t="s">
        <v>23986</v>
      </c>
      <c r="U3444" t="s">
        <v>23986</v>
      </c>
    </row>
    <row r="3445" spans="1:21" x14ac:dyDescent="0.35">
      <c r="A3445" t="s">
        <v>7447</v>
      </c>
      <c r="B3445" t="s">
        <v>21677</v>
      </c>
      <c r="C3445" t="s">
        <v>11989</v>
      </c>
      <c r="D3445" t="s">
        <v>5055</v>
      </c>
      <c r="E3445" t="s">
        <v>5055</v>
      </c>
      <c r="F3445" t="s">
        <v>17723</v>
      </c>
      <c r="G3445" t="s">
        <v>12802</v>
      </c>
      <c r="H3445" t="s">
        <v>5055</v>
      </c>
      <c r="I3445" t="s">
        <v>14519</v>
      </c>
      <c r="J3445" t="s">
        <v>5055</v>
      </c>
      <c r="K3445" t="s">
        <v>5055</v>
      </c>
      <c r="L3445" t="s">
        <v>5055</v>
      </c>
      <c r="M3445" t="s">
        <v>5055</v>
      </c>
      <c r="N3445" t="s">
        <v>21677</v>
      </c>
      <c r="O3445" t="s">
        <v>5055</v>
      </c>
      <c r="P3445" t="s">
        <v>5055</v>
      </c>
      <c r="S3445" t="s">
        <v>23965</v>
      </c>
      <c r="T3445" t="s">
        <v>23986</v>
      </c>
      <c r="U3445" t="s">
        <v>23986</v>
      </c>
    </row>
    <row r="3446" spans="1:21" ht="16.5" customHeight="1" x14ac:dyDescent="0.45">
      <c r="A3446" t="s">
        <v>21678</v>
      </c>
      <c r="B3446" t="s">
        <v>21679</v>
      </c>
      <c r="C3446" t="s">
        <v>23773</v>
      </c>
      <c r="D3446" t="s">
        <v>5055</v>
      </c>
      <c r="E3446" t="s">
        <v>5055</v>
      </c>
      <c r="F3446" t="s">
        <v>17723</v>
      </c>
      <c r="G3446" t="s">
        <v>12802</v>
      </c>
      <c r="H3446" t="s">
        <v>5055</v>
      </c>
      <c r="I3446" t="s">
        <v>5055</v>
      </c>
      <c r="J3446" t="s">
        <v>5055</v>
      </c>
      <c r="K3446" t="s">
        <v>5055</v>
      </c>
      <c r="L3446" t="s">
        <v>5055</v>
      </c>
      <c r="M3446" t="s">
        <v>5055</v>
      </c>
      <c r="N3446" t="s">
        <v>21679</v>
      </c>
      <c r="O3446" t="s">
        <v>5055</v>
      </c>
      <c r="P3446" t="s">
        <v>5055</v>
      </c>
      <c r="S3446" t="s">
        <v>23971</v>
      </c>
      <c r="T3446" s="50" t="s">
        <v>23974</v>
      </c>
      <c r="U3446" s="50" t="s">
        <v>23990</v>
      </c>
    </row>
    <row r="3447" spans="1:21" ht="16.5" customHeight="1" x14ac:dyDescent="0.45">
      <c r="A3447" t="s">
        <v>21678</v>
      </c>
      <c r="B3447" t="s">
        <v>21680</v>
      </c>
      <c r="C3447" t="s">
        <v>23773</v>
      </c>
      <c r="D3447" t="s">
        <v>5055</v>
      </c>
      <c r="E3447" t="s">
        <v>5055</v>
      </c>
      <c r="F3447" t="s">
        <v>17723</v>
      </c>
      <c r="G3447" t="s">
        <v>12802</v>
      </c>
      <c r="H3447" t="s">
        <v>5055</v>
      </c>
      <c r="I3447" t="s">
        <v>14519</v>
      </c>
      <c r="J3447" t="s">
        <v>5055</v>
      </c>
      <c r="K3447" t="s">
        <v>5055</v>
      </c>
      <c r="L3447" t="s">
        <v>5055</v>
      </c>
      <c r="M3447" t="s">
        <v>5055</v>
      </c>
      <c r="N3447" t="s">
        <v>21680</v>
      </c>
      <c r="O3447" t="s">
        <v>5055</v>
      </c>
      <c r="P3447" t="s">
        <v>5055</v>
      </c>
      <c r="S3447" t="s">
        <v>23971</v>
      </c>
      <c r="T3447" s="50" t="s">
        <v>23974</v>
      </c>
      <c r="U3447" s="50" t="s">
        <v>23990</v>
      </c>
    </row>
    <row r="3448" spans="1:21" ht="16.5" customHeight="1" x14ac:dyDescent="0.45">
      <c r="A3448" t="s">
        <v>21678</v>
      </c>
      <c r="B3448" t="s">
        <v>23942</v>
      </c>
      <c r="C3448" t="s">
        <v>23773</v>
      </c>
      <c r="D3448" t="s">
        <v>5055</v>
      </c>
      <c r="E3448" t="s">
        <v>5055</v>
      </c>
      <c r="F3448" t="s">
        <v>17723</v>
      </c>
      <c r="G3448" t="s">
        <v>12802</v>
      </c>
      <c r="H3448" t="s">
        <v>5055</v>
      </c>
      <c r="I3448" t="s">
        <v>14519</v>
      </c>
      <c r="J3448" t="s">
        <v>5055</v>
      </c>
      <c r="K3448" t="s">
        <v>5055</v>
      </c>
      <c r="L3448" t="s">
        <v>5055</v>
      </c>
      <c r="M3448" t="s">
        <v>5055</v>
      </c>
      <c r="N3448" t="s">
        <v>23942</v>
      </c>
      <c r="O3448" t="s">
        <v>5055</v>
      </c>
      <c r="P3448" t="s">
        <v>5055</v>
      </c>
      <c r="S3448" t="s">
        <v>23971</v>
      </c>
      <c r="T3448" s="50" t="s">
        <v>23974</v>
      </c>
      <c r="U3448" s="50" t="s">
        <v>23990</v>
      </c>
    </row>
  </sheetData>
  <autoFilter ref="A1:U3448" xr:uid="{00000000-0001-0000-0800-000000000000}"/>
  <conditionalFormatting sqref="B2081">
    <cfRule type="expression" dxfId="32" priority="2">
      <formula>COUNTIF($E:$E, C2081)&gt;1</formula>
    </cfRule>
  </conditionalFormatting>
  <conditionalFormatting sqref="N1:N86 N89:N346 N348:N350 N352:N366 N368:N416 N418:N444 N446:N697 N709:N719 N722:N735 N737:N975 N978:N1122 N1135 N1143:N1176 N1179:N1199 N1202:N1211 N1215:N1247 N1249:N1283 B1250:C1252 N1290:N1311 N1315:N1323 N1325:N1331 N1336:N1384 N1389:N1415 N1422:N1452 N1454:N1484 N1495:N1549 N1562:N1568 N1572 N1576:N1597 N1602:N1623 N1625:N1627 N1630:N1697 N1702:N1776 B1704:C1704 B1706:C1707 B1756:C1761 B1775:C1776 N1778:N1824 N1827:N1907 N1932:N2076 N2078:N2082 N2085:N2339 N2344:N2364 N2369:N2382 N2384:N2395 N2400:N2738 N2740:N2747 N2825:N2859 N2861:N2980 B2965:C2965 N2983:N3286 N3288:N3370 N3385:N3413 N3446:N1048576">
    <cfRule type="expression" dxfId="31" priority="3">
      <formula>COUNTIF(B:B,B1)&gt;1</formula>
    </cfRule>
  </conditionalFormatting>
  <dataValidations count="1">
    <dataValidation type="list" errorStyle="information" allowBlank="1" showInputMessage="1" errorTitle="Variety not found" error="Entered crop variety not currently in the ontologies list._x000a__x000a_" prompt="Commercial or local name of the crop variety associated with the selected crop (e.g., Katumani, G2333, Maasai Red). Do not include the crop species name in this field." sqref="B1132" xr:uid="{9EB48EC5-E60A-4751-92F8-7C1C0B5609C3}">
      <formula1>INDIRECT(A1132)</formula1>
    </dataValidation>
  </dataValidations>
  <pageMargins left="0.7" right="0.7" top="0.75" bottom="0.75" header="0.3" footer="0.3"/>
  <pageSetup paperSize="9" orientation="portrait" horizontalDpi="4294967293"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447"/>
  <sheetViews>
    <sheetView zoomScaleNormal="55" workbookViewId="0">
      <pane ySplit="1" topLeftCell="A137" activePane="bottomLeft" state="frozen"/>
      <selection pane="bottomLeft" activeCell="B199" sqref="B199"/>
    </sheetView>
  </sheetViews>
  <sheetFormatPr defaultColWidth="10.81640625" defaultRowHeight="14.5" x14ac:dyDescent="0.35"/>
  <cols>
    <col min="3" max="3" width="40.1796875" customWidth="1"/>
    <col min="7" max="7" width="23.1796875" customWidth="1"/>
    <col min="13" max="13" width="47.453125" customWidth="1"/>
  </cols>
  <sheetData>
    <row r="1" spans="1:16" x14ac:dyDescent="0.35">
      <c r="A1" t="s">
        <v>15399</v>
      </c>
      <c r="B1" t="s">
        <v>15400</v>
      </c>
      <c r="C1" t="s">
        <v>15401</v>
      </c>
      <c r="D1" t="s">
        <v>15402</v>
      </c>
      <c r="E1" t="s">
        <v>15403</v>
      </c>
      <c r="F1" t="s">
        <v>15404</v>
      </c>
      <c r="G1" t="s">
        <v>15405</v>
      </c>
      <c r="H1" t="s">
        <v>15406</v>
      </c>
      <c r="I1" t="s">
        <v>15407</v>
      </c>
      <c r="J1" t="s">
        <v>15408</v>
      </c>
      <c r="K1" t="s">
        <v>15409</v>
      </c>
      <c r="L1" t="s">
        <v>15410</v>
      </c>
      <c r="M1" t="s">
        <v>15411</v>
      </c>
      <c r="N1" t="s">
        <v>15412</v>
      </c>
      <c r="O1" t="s">
        <v>15413</v>
      </c>
      <c r="P1" s="2" t="s">
        <v>23975</v>
      </c>
    </row>
    <row r="2" spans="1:16" x14ac:dyDescent="0.35">
      <c r="A2" t="s">
        <v>15414</v>
      </c>
      <c r="B2" t="s">
        <v>11516</v>
      </c>
      <c r="C2" t="s">
        <v>15415</v>
      </c>
      <c r="D2" t="s">
        <v>5055</v>
      </c>
      <c r="E2" t="s">
        <v>5055</v>
      </c>
      <c r="F2" t="s">
        <v>12448</v>
      </c>
      <c r="G2" t="s">
        <v>12449</v>
      </c>
      <c r="H2" t="s">
        <v>5055</v>
      </c>
      <c r="I2" t="s">
        <v>5055</v>
      </c>
      <c r="J2" t="s">
        <v>5055</v>
      </c>
      <c r="K2" t="s">
        <v>5055</v>
      </c>
      <c r="L2" t="s">
        <v>5055</v>
      </c>
      <c r="M2" t="s">
        <v>15416</v>
      </c>
      <c r="N2" t="s">
        <v>5055</v>
      </c>
      <c r="O2" t="s">
        <v>5055</v>
      </c>
      <c r="P2" t="s">
        <v>24027</v>
      </c>
    </row>
    <row r="3" spans="1:16" x14ac:dyDescent="0.35">
      <c r="A3">
        <v>3</v>
      </c>
      <c r="B3" t="s">
        <v>11516</v>
      </c>
      <c r="C3" t="s">
        <v>15417</v>
      </c>
      <c r="D3" t="s">
        <v>5055</v>
      </c>
      <c r="E3" t="s">
        <v>5055</v>
      </c>
      <c r="F3" t="s">
        <v>12448</v>
      </c>
      <c r="G3" t="s">
        <v>12449</v>
      </c>
      <c r="H3" t="s">
        <v>5055</v>
      </c>
      <c r="I3" t="s">
        <v>5055</v>
      </c>
      <c r="J3" t="s">
        <v>5055</v>
      </c>
      <c r="K3" t="s">
        <v>5055</v>
      </c>
      <c r="L3" t="s">
        <v>5055</v>
      </c>
      <c r="M3" t="s">
        <v>15417</v>
      </c>
      <c r="N3" t="s">
        <v>5055</v>
      </c>
      <c r="O3" t="s">
        <v>5055</v>
      </c>
      <c r="P3" t="s">
        <v>24027</v>
      </c>
    </row>
    <row r="4" spans="1:16" x14ac:dyDescent="0.35">
      <c r="A4">
        <v>4</v>
      </c>
      <c r="B4" t="s">
        <v>11516</v>
      </c>
      <c r="C4" t="s">
        <v>10871</v>
      </c>
      <c r="D4" t="s">
        <v>5055</v>
      </c>
      <c r="E4" t="s">
        <v>5055</v>
      </c>
      <c r="F4" t="s">
        <v>12448</v>
      </c>
      <c r="G4" t="s">
        <v>10871</v>
      </c>
      <c r="H4" t="s">
        <v>5055</v>
      </c>
      <c r="I4" t="s">
        <v>5055</v>
      </c>
      <c r="J4" t="s">
        <v>5055</v>
      </c>
      <c r="K4" t="s">
        <v>5055</v>
      </c>
      <c r="L4" t="s">
        <v>5055</v>
      </c>
      <c r="M4" t="s">
        <v>10871</v>
      </c>
      <c r="N4" t="s">
        <v>5055</v>
      </c>
      <c r="O4" t="s">
        <v>5055</v>
      </c>
      <c r="P4" t="s">
        <v>24027</v>
      </c>
    </row>
    <row r="5" spans="1:16" x14ac:dyDescent="0.35">
      <c r="A5">
        <v>4</v>
      </c>
      <c r="B5" t="s">
        <v>11520</v>
      </c>
      <c r="C5" t="s">
        <v>15418</v>
      </c>
      <c r="D5" t="s">
        <v>5055</v>
      </c>
      <c r="E5" t="s">
        <v>5055</v>
      </c>
      <c r="G5" t="s">
        <v>12449</v>
      </c>
      <c r="H5" t="s">
        <v>5055</v>
      </c>
      <c r="I5" t="s">
        <v>5055</v>
      </c>
      <c r="J5" t="s">
        <v>5055</v>
      </c>
      <c r="K5" t="s">
        <v>5055</v>
      </c>
      <c r="L5" t="s">
        <v>5055</v>
      </c>
      <c r="M5" t="s">
        <v>15418</v>
      </c>
      <c r="N5" t="s">
        <v>5055</v>
      </c>
      <c r="O5" t="s">
        <v>5055</v>
      </c>
    </row>
    <row r="6" spans="1:16" x14ac:dyDescent="0.35">
      <c r="A6" t="s">
        <v>15414</v>
      </c>
      <c r="B6" t="s">
        <v>5787</v>
      </c>
      <c r="C6" t="s">
        <v>15419</v>
      </c>
      <c r="D6" t="s">
        <v>5055</v>
      </c>
      <c r="E6" t="s">
        <v>5055</v>
      </c>
      <c r="F6" t="s">
        <v>12448</v>
      </c>
      <c r="G6" t="s">
        <v>12449</v>
      </c>
      <c r="H6" t="s">
        <v>5055</v>
      </c>
      <c r="I6" t="s">
        <v>5055</v>
      </c>
      <c r="J6" t="s">
        <v>5055</v>
      </c>
      <c r="K6" t="s">
        <v>5055</v>
      </c>
      <c r="L6" t="s">
        <v>5055</v>
      </c>
      <c r="M6" t="s">
        <v>15420</v>
      </c>
      <c r="N6" t="s">
        <v>5055</v>
      </c>
      <c r="O6" t="s">
        <v>5055</v>
      </c>
      <c r="P6" t="s">
        <v>24027</v>
      </c>
    </row>
    <row r="7" spans="1:16" x14ac:dyDescent="0.35">
      <c r="A7" t="s">
        <v>15421</v>
      </c>
      <c r="B7" t="s">
        <v>5787</v>
      </c>
      <c r="C7" t="s">
        <v>15422</v>
      </c>
      <c r="D7" t="s">
        <v>5055</v>
      </c>
      <c r="E7" t="s">
        <v>5055</v>
      </c>
      <c r="F7" t="s">
        <v>12435</v>
      </c>
      <c r="G7" t="s">
        <v>12439</v>
      </c>
      <c r="H7" t="s">
        <v>5055</v>
      </c>
      <c r="I7" t="s">
        <v>5055</v>
      </c>
      <c r="J7" t="s">
        <v>5055</v>
      </c>
      <c r="K7" t="s">
        <v>5055</v>
      </c>
      <c r="L7" t="s">
        <v>5055</v>
      </c>
      <c r="M7" t="s">
        <v>15423</v>
      </c>
      <c r="N7" t="s">
        <v>5055</v>
      </c>
      <c r="O7" t="s">
        <v>5055</v>
      </c>
      <c r="P7" t="s">
        <v>24027</v>
      </c>
    </row>
    <row r="8" spans="1:16" x14ac:dyDescent="0.35">
      <c r="A8">
        <v>3</v>
      </c>
      <c r="B8" t="s">
        <v>5787</v>
      </c>
      <c r="C8" t="s">
        <v>15424</v>
      </c>
      <c r="D8" t="s">
        <v>5055</v>
      </c>
      <c r="E8" t="s">
        <v>5055</v>
      </c>
      <c r="F8" t="s">
        <v>12448</v>
      </c>
      <c r="G8" t="s">
        <v>12449</v>
      </c>
      <c r="H8" t="s">
        <v>5055</v>
      </c>
      <c r="I8" t="s">
        <v>5055</v>
      </c>
      <c r="J8" t="s">
        <v>5055</v>
      </c>
      <c r="K8" t="s">
        <v>5055</v>
      </c>
      <c r="L8" t="s">
        <v>5055</v>
      </c>
      <c r="M8" t="s">
        <v>15424</v>
      </c>
      <c r="N8" t="s">
        <v>5055</v>
      </c>
      <c r="O8" t="s">
        <v>5055</v>
      </c>
      <c r="P8" t="s">
        <v>24027</v>
      </c>
    </row>
    <row r="9" spans="1:16" x14ac:dyDescent="0.35">
      <c r="A9">
        <v>3</v>
      </c>
      <c r="B9" t="s">
        <v>5787</v>
      </c>
      <c r="C9" t="s">
        <v>15425</v>
      </c>
      <c r="D9" t="s">
        <v>5055</v>
      </c>
      <c r="E9" t="s">
        <v>5055</v>
      </c>
      <c r="F9" t="s">
        <v>12448</v>
      </c>
      <c r="G9" t="s">
        <v>12449</v>
      </c>
      <c r="H9" t="s">
        <v>5055</v>
      </c>
      <c r="I9" t="s">
        <v>5055</v>
      </c>
      <c r="J9" t="s">
        <v>5055</v>
      </c>
      <c r="K9" t="s">
        <v>5055</v>
      </c>
      <c r="L9" t="s">
        <v>5055</v>
      </c>
      <c r="M9" t="s">
        <v>15426</v>
      </c>
      <c r="N9" t="s">
        <v>5055</v>
      </c>
      <c r="O9" t="s">
        <v>5055</v>
      </c>
      <c r="P9" t="s">
        <v>24027</v>
      </c>
    </row>
    <row r="10" spans="1:16" x14ac:dyDescent="0.35">
      <c r="A10" t="s">
        <v>15421</v>
      </c>
      <c r="B10" t="s">
        <v>5787</v>
      </c>
      <c r="C10" t="s">
        <v>15427</v>
      </c>
      <c r="D10" t="s">
        <v>5055</v>
      </c>
      <c r="E10" t="s">
        <v>5055</v>
      </c>
      <c r="F10" t="s">
        <v>12435</v>
      </c>
      <c r="G10" t="s">
        <v>12439</v>
      </c>
      <c r="H10" t="s">
        <v>5055</v>
      </c>
      <c r="I10" t="s">
        <v>5055</v>
      </c>
      <c r="J10" t="s">
        <v>5055</v>
      </c>
      <c r="K10" t="s">
        <v>5055</v>
      </c>
      <c r="L10" t="s">
        <v>5055</v>
      </c>
      <c r="M10" t="s">
        <v>15428</v>
      </c>
      <c r="N10" t="s">
        <v>5055</v>
      </c>
      <c r="O10" t="s">
        <v>5055</v>
      </c>
      <c r="P10" t="s">
        <v>24027</v>
      </c>
    </row>
    <row r="11" spans="1:16" x14ac:dyDescent="0.35">
      <c r="A11" t="s">
        <v>15421</v>
      </c>
      <c r="B11" t="s">
        <v>5787</v>
      </c>
      <c r="C11" t="s">
        <v>15429</v>
      </c>
      <c r="D11" t="s">
        <v>5055</v>
      </c>
      <c r="E11" t="s">
        <v>5055</v>
      </c>
      <c r="F11" t="s">
        <v>12435</v>
      </c>
      <c r="G11" t="s">
        <v>12439</v>
      </c>
      <c r="H11" t="s">
        <v>5055</v>
      </c>
      <c r="I11" t="s">
        <v>5055</v>
      </c>
      <c r="J11" t="s">
        <v>5055</v>
      </c>
      <c r="K11" t="s">
        <v>5055</v>
      </c>
      <c r="L11" t="s">
        <v>5055</v>
      </c>
      <c r="M11" t="s">
        <v>15430</v>
      </c>
      <c r="N11" t="s">
        <v>5055</v>
      </c>
      <c r="O11" t="s">
        <v>5055</v>
      </c>
      <c r="P11" t="s">
        <v>24027</v>
      </c>
    </row>
    <row r="12" spans="1:16" x14ac:dyDescent="0.35">
      <c r="A12" t="s">
        <v>15421</v>
      </c>
      <c r="B12" t="s">
        <v>5787</v>
      </c>
      <c r="C12" t="s">
        <v>15431</v>
      </c>
      <c r="D12" t="s">
        <v>5055</v>
      </c>
      <c r="E12" t="s">
        <v>5055</v>
      </c>
      <c r="F12" t="s">
        <v>12435</v>
      </c>
      <c r="G12" t="s">
        <v>12439</v>
      </c>
      <c r="H12" t="s">
        <v>5055</v>
      </c>
      <c r="I12" t="s">
        <v>5055</v>
      </c>
      <c r="J12" t="s">
        <v>5055</v>
      </c>
      <c r="K12" t="s">
        <v>5055</v>
      </c>
      <c r="L12" t="s">
        <v>5055</v>
      </c>
      <c r="M12" t="s">
        <v>15432</v>
      </c>
      <c r="N12" t="s">
        <v>5055</v>
      </c>
      <c r="O12" t="s">
        <v>5055</v>
      </c>
      <c r="P12" t="s">
        <v>24027</v>
      </c>
    </row>
    <row r="13" spans="1:16" x14ac:dyDescent="0.35">
      <c r="A13" t="s">
        <v>15421</v>
      </c>
      <c r="B13" t="s">
        <v>5787</v>
      </c>
      <c r="C13" t="s">
        <v>15433</v>
      </c>
      <c r="D13" t="s">
        <v>5055</v>
      </c>
      <c r="E13" t="s">
        <v>5055</v>
      </c>
      <c r="F13" t="s">
        <v>12435</v>
      </c>
      <c r="G13" t="s">
        <v>12439</v>
      </c>
      <c r="H13" t="s">
        <v>5055</v>
      </c>
      <c r="I13" t="s">
        <v>5055</v>
      </c>
      <c r="J13" t="s">
        <v>5055</v>
      </c>
      <c r="K13" t="s">
        <v>5055</v>
      </c>
      <c r="L13" t="s">
        <v>5055</v>
      </c>
      <c r="M13" t="s">
        <v>15434</v>
      </c>
      <c r="N13" t="s">
        <v>5055</v>
      </c>
      <c r="O13" t="s">
        <v>5055</v>
      </c>
      <c r="P13" t="s">
        <v>24027</v>
      </c>
    </row>
    <row r="14" spans="1:16" x14ac:dyDescent="0.35">
      <c r="A14" t="s">
        <v>15421</v>
      </c>
      <c r="B14" t="s">
        <v>5787</v>
      </c>
      <c r="C14" t="s">
        <v>15435</v>
      </c>
      <c r="D14" t="s">
        <v>5055</v>
      </c>
      <c r="E14" t="s">
        <v>5055</v>
      </c>
      <c r="F14" t="s">
        <v>12435</v>
      </c>
      <c r="G14" t="s">
        <v>12439</v>
      </c>
      <c r="H14" t="s">
        <v>5055</v>
      </c>
      <c r="I14" t="s">
        <v>5055</v>
      </c>
      <c r="J14" t="s">
        <v>5055</v>
      </c>
      <c r="K14" t="s">
        <v>5055</v>
      </c>
      <c r="L14" t="s">
        <v>5055</v>
      </c>
      <c r="M14" t="s">
        <v>15436</v>
      </c>
      <c r="N14" t="s">
        <v>5055</v>
      </c>
      <c r="O14" t="s">
        <v>5055</v>
      </c>
      <c r="P14" t="s">
        <v>24027</v>
      </c>
    </row>
    <row r="15" spans="1:16" x14ac:dyDescent="0.35">
      <c r="A15" t="s">
        <v>15421</v>
      </c>
      <c r="B15" t="s">
        <v>5787</v>
      </c>
      <c r="C15" t="s">
        <v>15437</v>
      </c>
      <c r="D15" t="s">
        <v>5055</v>
      </c>
      <c r="E15" t="s">
        <v>5055</v>
      </c>
      <c r="F15" t="s">
        <v>12448</v>
      </c>
      <c r="G15" t="s">
        <v>12449</v>
      </c>
      <c r="H15" t="s">
        <v>5055</v>
      </c>
      <c r="I15" t="s">
        <v>5055</v>
      </c>
      <c r="J15" t="s">
        <v>5055</v>
      </c>
      <c r="K15" t="s">
        <v>5055</v>
      </c>
      <c r="L15" t="s">
        <v>5055</v>
      </c>
      <c r="M15" t="s">
        <v>15437</v>
      </c>
      <c r="N15" t="s">
        <v>5055</v>
      </c>
      <c r="O15" t="s">
        <v>5055</v>
      </c>
      <c r="P15" t="s">
        <v>24027</v>
      </c>
    </row>
    <row r="16" spans="1:16" x14ac:dyDescent="0.35">
      <c r="A16" t="s">
        <v>15414</v>
      </c>
      <c r="B16" t="s">
        <v>5787</v>
      </c>
      <c r="C16" t="s">
        <v>15438</v>
      </c>
      <c r="D16" t="s">
        <v>5055</v>
      </c>
      <c r="E16" t="s">
        <v>5055</v>
      </c>
      <c r="F16" t="s">
        <v>12448</v>
      </c>
      <c r="G16" t="s">
        <v>12449</v>
      </c>
      <c r="H16" t="s">
        <v>5055</v>
      </c>
      <c r="I16" t="s">
        <v>5055</v>
      </c>
      <c r="J16" t="s">
        <v>5055</v>
      </c>
      <c r="K16" t="s">
        <v>5055</v>
      </c>
      <c r="L16" t="s">
        <v>5055</v>
      </c>
      <c r="M16" t="s">
        <v>15438</v>
      </c>
      <c r="N16" t="s">
        <v>5055</v>
      </c>
      <c r="O16" t="s">
        <v>5055</v>
      </c>
      <c r="P16" t="s">
        <v>24027</v>
      </c>
    </row>
    <row r="17" spans="1:16" x14ac:dyDescent="0.35">
      <c r="A17" t="s">
        <v>15421</v>
      </c>
      <c r="B17" t="s">
        <v>5787</v>
      </c>
      <c r="C17" t="s">
        <v>15439</v>
      </c>
      <c r="D17" t="s">
        <v>5055</v>
      </c>
      <c r="E17" t="s">
        <v>5055</v>
      </c>
      <c r="F17" t="s">
        <v>12435</v>
      </c>
      <c r="G17" t="s">
        <v>12439</v>
      </c>
      <c r="H17" t="s">
        <v>5055</v>
      </c>
      <c r="I17" t="s">
        <v>5055</v>
      </c>
      <c r="J17" t="s">
        <v>5055</v>
      </c>
      <c r="K17" t="s">
        <v>5055</v>
      </c>
      <c r="L17" t="s">
        <v>5055</v>
      </c>
      <c r="M17" t="s">
        <v>15440</v>
      </c>
      <c r="N17" t="s">
        <v>5055</v>
      </c>
      <c r="O17" t="s">
        <v>5055</v>
      </c>
      <c r="P17" t="s">
        <v>24027</v>
      </c>
    </row>
    <row r="18" spans="1:16" x14ac:dyDescent="0.35">
      <c r="A18">
        <v>4</v>
      </c>
      <c r="B18" t="s">
        <v>5787</v>
      </c>
      <c r="C18" t="s">
        <v>15441</v>
      </c>
      <c r="D18" t="s">
        <v>5055</v>
      </c>
      <c r="E18" t="s">
        <v>5055</v>
      </c>
      <c r="F18" t="s">
        <v>12448</v>
      </c>
      <c r="G18" t="s">
        <v>12449</v>
      </c>
      <c r="H18" t="s">
        <v>5055</v>
      </c>
      <c r="I18" t="s">
        <v>5055</v>
      </c>
      <c r="J18" t="s">
        <v>5055</v>
      </c>
      <c r="K18" t="s">
        <v>5055</v>
      </c>
      <c r="L18" t="s">
        <v>5055</v>
      </c>
      <c r="M18" t="s">
        <v>15441</v>
      </c>
      <c r="N18" t="s">
        <v>5055</v>
      </c>
      <c r="O18" t="s">
        <v>5055</v>
      </c>
      <c r="P18" t="s">
        <v>24027</v>
      </c>
    </row>
    <row r="19" spans="1:16" x14ac:dyDescent="0.35">
      <c r="A19">
        <v>4</v>
      </c>
      <c r="B19" t="s">
        <v>5787</v>
      </c>
      <c r="C19" t="s">
        <v>15442</v>
      </c>
      <c r="D19" t="s">
        <v>5055</v>
      </c>
      <c r="E19" t="s">
        <v>5055</v>
      </c>
      <c r="F19" t="s">
        <v>12448</v>
      </c>
      <c r="G19" t="s">
        <v>12449</v>
      </c>
      <c r="H19" t="s">
        <v>5055</v>
      </c>
      <c r="I19" t="s">
        <v>5055</v>
      </c>
      <c r="J19" t="s">
        <v>5055</v>
      </c>
      <c r="K19" t="s">
        <v>5055</v>
      </c>
      <c r="L19" t="s">
        <v>5055</v>
      </c>
      <c r="M19" t="s">
        <v>15442</v>
      </c>
      <c r="N19" t="s">
        <v>5055</v>
      </c>
      <c r="O19" t="s">
        <v>5055</v>
      </c>
      <c r="P19" t="s">
        <v>24027</v>
      </c>
    </row>
    <row r="20" spans="1:16" x14ac:dyDescent="0.35">
      <c r="A20" t="s">
        <v>15421</v>
      </c>
      <c r="B20" t="s">
        <v>5787</v>
      </c>
      <c r="C20" t="s">
        <v>15443</v>
      </c>
      <c r="D20" t="s">
        <v>5055</v>
      </c>
      <c r="E20" t="s">
        <v>5055</v>
      </c>
      <c r="F20" t="s">
        <v>12435</v>
      </c>
      <c r="G20" t="s">
        <v>12439</v>
      </c>
      <c r="H20" t="s">
        <v>5055</v>
      </c>
      <c r="I20" t="s">
        <v>5055</v>
      </c>
      <c r="J20" t="s">
        <v>5055</v>
      </c>
      <c r="K20" t="s">
        <v>5055</v>
      </c>
      <c r="L20" t="s">
        <v>5055</v>
      </c>
      <c r="M20" t="s">
        <v>15444</v>
      </c>
      <c r="N20" t="s">
        <v>5055</v>
      </c>
      <c r="O20" t="s">
        <v>5055</v>
      </c>
      <c r="P20" t="s">
        <v>24027</v>
      </c>
    </row>
    <row r="21" spans="1:16" x14ac:dyDescent="0.35">
      <c r="A21" t="s">
        <v>15421</v>
      </c>
      <c r="B21" t="s">
        <v>5787</v>
      </c>
      <c r="C21" t="s">
        <v>15445</v>
      </c>
      <c r="D21" t="s">
        <v>5055</v>
      </c>
      <c r="E21" t="s">
        <v>5055</v>
      </c>
      <c r="F21" t="s">
        <v>12435</v>
      </c>
      <c r="G21" t="s">
        <v>12439</v>
      </c>
      <c r="H21" t="s">
        <v>5055</v>
      </c>
      <c r="I21" t="s">
        <v>5055</v>
      </c>
      <c r="J21" t="s">
        <v>5055</v>
      </c>
      <c r="K21" t="s">
        <v>5055</v>
      </c>
      <c r="L21" t="s">
        <v>5055</v>
      </c>
      <c r="M21" t="s">
        <v>15446</v>
      </c>
      <c r="N21" t="s">
        <v>5055</v>
      </c>
      <c r="O21" t="s">
        <v>5055</v>
      </c>
      <c r="P21" t="s">
        <v>24027</v>
      </c>
    </row>
    <row r="22" spans="1:16" x14ac:dyDescent="0.35">
      <c r="A22" t="s">
        <v>15421</v>
      </c>
      <c r="B22" t="s">
        <v>5787</v>
      </c>
      <c r="C22" t="s">
        <v>15447</v>
      </c>
      <c r="D22" t="s">
        <v>5055</v>
      </c>
      <c r="E22" t="s">
        <v>5055</v>
      </c>
      <c r="F22" t="s">
        <v>12448</v>
      </c>
      <c r="G22" t="s">
        <v>12449</v>
      </c>
      <c r="H22" t="s">
        <v>5055</v>
      </c>
      <c r="I22" t="s">
        <v>5055</v>
      </c>
      <c r="J22" t="s">
        <v>5055</v>
      </c>
      <c r="K22" t="s">
        <v>5055</v>
      </c>
      <c r="L22" t="s">
        <v>5055</v>
      </c>
      <c r="M22" t="s">
        <v>15448</v>
      </c>
      <c r="N22" t="s">
        <v>5055</v>
      </c>
      <c r="O22" t="s">
        <v>5055</v>
      </c>
      <c r="P22" t="s">
        <v>24027</v>
      </c>
    </row>
    <row r="23" spans="1:16" x14ac:dyDescent="0.35">
      <c r="A23">
        <v>4</v>
      </c>
      <c r="B23" t="s">
        <v>5787</v>
      </c>
      <c r="C23" t="s">
        <v>15449</v>
      </c>
      <c r="D23" t="s">
        <v>5055</v>
      </c>
      <c r="E23" t="s">
        <v>5055</v>
      </c>
      <c r="F23" t="s">
        <v>12448</v>
      </c>
      <c r="G23" t="s">
        <v>12449</v>
      </c>
      <c r="H23" t="s">
        <v>5055</v>
      </c>
      <c r="I23" t="s">
        <v>5055</v>
      </c>
      <c r="J23" t="s">
        <v>5055</v>
      </c>
      <c r="K23" t="s">
        <v>5055</v>
      </c>
      <c r="L23" t="s">
        <v>5055</v>
      </c>
      <c r="M23" t="s">
        <v>15449</v>
      </c>
      <c r="N23" t="s">
        <v>5055</v>
      </c>
      <c r="O23" t="s">
        <v>5055</v>
      </c>
      <c r="P23" t="s">
        <v>24027</v>
      </c>
    </row>
    <row r="24" spans="1:16" x14ac:dyDescent="0.35">
      <c r="A24" t="s">
        <v>15421</v>
      </c>
      <c r="B24" t="s">
        <v>5787</v>
      </c>
      <c r="C24" t="s">
        <v>15450</v>
      </c>
      <c r="D24" t="s">
        <v>5055</v>
      </c>
      <c r="E24" t="s">
        <v>5055</v>
      </c>
      <c r="F24" t="s">
        <v>12435</v>
      </c>
      <c r="G24" t="s">
        <v>12439</v>
      </c>
      <c r="H24" t="s">
        <v>5055</v>
      </c>
      <c r="I24" t="s">
        <v>5055</v>
      </c>
      <c r="J24" t="s">
        <v>5055</v>
      </c>
      <c r="K24" t="s">
        <v>5055</v>
      </c>
      <c r="L24" t="s">
        <v>5055</v>
      </c>
      <c r="M24" t="s">
        <v>15451</v>
      </c>
      <c r="N24" t="s">
        <v>5055</v>
      </c>
      <c r="O24" t="s">
        <v>5055</v>
      </c>
      <c r="P24" t="s">
        <v>24027</v>
      </c>
    </row>
    <row r="25" spans="1:16" x14ac:dyDescent="0.35">
      <c r="A25" t="s">
        <v>15421</v>
      </c>
      <c r="B25" t="s">
        <v>5787</v>
      </c>
      <c r="C25" t="s">
        <v>15452</v>
      </c>
      <c r="D25" t="s">
        <v>5055</v>
      </c>
      <c r="E25" t="s">
        <v>5055</v>
      </c>
      <c r="F25" t="s">
        <v>12448</v>
      </c>
      <c r="G25" t="s">
        <v>12449</v>
      </c>
      <c r="H25" t="s">
        <v>5055</v>
      </c>
      <c r="I25" t="s">
        <v>5055</v>
      </c>
      <c r="J25" t="s">
        <v>5055</v>
      </c>
      <c r="K25" t="s">
        <v>5055</v>
      </c>
      <c r="L25" t="s">
        <v>5055</v>
      </c>
      <c r="M25" t="s">
        <v>15452</v>
      </c>
      <c r="N25" t="s">
        <v>5055</v>
      </c>
      <c r="O25" t="s">
        <v>5055</v>
      </c>
      <c r="P25" t="s">
        <v>24027</v>
      </c>
    </row>
    <row r="26" spans="1:16" x14ac:dyDescent="0.35">
      <c r="A26">
        <v>3</v>
      </c>
      <c r="B26" t="s">
        <v>5787</v>
      </c>
      <c r="C26" t="s">
        <v>15453</v>
      </c>
      <c r="D26" t="s">
        <v>5055</v>
      </c>
      <c r="E26" t="s">
        <v>5055</v>
      </c>
      <c r="F26" t="s">
        <v>12448</v>
      </c>
      <c r="G26" t="s">
        <v>12449</v>
      </c>
      <c r="H26" t="s">
        <v>5055</v>
      </c>
      <c r="I26" t="s">
        <v>5055</v>
      </c>
      <c r="J26" t="s">
        <v>5055</v>
      </c>
      <c r="K26" t="s">
        <v>5055</v>
      </c>
      <c r="L26" t="s">
        <v>5055</v>
      </c>
      <c r="M26" t="s">
        <v>15452</v>
      </c>
      <c r="N26" t="s">
        <v>5055</v>
      </c>
      <c r="O26" t="s">
        <v>5055</v>
      </c>
      <c r="P26" t="s">
        <v>24027</v>
      </c>
    </row>
    <row r="27" spans="1:16" x14ac:dyDescent="0.35">
      <c r="A27" s="54">
        <v>3</v>
      </c>
      <c r="B27" s="54" t="s">
        <v>5787</v>
      </c>
      <c r="C27" s="54" t="s">
        <v>11533</v>
      </c>
      <c r="D27" s="54" t="s">
        <v>11533</v>
      </c>
      <c r="E27" s="54"/>
      <c r="F27" s="54"/>
      <c r="G27" s="54"/>
      <c r="H27" s="54"/>
      <c r="I27" s="54"/>
      <c r="J27" s="54"/>
      <c r="K27" s="54"/>
      <c r="L27" s="54"/>
      <c r="M27" s="54" t="s">
        <v>11533</v>
      </c>
      <c r="N27" s="54"/>
      <c r="O27" s="54"/>
      <c r="P27" t="s">
        <v>24027</v>
      </c>
    </row>
    <row r="28" spans="1:16" x14ac:dyDescent="0.35">
      <c r="A28" t="s">
        <v>15421</v>
      </c>
      <c r="B28" t="s">
        <v>5787</v>
      </c>
      <c r="C28" t="s">
        <v>15454</v>
      </c>
      <c r="D28" t="s">
        <v>5055</v>
      </c>
      <c r="E28" t="s">
        <v>5055</v>
      </c>
      <c r="F28" t="s">
        <v>12435</v>
      </c>
      <c r="G28" t="s">
        <v>12439</v>
      </c>
      <c r="H28" t="s">
        <v>5055</v>
      </c>
      <c r="I28" t="s">
        <v>5055</v>
      </c>
      <c r="J28" t="s">
        <v>5055</v>
      </c>
      <c r="K28" t="s">
        <v>5055</v>
      </c>
      <c r="L28" t="s">
        <v>5055</v>
      </c>
      <c r="M28" t="s">
        <v>15455</v>
      </c>
      <c r="N28" t="s">
        <v>5055</v>
      </c>
      <c r="O28" t="s">
        <v>5055</v>
      </c>
      <c r="P28" t="s">
        <v>24027</v>
      </c>
    </row>
    <row r="29" spans="1:16" x14ac:dyDescent="0.35">
      <c r="A29" s="54">
        <v>3</v>
      </c>
      <c r="B29" s="54" t="s">
        <v>5787</v>
      </c>
      <c r="C29" s="54" t="s">
        <v>11536</v>
      </c>
      <c r="D29" s="54" t="s">
        <v>11536</v>
      </c>
      <c r="E29" s="54"/>
      <c r="F29" s="54"/>
      <c r="G29" s="54"/>
      <c r="H29" s="54"/>
      <c r="I29" s="54"/>
      <c r="J29" s="54"/>
      <c r="K29" s="54"/>
      <c r="L29" s="54"/>
      <c r="M29" s="54" t="s">
        <v>11536</v>
      </c>
      <c r="N29" s="54"/>
      <c r="O29" s="54"/>
      <c r="P29" t="s">
        <v>24027</v>
      </c>
    </row>
    <row r="30" spans="1:16" x14ac:dyDescent="0.35">
      <c r="A30" t="s">
        <v>15421</v>
      </c>
      <c r="B30" t="s">
        <v>5787</v>
      </c>
      <c r="C30" t="s">
        <v>11529</v>
      </c>
      <c r="D30" t="s">
        <v>5055</v>
      </c>
      <c r="E30" t="s">
        <v>5055</v>
      </c>
      <c r="F30" t="s">
        <v>12448</v>
      </c>
      <c r="G30" t="s">
        <v>12449</v>
      </c>
      <c r="H30" t="s">
        <v>5055</v>
      </c>
      <c r="I30" t="s">
        <v>5055</v>
      </c>
      <c r="J30" t="s">
        <v>5055</v>
      </c>
      <c r="K30" t="s">
        <v>5055</v>
      </c>
      <c r="L30" t="s">
        <v>5055</v>
      </c>
      <c r="M30" t="s">
        <v>15456</v>
      </c>
      <c r="N30" t="s">
        <v>5055</v>
      </c>
      <c r="O30" t="s">
        <v>5055</v>
      </c>
      <c r="P30" t="s">
        <v>24027</v>
      </c>
    </row>
    <row r="31" spans="1:16" x14ac:dyDescent="0.35">
      <c r="A31" t="s">
        <v>15421</v>
      </c>
      <c r="B31" t="s">
        <v>5787</v>
      </c>
      <c r="C31" t="s">
        <v>15457</v>
      </c>
      <c r="D31" t="s">
        <v>5055</v>
      </c>
      <c r="E31" t="s">
        <v>5055</v>
      </c>
      <c r="F31" t="s">
        <v>12435</v>
      </c>
      <c r="G31" t="s">
        <v>12439</v>
      </c>
      <c r="H31" t="s">
        <v>5055</v>
      </c>
      <c r="I31" t="s">
        <v>5055</v>
      </c>
      <c r="J31" t="s">
        <v>5055</v>
      </c>
      <c r="K31" t="s">
        <v>5055</v>
      </c>
      <c r="L31" t="s">
        <v>5055</v>
      </c>
      <c r="M31" t="s">
        <v>15458</v>
      </c>
      <c r="N31" t="s">
        <v>5055</v>
      </c>
      <c r="O31" t="s">
        <v>5055</v>
      </c>
      <c r="P31" t="s">
        <v>24027</v>
      </c>
    </row>
    <row r="32" spans="1:16" x14ac:dyDescent="0.35">
      <c r="A32" t="s">
        <v>15421</v>
      </c>
      <c r="B32" t="s">
        <v>5787</v>
      </c>
      <c r="C32" t="s">
        <v>15459</v>
      </c>
      <c r="D32" t="s">
        <v>5055</v>
      </c>
      <c r="E32" t="s">
        <v>5055</v>
      </c>
      <c r="F32" t="s">
        <v>12435</v>
      </c>
      <c r="G32" t="s">
        <v>12439</v>
      </c>
      <c r="H32" t="s">
        <v>5055</v>
      </c>
      <c r="I32" t="s">
        <v>5055</v>
      </c>
      <c r="J32" t="s">
        <v>5055</v>
      </c>
      <c r="K32" t="s">
        <v>5055</v>
      </c>
      <c r="L32" t="s">
        <v>5055</v>
      </c>
      <c r="M32" t="s">
        <v>15460</v>
      </c>
      <c r="N32" t="s">
        <v>5055</v>
      </c>
      <c r="O32" t="s">
        <v>5055</v>
      </c>
      <c r="P32" t="s">
        <v>24027</v>
      </c>
    </row>
    <row r="33" spans="1:16" x14ac:dyDescent="0.35">
      <c r="A33" t="s">
        <v>15421</v>
      </c>
      <c r="B33" t="s">
        <v>5787</v>
      </c>
      <c r="C33" t="s">
        <v>15461</v>
      </c>
      <c r="D33" t="s">
        <v>5055</v>
      </c>
      <c r="E33" t="s">
        <v>5055</v>
      </c>
      <c r="F33" t="s">
        <v>12435</v>
      </c>
      <c r="G33" t="s">
        <v>12439</v>
      </c>
      <c r="H33" t="s">
        <v>5055</v>
      </c>
      <c r="I33" t="s">
        <v>5055</v>
      </c>
      <c r="J33" t="s">
        <v>5055</v>
      </c>
      <c r="K33" t="s">
        <v>5055</v>
      </c>
      <c r="L33" t="s">
        <v>5055</v>
      </c>
      <c r="M33" t="s">
        <v>15462</v>
      </c>
      <c r="N33" t="s">
        <v>5055</v>
      </c>
      <c r="O33" t="s">
        <v>5055</v>
      </c>
      <c r="P33" t="s">
        <v>24027</v>
      </c>
    </row>
    <row r="34" spans="1:16" x14ac:dyDescent="0.35">
      <c r="A34">
        <v>3</v>
      </c>
      <c r="B34" t="s">
        <v>5787</v>
      </c>
      <c r="C34" t="s">
        <v>15463</v>
      </c>
      <c r="D34" t="s">
        <v>5055</v>
      </c>
      <c r="E34" t="s">
        <v>5055</v>
      </c>
      <c r="G34" t="s">
        <v>12444</v>
      </c>
      <c r="I34" t="s">
        <v>5055</v>
      </c>
      <c r="J34" t="s">
        <v>5055</v>
      </c>
      <c r="K34" t="s">
        <v>5055</v>
      </c>
      <c r="L34" t="s">
        <v>5055</v>
      </c>
      <c r="M34" t="s">
        <v>15463</v>
      </c>
      <c r="N34" t="s">
        <v>5055</v>
      </c>
      <c r="O34" t="s">
        <v>5055</v>
      </c>
      <c r="P34" t="s">
        <v>24027</v>
      </c>
    </row>
    <row r="35" spans="1:16" x14ac:dyDescent="0.35">
      <c r="A35">
        <v>3</v>
      </c>
      <c r="B35" t="s">
        <v>5787</v>
      </c>
      <c r="C35" t="s">
        <v>15464</v>
      </c>
      <c r="D35" t="s">
        <v>5055</v>
      </c>
      <c r="E35" t="s">
        <v>5055</v>
      </c>
      <c r="F35" t="s">
        <v>12448</v>
      </c>
      <c r="G35" t="s">
        <v>12449</v>
      </c>
      <c r="H35" t="s">
        <v>5055</v>
      </c>
      <c r="I35" t="s">
        <v>5055</v>
      </c>
      <c r="J35" t="s">
        <v>5055</v>
      </c>
      <c r="K35" t="s">
        <v>5055</v>
      </c>
      <c r="L35" t="s">
        <v>5055</v>
      </c>
      <c r="M35" t="s">
        <v>15465</v>
      </c>
      <c r="N35" t="s">
        <v>5055</v>
      </c>
      <c r="O35" t="s">
        <v>5055</v>
      </c>
      <c r="P35" t="s">
        <v>24027</v>
      </c>
    </row>
    <row r="36" spans="1:16" x14ac:dyDescent="0.35">
      <c r="A36" t="s">
        <v>15421</v>
      </c>
      <c r="B36" t="s">
        <v>5787</v>
      </c>
      <c r="C36" t="s">
        <v>15466</v>
      </c>
      <c r="D36" t="s">
        <v>5055</v>
      </c>
      <c r="E36" t="s">
        <v>5055</v>
      </c>
      <c r="F36" t="s">
        <v>12448</v>
      </c>
      <c r="G36" t="s">
        <v>12449</v>
      </c>
      <c r="H36" t="s">
        <v>5055</v>
      </c>
      <c r="I36" t="s">
        <v>5055</v>
      </c>
      <c r="J36" t="s">
        <v>5055</v>
      </c>
      <c r="K36" t="s">
        <v>5055</v>
      </c>
      <c r="L36" t="s">
        <v>5055</v>
      </c>
      <c r="M36" t="s">
        <v>15466</v>
      </c>
      <c r="N36" t="s">
        <v>5055</v>
      </c>
      <c r="O36" t="s">
        <v>5055</v>
      </c>
      <c r="P36" t="s">
        <v>24027</v>
      </c>
    </row>
    <row r="37" spans="1:16" x14ac:dyDescent="0.35">
      <c r="A37" t="s">
        <v>15421</v>
      </c>
      <c r="B37" t="s">
        <v>5787</v>
      </c>
      <c r="C37" t="s">
        <v>15467</v>
      </c>
      <c r="D37" t="s">
        <v>5055</v>
      </c>
      <c r="E37" t="s">
        <v>5055</v>
      </c>
      <c r="F37" t="s">
        <v>12448</v>
      </c>
      <c r="G37" t="s">
        <v>12449</v>
      </c>
      <c r="H37" t="s">
        <v>5055</v>
      </c>
      <c r="I37" t="s">
        <v>5055</v>
      </c>
      <c r="J37" t="s">
        <v>5055</v>
      </c>
      <c r="K37" t="s">
        <v>5055</v>
      </c>
      <c r="L37" t="s">
        <v>5055</v>
      </c>
      <c r="M37" t="s">
        <v>15467</v>
      </c>
      <c r="N37" t="s">
        <v>5055</v>
      </c>
      <c r="O37" t="s">
        <v>5055</v>
      </c>
      <c r="P37" t="s">
        <v>24027</v>
      </c>
    </row>
    <row r="38" spans="1:16" x14ac:dyDescent="0.35">
      <c r="A38" t="s">
        <v>15421</v>
      </c>
      <c r="B38" t="s">
        <v>5787</v>
      </c>
      <c r="C38" t="s">
        <v>15468</v>
      </c>
      <c r="D38" t="s">
        <v>5055</v>
      </c>
      <c r="E38" t="s">
        <v>5055</v>
      </c>
      <c r="F38" t="s">
        <v>12448</v>
      </c>
      <c r="G38" t="s">
        <v>12449</v>
      </c>
      <c r="H38" t="s">
        <v>5055</v>
      </c>
      <c r="I38" t="s">
        <v>5055</v>
      </c>
      <c r="J38" t="s">
        <v>5055</v>
      </c>
      <c r="K38" t="s">
        <v>5055</v>
      </c>
      <c r="L38" t="s">
        <v>5055</v>
      </c>
      <c r="M38" t="s">
        <v>15467</v>
      </c>
      <c r="N38" t="s">
        <v>5055</v>
      </c>
      <c r="O38" t="s">
        <v>5055</v>
      </c>
      <c r="P38" t="s">
        <v>24027</v>
      </c>
    </row>
    <row r="39" spans="1:16" x14ac:dyDescent="0.35">
      <c r="A39" t="s">
        <v>15421</v>
      </c>
      <c r="B39" t="s">
        <v>5787</v>
      </c>
      <c r="C39" t="s">
        <v>15469</v>
      </c>
      <c r="D39" t="s">
        <v>5055</v>
      </c>
      <c r="E39" t="s">
        <v>5055</v>
      </c>
      <c r="F39" t="s">
        <v>12435</v>
      </c>
      <c r="G39" t="s">
        <v>12439</v>
      </c>
      <c r="H39" t="s">
        <v>5055</v>
      </c>
      <c r="I39" t="s">
        <v>5055</v>
      </c>
      <c r="J39" t="s">
        <v>5055</v>
      </c>
      <c r="K39" t="s">
        <v>5055</v>
      </c>
      <c r="L39" t="s">
        <v>5055</v>
      </c>
      <c r="M39" t="s">
        <v>15470</v>
      </c>
      <c r="N39" t="s">
        <v>5055</v>
      </c>
      <c r="O39" t="s">
        <v>5055</v>
      </c>
      <c r="P39" t="s">
        <v>24027</v>
      </c>
    </row>
    <row r="40" spans="1:16" x14ac:dyDescent="0.35">
      <c r="A40" t="s">
        <v>15421</v>
      </c>
      <c r="B40" t="s">
        <v>5787</v>
      </c>
      <c r="C40" t="s">
        <v>15471</v>
      </c>
      <c r="D40" t="s">
        <v>5055</v>
      </c>
      <c r="E40" t="s">
        <v>5055</v>
      </c>
      <c r="F40" t="s">
        <v>12435</v>
      </c>
      <c r="G40" t="s">
        <v>12439</v>
      </c>
      <c r="H40" t="s">
        <v>5055</v>
      </c>
      <c r="I40" t="s">
        <v>5055</v>
      </c>
      <c r="J40" t="s">
        <v>5055</v>
      </c>
      <c r="K40" t="s">
        <v>5055</v>
      </c>
      <c r="L40" t="s">
        <v>5055</v>
      </c>
      <c r="M40" t="s">
        <v>15472</v>
      </c>
      <c r="N40" t="s">
        <v>5055</v>
      </c>
      <c r="O40" t="s">
        <v>5055</v>
      </c>
      <c r="P40" t="s">
        <v>24027</v>
      </c>
    </row>
    <row r="41" spans="1:16" x14ac:dyDescent="0.35">
      <c r="A41" t="s">
        <v>15421</v>
      </c>
      <c r="B41" t="s">
        <v>5787</v>
      </c>
      <c r="C41" t="s">
        <v>15473</v>
      </c>
      <c r="D41" t="s">
        <v>5055</v>
      </c>
      <c r="E41" t="s">
        <v>5055</v>
      </c>
      <c r="F41" t="s">
        <v>12435</v>
      </c>
      <c r="G41" t="s">
        <v>12439</v>
      </c>
      <c r="H41" t="s">
        <v>14513</v>
      </c>
      <c r="I41" t="s">
        <v>5055</v>
      </c>
      <c r="J41" t="s">
        <v>5055</v>
      </c>
      <c r="K41" t="s">
        <v>5055</v>
      </c>
      <c r="L41" t="s">
        <v>5055</v>
      </c>
      <c r="M41" t="s">
        <v>15474</v>
      </c>
      <c r="N41" t="s">
        <v>5055</v>
      </c>
      <c r="O41" t="s">
        <v>5055</v>
      </c>
      <c r="P41" t="s">
        <v>24027</v>
      </c>
    </row>
    <row r="42" spans="1:16" x14ac:dyDescent="0.35">
      <c r="A42" t="s">
        <v>15421</v>
      </c>
      <c r="B42" t="s">
        <v>5787</v>
      </c>
      <c r="C42" t="s">
        <v>15475</v>
      </c>
      <c r="D42" t="s">
        <v>5055</v>
      </c>
      <c r="E42" t="s">
        <v>5055</v>
      </c>
      <c r="F42" t="s">
        <v>12443</v>
      </c>
      <c r="G42" t="s">
        <v>12444</v>
      </c>
      <c r="H42" t="s">
        <v>5055</v>
      </c>
      <c r="I42" t="s">
        <v>5055</v>
      </c>
      <c r="J42" t="s">
        <v>5055</v>
      </c>
      <c r="K42" t="s">
        <v>5055</v>
      </c>
      <c r="L42" t="s">
        <v>5055</v>
      </c>
      <c r="M42" t="s">
        <v>15476</v>
      </c>
      <c r="N42" t="s">
        <v>5055</v>
      </c>
      <c r="O42" t="s">
        <v>5055</v>
      </c>
      <c r="P42" t="s">
        <v>24027</v>
      </c>
    </row>
    <row r="43" spans="1:16" x14ac:dyDescent="0.35">
      <c r="A43" t="s">
        <v>15421</v>
      </c>
      <c r="B43" t="s">
        <v>5787</v>
      </c>
      <c r="C43" t="s">
        <v>15477</v>
      </c>
      <c r="D43" t="s">
        <v>5055</v>
      </c>
      <c r="E43" t="s">
        <v>5055</v>
      </c>
      <c r="F43" t="s">
        <v>12435</v>
      </c>
      <c r="G43" t="s">
        <v>12439</v>
      </c>
      <c r="H43" t="s">
        <v>5055</v>
      </c>
      <c r="I43" t="s">
        <v>5055</v>
      </c>
      <c r="J43" t="s">
        <v>5055</v>
      </c>
      <c r="K43" t="s">
        <v>5055</v>
      </c>
      <c r="L43" t="s">
        <v>5055</v>
      </c>
      <c r="M43" t="s">
        <v>15478</v>
      </c>
      <c r="N43" t="s">
        <v>5055</v>
      </c>
      <c r="O43" t="s">
        <v>5055</v>
      </c>
      <c r="P43" t="s">
        <v>24027</v>
      </c>
    </row>
    <row r="44" spans="1:16" x14ac:dyDescent="0.35">
      <c r="A44" t="s">
        <v>15421</v>
      </c>
      <c r="B44" t="s">
        <v>5787</v>
      </c>
      <c r="C44" t="s">
        <v>15479</v>
      </c>
      <c r="D44" t="s">
        <v>5055</v>
      </c>
      <c r="E44" t="s">
        <v>5055</v>
      </c>
      <c r="F44" t="s">
        <v>12448</v>
      </c>
      <c r="G44" t="s">
        <v>12449</v>
      </c>
      <c r="H44" t="s">
        <v>14521</v>
      </c>
      <c r="I44" t="s">
        <v>5055</v>
      </c>
      <c r="J44" t="s">
        <v>5055</v>
      </c>
      <c r="K44" t="s">
        <v>5055</v>
      </c>
      <c r="L44" t="s">
        <v>5055</v>
      </c>
      <c r="M44" t="s">
        <v>15479</v>
      </c>
      <c r="N44" t="s">
        <v>5055</v>
      </c>
      <c r="O44" t="s">
        <v>5055</v>
      </c>
      <c r="P44" t="s">
        <v>24027</v>
      </c>
    </row>
    <row r="45" spans="1:16" x14ac:dyDescent="0.35">
      <c r="A45" t="s">
        <v>15421</v>
      </c>
      <c r="B45" t="s">
        <v>5787</v>
      </c>
      <c r="C45" t="s">
        <v>15480</v>
      </c>
      <c r="D45" t="s">
        <v>5055</v>
      </c>
      <c r="E45" t="s">
        <v>5055</v>
      </c>
      <c r="F45" t="s">
        <v>12435</v>
      </c>
      <c r="G45" t="s">
        <v>12439</v>
      </c>
      <c r="H45" t="s">
        <v>14513</v>
      </c>
      <c r="I45" t="s">
        <v>5055</v>
      </c>
      <c r="J45" t="s">
        <v>5055</v>
      </c>
      <c r="K45" t="s">
        <v>5055</v>
      </c>
      <c r="L45" t="s">
        <v>5055</v>
      </c>
      <c r="M45" t="s">
        <v>15481</v>
      </c>
      <c r="N45" t="s">
        <v>5055</v>
      </c>
      <c r="O45" t="s">
        <v>5055</v>
      </c>
      <c r="P45" t="s">
        <v>24027</v>
      </c>
    </row>
    <row r="46" spans="1:16" x14ac:dyDescent="0.35">
      <c r="A46" t="s">
        <v>15421</v>
      </c>
      <c r="B46" t="s">
        <v>5787</v>
      </c>
      <c r="C46" t="s">
        <v>15482</v>
      </c>
      <c r="D46" t="s">
        <v>5055</v>
      </c>
      <c r="E46" t="s">
        <v>5055</v>
      </c>
      <c r="F46" t="s">
        <v>12435</v>
      </c>
      <c r="G46" t="s">
        <v>12439</v>
      </c>
      <c r="H46" t="s">
        <v>5055</v>
      </c>
      <c r="I46" t="s">
        <v>5055</v>
      </c>
      <c r="J46" t="s">
        <v>5055</v>
      </c>
      <c r="K46" t="s">
        <v>5055</v>
      </c>
      <c r="L46" t="s">
        <v>5055</v>
      </c>
      <c r="M46" t="s">
        <v>15483</v>
      </c>
      <c r="N46" t="s">
        <v>5055</v>
      </c>
      <c r="O46" t="s">
        <v>5055</v>
      </c>
      <c r="P46" t="s">
        <v>24027</v>
      </c>
    </row>
    <row r="47" spans="1:16" x14ac:dyDescent="0.35">
      <c r="A47" t="s">
        <v>15421</v>
      </c>
      <c r="B47" t="s">
        <v>5787</v>
      </c>
      <c r="C47" t="s">
        <v>15484</v>
      </c>
      <c r="D47" t="s">
        <v>5055</v>
      </c>
      <c r="E47" t="s">
        <v>5055</v>
      </c>
      <c r="F47" t="s">
        <v>12443</v>
      </c>
      <c r="G47" t="s">
        <v>12444</v>
      </c>
      <c r="H47" t="s">
        <v>5055</v>
      </c>
      <c r="I47" t="s">
        <v>5055</v>
      </c>
      <c r="J47" t="s">
        <v>5055</v>
      </c>
      <c r="K47" t="s">
        <v>5055</v>
      </c>
      <c r="L47" t="s">
        <v>5055</v>
      </c>
      <c r="M47" t="s">
        <v>15484</v>
      </c>
      <c r="N47" t="s">
        <v>5055</v>
      </c>
      <c r="O47" t="s">
        <v>5055</v>
      </c>
      <c r="P47" t="s">
        <v>24027</v>
      </c>
    </row>
    <row r="48" spans="1:16" x14ac:dyDescent="0.35">
      <c r="A48">
        <v>3</v>
      </c>
      <c r="B48" t="s">
        <v>5787</v>
      </c>
      <c r="C48" t="s">
        <v>15474</v>
      </c>
      <c r="D48" t="s">
        <v>5055</v>
      </c>
      <c r="E48" t="s">
        <v>5055</v>
      </c>
      <c r="F48" t="s">
        <v>12443</v>
      </c>
      <c r="G48" t="s">
        <v>12444</v>
      </c>
      <c r="H48" t="s">
        <v>5055</v>
      </c>
      <c r="I48" t="s">
        <v>5055</v>
      </c>
      <c r="J48" t="s">
        <v>5055</v>
      </c>
      <c r="K48" t="s">
        <v>5055</v>
      </c>
      <c r="L48" t="s">
        <v>5055</v>
      </c>
      <c r="M48" t="s">
        <v>15484</v>
      </c>
      <c r="N48" t="s">
        <v>5055</v>
      </c>
      <c r="O48" t="s">
        <v>5055</v>
      </c>
      <c r="P48" t="s">
        <v>24027</v>
      </c>
    </row>
    <row r="49" spans="1:16" x14ac:dyDescent="0.35">
      <c r="A49" t="s">
        <v>15421</v>
      </c>
      <c r="B49" t="s">
        <v>5787</v>
      </c>
      <c r="C49" t="s">
        <v>15485</v>
      </c>
      <c r="D49" t="s">
        <v>5055</v>
      </c>
      <c r="E49" t="s">
        <v>5055</v>
      </c>
      <c r="F49" t="s">
        <v>12435</v>
      </c>
      <c r="G49" t="s">
        <v>12439</v>
      </c>
      <c r="H49" t="s">
        <v>5055</v>
      </c>
      <c r="I49" t="s">
        <v>5055</v>
      </c>
      <c r="J49" t="s">
        <v>5055</v>
      </c>
      <c r="K49" t="s">
        <v>5055</v>
      </c>
      <c r="L49" t="s">
        <v>5055</v>
      </c>
      <c r="M49" t="s">
        <v>15486</v>
      </c>
      <c r="N49" t="s">
        <v>5055</v>
      </c>
      <c r="O49" t="s">
        <v>5055</v>
      </c>
      <c r="P49" t="s">
        <v>24027</v>
      </c>
    </row>
    <row r="50" spans="1:16" x14ac:dyDescent="0.35">
      <c r="A50" t="s">
        <v>15421</v>
      </c>
      <c r="B50" t="s">
        <v>5787</v>
      </c>
      <c r="C50" t="s">
        <v>15487</v>
      </c>
      <c r="D50" t="s">
        <v>5055</v>
      </c>
      <c r="E50" t="s">
        <v>5055</v>
      </c>
      <c r="F50" t="s">
        <v>12435</v>
      </c>
      <c r="G50" t="s">
        <v>12439</v>
      </c>
      <c r="H50" t="s">
        <v>5055</v>
      </c>
      <c r="I50" t="s">
        <v>5055</v>
      </c>
      <c r="J50" t="s">
        <v>5055</v>
      </c>
      <c r="K50" t="s">
        <v>5055</v>
      </c>
      <c r="L50" t="s">
        <v>5055</v>
      </c>
      <c r="M50" t="s">
        <v>15488</v>
      </c>
      <c r="N50" t="s">
        <v>5055</v>
      </c>
      <c r="O50" t="s">
        <v>5055</v>
      </c>
      <c r="P50" t="s">
        <v>24027</v>
      </c>
    </row>
    <row r="51" spans="1:16" x14ac:dyDescent="0.35">
      <c r="A51" t="s">
        <v>15421</v>
      </c>
      <c r="B51" t="s">
        <v>5787</v>
      </c>
      <c r="C51" t="s">
        <v>15489</v>
      </c>
      <c r="D51" t="s">
        <v>5055</v>
      </c>
      <c r="E51" t="s">
        <v>5055</v>
      </c>
      <c r="F51" t="s">
        <v>12435</v>
      </c>
      <c r="G51" t="s">
        <v>12439</v>
      </c>
      <c r="H51" t="s">
        <v>5055</v>
      </c>
      <c r="I51" t="s">
        <v>5055</v>
      </c>
      <c r="J51" t="s">
        <v>5055</v>
      </c>
      <c r="K51" t="s">
        <v>5055</v>
      </c>
      <c r="L51" t="s">
        <v>5055</v>
      </c>
      <c r="M51" t="s">
        <v>15490</v>
      </c>
      <c r="N51" t="s">
        <v>5055</v>
      </c>
      <c r="O51" t="s">
        <v>5055</v>
      </c>
      <c r="P51" t="s">
        <v>24027</v>
      </c>
    </row>
    <row r="52" spans="1:16" x14ac:dyDescent="0.35">
      <c r="A52" t="s">
        <v>15421</v>
      </c>
      <c r="B52" t="s">
        <v>5787</v>
      </c>
      <c r="C52" t="s">
        <v>15491</v>
      </c>
      <c r="D52" t="s">
        <v>5055</v>
      </c>
      <c r="E52" t="s">
        <v>5055</v>
      </c>
      <c r="F52" t="s">
        <v>12435</v>
      </c>
      <c r="G52" t="s">
        <v>12439</v>
      </c>
      <c r="H52" t="s">
        <v>5055</v>
      </c>
      <c r="I52" t="s">
        <v>5055</v>
      </c>
      <c r="J52" t="s">
        <v>5055</v>
      </c>
      <c r="K52" t="s">
        <v>5055</v>
      </c>
      <c r="L52" t="s">
        <v>5055</v>
      </c>
      <c r="M52" t="s">
        <v>15492</v>
      </c>
      <c r="N52" t="s">
        <v>5055</v>
      </c>
      <c r="O52" t="s">
        <v>5055</v>
      </c>
      <c r="P52" t="s">
        <v>24027</v>
      </c>
    </row>
    <row r="53" spans="1:16" x14ac:dyDescent="0.35">
      <c r="A53" t="s">
        <v>15421</v>
      </c>
      <c r="B53" t="s">
        <v>5787</v>
      </c>
      <c r="C53" t="s">
        <v>15493</v>
      </c>
      <c r="D53" t="s">
        <v>5055</v>
      </c>
      <c r="E53" t="s">
        <v>5055</v>
      </c>
      <c r="F53" t="s">
        <v>12435</v>
      </c>
      <c r="G53" t="s">
        <v>12439</v>
      </c>
      <c r="H53" t="s">
        <v>5055</v>
      </c>
      <c r="I53" t="s">
        <v>5055</v>
      </c>
      <c r="J53" t="s">
        <v>5055</v>
      </c>
      <c r="K53" t="s">
        <v>5055</v>
      </c>
      <c r="L53" t="s">
        <v>5055</v>
      </c>
      <c r="M53" t="s">
        <v>15494</v>
      </c>
      <c r="N53" t="s">
        <v>5055</v>
      </c>
      <c r="O53" t="s">
        <v>5055</v>
      </c>
      <c r="P53" s="54" t="s">
        <v>24027</v>
      </c>
    </row>
    <row r="54" spans="1:16" x14ac:dyDescent="0.35">
      <c r="A54" s="54">
        <v>3</v>
      </c>
      <c r="B54" s="54" t="s">
        <v>5787</v>
      </c>
      <c r="C54" s="54" t="s">
        <v>15495</v>
      </c>
      <c r="P54" t="s">
        <v>24027</v>
      </c>
    </row>
    <row r="55" spans="1:16" x14ac:dyDescent="0.35">
      <c r="A55" t="s">
        <v>15421</v>
      </c>
      <c r="B55" t="s">
        <v>5787</v>
      </c>
      <c r="C55" t="s">
        <v>15496</v>
      </c>
      <c r="D55" t="s">
        <v>5055</v>
      </c>
      <c r="E55" t="s">
        <v>5055</v>
      </c>
      <c r="F55" t="s">
        <v>12435</v>
      </c>
      <c r="G55" t="s">
        <v>12439</v>
      </c>
      <c r="H55" t="s">
        <v>5055</v>
      </c>
      <c r="I55" t="s">
        <v>5055</v>
      </c>
      <c r="J55" t="s">
        <v>5055</v>
      </c>
      <c r="K55" t="s">
        <v>5055</v>
      </c>
      <c r="L55" t="s">
        <v>5055</v>
      </c>
      <c r="M55" t="s">
        <v>15497</v>
      </c>
      <c r="N55" t="s">
        <v>5055</v>
      </c>
      <c r="O55" t="s">
        <v>5055</v>
      </c>
      <c r="P55" t="s">
        <v>24027</v>
      </c>
    </row>
    <row r="56" spans="1:16" x14ac:dyDescent="0.35">
      <c r="A56" t="s">
        <v>15421</v>
      </c>
      <c r="B56" t="s">
        <v>5787</v>
      </c>
      <c r="C56" t="s">
        <v>15498</v>
      </c>
      <c r="D56" t="s">
        <v>5055</v>
      </c>
      <c r="E56" t="s">
        <v>5055</v>
      </c>
      <c r="F56" t="s">
        <v>12443</v>
      </c>
      <c r="G56" t="s">
        <v>12444</v>
      </c>
      <c r="H56" t="s">
        <v>5055</v>
      </c>
      <c r="I56" t="s">
        <v>5055</v>
      </c>
      <c r="J56" t="s">
        <v>5055</v>
      </c>
      <c r="K56" t="s">
        <v>5055</v>
      </c>
      <c r="L56" t="s">
        <v>5055</v>
      </c>
      <c r="M56" t="s">
        <v>15498</v>
      </c>
      <c r="N56" t="s">
        <v>5055</v>
      </c>
      <c r="O56" t="s">
        <v>5055</v>
      </c>
      <c r="P56" t="s">
        <v>24027</v>
      </c>
    </row>
    <row r="57" spans="1:16" x14ac:dyDescent="0.35">
      <c r="A57">
        <v>3</v>
      </c>
      <c r="B57" t="s">
        <v>5787</v>
      </c>
      <c r="C57" t="s">
        <v>15499</v>
      </c>
      <c r="D57" t="s">
        <v>5055</v>
      </c>
      <c r="E57" t="s">
        <v>5055</v>
      </c>
      <c r="G57" t="s">
        <v>12449</v>
      </c>
      <c r="H57" t="s">
        <v>5055</v>
      </c>
      <c r="I57" t="s">
        <v>5055</v>
      </c>
      <c r="J57" t="s">
        <v>5055</v>
      </c>
      <c r="K57" t="s">
        <v>5055</v>
      </c>
      <c r="L57" t="s">
        <v>5055</v>
      </c>
      <c r="M57" t="s">
        <v>15499</v>
      </c>
      <c r="N57" t="s">
        <v>5055</v>
      </c>
      <c r="O57" t="s">
        <v>5055</v>
      </c>
      <c r="P57" t="s">
        <v>24027</v>
      </c>
    </row>
    <row r="58" spans="1:16" x14ac:dyDescent="0.35">
      <c r="A58" t="s">
        <v>15421</v>
      </c>
      <c r="B58" t="s">
        <v>5787</v>
      </c>
      <c r="C58" t="s">
        <v>15500</v>
      </c>
      <c r="D58" t="s">
        <v>5055</v>
      </c>
      <c r="E58" t="s">
        <v>5055</v>
      </c>
      <c r="F58" t="s">
        <v>12443</v>
      </c>
      <c r="G58" t="s">
        <v>12444</v>
      </c>
      <c r="H58" t="s">
        <v>5055</v>
      </c>
      <c r="I58" t="s">
        <v>5055</v>
      </c>
      <c r="J58" t="s">
        <v>5055</v>
      </c>
      <c r="K58" t="s">
        <v>5055</v>
      </c>
      <c r="L58" t="s">
        <v>5055</v>
      </c>
      <c r="M58" t="s">
        <v>15500</v>
      </c>
      <c r="N58" t="s">
        <v>5055</v>
      </c>
      <c r="O58" t="s">
        <v>5055</v>
      </c>
      <c r="P58" t="s">
        <v>24027</v>
      </c>
    </row>
    <row r="59" spans="1:16" x14ac:dyDescent="0.35">
      <c r="A59">
        <v>3</v>
      </c>
      <c r="B59" t="s">
        <v>5787</v>
      </c>
      <c r="C59" t="s">
        <v>15501</v>
      </c>
      <c r="D59" t="s">
        <v>5055</v>
      </c>
      <c r="E59" t="s">
        <v>5055</v>
      </c>
      <c r="F59" t="s">
        <v>12443</v>
      </c>
      <c r="G59" t="s">
        <v>12444</v>
      </c>
      <c r="H59" t="s">
        <v>5055</v>
      </c>
      <c r="I59" t="s">
        <v>5055</v>
      </c>
      <c r="J59" t="s">
        <v>5055</v>
      </c>
      <c r="K59" t="s">
        <v>5055</v>
      </c>
      <c r="L59" t="s">
        <v>5055</v>
      </c>
      <c r="M59" t="s">
        <v>15501</v>
      </c>
      <c r="N59" t="s">
        <v>5055</v>
      </c>
      <c r="O59" t="s">
        <v>5055</v>
      </c>
      <c r="P59" t="s">
        <v>24027</v>
      </c>
    </row>
    <row r="60" spans="1:16" x14ac:dyDescent="0.35">
      <c r="A60" t="s">
        <v>15421</v>
      </c>
      <c r="B60" t="s">
        <v>5787</v>
      </c>
      <c r="C60" t="s">
        <v>15502</v>
      </c>
      <c r="D60" t="s">
        <v>5055</v>
      </c>
      <c r="E60" t="s">
        <v>5055</v>
      </c>
      <c r="F60" t="s">
        <v>12435</v>
      </c>
      <c r="G60" t="s">
        <v>12439</v>
      </c>
      <c r="H60" t="s">
        <v>5055</v>
      </c>
      <c r="I60" t="s">
        <v>5055</v>
      </c>
      <c r="J60" t="s">
        <v>5055</v>
      </c>
      <c r="K60" t="s">
        <v>5055</v>
      </c>
      <c r="L60" t="s">
        <v>5055</v>
      </c>
      <c r="M60" t="s">
        <v>15503</v>
      </c>
      <c r="N60" t="s">
        <v>5055</v>
      </c>
      <c r="O60" t="s">
        <v>5055</v>
      </c>
      <c r="P60" t="s">
        <v>24027</v>
      </c>
    </row>
    <row r="61" spans="1:16" x14ac:dyDescent="0.35">
      <c r="A61" t="s">
        <v>15421</v>
      </c>
      <c r="B61" t="s">
        <v>5787</v>
      </c>
      <c r="C61" t="s">
        <v>15504</v>
      </c>
      <c r="D61" t="s">
        <v>5055</v>
      </c>
      <c r="E61" t="s">
        <v>5055</v>
      </c>
      <c r="F61" t="s">
        <v>12443</v>
      </c>
      <c r="G61" t="s">
        <v>12444</v>
      </c>
      <c r="H61" t="s">
        <v>5055</v>
      </c>
      <c r="I61" t="s">
        <v>5055</v>
      </c>
      <c r="J61" t="s">
        <v>5055</v>
      </c>
      <c r="K61" t="s">
        <v>5055</v>
      </c>
      <c r="L61" t="s">
        <v>5055</v>
      </c>
      <c r="M61" t="s">
        <v>15505</v>
      </c>
      <c r="N61" t="s">
        <v>5055</v>
      </c>
      <c r="O61" t="s">
        <v>5055</v>
      </c>
      <c r="P61" t="s">
        <v>24027</v>
      </c>
    </row>
    <row r="62" spans="1:16" x14ac:dyDescent="0.35">
      <c r="A62" t="s">
        <v>15421</v>
      </c>
      <c r="B62" t="s">
        <v>5787</v>
      </c>
      <c r="C62" t="s">
        <v>15506</v>
      </c>
      <c r="D62" t="s">
        <v>5055</v>
      </c>
      <c r="E62" t="s">
        <v>5055</v>
      </c>
      <c r="F62" t="s">
        <v>12443</v>
      </c>
      <c r="G62" t="s">
        <v>12444</v>
      </c>
      <c r="H62" t="s">
        <v>5055</v>
      </c>
      <c r="I62" t="s">
        <v>5055</v>
      </c>
      <c r="J62" t="s">
        <v>5055</v>
      </c>
      <c r="K62" t="s">
        <v>5055</v>
      </c>
      <c r="L62" t="s">
        <v>5055</v>
      </c>
      <c r="M62" t="s">
        <v>15506</v>
      </c>
      <c r="N62" t="s">
        <v>5055</v>
      </c>
      <c r="O62" t="s">
        <v>5055</v>
      </c>
      <c r="P62" t="s">
        <v>24027</v>
      </c>
    </row>
    <row r="63" spans="1:16" x14ac:dyDescent="0.35">
      <c r="A63" t="s">
        <v>15421</v>
      </c>
      <c r="B63" t="s">
        <v>5787</v>
      </c>
      <c r="C63" t="s">
        <v>15507</v>
      </c>
      <c r="D63" t="s">
        <v>5055</v>
      </c>
      <c r="E63" t="s">
        <v>5055</v>
      </c>
      <c r="F63" t="s">
        <v>12435</v>
      </c>
      <c r="G63" t="s">
        <v>12439</v>
      </c>
      <c r="H63" t="s">
        <v>5055</v>
      </c>
      <c r="I63" t="s">
        <v>5055</v>
      </c>
      <c r="J63" t="s">
        <v>5055</v>
      </c>
      <c r="K63" t="s">
        <v>5055</v>
      </c>
      <c r="L63" t="s">
        <v>5055</v>
      </c>
      <c r="M63" t="s">
        <v>15508</v>
      </c>
      <c r="N63" t="s">
        <v>5055</v>
      </c>
      <c r="O63" t="s">
        <v>5055</v>
      </c>
      <c r="P63" t="s">
        <v>24027</v>
      </c>
    </row>
    <row r="64" spans="1:16" x14ac:dyDescent="0.35">
      <c r="A64" t="s">
        <v>15421</v>
      </c>
      <c r="B64" t="s">
        <v>5787</v>
      </c>
      <c r="C64" t="s">
        <v>15509</v>
      </c>
      <c r="D64" t="s">
        <v>5055</v>
      </c>
      <c r="E64" t="s">
        <v>5055</v>
      </c>
      <c r="F64" t="s">
        <v>12435</v>
      </c>
      <c r="G64" t="s">
        <v>12439</v>
      </c>
      <c r="H64" t="s">
        <v>5055</v>
      </c>
      <c r="I64" t="s">
        <v>5055</v>
      </c>
      <c r="J64" t="s">
        <v>5055</v>
      </c>
      <c r="K64" t="s">
        <v>5055</v>
      </c>
      <c r="L64" t="s">
        <v>5055</v>
      </c>
      <c r="M64" t="s">
        <v>15510</v>
      </c>
      <c r="N64" t="s">
        <v>5055</v>
      </c>
      <c r="O64" t="s">
        <v>5055</v>
      </c>
      <c r="P64" t="s">
        <v>24027</v>
      </c>
    </row>
    <row r="65" spans="1:16" x14ac:dyDescent="0.35">
      <c r="A65" t="s">
        <v>15421</v>
      </c>
      <c r="B65" t="s">
        <v>5787</v>
      </c>
      <c r="C65" t="s">
        <v>15511</v>
      </c>
      <c r="D65" t="s">
        <v>5055</v>
      </c>
      <c r="E65" t="s">
        <v>5055</v>
      </c>
      <c r="F65" t="s">
        <v>12435</v>
      </c>
      <c r="G65" t="s">
        <v>12439</v>
      </c>
      <c r="H65" t="s">
        <v>5055</v>
      </c>
      <c r="I65" t="s">
        <v>5055</v>
      </c>
      <c r="J65" t="s">
        <v>5055</v>
      </c>
      <c r="K65" t="s">
        <v>5055</v>
      </c>
      <c r="L65" t="s">
        <v>5055</v>
      </c>
      <c r="M65" t="s">
        <v>15512</v>
      </c>
      <c r="N65" t="s">
        <v>5055</v>
      </c>
      <c r="O65" t="s">
        <v>5055</v>
      </c>
      <c r="P65" t="s">
        <v>24027</v>
      </c>
    </row>
    <row r="66" spans="1:16" x14ac:dyDescent="0.35">
      <c r="A66">
        <v>3</v>
      </c>
      <c r="B66" t="s">
        <v>5787</v>
      </c>
      <c r="C66" t="s">
        <v>15513</v>
      </c>
      <c r="D66" t="s">
        <v>5055</v>
      </c>
      <c r="E66" t="s">
        <v>5055</v>
      </c>
      <c r="F66" t="s">
        <v>12435</v>
      </c>
      <c r="G66" t="s">
        <v>12439</v>
      </c>
      <c r="H66" t="s">
        <v>5055</v>
      </c>
      <c r="I66" t="s">
        <v>5055</v>
      </c>
      <c r="J66" t="s">
        <v>5055</v>
      </c>
      <c r="K66" t="s">
        <v>5055</v>
      </c>
      <c r="L66" t="s">
        <v>5055</v>
      </c>
      <c r="M66" t="s">
        <v>15510</v>
      </c>
      <c r="N66" t="s">
        <v>5055</v>
      </c>
      <c r="O66" t="s">
        <v>5055</v>
      </c>
      <c r="P66" t="s">
        <v>24027</v>
      </c>
    </row>
    <row r="67" spans="1:16" x14ac:dyDescent="0.35">
      <c r="A67">
        <v>3</v>
      </c>
      <c r="B67" t="s">
        <v>5787</v>
      </c>
      <c r="C67" t="s">
        <v>15514</v>
      </c>
      <c r="D67" t="s">
        <v>5055</v>
      </c>
      <c r="E67" t="s">
        <v>5055</v>
      </c>
      <c r="F67" t="s">
        <v>12435</v>
      </c>
      <c r="G67" t="s">
        <v>12439</v>
      </c>
      <c r="H67" t="s">
        <v>5055</v>
      </c>
      <c r="I67" t="s">
        <v>5055</v>
      </c>
      <c r="J67" t="s">
        <v>5055</v>
      </c>
      <c r="K67" t="s">
        <v>5055</v>
      </c>
      <c r="L67" t="s">
        <v>5055</v>
      </c>
      <c r="M67" t="s">
        <v>15510</v>
      </c>
      <c r="N67" t="s">
        <v>5055</v>
      </c>
      <c r="O67" t="s">
        <v>5055</v>
      </c>
      <c r="P67" t="s">
        <v>24027</v>
      </c>
    </row>
    <row r="68" spans="1:16" x14ac:dyDescent="0.35">
      <c r="A68">
        <v>3</v>
      </c>
      <c r="B68" t="s">
        <v>5787</v>
      </c>
      <c r="C68" t="s">
        <v>15515</v>
      </c>
      <c r="D68" t="s">
        <v>5055</v>
      </c>
      <c r="E68" t="s">
        <v>5055</v>
      </c>
      <c r="F68" t="s">
        <v>12435</v>
      </c>
      <c r="G68" t="s">
        <v>12439</v>
      </c>
      <c r="H68" t="s">
        <v>5055</v>
      </c>
      <c r="I68" t="s">
        <v>5055</v>
      </c>
      <c r="J68" t="s">
        <v>5055</v>
      </c>
      <c r="K68" t="s">
        <v>5055</v>
      </c>
      <c r="L68" t="s">
        <v>5055</v>
      </c>
      <c r="M68" t="s">
        <v>15510</v>
      </c>
      <c r="N68" t="s">
        <v>5055</v>
      </c>
      <c r="O68" t="s">
        <v>5055</v>
      </c>
      <c r="P68" t="s">
        <v>24027</v>
      </c>
    </row>
    <row r="69" spans="1:16" x14ac:dyDescent="0.35">
      <c r="A69" t="s">
        <v>15421</v>
      </c>
      <c r="B69" t="s">
        <v>5787</v>
      </c>
      <c r="C69" t="s">
        <v>15516</v>
      </c>
      <c r="D69" t="s">
        <v>5055</v>
      </c>
      <c r="E69" t="s">
        <v>5055</v>
      </c>
      <c r="F69" t="s">
        <v>12435</v>
      </c>
      <c r="G69" t="s">
        <v>12439</v>
      </c>
      <c r="H69" t="s">
        <v>5055</v>
      </c>
      <c r="I69" t="s">
        <v>5055</v>
      </c>
      <c r="J69" t="s">
        <v>5055</v>
      </c>
      <c r="K69" t="s">
        <v>5055</v>
      </c>
      <c r="L69" t="s">
        <v>5055</v>
      </c>
      <c r="M69" t="s">
        <v>15517</v>
      </c>
      <c r="N69" t="s">
        <v>5055</v>
      </c>
      <c r="O69" t="s">
        <v>5055</v>
      </c>
      <c r="P69" t="s">
        <v>24027</v>
      </c>
    </row>
    <row r="70" spans="1:16" x14ac:dyDescent="0.35">
      <c r="A70">
        <v>4</v>
      </c>
      <c r="B70" t="s">
        <v>5787</v>
      </c>
      <c r="C70" t="s">
        <v>15518</v>
      </c>
      <c r="D70" t="s">
        <v>5055</v>
      </c>
      <c r="E70" t="s">
        <v>5055</v>
      </c>
      <c r="F70" t="s">
        <v>12448</v>
      </c>
      <c r="G70" t="s">
        <v>12449</v>
      </c>
      <c r="H70" t="s">
        <v>5055</v>
      </c>
      <c r="I70" t="s">
        <v>5055</v>
      </c>
      <c r="J70" t="s">
        <v>5055</v>
      </c>
      <c r="K70" t="s">
        <v>5055</v>
      </c>
      <c r="L70" t="s">
        <v>5055</v>
      </c>
      <c r="M70" t="s">
        <v>15518</v>
      </c>
      <c r="N70" t="s">
        <v>5055</v>
      </c>
      <c r="O70" t="s">
        <v>5055</v>
      </c>
      <c r="P70" t="s">
        <v>24027</v>
      </c>
    </row>
    <row r="71" spans="1:16" x14ac:dyDescent="0.35">
      <c r="A71">
        <v>3</v>
      </c>
      <c r="B71" t="s">
        <v>5787</v>
      </c>
      <c r="C71" t="s">
        <v>15519</v>
      </c>
      <c r="D71" t="s">
        <v>5055</v>
      </c>
      <c r="E71" t="s">
        <v>5055</v>
      </c>
      <c r="F71" t="s">
        <v>12448</v>
      </c>
      <c r="G71" t="s">
        <v>12449</v>
      </c>
      <c r="H71" t="s">
        <v>5055</v>
      </c>
      <c r="I71" t="s">
        <v>5055</v>
      </c>
      <c r="J71" t="s">
        <v>5055</v>
      </c>
      <c r="K71" t="s">
        <v>5055</v>
      </c>
      <c r="L71" t="s">
        <v>5055</v>
      </c>
      <c r="M71" t="s">
        <v>15520</v>
      </c>
      <c r="N71" t="s">
        <v>5055</v>
      </c>
      <c r="O71" t="s">
        <v>5055</v>
      </c>
      <c r="P71" t="s">
        <v>24027</v>
      </c>
    </row>
    <row r="72" spans="1:16" x14ac:dyDescent="0.35">
      <c r="A72" t="s">
        <v>15421</v>
      </c>
      <c r="B72" t="s">
        <v>5787</v>
      </c>
      <c r="C72" t="s">
        <v>15521</v>
      </c>
      <c r="D72" t="s">
        <v>5055</v>
      </c>
      <c r="E72" t="s">
        <v>5055</v>
      </c>
      <c r="F72" t="s">
        <v>12448</v>
      </c>
      <c r="G72" t="s">
        <v>12449</v>
      </c>
      <c r="H72" t="s">
        <v>5055</v>
      </c>
      <c r="I72" t="s">
        <v>5055</v>
      </c>
      <c r="J72" t="s">
        <v>5055</v>
      </c>
      <c r="K72" t="s">
        <v>5055</v>
      </c>
      <c r="L72" t="s">
        <v>5055</v>
      </c>
      <c r="M72" t="s">
        <v>15520</v>
      </c>
      <c r="N72" t="s">
        <v>5055</v>
      </c>
      <c r="O72" t="s">
        <v>5055</v>
      </c>
      <c r="P72" t="s">
        <v>24027</v>
      </c>
    </row>
    <row r="73" spans="1:16" x14ac:dyDescent="0.35">
      <c r="A73" t="s">
        <v>15421</v>
      </c>
      <c r="B73" t="s">
        <v>5787</v>
      </c>
      <c r="C73" t="s">
        <v>15522</v>
      </c>
      <c r="D73" t="s">
        <v>5055</v>
      </c>
      <c r="E73" t="s">
        <v>5055</v>
      </c>
      <c r="F73" t="s">
        <v>12435</v>
      </c>
      <c r="G73" t="s">
        <v>12439</v>
      </c>
      <c r="H73" t="s">
        <v>5055</v>
      </c>
      <c r="I73" t="s">
        <v>5055</v>
      </c>
      <c r="J73" t="s">
        <v>5055</v>
      </c>
      <c r="K73" t="s">
        <v>5055</v>
      </c>
      <c r="L73" t="s">
        <v>5055</v>
      </c>
      <c r="M73" t="s">
        <v>15523</v>
      </c>
      <c r="N73" t="s">
        <v>5055</v>
      </c>
      <c r="O73" t="s">
        <v>5055</v>
      </c>
      <c r="P73" t="s">
        <v>24027</v>
      </c>
    </row>
    <row r="74" spans="1:16" x14ac:dyDescent="0.35">
      <c r="A74">
        <v>4</v>
      </c>
      <c r="B74" t="s">
        <v>5787</v>
      </c>
      <c r="C74" t="s">
        <v>15524</v>
      </c>
      <c r="D74" t="s">
        <v>5055</v>
      </c>
      <c r="E74" t="s">
        <v>5055</v>
      </c>
      <c r="F74" t="s">
        <v>12448</v>
      </c>
      <c r="G74" t="s">
        <v>12449</v>
      </c>
      <c r="H74" t="s">
        <v>5055</v>
      </c>
      <c r="I74" t="s">
        <v>5055</v>
      </c>
      <c r="J74" t="s">
        <v>5055</v>
      </c>
      <c r="K74" t="s">
        <v>5055</v>
      </c>
      <c r="L74" t="s">
        <v>5055</v>
      </c>
      <c r="M74" t="s">
        <v>15524</v>
      </c>
      <c r="N74" t="s">
        <v>5055</v>
      </c>
      <c r="O74" t="s">
        <v>5055</v>
      </c>
      <c r="P74" t="s">
        <v>24027</v>
      </c>
    </row>
    <row r="75" spans="1:16" x14ac:dyDescent="0.35">
      <c r="A75">
        <v>3</v>
      </c>
      <c r="B75" t="s">
        <v>5787</v>
      </c>
      <c r="C75" t="s">
        <v>15525</v>
      </c>
      <c r="D75" t="s">
        <v>5055</v>
      </c>
      <c r="E75" t="s">
        <v>5055</v>
      </c>
      <c r="F75" t="s">
        <v>12443</v>
      </c>
      <c r="G75" t="s">
        <v>12444</v>
      </c>
      <c r="H75" t="s">
        <v>5055</v>
      </c>
      <c r="I75" t="s">
        <v>5055</v>
      </c>
      <c r="J75" t="s">
        <v>5055</v>
      </c>
      <c r="K75" t="s">
        <v>5055</v>
      </c>
      <c r="L75" t="s">
        <v>5055</v>
      </c>
      <c r="M75" t="s">
        <v>15525</v>
      </c>
      <c r="N75" t="s">
        <v>5055</v>
      </c>
      <c r="O75" t="s">
        <v>5055</v>
      </c>
      <c r="P75" t="s">
        <v>24027</v>
      </c>
    </row>
    <row r="76" spans="1:16" x14ac:dyDescent="0.35">
      <c r="A76" t="s">
        <v>15421</v>
      </c>
      <c r="B76" t="s">
        <v>5787</v>
      </c>
      <c r="C76" t="s">
        <v>15526</v>
      </c>
      <c r="D76" t="s">
        <v>5055</v>
      </c>
      <c r="E76" t="s">
        <v>5055</v>
      </c>
      <c r="F76" t="s">
        <v>12443</v>
      </c>
      <c r="G76" t="s">
        <v>12444</v>
      </c>
      <c r="H76" t="s">
        <v>5055</v>
      </c>
      <c r="I76" t="s">
        <v>5055</v>
      </c>
      <c r="J76" t="s">
        <v>5055</v>
      </c>
      <c r="K76" t="s">
        <v>5055</v>
      </c>
      <c r="L76" t="s">
        <v>5055</v>
      </c>
      <c r="M76" t="s">
        <v>15526</v>
      </c>
      <c r="N76" t="s">
        <v>5055</v>
      </c>
      <c r="O76" t="s">
        <v>5055</v>
      </c>
      <c r="P76" t="s">
        <v>24027</v>
      </c>
    </row>
    <row r="77" spans="1:16" x14ac:dyDescent="0.35">
      <c r="A77" t="s">
        <v>15421</v>
      </c>
      <c r="B77" t="s">
        <v>5787</v>
      </c>
      <c r="C77" t="s">
        <v>15527</v>
      </c>
      <c r="D77" t="s">
        <v>5055</v>
      </c>
      <c r="E77" t="s">
        <v>5055</v>
      </c>
      <c r="F77" t="s">
        <v>12443</v>
      </c>
      <c r="G77" t="s">
        <v>12444</v>
      </c>
      <c r="H77" t="s">
        <v>5055</v>
      </c>
      <c r="I77" t="s">
        <v>5055</v>
      </c>
      <c r="J77" t="s">
        <v>5055</v>
      </c>
      <c r="K77" t="s">
        <v>5055</v>
      </c>
      <c r="L77" t="s">
        <v>5055</v>
      </c>
      <c r="M77" t="s">
        <v>15527</v>
      </c>
      <c r="N77" t="s">
        <v>5055</v>
      </c>
      <c r="O77" t="s">
        <v>5055</v>
      </c>
      <c r="P77" t="s">
        <v>24027</v>
      </c>
    </row>
    <row r="78" spans="1:16" x14ac:dyDescent="0.35">
      <c r="A78" t="s">
        <v>15421</v>
      </c>
      <c r="B78" t="s">
        <v>5787</v>
      </c>
      <c r="C78" t="s">
        <v>15528</v>
      </c>
      <c r="D78" t="s">
        <v>5055</v>
      </c>
      <c r="E78" t="s">
        <v>5055</v>
      </c>
      <c r="F78" t="s">
        <v>12448</v>
      </c>
      <c r="G78" t="s">
        <v>12449</v>
      </c>
      <c r="H78" t="s">
        <v>14521</v>
      </c>
      <c r="I78" t="s">
        <v>5055</v>
      </c>
      <c r="J78" t="s">
        <v>5055</v>
      </c>
      <c r="K78" t="s">
        <v>5055</v>
      </c>
      <c r="L78" t="s">
        <v>5055</v>
      </c>
      <c r="M78" t="s">
        <v>15529</v>
      </c>
      <c r="N78" t="s">
        <v>5055</v>
      </c>
      <c r="O78" t="s">
        <v>5055</v>
      </c>
      <c r="P78" t="s">
        <v>24027</v>
      </c>
    </row>
    <row r="79" spans="1:16" x14ac:dyDescent="0.35">
      <c r="A79">
        <v>3</v>
      </c>
      <c r="B79" t="s">
        <v>5787</v>
      </c>
      <c r="C79" t="s">
        <v>15529</v>
      </c>
      <c r="D79" t="s">
        <v>5055</v>
      </c>
      <c r="E79" t="s">
        <v>5055</v>
      </c>
      <c r="F79" t="s">
        <v>12448</v>
      </c>
      <c r="G79" t="s">
        <v>12449</v>
      </c>
      <c r="H79" t="s">
        <v>14521</v>
      </c>
      <c r="I79" t="s">
        <v>5055</v>
      </c>
      <c r="J79" t="s">
        <v>5055</v>
      </c>
      <c r="K79" t="s">
        <v>5055</v>
      </c>
      <c r="L79" t="s">
        <v>5055</v>
      </c>
      <c r="M79" t="s">
        <v>15529</v>
      </c>
      <c r="N79" t="s">
        <v>5055</v>
      </c>
      <c r="O79" t="s">
        <v>5055</v>
      </c>
      <c r="P79" t="s">
        <v>24027</v>
      </c>
    </row>
    <row r="80" spans="1:16" x14ac:dyDescent="0.35">
      <c r="A80">
        <v>4</v>
      </c>
      <c r="B80" t="s">
        <v>5787</v>
      </c>
      <c r="C80" t="s">
        <v>15530</v>
      </c>
      <c r="D80" t="s">
        <v>5055</v>
      </c>
      <c r="E80" t="s">
        <v>5055</v>
      </c>
      <c r="F80" t="s">
        <v>12448</v>
      </c>
      <c r="G80" t="s">
        <v>12449</v>
      </c>
      <c r="H80" t="s">
        <v>14521</v>
      </c>
      <c r="I80" t="s">
        <v>5055</v>
      </c>
      <c r="J80" t="s">
        <v>5055</v>
      </c>
      <c r="K80" t="s">
        <v>5055</v>
      </c>
      <c r="L80" t="s">
        <v>5055</v>
      </c>
      <c r="M80" t="s">
        <v>15530</v>
      </c>
      <c r="N80" t="s">
        <v>5055</v>
      </c>
      <c r="O80" t="s">
        <v>5055</v>
      </c>
      <c r="P80" t="s">
        <v>24027</v>
      </c>
    </row>
    <row r="81" spans="1:16" x14ac:dyDescent="0.35">
      <c r="A81" t="s">
        <v>15421</v>
      </c>
      <c r="B81" t="s">
        <v>5787</v>
      </c>
      <c r="C81" t="s">
        <v>15531</v>
      </c>
      <c r="D81" t="s">
        <v>5055</v>
      </c>
      <c r="E81" t="s">
        <v>5055</v>
      </c>
      <c r="F81" t="s">
        <v>12448</v>
      </c>
      <c r="G81" t="s">
        <v>12449</v>
      </c>
      <c r="H81" t="s">
        <v>5055</v>
      </c>
      <c r="I81" t="s">
        <v>5055</v>
      </c>
      <c r="J81" t="s">
        <v>5055</v>
      </c>
      <c r="K81" t="s">
        <v>5055</v>
      </c>
      <c r="L81" t="s">
        <v>5055</v>
      </c>
      <c r="M81" t="s">
        <v>15531</v>
      </c>
      <c r="N81" t="s">
        <v>5055</v>
      </c>
      <c r="O81" t="s">
        <v>5055</v>
      </c>
      <c r="P81" t="s">
        <v>24027</v>
      </c>
    </row>
    <row r="82" spans="1:16" x14ac:dyDescent="0.35">
      <c r="A82" t="s">
        <v>15421</v>
      </c>
      <c r="B82" t="s">
        <v>5787</v>
      </c>
      <c r="C82" t="s">
        <v>15532</v>
      </c>
      <c r="D82" t="s">
        <v>5055</v>
      </c>
      <c r="E82" t="s">
        <v>5055</v>
      </c>
      <c r="F82" t="s">
        <v>12435</v>
      </c>
      <c r="G82" t="s">
        <v>12439</v>
      </c>
      <c r="H82" t="s">
        <v>5055</v>
      </c>
      <c r="I82" t="s">
        <v>5055</v>
      </c>
      <c r="J82" t="s">
        <v>5055</v>
      </c>
      <c r="K82" t="s">
        <v>5055</v>
      </c>
      <c r="L82" t="s">
        <v>5055</v>
      </c>
      <c r="M82" t="s">
        <v>15533</v>
      </c>
      <c r="N82" t="s">
        <v>5055</v>
      </c>
      <c r="O82" t="s">
        <v>5055</v>
      </c>
      <c r="P82" t="s">
        <v>24027</v>
      </c>
    </row>
    <row r="83" spans="1:16" x14ac:dyDescent="0.35">
      <c r="A83">
        <v>3</v>
      </c>
      <c r="B83" t="s">
        <v>5787</v>
      </c>
      <c r="C83" t="s">
        <v>15533</v>
      </c>
      <c r="D83" t="s">
        <v>5055</v>
      </c>
      <c r="E83" t="s">
        <v>5055</v>
      </c>
      <c r="F83" t="s">
        <v>12435</v>
      </c>
      <c r="G83" t="s">
        <v>12439</v>
      </c>
      <c r="H83" t="s">
        <v>5055</v>
      </c>
      <c r="I83" t="s">
        <v>5055</v>
      </c>
      <c r="J83" t="s">
        <v>5055</v>
      </c>
      <c r="K83" t="s">
        <v>5055</v>
      </c>
      <c r="L83" t="s">
        <v>5055</v>
      </c>
      <c r="M83" t="s">
        <v>15533</v>
      </c>
      <c r="N83" t="s">
        <v>5055</v>
      </c>
      <c r="O83" t="s">
        <v>5055</v>
      </c>
      <c r="P83" t="s">
        <v>24027</v>
      </c>
    </row>
    <row r="84" spans="1:16" x14ac:dyDescent="0.35">
      <c r="A84" t="s">
        <v>15421</v>
      </c>
      <c r="B84" t="s">
        <v>5787</v>
      </c>
      <c r="C84" t="s">
        <v>15534</v>
      </c>
      <c r="D84" t="s">
        <v>5055</v>
      </c>
      <c r="E84" t="s">
        <v>5055</v>
      </c>
      <c r="F84" t="s">
        <v>12435</v>
      </c>
      <c r="G84" t="s">
        <v>12439</v>
      </c>
      <c r="H84" t="s">
        <v>5055</v>
      </c>
      <c r="I84" t="s">
        <v>5055</v>
      </c>
      <c r="J84" t="s">
        <v>5055</v>
      </c>
      <c r="K84" t="s">
        <v>5055</v>
      </c>
      <c r="L84" t="s">
        <v>5055</v>
      </c>
      <c r="M84" t="s">
        <v>15535</v>
      </c>
      <c r="N84" t="s">
        <v>5055</v>
      </c>
      <c r="O84" t="s">
        <v>5055</v>
      </c>
      <c r="P84" t="s">
        <v>24027</v>
      </c>
    </row>
    <row r="85" spans="1:16" x14ac:dyDescent="0.35">
      <c r="A85" t="s">
        <v>15421</v>
      </c>
      <c r="B85" t="s">
        <v>5787</v>
      </c>
      <c r="C85" t="s">
        <v>15536</v>
      </c>
      <c r="D85" t="s">
        <v>5055</v>
      </c>
      <c r="E85" t="s">
        <v>5055</v>
      </c>
      <c r="F85" t="s">
        <v>12435</v>
      </c>
      <c r="G85" t="s">
        <v>12439</v>
      </c>
      <c r="H85" t="s">
        <v>5055</v>
      </c>
      <c r="I85" t="s">
        <v>5055</v>
      </c>
      <c r="J85" t="s">
        <v>5055</v>
      </c>
      <c r="K85" t="s">
        <v>5055</v>
      </c>
      <c r="L85" t="s">
        <v>5055</v>
      </c>
      <c r="M85" t="s">
        <v>15537</v>
      </c>
      <c r="N85" t="s">
        <v>5055</v>
      </c>
      <c r="O85" t="s">
        <v>5055</v>
      </c>
      <c r="P85" t="s">
        <v>24027</v>
      </c>
    </row>
    <row r="86" spans="1:16" x14ac:dyDescent="0.35">
      <c r="A86" t="s">
        <v>15421</v>
      </c>
      <c r="B86" t="s">
        <v>5787</v>
      </c>
      <c r="C86" t="s">
        <v>15538</v>
      </c>
      <c r="D86" t="s">
        <v>5055</v>
      </c>
      <c r="E86" t="s">
        <v>5055</v>
      </c>
      <c r="F86" t="s">
        <v>12435</v>
      </c>
      <c r="G86" t="s">
        <v>12439</v>
      </c>
      <c r="H86" t="s">
        <v>5055</v>
      </c>
      <c r="I86" t="s">
        <v>5055</v>
      </c>
      <c r="J86" t="s">
        <v>5055</v>
      </c>
      <c r="K86" t="s">
        <v>5055</v>
      </c>
      <c r="L86" t="s">
        <v>5055</v>
      </c>
      <c r="M86" t="s">
        <v>15470</v>
      </c>
      <c r="N86" t="s">
        <v>5055</v>
      </c>
      <c r="O86" t="s">
        <v>5055</v>
      </c>
      <c r="P86" t="s">
        <v>24027</v>
      </c>
    </row>
    <row r="87" spans="1:16" x14ac:dyDescent="0.35">
      <c r="A87">
        <v>4</v>
      </c>
      <c r="B87" t="s">
        <v>5787</v>
      </c>
      <c r="C87" t="s">
        <v>15539</v>
      </c>
      <c r="D87" t="s">
        <v>5055</v>
      </c>
      <c r="E87" t="s">
        <v>5055</v>
      </c>
      <c r="F87" t="s">
        <v>12443</v>
      </c>
      <c r="G87" t="s">
        <v>12444</v>
      </c>
      <c r="H87" t="s">
        <v>5055</v>
      </c>
      <c r="I87" t="s">
        <v>5055</v>
      </c>
      <c r="J87" t="s">
        <v>5055</v>
      </c>
      <c r="K87" t="s">
        <v>5055</v>
      </c>
      <c r="L87" t="s">
        <v>5055</v>
      </c>
      <c r="M87" t="s">
        <v>15539</v>
      </c>
      <c r="N87" t="s">
        <v>5055</v>
      </c>
      <c r="O87" t="s">
        <v>5055</v>
      </c>
      <c r="P87" t="s">
        <v>24027</v>
      </c>
    </row>
    <row r="88" spans="1:16" x14ac:dyDescent="0.35">
      <c r="A88" t="s">
        <v>15421</v>
      </c>
      <c r="B88" t="s">
        <v>5787</v>
      </c>
      <c r="C88" t="s">
        <v>15540</v>
      </c>
      <c r="D88" t="s">
        <v>5055</v>
      </c>
      <c r="E88" t="s">
        <v>5055</v>
      </c>
      <c r="F88" t="s">
        <v>12435</v>
      </c>
      <c r="G88" t="s">
        <v>12439</v>
      </c>
      <c r="H88" t="s">
        <v>5055</v>
      </c>
      <c r="I88" t="s">
        <v>5055</v>
      </c>
      <c r="J88" t="s">
        <v>5055</v>
      </c>
      <c r="K88" t="s">
        <v>5055</v>
      </c>
      <c r="L88" t="s">
        <v>5055</v>
      </c>
      <c r="M88" t="s">
        <v>15540</v>
      </c>
      <c r="N88" t="s">
        <v>5055</v>
      </c>
      <c r="O88" t="s">
        <v>5055</v>
      </c>
      <c r="P88" t="s">
        <v>24027</v>
      </c>
    </row>
    <row r="89" spans="1:16" x14ac:dyDescent="0.35">
      <c r="A89" t="s">
        <v>15421</v>
      </c>
      <c r="B89" t="s">
        <v>5787</v>
      </c>
      <c r="C89" t="s">
        <v>15541</v>
      </c>
      <c r="D89" t="s">
        <v>5055</v>
      </c>
      <c r="E89" t="s">
        <v>5055</v>
      </c>
      <c r="F89" t="s">
        <v>12443</v>
      </c>
      <c r="G89" t="s">
        <v>12444</v>
      </c>
      <c r="H89" t="s">
        <v>5055</v>
      </c>
      <c r="I89" t="s">
        <v>5055</v>
      </c>
      <c r="J89" t="s">
        <v>5055</v>
      </c>
      <c r="K89" t="s">
        <v>5055</v>
      </c>
      <c r="L89" t="s">
        <v>5055</v>
      </c>
      <c r="M89" t="s">
        <v>15541</v>
      </c>
      <c r="N89" t="s">
        <v>5055</v>
      </c>
      <c r="O89" t="s">
        <v>5055</v>
      </c>
      <c r="P89" t="s">
        <v>24027</v>
      </c>
    </row>
    <row r="90" spans="1:16" x14ac:dyDescent="0.35">
      <c r="A90" t="s">
        <v>15421</v>
      </c>
      <c r="B90" t="s">
        <v>5787</v>
      </c>
      <c r="C90" t="s">
        <v>15542</v>
      </c>
      <c r="D90" t="s">
        <v>5055</v>
      </c>
      <c r="E90" t="s">
        <v>5055</v>
      </c>
      <c r="F90" t="s">
        <v>12448</v>
      </c>
      <c r="G90" t="s">
        <v>12449</v>
      </c>
      <c r="H90" t="s">
        <v>5055</v>
      </c>
      <c r="I90" t="s">
        <v>5055</v>
      </c>
      <c r="J90" t="s">
        <v>5055</v>
      </c>
      <c r="K90" t="s">
        <v>5055</v>
      </c>
      <c r="L90" t="s">
        <v>5055</v>
      </c>
      <c r="M90" t="s">
        <v>15542</v>
      </c>
      <c r="N90" t="s">
        <v>5055</v>
      </c>
      <c r="O90" t="s">
        <v>5055</v>
      </c>
      <c r="P90" t="s">
        <v>24027</v>
      </c>
    </row>
    <row r="91" spans="1:16" x14ac:dyDescent="0.35">
      <c r="A91">
        <v>3</v>
      </c>
      <c r="B91" t="s">
        <v>5787</v>
      </c>
      <c r="C91" t="s">
        <v>15543</v>
      </c>
      <c r="D91" t="s">
        <v>5055</v>
      </c>
      <c r="E91" t="s">
        <v>5055</v>
      </c>
      <c r="F91" t="s">
        <v>12448</v>
      </c>
      <c r="G91" t="s">
        <v>12449</v>
      </c>
      <c r="H91" t="s">
        <v>5055</v>
      </c>
      <c r="I91" t="s">
        <v>5055</v>
      </c>
      <c r="J91" t="s">
        <v>5055</v>
      </c>
      <c r="K91" t="s">
        <v>5055</v>
      </c>
      <c r="L91" t="s">
        <v>5055</v>
      </c>
      <c r="M91" t="s">
        <v>15543</v>
      </c>
      <c r="N91" t="s">
        <v>5055</v>
      </c>
      <c r="O91" t="s">
        <v>5055</v>
      </c>
      <c r="P91" t="s">
        <v>24027</v>
      </c>
    </row>
    <row r="92" spans="1:16" x14ac:dyDescent="0.35">
      <c r="A92" t="s">
        <v>15421</v>
      </c>
      <c r="B92" t="s">
        <v>5787</v>
      </c>
      <c r="C92" t="s">
        <v>15544</v>
      </c>
      <c r="D92" t="s">
        <v>5055</v>
      </c>
      <c r="E92" t="s">
        <v>5055</v>
      </c>
      <c r="F92" t="s">
        <v>12448</v>
      </c>
      <c r="G92" t="s">
        <v>12449</v>
      </c>
      <c r="H92" t="s">
        <v>5055</v>
      </c>
      <c r="I92" t="s">
        <v>14496</v>
      </c>
      <c r="J92" t="s">
        <v>5055</v>
      </c>
      <c r="K92" t="s">
        <v>5055</v>
      </c>
      <c r="L92" t="s">
        <v>5055</v>
      </c>
      <c r="M92" t="s">
        <v>15544</v>
      </c>
      <c r="N92" t="s">
        <v>5055</v>
      </c>
      <c r="O92" t="s">
        <v>5055</v>
      </c>
      <c r="P92" t="s">
        <v>24027</v>
      </c>
    </row>
    <row r="93" spans="1:16" x14ac:dyDescent="0.35">
      <c r="A93" t="s">
        <v>15421</v>
      </c>
      <c r="B93" t="s">
        <v>5787</v>
      </c>
      <c r="C93" t="s">
        <v>15545</v>
      </c>
      <c r="D93" t="s">
        <v>5055</v>
      </c>
      <c r="E93" t="s">
        <v>5055</v>
      </c>
      <c r="F93" t="s">
        <v>13619</v>
      </c>
      <c r="G93" t="s">
        <v>12439</v>
      </c>
      <c r="H93" t="s">
        <v>5055</v>
      </c>
      <c r="I93" t="s">
        <v>5055</v>
      </c>
      <c r="J93" t="s">
        <v>5055</v>
      </c>
      <c r="K93" t="s">
        <v>5055</v>
      </c>
      <c r="L93" t="s">
        <v>5055</v>
      </c>
      <c r="M93" t="s">
        <v>15546</v>
      </c>
      <c r="N93" t="s">
        <v>5055</v>
      </c>
      <c r="O93" t="s">
        <v>5055</v>
      </c>
      <c r="P93" t="s">
        <v>24027</v>
      </c>
    </row>
    <row r="94" spans="1:16" x14ac:dyDescent="0.35">
      <c r="A94" t="s">
        <v>15421</v>
      </c>
      <c r="B94" t="s">
        <v>5787</v>
      </c>
      <c r="C94" t="s">
        <v>15547</v>
      </c>
      <c r="D94" t="s">
        <v>5055</v>
      </c>
      <c r="E94" t="s">
        <v>5055</v>
      </c>
      <c r="F94" t="s">
        <v>12435</v>
      </c>
      <c r="G94" t="s">
        <v>12439</v>
      </c>
      <c r="H94" t="s">
        <v>5055</v>
      </c>
      <c r="I94" t="s">
        <v>5055</v>
      </c>
      <c r="J94" t="s">
        <v>5055</v>
      </c>
      <c r="K94" t="s">
        <v>5055</v>
      </c>
      <c r="L94" t="s">
        <v>5055</v>
      </c>
      <c r="M94" t="s">
        <v>15548</v>
      </c>
      <c r="N94" t="s">
        <v>5055</v>
      </c>
      <c r="O94" t="s">
        <v>5055</v>
      </c>
      <c r="P94" t="s">
        <v>24027</v>
      </c>
    </row>
    <row r="95" spans="1:16" x14ac:dyDescent="0.35">
      <c r="A95" t="s">
        <v>15421</v>
      </c>
      <c r="B95" t="s">
        <v>5787</v>
      </c>
      <c r="C95" t="s">
        <v>15549</v>
      </c>
      <c r="D95" t="s">
        <v>5055</v>
      </c>
      <c r="E95" t="s">
        <v>5055</v>
      </c>
      <c r="F95" t="s">
        <v>12435</v>
      </c>
      <c r="G95" t="s">
        <v>12439</v>
      </c>
      <c r="H95" t="s">
        <v>5055</v>
      </c>
      <c r="I95" t="s">
        <v>5055</v>
      </c>
      <c r="J95" t="s">
        <v>5055</v>
      </c>
      <c r="K95" t="s">
        <v>5055</v>
      </c>
      <c r="L95" t="s">
        <v>5055</v>
      </c>
      <c r="M95" t="s">
        <v>15550</v>
      </c>
      <c r="N95" t="s">
        <v>5055</v>
      </c>
      <c r="O95" t="s">
        <v>5055</v>
      </c>
      <c r="P95" t="s">
        <v>24027</v>
      </c>
    </row>
    <row r="96" spans="1:16" x14ac:dyDescent="0.35">
      <c r="A96" t="s">
        <v>15421</v>
      </c>
      <c r="B96" t="s">
        <v>5787</v>
      </c>
      <c r="C96" t="s">
        <v>15551</v>
      </c>
      <c r="D96" t="s">
        <v>5055</v>
      </c>
      <c r="E96" t="s">
        <v>5055</v>
      </c>
      <c r="F96" t="s">
        <v>12448</v>
      </c>
      <c r="G96" t="s">
        <v>12449</v>
      </c>
      <c r="H96" t="s">
        <v>5055</v>
      </c>
      <c r="I96" t="s">
        <v>5055</v>
      </c>
      <c r="J96" t="s">
        <v>5055</v>
      </c>
      <c r="K96" t="s">
        <v>5055</v>
      </c>
      <c r="L96" t="s">
        <v>5055</v>
      </c>
      <c r="M96" t="s">
        <v>15551</v>
      </c>
      <c r="N96" t="s">
        <v>5055</v>
      </c>
      <c r="O96" t="s">
        <v>5055</v>
      </c>
      <c r="P96" t="s">
        <v>24027</v>
      </c>
    </row>
    <row r="97" spans="1:17" x14ac:dyDescent="0.35">
      <c r="A97" t="s">
        <v>15421</v>
      </c>
      <c r="B97" t="s">
        <v>5787</v>
      </c>
      <c r="C97" t="s">
        <v>15552</v>
      </c>
      <c r="D97" t="s">
        <v>5055</v>
      </c>
      <c r="E97" t="s">
        <v>5055</v>
      </c>
      <c r="F97" t="s">
        <v>12435</v>
      </c>
      <c r="G97" t="s">
        <v>12439</v>
      </c>
      <c r="H97" t="s">
        <v>5055</v>
      </c>
      <c r="I97" t="s">
        <v>5055</v>
      </c>
      <c r="J97" t="s">
        <v>5055</v>
      </c>
      <c r="K97" t="s">
        <v>5055</v>
      </c>
      <c r="L97" t="s">
        <v>5055</v>
      </c>
      <c r="M97" t="s">
        <v>15553</v>
      </c>
      <c r="N97" t="s">
        <v>5055</v>
      </c>
      <c r="O97" t="s">
        <v>5055</v>
      </c>
      <c r="P97" t="s">
        <v>24027</v>
      </c>
    </row>
    <row r="98" spans="1:17" x14ac:dyDescent="0.35">
      <c r="A98" t="s">
        <v>15421</v>
      </c>
      <c r="B98" t="s">
        <v>5787</v>
      </c>
      <c r="C98" t="s">
        <v>15554</v>
      </c>
      <c r="D98" t="s">
        <v>5055</v>
      </c>
      <c r="E98" t="s">
        <v>5055</v>
      </c>
      <c r="F98" t="s">
        <v>12448</v>
      </c>
      <c r="G98" t="s">
        <v>12449</v>
      </c>
      <c r="H98" t="s">
        <v>5055</v>
      </c>
      <c r="I98" t="s">
        <v>5055</v>
      </c>
      <c r="J98" t="s">
        <v>5055</v>
      </c>
      <c r="K98" t="s">
        <v>5055</v>
      </c>
      <c r="L98" t="s">
        <v>5055</v>
      </c>
      <c r="M98" t="s">
        <v>15554</v>
      </c>
      <c r="N98" t="s">
        <v>5055</v>
      </c>
      <c r="O98" t="s">
        <v>5055</v>
      </c>
      <c r="P98" t="s">
        <v>24027</v>
      </c>
    </row>
    <row r="99" spans="1:17" x14ac:dyDescent="0.35">
      <c r="A99" t="s">
        <v>15421</v>
      </c>
      <c r="B99" t="s">
        <v>5787</v>
      </c>
      <c r="C99" t="s">
        <v>15555</v>
      </c>
      <c r="D99" t="s">
        <v>5055</v>
      </c>
      <c r="E99" t="s">
        <v>5055</v>
      </c>
      <c r="F99" t="s">
        <v>12435</v>
      </c>
      <c r="G99" t="s">
        <v>12439</v>
      </c>
      <c r="H99" t="s">
        <v>5055</v>
      </c>
      <c r="I99" t="s">
        <v>5055</v>
      </c>
      <c r="J99" t="s">
        <v>5055</v>
      </c>
      <c r="K99" t="s">
        <v>5055</v>
      </c>
      <c r="L99" t="s">
        <v>5055</v>
      </c>
      <c r="M99" t="s">
        <v>15556</v>
      </c>
      <c r="N99" t="s">
        <v>5055</v>
      </c>
      <c r="O99" t="s">
        <v>5055</v>
      </c>
      <c r="P99" t="s">
        <v>24027</v>
      </c>
    </row>
    <row r="100" spans="1:17" x14ac:dyDescent="0.35">
      <c r="A100">
        <v>3</v>
      </c>
      <c r="B100" t="s">
        <v>5787</v>
      </c>
      <c r="C100" t="s">
        <v>15557</v>
      </c>
      <c r="D100" t="s">
        <v>5055</v>
      </c>
      <c r="E100" t="s">
        <v>5055</v>
      </c>
      <c r="H100" t="s">
        <v>5055</v>
      </c>
      <c r="I100" t="s">
        <v>5055</v>
      </c>
      <c r="J100" t="s">
        <v>5055</v>
      </c>
      <c r="K100" t="s">
        <v>5055</v>
      </c>
      <c r="L100" t="s">
        <v>5055</v>
      </c>
      <c r="M100" t="s">
        <v>15557</v>
      </c>
      <c r="N100" t="s">
        <v>5055</v>
      </c>
      <c r="O100" t="s">
        <v>5055</v>
      </c>
      <c r="P100" t="s">
        <v>24027</v>
      </c>
    </row>
    <row r="101" spans="1:17" x14ac:dyDescent="0.35">
      <c r="A101">
        <v>4</v>
      </c>
      <c r="B101" t="s">
        <v>5787</v>
      </c>
      <c r="C101" t="s">
        <v>15558</v>
      </c>
      <c r="D101" t="s">
        <v>5055</v>
      </c>
      <c r="E101" t="s">
        <v>5055</v>
      </c>
      <c r="F101" t="s">
        <v>12448</v>
      </c>
      <c r="G101" t="s">
        <v>12449</v>
      </c>
      <c r="H101" t="s">
        <v>5055</v>
      </c>
      <c r="I101" t="s">
        <v>5055</v>
      </c>
      <c r="J101" t="s">
        <v>5055</v>
      </c>
      <c r="K101" t="s">
        <v>5055</v>
      </c>
      <c r="L101" t="s">
        <v>5055</v>
      </c>
      <c r="M101" t="s">
        <v>15558</v>
      </c>
      <c r="N101" t="s">
        <v>5055</v>
      </c>
      <c r="O101" t="s">
        <v>5055</v>
      </c>
      <c r="P101" t="s">
        <v>24027</v>
      </c>
    </row>
    <row r="102" spans="1:17" x14ac:dyDescent="0.35">
      <c r="A102">
        <v>4</v>
      </c>
      <c r="B102" t="s">
        <v>5787</v>
      </c>
      <c r="C102" t="s">
        <v>15559</v>
      </c>
      <c r="D102" t="s">
        <v>5055</v>
      </c>
      <c r="E102" t="s">
        <v>5055</v>
      </c>
      <c r="F102" t="s">
        <v>12448</v>
      </c>
      <c r="G102" t="s">
        <v>12449</v>
      </c>
      <c r="H102" t="s">
        <v>5055</v>
      </c>
      <c r="I102" t="s">
        <v>5055</v>
      </c>
      <c r="J102" t="s">
        <v>5055</v>
      </c>
      <c r="K102" t="s">
        <v>5055</v>
      </c>
      <c r="L102" t="s">
        <v>5055</v>
      </c>
      <c r="M102" t="s">
        <v>15559</v>
      </c>
      <c r="N102" t="s">
        <v>5055</v>
      </c>
      <c r="O102" t="s">
        <v>5055</v>
      </c>
      <c r="P102" t="s">
        <v>24027</v>
      </c>
      <c r="Q102" t="s">
        <v>15560</v>
      </c>
    </row>
    <row r="103" spans="1:17" x14ac:dyDescent="0.35">
      <c r="A103" t="s">
        <v>15421</v>
      </c>
      <c r="B103" t="s">
        <v>5787</v>
      </c>
      <c r="C103" t="s">
        <v>15561</v>
      </c>
      <c r="D103" t="s">
        <v>5055</v>
      </c>
      <c r="E103" t="s">
        <v>5055</v>
      </c>
      <c r="F103" t="s">
        <v>12448</v>
      </c>
      <c r="G103" t="s">
        <v>12449</v>
      </c>
      <c r="H103" t="s">
        <v>14521</v>
      </c>
      <c r="I103" t="s">
        <v>5055</v>
      </c>
      <c r="J103" t="s">
        <v>5055</v>
      </c>
      <c r="K103" t="s">
        <v>5055</v>
      </c>
      <c r="L103" t="s">
        <v>5055</v>
      </c>
      <c r="M103" t="s">
        <v>15561</v>
      </c>
      <c r="N103" t="s">
        <v>5055</v>
      </c>
      <c r="O103" t="s">
        <v>5055</v>
      </c>
      <c r="P103" t="s">
        <v>24027</v>
      </c>
    </row>
    <row r="104" spans="1:17" x14ac:dyDescent="0.35">
      <c r="A104" t="s">
        <v>15421</v>
      </c>
      <c r="B104" t="s">
        <v>5787</v>
      </c>
      <c r="C104" t="s">
        <v>15562</v>
      </c>
      <c r="D104" t="s">
        <v>5055</v>
      </c>
      <c r="E104" t="s">
        <v>5055</v>
      </c>
      <c r="F104" t="s">
        <v>12448</v>
      </c>
      <c r="G104" t="s">
        <v>12449</v>
      </c>
      <c r="H104" t="s">
        <v>5055</v>
      </c>
      <c r="I104" t="s">
        <v>5055</v>
      </c>
      <c r="J104" t="s">
        <v>5055</v>
      </c>
      <c r="K104" t="s">
        <v>5055</v>
      </c>
      <c r="L104" t="s">
        <v>5055</v>
      </c>
      <c r="M104" t="s">
        <v>15563</v>
      </c>
      <c r="N104" t="s">
        <v>5055</v>
      </c>
      <c r="O104" t="s">
        <v>5055</v>
      </c>
      <c r="P104" t="s">
        <v>24027</v>
      </c>
    </row>
    <row r="105" spans="1:17" x14ac:dyDescent="0.35">
      <c r="A105" t="s">
        <v>15421</v>
      </c>
      <c r="B105" t="s">
        <v>5787</v>
      </c>
      <c r="C105" t="s">
        <v>15564</v>
      </c>
      <c r="D105" t="s">
        <v>5055</v>
      </c>
      <c r="E105" t="s">
        <v>5055</v>
      </c>
      <c r="F105" t="s">
        <v>12448</v>
      </c>
      <c r="G105" t="s">
        <v>12449</v>
      </c>
      <c r="H105" t="s">
        <v>5055</v>
      </c>
      <c r="I105" t="s">
        <v>5055</v>
      </c>
      <c r="J105" t="s">
        <v>5055</v>
      </c>
      <c r="K105" t="s">
        <v>5055</v>
      </c>
      <c r="L105" t="s">
        <v>5055</v>
      </c>
      <c r="M105" t="s">
        <v>15564</v>
      </c>
      <c r="N105" t="s">
        <v>5055</v>
      </c>
      <c r="O105" t="s">
        <v>5055</v>
      </c>
      <c r="P105" t="s">
        <v>24027</v>
      </c>
    </row>
    <row r="106" spans="1:17" x14ac:dyDescent="0.35">
      <c r="A106" t="s">
        <v>15421</v>
      </c>
      <c r="B106" t="s">
        <v>5787</v>
      </c>
      <c r="C106" t="s">
        <v>15565</v>
      </c>
      <c r="D106" t="s">
        <v>5055</v>
      </c>
      <c r="E106" t="s">
        <v>5055</v>
      </c>
      <c r="F106" t="s">
        <v>12443</v>
      </c>
      <c r="G106" t="s">
        <v>12444</v>
      </c>
      <c r="H106" t="s">
        <v>14513</v>
      </c>
      <c r="I106" t="s">
        <v>5055</v>
      </c>
      <c r="J106" t="s">
        <v>5055</v>
      </c>
      <c r="K106" t="s">
        <v>5055</v>
      </c>
      <c r="L106" t="s">
        <v>5055</v>
      </c>
      <c r="M106" t="s">
        <v>15566</v>
      </c>
      <c r="N106" t="s">
        <v>5055</v>
      </c>
      <c r="O106" t="s">
        <v>5055</v>
      </c>
      <c r="P106" t="s">
        <v>24027</v>
      </c>
    </row>
    <row r="107" spans="1:17" x14ac:dyDescent="0.35">
      <c r="A107" t="s">
        <v>15421</v>
      </c>
      <c r="B107" t="s">
        <v>5787</v>
      </c>
      <c r="C107" t="s">
        <v>15567</v>
      </c>
      <c r="D107" t="s">
        <v>5055</v>
      </c>
      <c r="E107" t="s">
        <v>5055</v>
      </c>
      <c r="F107" t="s">
        <v>12443</v>
      </c>
      <c r="G107" t="s">
        <v>12444</v>
      </c>
      <c r="H107" t="s">
        <v>14513</v>
      </c>
      <c r="I107" t="s">
        <v>5055</v>
      </c>
      <c r="J107" t="s">
        <v>5055</v>
      </c>
      <c r="K107" t="s">
        <v>5055</v>
      </c>
      <c r="L107" t="s">
        <v>5055</v>
      </c>
      <c r="M107" t="s">
        <v>15566</v>
      </c>
      <c r="N107" t="s">
        <v>5055</v>
      </c>
      <c r="O107" t="s">
        <v>5055</v>
      </c>
      <c r="P107" t="s">
        <v>24027</v>
      </c>
    </row>
    <row r="108" spans="1:17" x14ac:dyDescent="0.35">
      <c r="A108">
        <v>4</v>
      </c>
      <c r="B108" t="s">
        <v>5787</v>
      </c>
      <c r="C108" t="s">
        <v>15568</v>
      </c>
      <c r="D108" t="s">
        <v>5055</v>
      </c>
      <c r="E108" t="s">
        <v>5055</v>
      </c>
      <c r="F108" t="s">
        <v>12448</v>
      </c>
      <c r="G108" t="s">
        <v>12449</v>
      </c>
      <c r="H108" t="s">
        <v>5055</v>
      </c>
      <c r="I108" t="s">
        <v>5055</v>
      </c>
      <c r="J108" t="s">
        <v>5055</v>
      </c>
      <c r="K108" t="s">
        <v>5055</v>
      </c>
      <c r="L108" t="s">
        <v>5055</v>
      </c>
      <c r="M108" t="s">
        <v>15568</v>
      </c>
      <c r="N108" t="s">
        <v>5055</v>
      </c>
      <c r="O108" t="s">
        <v>5055</v>
      </c>
      <c r="P108" t="s">
        <v>24027</v>
      </c>
    </row>
    <row r="109" spans="1:17" x14ac:dyDescent="0.35">
      <c r="A109" t="s">
        <v>15421</v>
      </c>
      <c r="B109" t="s">
        <v>5787</v>
      </c>
      <c r="C109" t="s">
        <v>15569</v>
      </c>
      <c r="D109" t="s">
        <v>5055</v>
      </c>
      <c r="E109" t="s">
        <v>5055</v>
      </c>
      <c r="F109" t="s">
        <v>12443</v>
      </c>
      <c r="G109" t="s">
        <v>12444</v>
      </c>
      <c r="H109" t="s">
        <v>5055</v>
      </c>
      <c r="I109" t="s">
        <v>5055</v>
      </c>
      <c r="J109" t="s">
        <v>5055</v>
      </c>
      <c r="K109" t="s">
        <v>5055</v>
      </c>
      <c r="L109" t="s">
        <v>5055</v>
      </c>
      <c r="M109" t="s">
        <v>15570</v>
      </c>
      <c r="N109" t="s">
        <v>5055</v>
      </c>
      <c r="O109" t="s">
        <v>5055</v>
      </c>
      <c r="P109" t="s">
        <v>24027</v>
      </c>
    </row>
    <row r="110" spans="1:17" x14ac:dyDescent="0.35">
      <c r="A110">
        <v>3</v>
      </c>
      <c r="B110" t="s">
        <v>5787</v>
      </c>
      <c r="C110" t="s">
        <v>15570</v>
      </c>
      <c r="D110" t="s">
        <v>5055</v>
      </c>
      <c r="E110" t="s">
        <v>5055</v>
      </c>
      <c r="F110" t="s">
        <v>12443</v>
      </c>
      <c r="G110" t="s">
        <v>12444</v>
      </c>
      <c r="H110" t="s">
        <v>5055</v>
      </c>
      <c r="I110" t="s">
        <v>5055</v>
      </c>
      <c r="J110" t="s">
        <v>5055</v>
      </c>
      <c r="K110" t="s">
        <v>5055</v>
      </c>
      <c r="L110" t="s">
        <v>5055</v>
      </c>
      <c r="M110" t="s">
        <v>15570</v>
      </c>
      <c r="N110" t="s">
        <v>5055</v>
      </c>
      <c r="O110" t="s">
        <v>5055</v>
      </c>
      <c r="P110" t="s">
        <v>24027</v>
      </c>
    </row>
    <row r="111" spans="1:17" x14ac:dyDescent="0.35">
      <c r="A111" t="s">
        <v>15421</v>
      </c>
      <c r="B111" t="s">
        <v>5787</v>
      </c>
      <c r="C111" t="s">
        <v>15571</v>
      </c>
      <c r="D111" t="s">
        <v>5055</v>
      </c>
      <c r="E111" t="s">
        <v>5055</v>
      </c>
      <c r="F111" t="s">
        <v>12448</v>
      </c>
      <c r="G111" t="s">
        <v>12449</v>
      </c>
      <c r="H111" t="s">
        <v>5055</v>
      </c>
      <c r="I111" t="s">
        <v>5055</v>
      </c>
      <c r="J111" t="s">
        <v>5055</v>
      </c>
      <c r="K111" t="s">
        <v>5055</v>
      </c>
      <c r="L111" t="s">
        <v>5055</v>
      </c>
      <c r="M111" t="s">
        <v>15571</v>
      </c>
      <c r="N111" t="s">
        <v>5055</v>
      </c>
      <c r="O111" t="s">
        <v>5055</v>
      </c>
      <c r="P111" t="s">
        <v>24027</v>
      </c>
    </row>
    <row r="112" spans="1:17" x14ac:dyDescent="0.35">
      <c r="A112" t="s">
        <v>15421</v>
      </c>
      <c r="B112" t="s">
        <v>5787</v>
      </c>
      <c r="C112" t="s">
        <v>15572</v>
      </c>
      <c r="D112" t="s">
        <v>5055</v>
      </c>
      <c r="E112" t="s">
        <v>5055</v>
      </c>
      <c r="F112" t="s">
        <v>12448</v>
      </c>
      <c r="G112" t="s">
        <v>12449</v>
      </c>
      <c r="H112" t="s">
        <v>5055</v>
      </c>
      <c r="I112" t="s">
        <v>5055</v>
      </c>
      <c r="J112" t="s">
        <v>5055</v>
      </c>
      <c r="K112" t="s">
        <v>5055</v>
      </c>
      <c r="L112" t="s">
        <v>5055</v>
      </c>
      <c r="M112" t="s">
        <v>15572</v>
      </c>
      <c r="N112" t="s">
        <v>5055</v>
      </c>
      <c r="O112" t="s">
        <v>5055</v>
      </c>
      <c r="P112" t="s">
        <v>24027</v>
      </c>
    </row>
    <row r="113" spans="1:16" x14ac:dyDescent="0.35">
      <c r="A113" t="s">
        <v>15421</v>
      </c>
      <c r="B113" t="s">
        <v>5787</v>
      </c>
      <c r="C113" t="s">
        <v>15573</v>
      </c>
      <c r="D113" t="s">
        <v>5055</v>
      </c>
      <c r="E113" t="s">
        <v>5055</v>
      </c>
      <c r="F113" t="s">
        <v>12435</v>
      </c>
      <c r="G113" t="s">
        <v>12439</v>
      </c>
      <c r="H113" t="s">
        <v>5055</v>
      </c>
      <c r="I113" t="s">
        <v>5055</v>
      </c>
      <c r="J113" t="s">
        <v>5055</v>
      </c>
      <c r="K113" t="s">
        <v>5055</v>
      </c>
      <c r="L113" t="s">
        <v>5055</v>
      </c>
      <c r="M113" t="s">
        <v>15574</v>
      </c>
      <c r="N113" t="s">
        <v>5055</v>
      </c>
      <c r="O113" t="s">
        <v>5055</v>
      </c>
      <c r="P113" t="s">
        <v>24027</v>
      </c>
    </row>
    <row r="114" spans="1:16" x14ac:dyDescent="0.35">
      <c r="A114" t="s">
        <v>15421</v>
      </c>
      <c r="B114" t="s">
        <v>5787</v>
      </c>
      <c r="C114" t="s">
        <v>15575</v>
      </c>
      <c r="D114" t="s">
        <v>5055</v>
      </c>
      <c r="E114" t="s">
        <v>5055</v>
      </c>
      <c r="F114" t="s">
        <v>12448</v>
      </c>
      <c r="G114" t="s">
        <v>12449</v>
      </c>
      <c r="H114" t="s">
        <v>5055</v>
      </c>
      <c r="I114" t="s">
        <v>5055</v>
      </c>
      <c r="J114" t="s">
        <v>5055</v>
      </c>
      <c r="K114" t="s">
        <v>5055</v>
      </c>
      <c r="L114" t="s">
        <v>5055</v>
      </c>
      <c r="M114" t="s">
        <v>15576</v>
      </c>
      <c r="N114" t="s">
        <v>5055</v>
      </c>
      <c r="O114" t="s">
        <v>5055</v>
      </c>
      <c r="P114" t="s">
        <v>24027</v>
      </c>
    </row>
    <row r="115" spans="1:16" x14ac:dyDescent="0.35">
      <c r="A115">
        <v>3</v>
      </c>
      <c r="B115" t="s">
        <v>5787</v>
      </c>
      <c r="C115" t="s">
        <v>15576</v>
      </c>
      <c r="D115" t="s">
        <v>5055</v>
      </c>
      <c r="E115" t="s">
        <v>5055</v>
      </c>
      <c r="F115" t="s">
        <v>12448</v>
      </c>
      <c r="G115" t="s">
        <v>12449</v>
      </c>
      <c r="H115" t="s">
        <v>5055</v>
      </c>
      <c r="I115" t="s">
        <v>5055</v>
      </c>
      <c r="J115" t="s">
        <v>5055</v>
      </c>
      <c r="K115" t="s">
        <v>5055</v>
      </c>
      <c r="L115" t="s">
        <v>5055</v>
      </c>
      <c r="M115" t="s">
        <v>15576</v>
      </c>
      <c r="N115" t="s">
        <v>5055</v>
      </c>
      <c r="O115" t="s">
        <v>5055</v>
      </c>
      <c r="P115" t="s">
        <v>24027</v>
      </c>
    </row>
    <row r="116" spans="1:16" x14ac:dyDescent="0.35">
      <c r="A116">
        <v>4</v>
      </c>
      <c r="B116" t="s">
        <v>5787</v>
      </c>
      <c r="C116" t="s">
        <v>15577</v>
      </c>
      <c r="D116" t="s">
        <v>5055</v>
      </c>
      <c r="E116" t="s">
        <v>5055</v>
      </c>
      <c r="F116" t="s">
        <v>12448</v>
      </c>
      <c r="G116" t="s">
        <v>12449</v>
      </c>
      <c r="H116" t="s">
        <v>5055</v>
      </c>
      <c r="I116" t="s">
        <v>5055</v>
      </c>
      <c r="J116" t="s">
        <v>5055</v>
      </c>
      <c r="K116" t="s">
        <v>5055</v>
      </c>
      <c r="L116" t="s">
        <v>5055</v>
      </c>
      <c r="M116" t="s">
        <v>15577</v>
      </c>
      <c r="N116" t="s">
        <v>5055</v>
      </c>
      <c r="O116" t="s">
        <v>5055</v>
      </c>
      <c r="P116" t="s">
        <v>24027</v>
      </c>
    </row>
    <row r="117" spans="1:16" x14ac:dyDescent="0.35">
      <c r="A117" t="s">
        <v>15421</v>
      </c>
      <c r="B117" t="s">
        <v>5787</v>
      </c>
      <c r="C117" t="s">
        <v>15578</v>
      </c>
      <c r="D117" t="s">
        <v>5055</v>
      </c>
      <c r="E117" t="s">
        <v>5055</v>
      </c>
      <c r="F117" t="s">
        <v>12435</v>
      </c>
      <c r="G117" t="s">
        <v>12439</v>
      </c>
      <c r="H117" t="s">
        <v>5055</v>
      </c>
      <c r="I117" t="s">
        <v>5055</v>
      </c>
      <c r="J117" t="s">
        <v>5055</v>
      </c>
      <c r="K117" t="s">
        <v>5055</v>
      </c>
      <c r="L117" t="s">
        <v>5055</v>
      </c>
      <c r="M117" t="s">
        <v>15579</v>
      </c>
      <c r="N117" t="s">
        <v>5055</v>
      </c>
      <c r="O117" t="s">
        <v>5055</v>
      </c>
      <c r="P117" t="s">
        <v>24027</v>
      </c>
    </row>
    <row r="118" spans="1:16" x14ac:dyDescent="0.35">
      <c r="A118" t="s">
        <v>15421</v>
      </c>
      <c r="B118" t="s">
        <v>5787</v>
      </c>
      <c r="C118" t="s">
        <v>15580</v>
      </c>
      <c r="D118" t="s">
        <v>5055</v>
      </c>
      <c r="E118" t="s">
        <v>5055</v>
      </c>
      <c r="F118" t="s">
        <v>12448</v>
      </c>
      <c r="G118" t="s">
        <v>12449</v>
      </c>
      <c r="H118" t="s">
        <v>5055</v>
      </c>
      <c r="I118" t="s">
        <v>5055</v>
      </c>
      <c r="J118" t="s">
        <v>5055</v>
      </c>
      <c r="K118" t="s">
        <v>5055</v>
      </c>
      <c r="L118" t="s">
        <v>5055</v>
      </c>
      <c r="M118" t="s">
        <v>15580</v>
      </c>
      <c r="N118" t="s">
        <v>5055</v>
      </c>
      <c r="O118" t="s">
        <v>5055</v>
      </c>
      <c r="P118" t="s">
        <v>24027</v>
      </c>
    </row>
    <row r="119" spans="1:16" x14ac:dyDescent="0.35">
      <c r="A119" t="s">
        <v>15421</v>
      </c>
      <c r="B119" t="s">
        <v>5787</v>
      </c>
      <c r="C119" t="s">
        <v>15581</v>
      </c>
      <c r="D119" t="s">
        <v>5055</v>
      </c>
      <c r="E119" t="s">
        <v>5055</v>
      </c>
      <c r="F119" t="s">
        <v>12448</v>
      </c>
      <c r="G119" t="s">
        <v>12449</v>
      </c>
      <c r="H119" t="s">
        <v>5055</v>
      </c>
      <c r="I119" t="s">
        <v>5055</v>
      </c>
      <c r="J119" t="s">
        <v>5055</v>
      </c>
      <c r="K119" t="s">
        <v>5055</v>
      </c>
      <c r="L119" t="s">
        <v>5055</v>
      </c>
      <c r="M119" t="s">
        <v>15581</v>
      </c>
      <c r="N119" t="s">
        <v>5055</v>
      </c>
      <c r="O119" t="s">
        <v>5055</v>
      </c>
      <c r="P119" t="s">
        <v>24027</v>
      </c>
    </row>
    <row r="120" spans="1:16" x14ac:dyDescent="0.35">
      <c r="A120">
        <v>3</v>
      </c>
      <c r="B120" t="s">
        <v>5787</v>
      </c>
      <c r="C120" t="s">
        <v>15582</v>
      </c>
      <c r="D120" t="s">
        <v>5055</v>
      </c>
      <c r="E120" t="s">
        <v>5055</v>
      </c>
      <c r="G120" t="s">
        <v>12444</v>
      </c>
      <c r="H120" t="s">
        <v>5055</v>
      </c>
      <c r="I120" t="s">
        <v>5055</v>
      </c>
      <c r="J120" t="s">
        <v>5055</v>
      </c>
      <c r="K120" t="s">
        <v>5055</v>
      </c>
      <c r="L120" t="s">
        <v>5055</v>
      </c>
      <c r="M120" t="s">
        <v>15582</v>
      </c>
      <c r="N120" t="s">
        <v>5055</v>
      </c>
      <c r="O120" t="s">
        <v>5055</v>
      </c>
      <c r="P120" t="s">
        <v>24027</v>
      </c>
    </row>
    <row r="121" spans="1:16" x14ac:dyDescent="0.35">
      <c r="A121" t="s">
        <v>15421</v>
      </c>
      <c r="B121" t="s">
        <v>5787</v>
      </c>
      <c r="C121" t="s">
        <v>15583</v>
      </c>
      <c r="D121" t="s">
        <v>5055</v>
      </c>
      <c r="E121" t="s">
        <v>5055</v>
      </c>
      <c r="F121" t="s">
        <v>12448</v>
      </c>
      <c r="G121" t="s">
        <v>12449</v>
      </c>
      <c r="H121" t="s">
        <v>5055</v>
      </c>
      <c r="I121" t="s">
        <v>5055</v>
      </c>
      <c r="J121" t="s">
        <v>5055</v>
      </c>
      <c r="K121" t="s">
        <v>5055</v>
      </c>
      <c r="L121" t="s">
        <v>5055</v>
      </c>
      <c r="M121" t="s">
        <v>15584</v>
      </c>
      <c r="N121" t="s">
        <v>5055</v>
      </c>
      <c r="O121" t="s">
        <v>5055</v>
      </c>
      <c r="P121" t="s">
        <v>24027</v>
      </c>
    </row>
    <row r="122" spans="1:16" x14ac:dyDescent="0.35">
      <c r="A122">
        <v>3</v>
      </c>
      <c r="B122" t="s">
        <v>5787</v>
      </c>
      <c r="C122" t="s">
        <v>15584</v>
      </c>
      <c r="D122" t="s">
        <v>5055</v>
      </c>
      <c r="E122" t="s">
        <v>5055</v>
      </c>
      <c r="F122" t="s">
        <v>12448</v>
      </c>
      <c r="G122" t="s">
        <v>12449</v>
      </c>
      <c r="H122" t="s">
        <v>5055</v>
      </c>
      <c r="I122" t="s">
        <v>5055</v>
      </c>
      <c r="J122" t="s">
        <v>5055</v>
      </c>
      <c r="K122" t="s">
        <v>5055</v>
      </c>
      <c r="L122" t="s">
        <v>5055</v>
      </c>
      <c r="M122" t="s">
        <v>15584</v>
      </c>
      <c r="N122" t="s">
        <v>5055</v>
      </c>
      <c r="O122" t="s">
        <v>5055</v>
      </c>
      <c r="P122" s="54" t="s">
        <v>24027</v>
      </c>
    </row>
    <row r="123" spans="1:16" x14ac:dyDescent="0.35">
      <c r="A123" s="54">
        <v>3</v>
      </c>
      <c r="B123" s="54" t="s">
        <v>5787</v>
      </c>
      <c r="C123" s="54" t="s">
        <v>15585</v>
      </c>
      <c r="M123" s="54" t="s">
        <v>11536</v>
      </c>
      <c r="P123" t="s">
        <v>24027</v>
      </c>
    </row>
    <row r="124" spans="1:16" x14ac:dyDescent="0.35">
      <c r="A124" t="s">
        <v>15421</v>
      </c>
      <c r="B124" t="s">
        <v>5787</v>
      </c>
      <c r="C124" t="s">
        <v>15586</v>
      </c>
      <c r="D124" t="s">
        <v>5055</v>
      </c>
      <c r="E124" t="s">
        <v>5055</v>
      </c>
      <c r="F124" t="s">
        <v>12448</v>
      </c>
      <c r="G124" t="s">
        <v>12449</v>
      </c>
      <c r="H124" t="s">
        <v>5055</v>
      </c>
      <c r="I124" t="s">
        <v>5055</v>
      </c>
      <c r="J124" t="s">
        <v>5055</v>
      </c>
      <c r="K124" t="s">
        <v>5055</v>
      </c>
      <c r="L124" t="s">
        <v>5055</v>
      </c>
      <c r="M124" t="s">
        <v>15586</v>
      </c>
      <c r="N124" t="s">
        <v>5055</v>
      </c>
      <c r="O124" t="s">
        <v>5055</v>
      </c>
      <c r="P124" t="s">
        <v>24027</v>
      </c>
    </row>
    <row r="125" spans="1:16" x14ac:dyDescent="0.35">
      <c r="A125" t="s">
        <v>15421</v>
      </c>
      <c r="B125" t="s">
        <v>5787</v>
      </c>
      <c r="C125" t="s">
        <v>15587</v>
      </c>
      <c r="D125" t="s">
        <v>5055</v>
      </c>
      <c r="E125" t="s">
        <v>5055</v>
      </c>
      <c r="F125" t="s">
        <v>12435</v>
      </c>
      <c r="G125" t="s">
        <v>12439</v>
      </c>
      <c r="H125" t="s">
        <v>5055</v>
      </c>
      <c r="I125" t="s">
        <v>5055</v>
      </c>
      <c r="J125" t="s">
        <v>5055</v>
      </c>
      <c r="K125" t="s">
        <v>5055</v>
      </c>
      <c r="L125" t="s">
        <v>5055</v>
      </c>
      <c r="M125" t="s">
        <v>15588</v>
      </c>
      <c r="N125" t="s">
        <v>5055</v>
      </c>
      <c r="O125" t="s">
        <v>5055</v>
      </c>
      <c r="P125" t="s">
        <v>24027</v>
      </c>
    </row>
    <row r="126" spans="1:16" x14ac:dyDescent="0.35">
      <c r="A126" t="s">
        <v>15421</v>
      </c>
      <c r="B126" t="s">
        <v>5787</v>
      </c>
      <c r="C126" t="s">
        <v>15589</v>
      </c>
      <c r="D126" t="s">
        <v>5055</v>
      </c>
      <c r="E126" t="s">
        <v>5055</v>
      </c>
      <c r="F126" t="s">
        <v>12448</v>
      </c>
      <c r="G126" t="s">
        <v>12449</v>
      </c>
      <c r="H126" t="s">
        <v>5055</v>
      </c>
      <c r="I126" t="s">
        <v>5055</v>
      </c>
      <c r="J126" t="s">
        <v>5055</v>
      </c>
      <c r="K126" t="s">
        <v>5055</v>
      </c>
      <c r="L126" t="s">
        <v>5055</v>
      </c>
      <c r="M126" t="s">
        <v>15589</v>
      </c>
      <c r="N126" t="s">
        <v>5055</v>
      </c>
      <c r="O126" t="s">
        <v>5055</v>
      </c>
      <c r="P126" t="s">
        <v>24027</v>
      </c>
    </row>
    <row r="127" spans="1:16" x14ac:dyDescent="0.35">
      <c r="A127" t="s">
        <v>15421</v>
      </c>
      <c r="B127" t="s">
        <v>5787</v>
      </c>
      <c r="C127" t="s">
        <v>15590</v>
      </c>
      <c r="D127" t="s">
        <v>5055</v>
      </c>
      <c r="E127" t="s">
        <v>5055</v>
      </c>
      <c r="F127" t="s">
        <v>12435</v>
      </c>
      <c r="G127" t="s">
        <v>12439</v>
      </c>
      <c r="H127" t="s">
        <v>5055</v>
      </c>
      <c r="I127" t="s">
        <v>5055</v>
      </c>
      <c r="J127" t="s">
        <v>5055</v>
      </c>
      <c r="K127" t="s">
        <v>5055</v>
      </c>
      <c r="L127" t="s">
        <v>5055</v>
      </c>
      <c r="M127" t="s">
        <v>15591</v>
      </c>
      <c r="N127" t="s">
        <v>5055</v>
      </c>
      <c r="O127" t="s">
        <v>5055</v>
      </c>
      <c r="P127" t="s">
        <v>24027</v>
      </c>
    </row>
    <row r="128" spans="1:16" x14ac:dyDescent="0.35">
      <c r="A128">
        <v>3</v>
      </c>
      <c r="B128" t="s">
        <v>5787</v>
      </c>
      <c r="C128" t="s">
        <v>10871</v>
      </c>
      <c r="D128" t="s">
        <v>5055</v>
      </c>
      <c r="E128" t="s">
        <v>5055</v>
      </c>
      <c r="F128" t="s">
        <v>5055</v>
      </c>
      <c r="H128" t="s">
        <v>5055</v>
      </c>
      <c r="I128" t="s">
        <v>5055</v>
      </c>
      <c r="J128" t="s">
        <v>5055</v>
      </c>
      <c r="K128" t="s">
        <v>5055</v>
      </c>
      <c r="L128" t="s">
        <v>5055</v>
      </c>
      <c r="M128" t="s">
        <v>10871</v>
      </c>
      <c r="N128" t="s">
        <v>5055</v>
      </c>
      <c r="O128" t="s">
        <v>5055</v>
      </c>
      <c r="P128" t="s">
        <v>24027</v>
      </c>
    </row>
    <row r="129" spans="1:16" x14ac:dyDescent="0.35">
      <c r="A129">
        <v>3</v>
      </c>
      <c r="B129" t="s">
        <v>5787</v>
      </c>
      <c r="C129" t="s">
        <v>15592</v>
      </c>
      <c r="D129" t="s">
        <v>5055</v>
      </c>
      <c r="E129" t="s">
        <v>5055</v>
      </c>
      <c r="F129" t="s">
        <v>5055</v>
      </c>
      <c r="H129" t="s">
        <v>5055</v>
      </c>
      <c r="I129" t="s">
        <v>5055</v>
      </c>
      <c r="J129" t="s">
        <v>5055</v>
      </c>
      <c r="K129" t="s">
        <v>5055</v>
      </c>
      <c r="L129" t="s">
        <v>5055</v>
      </c>
      <c r="M129" t="s">
        <v>15592</v>
      </c>
      <c r="N129" t="s">
        <v>5055</v>
      </c>
      <c r="O129" t="s">
        <v>5055</v>
      </c>
      <c r="P129" t="s">
        <v>24027</v>
      </c>
    </row>
    <row r="130" spans="1:16" x14ac:dyDescent="0.35">
      <c r="A130">
        <v>3</v>
      </c>
      <c r="B130" t="s">
        <v>5787</v>
      </c>
      <c r="C130" t="s">
        <v>15593</v>
      </c>
      <c r="D130" t="s">
        <v>5055</v>
      </c>
      <c r="E130" t="s">
        <v>5055</v>
      </c>
      <c r="F130" t="s">
        <v>5055</v>
      </c>
      <c r="H130" t="s">
        <v>5055</v>
      </c>
      <c r="I130" t="s">
        <v>5055</v>
      </c>
      <c r="J130" t="s">
        <v>5055</v>
      </c>
      <c r="K130" t="s">
        <v>5055</v>
      </c>
      <c r="L130" t="s">
        <v>5055</v>
      </c>
      <c r="M130" t="s">
        <v>15593</v>
      </c>
      <c r="N130" t="s">
        <v>5055</v>
      </c>
      <c r="O130" t="s">
        <v>5055</v>
      </c>
      <c r="P130" t="s">
        <v>24027</v>
      </c>
    </row>
    <row r="131" spans="1:16" x14ac:dyDescent="0.35">
      <c r="A131">
        <v>3</v>
      </c>
      <c r="B131" t="s">
        <v>5787</v>
      </c>
      <c r="C131" t="s">
        <v>15594</v>
      </c>
      <c r="D131" t="s">
        <v>5055</v>
      </c>
      <c r="E131" t="s">
        <v>5055</v>
      </c>
      <c r="F131" t="s">
        <v>5055</v>
      </c>
      <c r="H131" t="s">
        <v>5055</v>
      </c>
      <c r="I131" t="s">
        <v>5055</v>
      </c>
      <c r="J131" t="s">
        <v>5055</v>
      </c>
      <c r="K131" t="s">
        <v>5055</v>
      </c>
      <c r="L131" t="s">
        <v>5055</v>
      </c>
      <c r="M131" t="s">
        <v>15594</v>
      </c>
      <c r="N131" t="s">
        <v>5055</v>
      </c>
      <c r="O131" t="s">
        <v>5055</v>
      </c>
      <c r="P131" t="s">
        <v>24027</v>
      </c>
    </row>
    <row r="132" spans="1:16" x14ac:dyDescent="0.35">
      <c r="A132" t="s">
        <v>15421</v>
      </c>
      <c r="B132" t="s">
        <v>5787</v>
      </c>
      <c r="C132" t="s">
        <v>15595</v>
      </c>
      <c r="D132" t="s">
        <v>5055</v>
      </c>
      <c r="E132" t="s">
        <v>5055</v>
      </c>
      <c r="F132" t="s">
        <v>12448</v>
      </c>
      <c r="G132" t="s">
        <v>12449</v>
      </c>
      <c r="H132" t="s">
        <v>5055</v>
      </c>
      <c r="I132" t="s">
        <v>5055</v>
      </c>
      <c r="J132" t="s">
        <v>5055</v>
      </c>
      <c r="K132" t="s">
        <v>5055</v>
      </c>
      <c r="L132" t="s">
        <v>5055</v>
      </c>
      <c r="M132" t="s">
        <v>15595</v>
      </c>
      <c r="N132" t="s">
        <v>5055</v>
      </c>
      <c r="O132" t="s">
        <v>5055</v>
      </c>
      <c r="P132" t="s">
        <v>24027</v>
      </c>
    </row>
    <row r="133" spans="1:16" x14ac:dyDescent="0.35">
      <c r="A133" t="s">
        <v>15421</v>
      </c>
      <c r="B133" t="s">
        <v>5787</v>
      </c>
      <c r="C133" t="s">
        <v>15596</v>
      </c>
      <c r="D133" t="s">
        <v>5055</v>
      </c>
      <c r="E133" t="s">
        <v>5055</v>
      </c>
      <c r="F133" t="s">
        <v>12448</v>
      </c>
      <c r="G133" t="s">
        <v>12449</v>
      </c>
      <c r="H133" t="s">
        <v>5055</v>
      </c>
      <c r="I133" t="s">
        <v>5055</v>
      </c>
      <c r="J133" t="s">
        <v>5055</v>
      </c>
      <c r="K133" t="s">
        <v>5055</v>
      </c>
      <c r="L133" t="s">
        <v>5055</v>
      </c>
      <c r="M133" t="s">
        <v>15597</v>
      </c>
      <c r="N133" t="s">
        <v>5055</v>
      </c>
      <c r="O133" t="s">
        <v>5055</v>
      </c>
      <c r="P133" t="s">
        <v>24027</v>
      </c>
    </row>
    <row r="134" spans="1:16" x14ac:dyDescent="0.35">
      <c r="A134">
        <v>3</v>
      </c>
      <c r="B134" t="s">
        <v>5787</v>
      </c>
      <c r="C134" t="s">
        <v>15597</v>
      </c>
      <c r="D134" t="s">
        <v>5055</v>
      </c>
      <c r="E134" t="s">
        <v>5055</v>
      </c>
      <c r="F134" t="s">
        <v>12448</v>
      </c>
      <c r="G134" t="s">
        <v>12449</v>
      </c>
      <c r="H134" t="s">
        <v>5055</v>
      </c>
      <c r="I134" t="s">
        <v>5055</v>
      </c>
      <c r="J134" t="s">
        <v>5055</v>
      </c>
      <c r="K134" t="s">
        <v>5055</v>
      </c>
      <c r="L134" t="s">
        <v>5055</v>
      </c>
      <c r="M134" t="s">
        <v>15597</v>
      </c>
      <c r="N134" t="s">
        <v>5055</v>
      </c>
      <c r="O134" t="s">
        <v>5055</v>
      </c>
      <c r="P134" t="s">
        <v>24027</v>
      </c>
    </row>
    <row r="135" spans="1:16" x14ac:dyDescent="0.35">
      <c r="A135" t="s">
        <v>15421</v>
      </c>
      <c r="B135" t="s">
        <v>5787</v>
      </c>
      <c r="C135" t="s">
        <v>15598</v>
      </c>
      <c r="D135" t="s">
        <v>5055</v>
      </c>
      <c r="E135" t="s">
        <v>5055</v>
      </c>
      <c r="F135" t="s">
        <v>12448</v>
      </c>
      <c r="G135" t="s">
        <v>12449</v>
      </c>
      <c r="H135" t="s">
        <v>5055</v>
      </c>
      <c r="I135" t="s">
        <v>5055</v>
      </c>
      <c r="J135" t="s">
        <v>5055</v>
      </c>
      <c r="K135" t="s">
        <v>5055</v>
      </c>
      <c r="L135" t="s">
        <v>5055</v>
      </c>
      <c r="M135" t="s">
        <v>15598</v>
      </c>
      <c r="N135" t="s">
        <v>5055</v>
      </c>
      <c r="O135" t="s">
        <v>5055</v>
      </c>
      <c r="P135" t="s">
        <v>24027</v>
      </c>
    </row>
    <row r="136" spans="1:16" x14ac:dyDescent="0.35">
      <c r="A136" t="s">
        <v>15421</v>
      </c>
      <c r="B136" t="s">
        <v>5787</v>
      </c>
      <c r="C136" t="s">
        <v>15599</v>
      </c>
      <c r="D136" t="s">
        <v>5055</v>
      </c>
      <c r="E136" t="s">
        <v>5055</v>
      </c>
      <c r="F136" t="s">
        <v>12435</v>
      </c>
      <c r="G136" t="s">
        <v>12439</v>
      </c>
      <c r="H136" t="s">
        <v>5055</v>
      </c>
      <c r="I136" t="s">
        <v>5055</v>
      </c>
      <c r="J136" t="s">
        <v>5055</v>
      </c>
      <c r="K136" t="s">
        <v>5055</v>
      </c>
      <c r="L136" t="s">
        <v>5055</v>
      </c>
      <c r="M136" t="s">
        <v>15600</v>
      </c>
      <c r="N136" t="s">
        <v>5055</v>
      </c>
      <c r="O136" t="s">
        <v>5055</v>
      </c>
      <c r="P136" t="s">
        <v>24027</v>
      </c>
    </row>
    <row r="137" spans="1:16" x14ac:dyDescent="0.35">
      <c r="A137" t="s">
        <v>15421</v>
      </c>
      <c r="B137" t="s">
        <v>5671</v>
      </c>
      <c r="C137" t="s">
        <v>15601</v>
      </c>
      <c r="D137" t="s">
        <v>5055</v>
      </c>
      <c r="E137" t="s">
        <v>5055</v>
      </c>
      <c r="F137" t="s">
        <v>12443</v>
      </c>
      <c r="G137" t="s">
        <v>12444</v>
      </c>
      <c r="H137" t="s">
        <v>5055</v>
      </c>
      <c r="I137" t="s">
        <v>5055</v>
      </c>
      <c r="J137" t="s">
        <v>5055</v>
      </c>
      <c r="K137" t="s">
        <v>5055</v>
      </c>
      <c r="L137" t="s">
        <v>5055</v>
      </c>
      <c r="M137" t="s">
        <v>15601</v>
      </c>
      <c r="N137" t="s">
        <v>5055</v>
      </c>
      <c r="O137" t="s">
        <v>5055</v>
      </c>
    </row>
    <row r="138" spans="1:16" x14ac:dyDescent="0.35">
      <c r="A138" t="s">
        <v>15414</v>
      </c>
      <c r="B138" t="s">
        <v>5671</v>
      </c>
      <c r="C138" t="s">
        <v>15602</v>
      </c>
      <c r="D138" t="s">
        <v>5055</v>
      </c>
      <c r="E138" t="s">
        <v>5055</v>
      </c>
      <c r="F138" t="s">
        <v>12443</v>
      </c>
      <c r="G138" t="s">
        <v>12444</v>
      </c>
      <c r="H138" t="s">
        <v>5055</v>
      </c>
      <c r="I138" t="s">
        <v>5055</v>
      </c>
      <c r="J138" t="s">
        <v>5055</v>
      </c>
      <c r="K138" t="s">
        <v>5055</v>
      </c>
      <c r="L138" t="s">
        <v>5055</v>
      </c>
      <c r="M138" t="s">
        <v>15602</v>
      </c>
      <c r="N138" t="s">
        <v>5055</v>
      </c>
      <c r="O138" t="s">
        <v>5055</v>
      </c>
    </row>
    <row r="139" spans="1:16" x14ac:dyDescent="0.35">
      <c r="A139" t="s">
        <v>15421</v>
      </c>
      <c r="B139" t="s">
        <v>5671</v>
      </c>
      <c r="C139" t="s">
        <v>15603</v>
      </c>
      <c r="D139" t="s">
        <v>5055</v>
      </c>
      <c r="E139" t="s">
        <v>5055</v>
      </c>
      <c r="F139" t="s">
        <v>12443</v>
      </c>
      <c r="G139" t="s">
        <v>12444</v>
      </c>
      <c r="H139" t="s">
        <v>5055</v>
      </c>
      <c r="I139" t="s">
        <v>5055</v>
      </c>
      <c r="J139" t="s">
        <v>5055</v>
      </c>
      <c r="K139" t="s">
        <v>5055</v>
      </c>
      <c r="L139" t="s">
        <v>5055</v>
      </c>
      <c r="M139" t="s">
        <v>15603</v>
      </c>
      <c r="N139" t="s">
        <v>5055</v>
      </c>
      <c r="O139" t="s">
        <v>5055</v>
      </c>
    </row>
    <row r="140" spans="1:16" x14ac:dyDescent="0.35">
      <c r="A140" t="s">
        <v>15421</v>
      </c>
      <c r="B140" t="s">
        <v>5671</v>
      </c>
      <c r="C140" t="s">
        <v>15604</v>
      </c>
      <c r="D140" t="s">
        <v>5055</v>
      </c>
      <c r="E140" t="s">
        <v>5055</v>
      </c>
      <c r="F140" t="s">
        <v>12443</v>
      </c>
      <c r="G140" t="s">
        <v>12444</v>
      </c>
      <c r="H140" t="s">
        <v>5055</v>
      </c>
      <c r="I140" t="s">
        <v>5055</v>
      </c>
      <c r="J140" t="s">
        <v>5055</v>
      </c>
      <c r="K140" t="s">
        <v>5055</v>
      </c>
      <c r="L140" t="s">
        <v>5055</v>
      </c>
      <c r="M140" t="s">
        <v>15604</v>
      </c>
      <c r="N140" t="s">
        <v>5055</v>
      </c>
      <c r="O140" t="s">
        <v>5055</v>
      </c>
    </row>
    <row r="141" spans="1:16" x14ac:dyDescent="0.35">
      <c r="A141" t="s">
        <v>15421</v>
      </c>
      <c r="B141" t="s">
        <v>5671</v>
      </c>
      <c r="C141" t="s">
        <v>15605</v>
      </c>
      <c r="D141" t="s">
        <v>5055</v>
      </c>
      <c r="E141" t="s">
        <v>5055</v>
      </c>
      <c r="F141" t="s">
        <v>12443</v>
      </c>
      <c r="G141" t="s">
        <v>12444</v>
      </c>
      <c r="H141" t="s">
        <v>5055</v>
      </c>
      <c r="I141" t="s">
        <v>5055</v>
      </c>
      <c r="J141" t="s">
        <v>5055</v>
      </c>
      <c r="K141" t="s">
        <v>5055</v>
      </c>
      <c r="L141" t="s">
        <v>5055</v>
      </c>
      <c r="M141" t="s">
        <v>15606</v>
      </c>
      <c r="N141" t="s">
        <v>5055</v>
      </c>
      <c r="O141" t="s">
        <v>5055</v>
      </c>
    </row>
    <row r="142" spans="1:16" x14ac:dyDescent="0.35">
      <c r="A142">
        <v>3</v>
      </c>
      <c r="B142" t="s">
        <v>5671</v>
      </c>
      <c r="C142" t="s">
        <v>15606</v>
      </c>
      <c r="D142" t="s">
        <v>5055</v>
      </c>
      <c r="E142" t="s">
        <v>5055</v>
      </c>
      <c r="F142" t="s">
        <v>12443</v>
      </c>
      <c r="G142" t="s">
        <v>12444</v>
      </c>
      <c r="H142" t="s">
        <v>5055</v>
      </c>
      <c r="I142" t="s">
        <v>5055</v>
      </c>
      <c r="J142" t="s">
        <v>5055</v>
      </c>
      <c r="K142" t="s">
        <v>5055</v>
      </c>
      <c r="L142" t="s">
        <v>5055</v>
      </c>
      <c r="M142" t="s">
        <v>15606</v>
      </c>
      <c r="N142" t="s">
        <v>5055</v>
      </c>
      <c r="O142" t="s">
        <v>5055</v>
      </c>
    </row>
    <row r="143" spans="1:16" x14ac:dyDescent="0.35">
      <c r="A143" t="s">
        <v>15421</v>
      </c>
      <c r="B143" t="s">
        <v>5671</v>
      </c>
      <c r="C143" t="s">
        <v>15607</v>
      </c>
      <c r="D143" t="s">
        <v>5055</v>
      </c>
      <c r="E143" t="s">
        <v>5055</v>
      </c>
      <c r="F143" t="s">
        <v>12443</v>
      </c>
      <c r="G143" t="s">
        <v>12444</v>
      </c>
      <c r="H143" t="s">
        <v>5055</v>
      </c>
      <c r="I143" t="s">
        <v>5055</v>
      </c>
      <c r="J143" t="s">
        <v>5055</v>
      </c>
      <c r="K143" t="s">
        <v>5055</v>
      </c>
      <c r="L143" t="s">
        <v>5055</v>
      </c>
      <c r="M143" t="s">
        <v>15608</v>
      </c>
      <c r="N143" t="s">
        <v>5055</v>
      </c>
      <c r="O143" t="s">
        <v>5055</v>
      </c>
    </row>
    <row r="144" spans="1:16" x14ac:dyDescent="0.35">
      <c r="A144">
        <v>3</v>
      </c>
      <c r="B144" t="s">
        <v>5671</v>
      </c>
      <c r="C144" t="s">
        <v>15608</v>
      </c>
      <c r="D144" t="s">
        <v>5055</v>
      </c>
      <c r="E144" t="s">
        <v>5055</v>
      </c>
      <c r="F144" t="s">
        <v>12443</v>
      </c>
      <c r="G144" t="s">
        <v>12444</v>
      </c>
      <c r="H144" t="s">
        <v>5055</v>
      </c>
      <c r="I144" t="s">
        <v>5055</v>
      </c>
      <c r="J144" t="s">
        <v>5055</v>
      </c>
      <c r="K144" t="s">
        <v>5055</v>
      </c>
      <c r="L144" t="s">
        <v>5055</v>
      </c>
      <c r="M144" t="s">
        <v>15608</v>
      </c>
      <c r="N144" t="s">
        <v>5055</v>
      </c>
      <c r="O144" t="s">
        <v>5055</v>
      </c>
    </row>
    <row r="145" spans="1:15" x14ac:dyDescent="0.35">
      <c r="A145">
        <v>3</v>
      </c>
      <c r="B145" t="s">
        <v>5671</v>
      </c>
      <c r="C145" t="s">
        <v>15609</v>
      </c>
      <c r="D145" t="s">
        <v>5055</v>
      </c>
      <c r="E145" t="s">
        <v>5055</v>
      </c>
      <c r="F145" t="s">
        <v>12443</v>
      </c>
      <c r="G145" t="s">
        <v>12444</v>
      </c>
      <c r="H145" t="s">
        <v>5055</v>
      </c>
      <c r="I145" t="s">
        <v>5055</v>
      </c>
      <c r="J145" t="s">
        <v>5055</v>
      </c>
      <c r="K145" t="s">
        <v>5055</v>
      </c>
      <c r="L145" t="s">
        <v>5055</v>
      </c>
      <c r="M145" t="s">
        <v>15609</v>
      </c>
      <c r="N145" t="s">
        <v>5055</v>
      </c>
      <c r="O145" t="s">
        <v>5055</v>
      </c>
    </row>
    <row r="146" spans="1:15" x14ac:dyDescent="0.35">
      <c r="A146" t="s">
        <v>15421</v>
      </c>
      <c r="B146" t="s">
        <v>5671</v>
      </c>
      <c r="C146" t="s">
        <v>15610</v>
      </c>
      <c r="D146" t="s">
        <v>5055</v>
      </c>
      <c r="E146" t="s">
        <v>5055</v>
      </c>
      <c r="F146" t="s">
        <v>12443</v>
      </c>
      <c r="G146" t="s">
        <v>12444</v>
      </c>
      <c r="H146" t="s">
        <v>5055</v>
      </c>
      <c r="I146" t="s">
        <v>5055</v>
      </c>
      <c r="J146" t="s">
        <v>5055</v>
      </c>
      <c r="K146" t="s">
        <v>5055</v>
      </c>
      <c r="L146" t="s">
        <v>5055</v>
      </c>
      <c r="M146" t="s">
        <v>15611</v>
      </c>
      <c r="N146" t="s">
        <v>5055</v>
      </c>
      <c r="O146" t="s">
        <v>5055</v>
      </c>
    </row>
    <row r="147" spans="1:15" x14ac:dyDescent="0.35">
      <c r="A147">
        <v>3</v>
      </c>
      <c r="B147" t="s">
        <v>5671</v>
      </c>
      <c r="C147" t="s">
        <v>15611</v>
      </c>
      <c r="D147" t="s">
        <v>5055</v>
      </c>
      <c r="E147" t="s">
        <v>5055</v>
      </c>
      <c r="F147" t="s">
        <v>12443</v>
      </c>
      <c r="G147" t="s">
        <v>12444</v>
      </c>
      <c r="H147" t="s">
        <v>5055</v>
      </c>
      <c r="I147" t="s">
        <v>5055</v>
      </c>
      <c r="J147" t="s">
        <v>5055</v>
      </c>
      <c r="K147" t="s">
        <v>5055</v>
      </c>
      <c r="L147" t="s">
        <v>5055</v>
      </c>
      <c r="M147" t="s">
        <v>15611</v>
      </c>
      <c r="N147" t="s">
        <v>5055</v>
      </c>
      <c r="O147" t="s">
        <v>5055</v>
      </c>
    </row>
    <row r="148" spans="1:15" x14ac:dyDescent="0.35">
      <c r="A148" t="s">
        <v>15421</v>
      </c>
      <c r="B148" t="s">
        <v>5671</v>
      </c>
      <c r="C148" t="s">
        <v>15612</v>
      </c>
      <c r="D148" t="s">
        <v>5055</v>
      </c>
      <c r="E148" t="s">
        <v>5055</v>
      </c>
      <c r="F148" t="s">
        <v>12443</v>
      </c>
      <c r="G148" t="s">
        <v>12444</v>
      </c>
      <c r="H148" t="s">
        <v>5055</v>
      </c>
      <c r="I148" t="s">
        <v>5055</v>
      </c>
      <c r="J148" t="s">
        <v>5055</v>
      </c>
      <c r="K148" t="s">
        <v>5055</v>
      </c>
      <c r="L148" t="s">
        <v>5055</v>
      </c>
      <c r="M148" t="s">
        <v>15612</v>
      </c>
      <c r="N148" t="s">
        <v>5055</v>
      </c>
      <c r="O148" t="s">
        <v>5055</v>
      </c>
    </row>
    <row r="149" spans="1:15" x14ac:dyDescent="0.35">
      <c r="A149" t="s">
        <v>15421</v>
      </c>
      <c r="B149" t="s">
        <v>5671</v>
      </c>
      <c r="C149" t="s">
        <v>15613</v>
      </c>
      <c r="D149" t="s">
        <v>5055</v>
      </c>
      <c r="E149" t="s">
        <v>5055</v>
      </c>
      <c r="F149" t="s">
        <v>12443</v>
      </c>
      <c r="G149" t="s">
        <v>12444</v>
      </c>
      <c r="H149" t="s">
        <v>5055</v>
      </c>
      <c r="I149" t="s">
        <v>5055</v>
      </c>
      <c r="J149" t="s">
        <v>5055</v>
      </c>
      <c r="K149" t="s">
        <v>5055</v>
      </c>
      <c r="L149" t="s">
        <v>5055</v>
      </c>
      <c r="M149" t="s">
        <v>15613</v>
      </c>
      <c r="N149" t="s">
        <v>5055</v>
      </c>
      <c r="O149" t="s">
        <v>5055</v>
      </c>
    </row>
    <row r="150" spans="1:15" x14ac:dyDescent="0.35">
      <c r="A150" t="s">
        <v>15421</v>
      </c>
      <c r="B150" t="s">
        <v>5671</v>
      </c>
      <c r="C150" t="s">
        <v>15614</v>
      </c>
      <c r="D150" t="s">
        <v>5055</v>
      </c>
      <c r="E150" t="s">
        <v>5055</v>
      </c>
      <c r="F150" t="s">
        <v>12443</v>
      </c>
      <c r="G150" t="s">
        <v>12444</v>
      </c>
      <c r="H150" t="s">
        <v>5055</v>
      </c>
      <c r="I150" t="s">
        <v>5055</v>
      </c>
      <c r="J150" t="s">
        <v>5055</v>
      </c>
      <c r="K150" t="s">
        <v>5055</v>
      </c>
      <c r="L150" t="s">
        <v>5055</v>
      </c>
      <c r="M150" t="s">
        <v>15615</v>
      </c>
      <c r="N150" t="s">
        <v>5055</v>
      </c>
      <c r="O150" t="s">
        <v>5055</v>
      </c>
    </row>
    <row r="151" spans="1:15" x14ac:dyDescent="0.35">
      <c r="A151">
        <v>3</v>
      </c>
      <c r="B151" t="s">
        <v>5671</v>
      </c>
      <c r="C151" t="s">
        <v>15615</v>
      </c>
      <c r="D151" t="s">
        <v>5055</v>
      </c>
      <c r="E151" t="s">
        <v>5055</v>
      </c>
      <c r="F151" t="s">
        <v>12443</v>
      </c>
      <c r="G151" t="s">
        <v>12444</v>
      </c>
      <c r="H151" t="s">
        <v>5055</v>
      </c>
      <c r="I151" t="s">
        <v>5055</v>
      </c>
      <c r="J151" t="s">
        <v>5055</v>
      </c>
      <c r="K151" t="s">
        <v>5055</v>
      </c>
      <c r="L151" t="s">
        <v>5055</v>
      </c>
      <c r="M151" t="s">
        <v>15615</v>
      </c>
      <c r="N151" t="s">
        <v>5055</v>
      </c>
      <c r="O151" t="s">
        <v>5055</v>
      </c>
    </row>
    <row r="152" spans="1:15" x14ac:dyDescent="0.35">
      <c r="A152" t="s">
        <v>15421</v>
      </c>
      <c r="B152" t="s">
        <v>5671</v>
      </c>
      <c r="C152" t="s">
        <v>15616</v>
      </c>
      <c r="D152" t="s">
        <v>5055</v>
      </c>
      <c r="E152" t="s">
        <v>5055</v>
      </c>
      <c r="F152" t="s">
        <v>12443</v>
      </c>
      <c r="G152" t="s">
        <v>12444</v>
      </c>
      <c r="H152" t="s">
        <v>5055</v>
      </c>
      <c r="I152" t="s">
        <v>5055</v>
      </c>
      <c r="J152" t="s">
        <v>5055</v>
      </c>
      <c r="K152" t="s">
        <v>5055</v>
      </c>
      <c r="L152" t="s">
        <v>5055</v>
      </c>
      <c r="M152" t="s">
        <v>15617</v>
      </c>
      <c r="N152" t="s">
        <v>5055</v>
      </c>
      <c r="O152" t="s">
        <v>5055</v>
      </c>
    </row>
    <row r="153" spans="1:15" x14ac:dyDescent="0.35">
      <c r="A153">
        <v>3</v>
      </c>
      <c r="B153" t="s">
        <v>5671</v>
      </c>
      <c r="C153" t="s">
        <v>15617</v>
      </c>
      <c r="D153" t="s">
        <v>5055</v>
      </c>
      <c r="E153" t="s">
        <v>5055</v>
      </c>
      <c r="F153" t="s">
        <v>12443</v>
      </c>
      <c r="G153" t="s">
        <v>12444</v>
      </c>
      <c r="H153" t="s">
        <v>5055</v>
      </c>
      <c r="I153" t="s">
        <v>5055</v>
      </c>
      <c r="J153" t="s">
        <v>5055</v>
      </c>
      <c r="K153" t="s">
        <v>5055</v>
      </c>
      <c r="L153" t="s">
        <v>5055</v>
      </c>
      <c r="M153" t="s">
        <v>15617</v>
      </c>
      <c r="N153" t="s">
        <v>5055</v>
      </c>
      <c r="O153" t="s">
        <v>5055</v>
      </c>
    </row>
    <row r="154" spans="1:15" x14ac:dyDescent="0.35">
      <c r="A154" t="s">
        <v>15421</v>
      </c>
      <c r="B154" t="s">
        <v>5671</v>
      </c>
      <c r="C154" t="s">
        <v>15618</v>
      </c>
      <c r="D154" t="s">
        <v>5055</v>
      </c>
      <c r="E154" t="s">
        <v>5055</v>
      </c>
      <c r="F154" t="s">
        <v>12448</v>
      </c>
      <c r="G154" t="s">
        <v>10871</v>
      </c>
      <c r="H154" t="s">
        <v>5055</v>
      </c>
      <c r="I154" t="s">
        <v>5055</v>
      </c>
      <c r="J154" t="s">
        <v>5055</v>
      </c>
      <c r="K154" t="s">
        <v>5055</v>
      </c>
      <c r="L154" t="s">
        <v>5055</v>
      </c>
      <c r="M154" t="s">
        <v>15619</v>
      </c>
      <c r="N154" t="s">
        <v>5055</v>
      </c>
      <c r="O154" t="s">
        <v>5055</v>
      </c>
    </row>
    <row r="155" spans="1:15" x14ac:dyDescent="0.35">
      <c r="A155" t="s">
        <v>15421</v>
      </c>
      <c r="B155" t="s">
        <v>5671</v>
      </c>
      <c r="C155" t="s">
        <v>15620</v>
      </c>
      <c r="D155" t="s">
        <v>5055</v>
      </c>
      <c r="E155" t="s">
        <v>5055</v>
      </c>
      <c r="F155" t="s">
        <v>12448</v>
      </c>
      <c r="G155" t="s">
        <v>10871</v>
      </c>
      <c r="H155" t="s">
        <v>5055</v>
      </c>
      <c r="I155" t="s">
        <v>5055</v>
      </c>
      <c r="J155" t="s">
        <v>5055</v>
      </c>
      <c r="K155" t="s">
        <v>5055</v>
      </c>
      <c r="L155" t="s">
        <v>5055</v>
      </c>
      <c r="M155" t="s">
        <v>15621</v>
      </c>
      <c r="N155" t="s">
        <v>5055</v>
      </c>
      <c r="O155" t="s">
        <v>5055</v>
      </c>
    </row>
    <row r="156" spans="1:15" x14ac:dyDescent="0.35">
      <c r="A156" t="s">
        <v>15421</v>
      </c>
      <c r="B156" t="s">
        <v>5671</v>
      </c>
      <c r="C156" t="s">
        <v>15622</v>
      </c>
      <c r="D156" t="s">
        <v>5055</v>
      </c>
      <c r="E156" t="s">
        <v>5055</v>
      </c>
      <c r="F156" t="s">
        <v>12443</v>
      </c>
      <c r="G156" t="s">
        <v>12444</v>
      </c>
      <c r="H156" t="s">
        <v>5055</v>
      </c>
      <c r="I156" t="s">
        <v>5055</v>
      </c>
      <c r="J156" t="s">
        <v>5055</v>
      </c>
      <c r="K156" t="s">
        <v>5055</v>
      </c>
      <c r="L156" t="s">
        <v>5055</v>
      </c>
      <c r="M156" t="s">
        <v>15622</v>
      </c>
      <c r="N156" t="s">
        <v>5055</v>
      </c>
      <c r="O156" t="s">
        <v>5055</v>
      </c>
    </row>
    <row r="157" spans="1:15" x14ac:dyDescent="0.35">
      <c r="A157" t="s">
        <v>15421</v>
      </c>
      <c r="B157" t="s">
        <v>5671</v>
      </c>
      <c r="C157" t="s">
        <v>15623</v>
      </c>
      <c r="D157" t="s">
        <v>5055</v>
      </c>
      <c r="E157" t="s">
        <v>5055</v>
      </c>
      <c r="F157" t="s">
        <v>12443</v>
      </c>
      <c r="G157" t="s">
        <v>12444</v>
      </c>
      <c r="H157" t="s">
        <v>5055</v>
      </c>
      <c r="I157" t="s">
        <v>5055</v>
      </c>
      <c r="J157" t="s">
        <v>5055</v>
      </c>
      <c r="K157" t="s">
        <v>5055</v>
      </c>
      <c r="L157" t="s">
        <v>5055</v>
      </c>
      <c r="M157" t="s">
        <v>15623</v>
      </c>
      <c r="N157" t="s">
        <v>5055</v>
      </c>
      <c r="O157" t="s">
        <v>5055</v>
      </c>
    </row>
    <row r="158" spans="1:15" x14ac:dyDescent="0.35">
      <c r="A158" t="s">
        <v>15421</v>
      </c>
      <c r="B158" t="s">
        <v>5671</v>
      </c>
      <c r="C158" t="s">
        <v>15624</v>
      </c>
      <c r="D158" t="s">
        <v>5055</v>
      </c>
      <c r="E158" t="s">
        <v>5055</v>
      </c>
      <c r="F158" t="s">
        <v>12448</v>
      </c>
      <c r="G158" t="s">
        <v>12449</v>
      </c>
      <c r="H158" t="s">
        <v>5055</v>
      </c>
      <c r="I158" t="s">
        <v>5055</v>
      </c>
      <c r="J158" t="s">
        <v>5055</v>
      </c>
      <c r="K158" t="s">
        <v>5055</v>
      </c>
      <c r="L158" t="s">
        <v>5055</v>
      </c>
      <c r="M158" t="s">
        <v>15624</v>
      </c>
      <c r="N158" t="s">
        <v>5055</v>
      </c>
      <c r="O158" t="s">
        <v>5055</v>
      </c>
    </row>
    <row r="159" spans="1:15" x14ac:dyDescent="0.35">
      <c r="A159">
        <v>3</v>
      </c>
      <c r="B159" t="s">
        <v>5671</v>
      </c>
      <c r="C159" t="s">
        <v>15625</v>
      </c>
      <c r="D159" t="s">
        <v>5055</v>
      </c>
      <c r="E159" t="s">
        <v>5055</v>
      </c>
      <c r="F159" t="s">
        <v>12443</v>
      </c>
      <c r="G159" t="s">
        <v>12444</v>
      </c>
      <c r="H159" t="s">
        <v>5055</v>
      </c>
      <c r="I159" t="s">
        <v>5055</v>
      </c>
      <c r="J159" t="s">
        <v>5055</v>
      </c>
      <c r="K159" t="s">
        <v>5055</v>
      </c>
      <c r="L159" t="s">
        <v>5055</v>
      </c>
      <c r="M159" t="s">
        <v>15626</v>
      </c>
      <c r="N159" t="s">
        <v>5055</v>
      </c>
      <c r="O159" t="s">
        <v>5055</v>
      </c>
    </row>
    <row r="160" spans="1:15" x14ac:dyDescent="0.35">
      <c r="A160" t="s">
        <v>15421</v>
      </c>
      <c r="B160" t="s">
        <v>5671</v>
      </c>
      <c r="C160" t="s">
        <v>15627</v>
      </c>
      <c r="D160" t="s">
        <v>5055</v>
      </c>
      <c r="E160" t="s">
        <v>5055</v>
      </c>
      <c r="F160" t="s">
        <v>12443</v>
      </c>
      <c r="G160" t="s">
        <v>12444</v>
      </c>
      <c r="H160" t="s">
        <v>5055</v>
      </c>
      <c r="I160" t="s">
        <v>5055</v>
      </c>
      <c r="J160" t="s">
        <v>5055</v>
      </c>
      <c r="K160" t="s">
        <v>5055</v>
      </c>
      <c r="L160" t="s">
        <v>5055</v>
      </c>
      <c r="M160" t="s">
        <v>15627</v>
      </c>
      <c r="N160" t="s">
        <v>5055</v>
      </c>
      <c r="O160" t="s">
        <v>5055</v>
      </c>
    </row>
    <row r="161" spans="1:15" x14ac:dyDescent="0.35">
      <c r="A161" t="s">
        <v>15421</v>
      </c>
      <c r="B161" t="s">
        <v>5671</v>
      </c>
      <c r="C161" t="s">
        <v>15628</v>
      </c>
      <c r="D161" t="s">
        <v>5055</v>
      </c>
      <c r="E161" t="s">
        <v>5055</v>
      </c>
      <c r="F161" t="s">
        <v>12443</v>
      </c>
      <c r="G161" t="s">
        <v>12444</v>
      </c>
      <c r="H161" t="s">
        <v>5055</v>
      </c>
      <c r="I161" t="s">
        <v>5055</v>
      </c>
      <c r="J161" t="s">
        <v>5055</v>
      </c>
      <c r="K161" t="s">
        <v>5055</v>
      </c>
      <c r="L161" t="s">
        <v>5055</v>
      </c>
      <c r="M161" t="s">
        <v>15629</v>
      </c>
      <c r="N161" t="s">
        <v>5055</v>
      </c>
      <c r="O161" t="s">
        <v>5055</v>
      </c>
    </row>
    <row r="162" spans="1:15" x14ac:dyDescent="0.35">
      <c r="A162">
        <v>3</v>
      </c>
      <c r="B162" t="s">
        <v>5671</v>
      </c>
      <c r="C162" t="s">
        <v>15629</v>
      </c>
      <c r="D162" t="s">
        <v>5055</v>
      </c>
      <c r="E162" t="s">
        <v>5055</v>
      </c>
      <c r="F162" t="s">
        <v>12443</v>
      </c>
      <c r="G162" t="s">
        <v>12444</v>
      </c>
      <c r="H162" t="s">
        <v>5055</v>
      </c>
      <c r="I162" t="s">
        <v>5055</v>
      </c>
      <c r="J162" t="s">
        <v>5055</v>
      </c>
      <c r="K162" t="s">
        <v>5055</v>
      </c>
      <c r="L162" t="s">
        <v>5055</v>
      </c>
      <c r="M162" t="s">
        <v>15629</v>
      </c>
      <c r="N162" t="s">
        <v>5055</v>
      </c>
      <c r="O162" t="s">
        <v>5055</v>
      </c>
    </row>
    <row r="163" spans="1:15" x14ac:dyDescent="0.35">
      <c r="A163" t="s">
        <v>15421</v>
      </c>
      <c r="B163" t="s">
        <v>5671</v>
      </c>
      <c r="C163" t="s">
        <v>15630</v>
      </c>
      <c r="D163" t="s">
        <v>5055</v>
      </c>
      <c r="E163" t="s">
        <v>5055</v>
      </c>
      <c r="F163" t="s">
        <v>12443</v>
      </c>
      <c r="G163" t="s">
        <v>12444</v>
      </c>
      <c r="H163" t="s">
        <v>5055</v>
      </c>
      <c r="I163" t="s">
        <v>5055</v>
      </c>
      <c r="J163" t="s">
        <v>5055</v>
      </c>
      <c r="K163" t="s">
        <v>5055</v>
      </c>
      <c r="L163" t="s">
        <v>5055</v>
      </c>
      <c r="M163" t="s">
        <v>15631</v>
      </c>
      <c r="N163" t="s">
        <v>5055</v>
      </c>
      <c r="O163" t="s">
        <v>5055</v>
      </c>
    </row>
    <row r="164" spans="1:15" x14ac:dyDescent="0.35">
      <c r="A164" t="s">
        <v>15421</v>
      </c>
      <c r="B164" t="s">
        <v>5671</v>
      </c>
      <c r="C164" t="s">
        <v>15632</v>
      </c>
      <c r="D164" t="s">
        <v>5055</v>
      </c>
      <c r="E164" t="s">
        <v>5055</v>
      </c>
      <c r="F164" t="s">
        <v>12443</v>
      </c>
      <c r="G164" t="s">
        <v>12444</v>
      </c>
      <c r="H164" t="s">
        <v>5055</v>
      </c>
      <c r="I164" t="s">
        <v>5055</v>
      </c>
      <c r="J164" t="s">
        <v>5055</v>
      </c>
      <c r="K164" t="s">
        <v>5055</v>
      </c>
      <c r="L164" t="s">
        <v>5055</v>
      </c>
      <c r="M164" t="s">
        <v>15632</v>
      </c>
      <c r="N164" t="s">
        <v>5055</v>
      </c>
      <c r="O164" t="s">
        <v>5055</v>
      </c>
    </row>
    <row r="165" spans="1:15" x14ac:dyDescent="0.35">
      <c r="A165" t="s">
        <v>15421</v>
      </c>
      <c r="B165" t="s">
        <v>5671</v>
      </c>
      <c r="C165" t="s">
        <v>15633</v>
      </c>
      <c r="D165" t="s">
        <v>5055</v>
      </c>
      <c r="E165" t="s">
        <v>5055</v>
      </c>
      <c r="F165" t="s">
        <v>12443</v>
      </c>
      <c r="G165" t="s">
        <v>12444</v>
      </c>
      <c r="H165" t="s">
        <v>5055</v>
      </c>
      <c r="I165" t="s">
        <v>5055</v>
      </c>
      <c r="J165" t="s">
        <v>5055</v>
      </c>
      <c r="K165" t="s">
        <v>5055</v>
      </c>
      <c r="L165" t="s">
        <v>5055</v>
      </c>
      <c r="M165" t="s">
        <v>15634</v>
      </c>
      <c r="N165" t="s">
        <v>5055</v>
      </c>
      <c r="O165" t="s">
        <v>5055</v>
      </c>
    </row>
    <row r="166" spans="1:15" x14ac:dyDescent="0.35">
      <c r="A166">
        <v>3</v>
      </c>
      <c r="B166" t="s">
        <v>5671</v>
      </c>
      <c r="C166" t="s">
        <v>15634</v>
      </c>
      <c r="D166" t="s">
        <v>5055</v>
      </c>
      <c r="E166" t="s">
        <v>5055</v>
      </c>
      <c r="F166" t="s">
        <v>12443</v>
      </c>
      <c r="G166" t="s">
        <v>12444</v>
      </c>
      <c r="H166" t="s">
        <v>5055</v>
      </c>
      <c r="I166" t="s">
        <v>5055</v>
      </c>
      <c r="J166" t="s">
        <v>5055</v>
      </c>
      <c r="K166" t="s">
        <v>5055</v>
      </c>
      <c r="L166" t="s">
        <v>5055</v>
      </c>
      <c r="M166" t="s">
        <v>15634</v>
      </c>
      <c r="N166" t="s">
        <v>5055</v>
      </c>
      <c r="O166" t="s">
        <v>5055</v>
      </c>
    </row>
    <row r="167" spans="1:15" x14ac:dyDescent="0.35">
      <c r="A167" t="s">
        <v>15421</v>
      </c>
      <c r="B167" t="s">
        <v>5671</v>
      </c>
      <c r="C167" t="s">
        <v>15635</v>
      </c>
      <c r="D167" t="s">
        <v>5055</v>
      </c>
      <c r="E167" t="s">
        <v>5055</v>
      </c>
      <c r="F167" t="s">
        <v>12443</v>
      </c>
      <c r="G167" t="s">
        <v>12444</v>
      </c>
      <c r="H167" t="s">
        <v>5055</v>
      </c>
      <c r="I167" t="s">
        <v>5055</v>
      </c>
      <c r="J167" t="s">
        <v>5055</v>
      </c>
      <c r="K167" t="s">
        <v>5055</v>
      </c>
      <c r="L167" t="s">
        <v>5055</v>
      </c>
      <c r="M167" t="s">
        <v>15634</v>
      </c>
      <c r="N167" t="s">
        <v>5055</v>
      </c>
      <c r="O167" t="s">
        <v>5055</v>
      </c>
    </row>
    <row r="168" spans="1:15" x14ac:dyDescent="0.35">
      <c r="A168" t="s">
        <v>15421</v>
      </c>
      <c r="B168" t="s">
        <v>5671</v>
      </c>
      <c r="C168" t="s">
        <v>15636</v>
      </c>
      <c r="D168" t="s">
        <v>5055</v>
      </c>
      <c r="E168" t="s">
        <v>5055</v>
      </c>
      <c r="F168" t="s">
        <v>12443</v>
      </c>
      <c r="G168" t="s">
        <v>12444</v>
      </c>
      <c r="H168" t="s">
        <v>5055</v>
      </c>
      <c r="I168" t="s">
        <v>5055</v>
      </c>
      <c r="J168" t="s">
        <v>5055</v>
      </c>
      <c r="K168" t="s">
        <v>5055</v>
      </c>
      <c r="L168" t="s">
        <v>5055</v>
      </c>
      <c r="M168" t="s">
        <v>15636</v>
      </c>
      <c r="N168" t="s">
        <v>5055</v>
      </c>
      <c r="O168" t="s">
        <v>5055</v>
      </c>
    </row>
    <row r="169" spans="1:15" x14ac:dyDescent="0.35">
      <c r="A169">
        <v>3</v>
      </c>
      <c r="B169" t="s">
        <v>5671</v>
      </c>
      <c r="C169" t="s">
        <v>15637</v>
      </c>
      <c r="D169" t="s">
        <v>5055</v>
      </c>
      <c r="E169" t="s">
        <v>5055</v>
      </c>
      <c r="F169" t="s">
        <v>12443</v>
      </c>
      <c r="G169" t="s">
        <v>12444</v>
      </c>
      <c r="H169" t="s">
        <v>5055</v>
      </c>
      <c r="I169" t="s">
        <v>5055</v>
      </c>
      <c r="J169" t="s">
        <v>5055</v>
      </c>
      <c r="K169" t="s">
        <v>5055</v>
      </c>
      <c r="L169" t="s">
        <v>5055</v>
      </c>
      <c r="M169" t="s">
        <v>15638</v>
      </c>
      <c r="N169" t="s">
        <v>5055</v>
      </c>
      <c r="O169" t="s">
        <v>5055</v>
      </c>
    </row>
    <row r="170" spans="1:15" x14ac:dyDescent="0.35">
      <c r="A170">
        <v>3</v>
      </c>
      <c r="B170" t="s">
        <v>5671</v>
      </c>
      <c r="C170" t="s">
        <v>15639</v>
      </c>
      <c r="D170" t="s">
        <v>5055</v>
      </c>
      <c r="E170" t="s">
        <v>5055</v>
      </c>
      <c r="F170" t="s">
        <v>12443</v>
      </c>
      <c r="G170" t="s">
        <v>12444</v>
      </c>
      <c r="H170" t="s">
        <v>5055</v>
      </c>
      <c r="I170" t="s">
        <v>5055</v>
      </c>
      <c r="J170" t="s">
        <v>5055</v>
      </c>
      <c r="K170" t="s">
        <v>5055</v>
      </c>
      <c r="L170" t="s">
        <v>5055</v>
      </c>
      <c r="M170" t="s">
        <v>15638</v>
      </c>
      <c r="N170" t="s">
        <v>5055</v>
      </c>
      <c r="O170" t="s">
        <v>5055</v>
      </c>
    </row>
    <row r="171" spans="1:15" x14ac:dyDescent="0.35">
      <c r="A171" t="s">
        <v>15421</v>
      </c>
      <c r="B171" t="s">
        <v>5671</v>
      </c>
      <c r="C171" t="s">
        <v>15640</v>
      </c>
      <c r="D171" t="s">
        <v>5055</v>
      </c>
      <c r="E171" t="s">
        <v>5055</v>
      </c>
      <c r="F171" t="s">
        <v>12443</v>
      </c>
      <c r="G171" t="s">
        <v>12444</v>
      </c>
      <c r="H171" t="s">
        <v>5055</v>
      </c>
      <c r="I171" t="s">
        <v>5055</v>
      </c>
      <c r="J171" t="s">
        <v>5055</v>
      </c>
      <c r="K171" t="s">
        <v>5055</v>
      </c>
      <c r="L171" t="s">
        <v>5055</v>
      </c>
      <c r="M171" t="s">
        <v>15638</v>
      </c>
      <c r="N171" t="s">
        <v>5055</v>
      </c>
      <c r="O171" t="s">
        <v>5055</v>
      </c>
    </row>
    <row r="172" spans="1:15" x14ac:dyDescent="0.35">
      <c r="A172" t="s">
        <v>15421</v>
      </c>
      <c r="B172" t="s">
        <v>5671</v>
      </c>
      <c r="C172" t="s">
        <v>15641</v>
      </c>
      <c r="D172" t="s">
        <v>5055</v>
      </c>
      <c r="E172" t="s">
        <v>5055</v>
      </c>
      <c r="F172" t="s">
        <v>12435</v>
      </c>
      <c r="G172" t="s">
        <v>12439</v>
      </c>
      <c r="H172" t="s">
        <v>5055</v>
      </c>
      <c r="I172" t="s">
        <v>5055</v>
      </c>
      <c r="J172" t="s">
        <v>5055</v>
      </c>
      <c r="K172" t="s">
        <v>5055</v>
      </c>
      <c r="L172" t="s">
        <v>5055</v>
      </c>
      <c r="M172" t="s">
        <v>15641</v>
      </c>
      <c r="N172" t="s">
        <v>5055</v>
      </c>
      <c r="O172" t="s">
        <v>5055</v>
      </c>
    </row>
    <row r="173" spans="1:15" x14ac:dyDescent="0.35">
      <c r="A173" t="s">
        <v>15421</v>
      </c>
      <c r="B173" t="s">
        <v>5671</v>
      </c>
      <c r="C173" t="s">
        <v>15642</v>
      </c>
      <c r="D173" t="s">
        <v>5055</v>
      </c>
      <c r="E173" t="s">
        <v>5055</v>
      </c>
      <c r="F173" t="s">
        <v>12448</v>
      </c>
      <c r="G173" t="s">
        <v>12449</v>
      </c>
      <c r="H173" t="s">
        <v>5055</v>
      </c>
      <c r="I173" t="s">
        <v>5055</v>
      </c>
      <c r="J173" t="s">
        <v>5055</v>
      </c>
      <c r="K173" t="s">
        <v>5055</v>
      </c>
      <c r="L173" t="s">
        <v>5055</v>
      </c>
      <c r="M173" t="s">
        <v>15642</v>
      </c>
      <c r="N173" t="s">
        <v>5055</v>
      </c>
      <c r="O173" t="s">
        <v>5055</v>
      </c>
    </row>
    <row r="174" spans="1:15" x14ac:dyDescent="0.35">
      <c r="A174" t="s">
        <v>15421</v>
      </c>
      <c r="B174" t="s">
        <v>5671</v>
      </c>
      <c r="C174" t="s">
        <v>15643</v>
      </c>
      <c r="D174" t="s">
        <v>5055</v>
      </c>
      <c r="E174" t="s">
        <v>5055</v>
      </c>
      <c r="F174" t="s">
        <v>12448</v>
      </c>
      <c r="G174" t="s">
        <v>12449</v>
      </c>
      <c r="H174" t="s">
        <v>5055</v>
      </c>
      <c r="I174" t="s">
        <v>5055</v>
      </c>
      <c r="J174" t="s">
        <v>5055</v>
      </c>
      <c r="K174" t="s">
        <v>5055</v>
      </c>
      <c r="L174" t="s">
        <v>5055</v>
      </c>
      <c r="M174" t="s">
        <v>15643</v>
      </c>
      <c r="N174" t="s">
        <v>5055</v>
      </c>
      <c r="O174" t="s">
        <v>5055</v>
      </c>
    </row>
    <row r="175" spans="1:15" x14ac:dyDescent="0.35">
      <c r="A175">
        <v>3</v>
      </c>
      <c r="B175" t="s">
        <v>5671</v>
      </c>
      <c r="C175" t="s">
        <v>15644</v>
      </c>
      <c r="D175" t="s">
        <v>5055</v>
      </c>
      <c r="E175" t="s">
        <v>5055</v>
      </c>
      <c r="F175" t="s">
        <v>12448</v>
      </c>
      <c r="G175" t="s">
        <v>12449</v>
      </c>
      <c r="H175" t="s">
        <v>5055</v>
      </c>
      <c r="I175" t="s">
        <v>5055</v>
      </c>
      <c r="J175" t="s">
        <v>5055</v>
      </c>
      <c r="K175" t="s">
        <v>5055</v>
      </c>
      <c r="L175" t="s">
        <v>5055</v>
      </c>
      <c r="M175" t="s">
        <v>15644</v>
      </c>
      <c r="N175" t="s">
        <v>5055</v>
      </c>
      <c r="O175" t="s">
        <v>5055</v>
      </c>
    </row>
    <row r="176" spans="1:15" x14ac:dyDescent="0.35">
      <c r="A176" t="s">
        <v>15421</v>
      </c>
      <c r="B176" t="s">
        <v>5671</v>
      </c>
      <c r="C176" t="s">
        <v>15645</v>
      </c>
      <c r="D176" t="s">
        <v>5055</v>
      </c>
      <c r="E176" t="s">
        <v>5055</v>
      </c>
      <c r="F176" t="s">
        <v>12435</v>
      </c>
      <c r="G176" t="s">
        <v>12439</v>
      </c>
      <c r="H176" t="s">
        <v>5055</v>
      </c>
      <c r="I176" t="s">
        <v>5055</v>
      </c>
      <c r="J176" t="s">
        <v>5055</v>
      </c>
      <c r="K176" t="s">
        <v>5055</v>
      </c>
      <c r="L176" t="s">
        <v>5055</v>
      </c>
      <c r="M176" t="s">
        <v>15646</v>
      </c>
      <c r="N176" t="s">
        <v>5055</v>
      </c>
      <c r="O176" t="s">
        <v>5055</v>
      </c>
    </row>
    <row r="177" spans="1:15" x14ac:dyDescent="0.35">
      <c r="A177" t="s">
        <v>15421</v>
      </c>
      <c r="B177" t="s">
        <v>5671</v>
      </c>
      <c r="C177" t="s">
        <v>15647</v>
      </c>
      <c r="D177" t="s">
        <v>5055</v>
      </c>
      <c r="E177" t="s">
        <v>5055</v>
      </c>
      <c r="F177" t="s">
        <v>12435</v>
      </c>
      <c r="G177" t="s">
        <v>12439</v>
      </c>
      <c r="H177" t="s">
        <v>5055</v>
      </c>
      <c r="I177" t="s">
        <v>5055</v>
      </c>
      <c r="J177" t="s">
        <v>5055</v>
      </c>
      <c r="K177" t="s">
        <v>5055</v>
      </c>
      <c r="L177" t="s">
        <v>5055</v>
      </c>
      <c r="M177" t="s">
        <v>15648</v>
      </c>
      <c r="N177" t="s">
        <v>5055</v>
      </c>
      <c r="O177" t="s">
        <v>5055</v>
      </c>
    </row>
    <row r="178" spans="1:15" x14ac:dyDescent="0.35">
      <c r="A178">
        <v>4</v>
      </c>
      <c r="B178" t="s">
        <v>5671</v>
      </c>
      <c r="C178" t="s">
        <v>15649</v>
      </c>
      <c r="D178" t="s">
        <v>5055</v>
      </c>
      <c r="E178" t="s">
        <v>5055</v>
      </c>
      <c r="F178" t="s">
        <v>12443</v>
      </c>
      <c r="G178" t="s">
        <v>12444</v>
      </c>
      <c r="H178" t="s">
        <v>5055</v>
      </c>
      <c r="I178" t="s">
        <v>5055</v>
      </c>
      <c r="J178" t="s">
        <v>5055</v>
      </c>
      <c r="K178" t="s">
        <v>5055</v>
      </c>
      <c r="L178" t="s">
        <v>5055</v>
      </c>
      <c r="M178" t="s">
        <v>15649</v>
      </c>
      <c r="N178" t="s">
        <v>5055</v>
      </c>
      <c r="O178" t="s">
        <v>5055</v>
      </c>
    </row>
    <row r="179" spans="1:15" x14ac:dyDescent="0.35">
      <c r="A179" t="s">
        <v>15421</v>
      </c>
      <c r="B179" t="s">
        <v>5671</v>
      </c>
      <c r="C179" t="s">
        <v>15650</v>
      </c>
      <c r="D179" t="s">
        <v>5055</v>
      </c>
      <c r="E179" t="s">
        <v>5055</v>
      </c>
      <c r="F179" t="s">
        <v>12448</v>
      </c>
      <c r="G179" t="s">
        <v>10871</v>
      </c>
      <c r="H179" t="s">
        <v>5055</v>
      </c>
      <c r="I179" t="s">
        <v>5055</v>
      </c>
      <c r="J179" t="s">
        <v>5055</v>
      </c>
      <c r="K179" t="s">
        <v>5055</v>
      </c>
      <c r="L179" t="s">
        <v>5055</v>
      </c>
      <c r="M179" t="s">
        <v>15651</v>
      </c>
      <c r="N179" t="s">
        <v>5055</v>
      </c>
      <c r="O179" t="s">
        <v>5055</v>
      </c>
    </row>
    <row r="180" spans="1:15" x14ac:dyDescent="0.35">
      <c r="A180" t="s">
        <v>15421</v>
      </c>
      <c r="B180" t="s">
        <v>5671</v>
      </c>
      <c r="C180" t="s">
        <v>15652</v>
      </c>
      <c r="D180" t="s">
        <v>5055</v>
      </c>
      <c r="E180" t="s">
        <v>5055</v>
      </c>
      <c r="F180" t="s">
        <v>12443</v>
      </c>
      <c r="G180" t="s">
        <v>12444</v>
      </c>
      <c r="H180" t="s">
        <v>5055</v>
      </c>
      <c r="I180" t="s">
        <v>5055</v>
      </c>
      <c r="J180" t="s">
        <v>5055</v>
      </c>
      <c r="K180" t="s">
        <v>5055</v>
      </c>
      <c r="L180" t="s">
        <v>5055</v>
      </c>
      <c r="M180" t="s">
        <v>15652</v>
      </c>
      <c r="N180" t="s">
        <v>5055</v>
      </c>
      <c r="O180" t="s">
        <v>5055</v>
      </c>
    </row>
    <row r="181" spans="1:15" x14ac:dyDescent="0.35">
      <c r="A181" t="s">
        <v>15421</v>
      </c>
      <c r="B181" t="s">
        <v>5671</v>
      </c>
      <c r="C181" t="s">
        <v>15653</v>
      </c>
      <c r="D181" t="s">
        <v>5055</v>
      </c>
      <c r="E181" t="s">
        <v>5055</v>
      </c>
      <c r="F181" t="s">
        <v>12443</v>
      </c>
      <c r="G181" t="s">
        <v>12444</v>
      </c>
      <c r="H181" t="s">
        <v>5055</v>
      </c>
      <c r="I181" t="s">
        <v>5055</v>
      </c>
      <c r="J181" t="s">
        <v>5055</v>
      </c>
      <c r="K181" t="s">
        <v>5055</v>
      </c>
      <c r="L181" t="s">
        <v>5055</v>
      </c>
      <c r="M181" t="s">
        <v>15653</v>
      </c>
      <c r="N181" t="s">
        <v>5055</v>
      </c>
      <c r="O181" t="s">
        <v>5055</v>
      </c>
    </row>
    <row r="182" spans="1:15" x14ac:dyDescent="0.35">
      <c r="A182">
        <v>3</v>
      </c>
      <c r="B182" t="s">
        <v>5671</v>
      </c>
      <c r="C182" t="s">
        <v>15654</v>
      </c>
      <c r="D182" t="s">
        <v>5055</v>
      </c>
      <c r="E182" t="s">
        <v>5055</v>
      </c>
      <c r="F182" t="s">
        <v>12443</v>
      </c>
      <c r="G182" t="s">
        <v>12444</v>
      </c>
      <c r="H182" t="s">
        <v>5055</v>
      </c>
      <c r="I182" t="s">
        <v>5055</v>
      </c>
      <c r="J182" t="s">
        <v>5055</v>
      </c>
      <c r="K182" t="s">
        <v>5055</v>
      </c>
      <c r="L182" t="s">
        <v>5055</v>
      </c>
      <c r="M182" t="s">
        <v>15653</v>
      </c>
      <c r="N182" t="s">
        <v>5055</v>
      </c>
      <c r="O182" t="s">
        <v>5055</v>
      </c>
    </row>
    <row r="183" spans="1:15" x14ac:dyDescent="0.35">
      <c r="A183" t="s">
        <v>15421</v>
      </c>
      <c r="B183" t="s">
        <v>5671</v>
      </c>
      <c r="C183" t="s">
        <v>15655</v>
      </c>
      <c r="D183" t="s">
        <v>5055</v>
      </c>
      <c r="E183" t="s">
        <v>5055</v>
      </c>
      <c r="F183" t="s">
        <v>12435</v>
      </c>
      <c r="G183" t="s">
        <v>12439</v>
      </c>
      <c r="H183" t="s">
        <v>5055</v>
      </c>
      <c r="I183" t="s">
        <v>5055</v>
      </c>
      <c r="J183" t="s">
        <v>5055</v>
      </c>
      <c r="K183" t="s">
        <v>5055</v>
      </c>
      <c r="L183" t="s">
        <v>5055</v>
      </c>
      <c r="M183" t="s">
        <v>15656</v>
      </c>
      <c r="N183" t="s">
        <v>5055</v>
      </c>
      <c r="O183" t="s">
        <v>5055</v>
      </c>
    </row>
    <row r="184" spans="1:15" x14ac:dyDescent="0.35">
      <c r="A184">
        <v>3</v>
      </c>
      <c r="B184" t="s">
        <v>5671</v>
      </c>
      <c r="C184" t="s">
        <v>15656</v>
      </c>
      <c r="D184" t="s">
        <v>5055</v>
      </c>
      <c r="E184" t="s">
        <v>5055</v>
      </c>
      <c r="F184" t="s">
        <v>12435</v>
      </c>
      <c r="G184" t="s">
        <v>12439</v>
      </c>
      <c r="H184" t="s">
        <v>5055</v>
      </c>
      <c r="I184" t="s">
        <v>5055</v>
      </c>
      <c r="J184" t="s">
        <v>5055</v>
      </c>
      <c r="K184" t="s">
        <v>5055</v>
      </c>
      <c r="L184" t="s">
        <v>5055</v>
      </c>
      <c r="M184" t="s">
        <v>15656</v>
      </c>
      <c r="N184" t="s">
        <v>5055</v>
      </c>
      <c r="O184" t="s">
        <v>5055</v>
      </c>
    </row>
    <row r="185" spans="1:15" x14ac:dyDescent="0.35">
      <c r="A185" t="s">
        <v>15421</v>
      </c>
      <c r="B185" t="s">
        <v>5671</v>
      </c>
      <c r="C185" t="s">
        <v>15657</v>
      </c>
      <c r="D185" t="s">
        <v>5055</v>
      </c>
      <c r="E185" t="s">
        <v>5055</v>
      </c>
      <c r="F185" t="s">
        <v>12443</v>
      </c>
      <c r="G185" t="s">
        <v>12444</v>
      </c>
      <c r="H185" t="s">
        <v>5055</v>
      </c>
      <c r="I185" t="s">
        <v>5055</v>
      </c>
      <c r="J185" t="s">
        <v>5055</v>
      </c>
      <c r="K185" t="s">
        <v>5055</v>
      </c>
      <c r="L185" t="s">
        <v>5055</v>
      </c>
      <c r="M185" t="s">
        <v>15657</v>
      </c>
      <c r="N185" t="s">
        <v>5055</v>
      </c>
      <c r="O185" t="s">
        <v>5055</v>
      </c>
    </row>
    <row r="186" spans="1:15" x14ac:dyDescent="0.35">
      <c r="A186" t="s">
        <v>15421</v>
      </c>
      <c r="B186" t="s">
        <v>5671</v>
      </c>
      <c r="C186" t="s">
        <v>15658</v>
      </c>
      <c r="D186" t="s">
        <v>5055</v>
      </c>
      <c r="E186" t="s">
        <v>5055</v>
      </c>
      <c r="F186" t="s">
        <v>12443</v>
      </c>
      <c r="G186" t="s">
        <v>12444</v>
      </c>
      <c r="H186" t="s">
        <v>5055</v>
      </c>
      <c r="I186" t="s">
        <v>5055</v>
      </c>
      <c r="J186" t="s">
        <v>5055</v>
      </c>
      <c r="K186" t="s">
        <v>5055</v>
      </c>
      <c r="L186" t="s">
        <v>5055</v>
      </c>
      <c r="M186" t="s">
        <v>15658</v>
      </c>
      <c r="N186" t="s">
        <v>5055</v>
      </c>
      <c r="O186" t="s">
        <v>5055</v>
      </c>
    </row>
    <row r="187" spans="1:15" x14ac:dyDescent="0.35">
      <c r="A187" t="s">
        <v>15421</v>
      </c>
      <c r="B187" t="s">
        <v>5671</v>
      </c>
      <c r="C187" t="s">
        <v>15659</v>
      </c>
      <c r="D187" t="s">
        <v>5055</v>
      </c>
      <c r="E187" t="s">
        <v>5055</v>
      </c>
      <c r="F187" t="s">
        <v>12443</v>
      </c>
      <c r="G187" t="s">
        <v>12444</v>
      </c>
      <c r="H187" t="s">
        <v>5055</v>
      </c>
      <c r="I187" t="s">
        <v>5055</v>
      </c>
      <c r="J187" t="s">
        <v>5055</v>
      </c>
      <c r="K187" t="s">
        <v>5055</v>
      </c>
      <c r="L187" t="s">
        <v>5055</v>
      </c>
      <c r="M187" t="s">
        <v>15660</v>
      </c>
      <c r="N187" t="s">
        <v>5055</v>
      </c>
      <c r="O187" t="s">
        <v>5055</v>
      </c>
    </row>
    <row r="188" spans="1:15" x14ac:dyDescent="0.35">
      <c r="A188">
        <v>3</v>
      </c>
      <c r="B188" t="s">
        <v>5671</v>
      </c>
      <c r="C188" t="s">
        <v>15660</v>
      </c>
      <c r="D188" t="s">
        <v>5055</v>
      </c>
      <c r="E188" t="s">
        <v>5055</v>
      </c>
      <c r="F188" t="s">
        <v>12443</v>
      </c>
      <c r="G188" t="s">
        <v>12444</v>
      </c>
      <c r="H188" t="s">
        <v>5055</v>
      </c>
      <c r="I188" t="s">
        <v>5055</v>
      </c>
      <c r="J188" t="s">
        <v>5055</v>
      </c>
      <c r="K188" t="s">
        <v>5055</v>
      </c>
      <c r="L188" t="s">
        <v>5055</v>
      </c>
      <c r="M188" t="s">
        <v>15660</v>
      </c>
      <c r="N188" t="s">
        <v>5055</v>
      </c>
      <c r="O188" t="s">
        <v>5055</v>
      </c>
    </row>
    <row r="189" spans="1:15" x14ac:dyDescent="0.35">
      <c r="A189" t="s">
        <v>15421</v>
      </c>
      <c r="B189" t="s">
        <v>5671</v>
      </c>
      <c r="C189" t="s">
        <v>15661</v>
      </c>
      <c r="D189" t="s">
        <v>5055</v>
      </c>
      <c r="E189" t="s">
        <v>5055</v>
      </c>
      <c r="F189" t="s">
        <v>12443</v>
      </c>
      <c r="G189" t="s">
        <v>12444</v>
      </c>
      <c r="H189" t="s">
        <v>5055</v>
      </c>
      <c r="I189" t="s">
        <v>5055</v>
      </c>
      <c r="J189" t="s">
        <v>5055</v>
      </c>
      <c r="K189" t="s">
        <v>5055</v>
      </c>
      <c r="L189" t="s">
        <v>5055</v>
      </c>
      <c r="M189" t="s">
        <v>15662</v>
      </c>
      <c r="N189" t="s">
        <v>5055</v>
      </c>
      <c r="O189" t="s">
        <v>5055</v>
      </c>
    </row>
    <row r="190" spans="1:15" x14ac:dyDescent="0.35">
      <c r="A190">
        <v>3</v>
      </c>
      <c r="B190" t="s">
        <v>5671</v>
      </c>
      <c r="C190" t="s">
        <v>15662</v>
      </c>
      <c r="D190" t="s">
        <v>5055</v>
      </c>
      <c r="E190" t="s">
        <v>5055</v>
      </c>
      <c r="F190" t="s">
        <v>12443</v>
      </c>
      <c r="G190" t="s">
        <v>12444</v>
      </c>
      <c r="H190" t="s">
        <v>5055</v>
      </c>
      <c r="I190" t="s">
        <v>5055</v>
      </c>
      <c r="J190" t="s">
        <v>5055</v>
      </c>
      <c r="K190" t="s">
        <v>5055</v>
      </c>
      <c r="L190" t="s">
        <v>5055</v>
      </c>
      <c r="M190" t="s">
        <v>15662</v>
      </c>
      <c r="N190" t="s">
        <v>5055</v>
      </c>
      <c r="O190" t="s">
        <v>5055</v>
      </c>
    </row>
    <row r="191" spans="1:15" x14ac:dyDescent="0.35">
      <c r="A191">
        <v>3</v>
      </c>
      <c r="B191" t="s">
        <v>5671</v>
      </c>
      <c r="C191" t="s">
        <v>15663</v>
      </c>
      <c r="D191" t="s">
        <v>5055</v>
      </c>
      <c r="E191" t="s">
        <v>5055</v>
      </c>
      <c r="F191" t="s">
        <v>12443</v>
      </c>
      <c r="G191" t="s">
        <v>12444</v>
      </c>
      <c r="H191" t="s">
        <v>5055</v>
      </c>
      <c r="I191" t="s">
        <v>5055</v>
      </c>
      <c r="J191" t="s">
        <v>5055</v>
      </c>
      <c r="K191" t="s">
        <v>5055</v>
      </c>
      <c r="L191" t="s">
        <v>5055</v>
      </c>
      <c r="M191" t="s">
        <v>15663</v>
      </c>
      <c r="N191" t="s">
        <v>5055</v>
      </c>
      <c r="O191" t="s">
        <v>5055</v>
      </c>
    </row>
    <row r="192" spans="1:15" x14ac:dyDescent="0.35">
      <c r="A192" t="s">
        <v>15421</v>
      </c>
      <c r="B192" t="s">
        <v>5671</v>
      </c>
      <c r="C192" t="s">
        <v>15664</v>
      </c>
      <c r="D192" t="s">
        <v>5055</v>
      </c>
      <c r="E192" t="s">
        <v>5055</v>
      </c>
      <c r="F192" t="s">
        <v>12443</v>
      </c>
      <c r="G192" t="s">
        <v>12444</v>
      </c>
      <c r="H192" t="s">
        <v>5055</v>
      </c>
      <c r="I192" t="s">
        <v>5055</v>
      </c>
      <c r="J192" t="s">
        <v>5055</v>
      </c>
      <c r="K192" t="s">
        <v>5055</v>
      </c>
      <c r="L192" t="s">
        <v>5055</v>
      </c>
      <c r="M192" t="s">
        <v>15664</v>
      </c>
      <c r="N192" t="s">
        <v>5055</v>
      </c>
      <c r="O192" t="s">
        <v>5055</v>
      </c>
    </row>
    <row r="193" spans="1:15" x14ac:dyDescent="0.35">
      <c r="A193">
        <v>3</v>
      </c>
      <c r="B193" t="s">
        <v>5671</v>
      </c>
      <c r="C193" t="s">
        <v>10871</v>
      </c>
      <c r="D193" t="s">
        <v>5055</v>
      </c>
      <c r="E193" t="s">
        <v>5055</v>
      </c>
      <c r="F193" t="s">
        <v>5055</v>
      </c>
      <c r="H193" t="s">
        <v>5055</v>
      </c>
      <c r="I193" t="s">
        <v>5055</v>
      </c>
      <c r="J193" t="s">
        <v>5055</v>
      </c>
      <c r="K193" t="s">
        <v>5055</v>
      </c>
      <c r="L193" t="s">
        <v>5055</v>
      </c>
      <c r="M193" t="s">
        <v>10871</v>
      </c>
      <c r="N193" t="s">
        <v>5055</v>
      </c>
      <c r="O193" t="s">
        <v>5055</v>
      </c>
    </row>
    <row r="194" spans="1:15" x14ac:dyDescent="0.35">
      <c r="A194">
        <v>3</v>
      </c>
      <c r="B194" t="s">
        <v>5671</v>
      </c>
      <c r="C194" t="s">
        <v>15665</v>
      </c>
      <c r="D194" t="s">
        <v>5055</v>
      </c>
      <c r="E194" t="s">
        <v>5055</v>
      </c>
      <c r="G194" t="s">
        <v>12449</v>
      </c>
      <c r="H194" t="s">
        <v>5055</v>
      </c>
      <c r="I194" t="s">
        <v>5055</v>
      </c>
      <c r="J194" t="s">
        <v>5055</v>
      </c>
      <c r="K194" t="s">
        <v>5055</v>
      </c>
      <c r="L194" t="s">
        <v>5055</v>
      </c>
      <c r="M194" t="s">
        <v>15665</v>
      </c>
      <c r="N194" t="s">
        <v>5055</v>
      </c>
      <c r="O194" t="s">
        <v>5055</v>
      </c>
    </row>
    <row r="195" spans="1:15" x14ac:dyDescent="0.35">
      <c r="A195">
        <v>3</v>
      </c>
      <c r="B195" t="s">
        <v>5671</v>
      </c>
      <c r="C195" t="s">
        <v>15666</v>
      </c>
      <c r="D195" t="s">
        <v>5055</v>
      </c>
      <c r="E195" t="s">
        <v>5055</v>
      </c>
      <c r="G195" t="s">
        <v>12449</v>
      </c>
      <c r="H195" t="s">
        <v>5055</v>
      </c>
      <c r="I195" t="s">
        <v>5055</v>
      </c>
      <c r="J195" t="s">
        <v>5055</v>
      </c>
      <c r="K195" t="s">
        <v>5055</v>
      </c>
      <c r="L195" t="s">
        <v>5055</v>
      </c>
      <c r="M195" t="s">
        <v>15665</v>
      </c>
      <c r="N195" t="s">
        <v>5055</v>
      </c>
      <c r="O195" t="s">
        <v>5055</v>
      </c>
    </row>
    <row r="196" spans="1:15" x14ac:dyDescent="0.35">
      <c r="A196" t="s">
        <v>15421</v>
      </c>
      <c r="B196" t="s">
        <v>5671</v>
      </c>
      <c r="C196" t="s">
        <v>15667</v>
      </c>
      <c r="D196" t="s">
        <v>5055</v>
      </c>
      <c r="E196" t="s">
        <v>5055</v>
      </c>
      <c r="F196" t="s">
        <v>12448</v>
      </c>
      <c r="G196" t="s">
        <v>12449</v>
      </c>
      <c r="H196" t="s">
        <v>5055</v>
      </c>
      <c r="I196" t="s">
        <v>5055</v>
      </c>
      <c r="J196" t="s">
        <v>5055</v>
      </c>
      <c r="K196" t="s">
        <v>5055</v>
      </c>
      <c r="L196" t="s">
        <v>5055</v>
      </c>
      <c r="M196" t="s">
        <v>15667</v>
      </c>
      <c r="N196" t="s">
        <v>5055</v>
      </c>
      <c r="O196" t="s">
        <v>5055</v>
      </c>
    </row>
    <row r="197" spans="1:15" x14ac:dyDescent="0.35">
      <c r="A197" t="s">
        <v>15421</v>
      </c>
      <c r="B197" t="s">
        <v>5671</v>
      </c>
      <c r="C197" t="s">
        <v>15668</v>
      </c>
      <c r="D197" t="s">
        <v>5055</v>
      </c>
      <c r="E197" t="s">
        <v>5055</v>
      </c>
      <c r="F197" t="s">
        <v>12448</v>
      </c>
      <c r="G197" t="s">
        <v>12449</v>
      </c>
      <c r="H197" t="s">
        <v>5055</v>
      </c>
      <c r="I197" t="s">
        <v>5055</v>
      </c>
      <c r="J197" t="s">
        <v>5055</v>
      </c>
      <c r="K197" t="s">
        <v>5055</v>
      </c>
      <c r="L197" t="s">
        <v>5055</v>
      </c>
      <c r="M197" t="s">
        <v>15668</v>
      </c>
      <c r="N197" t="s">
        <v>5055</v>
      </c>
      <c r="O197" t="s">
        <v>5055</v>
      </c>
    </row>
    <row r="198" spans="1:15" x14ac:dyDescent="0.35">
      <c r="A198">
        <v>4</v>
      </c>
      <c r="B198" t="s">
        <v>5671</v>
      </c>
      <c r="C198" t="s">
        <v>15669</v>
      </c>
      <c r="D198" t="s">
        <v>5055</v>
      </c>
      <c r="E198" t="s">
        <v>5055</v>
      </c>
      <c r="F198" t="s">
        <v>12448</v>
      </c>
      <c r="G198" t="s">
        <v>12449</v>
      </c>
      <c r="H198" t="s">
        <v>5055</v>
      </c>
      <c r="I198" t="s">
        <v>5055</v>
      </c>
      <c r="J198" t="s">
        <v>5055</v>
      </c>
      <c r="K198" t="s">
        <v>5055</v>
      </c>
      <c r="L198" t="s">
        <v>5055</v>
      </c>
      <c r="M198" t="s">
        <v>15669</v>
      </c>
      <c r="N198" t="s">
        <v>5055</v>
      </c>
      <c r="O198" t="s">
        <v>5055</v>
      </c>
    </row>
    <row r="199" spans="1:15" x14ac:dyDescent="0.35">
      <c r="B199" t="s">
        <v>23280</v>
      </c>
    </row>
    <row r="200" spans="1:15" x14ac:dyDescent="0.35">
      <c r="A200">
        <v>3</v>
      </c>
      <c r="B200" t="s">
        <v>5419</v>
      </c>
      <c r="C200" t="s">
        <v>15670</v>
      </c>
      <c r="D200" t="s">
        <v>5055</v>
      </c>
      <c r="E200" t="s">
        <v>5055</v>
      </c>
      <c r="G200" t="s">
        <v>12449</v>
      </c>
      <c r="H200" t="s">
        <v>5055</v>
      </c>
      <c r="I200" t="s">
        <v>5055</v>
      </c>
      <c r="J200" t="s">
        <v>5055</v>
      </c>
      <c r="K200" t="s">
        <v>5055</v>
      </c>
      <c r="L200" t="s">
        <v>5055</v>
      </c>
      <c r="M200" t="s">
        <v>15670</v>
      </c>
      <c r="N200" t="s">
        <v>5055</v>
      </c>
      <c r="O200" t="s">
        <v>5055</v>
      </c>
    </row>
    <row r="201" spans="1:15" x14ac:dyDescent="0.35">
      <c r="A201" t="s">
        <v>15421</v>
      </c>
      <c r="B201" t="s">
        <v>11577</v>
      </c>
      <c r="C201" t="s">
        <v>15671</v>
      </c>
      <c r="D201" t="s">
        <v>5055</v>
      </c>
      <c r="E201" t="s">
        <v>5055</v>
      </c>
      <c r="F201" t="s">
        <v>12448</v>
      </c>
      <c r="G201" t="s">
        <v>12449</v>
      </c>
      <c r="H201" t="s">
        <v>5055</v>
      </c>
      <c r="I201" t="s">
        <v>5055</v>
      </c>
      <c r="J201" t="s">
        <v>5055</v>
      </c>
      <c r="K201" t="s">
        <v>5055</v>
      </c>
      <c r="L201" t="s">
        <v>5055</v>
      </c>
      <c r="M201" t="s">
        <v>15671</v>
      </c>
      <c r="N201" t="s">
        <v>5055</v>
      </c>
      <c r="O201" t="s">
        <v>5055</v>
      </c>
    </row>
    <row r="202" spans="1:15" x14ac:dyDescent="0.35">
      <c r="A202">
        <v>3</v>
      </c>
      <c r="B202" t="s">
        <v>5437</v>
      </c>
      <c r="C202" t="s">
        <v>15672</v>
      </c>
      <c r="D202" t="s">
        <v>5055</v>
      </c>
      <c r="E202" t="s">
        <v>5055</v>
      </c>
      <c r="G202" t="s">
        <v>12449</v>
      </c>
      <c r="H202" t="s">
        <v>5055</v>
      </c>
      <c r="I202" t="s">
        <v>5055</v>
      </c>
      <c r="J202" t="s">
        <v>5055</v>
      </c>
      <c r="K202" t="s">
        <v>5055</v>
      </c>
      <c r="L202" t="s">
        <v>5055</v>
      </c>
      <c r="M202" t="s">
        <v>15672</v>
      </c>
      <c r="N202" t="s">
        <v>5055</v>
      </c>
      <c r="O202" t="s">
        <v>5055</v>
      </c>
    </row>
    <row r="203" spans="1:15" x14ac:dyDescent="0.35">
      <c r="A203" t="s">
        <v>15421</v>
      </c>
      <c r="B203" t="s">
        <v>5437</v>
      </c>
      <c r="C203" t="s">
        <v>15673</v>
      </c>
      <c r="D203" t="s">
        <v>11625</v>
      </c>
      <c r="E203" t="s">
        <v>5055</v>
      </c>
      <c r="F203" t="s">
        <v>12448</v>
      </c>
      <c r="G203" t="s">
        <v>12449</v>
      </c>
      <c r="H203" t="s">
        <v>5055</v>
      </c>
      <c r="I203" t="s">
        <v>5055</v>
      </c>
      <c r="J203" t="s">
        <v>5055</v>
      </c>
      <c r="K203" t="s">
        <v>5055</v>
      </c>
      <c r="L203" t="s">
        <v>5055</v>
      </c>
      <c r="M203" t="s">
        <v>11625</v>
      </c>
      <c r="N203" t="s">
        <v>11625</v>
      </c>
      <c r="O203" t="s">
        <v>5055</v>
      </c>
    </row>
    <row r="204" spans="1:15" x14ac:dyDescent="0.35">
      <c r="A204">
        <v>3</v>
      </c>
      <c r="B204" t="s">
        <v>5437</v>
      </c>
      <c r="C204" t="s">
        <v>11654</v>
      </c>
      <c r="D204" t="s">
        <v>11625</v>
      </c>
      <c r="E204" t="s">
        <v>5055</v>
      </c>
      <c r="F204" t="s">
        <v>12448</v>
      </c>
      <c r="G204" t="s">
        <v>12449</v>
      </c>
      <c r="H204" t="s">
        <v>5055</v>
      </c>
      <c r="I204" t="s">
        <v>5055</v>
      </c>
      <c r="J204" t="s">
        <v>5055</v>
      </c>
      <c r="K204" t="s">
        <v>5055</v>
      </c>
      <c r="L204" t="s">
        <v>5055</v>
      </c>
      <c r="M204" t="s">
        <v>11625</v>
      </c>
      <c r="N204" t="s">
        <v>11625</v>
      </c>
      <c r="O204" t="s">
        <v>5055</v>
      </c>
    </row>
    <row r="205" spans="1:15" x14ac:dyDescent="0.35">
      <c r="A205">
        <v>3</v>
      </c>
      <c r="B205" t="s">
        <v>5437</v>
      </c>
      <c r="C205" t="s">
        <v>11623</v>
      </c>
      <c r="D205" t="s">
        <v>11625</v>
      </c>
      <c r="E205" t="s">
        <v>5055</v>
      </c>
      <c r="F205" t="s">
        <v>12448</v>
      </c>
      <c r="G205" t="s">
        <v>12449</v>
      </c>
      <c r="H205" t="s">
        <v>5055</v>
      </c>
      <c r="I205" t="s">
        <v>5055</v>
      </c>
      <c r="J205" t="s">
        <v>5055</v>
      </c>
      <c r="K205" t="s">
        <v>5055</v>
      </c>
      <c r="L205" t="s">
        <v>5055</v>
      </c>
      <c r="M205" t="s">
        <v>11625</v>
      </c>
      <c r="N205" t="s">
        <v>11625</v>
      </c>
      <c r="O205" t="s">
        <v>5055</v>
      </c>
    </row>
    <row r="206" spans="1:15" x14ac:dyDescent="0.35">
      <c r="A206">
        <v>3</v>
      </c>
      <c r="B206" t="s">
        <v>5437</v>
      </c>
      <c r="C206" t="s">
        <v>11619</v>
      </c>
      <c r="D206" t="s">
        <v>11621</v>
      </c>
      <c r="E206" t="s">
        <v>5055</v>
      </c>
      <c r="G206" t="s">
        <v>12444</v>
      </c>
      <c r="H206" t="s">
        <v>5055</v>
      </c>
      <c r="I206" t="s">
        <v>5055</v>
      </c>
      <c r="J206" t="s">
        <v>5055</v>
      </c>
      <c r="K206" t="s">
        <v>5055</v>
      </c>
      <c r="L206" t="s">
        <v>5055</v>
      </c>
      <c r="M206" t="s">
        <v>11619</v>
      </c>
      <c r="N206" t="s">
        <v>11621</v>
      </c>
      <c r="O206" t="s">
        <v>5055</v>
      </c>
    </row>
    <row r="207" spans="1:15" x14ac:dyDescent="0.35">
      <c r="A207" t="s">
        <v>15421</v>
      </c>
      <c r="B207" t="s">
        <v>5437</v>
      </c>
      <c r="C207" t="s">
        <v>11652</v>
      </c>
      <c r="D207" t="s">
        <v>5055</v>
      </c>
      <c r="E207" t="s">
        <v>5055</v>
      </c>
      <c r="F207" t="s">
        <v>12448</v>
      </c>
      <c r="G207" t="s">
        <v>12449</v>
      </c>
      <c r="H207" t="s">
        <v>5055</v>
      </c>
      <c r="I207" t="s">
        <v>5055</v>
      </c>
      <c r="J207" t="s">
        <v>5055</v>
      </c>
      <c r="K207" t="s">
        <v>5055</v>
      </c>
      <c r="L207" t="s">
        <v>5055</v>
      </c>
      <c r="M207" t="s">
        <v>11652</v>
      </c>
      <c r="N207" t="s">
        <v>11652</v>
      </c>
      <c r="O207" t="s">
        <v>5055</v>
      </c>
    </row>
    <row r="208" spans="1:15" x14ac:dyDescent="0.35">
      <c r="A208">
        <v>3</v>
      </c>
      <c r="B208" t="s">
        <v>5437</v>
      </c>
      <c r="C208" t="s">
        <v>11638</v>
      </c>
      <c r="D208" t="s">
        <v>5055</v>
      </c>
      <c r="E208" t="s">
        <v>5055</v>
      </c>
      <c r="F208" t="s">
        <v>12448</v>
      </c>
      <c r="G208" t="s">
        <v>12449</v>
      </c>
      <c r="H208" t="s">
        <v>5055</v>
      </c>
      <c r="I208" t="s">
        <v>5055</v>
      </c>
      <c r="J208" t="s">
        <v>5055</v>
      </c>
      <c r="K208" t="s">
        <v>5055</v>
      </c>
      <c r="L208" t="s">
        <v>5055</v>
      </c>
      <c r="M208" t="s">
        <v>11638</v>
      </c>
      <c r="N208" t="s">
        <v>5055</v>
      </c>
      <c r="O208" t="s">
        <v>5055</v>
      </c>
    </row>
    <row r="209" spans="1:15" x14ac:dyDescent="0.35">
      <c r="A209" t="s">
        <v>15421</v>
      </c>
      <c r="B209" t="s">
        <v>5437</v>
      </c>
      <c r="C209" t="s">
        <v>5055</v>
      </c>
      <c r="D209" t="s">
        <v>11625</v>
      </c>
      <c r="E209" t="s">
        <v>5055</v>
      </c>
      <c r="F209" t="s">
        <v>12448</v>
      </c>
      <c r="G209" t="s">
        <v>12449</v>
      </c>
      <c r="H209" t="s">
        <v>5055</v>
      </c>
      <c r="I209" t="s">
        <v>5055</v>
      </c>
      <c r="J209" t="s">
        <v>5055</v>
      </c>
      <c r="K209" t="s">
        <v>5055</v>
      </c>
      <c r="L209" t="s">
        <v>5055</v>
      </c>
      <c r="M209" t="s">
        <v>11625</v>
      </c>
      <c r="N209" t="s">
        <v>11625</v>
      </c>
      <c r="O209" t="s">
        <v>5055</v>
      </c>
    </row>
    <row r="210" spans="1:15" x14ac:dyDescent="0.35">
      <c r="A210" t="s">
        <v>15421</v>
      </c>
      <c r="B210" t="s">
        <v>5437</v>
      </c>
      <c r="C210" t="s">
        <v>5055</v>
      </c>
      <c r="D210" t="s">
        <v>11629</v>
      </c>
      <c r="E210" t="s">
        <v>5055</v>
      </c>
      <c r="F210" t="s">
        <v>12448</v>
      </c>
      <c r="G210" t="s">
        <v>12449</v>
      </c>
      <c r="H210" t="s">
        <v>5055</v>
      </c>
      <c r="I210" t="s">
        <v>5055</v>
      </c>
      <c r="J210" t="s">
        <v>5055</v>
      </c>
      <c r="K210" t="s">
        <v>5055</v>
      </c>
      <c r="L210" t="s">
        <v>5055</v>
      </c>
      <c r="M210" t="s">
        <v>11629</v>
      </c>
      <c r="N210" t="s">
        <v>11629</v>
      </c>
      <c r="O210" t="s">
        <v>5055</v>
      </c>
    </row>
    <row r="211" spans="1:15" x14ac:dyDescent="0.35">
      <c r="A211" t="s">
        <v>15421</v>
      </c>
      <c r="B211" t="s">
        <v>5437</v>
      </c>
      <c r="C211" t="s">
        <v>5055</v>
      </c>
      <c r="D211" t="s">
        <v>11629</v>
      </c>
      <c r="E211" t="s">
        <v>5055</v>
      </c>
      <c r="F211" t="s">
        <v>12453</v>
      </c>
      <c r="G211" t="s">
        <v>12449</v>
      </c>
      <c r="H211" t="s">
        <v>5055</v>
      </c>
      <c r="I211" t="s">
        <v>5055</v>
      </c>
      <c r="J211" t="s">
        <v>5055</v>
      </c>
      <c r="K211" t="s">
        <v>5055</v>
      </c>
      <c r="L211" t="s">
        <v>5055</v>
      </c>
      <c r="M211" t="s">
        <v>11629</v>
      </c>
      <c r="N211" t="s">
        <v>11629</v>
      </c>
      <c r="O211" t="s">
        <v>5055</v>
      </c>
    </row>
    <row r="212" spans="1:15" x14ac:dyDescent="0.35">
      <c r="A212">
        <v>3</v>
      </c>
      <c r="B212" t="s">
        <v>5437</v>
      </c>
      <c r="C212" t="s">
        <v>11627</v>
      </c>
      <c r="D212" t="s">
        <v>11629</v>
      </c>
      <c r="E212" t="s">
        <v>5055</v>
      </c>
      <c r="F212" t="s">
        <v>15674</v>
      </c>
      <c r="G212" t="s">
        <v>12449</v>
      </c>
      <c r="H212" t="s">
        <v>5055</v>
      </c>
      <c r="I212" t="s">
        <v>5055</v>
      </c>
      <c r="J212" t="s">
        <v>5055</v>
      </c>
      <c r="K212" t="s">
        <v>5055</v>
      </c>
      <c r="L212" t="s">
        <v>5055</v>
      </c>
      <c r="M212" t="s">
        <v>11629</v>
      </c>
      <c r="N212" t="s">
        <v>11629</v>
      </c>
      <c r="O212" t="s">
        <v>5055</v>
      </c>
    </row>
    <row r="213" spans="1:15" x14ac:dyDescent="0.35">
      <c r="A213">
        <v>3</v>
      </c>
      <c r="B213" t="s">
        <v>5437</v>
      </c>
      <c r="C213" t="s">
        <v>15675</v>
      </c>
      <c r="D213" t="s">
        <v>11629</v>
      </c>
      <c r="E213" t="s">
        <v>5055</v>
      </c>
      <c r="F213" t="s">
        <v>15676</v>
      </c>
      <c r="G213" t="s">
        <v>12449</v>
      </c>
      <c r="H213" t="s">
        <v>5055</v>
      </c>
      <c r="I213" t="s">
        <v>5055</v>
      </c>
      <c r="J213" t="s">
        <v>5055</v>
      </c>
      <c r="K213" t="s">
        <v>5055</v>
      </c>
      <c r="L213" t="s">
        <v>5055</v>
      </c>
      <c r="M213" t="s">
        <v>11629</v>
      </c>
      <c r="N213" t="s">
        <v>11629</v>
      </c>
      <c r="O213" t="s">
        <v>5055</v>
      </c>
    </row>
    <row r="214" spans="1:15" x14ac:dyDescent="0.35">
      <c r="A214" t="s">
        <v>15421</v>
      </c>
      <c r="B214" t="s">
        <v>5437</v>
      </c>
      <c r="C214" t="s">
        <v>11629</v>
      </c>
      <c r="D214" t="s">
        <v>11629</v>
      </c>
      <c r="E214" t="s">
        <v>5055</v>
      </c>
      <c r="F214" t="s">
        <v>15677</v>
      </c>
      <c r="G214" t="s">
        <v>12449</v>
      </c>
      <c r="H214" t="s">
        <v>5055</v>
      </c>
      <c r="I214" t="s">
        <v>5055</v>
      </c>
      <c r="J214" t="s">
        <v>5055</v>
      </c>
      <c r="K214" t="s">
        <v>5055</v>
      </c>
      <c r="L214" t="s">
        <v>5055</v>
      </c>
      <c r="M214" t="s">
        <v>11629</v>
      </c>
      <c r="N214" t="s">
        <v>11629</v>
      </c>
      <c r="O214" t="s">
        <v>5055</v>
      </c>
    </row>
    <row r="215" spans="1:15" x14ac:dyDescent="0.35">
      <c r="A215">
        <v>3</v>
      </c>
      <c r="B215" t="s">
        <v>5437</v>
      </c>
      <c r="C215" t="s">
        <v>15678</v>
      </c>
      <c r="D215" t="s">
        <v>5055</v>
      </c>
      <c r="E215" t="s">
        <v>5055</v>
      </c>
      <c r="G215" t="s">
        <v>12439</v>
      </c>
      <c r="H215" t="s">
        <v>5055</v>
      </c>
      <c r="I215" t="s">
        <v>5055</v>
      </c>
      <c r="J215" t="s">
        <v>5055</v>
      </c>
      <c r="K215" t="s">
        <v>5055</v>
      </c>
      <c r="L215" t="s">
        <v>5055</v>
      </c>
      <c r="M215" t="s">
        <v>15678</v>
      </c>
      <c r="N215" t="s">
        <v>5055</v>
      </c>
      <c r="O215" t="s">
        <v>5055</v>
      </c>
    </row>
    <row r="216" spans="1:15" x14ac:dyDescent="0.35">
      <c r="A216">
        <v>3</v>
      </c>
      <c r="B216" t="s">
        <v>5437</v>
      </c>
      <c r="C216" t="s">
        <v>15679</v>
      </c>
      <c r="D216" t="s">
        <v>5055</v>
      </c>
      <c r="E216" t="s">
        <v>5055</v>
      </c>
      <c r="G216" t="s">
        <v>10871</v>
      </c>
      <c r="H216" t="s">
        <v>5055</v>
      </c>
      <c r="I216" t="s">
        <v>5055</v>
      </c>
      <c r="J216" t="s">
        <v>5055</v>
      </c>
      <c r="K216" t="s">
        <v>5055</v>
      </c>
      <c r="L216" t="s">
        <v>5055</v>
      </c>
      <c r="M216" t="s">
        <v>15679</v>
      </c>
      <c r="N216" t="s">
        <v>5055</v>
      </c>
      <c r="O216" t="s">
        <v>5055</v>
      </c>
    </row>
    <row r="217" spans="1:15" x14ac:dyDescent="0.35">
      <c r="A217">
        <v>3</v>
      </c>
      <c r="B217" t="s">
        <v>5437</v>
      </c>
      <c r="C217" t="s">
        <v>15680</v>
      </c>
      <c r="D217" s="55" t="s">
        <v>11646</v>
      </c>
      <c r="E217" t="s">
        <v>5055</v>
      </c>
      <c r="G217" t="s">
        <v>12449</v>
      </c>
      <c r="H217" t="s">
        <v>5055</v>
      </c>
      <c r="I217" t="s">
        <v>5055</v>
      </c>
      <c r="J217" t="s">
        <v>5055</v>
      </c>
      <c r="K217" t="s">
        <v>5055</v>
      </c>
      <c r="L217" t="s">
        <v>5055</v>
      </c>
      <c r="M217" t="s">
        <v>15680</v>
      </c>
      <c r="N217" s="55" t="s">
        <v>11646</v>
      </c>
      <c r="O217" t="s">
        <v>5055</v>
      </c>
    </row>
    <row r="218" spans="1:15" x14ac:dyDescent="0.35">
      <c r="A218" t="s">
        <v>15421</v>
      </c>
      <c r="B218" t="s">
        <v>11509</v>
      </c>
      <c r="C218" t="s">
        <v>15681</v>
      </c>
      <c r="D218" t="s">
        <v>5055</v>
      </c>
      <c r="E218" t="s">
        <v>5055</v>
      </c>
      <c r="F218" t="s">
        <v>12435</v>
      </c>
      <c r="G218" t="s">
        <v>12439</v>
      </c>
      <c r="H218" t="s">
        <v>5055</v>
      </c>
      <c r="I218" t="s">
        <v>5055</v>
      </c>
      <c r="J218" t="s">
        <v>5055</v>
      </c>
      <c r="K218" t="s">
        <v>5055</v>
      </c>
      <c r="L218" t="s">
        <v>5055</v>
      </c>
      <c r="M218" t="s">
        <v>15682</v>
      </c>
      <c r="N218" t="s">
        <v>5055</v>
      </c>
      <c r="O218" t="s">
        <v>5055</v>
      </c>
    </row>
    <row r="219" spans="1:15" x14ac:dyDescent="0.35">
      <c r="A219" t="s">
        <v>15421</v>
      </c>
      <c r="B219" t="s">
        <v>11509</v>
      </c>
      <c r="C219" t="s">
        <v>15683</v>
      </c>
      <c r="D219" t="s">
        <v>5055</v>
      </c>
      <c r="E219" t="s">
        <v>5055</v>
      </c>
      <c r="F219" t="s">
        <v>12448</v>
      </c>
      <c r="G219" t="s">
        <v>12449</v>
      </c>
      <c r="H219" t="s">
        <v>5055</v>
      </c>
      <c r="I219" t="s">
        <v>5055</v>
      </c>
      <c r="J219" t="s">
        <v>5055</v>
      </c>
      <c r="K219" t="s">
        <v>5055</v>
      </c>
      <c r="L219" t="s">
        <v>5055</v>
      </c>
      <c r="M219" t="s">
        <v>15683</v>
      </c>
      <c r="N219" t="s">
        <v>5055</v>
      </c>
      <c r="O219" t="s">
        <v>5055</v>
      </c>
    </row>
    <row r="220" spans="1:15" x14ac:dyDescent="0.35">
      <c r="A220">
        <v>3</v>
      </c>
      <c r="B220" t="s">
        <v>11509</v>
      </c>
      <c r="C220" t="s">
        <v>15684</v>
      </c>
      <c r="D220" t="s">
        <v>5055</v>
      </c>
      <c r="E220" t="s">
        <v>5055</v>
      </c>
      <c r="G220" t="s">
        <v>12444</v>
      </c>
      <c r="H220" t="s">
        <v>5055</v>
      </c>
      <c r="I220" t="s">
        <v>5055</v>
      </c>
      <c r="J220" t="s">
        <v>5055</v>
      </c>
      <c r="K220" t="s">
        <v>5055</v>
      </c>
      <c r="L220" t="s">
        <v>5055</v>
      </c>
      <c r="M220" t="s">
        <v>15684</v>
      </c>
      <c r="N220" t="s">
        <v>5055</v>
      </c>
      <c r="O220" t="s">
        <v>5055</v>
      </c>
    </row>
    <row r="221" spans="1:15" x14ac:dyDescent="0.35">
      <c r="A221" t="s">
        <v>15421</v>
      </c>
      <c r="B221" t="s">
        <v>11509</v>
      </c>
      <c r="C221" t="s">
        <v>15685</v>
      </c>
      <c r="D221" t="s">
        <v>5055</v>
      </c>
      <c r="E221" t="s">
        <v>5055</v>
      </c>
      <c r="F221" t="s">
        <v>12435</v>
      </c>
      <c r="G221" t="s">
        <v>12439</v>
      </c>
      <c r="H221" t="s">
        <v>5055</v>
      </c>
      <c r="I221" t="s">
        <v>5055</v>
      </c>
      <c r="J221" t="s">
        <v>5055</v>
      </c>
      <c r="K221" t="s">
        <v>5055</v>
      </c>
      <c r="L221" t="s">
        <v>5055</v>
      </c>
      <c r="M221" t="s">
        <v>15686</v>
      </c>
      <c r="N221" t="s">
        <v>5055</v>
      </c>
      <c r="O221" t="s">
        <v>5055</v>
      </c>
    </row>
    <row r="222" spans="1:15" x14ac:dyDescent="0.35">
      <c r="A222">
        <v>3</v>
      </c>
      <c r="B222" t="s">
        <v>11509</v>
      </c>
      <c r="C222" t="s">
        <v>15687</v>
      </c>
      <c r="D222" t="s">
        <v>5055</v>
      </c>
      <c r="E222" t="s">
        <v>5055</v>
      </c>
      <c r="F222" t="s">
        <v>12448</v>
      </c>
      <c r="G222" t="s">
        <v>12449</v>
      </c>
      <c r="H222" t="s">
        <v>5055</v>
      </c>
      <c r="I222" t="s">
        <v>5055</v>
      </c>
      <c r="J222" t="s">
        <v>5055</v>
      </c>
      <c r="K222" t="s">
        <v>5055</v>
      </c>
      <c r="L222" t="s">
        <v>5055</v>
      </c>
      <c r="M222" t="s">
        <v>15688</v>
      </c>
      <c r="N222" t="s">
        <v>5055</v>
      </c>
      <c r="O222" t="s">
        <v>5055</v>
      </c>
    </row>
    <row r="223" spans="1:15" x14ac:dyDescent="0.35">
      <c r="A223" t="s">
        <v>15421</v>
      </c>
      <c r="B223" t="s">
        <v>11509</v>
      </c>
      <c r="C223" t="s">
        <v>15442</v>
      </c>
      <c r="D223" t="s">
        <v>5055</v>
      </c>
      <c r="E223" t="s">
        <v>5055</v>
      </c>
      <c r="F223" t="s">
        <v>12448</v>
      </c>
      <c r="G223" t="s">
        <v>12449</v>
      </c>
      <c r="H223" t="s">
        <v>5055</v>
      </c>
      <c r="I223" t="s">
        <v>5055</v>
      </c>
      <c r="J223" t="s">
        <v>5055</v>
      </c>
      <c r="K223" t="s">
        <v>5055</v>
      </c>
      <c r="L223" t="s">
        <v>5055</v>
      </c>
      <c r="M223" t="s">
        <v>15442</v>
      </c>
      <c r="N223" t="s">
        <v>5055</v>
      </c>
      <c r="O223" t="s">
        <v>5055</v>
      </c>
    </row>
    <row r="224" spans="1:15" x14ac:dyDescent="0.35">
      <c r="A224">
        <v>4</v>
      </c>
      <c r="B224" t="s">
        <v>11509</v>
      </c>
      <c r="C224" t="s">
        <v>15689</v>
      </c>
      <c r="D224" t="s">
        <v>5055</v>
      </c>
      <c r="E224" t="s">
        <v>5055</v>
      </c>
      <c r="F224" t="s">
        <v>12448</v>
      </c>
      <c r="G224" t="s">
        <v>12449</v>
      </c>
      <c r="H224" t="s">
        <v>5055</v>
      </c>
      <c r="I224" t="s">
        <v>5055</v>
      </c>
      <c r="J224" t="s">
        <v>5055</v>
      </c>
      <c r="K224" t="s">
        <v>5055</v>
      </c>
      <c r="L224" t="s">
        <v>5055</v>
      </c>
      <c r="M224" t="s">
        <v>15689</v>
      </c>
      <c r="N224" t="s">
        <v>5055</v>
      </c>
      <c r="O224" t="s">
        <v>5055</v>
      </c>
    </row>
    <row r="225" spans="1:15" x14ac:dyDescent="0.35">
      <c r="A225" t="s">
        <v>15421</v>
      </c>
      <c r="B225" t="s">
        <v>11509</v>
      </c>
      <c r="C225" t="s">
        <v>15690</v>
      </c>
      <c r="D225" t="s">
        <v>5055</v>
      </c>
      <c r="E225" t="s">
        <v>5055</v>
      </c>
      <c r="F225" t="s">
        <v>12448</v>
      </c>
      <c r="G225" t="s">
        <v>12449</v>
      </c>
      <c r="H225" t="s">
        <v>5055</v>
      </c>
      <c r="I225" t="s">
        <v>5055</v>
      </c>
      <c r="J225" t="s">
        <v>5055</v>
      </c>
      <c r="K225" t="s">
        <v>5055</v>
      </c>
      <c r="L225" t="s">
        <v>5055</v>
      </c>
      <c r="M225" t="s">
        <v>15690</v>
      </c>
      <c r="N225" t="s">
        <v>5055</v>
      </c>
      <c r="O225" t="s">
        <v>5055</v>
      </c>
    </row>
    <row r="226" spans="1:15" x14ac:dyDescent="0.35">
      <c r="A226" t="s">
        <v>15421</v>
      </c>
      <c r="B226" t="s">
        <v>11509</v>
      </c>
      <c r="C226" t="s">
        <v>15691</v>
      </c>
      <c r="D226" t="s">
        <v>5055</v>
      </c>
      <c r="E226" t="s">
        <v>5055</v>
      </c>
      <c r="F226" t="s">
        <v>12448</v>
      </c>
      <c r="G226" t="s">
        <v>12449</v>
      </c>
      <c r="H226" t="s">
        <v>5055</v>
      </c>
      <c r="I226" t="s">
        <v>5055</v>
      </c>
      <c r="J226" t="s">
        <v>5055</v>
      </c>
      <c r="K226" t="s">
        <v>5055</v>
      </c>
      <c r="L226" t="s">
        <v>5055</v>
      </c>
      <c r="M226" t="s">
        <v>15692</v>
      </c>
      <c r="N226" t="s">
        <v>5055</v>
      </c>
      <c r="O226" t="s">
        <v>5055</v>
      </c>
    </row>
    <row r="227" spans="1:15" x14ac:dyDescent="0.35">
      <c r="A227" t="s">
        <v>15421</v>
      </c>
      <c r="B227" t="s">
        <v>11509</v>
      </c>
      <c r="C227" t="s">
        <v>15693</v>
      </c>
      <c r="D227" t="s">
        <v>5055</v>
      </c>
      <c r="E227" t="s">
        <v>5055</v>
      </c>
      <c r="F227" t="s">
        <v>12435</v>
      </c>
      <c r="G227" t="s">
        <v>12439</v>
      </c>
      <c r="H227" t="s">
        <v>5055</v>
      </c>
      <c r="I227" t="s">
        <v>5055</v>
      </c>
      <c r="J227" t="s">
        <v>5055</v>
      </c>
      <c r="K227" t="s">
        <v>5055</v>
      </c>
      <c r="L227" t="s">
        <v>5055</v>
      </c>
      <c r="M227" t="s">
        <v>15694</v>
      </c>
      <c r="N227" t="s">
        <v>5055</v>
      </c>
      <c r="O227" t="s">
        <v>5055</v>
      </c>
    </row>
    <row r="228" spans="1:15" x14ac:dyDescent="0.35">
      <c r="A228" t="s">
        <v>15421</v>
      </c>
      <c r="B228" t="s">
        <v>11509</v>
      </c>
      <c r="C228" t="s">
        <v>15695</v>
      </c>
      <c r="D228" t="s">
        <v>5055</v>
      </c>
      <c r="E228" t="s">
        <v>5055</v>
      </c>
      <c r="F228" t="s">
        <v>12435</v>
      </c>
      <c r="G228" t="s">
        <v>12439</v>
      </c>
      <c r="H228" t="s">
        <v>5055</v>
      </c>
      <c r="I228" t="s">
        <v>5055</v>
      </c>
      <c r="J228" t="s">
        <v>5055</v>
      </c>
      <c r="K228" t="s">
        <v>5055</v>
      </c>
      <c r="L228" t="s">
        <v>5055</v>
      </c>
      <c r="M228" t="s">
        <v>15696</v>
      </c>
      <c r="N228" t="s">
        <v>5055</v>
      </c>
      <c r="O228" t="s">
        <v>5055</v>
      </c>
    </row>
    <row r="229" spans="1:15" x14ac:dyDescent="0.35">
      <c r="A229">
        <v>4</v>
      </c>
      <c r="B229" t="s">
        <v>11509</v>
      </c>
      <c r="C229" t="s">
        <v>15697</v>
      </c>
      <c r="D229" t="s">
        <v>5055</v>
      </c>
      <c r="E229" t="s">
        <v>5055</v>
      </c>
      <c r="F229" t="s">
        <v>12448</v>
      </c>
      <c r="G229" t="s">
        <v>12449</v>
      </c>
      <c r="H229" t="s">
        <v>5055</v>
      </c>
      <c r="I229" t="s">
        <v>5055</v>
      </c>
      <c r="J229" t="s">
        <v>5055</v>
      </c>
      <c r="K229" t="s">
        <v>5055</v>
      </c>
      <c r="L229" t="s">
        <v>5055</v>
      </c>
      <c r="M229" t="s">
        <v>15697</v>
      </c>
      <c r="N229" t="s">
        <v>5055</v>
      </c>
      <c r="O229" t="s">
        <v>5055</v>
      </c>
    </row>
    <row r="230" spans="1:15" x14ac:dyDescent="0.35">
      <c r="A230" t="s">
        <v>15421</v>
      </c>
      <c r="B230" t="s">
        <v>11509</v>
      </c>
      <c r="C230" t="s">
        <v>15698</v>
      </c>
      <c r="D230" t="s">
        <v>5055</v>
      </c>
      <c r="E230" t="s">
        <v>5055</v>
      </c>
      <c r="F230" t="s">
        <v>12448</v>
      </c>
      <c r="G230" t="s">
        <v>12449</v>
      </c>
      <c r="H230" t="s">
        <v>5055</v>
      </c>
      <c r="I230" t="s">
        <v>5055</v>
      </c>
      <c r="J230" t="s">
        <v>5055</v>
      </c>
      <c r="K230" t="s">
        <v>5055</v>
      </c>
      <c r="L230" t="s">
        <v>5055</v>
      </c>
      <c r="M230" t="s">
        <v>15699</v>
      </c>
      <c r="N230" t="s">
        <v>5055</v>
      </c>
      <c r="O230" t="s">
        <v>5055</v>
      </c>
    </row>
    <row r="231" spans="1:15" x14ac:dyDescent="0.35">
      <c r="A231">
        <v>3</v>
      </c>
      <c r="B231" t="s">
        <v>11509</v>
      </c>
      <c r="C231" t="s">
        <v>15699</v>
      </c>
      <c r="D231" t="s">
        <v>5055</v>
      </c>
      <c r="E231" t="s">
        <v>5055</v>
      </c>
      <c r="F231" t="s">
        <v>12448</v>
      </c>
      <c r="G231" t="s">
        <v>12449</v>
      </c>
      <c r="H231" t="s">
        <v>5055</v>
      </c>
      <c r="I231" t="s">
        <v>5055</v>
      </c>
      <c r="J231" t="s">
        <v>5055</v>
      </c>
      <c r="K231" t="s">
        <v>5055</v>
      </c>
      <c r="L231" t="s">
        <v>5055</v>
      </c>
      <c r="M231" t="s">
        <v>15699</v>
      </c>
      <c r="N231" t="s">
        <v>5055</v>
      </c>
      <c r="O231" t="s">
        <v>5055</v>
      </c>
    </row>
    <row r="232" spans="1:15" x14ac:dyDescent="0.35">
      <c r="A232" t="s">
        <v>15421</v>
      </c>
      <c r="B232" t="s">
        <v>11509</v>
      </c>
      <c r="C232" t="s">
        <v>15700</v>
      </c>
      <c r="D232" t="s">
        <v>5055</v>
      </c>
      <c r="E232" t="s">
        <v>5055</v>
      </c>
      <c r="F232" t="s">
        <v>12448</v>
      </c>
      <c r="G232" t="s">
        <v>12449</v>
      </c>
      <c r="H232" t="s">
        <v>5055</v>
      </c>
      <c r="I232" t="s">
        <v>5055</v>
      </c>
      <c r="J232" t="s">
        <v>5055</v>
      </c>
      <c r="K232" t="s">
        <v>5055</v>
      </c>
      <c r="L232" t="s">
        <v>5055</v>
      </c>
      <c r="M232" t="s">
        <v>15700</v>
      </c>
      <c r="N232" t="s">
        <v>5055</v>
      </c>
      <c r="O232" t="s">
        <v>5055</v>
      </c>
    </row>
    <row r="233" spans="1:15" x14ac:dyDescent="0.35">
      <c r="A233" t="s">
        <v>15421</v>
      </c>
      <c r="B233" t="s">
        <v>11509</v>
      </c>
      <c r="C233" t="s">
        <v>15701</v>
      </c>
      <c r="D233" t="s">
        <v>5055</v>
      </c>
      <c r="E233" t="s">
        <v>5055</v>
      </c>
      <c r="F233" t="s">
        <v>12448</v>
      </c>
      <c r="G233" t="s">
        <v>12449</v>
      </c>
      <c r="H233" t="s">
        <v>5055</v>
      </c>
      <c r="I233" t="s">
        <v>5055</v>
      </c>
      <c r="J233" t="s">
        <v>5055</v>
      </c>
      <c r="K233" t="s">
        <v>5055</v>
      </c>
      <c r="L233" t="s">
        <v>5055</v>
      </c>
      <c r="M233" t="s">
        <v>15701</v>
      </c>
      <c r="N233" t="s">
        <v>5055</v>
      </c>
      <c r="O233" t="s">
        <v>5055</v>
      </c>
    </row>
    <row r="234" spans="1:15" x14ac:dyDescent="0.35">
      <c r="A234" t="s">
        <v>15421</v>
      </c>
      <c r="B234" t="s">
        <v>11509</v>
      </c>
      <c r="C234" t="s">
        <v>15702</v>
      </c>
      <c r="D234" t="s">
        <v>5055</v>
      </c>
      <c r="E234" t="s">
        <v>5055</v>
      </c>
      <c r="F234" t="s">
        <v>12448</v>
      </c>
      <c r="G234" t="s">
        <v>12449</v>
      </c>
      <c r="H234" t="s">
        <v>5055</v>
      </c>
      <c r="I234" t="s">
        <v>5055</v>
      </c>
      <c r="J234" t="s">
        <v>5055</v>
      </c>
      <c r="K234" t="s">
        <v>5055</v>
      </c>
      <c r="L234" t="s">
        <v>5055</v>
      </c>
      <c r="M234" t="s">
        <v>15702</v>
      </c>
      <c r="N234" t="s">
        <v>5055</v>
      </c>
      <c r="O234" t="s">
        <v>5055</v>
      </c>
    </row>
    <row r="235" spans="1:15" x14ac:dyDescent="0.35">
      <c r="A235">
        <v>3</v>
      </c>
      <c r="B235" t="s">
        <v>11509</v>
      </c>
      <c r="C235" t="s">
        <v>15703</v>
      </c>
      <c r="D235" t="s">
        <v>5055</v>
      </c>
      <c r="E235" t="s">
        <v>5055</v>
      </c>
      <c r="F235" t="s">
        <v>12453</v>
      </c>
      <c r="G235" t="s">
        <v>12449</v>
      </c>
      <c r="H235" t="s">
        <v>5055</v>
      </c>
      <c r="I235" t="s">
        <v>5055</v>
      </c>
      <c r="J235" t="s">
        <v>5055</v>
      </c>
      <c r="K235" t="s">
        <v>5055</v>
      </c>
      <c r="L235" t="s">
        <v>5055</v>
      </c>
      <c r="M235" t="s">
        <v>15702</v>
      </c>
      <c r="N235" t="s">
        <v>5055</v>
      </c>
      <c r="O235" t="s">
        <v>5055</v>
      </c>
    </row>
    <row r="236" spans="1:15" x14ac:dyDescent="0.35">
      <c r="A236" t="s">
        <v>15421</v>
      </c>
      <c r="B236" t="s">
        <v>11509</v>
      </c>
      <c r="C236" t="s">
        <v>15704</v>
      </c>
      <c r="D236" t="s">
        <v>5055</v>
      </c>
      <c r="E236" t="s">
        <v>5055</v>
      </c>
      <c r="F236" t="s">
        <v>12448</v>
      </c>
      <c r="G236" t="s">
        <v>12449</v>
      </c>
      <c r="H236" t="s">
        <v>5055</v>
      </c>
      <c r="I236" t="s">
        <v>5055</v>
      </c>
      <c r="J236" t="s">
        <v>5055</v>
      </c>
      <c r="K236" t="s">
        <v>5055</v>
      </c>
      <c r="L236" t="s">
        <v>5055</v>
      </c>
      <c r="M236" t="s">
        <v>15705</v>
      </c>
      <c r="N236" t="s">
        <v>5055</v>
      </c>
      <c r="O236" t="s">
        <v>5055</v>
      </c>
    </row>
    <row r="237" spans="1:15" x14ac:dyDescent="0.35">
      <c r="A237">
        <v>3</v>
      </c>
      <c r="B237" t="s">
        <v>11509</v>
      </c>
      <c r="C237" t="s">
        <v>15705</v>
      </c>
      <c r="D237" t="s">
        <v>5055</v>
      </c>
      <c r="E237" t="s">
        <v>5055</v>
      </c>
      <c r="F237" t="s">
        <v>12448</v>
      </c>
      <c r="G237" t="s">
        <v>12449</v>
      </c>
      <c r="H237" t="s">
        <v>5055</v>
      </c>
      <c r="I237" t="s">
        <v>5055</v>
      </c>
      <c r="J237" t="s">
        <v>5055</v>
      </c>
      <c r="K237" t="s">
        <v>5055</v>
      </c>
      <c r="L237" t="s">
        <v>5055</v>
      </c>
      <c r="M237" t="s">
        <v>15705</v>
      </c>
      <c r="N237" t="s">
        <v>5055</v>
      </c>
      <c r="O237" t="s">
        <v>5055</v>
      </c>
    </row>
    <row r="238" spans="1:15" x14ac:dyDescent="0.35">
      <c r="A238">
        <v>3</v>
      </c>
      <c r="B238" t="s">
        <v>11509</v>
      </c>
      <c r="C238" t="s">
        <v>15706</v>
      </c>
      <c r="D238" t="s">
        <v>5055</v>
      </c>
      <c r="E238" t="s">
        <v>5055</v>
      </c>
      <c r="G238" t="s">
        <v>12449</v>
      </c>
      <c r="H238" t="s">
        <v>5055</v>
      </c>
      <c r="I238" t="s">
        <v>5055</v>
      </c>
      <c r="J238" t="s">
        <v>5055</v>
      </c>
      <c r="K238" t="s">
        <v>5055</v>
      </c>
      <c r="L238" t="s">
        <v>5055</v>
      </c>
      <c r="M238" t="s">
        <v>15706</v>
      </c>
      <c r="N238" t="s">
        <v>5055</v>
      </c>
      <c r="O238" t="s">
        <v>5055</v>
      </c>
    </row>
    <row r="239" spans="1:15" x14ac:dyDescent="0.35">
      <c r="A239">
        <v>3</v>
      </c>
      <c r="B239" t="s">
        <v>11509</v>
      </c>
      <c r="C239" t="s">
        <v>15707</v>
      </c>
      <c r="D239" t="s">
        <v>5055</v>
      </c>
      <c r="E239" t="s">
        <v>5055</v>
      </c>
      <c r="G239" t="s">
        <v>12444</v>
      </c>
      <c r="H239" t="s">
        <v>5055</v>
      </c>
      <c r="I239" t="s">
        <v>5055</v>
      </c>
      <c r="J239" t="s">
        <v>5055</v>
      </c>
      <c r="K239" t="s">
        <v>5055</v>
      </c>
      <c r="L239" t="s">
        <v>5055</v>
      </c>
      <c r="M239" t="s">
        <v>15707</v>
      </c>
      <c r="N239" t="s">
        <v>5055</v>
      </c>
      <c r="O239" t="s">
        <v>5055</v>
      </c>
    </row>
    <row r="240" spans="1:15" x14ac:dyDescent="0.35">
      <c r="A240" t="s">
        <v>15421</v>
      </c>
      <c r="B240" t="s">
        <v>11509</v>
      </c>
      <c r="C240" t="s">
        <v>15708</v>
      </c>
      <c r="D240" t="s">
        <v>5055</v>
      </c>
      <c r="E240" t="s">
        <v>5055</v>
      </c>
      <c r="F240" t="s">
        <v>12435</v>
      </c>
      <c r="G240" t="s">
        <v>12439</v>
      </c>
      <c r="H240" t="s">
        <v>5055</v>
      </c>
      <c r="I240" t="s">
        <v>5055</v>
      </c>
      <c r="J240" t="s">
        <v>5055</v>
      </c>
      <c r="K240" t="s">
        <v>5055</v>
      </c>
      <c r="L240" t="s">
        <v>5055</v>
      </c>
      <c r="M240" t="s">
        <v>15709</v>
      </c>
      <c r="N240" t="s">
        <v>5055</v>
      </c>
      <c r="O240" t="s">
        <v>5055</v>
      </c>
    </row>
    <row r="241" spans="1:15" x14ac:dyDescent="0.35">
      <c r="A241" t="s">
        <v>15421</v>
      </c>
      <c r="B241" t="s">
        <v>11509</v>
      </c>
      <c r="C241" t="s">
        <v>15710</v>
      </c>
      <c r="D241" t="s">
        <v>5055</v>
      </c>
      <c r="E241" t="s">
        <v>5055</v>
      </c>
      <c r="F241" t="s">
        <v>12448</v>
      </c>
      <c r="G241" t="s">
        <v>12449</v>
      </c>
      <c r="H241" t="s">
        <v>5055</v>
      </c>
      <c r="I241" t="s">
        <v>5055</v>
      </c>
      <c r="J241" t="s">
        <v>5055</v>
      </c>
      <c r="K241" t="s">
        <v>5055</v>
      </c>
      <c r="L241" t="s">
        <v>5055</v>
      </c>
      <c r="M241" t="s">
        <v>15711</v>
      </c>
      <c r="N241" t="s">
        <v>5055</v>
      </c>
      <c r="O241" t="s">
        <v>5055</v>
      </c>
    </row>
    <row r="242" spans="1:15" x14ac:dyDescent="0.35">
      <c r="A242">
        <v>3</v>
      </c>
      <c r="B242" t="s">
        <v>11509</v>
      </c>
      <c r="C242" t="s">
        <v>15711</v>
      </c>
      <c r="D242" t="s">
        <v>5055</v>
      </c>
      <c r="E242" t="s">
        <v>5055</v>
      </c>
      <c r="F242" t="s">
        <v>12448</v>
      </c>
      <c r="G242" t="s">
        <v>12449</v>
      </c>
      <c r="H242" t="s">
        <v>5055</v>
      </c>
      <c r="I242" t="s">
        <v>5055</v>
      </c>
      <c r="J242" t="s">
        <v>5055</v>
      </c>
      <c r="K242" t="s">
        <v>5055</v>
      </c>
      <c r="L242" t="s">
        <v>5055</v>
      </c>
      <c r="M242" t="s">
        <v>15711</v>
      </c>
      <c r="N242" t="s">
        <v>5055</v>
      </c>
      <c r="O242" t="s">
        <v>5055</v>
      </c>
    </row>
    <row r="243" spans="1:15" x14ac:dyDescent="0.35">
      <c r="A243">
        <v>3</v>
      </c>
      <c r="B243" t="s">
        <v>11509</v>
      </c>
      <c r="C243" t="s">
        <v>15712</v>
      </c>
      <c r="D243" t="s">
        <v>5055</v>
      </c>
      <c r="E243" t="s">
        <v>5055</v>
      </c>
      <c r="G243" t="s">
        <v>12444</v>
      </c>
      <c r="H243" t="s">
        <v>5055</v>
      </c>
      <c r="I243" t="s">
        <v>5055</v>
      </c>
      <c r="J243" t="s">
        <v>5055</v>
      </c>
      <c r="K243" t="s">
        <v>5055</v>
      </c>
      <c r="L243" t="s">
        <v>5055</v>
      </c>
      <c r="M243" t="s">
        <v>15712</v>
      </c>
      <c r="N243" t="s">
        <v>5055</v>
      </c>
      <c r="O243" t="s">
        <v>5055</v>
      </c>
    </row>
    <row r="244" spans="1:15" x14ac:dyDescent="0.35">
      <c r="A244">
        <v>4</v>
      </c>
      <c r="B244" t="s">
        <v>11509</v>
      </c>
      <c r="C244" t="s">
        <v>15713</v>
      </c>
      <c r="D244" t="s">
        <v>5055</v>
      </c>
      <c r="E244" t="s">
        <v>5055</v>
      </c>
      <c r="F244" t="s">
        <v>12448</v>
      </c>
      <c r="G244" t="s">
        <v>12449</v>
      </c>
      <c r="H244" t="s">
        <v>5055</v>
      </c>
      <c r="I244" t="s">
        <v>5055</v>
      </c>
      <c r="J244" t="s">
        <v>5055</v>
      </c>
      <c r="K244" t="s">
        <v>5055</v>
      </c>
      <c r="L244" t="s">
        <v>5055</v>
      </c>
      <c r="M244" t="s">
        <v>15713</v>
      </c>
      <c r="N244" t="s">
        <v>5055</v>
      </c>
      <c r="O244" t="s">
        <v>5055</v>
      </c>
    </row>
    <row r="245" spans="1:15" x14ac:dyDescent="0.35">
      <c r="A245">
        <v>4</v>
      </c>
      <c r="B245" t="s">
        <v>11509</v>
      </c>
      <c r="C245" t="s">
        <v>15714</v>
      </c>
      <c r="D245" t="s">
        <v>5055</v>
      </c>
      <c r="E245" t="s">
        <v>5055</v>
      </c>
      <c r="F245" t="s">
        <v>12448</v>
      </c>
      <c r="G245" t="s">
        <v>12449</v>
      </c>
      <c r="H245" t="s">
        <v>5055</v>
      </c>
      <c r="I245" t="s">
        <v>5055</v>
      </c>
      <c r="J245" t="s">
        <v>5055</v>
      </c>
      <c r="K245" t="s">
        <v>5055</v>
      </c>
      <c r="L245" t="s">
        <v>5055</v>
      </c>
      <c r="M245" t="s">
        <v>15714</v>
      </c>
      <c r="N245" t="s">
        <v>5055</v>
      </c>
      <c r="O245" t="s">
        <v>5055</v>
      </c>
    </row>
    <row r="246" spans="1:15" x14ac:dyDescent="0.35">
      <c r="A246" t="s">
        <v>15421</v>
      </c>
      <c r="B246" t="s">
        <v>11509</v>
      </c>
      <c r="C246" t="s">
        <v>14521</v>
      </c>
      <c r="D246" t="s">
        <v>5055</v>
      </c>
      <c r="E246" t="s">
        <v>5055</v>
      </c>
      <c r="F246" t="s">
        <v>12448</v>
      </c>
      <c r="G246" t="s">
        <v>12449</v>
      </c>
      <c r="H246" t="s">
        <v>5055</v>
      </c>
      <c r="I246" t="s">
        <v>5055</v>
      </c>
      <c r="J246" t="s">
        <v>5055</v>
      </c>
      <c r="K246" t="s">
        <v>5055</v>
      </c>
      <c r="L246" t="s">
        <v>5055</v>
      </c>
      <c r="M246" t="s">
        <v>15715</v>
      </c>
      <c r="N246" t="s">
        <v>5055</v>
      </c>
      <c r="O246" t="s">
        <v>5055</v>
      </c>
    </row>
    <row r="247" spans="1:15" x14ac:dyDescent="0.35">
      <c r="A247">
        <v>3</v>
      </c>
      <c r="B247" t="s">
        <v>11509</v>
      </c>
      <c r="C247" t="s">
        <v>15716</v>
      </c>
      <c r="D247" t="s">
        <v>5055</v>
      </c>
      <c r="E247" t="s">
        <v>5055</v>
      </c>
      <c r="F247" t="s">
        <v>5055</v>
      </c>
      <c r="G247" t="s">
        <v>12439</v>
      </c>
      <c r="H247" t="s">
        <v>14521</v>
      </c>
      <c r="I247" t="s">
        <v>5055</v>
      </c>
      <c r="J247" t="s">
        <v>5055</v>
      </c>
      <c r="K247" t="s">
        <v>5055</v>
      </c>
      <c r="L247" t="s">
        <v>5055</v>
      </c>
      <c r="M247" t="s">
        <v>15716</v>
      </c>
      <c r="N247" t="s">
        <v>5055</v>
      </c>
      <c r="O247" t="s">
        <v>5055</v>
      </c>
    </row>
    <row r="248" spans="1:15" x14ac:dyDescent="0.35">
      <c r="A248">
        <v>3</v>
      </c>
      <c r="B248" t="s">
        <v>11509</v>
      </c>
      <c r="C248" t="s">
        <v>15715</v>
      </c>
      <c r="D248" t="s">
        <v>5055</v>
      </c>
      <c r="E248" t="s">
        <v>5055</v>
      </c>
      <c r="F248" t="s">
        <v>5055</v>
      </c>
      <c r="G248" t="s">
        <v>12449</v>
      </c>
      <c r="H248" t="s">
        <v>14521</v>
      </c>
      <c r="I248" t="s">
        <v>5055</v>
      </c>
      <c r="J248" t="s">
        <v>5055</v>
      </c>
      <c r="K248" t="s">
        <v>5055</v>
      </c>
      <c r="L248" t="s">
        <v>5055</v>
      </c>
      <c r="M248" t="s">
        <v>15715</v>
      </c>
      <c r="N248" t="s">
        <v>5055</v>
      </c>
      <c r="O248" t="s">
        <v>5055</v>
      </c>
    </row>
    <row r="249" spans="1:15" x14ac:dyDescent="0.35">
      <c r="A249">
        <v>3</v>
      </c>
      <c r="B249" t="s">
        <v>11509</v>
      </c>
      <c r="C249" t="s">
        <v>15717</v>
      </c>
      <c r="D249" t="s">
        <v>5055</v>
      </c>
      <c r="E249" t="s">
        <v>5055</v>
      </c>
      <c r="F249" t="s">
        <v>12448</v>
      </c>
      <c r="G249" t="s">
        <v>12449</v>
      </c>
      <c r="H249" t="s">
        <v>5055</v>
      </c>
      <c r="I249" t="s">
        <v>5055</v>
      </c>
      <c r="J249" t="s">
        <v>5055</v>
      </c>
      <c r="K249" t="s">
        <v>5055</v>
      </c>
      <c r="L249" t="s">
        <v>5055</v>
      </c>
      <c r="M249" t="s">
        <v>15718</v>
      </c>
      <c r="N249" t="s">
        <v>5055</v>
      </c>
      <c r="O249" t="s">
        <v>5055</v>
      </c>
    </row>
    <row r="250" spans="1:15" x14ac:dyDescent="0.35">
      <c r="A250" t="s">
        <v>15421</v>
      </c>
      <c r="B250" t="s">
        <v>11509</v>
      </c>
      <c r="C250" t="s">
        <v>15719</v>
      </c>
      <c r="D250" t="s">
        <v>5055</v>
      </c>
      <c r="E250" t="s">
        <v>5055</v>
      </c>
      <c r="F250" t="s">
        <v>12448</v>
      </c>
      <c r="G250" t="s">
        <v>12449</v>
      </c>
      <c r="H250" t="s">
        <v>5055</v>
      </c>
      <c r="I250" t="s">
        <v>5055</v>
      </c>
      <c r="J250" t="s">
        <v>5055</v>
      </c>
      <c r="K250" t="s">
        <v>5055</v>
      </c>
      <c r="L250" t="s">
        <v>5055</v>
      </c>
      <c r="M250" t="s">
        <v>15718</v>
      </c>
      <c r="N250" t="s">
        <v>5055</v>
      </c>
      <c r="O250" t="s">
        <v>5055</v>
      </c>
    </row>
    <row r="251" spans="1:15" x14ac:dyDescent="0.35">
      <c r="A251" t="s">
        <v>15421</v>
      </c>
      <c r="B251" t="s">
        <v>11509</v>
      </c>
      <c r="C251" t="s">
        <v>15720</v>
      </c>
      <c r="D251" t="s">
        <v>5055</v>
      </c>
      <c r="E251" t="s">
        <v>5055</v>
      </c>
      <c r="F251" t="s">
        <v>12448</v>
      </c>
      <c r="G251" t="s">
        <v>12449</v>
      </c>
      <c r="H251" t="s">
        <v>5055</v>
      </c>
      <c r="I251" t="s">
        <v>5055</v>
      </c>
      <c r="J251" t="s">
        <v>5055</v>
      </c>
      <c r="K251" t="s">
        <v>5055</v>
      </c>
      <c r="L251" t="s">
        <v>5055</v>
      </c>
      <c r="M251" t="s">
        <v>15720</v>
      </c>
      <c r="N251" t="s">
        <v>5055</v>
      </c>
      <c r="O251" t="s">
        <v>5055</v>
      </c>
    </row>
    <row r="252" spans="1:15" x14ac:dyDescent="0.35">
      <c r="A252" t="s">
        <v>15421</v>
      </c>
      <c r="B252" t="s">
        <v>11509</v>
      </c>
      <c r="C252" t="s">
        <v>15721</v>
      </c>
      <c r="D252" t="s">
        <v>5055</v>
      </c>
      <c r="E252" t="s">
        <v>5055</v>
      </c>
      <c r="F252" t="s">
        <v>12448</v>
      </c>
      <c r="G252" t="s">
        <v>12449</v>
      </c>
      <c r="H252" t="s">
        <v>5055</v>
      </c>
      <c r="I252" t="s">
        <v>5055</v>
      </c>
      <c r="J252" t="s">
        <v>5055</v>
      </c>
      <c r="K252" t="s">
        <v>5055</v>
      </c>
      <c r="L252" t="s">
        <v>5055</v>
      </c>
      <c r="M252" t="s">
        <v>15721</v>
      </c>
      <c r="N252" t="s">
        <v>5055</v>
      </c>
      <c r="O252" t="s">
        <v>5055</v>
      </c>
    </row>
    <row r="253" spans="1:15" x14ac:dyDescent="0.35">
      <c r="A253" t="s">
        <v>15421</v>
      </c>
      <c r="B253" t="s">
        <v>11509</v>
      </c>
      <c r="C253" t="s">
        <v>15722</v>
      </c>
      <c r="D253" t="s">
        <v>5055</v>
      </c>
      <c r="E253" t="s">
        <v>5055</v>
      </c>
      <c r="F253" t="s">
        <v>12448</v>
      </c>
      <c r="G253" t="s">
        <v>12449</v>
      </c>
      <c r="H253" t="s">
        <v>5055</v>
      </c>
      <c r="I253" t="s">
        <v>5055</v>
      </c>
      <c r="J253" t="s">
        <v>5055</v>
      </c>
      <c r="K253" t="s">
        <v>5055</v>
      </c>
      <c r="L253" t="s">
        <v>5055</v>
      </c>
      <c r="M253" t="s">
        <v>15722</v>
      </c>
      <c r="N253" t="s">
        <v>5055</v>
      </c>
      <c r="O253" t="s">
        <v>5055</v>
      </c>
    </row>
    <row r="254" spans="1:15" x14ac:dyDescent="0.35">
      <c r="A254" t="s">
        <v>15421</v>
      </c>
      <c r="B254" t="s">
        <v>11509</v>
      </c>
      <c r="C254" t="s">
        <v>15723</v>
      </c>
      <c r="D254" t="s">
        <v>5055</v>
      </c>
      <c r="E254" t="s">
        <v>5055</v>
      </c>
      <c r="F254" t="s">
        <v>12448</v>
      </c>
      <c r="G254" t="s">
        <v>12449</v>
      </c>
      <c r="H254" t="s">
        <v>5055</v>
      </c>
      <c r="I254" t="s">
        <v>5055</v>
      </c>
      <c r="J254" t="s">
        <v>5055</v>
      </c>
      <c r="K254" t="s">
        <v>5055</v>
      </c>
      <c r="L254" t="s">
        <v>5055</v>
      </c>
      <c r="M254" t="s">
        <v>15724</v>
      </c>
      <c r="N254" t="s">
        <v>5055</v>
      </c>
      <c r="O254" t="s">
        <v>5055</v>
      </c>
    </row>
    <row r="255" spans="1:15" x14ac:dyDescent="0.35">
      <c r="A255" t="s">
        <v>15421</v>
      </c>
      <c r="B255" t="s">
        <v>11509</v>
      </c>
      <c r="C255" t="s">
        <v>15725</v>
      </c>
      <c r="D255" t="s">
        <v>5055</v>
      </c>
      <c r="E255" t="s">
        <v>5055</v>
      </c>
      <c r="F255" t="s">
        <v>12435</v>
      </c>
      <c r="G255" t="s">
        <v>12439</v>
      </c>
      <c r="H255" t="s">
        <v>5055</v>
      </c>
      <c r="I255" t="s">
        <v>5055</v>
      </c>
      <c r="J255" t="s">
        <v>5055</v>
      </c>
      <c r="K255" t="s">
        <v>5055</v>
      </c>
      <c r="L255" t="s">
        <v>5055</v>
      </c>
      <c r="M255" t="s">
        <v>15726</v>
      </c>
      <c r="N255" t="s">
        <v>5055</v>
      </c>
      <c r="O255" t="s">
        <v>5055</v>
      </c>
    </row>
    <row r="256" spans="1:15" x14ac:dyDescent="0.35">
      <c r="A256" t="s">
        <v>15421</v>
      </c>
      <c r="B256" t="s">
        <v>11509</v>
      </c>
      <c r="C256" t="s">
        <v>15551</v>
      </c>
      <c r="D256" t="s">
        <v>5055</v>
      </c>
      <c r="E256" t="s">
        <v>5055</v>
      </c>
      <c r="F256" t="s">
        <v>12448</v>
      </c>
      <c r="G256" t="s">
        <v>12449</v>
      </c>
      <c r="H256" t="s">
        <v>5055</v>
      </c>
      <c r="I256" t="s">
        <v>5055</v>
      </c>
      <c r="J256" t="s">
        <v>5055</v>
      </c>
      <c r="K256" t="s">
        <v>5055</v>
      </c>
      <c r="L256" t="s">
        <v>5055</v>
      </c>
      <c r="M256" t="s">
        <v>15551</v>
      </c>
      <c r="N256" t="s">
        <v>5055</v>
      </c>
      <c r="O256" t="s">
        <v>5055</v>
      </c>
    </row>
    <row r="257" spans="1:15" x14ac:dyDescent="0.35">
      <c r="A257" t="s">
        <v>15421</v>
      </c>
      <c r="B257" t="s">
        <v>11509</v>
      </c>
      <c r="C257" t="s">
        <v>15727</v>
      </c>
      <c r="D257" t="s">
        <v>5055</v>
      </c>
      <c r="E257" t="s">
        <v>5055</v>
      </c>
      <c r="F257" t="s">
        <v>12435</v>
      </c>
      <c r="G257" t="s">
        <v>12439</v>
      </c>
      <c r="H257" t="s">
        <v>5055</v>
      </c>
      <c r="I257" t="s">
        <v>5055</v>
      </c>
      <c r="J257" t="s">
        <v>5055</v>
      </c>
      <c r="K257" t="s">
        <v>5055</v>
      </c>
      <c r="L257" t="s">
        <v>5055</v>
      </c>
      <c r="M257" s="39" t="s">
        <v>15727</v>
      </c>
      <c r="N257" t="s">
        <v>5055</v>
      </c>
      <c r="O257" t="s">
        <v>5055</v>
      </c>
    </row>
    <row r="258" spans="1:15" x14ac:dyDescent="0.35">
      <c r="A258">
        <v>3</v>
      </c>
      <c r="B258" t="s">
        <v>11509</v>
      </c>
      <c r="C258" t="s">
        <v>15728</v>
      </c>
      <c r="D258" t="s">
        <v>5055</v>
      </c>
      <c r="E258" t="s">
        <v>5055</v>
      </c>
      <c r="G258" t="s">
        <v>12449</v>
      </c>
      <c r="H258" t="s">
        <v>5055</v>
      </c>
      <c r="I258" t="s">
        <v>5055</v>
      </c>
      <c r="J258" t="s">
        <v>5055</v>
      </c>
      <c r="K258" t="s">
        <v>5055</v>
      </c>
      <c r="L258" t="s">
        <v>5055</v>
      </c>
      <c r="M258" t="s">
        <v>15728</v>
      </c>
      <c r="N258" t="s">
        <v>5055</v>
      </c>
      <c r="O258" t="s">
        <v>5055</v>
      </c>
    </row>
    <row r="259" spans="1:15" x14ac:dyDescent="0.35">
      <c r="A259">
        <v>3</v>
      </c>
      <c r="B259" t="s">
        <v>11509</v>
      </c>
      <c r="C259" t="s">
        <v>15729</v>
      </c>
      <c r="D259" t="s">
        <v>5055</v>
      </c>
      <c r="E259" t="s">
        <v>5055</v>
      </c>
      <c r="G259" t="s">
        <v>12449</v>
      </c>
      <c r="H259" t="s">
        <v>5055</v>
      </c>
      <c r="I259" t="s">
        <v>5055</v>
      </c>
      <c r="J259" t="s">
        <v>5055</v>
      </c>
      <c r="K259" t="s">
        <v>5055</v>
      </c>
      <c r="L259" t="s">
        <v>5055</v>
      </c>
      <c r="M259" t="s">
        <v>15729</v>
      </c>
      <c r="N259" t="s">
        <v>5055</v>
      </c>
      <c r="O259" t="s">
        <v>5055</v>
      </c>
    </row>
    <row r="260" spans="1:15" x14ac:dyDescent="0.35">
      <c r="A260" t="s">
        <v>15421</v>
      </c>
      <c r="B260" t="s">
        <v>11509</v>
      </c>
      <c r="C260" t="s">
        <v>15730</v>
      </c>
      <c r="D260" t="s">
        <v>5055</v>
      </c>
      <c r="E260" t="s">
        <v>5055</v>
      </c>
      <c r="F260" t="s">
        <v>12435</v>
      </c>
      <c r="G260" t="s">
        <v>12439</v>
      </c>
      <c r="H260" t="s">
        <v>5055</v>
      </c>
      <c r="I260" t="s">
        <v>5055</v>
      </c>
      <c r="J260" t="s">
        <v>5055</v>
      </c>
      <c r="K260" t="s">
        <v>5055</v>
      </c>
      <c r="L260" t="s">
        <v>5055</v>
      </c>
      <c r="M260" t="s">
        <v>15731</v>
      </c>
      <c r="N260" t="s">
        <v>5055</v>
      </c>
      <c r="O260" t="s">
        <v>5055</v>
      </c>
    </row>
    <row r="261" spans="1:15" x14ac:dyDescent="0.35">
      <c r="A261" t="s">
        <v>15421</v>
      </c>
      <c r="B261" t="s">
        <v>11509</v>
      </c>
      <c r="C261" t="s">
        <v>15732</v>
      </c>
      <c r="D261" t="s">
        <v>5055</v>
      </c>
      <c r="E261" t="s">
        <v>5055</v>
      </c>
      <c r="F261" t="s">
        <v>12435</v>
      </c>
      <c r="G261" t="s">
        <v>12439</v>
      </c>
      <c r="H261" t="s">
        <v>5055</v>
      </c>
      <c r="I261" t="s">
        <v>5055</v>
      </c>
      <c r="J261" t="s">
        <v>5055</v>
      </c>
      <c r="K261" t="s">
        <v>5055</v>
      </c>
      <c r="L261" t="s">
        <v>5055</v>
      </c>
      <c r="M261" t="s">
        <v>15733</v>
      </c>
      <c r="N261" t="s">
        <v>5055</v>
      </c>
      <c r="O261" t="s">
        <v>5055</v>
      </c>
    </row>
    <row r="262" spans="1:15" x14ac:dyDescent="0.35">
      <c r="A262" t="s">
        <v>15421</v>
      </c>
      <c r="B262" t="s">
        <v>11509</v>
      </c>
      <c r="C262" t="s">
        <v>15734</v>
      </c>
      <c r="D262" t="s">
        <v>5055</v>
      </c>
      <c r="E262" t="s">
        <v>5055</v>
      </c>
      <c r="F262" t="s">
        <v>12448</v>
      </c>
      <c r="G262" t="s">
        <v>12449</v>
      </c>
      <c r="H262" t="s">
        <v>5055</v>
      </c>
      <c r="I262" t="s">
        <v>5055</v>
      </c>
      <c r="J262" t="s">
        <v>5055</v>
      </c>
      <c r="K262" t="s">
        <v>5055</v>
      </c>
      <c r="L262" t="s">
        <v>5055</v>
      </c>
      <c r="M262" t="s">
        <v>15734</v>
      </c>
      <c r="N262" t="s">
        <v>5055</v>
      </c>
      <c r="O262" t="s">
        <v>5055</v>
      </c>
    </row>
    <row r="263" spans="1:15" x14ac:dyDescent="0.35">
      <c r="A263" t="s">
        <v>15421</v>
      </c>
      <c r="B263" t="s">
        <v>11509</v>
      </c>
      <c r="C263" t="s">
        <v>15735</v>
      </c>
      <c r="D263" t="s">
        <v>5055</v>
      </c>
      <c r="E263" t="s">
        <v>5055</v>
      </c>
      <c r="F263" t="s">
        <v>12448</v>
      </c>
      <c r="G263" t="s">
        <v>12449</v>
      </c>
      <c r="H263" t="s">
        <v>5055</v>
      </c>
      <c r="I263" t="s">
        <v>5055</v>
      </c>
      <c r="J263" t="s">
        <v>5055</v>
      </c>
      <c r="K263" t="s">
        <v>5055</v>
      </c>
      <c r="L263" t="s">
        <v>5055</v>
      </c>
      <c r="M263" t="s">
        <v>15735</v>
      </c>
      <c r="N263" t="s">
        <v>5055</v>
      </c>
      <c r="O263" t="s">
        <v>5055</v>
      </c>
    </row>
    <row r="264" spans="1:15" x14ac:dyDescent="0.35">
      <c r="A264" t="s">
        <v>15421</v>
      </c>
      <c r="B264" t="s">
        <v>11509</v>
      </c>
      <c r="C264" t="s">
        <v>15736</v>
      </c>
      <c r="D264" t="s">
        <v>5055</v>
      </c>
      <c r="E264" t="s">
        <v>5055</v>
      </c>
      <c r="F264" t="s">
        <v>12448</v>
      </c>
      <c r="G264" t="s">
        <v>12449</v>
      </c>
      <c r="H264" t="s">
        <v>5055</v>
      </c>
      <c r="I264" t="s">
        <v>5055</v>
      </c>
      <c r="J264" t="s">
        <v>5055</v>
      </c>
      <c r="K264" t="s">
        <v>5055</v>
      </c>
      <c r="L264" t="s">
        <v>5055</v>
      </c>
      <c r="M264" t="s">
        <v>15737</v>
      </c>
      <c r="N264" t="s">
        <v>5055</v>
      </c>
      <c r="O264" t="s">
        <v>5055</v>
      </c>
    </row>
    <row r="265" spans="1:15" x14ac:dyDescent="0.35">
      <c r="A265" t="s">
        <v>15421</v>
      </c>
      <c r="B265" t="s">
        <v>11509</v>
      </c>
      <c r="C265" t="s">
        <v>15737</v>
      </c>
      <c r="D265" t="s">
        <v>5055</v>
      </c>
      <c r="E265" t="s">
        <v>5055</v>
      </c>
      <c r="F265" t="s">
        <v>12448</v>
      </c>
      <c r="G265" t="s">
        <v>12449</v>
      </c>
      <c r="H265" t="s">
        <v>5055</v>
      </c>
      <c r="I265" t="s">
        <v>5055</v>
      </c>
      <c r="J265" t="s">
        <v>5055</v>
      </c>
      <c r="K265" t="s">
        <v>5055</v>
      </c>
      <c r="L265" t="s">
        <v>5055</v>
      </c>
      <c r="M265" t="s">
        <v>15737</v>
      </c>
      <c r="N265" t="s">
        <v>5055</v>
      </c>
      <c r="O265" t="s">
        <v>5055</v>
      </c>
    </row>
    <row r="266" spans="1:15" x14ac:dyDescent="0.35">
      <c r="A266" t="s">
        <v>15421</v>
      </c>
      <c r="B266" t="s">
        <v>11509</v>
      </c>
      <c r="C266" t="s">
        <v>15738</v>
      </c>
      <c r="D266" t="s">
        <v>5055</v>
      </c>
      <c r="E266" t="s">
        <v>5055</v>
      </c>
      <c r="F266" t="s">
        <v>12448</v>
      </c>
      <c r="G266" t="s">
        <v>12449</v>
      </c>
      <c r="H266" t="s">
        <v>5055</v>
      </c>
      <c r="I266" t="s">
        <v>5055</v>
      </c>
      <c r="J266" t="s">
        <v>5055</v>
      </c>
      <c r="K266" t="s">
        <v>5055</v>
      </c>
      <c r="L266" t="s">
        <v>5055</v>
      </c>
      <c r="M266" t="s">
        <v>15738</v>
      </c>
      <c r="N266" t="s">
        <v>5055</v>
      </c>
      <c r="O266" t="s">
        <v>5055</v>
      </c>
    </row>
    <row r="267" spans="1:15" x14ac:dyDescent="0.35">
      <c r="A267">
        <v>4</v>
      </c>
      <c r="B267" t="s">
        <v>11509</v>
      </c>
      <c r="C267" t="s">
        <v>15739</v>
      </c>
      <c r="D267" t="s">
        <v>5055</v>
      </c>
      <c r="E267" t="s">
        <v>5055</v>
      </c>
      <c r="F267" t="s">
        <v>12448</v>
      </c>
      <c r="G267" t="s">
        <v>12449</v>
      </c>
      <c r="H267" t="s">
        <v>5055</v>
      </c>
      <c r="I267" t="s">
        <v>5055</v>
      </c>
      <c r="J267" t="s">
        <v>5055</v>
      </c>
      <c r="K267" t="s">
        <v>5055</v>
      </c>
      <c r="L267" t="s">
        <v>5055</v>
      </c>
      <c r="M267" t="s">
        <v>15739</v>
      </c>
      <c r="N267" t="s">
        <v>5055</v>
      </c>
      <c r="O267" t="s">
        <v>5055</v>
      </c>
    </row>
    <row r="268" spans="1:15" x14ac:dyDescent="0.35">
      <c r="A268">
        <v>3</v>
      </c>
      <c r="B268" t="s">
        <v>11509</v>
      </c>
      <c r="C268" t="s">
        <v>15740</v>
      </c>
      <c r="D268" t="s">
        <v>5055</v>
      </c>
      <c r="E268" t="s">
        <v>5055</v>
      </c>
      <c r="G268" t="s">
        <v>12449</v>
      </c>
      <c r="H268" t="s">
        <v>5055</v>
      </c>
      <c r="I268" t="s">
        <v>5055</v>
      </c>
      <c r="J268" t="s">
        <v>5055</v>
      </c>
      <c r="K268" t="s">
        <v>5055</v>
      </c>
      <c r="L268" t="s">
        <v>5055</v>
      </c>
      <c r="M268" s="56" t="s">
        <v>15740</v>
      </c>
      <c r="N268" t="s">
        <v>5055</v>
      </c>
      <c r="O268" t="s">
        <v>5055</v>
      </c>
    </row>
    <row r="269" spans="1:15" x14ac:dyDescent="0.35">
      <c r="A269" t="s">
        <v>15421</v>
      </c>
      <c r="B269" t="s">
        <v>11509</v>
      </c>
      <c r="C269" t="s">
        <v>15741</v>
      </c>
      <c r="D269" t="s">
        <v>5055</v>
      </c>
      <c r="E269" t="s">
        <v>5055</v>
      </c>
      <c r="F269" t="s">
        <v>12448</v>
      </c>
      <c r="G269" t="s">
        <v>12449</v>
      </c>
      <c r="H269" t="s">
        <v>5055</v>
      </c>
      <c r="I269" t="s">
        <v>5055</v>
      </c>
      <c r="J269" t="s">
        <v>5055</v>
      </c>
      <c r="K269" t="s">
        <v>5055</v>
      </c>
      <c r="L269" t="s">
        <v>5055</v>
      </c>
      <c r="M269" t="s">
        <v>15741</v>
      </c>
      <c r="N269" t="s">
        <v>5055</v>
      </c>
      <c r="O269" t="s">
        <v>5055</v>
      </c>
    </row>
    <row r="270" spans="1:15" x14ac:dyDescent="0.35">
      <c r="A270" t="s">
        <v>15421</v>
      </c>
      <c r="B270" t="s">
        <v>11509</v>
      </c>
      <c r="C270" t="s">
        <v>15742</v>
      </c>
      <c r="D270" t="s">
        <v>5055</v>
      </c>
      <c r="E270" t="s">
        <v>5055</v>
      </c>
      <c r="F270" t="s">
        <v>12448</v>
      </c>
      <c r="G270" t="s">
        <v>12449</v>
      </c>
      <c r="H270" t="s">
        <v>5055</v>
      </c>
      <c r="I270" t="s">
        <v>5055</v>
      </c>
      <c r="J270" t="s">
        <v>5055</v>
      </c>
      <c r="K270" t="s">
        <v>5055</v>
      </c>
      <c r="L270" t="s">
        <v>5055</v>
      </c>
      <c r="M270" t="s">
        <v>15742</v>
      </c>
      <c r="N270" t="s">
        <v>5055</v>
      </c>
      <c r="O270" t="s">
        <v>5055</v>
      </c>
    </row>
    <row r="271" spans="1:15" x14ac:dyDescent="0.35">
      <c r="A271" t="s">
        <v>15421</v>
      </c>
      <c r="B271" t="s">
        <v>11509</v>
      </c>
      <c r="C271" t="s">
        <v>15743</v>
      </c>
      <c r="D271" t="s">
        <v>5055</v>
      </c>
      <c r="E271" t="s">
        <v>5055</v>
      </c>
      <c r="F271" t="s">
        <v>12435</v>
      </c>
      <c r="G271" t="s">
        <v>12439</v>
      </c>
      <c r="H271" t="s">
        <v>5055</v>
      </c>
      <c r="I271" t="s">
        <v>5055</v>
      </c>
      <c r="J271" t="s">
        <v>5055</v>
      </c>
      <c r="K271" t="s">
        <v>5055</v>
      </c>
      <c r="L271" t="s">
        <v>5055</v>
      </c>
      <c r="M271" t="s">
        <v>15744</v>
      </c>
      <c r="N271" t="s">
        <v>5055</v>
      </c>
      <c r="O271" t="s">
        <v>5055</v>
      </c>
    </row>
    <row r="272" spans="1:15" x14ac:dyDescent="0.35">
      <c r="A272" t="s">
        <v>15421</v>
      </c>
      <c r="B272" t="s">
        <v>11509</v>
      </c>
      <c r="C272" t="s">
        <v>15745</v>
      </c>
      <c r="D272" t="s">
        <v>5055</v>
      </c>
      <c r="E272" t="s">
        <v>5055</v>
      </c>
      <c r="F272" t="s">
        <v>12448</v>
      </c>
      <c r="G272" t="s">
        <v>12449</v>
      </c>
      <c r="H272" t="s">
        <v>5055</v>
      </c>
      <c r="I272" t="s">
        <v>5055</v>
      </c>
      <c r="J272" t="s">
        <v>5055</v>
      </c>
      <c r="K272" t="s">
        <v>5055</v>
      </c>
      <c r="L272" t="s">
        <v>5055</v>
      </c>
      <c r="M272" t="s">
        <v>15745</v>
      </c>
      <c r="N272" t="s">
        <v>5055</v>
      </c>
      <c r="O272" t="s">
        <v>5055</v>
      </c>
    </row>
    <row r="273" spans="1:15" x14ac:dyDescent="0.35">
      <c r="A273" t="s">
        <v>15421</v>
      </c>
      <c r="B273" t="s">
        <v>11509</v>
      </c>
      <c r="C273" t="s">
        <v>15418</v>
      </c>
      <c r="D273" t="s">
        <v>5055</v>
      </c>
      <c r="E273" t="s">
        <v>5055</v>
      </c>
      <c r="F273" t="s">
        <v>12448</v>
      </c>
      <c r="G273" t="s">
        <v>12449</v>
      </c>
      <c r="H273" t="s">
        <v>5055</v>
      </c>
      <c r="I273" t="s">
        <v>5055</v>
      </c>
      <c r="J273" t="s">
        <v>5055</v>
      </c>
      <c r="K273" t="s">
        <v>5055</v>
      </c>
      <c r="L273" t="s">
        <v>5055</v>
      </c>
      <c r="M273" t="s">
        <v>15418</v>
      </c>
      <c r="N273" t="s">
        <v>5055</v>
      </c>
      <c r="O273" t="s">
        <v>5055</v>
      </c>
    </row>
    <row r="274" spans="1:15" x14ac:dyDescent="0.35">
      <c r="A274" t="s">
        <v>15421</v>
      </c>
      <c r="B274" t="s">
        <v>11509</v>
      </c>
      <c r="C274" t="s">
        <v>15746</v>
      </c>
      <c r="D274" t="s">
        <v>5055</v>
      </c>
      <c r="E274" t="s">
        <v>5055</v>
      </c>
      <c r="F274" t="s">
        <v>12448</v>
      </c>
      <c r="G274" t="s">
        <v>12449</v>
      </c>
      <c r="H274" t="s">
        <v>5055</v>
      </c>
      <c r="I274" t="s">
        <v>5055</v>
      </c>
      <c r="J274" t="s">
        <v>5055</v>
      </c>
      <c r="K274" t="s">
        <v>5055</v>
      </c>
      <c r="L274" t="s">
        <v>5055</v>
      </c>
      <c r="M274" t="s">
        <v>15746</v>
      </c>
      <c r="N274" t="s">
        <v>5055</v>
      </c>
      <c r="O274" t="s">
        <v>5055</v>
      </c>
    </row>
    <row r="275" spans="1:15" x14ac:dyDescent="0.35">
      <c r="A275">
        <v>3</v>
      </c>
      <c r="B275" t="s">
        <v>11509</v>
      </c>
      <c r="C275" t="s">
        <v>15747</v>
      </c>
      <c r="D275" t="s">
        <v>5055</v>
      </c>
      <c r="E275" t="s">
        <v>5055</v>
      </c>
      <c r="G275" t="s">
        <v>12449</v>
      </c>
      <c r="H275" t="s">
        <v>5055</v>
      </c>
      <c r="I275" t="s">
        <v>5055</v>
      </c>
      <c r="J275" t="s">
        <v>5055</v>
      </c>
      <c r="K275" t="s">
        <v>5055</v>
      </c>
      <c r="L275" t="s">
        <v>5055</v>
      </c>
      <c r="M275" s="56" t="s">
        <v>15748</v>
      </c>
      <c r="N275" t="s">
        <v>5055</v>
      </c>
      <c r="O275" t="s">
        <v>5055</v>
      </c>
    </row>
    <row r="276" spans="1:15" x14ac:dyDescent="0.35">
      <c r="A276">
        <v>3</v>
      </c>
      <c r="B276" t="s">
        <v>11509</v>
      </c>
      <c r="C276" t="s">
        <v>15749</v>
      </c>
      <c r="D276" t="s">
        <v>5055</v>
      </c>
      <c r="E276" t="s">
        <v>5055</v>
      </c>
      <c r="G276" t="s">
        <v>12444</v>
      </c>
      <c r="H276" t="s">
        <v>5055</v>
      </c>
      <c r="I276" t="s">
        <v>5055</v>
      </c>
      <c r="J276" t="s">
        <v>5055</v>
      </c>
      <c r="K276" t="s">
        <v>5055</v>
      </c>
      <c r="L276" t="s">
        <v>5055</v>
      </c>
      <c r="M276" t="s">
        <v>15749</v>
      </c>
      <c r="N276" t="s">
        <v>5055</v>
      </c>
      <c r="O276" t="s">
        <v>5055</v>
      </c>
    </row>
    <row r="277" spans="1:15" x14ac:dyDescent="0.35">
      <c r="A277" t="s">
        <v>15421</v>
      </c>
      <c r="B277" t="s">
        <v>11509</v>
      </c>
      <c r="C277" t="s">
        <v>15750</v>
      </c>
      <c r="D277" t="s">
        <v>5055</v>
      </c>
      <c r="E277" t="s">
        <v>5055</v>
      </c>
      <c r="F277" t="s">
        <v>12435</v>
      </c>
      <c r="G277" t="s">
        <v>12439</v>
      </c>
      <c r="H277" t="s">
        <v>5055</v>
      </c>
      <c r="I277" t="s">
        <v>5055</v>
      </c>
      <c r="J277" t="s">
        <v>5055</v>
      </c>
      <c r="K277" t="s">
        <v>5055</v>
      </c>
      <c r="L277" t="s">
        <v>5055</v>
      </c>
      <c r="M277" t="s">
        <v>15751</v>
      </c>
      <c r="N277" t="s">
        <v>5055</v>
      </c>
      <c r="O277" t="s">
        <v>5055</v>
      </c>
    </row>
    <row r="278" spans="1:15" x14ac:dyDescent="0.35">
      <c r="A278" t="s">
        <v>15421</v>
      </c>
      <c r="B278" t="s">
        <v>11509</v>
      </c>
      <c r="C278" t="s">
        <v>15586</v>
      </c>
      <c r="D278" t="s">
        <v>5055</v>
      </c>
      <c r="E278" t="s">
        <v>5055</v>
      </c>
      <c r="F278" t="s">
        <v>12448</v>
      </c>
      <c r="G278" t="s">
        <v>12449</v>
      </c>
      <c r="H278" t="s">
        <v>5055</v>
      </c>
      <c r="I278" t="s">
        <v>5055</v>
      </c>
      <c r="J278" t="s">
        <v>5055</v>
      </c>
      <c r="K278" t="s">
        <v>5055</v>
      </c>
      <c r="L278" t="s">
        <v>5055</v>
      </c>
      <c r="M278" t="s">
        <v>15586</v>
      </c>
      <c r="N278" t="s">
        <v>5055</v>
      </c>
      <c r="O278" t="s">
        <v>5055</v>
      </c>
    </row>
    <row r="279" spans="1:15" x14ac:dyDescent="0.35">
      <c r="A279">
        <v>3</v>
      </c>
      <c r="B279" t="s">
        <v>11509</v>
      </c>
      <c r="C279" t="s">
        <v>15752</v>
      </c>
      <c r="D279" t="s">
        <v>5055</v>
      </c>
      <c r="E279" t="s">
        <v>5055</v>
      </c>
      <c r="G279" t="s">
        <v>12449</v>
      </c>
      <c r="H279" t="s">
        <v>5055</v>
      </c>
      <c r="I279" t="s">
        <v>5055</v>
      </c>
      <c r="J279" t="s">
        <v>5055</v>
      </c>
      <c r="K279" t="s">
        <v>5055</v>
      </c>
      <c r="L279" t="s">
        <v>5055</v>
      </c>
      <c r="M279" s="56" t="s">
        <v>15752</v>
      </c>
      <c r="N279" t="s">
        <v>5055</v>
      </c>
      <c r="O279" t="s">
        <v>5055</v>
      </c>
    </row>
    <row r="280" spans="1:15" x14ac:dyDescent="0.35">
      <c r="A280">
        <v>3</v>
      </c>
      <c r="B280" t="s">
        <v>11509</v>
      </c>
      <c r="C280" t="s">
        <v>10871</v>
      </c>
      <c r="D280" t="s">
        <v>5055</v>
      </c>
      <c r="E280" t="s">
        <v>5055</v>
      </c>
      <c r="H280" t="s">
        <v>5055</v>
      </c>
      <c r="I280" t="s">
        <v>5055</v>
      </c>
      <c r="J280" t="s">
        <v>5055</v>
      </c>
      <c r="K280" t="s">
        <v>5055</v>
      </c>
      <c r="L280" t="s">
        <v>5055</v>
      </c>
      <c r="M280" t="s">
        <v>10871</v>
      </c>
      <c r="N280" t="s">
        <v>5055</v>
      </c>
      <c r="O280" t="s">
        <v>5055</v>
      </c>
    </row>
    <row r="281" spans="1:15" x14ac:dyDescent="0.35">
      <c r="A281" t="s">
        <v>15421</v>
      </c>
      <c r="B281" t="s">
        <v>11509</v>
      </c>
      <c r="C281" t="s">
        <v>15753</v>
      </c>
      <c r="D281" t="s">
        <v>5055</v>
      </c>
      <c r="E281" t="s">
        <v>5055</v>
      </c>
      <c r="F281" t="s">
        <v>12448</v>
      </c>
      <c r="G281" t="s">
        <v>12449</v>
      </c>
      <c r="H281" t="s">
        <v>5055</v>
      </c>
      <c r="I281" t="s">
        <v>5055</v>
      </c>
      <c r="J281" t="s">
        <v>5055</v>
      </c>
      <c r="K281" t="s">
        <v>5055</v>
      </c>
      <c r="L281" t="s">
        <v>5055</v>
      </c>
      <c r="M281" t="s">
        <v>15754</v>
      </c>
      <c r="N281" t="s">
        <v>5055</v>
      </c>
      <c r="O281" t="s">
        <v>5055</v>
      </c>
    </row>
    <row r="282" spans="1:15" x14ac:dyDescent="0.35">
      <c r="A282">
        <v>3</v>
      </c>
      <c r="B282" t="s">
        <v>11509</v>
      </c>
      <c r="C282" t="s">
        <v>15754</v>
      </c>
      <c r="D282" t="s">
        <v>5055</v>
      </c>
      <c r="E282" t="s">
        <v>5055</v>
      </c>
      <c r="F282" t="s">
        <v>12448</v>
      </c>
      <c r="G282" t="s">
        <v>12449</v>
      </c>
      <c r="H282" t="s">
        <v>5055</v>
      </c>
      <c r="I282" t="s">
        <v>5055</v>
      </c>
      <c r="J282" t="s">
        <v>5055</v>
      </c>
      <c r="K282" t="s">
        <v>5055</v>
      </c>
      <c r="L282" t="s">
        <v>5055</v>
      </c>
      <c r="M282" t="s">
        <v>15754</v>
      </c>
      <c r="N282" t="s">
        <v>5055</v>
      </c>
      <c r="O282" t="s">
        <v>5055</v>
      </c>
    </row>
    <row r="283" spans="1:15" x14ac:dyDescent="0.35">
      <c r="A283" t="s">
        <v>15421</v>
      </c>
      <c r="B283" t="s">
        <v>11509</v>
      </c>
      <c r="C283" t="s">
        <v>15755</v>
      </c>
      <c r="D283" t="s">
        <v>5055</v>
      </c>
      <c r="E283" t="s">
        <v>5055</v>
      </c>
      <c r="F283" t="s">
        <v>12448</v>
      </c>
      <c r="G283" t="s">
        <v>12449</v>
      </c>
      <c r="H283" t="s">
        <v>5055</v>
      </c>
      <c r="I283" t="s">
        <v>5055</v>
      </c>
      <c r="J283" t="s">
        <v>5055</v>
      </c>
      <c r="K283" t="s">
        <v>5055</v>
      </c>
      <c r="L283" t="s">
        <v>5055</v>
      </c>
      <c r="M283" t="s">
        <v>15756</v>
      </c>
      <c r="N283" t="s">
        <v>5055</v>
      </c>
      <c r="O283" t="s">
        <v>5055</v>
      </c>
    </row>
    <row r="284" spans="1:15" x14ac:dyDescent="0.35">
      <c r="A284">
        <v>3</v>
      </c>
      <c r="B284" t="s">
        <v>11509</v>
      </c>
      <c r="C284" t="s">
        <v>15756</v>
      </c>
      <c r="D284" t="s">
        <v>5055</v>
      </c>
      <c r="E284" t="s">
        <v>5055</v>
      </c>
      <c r="F284" t="s">
        <v>12448</v>
      </c>
      <c r="G284" t="s">
        <v>12449</v>
      </c>
      <c r="H284" t="s">
        <v>5055</v>
      </c>
      <c r="I284" t="s">
        <v>5055</v>
      </c>
      <c r="J284" t="s">
        <v>5055</v>
      </c>
      <c r="K284" t="s">
        <v>5055</v>
      </c>
      <c r="L284" t="s">
        <v>5055</v>
      </c>
      <c r="M284" t="s">
        <v>15756</v>
      </c>
      <c r="N284" t="s">
        <v>5055</v>
      </c>
      <c r="O284" t="s">
        <v>5055</v>
      </c>
    </row>
    <row r="285" spans="1:15" x14ac:dyDescent="0.35">
      <c r="A285" t="s">
        <v>15421</v>
      </c>
      <c r="B285" t="s">
        <v>11509</v>
      </c>
      <c r="C285" t="s">
        <v>15757</v>
      </c>
      <c r="D285" t="s">
        <v>5055</v>
      </c>
      <c r="E285" t="s">
        <v>5055</v>
      </c>
      <c r="F285" t="s">
        <v>12448</v>
      </c>
      <c r="G285" t="s">
        <v>12449</v>
      </c>
      <c r="H285" t="s">
        <v>5055</v>
      </c>
      <c r="I285" t="s">
        <v>5055</v>
      </c>
      <c r="J285" t="s">
        <v>5055</v>
      </c>
      <c r="K285" t="s">
        <v>5055</v>
      </c>
      <c r="L285" t="s">
        <v>5055</v>
      </c>
      <c r="M285" t="s">
        <v>15757</v>
      </c>
      <c r="N285" t="s">
        <v>5055</v>
      </c>
      <c r="O285" t="s">
        <v>5055</v>
      </c>
    </row>
    <row r="286" spans="1:15" x14ac:dyDescent="0.35">
      <c r="A286">
        <v>4</v>
      </c>
      <c r="B286" t="s">
        <v>11509</v>
      </c>
      <c r="C286" t="s">
        <v>15758</v>
      </c>
      <c r="D286" t="s">
        <v>5055</v>
      </c>
      <c r="E286" t="s">
        <v>5055</v>
      </c>
      <c r="F286" t="s">
        <v>12448</v>
      </c>
      <c r="G286" t="s">
        <v>12449</v>
      </c>
      <c r="H286" t="s">
        <v>5055</v>
      </c>
      <c r="I286" t="s">
        <v>5055</v>
      </c>
      <c r="J286" t="s">
        <v>5055</v>
      </c>
      <c r="K286" t="s">
        <v>5055</v>
      </c>
      <c r="L286" t="s">
        <v>5055</v>
      </c>
      <c r="M286" t="s">
        <v>15758</v>
      </c>
      <c r="N286" t="s">
        <v>5055</v>
      </c>
      <c r="O286" t="s">
        <v>5055</v>
      </c>
    </row>
    <row r="287" spans="1:15" x14ac:dyDescent="0.35">
      <c r="A287">
        <v>4</v>
      </c>
      <c r="B287" t="s">
        <v>11509</v>
      </c>
      <c r="C287" t="s">
        <v>15759</v>
      </c>
      <c r="D287" t="s">
        <v>5055</v>
      </c>
      <c r="E287" t="s">
        <v>5055</v>
      </c>
      <c r="F287" t="s">
        <v>12448</v>
      </c>
      <c r="G287" t="s">
        <v>12449</v>
      </c>
      <c r="H287" t="s">
        <v>5055</v>
      </c>
      <c r="I287" t="s">
        <v>5055</v>
      </c>
      <c r="J287" t="s">
        <v>5055</v>
      </c>
      <c r="K287" t="s">
        <v>5055</v>
      </c>
      <c r="L287" t="s">
        <v>5055</v>
      </c>
      <c r="M287" t="s">
        <v>15759</v>
      </c>
      <c r="N287" t="s">
        <v>5055</v>
      </c>
      <c r="O287" t="s">
        <v>5055</v>
      </c>
    </row>
    <row r="288" spans="1:15" x14ac:dyDescent="0.35">
      <c r="A288">
        <v>3</v>
      </c>
      <c r="B288" t="s">
        <v>11568</v>
      </c>
      <c r="C288" t="s">
        <v>15760</v>
      </c>
      <c r="D288" t="s">
        <v>5055</v>
      </c>
      <c r="E288" t="s">
        <v>5055</v>
      </c>
      <c r="G288" t="s">
        <v>12449</v>
      </c>
      <c r="H288" t="s">
        <v>5055</v>
      </c>
      <c r="I288" t="s">
        <v>5055</v>
      </c>
      <c r="J288" t="s">
        <v>5055</v>
      </c>
      <c r="K288" t="s">
        <v>5055</v>
      </c>
      <c r="L288" t="s">
        <v>5055</v>
      </c>
      <c r="M288" t="s">
        <v>15760</v>
      </c>
      <c r="N288" t="s">
        <v>5055</v>
      </c>
      <c r="O288" t="s">
        <v>5055</v>
      </c>
    </row>
    <row r="289" spans="1:15" x14ac:dyDescent="0.35">
      <c r="A289" t="s">
        <v>15421</v>
      </c>
      <c r="B289" t="s">
        <v>11545</v>
      </c>
      <c r="C289" t="s">
        <v>15761</v>
      </c>
      <c r="D289" t="s">
        <v>5055</v>
      </c>
      <c r="E289" t="s">
        <v>5055</v>
      </c>
      <c r="F289" t="s">
        <v>12448</v>
      </c>
      <c r="G289" t="s">
        <v>12449</v>
      </c>
      <c r="H289" t="s">
        <v>5055</v>
      </c>
      <c r="I289" t="s">
        <v>5055</v>
      </c>
      <c r="J289" t="s">
        <v>5055</v>
      </c>
      <c r="K289" t="s">
        <v>5055</v>
      </c>
      <c r="L289" t="s">
        <v>5055</v>
      </c>
      <c r="M289" t="s">
        <v>15761</v>
      </c>
      <c r="N289" t="s">
        <v>5055</v>
      </c>
      <c r="O289" t="s">
        <v>5055</v>
      </c>
    </row>
    <row r="290" spans="1:15" x14ac:dyDescent="0.35">
      <c r="A290" t="s">
        <v>15421</v>
      </c>
      <c r="B290" t="s">
        <v>11545</v>
      </c>
      <c r="C290" t="s">
        <v>15762</v>
      </c>
      <c r="D290" t="s">
        <v>5055</v>
      </c>
      <c r="E290" t="s">
        <v>5055</v>
      </c>
      <c r="F290" t="s">
        <v>12435</v>
      </c>
      <c r="G290" t="s">
        <v>12439</v>
      </c>
      <c r="H290" t="s">
        <v>5055</v>
      </c>
      <c r="I290" t="s">
        <v>5055</v>
      </c>
      <c r="J290" t="s">
        <v>5055</v>
      </c>
      <c r="K290" t="s">
        <v>5055</v>
      </c>
      <c r="L290" t="s">
        <v>5055</v>
      </c>
      <c r="M290" t="s">
        <v>15763</v>
      </c>
      <c r="N290" t="s">
        <v>5055</v>
      </c>
      <c r="O290" t="s">
        <v>5055</v>
      </c>
    </row>
    <row r="291" spans="1:15" x14ac:dyDescent="0.35">
      <c r="A291" t="s">
        <v>15421</v>
      </c>
      <c r="B291" t="s">
        <v>11545</v>
      </c>
      <c r="C291" t="s">
        <v>15764</v>
      </c>
      <c r="D291" t="s">
        <v>5055</v>
      </c>
      <c r="E291" t="s">
        <v>5055</v>
      </c>
      <c r="F291" t="s">
        <v>12443</v>
      </c>
      <c r="G291" t="s">
        <v>12444</v>
      </c>
      <c r="H291" t="s">
        <v>5055</v>
      </c>
      <c r="I291" t="s">
        <v>5055</v>
      </c>
      <c r="J291" t="s">
        <v>5055</v>
      </c>
      <c r="K291" t="s">
        <v>5055</v>
      </c>
      <c r="L291" t="s">
        <v>5055</v>
      </c>
      <c r="M291" t="s">
        <v>15764</v>
      </c>
      <c r="N291" t="s">
        <v>5055</v>
      </c>
      <c r="O291" t="s">
        <v>5055</v>
      </c>
    </row>
    <row r="292" spans="1:15" x14ac:dyDescent="0.35">
      <c r="A292" t="s">
        <v>15421</v>
      </c>
      <c r="B292" t="s">
        <v>11545</v>
      </c>
      <c r="C292" t="s">
        <v>15765</v>
      </c>
      <c r="D292" t="s">
        <v>5055</v>
      </c>
      <c r="E292" t="s">
        <v>5055</v>
      </c>
      <c r="F292" t="s">
        <v>12435</v>
      </c>
      <c r="G292" t="s">
        <v>12439</v>
      </c>
      <c r="H292" t="s">
        <v>5055</v>
      </c>
      <c r="I292" t="s">
        <v>5055</v>
      </c>
      <c r="J292" t="s">
        <v>5055</v>
      </c>
      <c r="K292" t="s">
        <v>5055</v>
      </c>
      <c r="L292" t="s">
        <v>5055</v>
      </c>
      <c r="M292" t="s">
        <v>15766</v>
      </c>
      <c r="N292" t="s">
        <v>5055</v>
      </c>
      <c r="O292" t="s">
        <v>5055</v>
      </c>
    </row>
    <row r="293" spans="1:15" x14ac:dyDescent="0.35">
      <c r="A293">
        <v>3</v>
      </c>
      <c r="B293" t="s">
        <v>11545</v>
      </c>
      <c r="C293" t="s">
        <v>15766</v>
      </c>
      <c r="D293" t="s">
        <v>5055</v>
      </c>
      <c r="E293" t="s">
        <v>5055</v>
      </c>
      <c r="F293" t="s">
        <v>12435</v>
      </c>
      <c r="G293" t="s">
        <v>12439</v>
      </c>
      <c r="H293" t="s">
        <v>5055</v>
      </c>
      <c r="I293" t="s">
        <v>5055</v>
      </c>
      <c r="J293" t="s">
        <v>5055</v>
      </c>
      <c r="K293" t="s">
        <v>5055</v>
      </c>
      <c r="L293" t="s">
        <v>5055</v>
      </c>
      <c r="M293" t="s">
        <v>15766</v>
      </c>
      <c r="N293" t="s">
        <v>5055</v>
      </c>
      <c r="O293" t="s">
        <v>5055</v>
      </c>
    </row>
    <row r="294" spans="1:15" x14ac:dyDescent="0.35">
      <c r="A294" t="s">
        <v>15421</v>
      </c>
      <c r="B294" t="s">
        <v>11545</v>
      </c>
      <c r="C294" t="s">
        <v>15767</v>
      </c>
      <c r="D294" t="s">
        <v>5055</v>
      </c>
      <c r="E294" t="s">
        <v>5055</v>
      </c>
      <c r="F294" t="s">
        <v>12435</v>
      </c>
      <c r="G294" t="s">
        <v>12439</v>
      </c>
      <c r="H294" t="s">
        <v>5055</v>
      </c>
      <c r="I294" t="s">
        <v>5055</v>
      </c>
      <c r="J294" t="s">
        <v>5055</v>
      </c>
      <c r="K294" t="s">
        <v>5055</v>
      </c>
      <c r="L294" t="s">
        <v>5055</v>
      </c>
      <c r="M294" t="s">
        <v>15768</v>
      </c>
      <c r="N294" t="s">
        <v>5055</v>
      </c>
      <c r="O294" t="s">
        <v>5055</v>
      </c>
    </row>
    <row r="295" spans="1:15" x14ac:dyDescent="0.35">
      <c r="A295" t="s">
        <v>15421</v>
      </c>
      <c r="B295" t="s">
        <v>11545</v>
      </c>
      <c r="C295" t="s">
        <v>15769</v>
      </c>
      <c r="D295" t="s">
        <v>5055</v>
      </c>
      <c r="E295" t="s">
        <v>5055</v>
      </c>
      <c r="F295" t="s">
        <v>12435</v>
      </c>
      <c r="G295" t="s">
        <v>12439</v>
      </c>
      <c r="H295" t="s">
        <v>5055</v>
      </c>
      <c r="I295" t="s">
        <v>5055</v>
      </c>
      <c r="J295" t="s">
        <v>5055</v>
      </c>
      <c r="K295" t="s">
        <v>5055</v>
      </c>
      <c r="L295" t="s">
        <v>5055</v>
      </c>
      <c r="M295" t="s">
        <v>15770</v>
      </c>
      <c r="N295" t="s">
        <v>5055</v>
      </c>
      <c r="O295" t="s">
        <v>5055</v>
      </c>
    </row>
    <row r="296" spans="1:15" x14ac:dyDescent="0.35">
      <c r="A296" t="s">
        <v>15421</v>
      </c>
      <c r="B296" t="s">
        <v>11545</v>
      </c>
      <c r="C296" t="s">
        <v>15771</v>
      </c>
      <c r="D296" t="s">
        <v>5055</v>
      </c>
      <c r="E296" t="s">
        <v>5055</v>
      </c>
      <c r="F296" t="s">
        <v>12435</v>
      </c>
      <c r="G296" t="s">
        <v>12439</v>
      </c>
      <c r="H296" t="s">
        <v>5055</v>
      </c>
      <c r="I296" t="s">
        <v>5055</v>
      </c>
      <c r="J296" t="s">
        <v>5055</v>
      </c>
      <c r="K296" t="s">
        <v>5055</v>
      </c>
      <c r="L296" t="s">
        <v>5055</v>
      </c>
      <c r="M296" t="s">
        <v>15772</v>
      </c>
      <c r="N296" t="s">
        <v>5055</v>
      </c>
      <c r="O296" t="s">
        <v>5055</v>
      </c>
    </row>
    <row r="297" spans="1:15" x14ac:dyDescent="0.35">
      <c r="A297">
        <v>3</v>
      </c>
      <c r="B297" t="s">
        <v>11545</v>
      </c>
      <c r="C297" t="s">
        <v>15773</v>
      </c>
      <c r="D297" t="s">
        <v>5055</v>
      </c>
      <c r="E297" t="s">
        <v>5055</v>
      </c>
      <c r="F297" t="s">
        <v>13619</v>
      </c>
      <c r="G297" t="s">
        <v>12439</v>
      </c>
      <c r="H297" t="s">
        <v>5055</v>
      </c>
      <c r="I297" t="s">
        <v>5055</v>
      </c>
      <c r="J297" t="s">
        <v>5055</v>
      </c>
      <c r="K297" t="s">
        <v>5055</v>
      </c>
      <c r="L297" t="s">
        <v>5055</v>
      </c>
      <c r="M297" t="s">
        <v>15773</v>
      </c>
      <c r="N297" t="s">
        <v>5055</v>
      </c>
      <c r="O297" t="s">
        <v>5055</v>
      </c>
    </row>
    <row r="298" spans="1:15" x14ac:dyDescent="0.35">
      <c r="A298" t="s">
        <v>15421</v>
      </c>
      <c r="B298" t="s">
        <v>11545</v>
      </c>
      <c r="C298" t="s">
        <v>15774</v>
      </c>
      <c r="D298" t="s">
        <v>5055</v>
      </c>
      <c r="E298" t="s">
        <v>5055</v>
      </c>
      <c r="F298" t="s">
        <v>12448</v>
      </c>
      <c r="G298" t="s">
        <v>12449</v>
      </c>
      <c r="H298" t="s">
        <v>5055</v>
      </c>
      <c r="I298" t="s">
        <v>5055</v>
      </c>
      <c r="J298" t="s">
        <v>5055</v>
      </c>
      <c r="K298" t="s">
        <v>5055</v>
      </c>
      <c r="L298" t="s">
        <v>5055</v>
      </c>
      <c r="M298" t="s">
        <v>15774</v>
      </c>
      <c r="N298" t="s">
        <v>5055</v>
      </c>
      <c r="O298" t="s">
        <v>5055</v>
      </c>
    </row>
    <row r="299" spans="1:15" x14ac:dyDescent="0.35">
      <c r="A299" t="s">
        <v>15421</v>
      </c>
      <c r="B299" t="s">
        <v>11545</v>
      </c>
      <c r="C299" t="s">
        <v>15775</v>
      </c>
      <c r="D299" t="s">
        <v>5055</v>
      </c>
      <c r="E299" t="s">
        <v>5055</v>
      </c>
      <c r="F299" t="s">
        <v>12448</v>
      </c>
      <c r="G299" t="s">
        <v>12449</v>
      </c>
      <c r="H299" t="s">
        <v>5055</v>
      </c>
      <c r="I299" t="s">
        <v>5055</v>
      </c>
      <c r="J299" t="s">
        <v>5055</v>
      </c>
      <c r="K299" t="s">
        <v>5055</v>
      </c>
      <c r="L299" t="s">
        <v>5055</v>
      </c>
      <c r="M299" t="s">
        <v>15775</v>
      </c>
      <c r="N299" t="s">
        <v>5055</v>
      </c>
      <c r="O299" t="s">
        <v>5055</v>
      </c>
    </row>
    <row r="300" spans="1:15" x14ac:dyDescent="0.35">
      <c r="A300" t="s">
        <v>15421</v>
      </c>
      <c r="B300" t="s">
        <v>11545</v>
      </c>
      <c r="C300" t="s">
        <v>15776</v>
      </c>
      <c r="D300" t="s">
        <v>5055</v>
      </c>
      <c r="E300" t="s">
        <v>5055</v>
      </c>
      <c r="F300" t="s">
        <v>12448</v>
      </c>
      <c r="G300" t="s">
        <v>12449</v>
      </c>
      <c r="H300" t="s">
        <v>5055</v>
      </c>
      <c r="I300" t="s">
        <v>5055</v>
      </c>
      <c r="J300" t="s">
        <v>5055</v>
      </c>
      <c r="K300" t="s">
        <v>5055</v>
      </c>
      <c r="L300" t="s">
        <v>5055</v>
      </c>
      <c r="M300" t="s">
        <v>15776</v>
      </c>
      <c r="N300" t="s">
        <v>5055</v>
      </c>
      <c r="O300" t="s">
        <v>5055</v>
      </c>
    </row>
    <row r="301" spans="1:15" x14ac:dyDescent="0.35">
      <c r="A301" t="s">
        <v>15421</v>
      </c>
      <c r="B301" t="s">
        <v>11545</v>
      </c>
      <c r="C301" t="s">
        <v>15777</v>
      </c>
      <c r="D301" t="s">
        <v>5055</v>
      </c>
      <c r="E301" t="s">
        <v>5055</v>
      </c>
      <c r="F301" t="s">
        <v>12435</v>
      </c>
      <c r="G301" t="s">
        <v>12439</v>
      </c>
      <c r="H301" t="s">
        <v>5055</v>
      </c>
      <c r="I301" t="s">
        <v>5055</v>
      </c>
      <c r="J301" t="s">
        <v>5055</v>
      </c>
      <c r="K301" t="s">
        <v>5055</v>
      </c>
      <c r="L301" t="s">
        <v>5055</v>
      </c>
      <c r="M301" t="s">
        <v>15778</v>
      </c>
      <c r="N301" t="s">
        <v>5055</v>
      </c>
      <c r="O301" t="s">
        <v>5055</v>
      </c>
    </row>
    <row r="302" spans="1:15" x14ac:dyDescent="0.35">
      <c r="A302" t="s">
        <v>15421</v>
      </c>
      <c r="B302" t="s">
        <v>11545</v>
      </c>
      <c r="C302" t="s">
        <v>15779</v>
      </c>
      <c r="D302" t="s">
        <v>5055</v>
      </c>
      <c r="E302" t="s">
        <v>5055</v>
      </c>
      <c r="F302" t="s">
        <v>12435</v>
      </c>
      <c r="G302" t="s">
        <v>12439</v>
      </c>
      <c r="H302" t="s">
        <v>5055</v>
      </c>
      <c r="I302" t="s">
        <v>5055</v>
      </c>
      <c r="J302" t="s">
        <v>5055</v>
      </c>
      <c r="K302" t="s">
        <v>5055</v>
      </c>
      <c r="L302" t="s">
        <v>5055</v>
      </c>
      <c r="M302" t="s">
        <v>15780</v>
      </c>
      <c r="N302" t="s">
        <v>5055</v>
      </c>
      <c r="O302" t="s">
        <v>5055</v>
      </c>
    </row>
    <row r="303" spans="1:15" x14ac:dyDescent="0.35">
      <c r="A303" t="s">
        <v>15421</v>
      </c>
      <c r="B303" t="s">
        <v>11545</v>
      </c>
      <c r="C303" t="s">
        <v>15781</v>
      </c>
      <c r="D303" t="s">
        <v>5055</v>
      </c>
      <c r="E303" t="s">
        <v>5055</v>
      </c>
      <c r="F303" t="s">
        <v>12443</v>
      </c>
      <c r="G303" t="s">
        <v>12444</v>
      </c>
      <c r="H303" t="s">
        <v>5055</v>
      </c>
      <c r="I303" t="s">
        <v>5055</v>
      </c>
      <c r="J303" t="s">
        <v>5055</v>
      </c>
      <c r="K303" t="s">
        <v>5055</v>
      </c>
      <c r="L303" t="s">
        <v>5055</v>
      </c>
      <c r="M303" t="s">
        <v>15782</v>
      </c>
      <c r="N303" t="s">
        <v>5055</v>
      </c>
      <c r="O303" t="s">
        <v>5055</v>
      </c>
    </row>
    <row r="304" spans="1:15" x14ac:dyDescent="0.35">
      <c r="A304">
        <v>3</v>
      </c>
      <c r="B304" t="s">
        <v>11545</v>
      </c>
      <c r="C304" t="s">
        <v>15782</v>
      </c>
      <c r="D304" t="s">
        <v>5055</v>
      </c>
      <c r="E304" t="s">
        <v>5055</v>
      </c>
      <c r="F304" t="s">
        <v>12443</v>
      </c>
      <c r="G304" t="s">
        <v>12444</v>
      </c>
      <c r="H304" t="s">
        <v>5055</v>
      </c>
      <c r="I304" t="s">
        <v>5055</v>
      </c>
      <c r="J304" t="s">
        <v>5055</v>
      </c>
      <c r="K304" t="s">
        <v>5055</v>
      </c>
      <c r="L304" t="s">
        <v>5055</v>
      </c>
      <c r="M304" t="s">
        <v>15782</v>
      </c>
      <c r="N304" t="s">
        <v>5055</v>
      </c>
      <c r="O304" t="s">
        <v>5055</v>
      </c>
    </row>
    <row r="305" spans="1:15" x14ac:dyDescent="0.35">
      <c r="A305" t="s">
        <v>15421</v>
      </c>
      <c r="B305" t="s">
        <v>11545</v>
      </c>
      <c r="C305" t="s">
        <v>15783</v>
      </c>
      <c r="D305" t="s">
        <v>5055</v>
      </c>
      <c r="E305" t="s">
        <v>5055</v>
      </c>
      <c r="F305" t="s">
        <v>12435</v>
      </c>
      <c r="G305" t="s">
        <v>12439</v>
      </c>
      <c r="H305" t="s">
        <v>5055</v>
      </c>
      <c r="I305" t="s">
        <v>5055</v>
      </c>
      <c r="J305" t="s">
        <v>5055</v>
      </c>
      <c r="K305" t="s">
        <v>5055</v>
      </c>
      <c r="L305" t="s">
        <v>5055</v>
      </c>
      <c r="M305" t="s">
        <v>15784</v>
      </c>
      <c r="N305" t="s">
        <v>5055</v>
      </c>
      <c r="O305" t="s">
        <v>5055</v>
      </c>
    </row>
    <row r="306" spans="1:15" x14ac:dyDescent="0.35">
      <c r="A306" t="s">
        <v>15421</v>
      </c>
      <c r="B306" t="s">
        <v>11545</v>
      </c>
      <c r="C306" t="s">
        <v>15785</v>
      </c>
      <c r="D306" t="s">
        <v>5055</v>
      </c>
      <c r="E306" t="s">
        <v>5055</v>
      </c>
      <c r="F306" t="s">
        <v>12435</v>
      </c>
      <c r="G306" t="s">
        <v>12439</v>
      </c>
      <c r="H306" t="s">
        <v>5055</v>
      </c>
      <c r="I306" t="s">
        <v>5055</v>
      </c>
      <c r="J306" t="s">
        <v>5055</v>
      </c>
      <c r="K306" t="s">
        <v>5055</v>
      </c>
      <c r="L306" t="s">
        <v>5055</v>
      </c>
      <c r="M306" t="s">
        <v>15786</v>
      </c>
      <c r="N306" t="s">
        <v>5055</v>
      </c>
      <c r="O306" t="s">
        <v>5055</v>
      </c>
    </row>
    <row r="307" spans="1:15" x14ac:dyDescent="0.35">
      <c r="A307" t="s">
        <v>15421</v>
      </c>
      <c r="B307" t="s">
        <v>11545</v>
      </c>
      <c r="C307" t="s">
        <v>15787</v>
      </c>
      <c r="D307" t="s">
        <v>5055</v>
      </c>
      <c r="E307" t="s">
        <v>5055</v>
      </c>
      <c r="F307" t="s">
        <v>12435</v>
      </c>
      <c r="G307" t="s">
        <v>12439</v>
      </c>
      <c r="H307" t="s">
        <v>5055</v>
      </c>
      <c r="I307" t="s">
        <v>5055</v>
      </c>
      <c r="J307" t="s">
        <v>5055</v>
      </c>
      <c r="K307" t="s">
        <v>5055</v>
      </c>
      <c r="L307" t="s">
        <v>5055</v>
      </c>
      <c r="M307" t="s">
        <v>15788</v>
      </c>
      <c r="N307" t="s">
        <v>5055</v>
      </c>
      <c r="O307" t="s">
        <v>5055</v>
      </c>
    </row>
    <row r="308" spans="1:15" x14ac:dyDescent="0.35">
      <c r="A308" t="s">
        <v>15421</v>
      </c>
      <c r="B308" t="s">
        <v>11545</v>
      </c>
      <c r="C308" t="s">
        <v>15789</v>
      </c>
      <c r="D308" t="s">
        <v>5055</v>
      </c>
      <c r="E308" t="s">
        <v>5055</v>
      </c>
      <c r="F308" t="s">
        <v>12435</v>
      </c>
      <c r="G308" t="s">
        <v>12439</v>
      </c>
      <c r="H308" t="s">
        <v>5055</v>
      </c>
      <c r="I308" t="s">
        <v>5055</v>
      </c>
      <c r="J308" t="s">
        <v>5055</v>
      </c>
      <c r="K308" t="s">
        <v>5055</v>
      </c>
      <c r="L308" t="s">
        <v>5055</v>
      </c>
      <c r="M308" t="s">
        <v>15790</v>
      </c>
      <c r="N308" t="s">
        <v>5055</v>
      </c>
      <c r="O308" t="s">
        <v>5055</v>
      </c>
    </row>
    <row r="309" spans="1:15" x14ac:dyDescent="0.35">
      <c r="A309">
        <v>3</v>
      </c>
      <c r="B309" t="s">
        <v>11545</v>
      </c>
      <c r="C309" t="s">
        <v>15791</v>
      </c>
      <c r="D309" t="s">
        <v>5055</v>
      </c>
      <c r="E309" t="s">
        <v>5055</v>
      </c>
      <c r="G309" t="s">
        <v>12449</v>
      </c>
      <c r="H309" t="s">
        <v>14521</v>
      </c>
      <c r="I309" t="s">
        <v>5055</v>
      </c>
      <c r="J309" t="s">
        <v>5055</v>
      </c>
      <c r="K309" t="s">
        <v>5055</v>
      </c>
      <c r="L309" t="s">
        <v>5055</v>
      </c>
      <c r="M309" t="s">
        <v>15792</v>
      </c>
      <c r="N309" t="s">
        <v>5055</v>
      </c>
      <c r="O309" t="s">
        <v>5055</v>
      </c>
    </row>
    <row r="310" spans="1:15" x14ac:dyDescent="0.35">
      <c r="A310" t="s">
        <v>15421</v>
      </c>
      <c r="B310" t="s">
        <v>11545</v>
      </c>
      <c r="C310" t="s">
        <v>15793</v>
      </c>
      <c r="D310" t="s">
        <v>5055</v>
      </c>
      <c r="E310" t="s">
        <v>5055</v>
      </c>
      <c r="F310" t="s">
        <v>12435</v>
      </c>
      <c r="G310" t="s">
        <v>12439</v>
      </c>
      <c r="H310" t="s">
        <v>5055</v>
      </c>
      <c r="I310" t="s">
        <v>5055</v>
      </c>
      <c r="J310" t="s">
        <v>5055</v>
      </c>
      <c r="K310" t="s">
        <v>5055</v>
      </c>
      <c r="L310" t="s">
        <v>5055</v>
      </c>
      <c r="M310" t="s">
        <v>15472</v>
      </c>
      <c r="N310" t="s">
        <v>5055</v>
      </c>
      <c r="O310" t="s">
        <v>5055</v>
      </c>
    </row>
    <row r="311" spans="1:15" x14ac:dyDescent="0.35">
      <c r="A311" t="s">
        <v>15421</v>
      </c>
      <c r="B311" t="s">
        <v>11545</v>
      </c>
      <c r="C311" t="s">
        <v>15794</v>
      </c>
      <c r="D311" t="s">
        <v>5055</v>
      </c>
      <c r="E311" t="s">
        <v>5055</v>
      </c>
      <c r="F311" t="s">
        <v>12448</v>
      </c>
      <c r="G311" t="s">
        <v>12449</v>
      </c>
      <c r="H311" t="s">
        <v>5055</v>
      </c>
      <c r="I311" t="s">
        <v>5055</v>
      </c>
      <c r="J311" t="s">
        <v>5055</v>
      </c>
      <c r="K311" t="s">
        <v>5055</v>
      </c>
      <c r="L311" t="s">
        <v>5055</v>
      </c>
      <c r="M311" t="s">
        <v>15794</v>
      </c>
      <c r="N311" t="s">
        <v>5055</v>
      </c>
      <c r="O311" t="s">
        <v>5055</v>
      </c>
    </row>
    <row r="312" spans="1:15" x14ac:dyDescent="0.35">
      <c r="A312" t="s">
        <v>15421</v>
      </c>
      <c r="B312" t="s">
        <v>11545</v>
      </c>
      <c r="C312" t="s">
        <v>15795</v>
      </c>
      <c r="D312" t="s">
        <v>5055</v>
      </c>
      <c r="E312" t="s">
        <v>5055</v>
      </c>
      <c r="F312" t="s">
        <v>12435</v>
      </c>
      <c r="G312" t="s">
        <v>12439</v>
      </c>
      <c r="H312" t="s">
        <v>5055</v>
      </c>
      <c r="I312" t="s">
        <v>5055</v>
      </c>
      <c r="J312" t="s">
        <v>5055</v>
      </c>
      <c r="K312" t="s">
        <v>5055</v>
      </c>
      <c r="L312" t="s">
        <v>5055</v>
      </c>
      <c r="M312" t="s">
        <v>15796</v>
      </c>
      <c r="N312" t="s">
        <v>5055</v>
      </c>
      <c r="O312" t="s">
        <v>5055</v>
      </c>
    </row>
    <row r="313" spans="1:15" x14ac:dyDescent="0.35">
      <c r="A313">
        <v>3</v>
      </c>
      <c r="B313" t="s">
        <v>11545</v>
      </c>
      <c r="C313" t="s">
        <v>15797</v>
      </c>
      <c r="D313" t="s">
        <v>5055</v>
      </c>
      <c r="E313" t="s">
        <v>5055</v>
      </c>
      <c r="G313" t="s">
        <v>12444</v>
      </c>
      <c r="H313" t="s">
        <v>5055</v>
      </c>
      <c r="I313" t="s">
        <v>5055</v>
      </c>
      <c r="J313" t="s">
        <v>5055</v>
      </c>
      <c r="K313" t="s">
        <v>5055</v>
      </c>
      <c r="L313" t="s">
        <v>5055</v>
      </c>
      <c r="M313" t="s">
        <v>15797</v>
      </c>
      <c r="N313" t="s">
        <v>5055</v>
      </c>
      <c r="O313" t="s">
        <v>5055</v>
      </c>
    </row>
    <row r="314" spans="1:15" x14ac:dyDescent="0.35">
      <c r="A314">
        <v>3</v>
      </c>
      <c r="B314" t="s">
        <v>11545</v>
      </c>
      <c r="C314" t="s">
        <v>15798</v>
      </c>
      <c r="D314" t="s">
        <v>5055</v>
      </c>
      <c r="E314" t="s">
        <v>5055</v>
      </c>
      <c r="G314" t="s">
        <v>12444</v>
      </c>
      <c r="H314" t="s">
        <v>5055</v>
      </c>
      <c r="I314" t="s">
        <v>5055</v>
      </c>
      <c r="J314" t="s">
        <v>5055</v>
      </c>
      <c r="K314" t="s">
        <v>5055</v>
      </c>
      <c r="L314" t="s">
        <v>5055</v>
      </c>
      <c r="M314" t="s">
        <v>15798</v>
      </c>
      <c r="N314" t="s">
        <v>5055</v>
      </c>
      <c r="O314" t="s">
        <v>5055</v>
      </c>
    </row>
    <row r="315" spans="1:15" x14ac:dyDescent="0.35">
      <c r="A315">
        <v>3</v>
      </c>
      <c r="B315" t="s">
        <v>11545</v>
      </c>
      <c r="C315" t="s">
        <v>15799</v>
      </c>
      <c r="D315" t="s">
        <v>5055</v>
      </c>
      <c r="E315" t="s">
        <v>5055</v>
      </c>
      <c r="G315" t="s">
        <v>12444</v>
      </c>
      <c r="H315" t="s">
        <v>5055</v>
      </c>
      <c r="I315" t="s">
        <v>5055</v>
      </c>
      <c r="J315" t="s">
        <v>5055</v>
      </c>
      <c r="K315" t="s">
        <v>5055</v>
      </c>
      <c r="L315" t="s">
        <v>5055</v>
      </c>
      <c r="M315" t="s">
        <v>15798</v>
      </c>
      <c r="N315" t="s">
        <v>5055</v>
      </c>
      <c r="O315" t="s">
        <v>5055</v>
      </c>
    </row>
    <row r="316" spans="1:15" x14ac:dyDescent="0.35">
      <c r="A316" t="s">
        <v>15421</v>
      </c>
      <c r="B316" t="s">
        <v>11545</v>
      </c>
      <c r="C316" t="s">
        <v>15800</v>
      </c>
      <c r="D316" t="s">
        <v>5055</v>
      </c>
      <c r="E316" t="s">
        <v>5055</v>
      </c>
      <c r="F316" t="s">
        <v>12448</v>
      </c>
      <c r="G316" t="s">
        <v>12449</v>
      </c>
      <c r="H316" t="s">
        <v>5055</v>
      </c>
      <c r="I316" t="s">
        <v>5055</v>
      </c>
      <c r="J316" t="s">
        <v>5055</v>
      </c>
      <c r="K316" t="s">
        <v>5055</v>
      </c>
      <c r="L316" t="s">
        <v>5055</v>
      </c>
      <c r="M316" t="s">
        <v>15800</v>
      </c>
      <c r="N316" t="s">
        <v>5055</v>
      </c>
      <c r="O316" t="s">
        <v>5055</v>
      </c>
    </row>
    <row r="317" spans="1:15" x14ac:dyDescent="0.35">
      <c r="A317">
        <v>3</v>
      </c>
      <c r="B317" t="s">
        <v>11545</v>
      </c>
      <c r="C317" t="s">
        <v>15472</v>
      </c>
      <c r="D317" t="s">
        <v>5055</v>
      </c>
      <c r="E317" t="s">
        <v>5055</v>
      </c>
      <c r="G317" t="s">
        <v>12439</v>
      </c>
      <c r="H317" t="s">
        <v>5055</v>
      </c>
      <c r="I317" t="s">
        <v>5055</v>
      </c>
      <c r="J317" t="s">
        <v>5055</v>
      </c>
      <c r="K317" t="s">
        <v>5055</v>
      </c>
      <c r="L317" t="s">
        <v>5055</v>
      </c>
      <c r="M317" t="s">
        <v>15472</v>
      </c>
      <c r="N317" t="s">
        <v>5055</v>
      </c>
      <c r="O317" s="54" t="s">
        <v>5055</v>
      </c>
    </row>
    <row r="318" spans="1:15" x14ac:dyDescent="0.35">
      <c r="A318" s="54">
        <v>3</v>
      </c>
      <c r="B318" s="54" t="s">
        <v>11545</v>
      </c>
      <c r="C318" s="54" t="s">
        <v>15801</v>
      </c>
    </row>
    <row r="319" spans="1:15" x14ac:dyDescent="0.35">
      <c r="A319" t="s">
        <v>15421</v>
      </c>
      <c r="B319" t="s">
        <v>11545</v>
      </c>
      <c r="C319" t="s">
        <v>15802</v>
      </c>
      <c r="D319" t="s">
        <v>5055</v>
      </c>
      <c r="E319" t="s">
        <v>5055</v>
      </c>
      <c r="F319" t="s">
        <v>12448</v>
      </c>
      <c r="G319" t="s">
        <v>12449</v>
      </c>
      <c r="H319" t="s">
        <v>5055</v>
      </c>
      <c r="I319" t="s">
        <v>5055</v>
      </c>
      <c r="J319" t="s">
        <v>5055</v>
      </c>
      <c r="K319" t="s">
        <v>5055</v>
      </c>
      <c r="L319" t="s">
        <v>5055</v>
      </c>
      <c r="M319" t="s">
        <v>15802</v>
      </c>
      <c r="N319" t="s">
        <v>5055</v>
      </c>
      <c r="O319" t="s">
        <v>5055</v>
      </c>
    </row>
    <row r="320" spans="1:15" x14ac:dyDescent="0.35">
      <c r="A320" t="s">
        <v>15421</v>
      </c>
      <c r="B320" t="s">
        <v>11545</v>
      </c>
      <c r="C320" t="s">
        <v>15803</v>
      </c>
      <c r="D320" t="s">
        <v>5055</v>
      </c>
      <c r="E320" t="s">
        <v>5055</v>
      </c>
      <c r="F320" t="s">
        <v>12443</v>
      </c>
      <c r="G320" t="s">
        <v>12444</v>
      </c>
      <c r="H320" t="s">
        <v>5055</v>
      </c>
      <c r="I320" t="s">
        <v>5055</v>
      </c>
      <c r="J320" t="s">
        <v>5055</v>
      </c>
      <c r="K320" t="s">
        <v>5055</v>
      </c>
      <c r="L320" t="s">
        <v>5055</v>
      </c>
      <c r="M320" t="s">
        <v>15803</v>
      </c>
      <c r="N320" t="s">
        <v>5055</v>
      </c>
      <c r="O320" t="s">
        <v>5055</v>
      </c>
    </row>
    <row r="321" spans="1:15" x14ac:dyDescent="0.35">
      <c r="A321">
        <v>3</v>
      </c>
      <c r="B321" t="s">
        <v>15804</v>
      </c>
      <c r="C321" t="s">
        <v>15805</v>
      </c>
      <c r="D321" t="s">
        <v>5055</v>
      </c>
      <c r="E321" t="s">
        <v>5055</v>
      </c>
      <c r="G321" t="s">
        <v>12444</v>
      </c>
      <c r="H321" t="s">
        <v>5055</v>
      </c>
      <c r="I321" t="s">
        <v>5055</v>
      </c>
      <c r="J321" t="s">
        <v>5055</v>
      </c>
      <c r="K321" t="s">
        <v>5055</v>
      </c>
      <c r="L321" t="s">
        <v>5055</v>
      </c>
      <c r="M321" t="s">
        <v>15805</v>
      </c>
      <c r="N321" t="s">
        <v>5055</v>
      </c>
      <c r="O321" t="s">
        <v>5055</v>
      </c>
    </row>
    <row r="322" spans="1:15" x14ac:dyDescent="0.35">
      <c r="A322">
        <v>4</v>
      </c>
      <c r="B322" t="s">
        <v>15804</v>
      </c>
      <c r="C322" t="s">
        <v>15806</v>
      </c>
      <c r="D322" t="s">
        <v>5055</v>
      </c>
      <c r="E322" t="s">
        <v>5055</v>
      </c>
      <c r="G322" t="s">
        <v>12444</v>
      </c>
      <c r="H322" t="s">
        <v>5055</v>
      </c>
      <c r="I322" t="s">
        <v>5055</v>
      </c>
      <c r="J322" t="s">
        <v>5055</v>
      </c>
      <c r="K322" t="s">
        <v>5055</v>
      </c>
      <c r="L322" t="s">
        <v>5055</v>
      </c>
      <c r="M322" t="s">
        <v>15806</v>
      </c>
      <c r="N322" t="s">
        <v>5055</v>
      </c>
      <c r="O322" t="s">
        <v>5055</v>
      </c>
    </row>
    <row r="323" spans="1:15" x14ac:dyDescent="0.35">
      <c r="A323">
        <v>4</v>
      </c>
      <c r="B323" t="s">
        <v>11549</v>
      </c>
      <c r="C323" t="s">
        <v>15807</v>
      </c>
      <c r="D323" t="s">
        <v>5055</v>
      </c>
      <c r="E323" t="s">
        <v>5055</v>
      </c>
      <c r="G323" t="s">
        <v>12444</v>
      </c>
      <c r="H323" t="s">
        <v>5055</v>
      </c>
      <c r="I323" t="s">
        <v>5055</v>
      </c>
      <c r="J323" t="s">
        <v>5055</v>
      </c>
      <c r="K323" t="s">
        <v>5055</v>
      </c>
      <c r="L323" t="s">
        <v>5055</v>
      </c>
      <c r="M323" t="s">
        <v>15807</v>
      </c>
      <c r="N323" t="s">
        <v>5055</v>
      </c>
      <c r="O323" t="s">
        <v>5055</v>
      </c>
    </row>
    <row r="324" spans="1:15" x14ac:dyDescent="0.35">
      <c r="A324">
        <v>3</v>
      </c>
      <c r="B324" t="s">
        <v>11549</v>
      </c>
      <c r="C324" t="s">
        <v>15808</v>
      </c>
      <c r="D324" t="s">
        <v>5055</v>
      </c>
      <c r="E324" t="s">
        <v>5055</v>
      </c>
      <c r="G324" t="s">
        <v>12444</v>
      </c>
      <c r="H324" t="s">
        <v>5055</v>
      </c>
      <c r="I324" t="s">
        <v>5055</v>
      </c>
      <c r="J324" t="s">
        <v>5055</v>
      </c>
      <c r="K324" t="s">
        <v>5055</v>
      </c>
      <c r="L324" t="s">
        <v>5055</v>
      </c>
      <c r="M324" t="s">
        <v>15808</v>
      </c>
      <c r="N324" t="s">
        <v>5055</v>
      </c>
      <c r="O324" t="s">
        <v>5055</v>
      </c>
    </row>
    <row r="325" spans="1:15" x14ac:dyDescent="0.35">
      <c r="A325" t="s">
        <v>15421</v>
      </c>
      <c r="B325" t="s">
        <v>11549</v>
      </c>
      <c r="C325" t="s">
        <v>15809</v>
      </c>
      <c r="D325" t="s">
        <v>5055</v>
      </c>
      <c r="E325" t="s">
        <v>5055</v>
      </c>
      <c r="F325" t="s">
        <v>12435</v>
      </c>
      <c r="G325" t="s">
        <v>12439</v>
      </c>
      <c r="H325" t="s">
        <v>5055</v>
      </c>
      <c r="I325" t="s">
        <v>5055</v>
      </c>
      <c r="J325" t="s">
        <v>5055</v>
      </c>
      <c r="K325" t="s">
        <v>5055</v>
      </c>
      <c r="L325" t="s">
        <v>5055</v>
      </c>
      <c r="M325" t="s">
        <v>15810</v>
      </c>
      <c r="N325" t="s">
        <v>5055</v>
      </c>
      <c r="O325" t="s">
        <v>5055</v>
      </c>
    </row>
    <row r="326" spans="1:15" x14ac:dyDescent="0.35">
      <c r="A326">
        <v>4</v>
      </c>
      <c r="B326" t="s">
        <v>11549</v>
      </c>
      <c r="C326" t="s">
        <v>14521</v>
      </c>
      <c r="D326" t="s">
        <v>5055</v>
      </c>
      <c r="E326" t="s">
        <v>5055</v>
      </c>
      <c r="G326" t="s">
        <v>12449</v>
      </c>
      <c r="H326" t="s">
        <v>5055</v>
      </c>
      <c r="I326" t="s">
        <v>5055</v>
      </c>
      <c r="J326" t="s">
        <v>5055</v>
      </c>
      <c r="K326" t="s">
        <v>5055</v>
      </c>
      <c r="L326" t="s">
        <v>5055</v>
      </c>
      <c r="M326" t="s">
        <v>15715</v>
      </c>
      <c r="N326" t="s">
        <v>5055</v>
      </c>
      <c r="O326" t="s">
        <v>5055</v>
      </c>
    </row>
    <row r="327" spans="1:15" x14ac:dyDescent="0.35">
      <c r="A327">
        <v>3</v>
      </c>
      <c r="B327" t="s">
        <v>11549</v>
      </c>
      <c r="C327" t="s">
        <v>15811</v>
      </c>
      <c r="D327" t="s">
        <v>5055</v>
      </c>
      <c r="E327" t="s">
        <v>5055</v>
      </c>
      <c r="G327" t="s">
        <v>12439</v>
      </c>
      <c r="H327" t="s">
        <v>5055</v>
      </c>
      <c r="I327" t="s">
        <v>5055</v>
      </c>
      <c r="J327" t="s">
        <v>5055</v>
      </c>
      <c r="K327" t="s">
        <v>5055</v>
      </c>
      <c r="L327" t="s">
        <v>5055</v>
      </c>
      <c r="M327" t="s">
        <v>15811</v>
      </c>
      <c r="N327" t="s">
        <v>5055</v>
      </c>
      <c r="O327" t="s">
        <v>5055</v>
      </c>
    </row>
    <row r="328" spans="1:15" x14ac:dyDescent="0.35">
      <c r="A328">
        <v>3</v>
      </c>
      <c r="B328" t="s">
        <v>11549</v>
      </c>
      <c r="C328" t="s">
        <v>15812</v>
      </c>
      <c r="D328" t="s">
        <v>5055</v>
      </c>
      <c r="E328" t="s">
        <v>5055</v>
      </c>
      <c r="G328" t="s">
        <v>12444</v>
      </c>
      <c r="H328" t="s">
        <v>5055</v>
      </c>
      <c r="I328" t="s">
        <v>5055</v>
      </c>
      <c r="J328" t="s">
        <v>5055</v>
      </c>
      <c r="K328" t="s">
        <v>5055</v>
      </c>
      <c r="L328" t="s">
        <v>5055</v>
      </c>
      <c r="M328" t="s">
        <v>15812</v>
      </c>
      <c r="N328" t="s">
        <v>5055</v>
      </c>
      <c r="O328" t="s">
        <v>5055</v>
      </c>
    </row>
    <row r="329" spans="1:15" x14ac:dyDescent="0.35">
      <c r="A329">
        <v>3</v>
      </c>
      <c r="B329" t="s">
        <v>11549</v>
      </c>
      <c r="C329" t="s">
        <v>10871</v>
      </c>
      <c r="D329" t="s">
        <v>5055</v>
      </c>
      <c r="E329" t="s">
        <v>5055</v>
      </c>
      <c r="G329" t="s">
        <v>10871</v>
      </c>
      <c r="H329" t="s">
        <v>5055</v>
      </c>
      <c r="I329" t="s">
        <v>5055</v>
      </c>
      <c r="J329" t="s">
        <v>5055</v>
      </c>
      <c r="K329" t="s">
        <v>5055</v>
      </c>
      <c r="L329" t="s">
        <v>5055</v>
      </c>
      <c r="M329" t="s">
        <v>10871</v>
      </c>
      <c r="N329" t="s">
        <v>5055</v>
      </c>
      <c r="O329" t="s">
        <v>5055</v>
      </c>
    </row>
    <row r="330" spans="1:15" x14ac:dyDescent="0.35">
      <c r="A330" t="s">
        <v>15421</v>
      </c>
      <c r="B330" t="s">
        <v>11510</v>
      </c>
      <c r="C330" t="s">
        <v>15813</v>
      </c>
      <c r="D330" t="s">
        <v>5055</v>
      </c>
      <c r="E330" t="s">
        <v>5055</v>
      </c>
      <c r="F330" t="s">
        <v>12435</v>
      </c>
      <c r="G330" t="s">
        <v>12439</v>
      </c>
      <c r="H330" t="s">
        <v>5055</v>
      </c>
      <c r="I330" t="s">
        <v>5055</v>
      </c>
      <c r="J330" t="s">
        <v>5055</v>
      </c>
      <c r="K330" t="s">
        <v>5055</v>
      </c>
      <c r="L330" t="s">
        <v>5055</v>
      </c>
      <c r="M330" t="s">
        <v>15814</v>
      </c>
      <c r="N330" t="s">
        <v>5055</v>
      </c>
      <c r="O330" t="s">
        <v>5055</v>
      </c>
    </row>
    <row r="331" spans="1:15" x14ac:dyDescent="0.35">
      <c r="A331" t="s">
        <v>15421</v>
      </c>
      <c r="B331" t="s">
        <v>11510</v>
      </c>
      <c r="C331" t="s">
        <v>15815</v>
      </c>
      <c r="D331" t="s">
        <v>5055</v>
      </c>
      <c r="E331" t="s">
        <v>5055</v>
      </c>
      <c r="F331" t="s">
        <v>12435</v>
      </c>
      <c r="G331" t="s">
        <v>12439</v>
      </c>
      <c r="H331" t="s">
        <v>5055</v>
      </c>
      <c r="I331" t="s">
        <v>5055</v>
      </c>
      <c r="J331" t="s">
        <v>5055</v>
      </c>
      <c r="K331" t="s">
        <v>5055</v>
      </c>
      <c r="L331" t="s">
        <v>5055</v>
      </c>
      <c r="M331" t="s">
        <v>15816</v>
      </c>
      <c r="N331" t="s">
        <v>5055</v>
      </c>
      <c r="O331" t="s">
        <v>5055</v>
      </c>
    </row>
    <row r="332" spans="1:15" x14ac:dyDescent="0.35">
      <c r="A332" t="s">
        <v>15421</v>
      </c>
      <c r="B332" t="s">
        <v>11510</v>
      </c>
      <c r="C332" t="s">
        <v>15817</v>
      </c>
      <c r="D332" t="s">
        <v>5055</v>
      </c>
      <c r="E332" t="s">
        <v>5055</v>
      </c>
      <c r="F332" t="s">
        <v>12448</v>
      </c>
      <c r="G332" t="s">
        <v>12449</v>
      </c>
      <c r="H332" t="s">
        <v>5055</v>
      </c>
      <c r="I332" t="s">
        <v>5055</v>
      </c>
      <c r="J332" t="s">
        <v>5055</v>
      </c>
      <c r="K332" t="s">
        <v>5055</v>
      </c>
      <c r="L332" t="s">
        <v>5055</v>
      </c>
      <c r="M332" t="s">
        <v>15817</v>
      </c>
      <c r="N332" t="s">
        <v>5055</v>
      </c>
      <c r="O332" t="s">
        <v>5055</v>
      </c>
    </row>
    <row r="333" spans="1:15" x14ac:dyDescent="0.35">
      <c r="A333">
        <v>4</v>
      </c>
      <c r="B333" t="s">
        <v>11510</v>
      </c>
      <c r="C333" t="s">
        <v>15683</v>
      </c>
      <c r="D333" t="s">
        <v>5055</v>
      </c>
      <c r="E333" t="s">
        <v>5055</v>
      </c>
      <c r="F333" t="s">
        <v>12448</v>
      </c>
      <c r="G333" t="s">
        <v>12449</v>
      </c>
      <c r="H333" t="s">
        <v>5055</v>
      </c>
      <c r="I333" t="s">
        <v>5055</v>
      </c>
      <c r="J333" t="s">
        <v>5055</v>
      </c>
      <c r="K333" t="s">
        <v>5055</v>
      </c>
      <c r="L333" t="s">
        <v>5055</v>
      </c>
      <c r="M333" t="s">
        <v>15683</v>
      </c>
      <c r="N333" t="s">
        <v>5055</v>
      </c>
      <c r="O333" t="s">
        <v>5055</v>
      </c>
    </row>
    <row r="334" spans="1:15" x14ac:dyDescent="0.35">
      <c r="A334" t="s">
        <v>15421</v>
      </c>
      <c r="B334" t="s">
        <v>11510</v>
      </c>
      <c r="C334" t="s">
        <v>15818</v>
      </c>
      <c r="D334" t="s">
        <v>5055</v>
      </c>
      <c r="E334" t="s">
        <v>5055</v>
      </c>
      <c r="F334" t="s">
        <v>12448</v>
      </c>
      <c r="G334" t="s">
        <v>12449</v>
      </c>
      <c r="H334" t="s">
        <v>5055</v>
      </c>
      <c r="I334" t="s">
        <v>5055</v>
      </c>
      <c r="J334" t="s">
        <v>5055</v>
      </c>
      <c r="K334" t="s">
        <v>5055</v>
      </c>
      <c r="L334" t="s">
        <v>5055</v>
      </c>
      <c r="M334" t="s">
        <v>15818</v>
      </c>
      <c r="N334" t="s">
        <v>5055</v>
      </c>
      <c r="O334" t="s">
        <v>5055</v>
      </c>
    </row>
    <row r="335" spans="1:15" x14ac:dyDescent="0.35">
      <c r="A335">
        <v>4</v>
      </c>
      <c r="B335" t="s">
        <v>11510</v>
      </c>
      <c r="C335" t="s">
        <v>15819</v>
      </c>
      <c r="D335" t="s">
        <v>5055</v>
      </c>
      <c r="E335" t="s">
        <v>5055</v>
      </c>
      <c r="F335" t="s">
        <v>12448</v>
      </c>
      <c r="G335" t="s">
        <v>12449</v>
      </c>
      <c r="H335" t="s">
        <v>5055</v>
      </c>
      <c r="I335" t="s">
        <v>5055</v>
      </c>
      <c r="J335" t="s">
        <v>5055</v>
      </c>
      <c r="K335" t="s">
        <v>5055</v>
      </c>
      <c r="L335" t="s">
        <v>5055</v>
      </c>
      <c r="M335" t="s">
        <v>15819</v>
      </c>
      <c r="N335" t="s">
        <v>5055</v>
      </c>
      <c r="O335" t="s">
        <v>5055</v>
      </c>
    </row>
    <row r="336" spans="1:15" x14ac:dyDescent="0.35">
      <c r="A336" t="s">
        <v>15421</v>
      </c>
      <c r="B336" t="s">
        <v>11510</v>
      </c>
      <c r="C336" t="s">
        <v>15820</v>
      </c>
      <c r="D336" t="s">
        <v>5055</v>
      </c>
      <c r="E336" t="s">
        <v>5055</v>
      </c>
      <c r="F336" t="s">
        <v>12448</v>
      </c>
      <c r="G336" t="s">
        <v>12449</v>
      </c>
      <c r="H336" t="s">
        <v>5055</v>
      </c>
      <c r="I336" t="s">
        <v>5055</v>
      </c>
      <c r="J336" t="s">
        <v>5055</v>
      </c>
      <c r="K336" t="s">
        <v>5055</v>
      </c>
      <c r="L336" t="s">
        <v>5055</v>
      </c>
      <c r="M336" t="s">
        <v>15820</v>
      </c>
      <c r="N336" t="s">
        <v>5055</v>
      </c>
      <c r="O336" t="s">
        <v>5055</v>
      </c>
    </row>
    <row r="337" spans="1:15" x14ac:dyDescent="0.35">
      <c r="A337" t="s">
        <v>15421</v>
      </c>
      <c r="B337" t="s">
        <v>11510</v>
      </c>
      <c r="C337" t="s">
        <v>15821</v>
      </c>
      <c r="D337" t="s">
        <v>5055</v>
      </c>
      <c r="E337" t="s">
        <v>5055</v>
      </c>
      <c r="F337" t="s">
        <v>12448</v>
      </c>
      <c r="G337" t="s">
        <v>12449</v>
      </c>
      <c r="H337" t="s">
        <v>5055</v>
      </c>
      <c r="I337" t="s">
        <v>5055</v>
      </c>
      <c r="J337" t="s">
        <v>5055</v>
      </c>
      <c r="K337" t="s">
        <v>5055</v>
      </c>
      <c r="L337" t="s">
        <v>5055</v>
      </c>
      <c r="M337" t="s">
        <v>15821</v>
      </c>
      <c r="N337" t="s">
        <v>5055</v>
      </c>
      <c r="O337" t="s">
        <v>5055</v>
      </c>
    </row>
    <row r="338" spans="1:15" x14ac:dyDescent="0.35">
      <c r="A338" t="s">
        <v>15421</v>
      </c>
      <c r="B338" t="s">
        <v>11510</v>
      </c>
      <c r="C338" t="s">
        <v>15822</v>
      </c>
      <c r="D338" t="s">
        <v>5055</v>
      </c>
      <c r="E338" t="s">
        <v>5055</v>
      </c>
      <c r="F338" t="s">
        <v>12448</v>
      </c>
      <c r="G338" t="s">
        <v>12449</v>
      </c>
      <c r="H338" t="s">
        <v>5055</v>
      </c>
      <c r="I338" t="s">
        <v>5055</v>
      </c>
      <c r="J338" t="s">
        <v>5055</v>
      </c>
      <c r="K338" t="s">
        <v>5055</v>
      </c>
      <c r="L338" t="s">
        <v>5055</v>
      </c>
      <c r="M338" t="s">
        <v>15822</v>
      </c>
      <c r="N338" t="s">
        <v>5055</v>
      </c>
      <c r="O338" t="s">
        <v>5055</v>
      </c>
    </row>
    <row r="339" spans="1:15" x14ac:dyDescent="0.35">
      <c r="A339" t="s">
        <v>15421</v>
      </c>
      <c r="B339" t="s">
        <v>11510</v>
      </c>
      <c r="C339" t="s">
        <v>15823</v>
      </c>
      <c r="D339" t="s">
        <v>5055</v>
      </c>
      <c r="E339" t="s">
        <v>5055</v>
      </c>
      <c r="F339" t="s">
        <v>12448</v>
      </c>
      <c r="G339" t="s">
        <v>12449</v>
      </c>
      <c r="H339" t="s">
        <v>5055</v>
      </c>
      <c r="I339" t="s">
        <v>5055</v>
      </c>
      <c r="J339" t="s">
        <v>5055</v>
      </c>
      <c r="K339" t="s">
        <v>5055</v>
      </c>
      <c r="L339" t="s">
        <v>5055</v>
      </c>
      <c r="M339" t="s">
        <v>15823</v>
      </c>
      <c r="N339" t="s">
        <v>5055</v>
      </c>
      <c r="O339" t="s">
        <v>5055</v>
      </c>
    </row>
    <row r="340" spans="1:15" x14ac:dyDescent="0.35">
      <c r="A340">
        <v>3</v>
      </c>
      <c r="B340" t="s">
        <v>11510</v>
      </c>
      <c r="C340" t="s">
        <v>15824</v>
      </c>
      <c r="D340" t="s">
        <v>5055</v>
      </c>
      <c r="E340" t="s">
        <v>5055</v>
      </c>
      <c r="F340" t="s">
        <v>12453</v>
      </c>
      <c r="G340" t="s">
        <v>12449</v>
      </c>
      <c r="H340" t="s">
        <v>5055</v>
      </c>
      <c r="I340" t="s">
        <v>5055</v>
      </c>
      <c r="J340" t="s">
        <v>5055</v>
      </c>
      <c r="K340" t="s">
        <v>5055</v>
      </c>
      <c r="L340" t="s">
        <v>5055</v>
      </c>
      <c r="M340" t="s">
        <v>15824</v>
      </c>
      <c r="N340" t="s">
        <v>5055</v>
      </c>
      <c r="O340" t="s">
        <v>5055</v>
      </c>
    </row>
    <row r="341" spans="1:15" x14ac:dyDescent="0.35">
      <c r="A341" t="s">
        <v>15421</v>
      </c>
      <c r="B341" t="s">
        <v>11510</v>
      </c>
      <c r="C341" t="s">
        <v>15825</v>
      </c>
      <c r="D341" t="s">
        <v>5055</v>
      </c>
      <c r="E341" t="s">
        <v>5055</v>
      </c>
      <c r="F341" t="s">
        <v>12443</v>
      </c>
      <c r="G341" t="s">
        <v>12444</v>
      </c>
      <c r="H341" t="s">
        <v>5055</v>
      </c>
      <c r="I341" t="s">
        <v>14824</v>
      </c>
      <c r="J341" t="s">
        <v>5055</v>
      </c>
      <c r="K341" t="s">
        <v>5055</v>
      </c>
      <c r="L341" t="s">
        <v>5055</v>
      </c>
      <c r="M341" t="s">
        <v>15826</v>
      </c>
      <c r="N341" t="s">
        <v>5055</v>
      </c>
      <c r="O341" t="s">
        <v>5055</v>
      </c>
    </row>
    <row r="342" spans="1:15" x14ac:dyDescent="0.35">
      <c r="A342">
        <v>3</v>
      </c>
      <c r="B342" t="s">
        <v>11510</v>
      </c>
      <c r="C342" t="s">
        <v>15826</v>
      </c>
      <c r="D342" t="s">
        <v>5055</v>
      </c>
      <c r="E342" t="s">
        <v>5055</v>
      </c>
      <c r="F342" t="s">
        <v>12443</v>
      </c>
      <c r="G342" t="s">
        <v>12444</v>
      </c>
      <c r="H342" t="s">
        <v>5055</v>
      </c>
      <c r="I342" t="s">
        <v>14824</v>
      </c>
      <c r="J342" t="s">
        <v>5055</v>
      </c>
      <c r="K342" t="s">
        <v>5055</v>
      </c>
      <c r="L342" t="s">
        <v>5055</v>
      </c>
      <c r="M342" t="s">
        <v>15826</v>
      </c>
      <c r="N342" t="s">
        <v>5055</v>
      </c>
      <c r="O342" t="s">
        <v>5055</v>
      </c>
    </row>
    <row r="343" spans="1:15" x14ac:dyDescent="0.35">
      <c r="A343" t="s">
        <v>15421</v>
      </c>
      <c r="B343" t="s">
        <v>11510</v>
      </c>
      <c r="C343" t="s">
        <v>15827</v>
      </c>
      <c r="D343" t="s">
        <v>5055</v>
      </c>
      <c r="E343" t="s">
        <v>5055</v>
      </c>
      <c r="F343" t="s">
        <v>12448</v>
      </c>
      <c r="G343" t="s">
        <v>12449</v>
      </c>
      <c r="H343" t="s">
        <v>5055</v>
      </c>
      <c r="I343" t="s">
        <v>5055</v>
      </c>
      <c r="J343" t="s">
        <v>5055</v>
      </c>
      <c r="K343" t="s">
        <v>5055</v>
      </c>
      <c r="L343" t="s">
        <v>5055</v>
      </c>
      <c r="M343" t="s">
        <v>15828</v>
      </c>
      <c r="N343" t="s">
        <v>5055</v>
      </c>
      <c r="O343" t="s">
        <v>5055</v>
      </c>
    </row>
    <row r="344" spans="1:15" x14ac:dyDescent="0.35">
      <c r="A344" t="s">
        <v>15421</v>
      </c>
      <c r="B344" t="s">
        <v>11510</v>
      </c>
      <c r="C344" t="s">
        <v>15829</v>
      </c>
      <c r="D344" t="s">
        <v>5055</v>
      </c>
      <c r="E344" t="s">
        <v>5055</v>
      </c>
      <c r="F344" t="s">
        <v>12448</v>
      </c>
      <c r="G344" t="s">
        <v>12449</v>
      </c>
      <c r="H344" t="s">
        <v>5055</v>
      </c>
      <c r="I344" t="s">
        <v>5055</v>
      </c>
      <c r="J344" t="s">
        <v>5055</v>
      </c>
      <c r="K344" t="s">
        <v>5055</v>
      </c>
      <c r="L344" t="s">
        <v>5055</v>
      </c>
      <c r="M344" t="s">
        <v>15829</v>
      </c>
      <c r="N344" t="s">
        <v>5055</v>
      </c>
      <c r="O344" t="s">
        <v>5055</v>
      </c>
    </row>
    <row r="345" spans="1:15" x14ac:dyDescent="0.35">
      <c r="A345" t="s">
        <v>15421</v>
      </c>
      <c r="B345" t="s">
        <v>11510</v>
      </c>
      <c r="C345" t="s">
        <v>15830</v>
      </c>
      <c r="D345" t="s">
        <v>5055</v>
      </c>
      <c r="E345" t="s">
        <v>5055</v>
      </c>
      <c r="F345" t="s">
        <v>12435</v>
      </c>
      <c r="G345" t="s">
        <v>12439</v>
      </c>
      <c r="H345" t="s">
        <v>5055</v>
      </c>
      <c r="I345" t="s">
        <v>5055</v>
      </c>
      <c r="J345" t="s">
        <v>5055</v>
      </c>
      <c r="K345" t="s">
        <v>5055</v>
      </c>
      <c r="L345" t="s">
        <v>5055</v>
      </c>
      <c r="M345" t="s">
        <v>15831</v>
      </c>
      <c r="N345" t="s">
        <v>5055</v>
      </c>
      <c r="O345" t="s">
        <v>5055</v>
      </c>
    </row>
    <row r="346" spans="1:15" x14ac:dyDescent="0.35">
      <c r="A346" t="s">
        <v>15421</v>
      </c>
      <c r="B346" t="s">
        <v>11510</v>
      </c>
      <c r="C346" t="s">
        <v>15832</v>
      </c>
      <c r="D346" t="s">
        <v>5055</v>
      </c>
      <c r="E346" t="s">
        <v>5055</v>
      </c>
      <c r="F346" t="s">
        <v>12448</v>
      </c>
      <c r="G346" t="s">
        <v>12449</v>
      </c>
      <c r="H346" t="s">
        <v>5055</v>
      </c>
      <c r="I346" t="s">
        <v>5055</v>
      </c>
      <c r="J346" t="s">
        <v>5055</v>
      </c>
      <c r="K346" t="s">
        <v>5055</v>
      </c>
      <c r="L346" t="s">
        <v>5055</v>
      </c>
      <c r="M346" t="s">
        <v>15832</v>
      </c>
      <c r="N346" t="s">
        <v>5055</v>
      </c>
      <c r="O346" t="s">
        <v>5055</v>
      </c>
    </row>
    <row r="347" spans="1:15" x14ac:dyDescent="0.35">
      <c r="A347" t="s">
        <v>15421</v>
      </c>
      <c r="B347" t="s">
        <v>11510</v>
      </c>
      <c r="C347" t="s">
        <v>15833</v>
      </c>
      <c r="D347" t="s">
        <v>5055</v>
      </c>
      <c r="E347" t="s">
        <v>5055</v>
      </c>
      <c r="F347" t="s">
        <v>12443</v>
      </c>
      <c r="G347" t="s">
        <v>12444</v>
      </c>
      <c r="H347" t="s">
        <v>5055</v>
      </c>
      <c r="I347" t="s">
        <v>5055</v>
      </c>
      <c r="J347" t="s">
        <v>5055</v>
      </c>
      <c r="K347" t="s">
        <v>5055</v>
      </c>
      <c r="L347" t="s">
        <v>5055</v>
      </c>
      <c r="M347" t="s">
        <v>15833</v>
      </c>
      <c r="N347" t="s">
        <v>5055</v>
      </c>
      <c r="O347" t="s">
        <v>5055</v>
      </c>
    </row>
    <row r="348" spans="1:15" x14ac:dyDescent="0.35">
      <c r="A348">
        <v>4</v>
      </c>
      <c r="B348" t="s">
        <v>11510</v>
      </c>
      <c r="C348" t="s">
        <v>15834</v>
      </c>
      <c r="D348" t="s">
        <v>5055</v>
      </c>
      <c r="E348" t="s">
        <v>5055</v>
      </c>
      <c r="F348" t="s">
        <v>12448</v>
      </c>
      <c r="G348" t="s">
        <v>12449</v>
      </c>
      <c r="H348" t="s">
        <v>5055</v>
      </c>
      <c r="I348" t="s">
        <v>5055</v>
      </c>
      <c r="J348" t="s">
        <v>5055</v>
      </c>
      <c r="K348" t="s">
        <v>5055</v>
      </c>
      <c r="L348" t="s">
        <v>5055</v>
      </c>
      <c r="M348" t="s">
        <v>15834</v>
      </c>
      <c r="N348" t="s">
        <v>5055</v>
      </c>
      <c r="O348" t="s">
        <v>5055</v>
      </c>
    </row>
    <row r="349" spans="1:15" x14ac:dyDescent="0.35">
      <c r="A349" t="s">
        <v>15421</v>
      </c>
      <c r="B349" t="s">
        <v>11510</v>
      </c>
      <c r="C349" t="s">
        <v>15835</v>
      </c>
      <c r="D349" t="s">
        <v>5055</v>
      </c>
      <c r="E349" t="s">
        <v>5055</v>
      </c>
      <c r="F349" t="s">
        <v>12448</v>
      </c>
      <c r="G349" t="s">
        <v>12449</v>
      </c>
      <c r="H349" t="s">
        <v>5055</v>
      </c>
      <c r="I349" t="s">
        <v>5055</v>
      </c>
      <c r="J349" t="s">
        <v>5055</v>
      </c>
      <c r="K349" t="s">
        <v>5055</v>
      </c>
      <c r="L349" t="s">
        <v>5055</v>
      </c>
      <c r="M349" t="s">
        <v>15835</v>
      </c>
      <c r="N349" t="s">
        <v>5055</v>
      </c>
      <c r="O349" t="s">
        <v>5055</v>
      </c>
    </row>
    <row r="350" spans="1:15" x14ac:dyDescent="0.35">
      <c r="A350" t="s">
        <v>15421</v>
      </c>
      <c r="B350" t="s">
        <v>11510</v>
      </c>
      <c r="C350" t="s">
        <v>15836</v>
      </c>
      <c r="D350" t="s">
        <v>5055</v>
      </c>
      <c r="E350" t="s">
        <v>5055</v>
      </c>
      <c r="F350" t="s">
        <v>12448</v>
      </c>
      <c r="G350" t="s">
        <v>12449</v>
      </c>
      <c r="H350" t="s">
        <v>5055</v>
      </c>
      <c r="I350" t="s">
        <v>5055</v>
      </c>
      <c r="J350" t="s">
        <v>5055</v>
      </c>
      <c r="K350" t="s">
        <v>5055</v>
      </c>
      <c r="L350" t="s">
        <v>5055</v>
      </c>
      <c r="M350" t="s">
        <v>15836</v>
      </c>
      <c r="N350" t="s">
        <v>5055</v>
      </c>
      <c r="O350" t="s">
        <v>5055</v>
      </c>
    </row>
    <row r="351" spans="1:15" x14ac:dyDescent="0.35">
      <c r="A351">
        <v>4</v>
      </c>
      <c r="B351" t="s">
        <v>11510</v>
      </c>
      <c r="C351" t="s">
        <v>15837</v>
      </c>
      <c r="D351" t="s">
        <v>5055</v>
      </c>
      <c r="E351" t="s">
        <v>5055</v>
      </c>
      <c r="F351" t="s">
        <v>12443</v>
      </c>
      <c r="G351" t="s">
        <v>12444</v>
      </c>
      <c r="H351" t="s">
        <v>5055</v>
      </c>
      <c r="I351" t="s">
        <v>5055</v>
      </c>
      <c r="J351" t="s">
        <v>5055</v>
      </c>
      <c r="K351" t="s">
        <v>5055</v>
      </c>
      <c r="L351" t="s">
        <v>5055</v>
      </c>
      <c r="M351" t="s">
        <v>15837</v>
      </c>
      <c r="N351" t="s">
        <v>5055</v>
      </c>
      <c r="O351" t="s">
        <v>5055</v>
      </c>
    </row>
    <row r="352" spans="1:15" x14ac:dyDescent="0.35">
      <c r="A352" t="s">
        <v>15421</v>
      </c>
      <c r="B352" t="s">
        <v>11510</v>
      </c>
      <c r="C352" t="s">
        <v>15838</v>
      </c>
      <c r="D352" t="s">
        <v>5055</v>
      </c>
      <c r="E352" t="s">
        <v>5055</v>
      </c>
      <c r="F352" t="s">
        <v>12448</v>
      </c>
      <c r="G352" t="s">
        <v>12449</v>
      </c>
      <c r="H352" t="s">
        <v>5055</v>
      </c>
      <c r="I352" t="s">
        <v>5055</v>
      </c>
      <c r="J352" t="s">
        <v>5055</v>
      </c>
      <c r="K352" t="s">
        <v>5055</v>
      </c>
      <c r="L352" t="s">
        <v>5055</v>
      </c>
      <c r="M352" t="s">
        <v>15838</v>
      </c>
      <c r="N352" t="s">
        <v>5055</v>
      </c>
      <c r="O352" t="s">
        <v>5055</v>
      </c>
    </row>
    <row r="353" spans="1:16" x14ac:dyDescent="0.35">
      <c r="A353" t="s">
        <v>15421</v>
      </c>
      <c r="B353" t="s">
        <v>11510</v>
      </c>
      <c r="C353" t="s">
        <v>15839</v>
      </c>
      <c r="D353" t="s">
        <v>5055</v>
      </c>
      <c r="E353" t="s">
        <v>5055</v>
      </c>
      <c r="F353" t="s">
        <v>12435</v>
      </c>
      <c r="G353" t="s">
        <v>12439</v>
      </c>
      <c r="H353" t="s">
        <v>5055</v>
      </c>
      <c r="I353" t="s">
        <v>5055</v>
      </c>
      <c r="J353" t="s">
        <v>5055</v>
      </c>
      <c r="K353" t="s">
        <v>5055</v>
      </c>
      <c r="L353" t="s">
        <v>5055</v>
      </c>
      <c r="M353" t="s">
        <v>15840</v>
      </c>
      <c r="N353" t="s">
        <v>5055</v>
      </c>
      <c r="O353" t="s">
        <v>5055</v>
      </c>
    </row>
    <row r="354" spans="1:16" x14ac:dyDescent="0.35">
      <c r="A354" t="s">
        <v>15421</v>
      </c>
      <c r="B354" t="s">
        <v>11510</v>
      </c>
      <c r="C354" t="s">
        <v>15841</v>
      </c>
      <c r="D354" t="s">
        <v>5055</v>
      </c>
      <c r="E354" t="s">
        <v>5055</v>
      </c>
      <c r="F354" t="s">
        <v>12435</v>
      </c>
      <c r="G354" t="s">
        <v>12439</v>
      </c>
      <c r="H354" t="s">
        <v>5055</v>
      </c>
      <c r="I354" t="s">
        <v>5055</v>
      </c>
      <c r="J354" t="s">
        <v>5055</v>
      </c>
      <c r="K354" t="s">
        <v>5055</v>
      </c>
      <c r="L354" t="s">
        <v>5055</v>
      </c>
      <c r="M354" t="s">
        <v>15842</v>
      </c>
      <c r="N354" t="s">
        <v>5055</v>
      </c>
      <c r="O354" t="s">
        <v>5055</v>
      </c>
    </row>
    <row r="355" spans="1:16" x14ac:dyDescent="0.35">
      <c r="A355">
        <v>4</v>
      </c>
      <c r="B355" t="s">
        <v>11510</v>
      </c>
      <c r="C355" t="s">
        <v>15843</v>
      </c>
      <c r="D355" t="s">
        <v>5055</v>
      </c>
      <c r="E355" t="s">
        <v>5055</v>
      </c>
      <c r="F355" t="s">
        <v>12448</v>
      </c>
      <c r="G355" t="s">
        <v>12449</v>
      </c>
      <c r="H355" t="s">
        <v>5055</v>
      </c>
      <c r="I355" t="s">
        <v>5055</v>
      </c>
      <c r="J355" t="s">
        <v>5055</v>
      </c>
      <c r="K355" t="s">
        <v>5055</v>
      </c>
      <c r="L355" t="s">
        <v>5055</v>
      </c>
      <c r="M355" t="s">
        <v>15843</v>
      </c>
    </row>
    <row r="356" spans="1:16" x14ac:dyDescent="0.35">
      <c r="A356" t="s">
        <v>15421</v>
      </c>
      <c r="B356" t="s">
        <v>11510</v>
      </c>
      <c r="C356" t="s">
        <v>15844</v>
      </c>
      <c r="D356" t="s">
        <v>5055</v>
      </c>
      <c r="E356" t="s">
        <v>5055</v>
      </c>
      <c r="F356" t="s">
        <v>12448</v>
      </c>
      <c r="G356" t="s">
        <v>12449</v>
      </c>
      <c r="H356" t="s">
        <v>5055</v>
      </c>
      <c r="I356" t="s">
        <v>5055</v>
      </c>
      <c r="J356" t="s">
        <v>5055</v>
      </c>
      <c r="K356" t="s">
        <v>5055</v>
      </c>
      <c r="L356" t="s">
        <v>5055</v>
      </c>
      <c r="M356" t="s">
        <v>15845</v>
      </c>
      <c r="N356" t="s">
        <v>5055</v>
      </c>
      <c r="O356" t="s">
        <v>5055</v>
      </c>
    </row>
    <row r="357" spans="1:16" x14ac:dyDescent="0.35">
      <c r="A357">
        <v>3</v>
      </c>
      <c r="B357" t="s">
        <v>11510</v>
      </c>
      <c r="C357" t="s">
        <v>15845</v>
      </c>
      <c r="D357" t="s">
        <v>5055</v>
      </c>
      <c r="E357" t="s">
        <v>5055</v>
      </c>
      <c r="F357" t="s">
        <v>12448</v>
      </c>
      <c r="G357" t="s">
        <v>12449</v>
      </c>
      <c r="H357" t="s">
        <v>5055</v>
      </c>
      <c r="I357" t="s">
        <v>5055</v>
      </c>
      <c r="J357" t="s">
        <v>5055</v>
      </c>
      <c r="K357" t="s">
        <v>5055</v>
      </c>
      <c r="L357" t="s">
        <v>5055</v>
      </c>
      <c r="M357" t="s">
        <v>15845</v>
      </c>
      <c r="N357" t="s">
        <v>5055</v>
      </c>
      <c r="O357" t="s">
        <v>5055</v>
      </c>
    </row>
    <row r="358" spans="1:16" x14ac:dyDescent="0.35">
      <c r="A358">
        <v>3</v>
      </c>
      <c r="B358" t="s">
        <v>11510</v>
      </c>
      <c r="C358" t="s">
        <v>15846</v>
      </c>
      <c r="D358" t="s">
        <v>5055</v>
      </c>
      <c r="E358" t="s">
        <v>5055</v>
      </c>
      <c r="F358" t="s">
        <v>12453</v>
      </c>
      <c r="G358" t="s">
        <v>12449</v>
      </c>
      <c r="H358" t="s">
        <v>5055</v>
      </c>
      <c r="I358" t="s">
        <v>5055</v>
      </c>
      <c r="J358" t="s">
        <v>5055</v>
      </c>
      <c r="K358" t="s">
        <v>5055</v>
      </c>
      <c r="L358" t="s">
        <v>5055</v>
      </c>
      <c r="M358" t="s">
        <v>15845</v>
      </c>
      <c r="N358" t="s">
        <v>5055</v>
      </c>
      <c r="O358" t="s">
        <v>5055</v>
      </c>
    </row>
    <row r="359" spans="1:16" x14ac:dyDescent="0.35">
      <c r="A359" t="s">
        <v>15421</v>
      </c>
      <c r="B359" t="s">
        <v>11510</v>
      </c>
      <c r="C359" t="s">
        <v>15704</v>
      </c>
      <c r="D359" t="s">
        <v>5055</v>
      </c>
      <c r="E359" t="s">
        <v>5055</v>
      </c>
      <c r="F359" t="s">
        <v>12448</v>
      </c>
      <c r="G359" t="s">
        <v>12449</v>
      </c>
      <c r="H359" t="s">
        <v>5055</v>
      </c>
      <c r="I359" t="s">
        <v>5055</v>
      </c>
      <c r="J359" t="s">
        <v>5055</v>
      </c>
      <c r="K359" t="s">
        <v>5055</v>
      </c>
      <c r="L359" t="s">
        <v>5055</v>
      </c>
      <c r="M359" t="s">
        <v>15705</v>
      </c>
      <c r="N359" t="s">
        <v>5055</v>
      </c>
      <c r="O359" t="s">
        <v>5055</v>
      </c>
    </row>
    <row r="360" spans="1:16" x14ac:dyDescent="0.35">
      <c r="A360">
        <v>3</v>
      </c>
      <c r="B360" t="s">
        <v>11510</v>
      </c>
      <c r="C360" t="s">
        <v>15705</v>
      </c>
      <c r="D360" t="s">
        <v>5055</v>
      </c>
      <c r="E360" t="s">
        <v>5055</v>
      </c>
      <c r="F360" t="s">
        <v>12448</v>
      </c>
      <c r="G360" t="s">
        <v>12449</v>
      </c>
      <c r="H360" t="s">
        <v>5055</v>
      </c>
      <c r="I360" t="s">
        <v>5055</v>
      </c>
      <c r="J360" t="s">
        <v>5055</v>
      </c>
      <c r="K360" t="s">
        <v>5055</v>
      </c>
      <c r="L360" t="s">
        <v>5055</v>
      </c>
      <c r="M360" t="s">
        <v>15705</v>
      </c>
      <c r="N360" t="s">
        <v>5055</v>
      </c>
      <c r="O360" t="s">
        <v>5055</v>
      </c>
    </row>
    <row r="361" spans="1:16" x14ac:dyDescent="0.35">
      <c r="A361" t="s">
        <v>15421</v>
      </c>
      <c r="B361" t="s">
        <v>11510</v>
      </c>
      <c r="C361" t="s">
        <v>15847</v>
      </c>
      <c r="D361" t="s">
        <v>5055</v>
      </c>
      <c r="E361" t="s">
        <v>5055</v>
      </c>
      <c r="F361" t="s">
        <v>12448</v>
      </c>
      <c r="G361" t="s">
        <v>12449</v>
      </c>
      <c r="H361" t="s">
        <v>5055</v>
      </c>
      <c r="I361" t="s">
        <v>5055</v>
      </c>
      <c r="J361" t="s">
        <v>5055</v>
      </c>
      <c r="K361" t="s">
        <v>5055</v>
      </c>
      <c r="L361" t="s">
        <v>5055</v>
      </c>
      <c r="M361" t="s">
        <v>15848</v>
      </c>
      <c r="N361" t="s">
        <v>5055</v>
      </c>
      <c r="O361" t="s">
        <v>5055</v>
      </c>
    </row>
    <row r="362" spans="1:16" x14ac:dyDescent="0.35">
      <c r="A362" t="s">
        <v>15421</v>
      </c>
      <c r="B362" t="s">
        <v>11510</v>
      </c>
      <c r="C362" t="s">
        <v>15849</v>
      </c>
      <c r="D362" t="s">
        <v>5055</v>
      </c>
      <c r="E362" t="s">
        <v>5055</v>
      </c>
      <c r="F362" t="s">
        <v>12448</v>
      </c>
      <c r="G362" t="s">
        <v>12449</v>
      </c>
      <c r="H362" t="s">
        <v>5055</v>
      </c>
      <c r="I362" t="s">
        <v>5055</v>
      </c>
      <c r="J362" t="s">
        <v>5055</v>
      </c>
      <c r="K362" t="s">
        <v>5055</v>
      </c>
      <c r="L362" t="s">
        <v>5055</v>
      </c>
      <c r="M362" t="s">
        <v>15850</v>
      </c>
      <c r="N362" t="s">
        <v>5055</v>
      </c>
      <c r="O362" t="s">
        <v>5055</v>
      </c>
    </row>
    <row r="363" spans="1:16" x14ac:dyDescent="0.35">
      <c r="A363">
        <v>3</v>
      </c>
      <c r="B363" t="s">
        <v>11510</v>
      </c>
      <c r="C363" t="s">
        <v>15850</v>
      </c>
      <c r="D363" t="s">
        <v>5055</v>
      </c>
      <c r="E363" t="s">
        <v>5055</v>
      </c>
      <c r="F363" t="s">
        <v>12448</v>
      </c>
      <c r="G363" t="s">
        <v>12449</v>
      </c>
      <c r="H363" t="s">
        <v>5055</v>
      </c>
      <c r="I363" t="s">
        <v>5055</v>
      </c>
      <c r="J363" t="s">
        <v>5055</v>
      </c>
      <c r="K363" t="s">
        <v>5055</v>
      </c>
      <c r="L363" t="s">
        <v>5055</v>
      </c>
      <c r="M363" t="s">
        <v>15850</v>
      </c>
      <c r="N363" t="s">
        <v>5055</v>
      </c>
      <c r="O363" t="s">
        <v>5055</v>
      </c>
    </row>
    <row r="364" spans="1:16" x14ac:dyDescent="0.35">
      <c r="A364" t="s">
        <v>15421</v>
      </c>
      <c r="B364" t="s">
        <v>11510</v>
      </c>
      <c r="C364" t="s">
        <v>15851</v>
      </c>
      <c r="D364" t="s">
        <v>5055</v>
      </c>
      <c r="E364" t="s">
        <v>5055</v>
      </c>
      <c r="F364" t="s">
        <v>12448</v>
      </c>
      <c r="G364" t="s">
        <v>12449</v>
      </c>
      <c r="H364" t="s">
        <v>5055</v>
      </c>
      <c r="I364" t="s">
        <v>5055</v>
      </c>
      <c r="J364" t="s">
        <v>5055</v>
      </c>
      <c r="K364" t="s">
        <v>5055</v>
      </c>
      <c r="L364" t="s">
        <v>5055</v>
      </c>
      <c r="M364" t="s">
        <v>15851</v>
      </c>
      <c r="N364" t="s">
        <v>5055</v>
      </c>
      <c r="O364" t="s">
        <v>5055</v>
      </c>
    </row>
    <row r="365" spans="1:16" x14ac:dyDescent="0.35">
      <c r="A365">
        <v>4</v>
      </c>
      <c r="B365" t="s">
        <v>11510</v>
      </c>
      <c r="C365" t="s">
        <v>15852</v>
      </c>
      <c r="D365" t="s">
        <v>5055</v>
      </c>
      <c r="E365" t="s">
        <v>5055</v>
      </c>
      <c r="F365" t="s">
        <v>12448</v>
      </c>
      <c r="G365" t="s">
        <v>12449</v>
      </c>
      <c r="H365" t="s">
        <v>5055</v>
      </c>
      <c r="I365" t="s">
        <v>5055</v>
      </c>
      <c r="J365" t="s">
        <v>5055</v>
      </c>
      <c r="K365" t="s">
        <v>5055</v>
      </c>
      <c r="L365" t="s">
        <v>5055</v>
      </c>
      <c r="M365" t="s">
        <v>15852</v>
      </c>
      <c r="N365" t="s">
        <v>5055</v>
      </c>
      <c r="O365" t="s">
        <v>5055</v>
      </c>
      <c r="P365" t="s">
        <v>15853</v>
      </c>
    </row>
    <row r="366" spans="1:16" x14ac:dyDescent="0.35">
      <c r="A366">
        <v>4</v>
      </c>
      <c r="B366" t="s">
        <v>11510</v>
      </c>
      <c r="C366" t="s">
        <v>15854</v>
      </c>
      <c r="D366" t="s">
        <v>5055</v>
      </c>
      <c r="E366" t="s">
        <v>5055</v>
      </c>
      <c r="F366" t="s">
        <v>12448</v>
      </c>
      <c r="G366" t="s">
        <v>12449</v>
      </c>
      <c r="H366" t="s">
        <v>5055</v>
      </c>
      <c r="I366" t="s">
        <v>5055</v>
      </c>
      <c r="J366" t="s">
        <v>5055</v>
      </c>
      <c r="K366" t="s">
        <v>5055</v>
      </c>
      <c r="L366" t="s">
        <v>5055</v>
      </c>
      <c r="M366" t="s">
        <v>15854</v>
      </c>
      <c r="N366" t="s">
        <v>5055</v>
      </c>
      <c r="O366" t="s">
        <v>5055</v>
      </c>
      <c r="P366" t="s">
        <v>15855</v>
      </c>
    </row>
    <row r="367" spans="1:16" x14ac:dyDescent="0.35">
      <c r="A367">
        <v>4</v>
      </c>
      <c r="B367" t="s">
        <v>11510</v>
      </c>
      <c r="C367" t="s">
        <v>15856</v>
      </c>
      <c r="D367" t="s">
        <v>5055</v>
      </c>
      <c r="E367" t="s">
        <v>5055</v>
      </c>
      <c r="F367" t="s">
        <v>12453</v>
      </c>
      <c r="G367" t="s">
        <v>12449</v>
      </c>
      <c r="H367" t="s">
        <v>5055</v>
      </c>
      <c r="I367" t="s">
        <v>5055</v>
      </c>
      <c r="J367" t="s">
        <v>5055</v>
      </c>
      <c r="K367" t="s">
        <v>5055</v>
      </c>
      <c r="L367" t="s">
        <v>5055</v>
      </c>
      <c r="M367" t="s">
        <v>15856</v>
      </c>
      <c r="N367" t="s">
        <v>5055</v>
      </c>
      <c r="O367" t="s">
        <v>5055</v>
      </c>
    </row>
    <row r="368" spans="1:16" x14ac:dyDescent="0.35">
      <c r="A368">
        <v>4</v>
      </c>
      <c r="B368" t="s">
        <v>11510</v>
      </c>
      <c r="C368" t="s">
        <v>15857</v>
      </c>
      <c r="D368" t="s">
        <v>5055</v>
      </c>
      <c r="E368" t="s">
        <v>5055</v>
      </c>
      <c r="F368" t="s">
        <v>12435</v>
      </c>
      <c r="G368" t="s">
        <v>12439</v>
      </c>
      <c r="H368" t="s">
        <v>5055</v>
      </c>
      <c r="I368" t="s">
        <v>5055</v>
      </c>
      <c r="J368" t="s">
        <v>5055</v>
      </c>
      <c r="K368" t="s">
        <v>5055</v>
      </c>
      <c r="L368" t="s">
        <v>5055</v>
      </c>
      <c r="M368" t="s">
        <v>15857</v>
      </c>
      <c r="N368" t="s">
        <v>5055</v>
      </c>
      <c r="O368" t="s">
        <v>5055</v>
      </c>
    </row>
    <row r="369" spans="1:15" x14ac:dyDescent="0.35">
      <c r="A369" t="s">
        <v>15421</v>
      </c>
      <c r="B369" t="s">
        <v>11510</v>
      </c>
      <c r="C369" t="s">
        <v>15858</v>
      </c>
      <c r="D369" t="s">
        <v>5055</v>
      </c>
      <c r="E369" t="s">
        <v>5055</v>
      </c>
      <c r="F369" t="s">
        <v>12448</v>
      </c>
      <c r="G369" t="s">
        <v>12449</v>
      </c>
      <c r="H369" t="s">
        <v>5055</v>
      </c>
      <c r="I369" t="s">
        <v>5055</v>
      </c>
      <c r="J369" t="s">
        <v>5055</v>
      </c>
      <c r="K369" t="s">
        <v>5055</v>
      </c>
      <c r="L369" t="s">
        <v>5055</v>
      </c>
      <c r="M369" t="s">
        <v>15858</v>
      </c>
      <c r="N369" t="s">
        <v>5055</v>
      </c>
      <c r="O369" t="s">
        <v>5055</v>
      </c>
    </row>
    <row r="370" spans="1:15" x14ac:dyDescent="0.35">
      <c r="A370">
        <v>4</v>
      </c>
      <c r="B370" t="s">
        <v>11510</v>
      </c>
      <c r="C370" t="s">
        <v>15859</v>
      </c>
      <c r="D370" t="s">
        <v>5055</v>
      </c>
      <c r="E370" t="s">
        <v>5055</v>
      </c>
      <c r="F370" t="s">
        <v>12448</v>
      </c>
      <c r="G370" t="s">
        <v>12449</v>
      </c>
      <c r="H370" t="s">
        <v>5055</v>
      </c>
      <c r="I370" t="s">
        <v>5055</v>
      </c>
      <c r="J370" t="s">
        <v>5055</v>
      </c>
      <c r="K370" t="s">
        <v>5055</v>
      </c>
      <c r="L370" t="s">
        <v>5055</v>
      </c>
      <c r="M370" t="s">
        <v>15859</v>
      </c>
      <c r="N370" t="s">
        <v>5055</v>
      </c>
      <c r="O370" t="s">
        <v>5055</v>
      </c>
    </row>
    <row r="371" spans="1:15" x14ac:dyDescent="0.35">
      <c r="A371">
        <v>4</v>
      </c>
      <c r="B371" t="s">
        <v>11510</v>
      </c>
      <c r="C371" t="s">
        <v>15860</v>
      </c>
      <c r="D371" t="s">
        <v>5055</v>
      </c>
      <c r="E371" t="s">
        <v>5055</v>
      </c>
      <c r="F371" t="s">
        <v>12448</v>
      </c>
      <c r="G371" t="s">
        <v>12449</v>
      </c>
      <c r="H371" t="s">
        <v>5055</v>
      </c>
      <c r="I371" t="s">
        <v>5055</v>
      </c>
      <c r="J371" t="s">
        <v>5055</v>
      </c>
      <c r="K371" t="s">
        <v>5055</v>
      </c>
      <c r="L371" t="s">
        <v>5055</v>
      </c>
      <c r="M371" t="s">
        <v>15860</v>
      </c>
      <c r="N371" t="s">
        <v>5055</v>
      </c>
      <c r="O371" t="s">
        <v>5055</v>
      </c>
    </row>
    <row r="372" spans="1:15" x14ac:dyDescent="0.35">
      <c r="A372" t="s">
        <v>15421</v>
      </c>
      <c r="B372" t="s">
        <v>11510</v>
      </c>
      <c r="C372" t="s">
        <v>15861</v>
      </c>
      <c r="D372" t="s">
        <v>5055</v>
      </c>
      <c r="E372" t="s">
        <v>5055</v>
      </c>
      <c r="F372" t="s">
        <v>12448</v>
      </c>
      <c r="G372" t="s">
        <v>12449</v>
      </c>
      <c r="H372" t="s">
        <v>5055</v>
      </c>
      <c r="I372" t="s">
        <v>5055</v>
      </c>
      <c r="J372" t="s">
        <v>5055</v>
      </c>
      <c r="K372" t="s">
        <v>5055</v>
      </c>
      <c r="L372" t="s">
        <v>5055</v>
      </c>
      <c r="M372" t="s">
        <v>15862</v>
      </c>
      <c r="N372" t="s">
        <v>5055</v>
      </c>
      <c r="O372" t="s">
        <v>5055</v>
      </c>
    </row>
    <row r="373" spans="1:15" x14ac:dyDescent="0.35">
      <c r="A373">
        <v>3</v>
      </c>
      <c r="B373" t="s">
        <v>11510</v>
      </c>
      <c r="C373" t="s">
        <v>15711</v>
      </c>
      <c r="D373" t="s">
        <v>5055</v>
      </c>
      <c r="E373" t="s">
        <v>5055</v>
      </c>
      <c r="F373" t="s">
        <v>12453</v>
      </c>
      <c r="G373" t="s">
        <v>12449</v>
      </c>
      <c r="H373" t="s">
        <v>5055</v>
      </c>
      <c r="I373" t="s">
        <v>5055</v>
      </c>
      <c r="J373" t="s">
        <v>5055</v>
      </c>
      <c r="K373" t="s">
        <v>5055</v>
      </c>
      <c r="L373" t="s">
        <v>5055</v>
      </c>
      <c r="M373" t="s">
        <v>15711</v>
      </c>
      <c r="N373" t="s">
        <v>5055</v>
      </c>
      <c r="O373" t="s">
        <v>5055</v>
      </c>
    </row>
    <row r="374" spans="1:15" x14ac:dyDescent="0.35">
      <c r="A374">
        <v>3</v>
      </c>
      <c r="B374" t="s">
        <v>11510</v>
      </c>
      <c r="C374" t="s">
        <v>15863</v>
      </c>
      <c r="D374" t="s">
        <v>5055</v>
      </c>
      <c r="E374" t="s">
        <v>5055</v>
      </c>
      <c r="F374" t="s">
        <v>15674</v>
      </c>
      <c r="G374" t="s">
        <v>12449</v>
      </c>
      <c r="H374" t="s">
        <v>5055</v>
      </c>
      <c r="I374" t="s">
        <v>5055</v>
      </c>
      <c r="J374" t="s">
        <v>5055</v>
      </c>
      <c r="K374" t="s">
        <v>5055</v>
      </c>
      <c r="L374" t="s">
        <v>5055</v>
      </c>
      <c r="M374" t="s">
        <v>15711</v>
      </c>
      <c r="N374" t="s">
        <v>5055</v>
      </c>
      <c r="O374" s="54" t="s">
        <v>5055</v>
      </c>
    </row>
    <row r="375" spans="1:15" x14ac:dyDescent="0.35">
      <c r="A375" s="54">
        <v>3</v>
      </c>
      <c r="B375" s="54" t="s">
        <v>11510</v>
      </c>
      <c r="C375" s="54" t="s">
        <v>15864</v>
      </c>
    </row>
    <row r="376" spans="1:15" x14ac:dyDescent="0.35">
      <c r="A376">
        <v>4</v>
      </c>
      <c r="B376" t="s">
        <v>11510</v>
      </c>
      <c r="C376" t="s">
        <v>15518</v>
      </c>
      <c r="D376" t="s">
        <v>5055</v>
      </c>
      <c r="E376" t="s">
        <v>5055</v>
      </c>
      <c r="F376" t="s">
        <v>15674</v>
      </c>
      <c r="G376" t="s">
        <v>12449</v>
      </c>
      <c r="H376" t="s">
        <v>5055</v>
      </c>
      <c r="I376" t="s">
        <v>5055</v>
      </c>
      <c r="J376" t="s">
        <v>5055</v>
      </c>
      <c r="K376" t="s">
        <v>5055</v>
      </c>
      <c r="L376" t="s">
        <v>5055</v>
      </c>
      <c r="M376" t="s">
        <v>15518</v>
      </c>
      <c r="N376" t="s">
        <v>5055</v>
      </c>
      <c r="O376" t="s">
        <v>5055</v>
      </c>
    </row>
    <row r="377" spans="1:15" x14ac:dyDescent="0.35">
      <c r="A377" t="s">
        <v>15421</v>
      </c>
      <c r="B377" t="s">
        <v>11510</v>
      </c>
      <c r="C377" t="s">
        <v>15865</v>
      </c>
      <c r="D377" t="s">
        <v>5055</v>
      </c>
      <c r="E377" t="s">
        <v>5055</v>
      </c>
      <c r="F377" t="s">
        <v>12448</v>
      </c>
      <c r="G377" t="s">
        <v>12449</v>
      </c>
      <c r="H377" t="s">
        <v>5055</v>
      </c>
      <c r="I377" t="s">
        <v>5055</v>
      </c>
      <c r="J377" t="s">
        <v>5055</v>
      </c>
      <c r="K377" t="s">
        <v>5055</v>
      </c>
      <c r="L377" t="s">
        <v>5055</v>
      </c>
      <c r="M377" t="s">
        <v>15865</v>
      </c>
      <c r="N377" t="s">
        <v>5055</v>
      </c>
      <c r="O377" t="s">
        <v>5055</v>
      </c>
    </row>
    <row r="378" spans="1:15" x14ac:dyDescent="0.35">
      <c r="A378">
        <v>3</v>
      </c>
      <c r="B378" t="s">
        <v>11510</v>
      </c>
      <c r="C378" t="s">
        <v>15866</v>
      </c>
      <c r="D378" t="s">
        <v>5055</v>
      </c>
      <c r="E378" t="s">
        <v>5055</v>
      </c>
      <c r="F378" t="s">
        <v>12453</v>
      </c>
      <c r="G378" t="s">
        <v>12449</v>
      </c>
      <c r="H378" t="s">
        <v>5055</v>
      </c>
      <c r="I378" t="s">
        <v>5055</v>
      </c>
      <c r="J378" t="s">
        <v>5055</v>
      </c>
      <c r="K378" t="s">
        <v>5055</v>
      </c>
      <c r="L378" t="s">
        <v>5055</v>
      </c>
      <c r="M378" t="s">
        <v>15865</v>
      </c>
      <c r="N378" t="s">
        <v>5055</v>
      </c>
      <c r="O378" t="s">
        <v>5055</v>
      </c>
    </row>
    <row r="379" spans="1:15" x14ac:dyDescent="0.35">
      <c r="A379">
        <v>4</v>
      </c>
      <c r="B379" t="s">
        <v>11510</v>
      </c>
      <c r="C379" t="s">
        <v>15867</v>
      </c>
      <c r="D379" t="s">
        <v>5055</v>
      </c>
      <c r="E379" t="s">
        <v>5055</v>
      </c>
      <c r="F379" t="s">
        <v>12453</v>
      </c>
      <c r="G379" t="s">
        <v>12449</v>
      </c>
      <c r="H379" t="s">
        <v>5055</v>
      </c>
      <c r="I379" t="s">
        <v>5055</v>
      </c>
      <c r="J379" t="s">
        <v>5055</v>
      </c>
      <c r="K379" t="s">
        <v>5055</v>
      </c>
      <c r="L379" t="s">
        <v>5055</v>
      </c>
      <c r="M379" t="s">
        <v>15867</v>
      </c>
      <c r="N379" t="s">
        <v>5055</v>
      </c>
      <c r="O379" t="s">
        <v>5055</v>
      </c>
    </row>
    <row r="380" spans="1:15" x14ac:dyDescent="0.35">
      <c r="A380" t="s">
        <v>15421</v>
      </c>
      <c r="B380" t="s">
        <v>11510</v>
      </c>
      <c r="C380" t="s">
        <v>14521</v>
      </c>
      <c r="D380" t="s">
        <v>5055</v>
      </c>
      <c r="E380" t="s">
        <v>5055</v>
      </c>
      <c r="F380" t="s">
        <v>12448</v>
      </c>
      <c r="G380" t="s">
        <v>12449</v>
      </c>
      <c r="H380" t="s">
        <v>5055</v>
      </c>
      <c r="I380" t="s">
        <v>5055</v>
      </c>
      <c r="J380" t="s">
        <v>5055</v>
      </c>
      <c r="K380" t="s">
        <v>5055</v>
      </c>
      <c r="L380" t="s">
        <v>5055</v>
      </c>
      <c r="M380" t="s">
        <v>15715</v>
      </c>
      <c r="N380" t="s">
        <v>5055</v>
      </c>
      <c r="O380" t="s">
        <v>5055</v>
      </c>
    </row>
    <row r="381" spans="1:15" x14ac:dyDescent="0.35">
      <c r="A381" t="s">
        <v>15421</v>
      </c>
      <c r="B381" t="s">
        <v>11510</v>
      </c>
      <c r="C381" t="s">
        <v>15868</v>
      </c>
      <c r="D381" t="s">
        <v>5055</v>
      </c>
      <c r="E381" t="s">
        <v>5055</v>
      </c>
      <c r="F381" t="s">
        <v>12448</v>
      </c>
      <c r="G381" t="s">
        <v>12449</v>
      </c>
      <c r="H381" t="s">
        <v>14521</v>
      </c>
      <c r="I381" t="s">
        <v>5055</v>
      </c>
      <c r="J381" t="s">
        <v>5055</v>
      </c>
      <c r="K381" t="s">
        <v>5055</v>
      </c>
      <c r="L381" t="s">
        <v>5055</v>
      </c>
      <c r="M381" t="s">
        <v>15869</v>
      </c>
      <c r="N381" t="s">
        <v>5055</v>
      </c>
      <c r="O381" t="s">
        <v>5055</v>
      </c>
    </row>
    <row r="382" spans="1:15" x14ac:dyDescent="0.35">
      <c r="A382">
        <v>3</v>
      </c>
      <c r="B382" t="s">
        <v>11510</v>
      </c>
      <c r="C382" t="s">
        <v>15869</v>
      </c>
      <c r="D382" t="s">
        <v>5055</v>
      </c>
      <c r="E382" t="s">
        <v>5055</v>
      </c>
      <c r="F382" t="s">
        <v>12448</v>
      </c>
      <c r="G382" t="s">
        <v>12449</v>
      </c>
      <c r="H382" t="s">
        <v>14521</v>
      </c>
      <c r="I382" t="s">
        <v>5055</v>
      </c>
      <c r="J382" t="s">
        <v>5055</v>
      </c>
      <c r="K382" t="s">
        <v>5055</v>
      </c>
      <c r="L382" t="s">
        <v>5055</v>
      </c>
      <c r="M382" t="s">
        <v>15869</v>
      </c>
      <c r="N382" t="s">
        <v>5055</v>
      </c>
      <c r="O382" t="s">
        <v>5055</v>
      </c>
    </row>
    <row r="383" spans="1:15" x14ac:dyDescent="0.35">
      <c r="A383">
        <v>3</v>
      </c>
      <c r="B383" t="s">
        <v>11510</v>
      </c>
      <c r="C383" t="s">
        <v>15715</v>
      </c>
      <c r="D383" t="s">
        <v>5055</v>
      </c>
      <c r="E383" t="s">
        <v>5055</v>
      </c>
      <c r="F383" t="s">
        <v>12448</v>
      </c>
      <c r="G383" t="s">
        <v>12449</v>
      </c>
      <c r="H383" t="s">
        <v>14521</v>
      </c>
      <c r="I383" t="s">
        <v>5055</v>
      </c>
      <c r="J383" t="s">
        <v>5055</v>
      </c>
      <c r="K383" t="s">
        <v>5055</v>
      </c>
      <c r="L383" t="s">
        <v>5055</v>
      </c>
      <c r="M383" t="s">
        <v>15715</v>
      </c>
      <c r="N383" t="s">
        <v>5055</v>
      </c>
      <c r="O383" t="s">
        <v>5055</v>
      </c>
    </row>
    <row r="384" spans="1:15" x14ac:dyDescent="0.35">
      <c r="A384" t="s">
        <v>15421</v>
      </c>
      <c r="B384" t="s">
        <v>11510</v>
      </c>
      <c r="C384" t="s">
        <v>15870</v>
      </c>
      <c r="D384" t="s">
        <v>5055</v>
      </c>
      <c r="E384" t="s">
        <v>5055</v>
      </c>
      <c r="F384" t="s">
        <v>12448</v>
      </c>
      <c r="G384" t="s">
        <v>12449</v>
      </c>
      <c r="H384" t="s">
        <v>5055</v>
      </c>
      <c r="I384" t="s">
        <v>5055</v>
      </c>
      <c r="J384" t="s">
        <v>5055</v>
      </c>
      <c r="K384" t="s">
        <v>5055</v>
      </c>
      <c r="L384" t="s">
        <v>5055</v>
      </c>
      <c r="M384" t="s">
        <v>15870</v>
      </c>
      <c r="N384" t="s">
        <v>5055</v>
      </c>
      <c r="O384" t="s">
        <v>5055</v>
      </c>
    </row>
    <row r="385" spans="1:15" x14ac:dyDescent="0.35">
      <c r="A385" t="s">
        <v>15421</v>
      </c>
      <c r="B385" t="s">
        <v>11510</v>
      </c>
      <c r="C385" t="s">
        <v>15871</v>
      </c>
      <c r="D385" t="s">
        <v>5055</v>
      </c>
      <c r="E385" t="s">
        <v>5055</v>
      </c>
      <c r="F385" t="s">
        <v>12435</v>
      </c>
      <c r="G385" t="s">
        <v>12439</v>
      </c>
      <c r="H385" t="s">
        <v>5055</v>
      </c>
      <c r="I385" t="s">
        <v>5055</v>
      </c>
      <c r="J385" t="s">
        <v>5055</v>
      </c>
      <c r="K385" t="s">
        <v>5055</v>
      </c>
      <c r="L385" t="s">
        <v>5055</v>
      </c>
      <c r="M385" t="s">
        <v>15872</v>
      </c>
      <c r="N385" t="s">
        <v>5055</v>
      </c>
      <c r="O385" t="s">
        <v>5055</v>
      </c>
    </row>
    <row r="386" spans="1:15" x14ac:dyDescent="0.35">
      <c r="A386" t="s">
        <v>15421</v>
      </c>
      <c r="B386" t="s">
        <v>11510</v>
      </c>
      <c r="C386" t="s">
        <v>15873</v>
      </c>
      <c r="D386" t="s">
        <v>5055</v>
      </c>
      <c r="E386" t="s">
        <v>5055</v>
      </c>
      <c r="F386" t="s">
        <v>12448</v>
      </c>
      <c r="G386" t="s">
        <v>12449</v>
      </c>
      <c r="H386" t="s">
        <v>5055</v>
      </c>
      <c r="I386" t="s">
        <v>5055</v>
      </c>
      <c r="J386" t="s">
        <v>5055</v>
      </c>
      <c r="K386" t="s">
        <v>5055</v>
      </c>
      <c r="L386" t="s">
        <v>5055</v>
      </c>
      <c r="M386" t="s">
        <v>15874</v>
      </c>
      <c r="N386" t="s">
        <v>5055</v>
      </c>
      <c r="O386" t="s">
        <v>5055</v>
      </c>
    </row>
    <row r="387" spans="1:15" x14ac:dyDescent="0.35">
      <c r="A387">
        <v>3</v>
      </c>
      <c r="B387" t="s">
        <v>11510</v>
      </c>
      <c r="C387" t="s">
        <v>15874</v>
      </c>
      <c r="D387" t="s">
        <v>5055</v>
      </c>
      <c r="E387" t="s">
        <v>5055</v>
      </c>
      <c r="F387" t="s">
        <v>12448</v>
      </c>
      <c r="G387" t="s">
        <v>12449</v>
      </c>
      <c r="H387" t="s">
        <v>5055</v>
      </c>
      <c r="I387" t="s">
        <v>5055</v>
      </c>
      <c r="J387" t="s">
        <v>5055</v>
      </c>
      <c r="K387" t="s">
        <v>5055</v>
      </c>
      <c r="L387" t="s">
        <v>5055</v>
      </c>
      <c r="M387" t="s">
        <v>15874</v>
      </c>
      <c r="N387" t="s">
        <v>5055</v>
      </c>
      <c r="O387" t="s">
        <v>5055</v>
      </c>
    </row>
    <row r="388" spans="1:15" x14ac:dyDescent="0.35">
      <c r="A388" t="s">
        <v>15421</v>
      </c>
      <c r="B388" t="s">
        <v>11510</v>
      </c>
      <c r="C388" t="s">
        <v>15875</v>
      </c>
      <c r="D388" t="s">
        <v>5055</v>
      </c>
      <c r="E388" t="s">
        <v>5055</v>
      </c>
      <c r="F388" t="s">
        <v>12448</v>
      </c>
      <c r="G388" t="s">
        <v>12449</v>
      </c>
      <c r="H388" t="s">
        <v>5055</v>
      </c>
      <c r="I388" t="s">
        <v>5055</v>
      </c>
      <c r="J388" t="s">
        <v>5055</v>
      </c>
      <c r="K388" t="s">
        <v>5055</v>
      </c>
      <c r="L388" t="s">
        <v>5055</v>
      </c>
      <c r="M388" t="s">
        <v>15875</v>
      </c>
      <c r="N388" t="s">
        <v>5055</v>
      </c>
      <c r="O388" t="s">
        <v>5055</v>
      </c>
    </row>
    <row r="389" spans="1:15" x14ac:dyDescent="0.35">
      <c r="A389" t="s">
        <v>15421</v>
      </c>
      <c r="B389" t="s">
        <v>11510</v>
      </c>
      <c r="C389" t="s">
        <v>15875</v>
      </c>
      <c r="D389" t="s">
        <v>5055</v>
      </c>
      <c r="E389" t="s">
        <v>5055</v>
      </c>
      <c r="F389" t="s">
        <v>12448</v>
      </c>
      <c r="G389" t="s">
        <v>12449</v>
      </c>
      <c r="H389" t="s">
        <v>5055</v>
      </c>
      <c r="I389" t="s">
        <v>5055</v>
      </c>
      <c r="J389" t="s">
        <v>5055</v>
      </c>
      <c r="K389" t="s">
        <v>5055</v>
      </c>
      <c r="L389" t="s">
        <v>5055</v>
      </c>
      <c r="M389" t="s">
        <v>15875</v>
      </c>
      <c r="N389" t="s">
        <v>5055</v>
      </c>
      <c r="O389" t="s">
        <v>5055</v>
      </c>
    </row>
    <row r="390" spans="1:15" x14ac:dyDescent="0.35">
      <c r="A390" t="s">
        <v>15421</v>
      </c>
      <c r="B390" t="s">
        <v>11510</v>
      </c>
      <c r="C390" t="s">
        <v>15876</v>
      </c>
      <c r="D390" t="s">
        <v>5055</v>
      </c>
      <c r="E390" t="s">
        <v>5055</v>
      </c>
      <c r="F390" t="s">
        <v>12448</v>
      </c>
      <c r="G390" t="s">
        <v>12449</v>
      </c>
      <c r="H390" t="s">
        <v>5055</v>
      </c>
      <c r="I390" t="s">
        <v>5055</v>
      </c>
      <c r="J390" t="s">
        <v>5055</v>
      </c>
      <c r="K390" t="s">
        <v>5055</v>
      </c>
      <c r="L390" t="s">
        <v>5055</v>
      </c>
      <c r="M390" t="s">
        <v>15876</v>
      </c>
      <c r="N390" t="s">
        <v>5055</v>
      </c>
      <c r="O390" t="s">
        <v>5055</v>
      </c>
    </row>
    <row r="391" spans="1:15" x14ac:dyDescent="0.35">
      <c r="A391" t="s">
        <v>15421</v>
      </c>
      <c r="B391" t="s">
        <v>11510</v>
      </c>
      <c r="C391" t="s">
        <v>15877</v>
      </c>
      <c r="D391" t="s">
        <v>5055</v>
      </c>
      <c r="E391" t="s">
        <v>5055</v>
      </c>
      <c r="F391" t="s">
        <v>12448</v>
      </c>
      <c r="G391" t="s">
        <v>12449</v>
      </c>
      <c r="H391" t="s">
        <v>5055</v>
      </c>
      <c r="I391" t="s">
        <v>5055</v>
      </c>
      <c r="J391" t="s">
        <v>5055</v>
      </c>
      <c r="K391" t="s">
        <v>5055</v>
      </c>
      <c r="L391" t="s">
        <v>5055</v>
      </c>
      <c r="M391" t="s">
        <v>15878</v>
      </c>
      <c r="N391" t="s">
        <v>5055</v>
      </c>
      <c r="O391" t="s">
        <v>5055</v>
      </c>
    </row>
    <row r="392" spans="1:15" x14ac:dyDescent="0.35">
      <c r="A392" t="s">
        <v>15421</v>
      </c>
      <c r="B392" t="s">
        <v>11510</v>
      </c>
      <c r="C392" t="s">
        <v>15879</v>
      </c>
      <c r="D392" t="s">
        <v>5055</v>
      </c>
      <c r="E392" t="s">
        <v>5055</v>
      </c>
      <c r="F392" t="s">
        <v>12448</v>
      </c>
      <c r="G392" t="s">
        <v>12449</v>
      </c>
      <c r="H392" t="s">
        <v>5055</v>
      </c>
      <c r="I392" t="s">
        <v>5055</v>
      </c>
      <c r="J392" t="s">
        <v>5055</v>
      </c>
      <c r="K392" t="s">
        <v>5055</v>
      </c>
      <c r="L392" t="s">
        <v>5055</v>
      </c>
      <c r="M392" t="s">
        <v>15880</v>
      </c>
      <c r="N392" t="s">
        <v>5055</v>
      </c>
      <c r="O392" t="s">
        <v>5055</v>
      </c>
    </row>
    <row r="393" spans="1:15" x14ac:dyDescent="0.35">
      <c r="A393" t="s">
        <v>15421</v>
      </c>
      <c r="B393" t="s">
        <v>11510</v>
      </c>
      <c r="C393" t="s">
        <v>15793</v>
      </c>
      <c r="D393" t="s">
        <v>5055</v>
      </c>
      <c r="E393" t="s">
        <v>5055</v>
      </c>
      <c r="F393" t="s">
        <v>12435</v>
      </c>
      <c r="G393" t="s">
        <v>12439</v>
      </c>
      <c r="H393" t="s">
        <v>5055</v>
      </c>
      <c r="I393" t="s">
        <v>5055</v>
      </c>
      <c r="J393" t="s">
        <v>5055</v>
      </c>
      <c r="K393" t="s">
        <v>5055</v>
      </c>
      <c r="L393" t="s">
        <v>5055</v>
      </c>
      <c r="M393" t="s">
        <v>15472</v>
      </c>
      <c r="N393" t="s">
        <v>5055</v>
      </c>
      <c r="O393" t="s">
        <v>5055</v>
      </c>
    </row>
    <row r="394" spans="1:15" x14ac:dyDescent="0.35">
      <c r="A394">
        <v>4</v>
      </c>
      <c r="B394" t="s">
        <v>11510</v>
      </c>
      <c r="C394" t="s">
        <v>15881</v>
      </c>
      <c r="D394" t="s">
        <v>5055</v>
      </c>
      <c r="E394" t="s">
        <v>5055</v>
      </c>
      <c r="F394" t="s">
        <v>12448</v>
      </c>
      <c r="G394" t="s">
        <v>12449</v>
      </c>
      <c r="H394" t="s">
        <v>5055</v>
      </c>
      <c r="I394" t="s">
        <v>5055</v>
      </c>
      <c r="J394" t="s">
        <v>5055</v>
      </c>
      <c r="K394" t="s">
        <v>5055</v>
      </c>
      <c r="L394" t="s">
        <v>5055</v>
      </c>
      <c r="M394" t="s">
        <v>15881</v>
      </c>
      <c r="N394" t="s">
        <v>5055</v>
      </c>
      <c r="O394" t="s">
        <v>5055</v>
      </c>
    </row>
    <row r="395" spans="1:15" x14ac:dyDescent="0.35">
      <c r="A395" t="s">
        <v>15421</v>
      </c>
      <c r="B395" t="s">
        <v>11510</v>
      </c>
      <c r="C395" t="s">
        <v>15882</v>
      </c>
      <c r="D395" t="s">
        <v>5055</v>
      </c>
      <c r="E395" t="s">
        <v>5055</v>
      </c>
      <c r="F395" t="s">
        <v>12443</v>
      </c>
      <c r="G395" t="s">
        <v>12444</v>
      </c>
      <c r="H395" t="s">
        <v>5055</v>
      </c>
      <c r="I395" t="s">
        <v>5055</v>
      </c>
      <c r="J395" t="s">
        <v>5055</v>
      </c>
      <c r="K395" t="s">
        <v>5055</v>
      </c>
      <c r="L395" t="s">
        <v>5055</v>
      </c>
      <c r="M395" t="s">
        <v>15882</v>
      </c>
      <c r="N395" t="s">
        <v>5055</v>
      </c>
      <c r="O395" t="s">
        <v>5055</v>
      </c>
    </row>
    <row r="396" spans="1:15" x14ac:dyDescent="0.35">
      <c r="A396" t="s">
        <v>15421</v>
      </c>
      <c r="B396" t="s">
        <v>11510</v>
      </c>
      <c r="C396" t="s">
        <v>15883</v>
      </c>
      <c r="D396" t="s">
        <v>5055</v>
      </c>
      <c r="E396" t="s">
        <v>5055</v>
      </c>
      <c r="F396" t="s">
        <v>12435</v>
      </c>
      <c r="G396" t="s">
        <v>12439</v>
      </c>
      <c r="H396" t="s">
        <v>5055</v>
      </c>
      <c r="I396" t="s">
        <v>5055</v>
      </c>
      <c r="J396" t="s">
        <v>5055</v>
      </c>
      <c r="K396" t="s">
        <v>5055</v>
      </c>
      <c r="L396" t="s">
        <v>5055</v>
      </c>
      <c r="M396" t="s">
        <v>15884</v>
      </c>
      <c r="N396" t="s">
        <v>5055</v>
      </c>
      <c r="O396" t="s">
        <v>5055</v>
      </c>
    </row>
    <row r="397" spans="1:15" x14ac:dyDescent="0.35">
      <c r="A397" t="s">
        <v>15421</v>
      </c>
      <c r="B397" t="s">
        <v>11510</v>
      </c>
      <c r="C397" t="s">
        <v>15885</v>
      </c>
      <c r="D397" t="s">
        <v>5055</v>
      </c>
      <c r="E397" t="s">
        <v>5055</v>
      </c>
      <c r="F397" t="s">
        <v>12435</v>
      </c>
      <c r="G397" t="s">
        <v>12439</v>
      </c>
      <c r="H397" t="s">
        <v>5055</v>
      </c>
      <c r="I397" t="s">
        <v>5055</v>
      </c>
      <c r="J397" t="s">
        <v>5055</v>
      </c>
      <c r="K397" t="s">
        <v>5055</v>
      </c>
      <c r="L397" t="s">
        <v>5055</v>
      </c>
      <c r="M397" t="s">
        <v>15886</v>
      </c>
      <c r="N397" t="s">
        <v>5055</v>
      </c>
      <c r="O397" t="s">
        <v>5055</v>
      </c>
    </row>
    <row r="398" spans="1:15" x14ac:dyDescent="0.35">
      <c r="A398" t="s">
        <v>15421</v>
      </c>
      <c r="B398" t="s">
        <v>11510</v>
      </c>
      <c r="C398" t="s">
        <v>15887</v>
      </c>
      <c r="D398" t="s">
        <v>5055</v>
      </c>
      <c r="E398" t="s">
        <v>5055</v>
      </c>
      <c r="F398" t="s">
        <v>12435</v>
      </c>
      <c r="G398" t="s">
        <v>12439</v>
      </c>
      <c r="H398" t="s">
        <v>5055</v>
      </c>
      <c r="I398" t="s">
        <v>5055</v>
      </c>
      <c r="J398" t="s">
        <v>5055</v>
      </c>
      <c r="K398" t="s">
        <v>5055</v>
      </c>
      <c r="L398" t="s">
        <v>5055</v>
      </c>
      <c r="M398" t="s">
        <v>15888</v>
      </c>
      <c r="N398" t="s">
        <v>5055</v>
      </c>
      <c r="O398" t="s">
        <v>5055</v>
      </c>
    </row>
    <row r="399" spans="1:15" x14ac:dyDescent="0.35">
      <c r="A399" t="s">
        <v>15421</v>
      </c>
      <c r="B399" t="s">
        <v>11510</v>
      </c>
      <c r="C399" t="s">
        <v>15889</v>
      </c>
      <c r="D399" t="s">
        <v>5055</v>
      </c>
      <c r="E399" t="s">
        <v>5055</v>
      </c>
      <c r="F399" t="s">
        <v>12448</v>
      </c>
      <c r="G399" t="s">
        <v>12449</v>
      </c>
      <c r="H399" t="s">
        <v>5055</v>
      </c>
      <c r="I399" t="s">
        <v>5055</v>
      </c>
      <c r="J399" t="s">
        <v>5055</v>
      </c>
      <c r="K399" t="s">
        <v>5055</v>
      </c>
      <c r="L399" t="s">
        <v>5055</v>
      </c>
      <c r="M399" t="s">
        <v>15889</v>
      </c>
      <c r="N399" t="s">
        <v>5055</v>
      </c>
      <c r="O399" t="s">
        <v>5055</v>
      </c>
    </row>
    <row r="400" spans="1:15" x14ac:dyDescent="0.35">
      <c r="A400" t="s">
        <v>15421</v>
      </c>
      <c r="B400" t="s">
        <v>11510</v>
      </c>
      <c r="C400" t="s">
        <v>15890</v>
      </c>
      <c r="D400" t="s">
        <v>5055</v>
      </c>
      <c r="E400" t="s">
        <v>5055</v>
      </c>
      <c r="F400" t="s">
        <v>12448</v>
      </c>
      <c r="G400" t="s">
        <v>12449</v>
      </c>
      <c r="H400" t="s">
        <v>5055</v>
      </c>
      <c r="I400" t="s">
        <v>5055</v>
      </c>
      <c r="J400" t="s">
        <v>5055</v>
      </c>
      <c r="K400" t="s">
        <v>5055</v>
      </c>
      <c r="L400" t="s">
        <v>5055</v>
      </c>
      <c r="M400" t="s">
        <v>15890</v>
      </c>
      <c r="N400" t="s">
        <v>5055</v>
      </c>
      <c r="O400" t="s">
        <v>5055</v>
      </c>
    </row>
    <row r="401" spans="1:15" x14ac:dyDescent="0.35">
      <c r="A401" t="s">
        <v>15414</v>
      </c>
      <c r="B401" t="s">
        <v>11510</v>
      </c>
      <c r="C401" t="s">
        <v>15891</v>
      </c>
      <c r="D401" t="s">
        <v>5055</v>
      </c>
      <c r="E401" t="s">
        <v>5055</v>
      </c>
      <c r="F401" t="s">
        <v>12448</v>
      </c>
      <c r="G401" t="s">
        <v>12449</v>
      </c>
      <c r="H401" t="s">
        <v>5055</v>
      </c>
      <c r="I401" t="s">
        <v>5055</v>
      </c>
      <c r="J401" t="s">
        <v>5055</v>
      </c>
      <c r="K401" t="s">
        <v>5055</v>
      </c>
      <c r="L401" t="s">
        <v>5055</v>
      </c>
      <c r="M401" t="s">
        <v>15892</v>
      </c>
      <c r="N401" t="s">
        <v>5055</v>
      </c>
      <c r="O401" t="s">
        <v>5055</v>
      </c>
    </row>
    <row r="402" spans="1:15" x14ac:dyDescent="0.35">
      <c r="A402" t="s">
        <v>15414</v>
      </c>
      <c r="B402" t="s">
        <v>11510</v>
      </c>
      <c r="C402" t="s">
        <v>15893</v>
      </c>
      <c r="D402" t="s">
        <v>5055</v>
      </c>
      <c r="E402" t="s">
        <v>5055</v>
      </c>
      <c r="F402" t="s">
        <v>12448</v>
      </c>
      <c r="G402" t="s">
        <v>12449</v>
      </c>
      <c r="H402" t="s">
        <v>5055</v>
      </c>
      <c r="I402" t="s">
        <v>5055</v>
      </c>
      <c r="J402" t="s">
        <v>5055</v>
      </c>
      <c r="K402" t="s">
        <v>5055</v>
      </c>
      <c r="L402" t="s">
        <v>5055</v>
      </c>
      <c r="M402" t="s">
        <v>15894</v>
      </c>
      <c r="N402" t="s">
        <v>5055</v>
      </c>
      <c r="O402" t="s">
        <v>5055</v>
      </c>
    </row>
    <row r="403" spans="1:15" x14ac:dyDescent="0.35">
      <c r="A403" t="s">
        <v>15421</v>
      </c>
      <c r="B403" t="s">
        <v>11510</v>
      </c>
      <c r="C403" t="s">
        <v>15895</v>
      </c>
      <c r="D403" t="s">
        <v>5055</v>
      </c>
      <c r="E403" t="s">
        <v>5055</v>
      </c>
      <c r="F403" t="s">
        <v>12448</v>
      </c>
      <c r="G403" t="s">
        <v>12449</v>
      </c>
      <c r="H403" t="s">
        <v>5055</v>
      </c>
      <c r="I403" t="s">
        <v>5055</v>
      </c>
      <c r="J403" t="s">
        <v>5055</v>
      </c>
      <c r="K403" t="s">
        <v>5055</v>
      </c>
      <c r="L403" t="s">
        <v>5055</v>
      </c>
      <c r="M403" t="s">
        <v>15895</v>
      </c>
      <c r="N403" t="s">
        <v>5055</v>
      </c>
      <c r="O403" t="s">
        <v>5055</v>
      </c>
    </row>
    <row r="404" spans="1:15" x14ac:dyDescent="0.35">
      <c r="A404" t="s">
        <v>15421</v>
      </c>
      <c r="B404" t="s">
        <v>11510</v>
      </c>
      <c r="C404" t="s">
        <v>15896</v>
      </c>
      <c r="D404" t="s">
        <v>5055</v>
      </c>
      <c r="E404" t="s">
        <v>5055</v>
      </c>
      <c r="F404" t="s">
        <v>12448</v>
      </c>
      <c r="G404" t="s">
        <v>12449</v>
      </c>
      <c r="H404" t="s">
        <v>5055</v>
      </c>
      <c r="I404" t="s">
        <v>5055</v>
      </c>
      <c r="J404" t="s">
        <v>5055</v>
      </c>
      <c r="K404" t="s">
        <v>5055</v>
      </c>
      <c r="L404" t="s">
        <v>5055</v>
      </c>
      <c r="M404" t="s">
        <v>15896</v>
      </c>
      <c r="N404" t="s">
        <v>5055</v>
      </c>
      <c r="O404" t="s">
        <v>5055</v>
      </c>
    </row>
    <row r="405" spans="1:15" x14ac:dyDescent="0.35">
      <c r="A405" t="s">
        <v>15421</v>
      </c>
      <c r="B405" t="s">
        <v>11510</v>
      </c>
      <c r="C405" t="s">
        <v>15897</v>
      </c>
      <c r="D405" t="s">
        <v>5055</v>
      </c>
      <c r="E405" t="s">
        <v>5055</v>
      </c>
      <c r="F405" t="s">
        <v>12448</v>
      </c>
      <c r="G405" t="s">
        <v>12449</v>
      </c>
      <c r="H405" t="s">
        <v>5055</v>
      </c>
      <c r="I405" t="s">
        <v>5055</v>
      </c>
      <c r="J405" t="s">
        <v>5055</v>
      </c>
      <c r="K405" t="s">
        <v>5055</v>
      </c>
      <c r="L405" t="s">
        <v>5055</v>
      </c>
      <c r="M405" t="s">
        <v>15897</v>
      </c>
      <c r="N405" t="s">
        <v>5055</v>
      </c>
      <c r="O405" t="s">
        <v>5055</v>
      </c>
    </row>
    <row r="406" spans="1:15" x14ac:dyDescent="0.35">
      <c r="A406" t="s">
        <v>15421</v>
      </c>
      <c r="B406" t="s">
        <v>11510</v>
      </c>
      <c r="C406" t="s">
        <v>15898</v>
      </c>
      <c r="D406" t="s">
        <v>5055</v>
      </c>
      <c r="E406" t="s">
        <v>5055</v>
      </c>
      <c r="F406" t="s">
        <v>12435</v>
      </c>
      <c r="G406" t="s">
        <v>12439</v>
      </c>
      <c r="H406" t="s">
        <v>5055</v>
      </c>
      <c r="I406" t="s">
        <v>5055</v>
      </c>
      <c r="J406" t="s">
        <v>5055</v>
      </c>
      <c r="K406" t="s">
        <v>5055</v>
      </c>
      <c r="L406" t="s">
        <v>5055</v>
      </c>
      <c r="M406" t="s">
        <v>15899</v>
      </c>
      <c r="N406" t="s">
        <v>5055</v>
      </c>
      <c r="O406" t="s">
        <v>5055</v>
      </c>
    </row>
    <row r="407" spans="1:15" x14ac:dyDescent="0.35">
      <c r="A407" t="s">
        <v>15421</v>
      </c>
      <c r="B407" t="s">
        <v>11510</v>
      </c>
      <c r="C407" t="s">
        <v>15900</v>
      </c>
      <c r="D407" t="s">
        <v>5055</v>
      </c>
      <c r="E407" t="s">
        <v>5055</v>
      </c>
      <c r="F407" t="s">
        <v>12448</v>
      </c>
      <c r="G407" t="s">
        <v>12449</v>
      </c>
      <c r="H407" t="s">
        <v>5055</v>
      </c>
      <c r="I407" t="s">
        <v>14488</v>
      </c>
      <c r="J407" t="s">
        <v>14490</v>
      </c>
      <c r="K407" t="s">
        <v>15901</v>
      </c>
      <c r="L407" t="s">
        <v>5055</v>
      </c>
      <c r="M407" t="s">
        <v>15902</v>
      </c>
      <c r="N407" t="s">
        <v>5055</v>
      </c>
      <c r="O407" t="s">
        <v>5055</v>
      </c>
    </row>
    <row r="408" spans="1:15" x14ac:dyDescent="0.35">
      <c r="A408">
        <v>3</v>
      </c>
      <c r="B408" t="s">
        <v>11510</v>
      </c>
      <c r="C408" t="s">
        <v>15902</v>
      </c>
      <c r="D408" t="s">
        <v>5055</v>
      </c>
      <c r="E408" t="s">
        <v>5055</v>
      </c>
      <c r="F408" t="s">
        <v>12448</v>
      </c>
      <c r="G408" t="s">
        <v>12449</v>
      </c>
      <c r="H408" t="s">
        <v>5055</v>
      </c>
      <c r="I408" t="s">
        <v>14488</v>
      </c>
      <c r="J408" t="s">
        <v>14490</v>
      </c>
      <c r="K408" t="s">
        <v>15901</v>
      </c>
      <c r="L408" t="s">
        <v>5055</v>
      </c>
      <c r="M408" t="s">
        <v>15902</v>
      </c>
      <c r="N408" t="s">
        <v>5055</v>
      </c>
      <c r="O408" t="s">
        <v>5055</v>
      </c>
    </row>
    <row r="409" spans="1:15" x14ac:dyDescent="0.35">
      <c r="A409" t="s">
        <v>15421</v>
      </c>
      <c r="B409" t="s">
        <v>11510</v>
      </c>
      <c r="C409" t="s">
        <v>15903</v>
      </c>
      <c r="D409" t="s">
        <v>5055</v>
      </c>
      <c r="E409" t="s">
        <v>5055</v>
      </c>
      <c r="F409" t="s">
        <v>12448</v>
      </c>
      <c r="G409" t="s">
        <v>12449</v>
      </c>
      <c r="H409" t="s">
        <v>5055</v>
      </c>
      <c r="I409" t="s">
        <v>5055</v>
      </c>
      <c r="J409" t="s">
        <v>5055</v>
      </c>
      <c r="K409" t="s">
        <v>5055</v>
      </c>
      <c r="L409" t="s">
        <v>5055</v>
      </c>
      <c r="M409" t="s">
        <v>15903</v>
      </c>
      <c r="N409" t="s">
        <v>5055</v>
      </c>
      <c r="O409" t="s">
        <v>5055</v>
      </c>
    </row>
    <row r="410" spans="1:15" x14ac:dyDescent="0.35">
      <c r="A410">
        <v>3</v>
      </c>
      <c r="B410" t="s">
        <v>11510</v>
      </c>
      <c r="C410" t="s">
        <v>15904</v>
      </c>
      <c r="D410" t="s">
        <v>5055</v>
      </c>
      <c r="E410" t="s">
        <v>5055</v>
      </c>
      <c r="F410" t="s">
        <v>12435</v>
      </c>
      <c r="G410" t="s">
        <v>12439</v>
      </c>
      <c r="H410" t="s">
        <v>5055</v>
      </c>
      <c r="I410" t="s">
        <v>5055</v>
      </c>
      <c r="J410" t="s">
        <v>5055</v>
      </c>
      <c r="K410" t="s">
        <v>5055</v>
      </c>
      <c r="L410" t="s">
        <v>5055</v>
      </c>
      <c r="M410" t="s">
        <v>15904</v>
      </c>
      <c r="N410" t="s">
        <v>5055</v>
      </c>
      <c r="O410" t="s">
        <v>5055</v>
      </c>
    </row>
    <row r="411" spans="1:15" x14ac:dyDescent="0.35">
      <c r="A411" t="s">
        <v>15421</v>
      </c>
      <c r="B411" t="s">
        <v>11510</v>
      </c>
      <c r="C411" t="s">
        <v>15905</v>
      </c>
      <c r="D411" t="s">
        <v>5055</v>
      </c>
      <c r="E411" t="s">
        <v>5055</v>
      </c>
      <c r="F411" t="s">
        <v>12435</v>
      </c>
      <c r="G411" t="s">
        <v>12439</v>
      </c>
      <c r="H411" t="s">
        <v>5055</v>
      </c>
      <c r="I411" t="s">
        <v>5055</v>
      </c>
      <c r="J411" t="s">
        <v>5055</v>
      </c>
      <c r="K411" t="s">
        <v>5055</v>
      </c>
      <c r="L411" t="s">
        <v>5055</v>
      </c>
      <c r="M411" t="s">
        <v>15904</v>
      </c>
      <c r="N411" t="s">
        <v>5055</v>
      </c>
      <c r="O411" t="s">
        <v>5055</v>
      </c>
    </row>
    <row r="412" spans="1:15" x14ac:dyDescent="0.35">
      <c r="A412" t="s">
        <v>15421</v>
      </c>
      <c r="B412" t="s">
        <v>11510</v>
      </c>
      <c r="C412" t="s">
        <v>15906</v>
      </c>
      <c r="D412" t="s">
        <v>5055</v>
      </c>
      <c r="E412" t="s">
        <v>5055</v>
      </c>
      <c r="F412" t="s">
        <v>12448</v>
      </c>
      <c r="G412" t="s">
        <v>12449</v>
      </c>
      <c r="H412" t="s">
        <v>5055</v>
      </c>
      <c r="I412" t="s">
        <v>5055</v>
      </c>
      <c r="J412" t="s">
        <v>5055</v>
      </c>
      <c r="K412" t="s">
        <v>5055</v>
      </c>
      <c r="L412" t="s">
        <v>5055</v>
      </c>
      <c r="M412" t="s">
        <v>15906</v>
      </c>
      <c r="N412" t="s">
        <v>5055</v>
      </c>
      <c r="O412" t="s">
        <v>5055</v>
      </c>
    </row>
    <row r="413" spans="1:15" x14ac:dyDescent="0.35">
      <c r="A413" t="s">
        <v>15421</v>
      </c>
      <c r="B413" t="s">
        <v>11510</v>
      </c>
      <c r="C413" t="s">
        <v>15907</v>
      </c>
      <c r="D413" t="s">
        <v>5055</v>
      </c>
      <c r="E413" t="s">
        <v>5055</v>
      </c>
      <c r="F413" t="s">
        <v>12448</v>
      </c>
      <c r="G413" t="s">
        <v>12449</v>
      </c>
      <c r="H413" t="s">
        <v>5055</v>
      </c>
      <c r="I413" t="s">
        <v>5055</v>
      </c>
      <c r="J413" t="s">
        <v>5055</v>
      </c>
      <c r="K413" t="s">
        <v>5055</v>
      </c>
      <c r="L413" t="s">
        <v>5055</v>
      </c>
      <c r="M413" t="s">
        <v>15908</v>
      </c>
      <c r="N413" t="s">
        <v>5055</v>
      </c>
      <c r="O413" t="s">
        <v>5055</v>
      </c>
    </row>
    <row r="414" spans="1:15" x14ac:dyDescent="0.35">
      <c r="A414">
        <v>3</v>
      </c>
      <c r="B414" t="s">
        <v>11510</v>
      </c>
      <c r="C414" t="s">
        <v>15908</v>
      </c>
      <c r="D414" t="s">
        <v>5055</v>
      </c>
      <c r="E414" t="s">
        <v>5055</v>
      </c>
      <c r="F414" t="s">
        <v>12448</v>
      </c>
      <c r="G414" t="s">
        <v>12449</v>
      </c>
      <c r="H414" t="s">
        <v>5055</v>
      </c>
      <c r="I414" t="s">
        <v>5055</v>
      </c>
      <c r="J414" t="s">
        <v>5055</v>
      </c>
      <c r="K414" t="s">
        <v>5055</v>
      </c>
      <c r="L414" t="s">
        <v>5055</v>
      </c>
      <c r="M414" t="s">
        <v>15908</v>
      </c>
      <c r="N414" t="s">
        <v>5055</v>
      </c>
      <c r="O414" t="s">
        <v>5055</v>
      </c>
    </row>
    <row r="415" spans="1:15" x14ac:dyDescent="0.35">
      <c r="A415" t="s">
        <v>15421</v>
      </c>
      <c r="B415" t="s">
        <v>11510</v>
      </c>
      <c r="C415" t="s">
        <v>15909</v>
      </c>
      <c r="D415" t="s">
        <v>5055</v>
      </c>
      <c r="E415" t="s">
        <v>5055</v>
      </c>
      <c r="F415" t="s">
        <v>12448</v>
      </c>
      <c r="G415" t="s">
        <v>12449</v>
      </c>
      <c r="H415" t="s">
        <v>5055</v>
      </c>
      <c r="I415" t="s">
        <v>5055</v>
      </c>
      <c r="J415" t="s">
        <v>5055</v>
      </c>
      <c r="K415" t="s">
        <v>5055</v>
      </c>
      <c r="L415" t="s">
        <v>5055</v>
      </c>
      <c r="M415" t="s">
        <v>15910</v>
      </c>
      <c r="N415" t="s">
        <v>5055</v>
      </c>
      <c r="O415" t="s">
        <v>5055</v>
      </c>
    </row>
    <row r="416" spans="1:15" x14ac:dyDescent="0.35">
      <c r="A416">
        <v>3</v>
      </c>
      <c r="B416" t="s">
        <v>11510</v>
      </c>
      <c r="C416" t="s">
        <v>15910</v>
      </c>
      <c r="D416" t="s">
        <v>5055</v>
      </c>
      <c r="E416" t="s">
        <v>5055</v>
      </c>
      <c r="F416" t="s">
        <v>12448</v>
      </c>
      <c r="G416" t="s">
        <v>12449</v>
      </c>
      <c r="H416" t="s">
        <v>5055</v>
      </c>
      <c r="I416" t="s">
        <v>5055</v>
      </c>
      <c r="J416" t="s">
        <v>5055</v>
      </c>
      <c r="K416" t="s">
        <v>5055</v>
      </c>
      <c r="L416" t="s">
        <v>5055</v>
      </c>
      <c r="M416" t="s">
        <v>15910</v>
      </c>
      <c r="N416" t="s">
        <v>5055</v>
      </c>
      <c r="O416" t="s">
        <v>5055</v>
      </c>
    </row>
    <row r="417" spans="1:15" x14ac:dyDescent="0.35">
      <c r="A417" t="s">
        <v>15421</v>
      </c>
      <c r="B417" t="s">
        <v>11510</v>
      </c>
      <c r="C417" t="s">
        <v>15911</v>
      </c>
      <c r="D417" t="s">
        <v>5055</v>
      </c>
      <c r="E417" t="s">
        <v>5055</v>
      </c>
      <c r="F417" t="s">
        <v>12448</v>
      </c>
      <c r="G417" t="s">
        <v>12449</v>
      </c>
      <c r="H417" t="s">
        <v>5055</v>
      </c>
      <c r="I417" t="s">
        <v>5055</v>
      </c>
      <c r="J417" t="s">
        <v>5055</v>
      </c>
      <c r="K417" t="s">
        <v>5055</v>
      </c>
      <c r="L417" t="s">
        <v>5055</v>
      </c>
      <c r="M417" t="s">
        <v>15912</v>
      </c>
      <c r="N417" t="s">
        <v>5055</v>
      </c>
      <c r="O417" t="s">
        <v>5055</v>
      </c>
    </row>
    <row r="418" spans="1:15" x14ac:dyDescent="0.35">
      <c r="A418">
        <v>3</v>
      </c>
      <c r="B418" t="s">
        <v>11510</v>
      </c>
      <c r="C418" t="s">
        <v>15912</v>
      </c>
      <c r="D418" t="s">
        <v>5055</v>
      </c>
      <c r="E418" t="s">
        <v>5055</v>
      </c>
      <c r="F418" t="s">
        <v>12448</v>
      </c>
      <c r="G418" t="s">
        <v>12449</v>
      </c>
      <c r="H418" t="s">
        <v>5055</v>
      </c>
      <c r="I418" t="s">
        <v>5055</v>
      </c>
      <c r="J418" t="s">
        <v>5055</v>
      </c>
      <c r="K418" t="s">
        <v>5055</v>
      </c>
      <c r="L418" t="s">
        <v>5055</v>
      </c>
      <c r="M418" t="s">
        <v>15912</v>
      </c>
      <c r="N418" t="s">
        <v>5055</v>
      </c>
      <c r="O418" t="s">
        <v>5055</v>
      </c>
    </row>
    <row r="419" spans="1:15" x14ac:dyDescent="0.35">
      <c r="A419">
        <v>3</v>
      </c>
      <c r="B419" t="s">
        <v>11510</v>
      </c>
      <c r="C419" t="s">
        <v>15913</v>
      </c>
      <c r="D419" t="s">
        <v>5055</v>
      </c>
      <c r="E419" t="s">
        <v>5055</v>
      </c>
      <c r="F419" t="s">
        <v>12448</v>
      </c>
      <c r="G419" t="s">
        <v>12449</v>
      </c>
      <c r="H419" t="s">
        <v>5055</v>
      </c>
      <c r="I419" t="s">
        <v>5055</v>
      </c>
      <c r="J419" t="s">
        <v>5055</v>
      </c>
      <c r="K419" t="s">
        <v>5055</v>
      </c>
      <c r="L419" t="s">
        <v>5055</v>
      </c>
      <c r="M419" t="s">
        <v>15913</v>
      </c>
      <c r="N419" t="s">
        <v>5055</v>
      </c>
      <c r="O419" t="s">
        <v>5055</v>
      </c>
    </row>
    <row r="420" spans="1:15" x14ac:dyDescent="0.35">
      <c r="A420" t="s">
        <v>15421</v>
      </c>
      <c r="B420" t="s">
        <v>11510</v>
      </c>
      <c r="C420" t="s">
        <v>15914</v>
      </c>
      <c r="D420" t="s">
        <v>5055</v>
      </c>
      <c r="E420" t="s">
        <v>5055</v>
      </c>
      <c r="F420" t="s">
        <v>12448</v>
      </c>
      <c r="G420" t="s">
        <v>12449</v>
      </c>
      <c r="H420" t="s">
        <v>5055</v>
      </c>
      <c r="I420" t="s">
        <v>5055</v>
      </c>
      <c r="J420" t="s">
        <v>5055</v>
      </c>
      <c r="K420" t="s">
        <v>5055</v>
      </c>
      <c r="L420" t="s">
        <v>5055</v>
      </c>
      <c r="M420" t="s">
        <v>15913</v>
      </c>
      <c r="N420" t="s">
        <v>5055</v>
      </c>
      <c r="O420" t="s">
        <v>5055</v>
      </c>
    </row>
    <row r="421" spans="1:15" x14ac:dyDescent="0.35">
      <c r="A421" t="s">
        <v>15421</v>
      </c>
      <c r="B421" t="s">
        <v>11510</v>
      </c>
      <c r="C421" t="s">
        <v>15915</v>
      </c>
      <c r="D421" t="s">
        <v>5055</v>
      </c>
      <c r="E421" t="s">
        <v>5055</v>
      </c>
      <c r="F421" t="s">
        <v>12448</v>
      </c>
      <c r="G421" t="s">
        <v>12449</v>
      </c>
      <c r="H421" t="s">
        <v>5055</v>
      </c>
      <c r="I421" t="s">
        <v>5055</v>
      </c>
      <c r="J421" t="s">
        <v>5055</v>
      </c>
      <c r="K421" t="s">
        <v>5055</v>
      </c>
      <c r="L421" t="s">
        <v>5055</v>
      </c>
      <c r="M421" t="s">
        <v>15916</v>
      </c>
      <c r="N421" t="s">
        <v>5055</v>
      </c>
      <c r="O421" t="s">
        <v>5055</v>
      </c>
    </row>
    <row r="422" spans="1:15" x14ac:dyDescent="0.35">
      <c r="A422">
        <v>3</v>
      </c>
      <c r="B422" t="s">
        <v>11510</v>
      </c>
      <c r="C422" t="s">
        <v>15916</v>
      </c>
      <c r="D422" t="s">
        <v>5055</v>
      </c>
      <c r="E422" t="s">
        <v>5055</v>
      </c>
      <c r="F422" t="s">
        <v>12448</v>
      </c>
      <c r="G422" t="s">
        <v>12449</v>
      </c>
      <c r="H422" t="s">
        <v>5055</v>
      </c>
      <c r="I422" t="s">
        <v>5055</v>
      </c>
      <c r="J422" t="s">
        <v>5055</v>
      </c>
      <c r="K422" t="s">
        <v>5055</v>
      </c>
      <c r="L422" t="s">
        <v>5055</v>
      </c>
      <c r="M422" t="s">
        <v>15916</v>
      </c>
      <c r="N422" t="s">
        <v>5055</v>
      </c>
      <c r="O422" t="s">
        <v>5055</v>
      </c>
    </row>
    <row r="423" spans="1:15" x14ac:dyDescent="0.35">
      <c r="A423">
        <v>3</v>
      </c>
      <c r="B423" t="s">
        <v>11510</v>
      </c>
      <c r="C423" t="s">
        <v>15917</v>
      </c>
      <c r="D423" t="s">
        <v>5055</v>
      </c>
      <c r="E423" t="s">
        <v>5055</v>
      </c>
      <c r="G423" t="s">
        <v>12449</v>
      </c>
      <c r="I423" t="s">
        <v>5055</v>
      </c>
      <c r="J423" t="s">
        <v>5055</v>
      </c>
      <c r="K423" t="s">
        <v>5055</v>
      </c>
      <c r="L423" t="s">
        <v>5055</v>
      </c>
      <c r="M423" t="s">
        <v>15918</v>
      </c>
      <c r="N423" t="s">
        <v>5055</v>
      </c>
      <c r="O423" t="s">
        <v>5055</v>
      </c>
    </row>
    <row r="424" spans="1:15" x14ac:dyDescent="0.35">
      <c r="A424" t="s">
        <v>15421</v>
      </c>
      <c r="B424" t="s">
        <v>11510</v>
      </c>
      <c r="C424" t="s">
        <v>15919</v>
      </c>
      <c r="D424" t="s">
        <v>5055</v>
      </c>
      <c r="E424" t="s">
        <v>5055</v>
      </c>
      <c r="F424" t="s">
        <v>12448</v>
      </c>
      <c r="G424" t="s">
        <v>12449</v>
      </c>
      <c r="H424" t="s">
        <v>5055</v>
      </c>
      <c r="I424" t="s">
        <v>5055</v>
      </c>
      <c r="J424" t="s">
        <v>5055</v>
      </c>
      <c r="K424" t="s">
        <v>5055</v>
      </c>
      <c r="L424" t="s">
        <v>5055</v>
      </c>
      <c r="M424" t="s">
        <v>15920</v>
      </c>
      <c r="N424" t="s">
        <v>5055</v>
      </c>
      <c r="O424" t="s">
        <v>5055</v>
      </c>
    </row>
    <row r="425" spans="1:15" x14ac:dyDescent="0.35">
      <c r="A425">
        <v>3</v>
      </c>
      <c r="B425" t="s">
        <v>11510</v>
      </c>
      <c r="C425" t="s">
        <v>15920</v>
      </c>
      <c r="D425" t="s">
        <v>5055</v>
      </c>
      <c r="E425" t="s">
        <v>5055</v>
      </c>
      <c r="F425" t="s">
        <v>12448</v>
      </c>
      <c r="G425" t="s">
        <v>12449</v>
      </c>
      <c r="H425" t="s">
        <v>5055</v>
      </c>
      <c r="I425" t="s">
        <v>5055</v>
      </c>
      <c r="J425" t="s">
        <v>5055</v>
      </c>
      <c r="K425" t="s">
        <v>5055</v>
      </c>
      <c r="L425" t="s">
        <v>5055</v>
      </c>
      <c r="M425" t="s">
        <v>15920</v>
      </c>
      <c r="N425" t="s">
        <v>5055</v>
      </c>
      <c r="O425" t="s">
        <v>5055</v>
      </c>
    </row>
    <row r="426" spans="1:15" x14ac:dyDescent="0.35">
      <c r="A426" t="s">
        <v>15421</v>
      </c>
      <c r="B426" t="s">
        <v>11510</v>
      </c>
      <c r="C426" t="s">
        <v>15921</v>
      </c>
      <c r="D426" t="s">
        <v>5055</v>
      </c>
      <c r="E426" t="s">
        <v>5055</v>
      </c>
      <c r="F426" t="s">
        <v>12448</v>
      </c>
      <c r="G426" t="s">
        <v>12449</v>
      </c>
      <c r="H426" t="s">
        <v>5055</v>
      </c>
      <c r="I426" t="s">
        <v>5055</v>
      </c>
      <c r="J426" t="s">
        <v>5055</v>
      </c>
      <c r="K426" t="s">
        <v>5055</v>
      </c>
      <c r="L426" t="s">
        <v>5055</v>
      </c>
      <c r="M426" t="s">
        <v>15921</v>
      </c>
      <c r="N426" t="s">
        <v>5055</v>
      </c>
      <c r="O426" t="s">
        <v>5055</v>
      </c>
    </row>
    <row r="427" spans="1:15" x14ac:dyDescent="0.35">
      <c r="A427" t="s">
        <v>15421</v>
      </c>
      <c r="B427" t="s">
        <v>11510</v>
      </c>
      <c r="C427" t="s">
        <v>15586</v>
      </c>
      <c r="D427" t="s">
        <v>5055</v>
      </c>
      <c r="E427" t="s">
        <v>5055</v>
      </c>
      <c r="F427" t="s">
        <v>12448</v>
      </c>
      <c r="G427" t="s">
        <v>12449</v>
      </c>
      <c r="H427" t="s">
        <v>5055</v>
      </c>
      <c r="I427" t="s">
        <v>5055</v>
      </c>
      <c r="J427" t="s">
        <v>5055</v>
      </c>
      <c r="K427" t="s">
        <v>5055</v>
      </c>
      <c r="L427" t="s">
        <v>5055</v>
      </c>
      <c r="M427" t="s">
        <v>15586</v>
      </c>
      <c r="N427" t="s">
        <v>5055</v>
      </c>
      <c r="O427" t="s">
        <v>5055</v>
      </c>
    </row>
    <row r="428" spans="1:15" x14ac:dyDescent="0.35">
      <c r="A428">
        <v>3</v>
      </c>
      <c r="B428" t="s">
        <v>11510</v>
      </c>
      <c r="C428" t="s">
        <v>10871</v>
      </c>
      <c r="D428" t="s">
        <v>5055</v>
      </c>
      <c r="E428" t="s">
        <v>5055</v>
      </c>
      <c r="H428" t="s">
        <v>5055</v>
      </c>
      <c r="I428" t="s">
        <v>5055</v>
      </c>
      <c r="J428" t="s">
        <v>5055</v>
      </c>
      <c r="K428" t="s">
        <v>5055</v>
      </c>
      <c r="L428" t="s">
        <v>5055</v>
      </c>
      <c r="M428" t="s">
        <v>10871</v>
      </c>
      <c r="N428" t="s">
        <v>5055</v>
      </c>
      <c r="O428" t="s">
        <v>5055</v>
      </c>
    </row>
    <row r="429" spans="1:15" x14ac:dyDescent="0.35">
      <c r="A429">
        <v>3</v>
      </c>
      <c r="B429" t="s">
        <v>11510</v>
      </c>
      <c r="C429" t="s">
        <v>15922</v>
      </c>
      <c r="D429" t="s">
        <v>5055</v>
      </c>
      <c r="E429" t="s">
        <v>5055</v>
      </c>
      <c r="H429" t="s">
        <v>5055</v>
      </c>
      <c r="I429" t="s">
        <v>5055</v>
      </c>
      <c r="J429" t="s">
        <v>5055</v>
      </c>
      <c r="K429" t="s">
        <v>5055</v>
      </c>
      <c r="L429" t="s">
        <v>5055</v>
      </c>
      <c r="M429" t="s">
        <v>10871</v>
      </c>
      <c r="N429" t="s">
        <v>5055</v>
      </c>
      <c r="O429" t="s">
        <v>5055</v>
      </c>
    </row>
    <row r="430" spans="1:15" x14ac:dyDescent="0.35">
      <c r="A430" t="s">
        <v>15421</v>
      </c>
      <c r="B430" t="s">
        <v>11510</v>
      </c>
      <c r="C430" t="s">
        <v>15923</v>
      </c>
      <c r="D430" t="s">
        <v>5055</v>
      </c>
      <c r="E430" t="s">
        <v>5055</v>
      </c>
      <c r="F430" t="s">
        <v>12448</v>
      </c>
      <c r="G430" t="s">
        <v>12449</v>
      </c>
      <c r="H430" t="s">
        <v>5055</v>
      </c>
      <c r="I430" t="s">
        <v>5055</v>
      </c>
      <c r="J430" t="s">
        <v>5055</v>
      </c>
      <c r="K430" t="s">
        <v>5055</v>
      </c>
      <c r="L430" t="s">
        <v>5055</v>
      </c>
      <c r="M430" t="s">
        <v>15923</v>
      </c>
      <c r="N430" t="s">
        <v>5055</v>
      </c>
      <c r="O430" t="s">
        <v>5055</v>
      </c>
    </row>
    <row r="431" spans="1:15" x14ac:dyDescent="0.35">
      <c r="A431" t="s">
        <v>15421</v>
      </c>
      <c r="B431" t="s">
        <v>11510</v>
      </c>
      <c r="C431" t="s">
        <v>15924</v>
      </c>
      <c r="D431" t="s">
        <v>5055</v>
      </c>
      <c r="E431" t="s">
        <v>5055</v>
      </c>
      <c r="F431" t="s">
        <v>12448</v>
      </c>
      <c r="G431" t="s">
        <v>12449</v>
      </c>
      <c r="H431" t="s">
        <v>5055</v>
      </c>
      <c r="I431" t="s">
        <v>5055</v>
      </c>
      <c r="J431" t="s">
        <v>5055</v>
      </c>
      <c r="K431" t="s">
        <v>5055</v>
      </c>
      <c r="L431" t="s">
        <v>5055</v>
      </c>
      <c r="M431" t="s">
        <v>15925</v>
      </c>
      <c r="N431" t="s">
        <v>5055</v>
      </c>
      <c r="O431" t="s">
        <v>5055</v>
      </c>
    </row>
    <row r="432" spans="1:15" x14ac:dyDescent="0.35">
      <c r="A432">
        <v>3</v>
      </c>
      <c r="B432" t="s">
        <v>11510</v>
      </c>
      <c r="C432" t="s">
        <v>15925</v>
      </c>
      <c r="D432" t="s">
        <v>5055</v>
      </c>
      <c r="E432" t="s">
        <v>5055</v>
      </c>
      <c r="F432" t="s">
        <v>12448</v>
      </c>
      <c r="G432" t="s">
        <v>12449</v>
      </c>
      <c r="H432" t="s">
        <v>5055</v>
      </c>
      <c r="I432" t="s">
        <v>5055</v>
      </c>
      <c r="J432" t="s">
        <v>5055</v>
      </c>
      <c r="K432" t="s">
        <v>5055</v>
      </c>
      <c r="L432" t="s">
        <v>5055</v>
      </c>
      <c r="M432" t="s">
        <v>15925</v>
      </c>
      <c r="N432" t="s">
        <v>5055</v>
      </c>
      <c r="O432" t="s">
        <v>5055</v>
      </c>
    </row>
    <row r="433" spans="1:15" x14ac:dyDescent="0.35">
      <c r="A433" t="s">
        <v>15421</v>
      </c>
      <c r="B433" t="s">
        <v>11510</v>
      </c>
      <c r="C433" t="s">
        <v>15753</v>
      </c>
      <c r="D433" t="s">
        <v>5055</v>
      </c>
      <c r="E433" t="s">
        <v>5055</v>
      </c>
      <c r="F433" t="s">
        <v>12448</v>
      </c>
      <c r="G433" t="s">
        <v>12449</v>
      </c>
      <c r="H433" t="s">
        <v>5055</v>
      </c>
      <c r="I433" t="s">
        <v>5055</v>
      </c>
      <c r="J433" t="s">
        <v>5055</v>
      </c>
      <c r="K433" t="s">
        <v>5055</v>
      </c>
      <c r="L433" t="s">
        <v>5055</v>
      </c>
      <c r="M433" t="s">
        <v>15754</v>
      </c>
      <c r="N433" t="s">
        <v>5055</v>
      </c>
      <c r="O433" t="s">
        <v>5055</v>
      </c>
    </row>
    <row r="434" spans="1:15" x14ac:dyDescent="0.35">
      <c r="A434">
        <v>3</v>
      </c>
      <c r="B434" t="s">
        <v>11510</v>
      </c>
      <c r="C434" t="s">
        <v>15754</v>
      </c>
      <c r="D434" t="s">
        <v>5055</v>
      </c>
      <c r="E434" t="s">
        <v>5055</v>
      </c>
      <c r="F434" t="s">
        <v>12448</v>
      </c>
      <c r="G434" t="s">
        <v>12449</v>
      </c>
      <c r="H434" t="s">
        <v>5055</v>
      </c>
      <c r="I434" t="s">
        <v>5055</v>
      </c>
      <c r="J434" t="s">
        <v>5055</v>
      </c>
      <c r="K434" t="s">
        <v>5055</v>
      </c>
      <c r="L434" t="s">
        <v>5055</v>
      </c>
      <c r="M434" t="s">
        <v>15754</v>
      </c>
      <c r="N434" t="s">
        <v>5055</v>
      </c>
      <c r="O434" t="s">
        <v>5055</v>
      </c>
    </row>
    <row r="435" spans="1:15" x14ac:dyDescent="0.35">
      <c r="A435" t="s">
        <v>15421</v>
      </c>
      <c r="B435" t="s">
        <v>11510</v>
      </c>
      <c r="C435" t="s">
        <v>15926</v>
      </c>
      <c r="D435" t="s">
        <v>5055</v>
      </c>
      <c r="E435" t="s">
        <v>5055</v>
      </c>
      <c r="F435" t="s">
        <v>12453</v>
      </c>
      <c r="G435" t="s">
        <v>12449</v>
      </c>
      <c r="H435" t="s">
        <v>5055</v>
      </c>
      <c r="I435" t="s">
        <v>5055</v>
      </c>
      <c r="J435" t="s">
        <v>5055</v>
      </c>
      <c r="K435" t="s">
        <v>5055</v>
      </c>
      <c r="L435" t="s">
        <v>5055</v>
      </c>
      <c r="M435" t="s">
        <v>15754</v>
      </c>
      <c r="N435" t="s">
        <v>5055</v>
      </c>
      <c r="O435" t="s">
        <v>5055</v>
      </c>
    </row>
    <row r="436" spans="1:15" x14ac:dyDescent="0.35">
      <c r="A436" t="s">
        <v>15421</v>
      </c>
      <c r="B436" t="s">
        <v>11510</v>
      </c>
      <c r="C436" t="s">
        <v>15927</v>
      </c>
      <c r="D436" t="s">
        <v>5055</v>
      </c>
      <c r="E436" t="s">
        <v>5055</v>
      </c>
      <c r="F436" t="s">
        <v>12435</v>
      </c>
      <c r="G436" t="s">
        <v>12439</v>
      </c>
      <c r="H436" t="s">
        <v>5055</v>
      </c>
      <c r="I436" t="s">
        <v>5055</v>
      </c>
      <c r="J436" t="s">
        <v>5055</v>
      </c>
      <c r="K436" t="s">
        <v>5055</v>
      </c>
      <c r="L436" t="s">
        <v>5055</v>
      </c>
      <c r="M436" t="s">
        <v>15928</v>
      </c>
      <c r="N436" t="s">
        <v>5055</v>
      </c>
      <c r="O436" t="s">
        <v>5055</v>
      </c>
    </row>
    <row r="437" spans="1:15" x14ac:dyDescent="0.35">
      <c r="A437">
        <v>4</v>
      </c>
      <c r="B437" t="s">
        <v>11510</v>
      </c>
      <c r="C437" t="s">
        <v>15929</v>
      </c>
      <c r="D437" t="s">
        <v>5055</v>
      </c>
      <c r="E437" t="s">
        <v>5055</v>
      </c>
      <c r="F437" t="s">
        <v>12448</v>
      </c>
      <c r="G437" t="s">
        <v>12449</v>
      </c>
      <c r="H437" t="s">
        <v>5055</v>
      </c>
      <c r="I437" t="s">
        <v>5055</v>
      </c>
      <c r="J437" t="s">
        <v>5055</v>
      </c>
      <c r="K437" t="s">
        <v>5055</v>
      </c>
      <c r="L437" t="s">
        <v>5055</v>
      </c>
      <c r="M437" t="s">
        <v>15929</v>
      </c>
      <c r="N437" t="s">
        <v>5055</v>
      </c>
      <c r="O437" t="s">
        <v>5055</v>
      </c>
    </row>
    <row r="438" spans="1:15" x14ac:dyDescent="0.35">
      <c r="A438" t="s">
        <v>15421</v>
      </c>
      <c r="B438" t="s">
        <v>11510</v>
      </c>
      <c r="C438" t="s">
        <v>15930</v>
      </c>
      <c r="D438" t="s">
        <v>5055</v>
      </c>
      <c r="E438" t="s">
        <v>5055</v>
      </c>
      <c r="F438" t="s">
        <v>12448</v>
      </c>
      <c r="G438" t="s">
        <v>12449</v>
      </c>
      <c r="H438" t="s">
        <v>14521</v>
      </c>
      <c r="I438" t="s">
        <v>5055</v>
      </c>
      <c r="J438" t="s">
        <v>5055</v>
      </c>
      <c r="K438" t="s">
        <v>5055</v>
      </c>
      <c r="L438" t="s">
        <v>5055</v>
      </c>
      <c r="M438" t="s">
        <v>15930</v>
      </c>
      <c r="N438" t="s">
        <v>5055</v>
      </c>
      <c r="O438" t="s">
        <v>5055</v>
      </c>
    </row>
    <row r="439" spans="1:15" x14ac:dyDescent="0.35">
      <c r="A439" t="s">
        <v>15421</v>
      </c>
      <c r="B439" t="s">
        <v>11510</v>
      </c>
      <c r="C439" t="s">
        <v>15931</v>
      </c>
      <c r="D439" t="s">
        <v>5055</v>
      </c>
      <c r="E439" t="s">
        <v>5055</v>
      </c>
      <c r="F439" t="s">
        <v>12435</v>
      </c>
      <c r="G439" t="s">
        <v>12439</v>
      </c>
      <c r="I439" t="s">
        <v>5055</v>
      </c>
      <c r="J439" t="s">
        <v>5055</v>
      </c>
      <c r="K439" t="s">
        <v>5055</v>
      </c>
      <c r="L439" t="s">
        <v>5055</v>
      </c>
      <c r="M439" t="s">
        <v>15932</v>
      </c>
      <c r="N439" t="s">
        <v>5055</v>
      </c>
      <c r="O439" t="s">
        <v>5055</v>
      </c>
    </row>
    <row r="440" spans="1:15" x14ac:dyDescent="0.35">
      <c r="A440" t="s">
        <v>15421</v>
      </c>
      <c r="B440" t="s">
        <v>11510</v>
      </c>
      <c r="C440" t="s">
        <v>15933</v>
      </c>
      <c r="D440" t="s">
        <v>5055</v>
      </c>
      <c r="E440" t="s">
        <v>5055</v>
      </c>
      <c r="F440" t="s">
        <v>12435</v>
      </c>
      <c r="G440" t="s">
        <v>12439</v>
      </c>
      <c r="I440" t="s">
        <v>5055</v>
      </c>
      <c r="J440" t="s">
        <v>5055</v>
      </c>
      <c r="K440" t="s">
        <v>5055</v>
      </c>
      <c r="L440" t="s">
        <v>5055</v>
      </c>
      <c r="M440" t="s">
        <v>15934</v>
      </c>
      <c r="N440" t="s">
        <v>5055</v>
      </c>
      <c r="O440" t="s">
        <v>5055</v>
      </c>
    </row>
    <row r="441" spans="1:15" x14ac:dyDescent="0.35">
      <c r="A441" t="s">
        <v>15421</v>
      </c>
      <c r="B441" t="s">
        <v>11510</v>
      </c>
      <c r="C441" t="s">
        <v>15935</v>
      </c>
      <c r="D441" t="s">
        <v>5055</v>
      </c>
      <c r="E441" t="s">
        <v>5055</v>
      </c>
      <c r="F441" t="s">
        <v>12448</v>
      </c>
      <c r="G441" t="s">
        <v>12449</v>
      </c>
      <c r="H441" t="s">
        <v>14521</v>
      </c>
      <c r="I441" t="s">
        <v>5055</v>
      </c>
      <c r="J441" t="s">
        <v>5055</v>
      </c>
      <c r="K441" t="s">
        <v>5055</v>
      </c>
      <c r="L441" t="s">
        <v>5055</v>
      </c>
      <c r="M441" t="s">
        <v>15930</v>
      </c>
      <c r="N441" t="s">
        <v>5055</v>
      </c>
      <c r="O441" t="s">
        <v>5055</v>
      </c>
    </row>
    <row r="442" spans="1:15" x14ac:dyDescent="0.35">
      <c r="A442" t="s">
        <v>15421</v>
      </c>
      <c r="B442" t="s">
        <v>11510</v>
      </c>
      <c r="C442" t="s">
        <v>15935</v>
      </c>
      <c r="D442" t="s">
        <v>5055</v>
      </c>
      <c r="E442" t="s">
        <v>5055</v>
      </c>
      <c r="F442" t="s">
        <v>12448</v>
      </c>
      <c r="G442" t="s">
        <v>12449</v>
      </c>
      <c r="H442" t="s">
        <v>14521</v>
      </c>
      <c r="I442" t="s">
        <v>5055</v>
      </c>
      <c r="J442" t="s">
        <v>5055</v>
      </c>
      <c r="K442" t="s">
        <v>5055</v>
      </c>
      <c r="L442" t="s">
        <v>5055</v>
      </c>
      <c r="M442" t="s">
        <v>15930</v>
      </c>
      <c r="N442" t="s">
        <v>5055</v>
      </c>
      <c r="O442" t="s">
        <v>5055</v>
      </c>
    </row>
    <row r="443" spans="1:15" x14ac:dyDescent="0.35">
      <c r="A443">
        <v>4</v>
      </c>
      <c r="B443" t="s">
        <v>11510</v>
      </c>
      <c r="C443" t="s">
        <v>15936</v>
      </c>
      <c r="D443" t="s">
        <v>5055</v>
      </c>
      <c r="E443" t="s">
        <v>5055</v>
      </c>
      <c r="F443" t="s">
        <v>12448</v>
      </c>
      <c r="G443" t="s">
        <v>12449</v>
      </c>
      <c r="H443" t="s">
        <v>14521</v>
      </c>
      <c r="I443" t="s">
        <v>5055</v>
      </c>
      <c r="J443" t="s">
        <v>5055</v>
      </c>
      <c r="K443" t="s">
        <v>5055</v>
      </c>
      <c r="L443" t="s">
        <v>5055</v>
      </c>
      <c r="M443" t="s">
        <v>15936</v>
      </c>
      <c r="N443" t="s">
        <v>5055</v>
      </c>
      <c r="O443" t="s">
        <v>5055</v>
      </c>
    </row>
    <row r="444" spans="1:15" x14ac:dyDescent="0.35">
      <c r="A444" t="s">
        <v>15421</v>
      </c>
      <c r="B444" t="s">
        <v>11510</v>
      </c>
      <c r="C444" t="s">
        <v>15937</v>
      </c>
      <c r="D444" t="s">
        <v>5055</v>
      </c>
      <c r="E444" t="s">
        <v>5055</v>
      </c>
      <c r="F444" t="s">
        <v>12448</v>
      </c>
      <c r="G444" t="s">
        <v>12449</v>
      </c>
      <c r="H444" t="s">
        <v>5055</v>
      </c>
      <c r="I444" t="s">
        <v>5055</v>
      </c>
      <c r="J444" t="s">
        <v>5055</v>
      </c>
      <c r="K444" t="s">
        <v>5055</v>
      </c>
      <c r="L444" t="s">
        <v>5055</v>
      </c>
      <c r="M444" t="s">
        <v>15937</v>
      </c>
      <c r="N444" t="s">
        <v>5055</v>
      </c>
      <c r="O444" t="s">
        <v>5055</v>
      </c>
    </row>
    <row r="445" spans="1:15" x14ac:dyDescent="0.35">
      <c r="A445" t="s">
        <v>15421</v>
      </c>
      <c r="B445" t="s">
        <v>11614</v>
      </c>
      <c r="C445" t="s">
        <v>11669</v>
      </c>
      <c r="D445" t="s">
        <v>5055</v>
      </c>
      <c r="E445" t="s">
        <v>5055</v>
      </c>
      <c r="F445" t="s">
        <v>12448</v>
      </c>
      <c r="G445" t="s">
        <v>12449</v>
      </c>
      <c r="H445" t="s">
        <v>5055</v>
      </c>
      <c r="I445" t="s">
        <v>5055</v>
      </c>
      <c r="J445" t="s">
        <v>5055</v>
      </c>
      <c r="K445" t="s">
        <v>5055</v>
      </c>
      <c r="L445" t="s">
        <v>5055</v>
      </c>
      <c r="M445" t="s">
        <v>15938</v>
      </c>
      <c r="N445" t="s">
        <v>5055</v>
      </c>
      <c r="O445" t="s">
        <v>5055</v>
      </c>
    </row>
    <row r="446" spans="1:15" x14ac:dyDescent="0.35">
      <c r="A446" t="s">
        <v>15421</v>
      </c>
      <c r="B446" t="s">
        <v>1435</v>
      </c>
      <c r="C446" t="s">
        <v>15939</v>
      </c>
      <c r="D446" t="s">
        <v>5055</v>
      </c>
      <c r="E446" t="s">
        <v>5055</v>
      </c>
      <c r="F446" t="s">
        <v>12448</v>
      </c>
      <c r="G446" t="s">
        <v>12449</v>
      </c>
      <c r="H446" t="s">
        <v>5055</v>
      </c>
      <c r="I446" t="s">
        <v>5055</v>
      </c>
      <c r="J446" t="s">
        <v>5055</v>
      </c>
      <c r="K446" t="s">
        <v>5055</v>
      </c>
      <c r="L446" t="s">
        <v>5055</v>
      </c>
      <c r="M446" t="s">
        <v>15939</v>
      </c>
      <c r="N446" t="s">
        <v>5055</v>
      </c>
      <c r="O446" s="54" t="s">
        <v>5055</v>
      </c>
    </row>
    <row r="447" spans="1:15" x14ac:dyDescent="0.35">
      <c r="A447" s="54">
        <v>3</v>
      </c>
      <c r="B447" s="54" t="s">
        <v>1435</v>
      </c>
      <c r="C447" s="54" t="s">
        <v>15940</v>
      </c>
    </row>
  </sheetData>
  <autoFilter ref="A1:O1046521" xr:uid="{4812983C-4317-4CAD-B484-B0E19DCC5C5F}"/>
  <pageMargins left="0.7" right="0.7" top="0.75" bottom="0.75" header="0.3" footer="0.3"/>
  <pageSetup paperSize="9" orientation="portrait" horizontalDpi="300" verticalDpi="300"/>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70"/>
  <sheetViews>
    <sheetView zoomScale="140" zoomScaleNormal="140" workbookViewId="0">
      <pane ySplit="1" topLeftCell="A31" activePane="bottomLeft" state="frozen"/>
      <selection pane="bottomLeft" activeCell="H1" sqref="H1"/>
    </sheetView>
  </sheetViews>
  <sheetFormatPr defaultColWidth="10.81640625" defaultRowHeight="14.5" x14ac:dyDescent="0.35"/>
  <cols>
    <col min="2" max="3" width="30.453125" customWidth="1"/>
    <col min="4" max="5" width="15" customWidth="1"/>
    <col min="6" max="6" width="17" customWidth="1"/>
    <col min="7" max="7" width="13.453125" customWidth="1"/>
  </cols>
  <sheetData>
    <row r="1" spans="1:18" ht="15" customHeight="1" x14ac:dyDescent="0.35">
      <c r="A1" t="s">
        <v>14825</v>
      </c>
      <c r="B1" s="57" t="s">
        <v>14826</v>
      </c>
      <c r="C1" s="2" t="s">
        <v>14827</v>
      </c>
      <c r="D1" s="2" t="s">
        <v>14828</v>
      </c>
      <c r="E1" s="2" t="s">
        <v>14829</v>
      </c>
      <c r="F1" s="2" t="s">
        <v>14830</v>
      </c>
      <c r="G1" s="2" t="s">
        <v>14831</v>
      </c>
      <c r="H1" s="2" t="s">
        <v>14832</v>
      </c>
      <c r="I1" s="2" t="s">
        <v>14833</v>
      </c>
      <c r="J1" s="2" t="s">
        <v>14834</v>
      </c>
      <c r="K1" s="2" t="s">
        <v>14835</v>
      </c>
      <c r="L1" s="2" t="s">
        <v>14836</v>
      </c>
      <c r="M1" s="2" t="s">
        <v>13284</v>
      </c>
      <c r="N1" s="2" t="s">
        <v>22</v>
      </c>
      <c r="O1" s="38" t="s">
        <v>23976</v>
      </c>
      <c r="P1" s="2" t="s">
        <v>23981</v>
      </c>
      <c r="Q1" s="2" t="s">
        <v>23975</v>
      </c>
      <c r="R1" s="2"/>
    </row>
    <row r="2" spans="1:18" ht="15" customHeight="1" x14ac:dyDescent="0.35">
      <c r="B2" t="s">
        <v>24010</v>
      </c>
      <c r="H2" s="58" t="s">
        <v>13726</v>
      </c>
      <c r="I2" s="58" t="s">
        <v>13726</v>
      </c>
    </row>
    <row r="3" spans="1:18" ht="15" customHeight="1" x14ac:dyDescent="0.35">
      <c r="A3" s="39" t="s">
        <v>14837</v>
      </c>
      <c r="B3" s="39" t="s">
        <v>12167</v>
      </c>
      <c r="C3" s="39" t="s">
        <v>9423</v>
      </c>
      <c r="D3" s="39" t="s">
        <v>12221</v>
      </c>
      <c r="F3" s="39" t="s">
        <v>5055</v>
      </c>
      <c r="G3" s="39" t="s">
        <v>5055</v>
      </c>
      <c r="H3" s="39" t="s">
        <v>13726</v>
      </c>
      <c r="I3" s="39" t="s">
        <v>13726</v>
      </c>
      <c r="J3" s="39" t="str">
        <f t="shared" ref="J3:J18" si="0">IF(H3="Yes","a16.1",IF(H3="No","a17.1","a15.1"))</f>
        <v>a16.1</v>
      </c>
      <c r="K3" s="39" t="str">
        <f t="shared" ref="K3:K18" si="1">IF(H3="Yes","a16.2",IF(H3="No","a17.2","a15.2"))</f>
        <v>a16.2</v>
      </c>
      <c r="L3" s="39" t="str">
        <f t="shared" ref="L3:L18" si="2">IF(H3="Yes","a16",IF(H3="No","a17","a15"))</f>
        <v>a16</v>
      </c>
      <c r="M3" s="39" t="str">
        <f t="shared" ref="M3:M18" si="3">IF(H3="Yes","a19.1",IF(H3="No","a19.2","a19.3"))</f>
        <v>a19.1</v>
      </c>
    </row>
    <row r="4" spans="1:18" ht="15" customHeight="1" x14ac:dyDescent="0.35">
      <c r="A4" s="39" t="s">
        <v>14837</v>
      </c>
      <c r="B4" s="39" t="s">
        <v>14838</v>
      </c>
      <c r="C4" s="39" t="s">
        <v>9423</v>
      </c>
      <c r="D4" s="39" t="s">
        <v>12221</v>
      </c>
      <c r="E4" s="39"/>
      <c r="F4" s="39" t="s">
        <v>5055</v>
      </c>
      <c r="G4" s="39" t="s">
        <v>5055</v>
      </c>
      <c r="H4" s="39" t="s">
        <v>13726</v>
      </c>
      <c r="I4" s="39" t="s">
        <v>13726</v>
      </c>
      <c r="J4" s="39" t="str">
        <f t="shared" si="0"/>
        <v>a16.1</v>
      </c>
      <c r="K4" s="39" t="str">
        <f t="shared" si="1"/>
        <v>a16.2</v>
      </c>
      <c r="L4" s="39" t="str">
        <f t="shared" si="2"/>
        <v>a16</v>
      </c>
      <c r="M4" s="39" t="str">
        <f t="shared" si="3"/>
        <v>a19.1</v>
      </c>
    </row>
    <row r="5" spans="1:18" ht="15" customHeight="1" x14ac:dyDescent="0.35">
      <c r="A5" t="s">
        <v>15046</v>
      </c>
      <c r="B5" t="s">
        <v>8914</v>
      </c>
      <c r="C5" t="s">
        <v>5055</v>
      </c>
      <c r="D5" t="s">
        <v>12169</v>
      </c>
      <c r="E5" s="40"/>
      <c r="F5" t="s">
        <v>5055</v>
      </c>
      <c r="G5" t="s">
        <v>15047</v>
      </c>
      <c r="H5" s="58" t="s">
        <v>13726</v>
      </c>
      <c r="I5" s="58" t="s">
        <v>13726</v>
      </c>
      <c r="J5" t="str">
        <f t="shared" si="0"/>
        <v>a16.1</v>
      </c>
      <c r="K5" t="str">
        <f t="shared" si="1"/>
        <v>a16.2</v>
      </c>
      <c r="L5" t="str">
        <f t="shared" si="2"/>
        <v>a16</v>
      </c>
      <c r="M5" t="str">
        <f t="shared" si="3"/>
        <v>a19.1</v>
      </c>
    </row>
    <row r="6" spans="1:18" ht="15" customHeight="1" x14ac:dyDescent="0.35">
      <c r="A6" t="s">
        <v>15216</v>
      </c>
      <c r="B6" t="s">
        <v>8927</v>
      </c>
      <c r="C6" t="s">
        <v>5055</v>
      </c>
      <c r="D6" t="s">
        <v>12172</v>
      </c>
      <c r="E6" s="58"/>
      <c r="F6" t="s">
        <v>5055</v>
      </c>
      <c r="G6" t="s">
        <v>5055</v>
      </c>
      <c r="H6" s="58" t="s">
        <v>13726</v>
      </c>
      <c r="I6" s="58" t="s">
        <v>13726</v>
      </c>
      <c r="J6" t="str">
        <f t="shared" si="0"/>
        <v>a16.1</v>
      </c>
      <c r="K6" t="str">
        <f t="shared" si="1"/>
        <v>a16.2</v>
      </c>
      <c r="L6" t="str">
        <f t="shared" si="2"/>
        <v>a16</v>
      </c>
      <c r="M6" t="str">
        <f t="shared" si="3"/>
        <v>a19.1</v>
      </c>
    </row>
    <row r="7" spans="1:18" ht="15" customHeight="1" x14ac:dyDescent="0.35">
      <c r="A7" t="s">
        <v>15241</v>
      </c>
      <c r="B7" t="s">
        <v>8934</v>
      </c>
      <c r="C7" t="s">
        <v>5055</v>
      </c>
      <c r="D7" t="s">
        <v>12173</v>
      </c>
      <c r="F7" t="s">
        <v>5055</v>
      </c>
      <c r="G7" t="s">
        <v>15242</v>
      </c>
      <c r="H7" s="58" t="s">
        <v>13726</v>
      </c>
      <c r="I7" s="58" t="s">
        <v>13726</v>
      </c>
      <c r="J7" t="str">
        <f t="shared" si="0"/>
        <v>a16.1</v>
      </c>
      <c r="K7" t="str">
        <f t="shared" si="1"/>
        <v>a16.2</v>
      </c>
      <c r="L7" t="str">
        <f t="shared" si="2"/>
        <v>a16</v>
      </c>
      <c r="M7" t="str">
        <f t="shared" si="3"/>
        <v>a19.1</v>
      </c>
    </row>
    <row r="8" spans="1:18" ht="15" customHeight="1" x14ac:dyDescent="0.35">
      <c r="A8" t="s">
        <v>15271</v>
      </c>
      <c r="B8" t="s">
        <v>15272</v>
      </c>
      <c r="C8" t="s">
        <v>5055</v>
      </c>
      <c r="D8" t="s">
        <v>15273</v>
      </c>
      <c r="F8" t="s">
        <v>5055</v>
      </c>
      <c r="G8" t="s">
        <v>5055</v>
      </c>
      <c r="H8" s="58" t="s">
        <v>13726</v>
      </c>
      <c r="I8" s="58" t="s">
        <v>13726</v>
      </c>
      <c r="J8" t="str">
        <f t="shared" si="0"/>
        <v>a16.1</v>
      </c>
      <c r="K8" t="str">
        <f t="shared" si="1"/>
        <v>a16.2</v>
      </c>
      <c r="L8" t="str">
        <f t="shared" si="2"/>
        <v>a16</v>
      </c>
      <c r="M8" t="str">
        <f t="shared" si="3"/>
        <v>a19.1</v>
      </c>
    </row>
    <row r="9" spans="1:18" ht="15" customHeight="1" x14ac:dyDescent="0.35">
      <c r="A9" t="s">
        <v>15301</v>
      </c>
      <c r="B9" t="s">
        <v>15302</v>
      </c>
      <c r="C9" t="s">
        <v>5055</v>
      </c>
      <c r="D9" t="s">
        <v>15303</v>
      </c>
      <c r="F9" t="s">
        <v>5055</v>
      </c>
      <c r="G9" t="s">
        <v>5055</v>
      </c>
      <c r="H9" s="58" t="s">
        <v>13726</v>
      </c>
      <c r="I9" s="58" t="s">
        <v>13726</v>
      </c>
      <c r="J9" t="str">
        <f t="shared" si="0"/>
        <v>a16.1</v>
      </c>
      <c r="K9" t="str">
        <f t="shared" si="1"/>
        <v>a16.2</v>
      </c>
      <c r="L9" t="str">
        <f t="shared" si="2"/>
        <v>a16</v>
      </c>
      <c r="M9" t="str">
        <f t="shared" si="3"/>
        <v>a19.1</v>
      </c>
    </row>
    <row r="10" spans="1:18" ht="15" customHeight="1" x14ac:dyDescent="0.35">
      <c r="A10" t="s">
        <v>15323</v>
      </c>
      <c r="B10" t="s">
        <v>8955</v>
      </c>
      <c r="C10" t="s">
        <v>5055</v>
      </c>
      <c r="D10" t="s">
        <v>12174</v>
      </c>
      <c r="F10" t="s">
        <v>5055</v>
      </c>
      <c r="G10" t="s">
        <v>5055</v>
      </c>
      <c r="H10" s="58" t="s">
        <v>13726</v>
      </c>
      <c r="I10" s="58" t="s">
        <v>13726</v>
      </c>
      <c r="J10" t="str">
        <f t="shared" si="0"/>
        <v>a16.1</v>
      </c>
      <c r="K10" t="str">
        <f t="shared" si="1"/>
        <v>a16.2</v>
      </c>
      <c r="L10" t="str">
        <f t="shared" si="2"/>
        <v>a16</v>
      </c>
      <c r="M10" t="str">
        <f t="shared" si="3"/>
        <v>a19.1</v>
      </c>
    </row>
    <row r="11" spans="1:18" ht="15" customHeight="1" x14ac:dyDescent="0.35">
      <c r="A11" t="s">
        <v>15011</v>
      </c>
      <c r="B11" t="s">
        <v>15012</v>
      </c>
      <c r="C11" t="s">
        <v>5055</v>
      </c>
      <c r="D11" t="s">
        <v>15013</v>
      </c>
      <c r="F11" t="s">
        <v>5055</v>
      </c>
      <c r="G11" t="s">
        <v>5055</v>
      </c>
      <c r="H11" s="58" t="s">
        <v>13726</v>
      </c>
      <c r="I11" s="58" t="s">
        <v>13726</v>
      </c>
      <c r="J11" t="str">
        <f t="shared" si="0"/>
        <v>a16.1</v>
      </c>
      <c r="K11" t="str">
        <f t="shared" si="1"/>
        <v>a16.2</v>
      </c>
      <c r="L11" t="str">
        <f t="shared" si="2"/>
        <v>a16</v>
      </c>
      <c r="M11" t="str">
        <f t="shared" si="3"/>
        <v>a19.1</v>
      </c>
    </row>
    <row r="12" spans="1:18" ht="15" customHeight="1" x14ac:dyDescent="0.35">
      <c r="A12" t="s">
        <v>15353</v>
      </c>
      <c r="B12" t="s">
        <v>15354</v>
      </c>
      <c r="C12" t="s">
        <v>5055</v>
      </c>
      <c r="D12" t="s">
        <v>15355</v>
      </c>
      <c r="F12" t="s">
        <v>5055</v>
      </c>
      <c r="G12" t="s">
        <v>5055</v>
      </c>
      <c r="H12" s="58" t="s">
        <v>13726</v>
      </c>
      <c r="I12" s="58" t="s">
        <v>13726</v>
      </c>
      <c r="J12" t="str">
        <f t="shared" si="0"/>
        <v>a16.1</v>
      </c>
      <c r="K12" t="str">
        <f t="shared" si="1"/>
        <v>a16.2</v>
      </c>
      <c r="L12" t="str">
        <f t="shared" si="2"/>
        <v>a16</v>
      </c>
      <c r="M12" t="str">
        <f t="shared" si="3"/>
        <v>a19.1</v>
      </c>
    </row>
    <row r="13" spans="1:18" ht="15" customHeight="1" x14ac:dyDescent="0.35">
      <c r="A13" t="s">
        <v>15372</v>
      </c>
      <c r="B13" t="s">
        <v>15373</v>
      </c>
      <c r="C13" t="s">
        <v>5055</v>
      </c>
      <c r="D13" t="s">
        <v>15374</v>
      </c>
      <c r="F13" t="s">
        <v>5055</v>
      </c>
      <c r="G13" t="s">
        <v>5055</v>
      </c>
      <c r="H13" s="58" t="s">
        <v>13726</v>
      </c>
      <c r="I13" s="58" t="s">
        <v>13726</v>
      </c>
      <c r="J13" t="str">
        <f t="shared" si="0"/>
        <v>a16.1</v>
      </c>
      <c r="K13" t="str">
        <f t="shared" si="1"/>
        <v>a16.2</v>
      </c>
      <c r="L13" t="str">
        <f t="shared" si="2"/>
        <v>a16</v>
      </c>
      <c r="M13" t="str">
        <f t="shared" si="3"/>
        <v>a19.1</v>
      </c>
    </row>
    <row r="14" spans="1:18" ht="15" customHeight="1" x14ac:dyDescent="0.35">
      <c r="A14" t="s">
        <v>15025</v>
      </c>
      <c r="B14" t="s">
        <v>15026</v>
      </c>
      <c r="C14" t="s">
        <v>5055</v>
      </c>
      <c r="D14" t="s">
        <v>15027</v>
      </c>
      <c r="F14" t="s">
        <v>5055</v>
      </c>
      <c r="G14" t="s">
        <v>5055</v>
      </c>
      <c r="H14" s="58" t="s">
        <v>13726</v>
      </c>
      <c r="I14" s="58" t="s">
        <v>13726</v>
      </c>
      <c r="J14" t="str">
        <f t="shared" si="0"/>
        <v>a16.1</v>
      </c>
      <c r="K14" t="str">
        <f t="shared" si="1"/>
        <v>a16.2</v>
      </c>
      <c r="L14" t="str">
        <f t="shared" si="2"/>
        <v>a16</v>
      </c>
      <c r="M14" t="str">
        <f t="shared" si="3"/>
        <v>a19.1</v>
      </c>
    </row>
    <row r="15" spans="1:18" ht="15" customHeight="1" x14ac:dyDescent="0.35">
      <c r="A15" t="s">
        <v>14839</v>
      </c>
      <c r="B15" t="s">
        <v>8975</v>
      </c>
      <c r="C15" t="s">
        <v>5055</v>
      </c>
      <c r="D15" t="s">
        <v>14840</v>
      </c>
      <c r="F15" t="s">
        <v>5055</v>
      </c>
      <c r="G15" t="s">
        <v>14841</v>
      </c>
      <c r="H15" s="58" t="s">
        <v>13726</v>
      </c>
      <c r="I15" s="58" t="s">
        <v>13726</v>
      </c>
      <c r="J15" t="str">
        <f t="shared" si="0"/>
        <v>a16.1</v>
      </c>
      <c r="K15" t="str">
        <f t="shared" si="1"/>
        <v>a16.2</v>
      </c>
      <c r="L15" t="str">
        <f t="shared" si="2"/>
        <v>a16</v>
      </c>
      <c r="M15" t="str">
        <f t="shared" si="3"/>
        <v>a19.1</v>
      </c>
    </row>
    <row r="16" spans="1:18" ht="15" customHeight="1" x14ac:dyDescent="0.35">
      <c r="A16" t="s">
        <v>14858</v>
      </c>
      <c r="B16" t="s">
        <v>14859</v>
      </c>
      <c r="C16" t="s">
        <v>5055</v>
      </c>
      <c r="D16" t="s">
        <v>14860</v>
      </c>
      <c r="F16" t="s">
        <v>5055</v>
      </c>
      <c r="G16" t="s">
        <v>5055</v>
      </c>
      <c r="H16" s="58" t="s">
        <v>13726</v>
      </c>
      <c r="I16" s="58" t="s">
        <v>13726</v>
      </c>
      <c r="J16" t="str">
        <f t="shared" si="0"/>
        <v>a16.1</v>
      </c>
      <c r="K16" t="str">
        <f t="shared" si="1"/>
        <v>a16.2</v>
      </c>
      <c r="L16" t="str">
        <f t="shared" si="2"/>
        <v>a16</v>
      </c>
      <c r="M16" t="str">
        <f t="shared" si="3"/>
        <v>a19.1</v>
      </c>
    </row>
    <row r="17" spans="1:13" ht="15" customHeight="1" x14ac:dyDescent="0.35">
      <c r="A17" t="s">
        <v>14885</v>
      </c>
      <c r="B17" t="s">
        <v>14886</v>
      </c>
      <c r="C17" t="s">
        <v>5055</v>
      </c>
      <c r="D17" t="s">
        <v>14887</v>
      </c>
      <c r="F17" t="s">
        <v>5055</v>
      </c>
      <c r="G17" t="s">
        <v>5055</v>
      </c>
      <c r="H17" s="58" t="s">
        <v>13726</v>
      </c>
      <c r="I17" s="58" t="s">
        <v>13726</v>
      </c>
      <c r="J17" t="str">
        <f t="shared" si="0"/>
        <v>a16.1</v>
      </c>
      <c r="K17" t="str">
        <f t="shared" si="1"/>
        <v>a16.2</v>
      </c>
      <c r="L17" t="str">
        <f t="shared" si="2"/>
        <v>a16</v>
      </c>
      <c r="M17" t="str">
        <f t="shared" si="3"/>
        <v>a19.1</v>
      </c>
    </row>
    <row r="18" spans="1:13" ht="15" customHeight="1" x14ac:dyDescent="0.35">
      <c r="A18" t="s">
        <v>15028</v>
      </c>
      <c r="B18" t="s">
        <v>8989</v>
      </c>
      <c r="C18" t="s">
        <v>5055</v>
      </c>
      <c r="D18" t="s">
        <v>12177</v>
      </c>
      <c r="F18" t="s">
        <v>5055</v>
      </c>
      <c r="G18" t="s">
        <v>5055</v>
      </c>
      <c r="H18" s="58" t="s">
        <v>13726</v>
      </c>
      <c r="I18" s="58" t="s">
        <v>13726</v>
      </c>
      <c r="J18" t="str">
        <f t="shared" si="0"/>
        <v>a16.1</v>
      </c>
      <c r="K18" t="str">
        <f t="shared" si="1"/>
        <v>a16.2</v>
      </c>
      <c r="L18" t="str">
        <f t="shared" si="2"/>
        <v>a16</v>
      </c>
      <c r="M18" t="str">
        <f t="shared" si="3"/>
        <v>a19.1</v>
      </c>
    </row>
    <row r="19" spans="1:13" ht="15" customHeight="1" x14ac:dyDescent="0.35">
      <c r="B19" t="s">
        <v>23998</v>
      </c>
      <c r="H19" s="58" t="s">
        <v>13726</v>
      </c>
      <c r="I19" s="58" t="s">
        <v>13726</v>
      </c>
    </row>
    <row r="20" spans="1:13" ht="15" customHeight="1" x14ac:dyDescent="0.35">
      <c r="A20" t="s">
        <v>14912</v>
      </c>
      <c r="B20" t="s">
        <v>9002</v>
      </c>
      <c r="C20" t="s">
        <v>5055</v>
      </c>
      <c r="D20" t="s">
        <v>14913</v>
      </c>
      <c r="F20" t="s">
        <v>14914</v>
      </c>
      <c r="G20" t="s">
        <v>5055</v>
      </c>
      <c r="H20" s="58" t="s">
        <v>13726</v>
      </c>
      <c r="I20" s="58" t="s">
        <v>13726</v>
      </c>
      <c r="J20" t="str">
        <f>IF(H20="Yes","a16.1",IF(H20="No","a17.1","a15.1"))</f>
        <v>a16.1</v>
      </c>
      <c r="K20" t="str">
        <f>IF(H20="Yes","a16.2",IF(H20="No","a17.2","a15.2"))</f>
        <v>a16.2</v>
      </c>
      <c r="L20" t="str">
        <f>IF(H20="Yes","a16",IF(H20="No","a17","a15"))</f>
        <v>a16</v>
      </c>
      <c r="M20" t="str">
        <f>IF(H20="Yes","a19.1",IF(H20="No","a19.2","a19.3"))</f>
        <v>a19.1</v>
      </c>
    </row>
    <row r="21" spans="1:13" ht="15" customHeight="1" x14ac:dyDescent="0.35">
      <c r="B21" t="s">
        <v>24011</v>
      </c>
      <c r="H21" s="58" t="s">
        <v>13726</v>
      </c>
      <c r="I21" s="58" t="s">
        <v>13726</v>
      </c>
    </row>
    <row r="22" spans="1:13" ht="15" customHeight="1" x14ac:dyDescent="0.35">
      <c r="B22" t="s">
        <v>24012</v>
      </c>
      <c r="H22" s="58" t="s">
        <v>13726</v>
      </c>
      <c r="I22" s="58" t="s">
        <v>13726</v>
      </c>
    </row>
    <row r="23" spans="1:13" ht="15" customHeight="1" x14ac:dyDescent="0.35">
      <c r="A23" t="s">
        <v>14941</v>
      </c>
      <c r="B23" t="s">
        <v>9027</v>
      </c>
      <c r="C23" t="s">
        <v>5055</v>
      </c>
      <c r="D23" t="s">
        <v>12179</v>
      </c>
      <c r="F23" t="s">
        <v>14942</v>
      </c>
      <c r="G23" t="s">
        <v>5055</v>
      </c>
      <c r="H23" s="58" t="s">
        <v>13726</v>
      </c>
      <c r="I23" s="58" t="s">
        <v>13726</v>
      </c>
      <c r="J23" t="str">
        <f>IF(H23="Yes","a16.1",IF(H23="No","a17.1","a15.1"))</f>
        <v>a16.1</v>
      </c>
      <c r="K23" t="str">
        <f>IF(H23="Yes","a16.2",IF(H23="No","a17.2","a15.2"))</f>
        <v>a16.2</v>
      </c>
      <c r="L23" t="str">
        <f>IF(H23="Yes","a16",IF(H23="No","a17","a15"))</f>
        <v>a16</v>
      </c>
      <c r="M23" t="str">
        <f>IF(H23="Yes","a19.1",IF(H23="No","a19.2","a19.3"))</f>
        <v>a19.1</v>
      </c>
    </row>
    <row r="24" spans="1:13" ht="15" customHeight="1" x14ac:dyDescent="0.35">
      <c r="A24" t="s">
        <v>14997</v>
      </c>
      <c r="B24" t="s">
        <v>9038</v>
      </c>
      <c r="C24" t="s">
        <v>5055</v>
      </c>
      <c r="D24" t="s">
        <v>14998</v>
      </c>
      <c r="F24" t="s">
        <v>5055</v>
      </c>
      <c r="G24" t="s">
        <v>5055</v>
      </c>
      <c r="H24" s="58" t="s">
        <v>13726</v>
      </c>
      <c r="I24" s="58" t="s">
        <v>13726</v>
      </c>
      <c r="J24" t="str">
        <f>IF(H24="Yes","a16.1",IF(H24="No","a17.1","a15.1"))</f>
        <v>a16.1</v>
      </c>
      <c r="K24" t="str">
        <f>IF(H24="Yes","a16.2",IF(H24="No","a17.2","a15.2"))</f>
        <v>a16.2</v>
      </c>
      <c r="L24" t="str">
        <f>IF(H24="Yes","a16",IF(H24="No","a17","a15"))</f>
        <v>a16</v>
      </c>
      <c r="M24" t="str">
        <f>IF(H24="Yes","a19.1",IF(H24="No","a19.2","a19.3"))</f>
        <v>a19.1</v>
      </c>
    </row>
    <row r="25" spans="1:13" ht="15" customHeight="1" x14ac:dyDescent="0.35">
      <c r="A25" t="s">
        <v>15008</v>
      </c>
      <c r="B25" t="s">
        <v>9050</v>
      </c>
      <c r="C25" t="s">
        <v>5055</v>
      </c>
      <c r="D25" t="s">
        <v>12182</v>
      </c>
      <c r="F25" t="s">
        <v>15009</v>
      </c>
      <c r="G25" t="s">
        <v>15010</v>
      </c>
      <c r="H25" s="58" t="s">
        <v>13726</v>
      </c>
      <c r="I25" s="58" t="s">
        <v>13726</v>
      </c>
      <c r="J25" t="str">
        <f>IF(H25="Yes","a16.1",IF(H25="No","a17.1","a15.1"))</f>
        <v>a16.1</v>
      </c>
      <c r="K25" t="str">
        <f>IF(H25="Yes","a16.2",IF(H25="No","a17.2","a15.2"))</f>
        <v>a16.2</v>
      </c>
      <c r="L25" t="str">
        <f>IF(H25="Yes","a16",IF(H25="No","a17","a15"))</f>
        <v>a16</v>
      </c>
      <c r="M25" t="str">
        <f>IF(H25="Yes","a19.1",IF(H25="No","a19.2","a19.3"))</f>
        <v>a19.1</v>
      </c>
    </row>
    <row r="26" spans="1:13" ht="15" customHeight="1" x14ac:dyDescent="0.35">
      <c r="A26" t="s">
        <v>15014</v>
      </c>
      <c r="B26" t="s">
        <v>9080</v>
      </c>
      <c r="C26" t="s">
        <v>5055</v>
      </c>
      <c r="D26" t="s">
        <v>15015</v>
      </c>
      <c r="F26" t="s">
        <v>5055</v>
      </c>
      <c r="G26" t="s">
        <v>15016</v>
      </c>
      <c r="H26" s="58" t="s">
        <v>13726</v>
      </c>
      <c r="I26" s="58" t="s">
        <v>13726</v>
      </c>
      <c r="J26" t="str">
        <f>IF(H26="Yes","a16.1",IF(H26="No","a17.1","a15.1"))</f>
        <v>a16.1</v>
      </c>
      <c r="K26" t="str">
        <f>IF(H26="Yes","a16.2",IF(H26="No","a17.2","a15.2"))</f>
        <v>a16.2</v>
      </c>
      <c r="L26" t="str">
        <f>IF(H26="Yes","a16",IF(H26="No","a17","a15"))</f>
        <v>a16</v>
      </c>
      <c r="M26" t="str">
        <f>IF(H26="Yes","a19.1",IF(H26="No","a19.2","a19.3"))</f>
        <v>a19.1</v>
      </c>
    </row>
    <row r="27" spans="1:13" ht="15" customHeight="1" x14ac:dyDescent="0.35">
      <c r="B27" t="s">
        <v>23999</v>
      </c>
      <c r="H27" s="58" t="s">
        <v>13726</v>
      </c>
      <c r="I27" s="58" t="s">
        <v>13726</v>
      </c>
    </row>
    <row r="28" spans="1:13" ht="15" customHeight="1" x14ac:dyDescent="0.35">
      <c r="A28" t="s">
        <v>14967</v>
      </c>
      <c r="B28" t="s">
        <v>9099</v>
      </c>
      <c r="C28" t="s">
        <v>5055</v>
      </c>
      <c r="D28" t="s">
        <v>12188</v>
      </c>
      <c r="F28" t="s">
        <v>14968</v>
      </c>
      <c r="G28" t="s">
        <v>5055</v>
      </c>
      <c r="H28" s="58" t="s">
        <v>13726</v>
      </c>
      <c r="I28" s="58" t="s">
        <v>13726</v>
      </c>
      <c r="J28" t="str">
        <f>IF(H28="Yes","a16.1",IF(H28="No","a17.1","a15.1"))</f>
        <v>a16.1</v>
      </c>
      <c r="K28" t="str">
        <f>IF(H28="Yes","a16.2",IF(H28="No","a17.2","a15.2"))</f>
        <v>a16.2</v>
      </c>
      <c r="L28" t="str">
        <f>IF(H28="Yes","a16",IF(H28="No","a17","a15"))</f>
        <v>a16</v>
      </c>
      <c r="M28" t="str">
        <f>IF(H28="Yes","a19.1",IF(H28="No","a19.2","a19.3"))</f>
        <v>a19.1</v>
      </c>
    </row>
    <row r="29" spans="1:13" ht="15" customHeight="1" x14ac:dyDescent="0.35">
      <c r="A29" t="s">
        <v>15019</v>
      </c>
      <c r="B29" t="s">
        <v>15020</v>
      </c>
      <c r="C29" t="s">
        <v>5055</v>
      </c>
      <c r="D29" t="s">
        <v>15021</v>
      </c>
      <c r="F29" t="s">
        <v>15022</v>
      </c>
      <c r="G29" t="s">
        <v>5055</v>
      </c>
      <c r="H29" s="58" t="s">
        <v>13726</v>
      </c>
      <c r="I29" s="58" t="s">
        <v>13726</v>
      </c>
      <c r="J29" t="str">
        <f>IF(H29="Yes","a16.1",IF(H29="No","a17.1","a15.1"))</f>
        <v>a16.1</v>
      </c>
      <c r="K29" t="str">
        <f>IF(H29="Yes","a16.2",IF(H29="No","a17.2","a15.2"))</f>
        <v>a16.2</v>
      </c>
      <c r="L29" t="str">
        <f>IF(H29="Yes","a16",IF(H29="No","a17","a15"))</f>
        <v>a16</v>
      </c>
      <c r="M29" t="str">
        <f>IF(H29="Yes","a19.1",IF(H29="No","a19.2","a19.3"))</f>
        <v>a19.1</v>
      </c>
    </row>
    <row r="30" spans="1:13" ht="15" customHeight="1" x14ac:dyDescent="0.35">
      <c r="A30" t="s">
        <v>15048</v>
      </c>
      <c r="B30" t="s">
        <v>15049</v>
      </c>
      <c r="C30" t="s">
        <v>5055</v>
      </c>
      <c r="D30" t="s">
        <v>15050</v>
      </c>
      <c r="F30" t="s">
        <v>5055</v>
      </c>
      <c r="G30" t="s">
        <v>5055</v>
      </c>
      <c r="H30" s="58" t="s">
        <v>13726</v>
      </c>
      <c r="I30" s="58" t="s">
        <v>13726</v>
      </c>
      <c r="J30" t="str">
        <f>IF(H30="Yes","a16.1",IF(H30="No","a17.1","a15.1"))</f>
        <v>a16.1</v>
      </c>
      <c r="K30" t="str">
        <f>IF(H30="Yes","a16.2",IF(H30="No","a17.2","a15.2"))</f>
        <v>a16.2</v>
      </c>
      <c r="L30" t="str">
        <f>IF(H30="Yes","a16",IF(H30="No","a17","a15"))</f>
        <v>a16</v>
      </c>
      <c r="M30" t="str">
        <f>IF(H30="Yes","a19.1",IF(H30="No","a19.2","a19.3"))</f>
        <v>a19.1</v>
      </c>
    </row>
    <row r="31" spans="1:13" ht="15" customHeight="1" x14ac:dyDescent="0.35">
      <c r="A31" t="s">
        <v>24189</v>
      </c>
      <c r="B31" t="s">
        <v>24190</v>
      </c>
      <c r="C31" t="s">
        <v>24093</v>
      </c>
      <c r="D31" t="s">
        <v>24093</v>
      </c>
      <c r="E31" t="s">
        <v>24093</v>
      </c>
      <c r="F31" t="s">
        <v>24093</v>
      </c>
      <c r="G31" t="s">
        <v>24093</v>
      </c>
      <c r="H31" t="s">
        <v>24184</v>
      </c>
      <c r="I31" t="s">
        <v>24184</v>
      </c>
      <c r="J31" t="s">
        <v>24093</v>
      </c>
      <c r="K31" t="s">
        <v>24093</v>
      </c>
      <c r="L31" t="s">
        <v>24093</v>
      </c>
      <c r="M31" t="s">
        <v>24093</v>
      </c>
    </row>
    <row r="32" spans="1:13" ht="15" customHeight="1" x14ac:dyDescent="0.35">
      <c r="A32" t="s">
        <v>15106</v>
      </c>
      <c r="B32" t="s">
        <v>15107</v>
      </c>
      <c r="C32" t="s">
        <v>5055</v>
      </c>
      <c r="D32" t="s">
        <v>15108</v>
      </c>
      <c r="F32" t="s">
        <v>5055</v>
      </c>
      <c r="G32" t="s">
        <v>15109</v>
      </c>
      <c r="H32" s="58" t="s">
        <v>13751</v>
      </c>
      <c r="I32" s="58" t="s">
        <v>13751</v>
      </c>
      <c r="J32" t="str">
        <f t="shared" ref="J32:J47" si="4">IF(H32="Yes","a16.1",IF(H32="No","a17.1","a15.1"))</f>
        <v>a17.1</v>
      </c>
      <c r="K32" t="str">
        <f t="shared" ref="K32:K47" si="5">IF(H32="Yes","a16.2",IF(H32="No","a17.2","a15.2"))</f>
        <v>a17.2</v>
      </c>
      <c r="L32" t="str">
        <f t="shared" ref="L32:L47" si="6">IF(H32="Yes","a16",IF(H32="No","a17","a15"))</f>
        <v>a17</v>
      </c>
      <c r="M32" t="str">
        <f t="shared" ref="M32:M47" si="7">IF(H32="Yes","a19.1",IF(H32="No","a19.2","a19.3"))</f>
        <v>a19.2</v>
      </c>
    </row>
    <row r="33" spans="1:13" ht="15" customHeight="1" x14ac:dyDescent="0.35">
      <c r="A33" t="s">
        <v>15029</v>
      </c>
      <c r="B33" t="s">
        <v>15030</v>
      </c>
      <c r="C33" t="s">
        <v>5055</v>
      </c>
      <c r="D33" t="s">
        <v>15031</v>
      </c>
      <c r="F33" t="s">
        <v>5055</v>
      </c>
      <c r="G33" t="s">
        <v>5055</v>
      </c>
      <c r="H33" s="58" t="s">
        <v>13751</v>
      </c>
      <c r="I33" s="58" t="s">
        <v>13751</v>
      </c>
      <c r="J33" t="str">
        <f t="shared" si="4"/>
        <v>a17.1</v>
      </c>
      <c r="K33" t="str">
        <f t="shared" si="5"/>
        <v>a17.2</v>
      </c>
      <c r="L33" t="str">
        <f t="shared" si="6"/>
        <v>a17</v>
      </c>
      <c r="M33" t="str">
        <f t="shared" si="7"/>
        <v>a19.2</v>
      </c>
    </row>
    <row r="34" spans="1:13" ht="15" customHeight="1" x14ac:dyDescent="0.35">
      <c r="A34" t="s">
        <v>15138</v>
      </c>
      <c r="B34" t="s">
        <v>9139</v>
      </c>
      <c r="C34" t="s">
        <v>5055</v>
      </c>
      <c r="D34" t="s">
        <v>12191</v>
      </c>
      <c r="F34" t="s">
        <v>5055</v>
      </c>
      <c r="G34" t="s">
        <v>5055</v>
      </c>
      <c r="H34" s="58" t="s">
        <v>13751</v>
      </c>
      <c r="I34" s="58" t="s">
        <v>13751</v>
      </c>
      <c r="J34" t="str">
        <f t="shared" si="4"/>
        <v>a17.1</v>
      </c>
      <c r="K34" t="str">
        <f t="shared" si="5"/>
        <v>a17.2</v>
      </c>
      <c r="L34" t="str">
        <f t="shared" si="6"/>
        <v>a17</v>
      </c>
      <c r="M34" t="str">
        <f t="shared" si="7"/>
        <v>a19.2</v>
      </c>
    </row>
    <row r="35" spans="1:13" ht="15" customHeight="1" x14ac:dyDescent="0.35">
      <c r="A35" t="s">
        <v>15032</v>
      </c>
      <c r="B35" t="s">
        <v>10150</v>
      </c>
      <c r="C35" t="s">
        <v>5055</v>
      </c>
      <c r="D35" t="s">
        <v>12287</v>
      </c>
      <c r="F35" t="s">
        <v>5055</v>
      </c>
      <c r="G35" t="s">
        <v>5055</v>
      </c>
      <c r="H35" s="58" t="s">
        <v>13726</v>
      </c>
      <c r="I35" s="58" t="s">
        <v>13726</v>
      </c>
      <c r="J35" t="str">
        <f t="shared" si="4"/>
        <v>a16.1</v>
      </c>
      <c r="K35" t="str">
        <f t="shared" si="5"/>
        <v>a16.2</v>
      </c>
      <c r="L35" t="str">
        <f t="shared" si="6"/>
        <v>a16</v>
      </c>
      <c r="M35" t="str">
        <f t="shared" si="7"/>
        <v>a19.1</v>
      </c>
    </row>
    <row r="36" spans="1:13" ht="15" customHeight="1" x14ac:dyDescent="0.35">
      <c r="A36" t="s">
        <v>15159</v>
      </c>
      <c r="B36" t="s">
        <v>9161</v>
      </c>
      <c r="C36" t="s">
        <v>5055</v>
      </c>
      <c r="D36" t="s">
        <v>12192</v>
      </c>
      <c r="F36" t="s">
        <v>5055</v>
      </c>
      <c r="G36" t="s">
        <v>5055</v>
      </c>
      <c r="H36" s="58" t="s">
        <v>13751</v>
      </c>
      <c r="I36" s="58" t="s">
        <v>13726</v>
      </c>
      <c r="J36" t="str">
        <f t="shared" si="4"/>
        <v>a17.1</v>
      </c>
      <c r="K36" t="str">
        <f t="shared" si="5"/>
        <v>a17.2</v>
      </c>
      <c r="L36" t="str">
        <f t="shared" si="6"/>
        <v>a17</v>
      </c>
      <c r="M36" t="str">
        <f t="shared" si="7"/>
        <v>a19.2</v>
      </c>
    </row>
    <row r="37" spans="1:13" ht="15" customHeight="1" x14ac:dyDescent="0.35">
      <c r="A37" t="s">
        <v>15185</v>
      </c>
      <c r="B37" t="s">
        <v>15186</v>
      </c>
      <c r="C37" t="s">
        <v>5055</v>
      </c>
      <c r="D37" t="s">
        <v>15187</v>
      </c>
      <c r="F37" t="s">
        <v>5055</v>
      </c>
      <c r="G37" t="s">
        <v>15188</v>
      </c>
      <c r="H37" s="58" t="s">
        <v>13726</v>
      </c>
      <c r="I37" s="58" t="s">
        <v>13726</v>
      </c>
      <c r="J37" t="str">
        <f t="shared" si="4"/>
        <v>a16.1</v>
      </c>
      <c r="K37" t="str">
        <f t="shared" si="5"/>
        <v>a16.2</v>
      </c>
      <c r="L37" t="str">
        <f t="shared" si="6"/>
        <v>a16</v>
      </c>
      <c r="M37" t="str">
        <f t="shared" si="7"/>
        <v>a19.1</v>
      </c>
    </row>
    <row r="38" spans="1:13" ht="15" customHeight="1" x14ac:dyDescent="0.35">
      <c r="A38" t="s">
        <v>15208</v>
      </c>
      <c r="B38" t="s">
        <v>15209</v>
      </c>
      <c r="C38" t="s">
        <v>5055</v>
      </c>
      <c r="D38" t="s">
        <v>15210</v>
      </c>
      <c r="F38" t="s">
        <v>5055</v>
      </c>
      <c r="G38" t="s">
        <v>5055</v>
      </c>
      <c r="H38" s="58" t="s">
        <v>13726</v>
      </c>
      <c r="I38" s="58" t="s">
        <v>13726</v>
      </c>
      <c r="J38" t="str">
        <f t="shared" si="4"/>
        <v>a16.1</v>
      </c>
      <c r="K38" t="str">
        <f t="shared" si="5"/>
        <v>a16.2</v>
      </c>
      <c r="L38" t="str">
        <f t="shared" si="6"/>
        <v>a16</v>
      </c>
      <c r="M38" t="str">
        <f t="shared" si="7"/>
        <v>a19.1</v>
      </c>
    </row>
    <row r="39" spans="1:13" ht="15" customHeight="1" x14ac:dyDescent="0.35">
      <c r="A39" t="s">
        <v>15033</v>
      </c>
      <c r="B39" t="s">
        <v>15034</v>
      </c>
      <c r="C39" t="s">
        <v>5055</v>
      </c>
      <c r="D39" t="s">
        <v>15035</v>
      </c>
      <c r="F39" t="s">
        <v>5055</v>
      </c>
      <c r="G39" t="s">
        <v>5055</v>
      </c>
      <c r="H39" s="58" t="s">
        <v>13726</v>
      </c>
      <c r="I39" s="58" t="s">
        <v>13726</v>
      </c>
      <c r="J39" t="str">
        <f t="shared" si="4"/>
        <v>a16.1</v>
      </c>
      <c r="K39" t="str">
        <f t="shared" si="5"/>
        <v>a16.2</v>
      </c>
      <c r="L39" t="str">
        <f t="shared" si="6"/>
        <v>a16</v>
      </c>
      <c r="M39" t="str">
        <f t="shared" si="7"/>
        <v>a19.1</v>
      </c>
    </row>
    <row r="40" spans="1:13" ht="15" customHeight="1" x14ac:dyDescent="0.35">
      <c r="A40" t="s">
        <v>15211</v>
      </c>
      <c r="B40" t="s">
        <v>9175</v>
      </c>
      <c r="C40" t="s">
        <v>5055</v>
      </c>
      <c r="D40" t="s">
        <v>12193</v>
      </c>
      <c r="F40" t="s">
        <v>5055</v>
      </c>
      <c r="G40" t="s">
        <v>5055</v>
      </c>
      <c r="H40" s="58" t="s">
        <v>13726</v>
      </c>
      <c r="I40" s="58" t="s">
        <v>13726</v>
      </c>
      <c r="J40" t="str">
        <f t="shared" si="4"/>
        <v>a16.1</v>
      </c>
      <c r="K40" t="str">
        <f t="shared" si="5"/>
        <v>a16.2</v>
      </c>
      <c r="L40" t="str">
        <f t="shared" si="6"/>
        <v>a16</v>
      </c>
      <c r="M40" t="str">
        <f t="shared" si="7"/>
        <v>a19.1</v>
      </c>
    </row>
    <row r="41" spans="1:13" ht="15" customHeight="1" x14ac:dyDescent="0.35">
      <c r="A41" t="s">
        <v>15036</v>
      </c>
      <c r="B41" t="s">
        <v>9182</v>
      </c>
      <c r="C41" t="s">
        <v>5055</v>
      </c>
      <c r="D41" t="s">
        <v>12194</v>
      </c>
      <c r="F41" t="s">
        <v>5055</v>
      </c>
      <c r="G41" t="s">
        <v>5055</v>
      </c>
      <c r="H41" s="58" t="s">
        <v>13726</v>
      </c>
      <c r="I41" s="58" t="s">
        <v>13726</v>
      </c>
      <c r="J41" t="str">
        <f t="shared" si="4"/>
        <v>a16.1</v>
      </c>
      <c r="K41" t="str">
        <f t="shared" si="5"/>
        <v>a16.2</v>
      </c>
      <c r="L41" t="str">
        <f t="shared" si="6"/>
        <v>a16</v>
      </c>
      <c r="M41" t="str">
        <f t="shared" si="7"/>
        <v>a19.1</v>
      </c>
    </row>
    <row r="42" spans="1:13" ht="15" customHeight="1" x14ac:dyDescent="0.35">
      <c r="A42" t="s">
        <v>15212</v>
      </c>
      <c r="B42" t="s">
        <v>9188</v>
      </c>
      <c r="C42" t="s">
        <v>5055</v>
      </c>
      <c r="D42" t="s">
        <v>12195</v>
      </c>
      <c r="F42" t="s">
        <v>5055</v>
      </c>
      <c r="G42" t="s">
        <v>5055</v>
      </c>
      <c r="H42" s="58" t="s">
        <v>13726</v>
      </c>
      <c r="I42" s="58" t="s">
        <v>13726</v>
      </c>
      <c r="J42" t="str">
        <f t="shared" si="4"/>
        <v>a16.1</v>
      </c>
      <c r="K42" t="str">
        <f t="shared" si="5"/>
        <v>a16.2</v>
      </c>
      <c r="L42" t="str">
        <f t="shared" si="6"/>
        <v>a16</v>
      </c>
      <c r="M42" t="str">
        <f t="shared" si="7"/>
        <v>a19.1</v>
      </c>
    </row>
    <row r="43" spans="1:13" ht="15" customHeight="1" x14ac:dyDescent="0.35">
      <c r="A43" t="s">
        <v>15037</v>
      </c>
      <c r="B43" t="s">
        <v>15038</v>
      </c>
      <c r="C43" t="s">
        <v>5055</v>
      </c>
      <c r="D43" t="s">
        <v>15039</v>
      </c>
      <c r="F43" t="s">
        <v>5055</v>
      </c>
      <c r="G43" t="s">
        <v>5055</v>
      </c>
      <c r="H43" s="58" t="s">
        <v>13726</v>
      </c>
      <c r="I43" s="58" t="s">
        <v>13726</v>
      </c>
      <c r="J43" t="str">
        <f t="shared" si="4"/>
        <v>a16.1</v>
      </c>
      <c r="K43" t="str">
        <f t="shared" si="5"/>
        <v>a16.2</v>
      </c>
      <c r="L43" t="str">
        <f t="shared" si="6"/>
        <v>a16</v>
      </c>
      <c r="M43" t="str">
        <f t="shared" si="7"/>
        <v>a19.1</v>
      </c>
    </row>
    <row r="44" spans="1:13" ht="15" customHeight="1" x14ac:dyDescent="0.35">
      <c r="A44" t="s">
        <v>15213</v>
      </c>
      <c r="B44" t="s">
        <v>15214</v>
      </c>
      <c r="C44" t="s">
        <v>5055</v>
      </c>
      <c r="D44" t="s">
        <v>15215</v>
      </c>
      <c r="F44" t="s">
        <v>5055</v>
      </c>
      <c r="G44" t="s">
        <v>5055</v>
      </c>
      <c r="H44" s="58" t="s">
        <v>13726</v>
      </c>
      <c r="I44" s="58" t="s">
        <v>13726</v>
      </c>
      <c r="J44" t="str">
        <f t="shared" si="4"/>
        <v>a16.1</v>
      </c>
      <c r="K44" t="str">
        <f t="shared" si="5"/>
        <v>a16.2</v>
      </c>
      <c r="L44" t="str">
        <f t="shared" si="6"/>
        <v>a16</v>
      </c>
      <c r="M44" t="str">
        <f t="shared" si="7"/>
        <v>a19.1</v>
      </c>
    </row>
    <row r="45" spans="1:13" ht="15" customHeight="1" x14ac:dyDescent="0.35">
      <c r="A45" t="s">
        <v>15217</v>
      </c>
      <c r="B45" t="s">
        <v>9200</v>
      </c>
      <c r="C45" t="s">
        <v>5055</v>
      </c>
      <c r="D45" t="s">
        <v>15218</v>
      </c>
      <c r="F45" t="s">
        <v>5055</v>
      </c>
      <c r="G45" t="s">
        <v>5055</v>
      </c>
      <c r="H45" s="58" t="s">
        <v>13751</v>
      </c>
      <c r="I45" s="58" t="s">
        <v>13751</v>
      </c>
      <c r="J45" t="str">
        <f t="shared" si="4"/>
        <v>a17.1</v>
      </c>
      <c r="K45" t="str">
        <f t="shared" si="5"/>
        <v>a17.2</v>
      </c>
      <c r="L45" t="str">
        <f t="shared" si="6"/>
        <v>a17</v>
      </c>
      <c r="M45" t="str">
        <f t="shared" si="7"/>
        <v>a19.2</v>
      </c>
    </row>
    <row r="46" spans="1:13" ht="15" customHeight="1" x14ac:dyDescent="0.35">
      <c r="A46" t="s">
        <v>15040</v>
      </c>
      <c r="B46" t="s">
        <v>15041</v>
      </c>
      <c r="C46" t="s">
        <v>5055</v>
      </c>
      <c r="D46" t="s">
        <v>15042</v>
      </c>
      <c r="F46" t="s">
        <v>5055</v>
      </c>
      <c r="G46" t="s">
        <v>5055</v>
      </c>
      <c r="H46" s="58" t="s">
        <v>13751</v>
      </c>
      <c r="I46" s="58" t="s">
        <v>13751</v>
      </c>
      <c r="J46" t="str">
        <f t="shared" si="4"/>
        <v>a17.1</v>
      </c>
      <c r="K46" t="str">
        <f t="shared" si="5"/>
        <v>a17.2</v>
      </c>
      <c r="L46" t="str">
        <f t="shared" si="6"/>
        <v>a17</v>
      </c>
      <c r="M46" t="str">
        <f t="shared" si="7"/>
        <v>a19.2</v>
      </c>
    </row>
    <row r="47" spans="1:13" ht="15" customHeight="1" x14ac:dyDescent="0.35">
      <c r="A47" t="s">
        <v>15219</v>
      </c>
      <c r="B47" t="s">
        <v>15220</v>
      </c>
      <c r="C47" t="s">
        <v>5055</v>
      </c>
      <c r="D47" t="s">
        <v>15221</v>
      </c>
      <c r="F47" t="s">
        <v>15222</v>
      </c>
      <c r="G47" t="s">
        <v>5055</v>
      </c>
      <c r="H47" s="58" t="s">
        <v>13726</v>
      </c>
      <c r="I47" s="58" t="s">
        <v>13751</v>
      </c>
      <c r="J47" t="str">
        <f t="shared" si="4"/>
        <v>a16.1</v>
      </c>
      <c r="K47" t="str">
        <f t="shared" si="5"/>
        <v>a16.2</v>
      </c>
      <c r="L47" t="str">
        <f t="shared" si="6"/>
        <v>a16</v>
      </c>
      <c r="M47" t="str">
        <f t="shared" si="7"/>
        <v>a19.1</v>
      </c>
    </row>
    <row r="48" spans="1:13" ht="15" customHeight="1" x14ac:dyDescent="0.35">
      <c r="B48" t="s">
        <v>24013</v>
      </c>
      <c r="H48" s="58" t="s">
        <v>13751</v>
      </c>
      <c r="I48" s="58" t="s">
        <v>13751</v>
      </c>
    </row>
    <row r="49" spans="1:13" ht="15" customHeight="1" x14ac:dyDescent="0.35">
      <c r="A49" t="s">
        <v>24183</v>
      </c>
      <c r="B49" t="s">
        <v>24094</v>
      </c>
      <c r="C49" t="s">
        <v>24093</v>
      </c>
      <c r="D49" t="s">
        <v>24093</v>
      </c>
      <c r="E49" t="s">
        <v>24093</v>
      </c>
      <c r="F49" t="s">
        <v>24093</v>
      </c>
      <c r="G49" t="s">
        <v>24093</v>
      </c>
      <c r="H49" t="s">
        <v>24184</v>
      </c>
      <c r="I49" t="s">
        <v>24184</v>
      </c>
      <c r="J49" t="s">
        <v>24093</v>
      </c>
      <c r="K49" t="s">
        <v>24093</v>
      </c>
      <c r="L49" t="s">
        <v>24093</v>
      </c>
      <c r="M49" t="s">
        <v>24093</v>
      </c>
    </row>
    <row r="50" spans="1:13" ht="15" customHeight="1" x14ac:dyDescent="0.35">
      <c r="A50" t="s">
        <v>15223</v>
      </c>
      <c r="B50" t="s">
        <v>15224</v>
      </c>
      <c r="C50" t="s">
        <v>5055</v>
      </c>
      <c r="D50" t="s">
        <v>15225</v>
      </c>
      <c r="F50" t="s">
        <v>15226</v>
      </c>
      <c r="G50" t="s">
        <v>5055</v>
      </c>
      <c r="H50" s="58" t="s">
        <v>13751</v>
      </c>
      <c r="I50" s="58" t="s">
        <v>13751</v>
      </c>
      <c r="J50" t="str">
        <f t="shared" ref="J50:J72" si="8">IF(H50="Yes","a16.1",IF(H50="No","a17.1","a15.1"))</f>
        <v>a17.1</v>
      </c>
      <c r="K50" t="str">
        <f t="shared" ref="K50:K72" si="9">IF(H50="Yes","a16.2",IF(H50="No","a17.2","a15.2"))</f>
        <v>a17.2</v>
      </c>
      <c r="L50" t="str">
        <f t="shared" ref="L50:L72" si="10">IF(H50="Yes","a16",IF(H50="No","a17","a15"))</f>
        <v>a17</v>
      </c>
      <c r="M50" t="str">
        <f t="shared" ref="M50:M72" si="11">IF(H50="Yes","a19.1",IF(H50="No","a19.2","a19.3"))</f>
        <v>a19.2</v>
      </c>
    </row>
    <row r="51" spans="1:13" ht="15" customHeight="1" x14ac:dyDescent="0.35">
      <c r="A51" t="s">
        <v>15227</v>
      </c>
      <c r="B51" t="s">
        <v>15228</v>
      </c>
      <c r="C51" t="s">
        <v>5055</v>
      </c>
      <c r="D51" t="s">
        <v>15229</v>
      </c>
      <c r="F51" t="s">
        <v>5055</v>
      </c>
      <c r="G51" t="s">
        <v>5055</v>
      </c>
      <c r="H51" s="58" t="s">
        <v>13726</v>
      </c>
      <c r="I51" s="58" t="s">
        <v>13726</v>
      </c>
      <c r="J51" t="str">
        <f t="shared" si="8"/>
        <v>a16.1</v>
      </c>
      <c r="K51" t="str">
        <f t="shared" si="9"/>
        <v>a16.2</v>
      </c>
      <c r="L51" t="str">
        <f t="shared" si="10"/>
        <v>a16</v>
      </c>
      <c r="M51" t="str">
        <f t="shared" si="11"/>
        <v>a19.1</v>
      </c>
    </row>
    <row r="52" spans="1:13" ht="15" customHeight="1" x14ac:dyDescent="0.35">
      <c r="A52" t="s">
        <v>15232</v>
      </c>
      <c r="B52" t="s">
        <v>15233</v>
      </c>
      <c r="C52" t="s">
        <v>7746</v>
      </c>
      <c r="D52" t="s">
        <v>15234</v>
      </c>
      <c r="F52" t="s">
        <v>5055</v>
      </c>
      <c r="G52" t="s">
        <v>5055</v>
      </c>
      <c r="H52" s="58" t="s">
        <v>13751</v>
      </c>
      <c r="I52" s="58" t="s">
        <v>13751</v>
      </c>
      <c r="J52" t="str">
        <f t="shared" si="8"/>
        <v>a17.1</v>
      </c>
      <c r="K52" t="str">
        <f t="shared" si="9"/>
        <v>a17.2</v>
      </c>
      <c r="L52" t="str">
        <f t="shared" si="10"/>
        <v>a17</v>
      </c>
      <c r="M52" t="str">
        <f t="shared" si="11"/>
        <v>a19.2</v>
      </c>
    </row>
    <row r="53" spans="1:13" ht="15" customHeight="1" x14ac:dyDescent="0.35">
      <c r="A53" t="s">
        <v>15230</v>
      </c>
      <c r="B53" t="s">
        <v>11851</v>
      </c>
      <c r="C53" t="s">
        <v>5055</v>
      </c>
      <c r="D53" t="s">
        <v>15231</v>
      </c>
      <c r="F53" t="s">
        <v>5055</v>
      </c>
      <c r="G53" t="s">
        <v>5055</v>
      </c>
      <c r="H53" s="58" t="s">
        <v>13751</v>
      </c>
      <c r="I53" s="58" t="s">
        <v>13751</v>
      </c>
      <c r="J53" t="str">
        <f t="shared" si="8"/>
        <v>a17.1</v>
      </c>
      <c r="K53" t="str">
        <f t="shared" si="9"/>
        <v>a17.2</v>
      </c>
      <c r="L53" t="str">
        <f t="shared" si="10"/>
        <v>a17</v>
      </c>
      <c r="M53" t="str">
        <f t="shared" si="11"/>
        <v>a19.2</v>
      </c>
    </row>
    <row r="54" spans="1:13" ht="15" customHeight="1" x14ac:dyDescent="0.35">
      <c r="A54" t="s">
        <v>15235</v>
      </c>
      <c r="B54" t="s">
        <v>9234</v>
      </c>
      <c r="C54" t="s">
        <v>5055</v>
      </c>
      <c r="D54" t="s">
        <v>12198</v>
      </c>
      <c r="F54" t="s">
        <v>5055</v>
      </c>
      <c r="G54" t="s">
        <v>5055</v>
      </c>
      <c r="H54" s="58" t="s">
        <v>13751</v>
      </c>
      <c r="I54" s="58" t="s">
        <v>13751</v>
      </c>
      <c r="J54" t="str">
        <f t="shared" si="8"/>
        <v>a17.1</v>
      </c>
      <c r="K54" t="str">
        <f t="shared" si="9"/>
        <v>a17.2</v>
      </c>
      <c r="L54" t="str">
        <f t="shared" si="10"/>
        <v>a17</v>
      </c>
      <c r="M54" t="str">
        <f t="shared" si="11"/>
        <v>a19.2</v>
      </c>
    </row>
    <row r="55" spans="1:13" ht="15" customHeight="1" x14ac:dyDescent="0.35">
      <c r="A55" t="s">
        <v>15043</v>
      </c>
      <c r="B55" t="s">
        <v>15044</v>
      </c>
      <c r="C55" t="s">
        <v>5055</v>
      </c>
      <c r="D55" t="s">
        <v>15045</v>
      </c>
      <c r="F55" t="s">
        <v>5055</v>
      </c>
      <c r="G55" t="s">
        <v>5055</v>
      </c>
      <c r="H55" s="58" t="s">
        <v>13751</v>
      </c>
      <c r="I55" s="58" t="s">
        <v>13751</v>
      </c>
      <c r="J55" t="str">
        <f t="shared" si="8"/>
        <v>a17.1</v>
      </c>
      <c r="K55" t="str">
        <f t="shared" si="9"/>
        <v>a17.2</v>
      </c>
      <c r="L55" t="str">
        <f t="shared" si="10"/>
        <v>a17</v>
      </c>
      <c r="M55" t="str">
        <f t="shared" si="11"/>
        <v>a19.2</v>
      </c>
    </row>
    <row r="56" spans="1:13" ht="15" customHeight="1" x14ac:dyDescent="0.35">
      <c r="A56" t="s">
        <v>15236</v>
      </c>
      <c r="B56" t="s">
        <v>9249</v>
      </c>
      <c r="C56" t="s">
        <v>5055</v>
      </c>
      <c r="D56" t="s">
        <v>12199</v>
      </c>
      <c r="F56" t="s">
        <v>5055</v>
      </c>
      <c r="G56" t="s">
        <v>5055</v>
      </c>
      <c r="H56" s="58" t="s">
        <v>13751</v>
      </c>
      <c r="I56" s="58" t="s">
        <v>13751</v>
      </c>
      <c r="J56" t="str">
        <f t="shared" si="8"/>
        <v>a17.1</v>
      </c>
      <c r="K56" t="str">
        <f t="shared" si="9"/>
        <v>a17.2</v>
      </c>
      <c r="L56" t="str">
        <f t="shared" si="10"/>
        <v>a17</v>
      </c>
      <c r="M56" t="str">
        <f t="shared" si="11"/>
        <v>a19.2</v>
      </c>
    </row>
    <row r="57" spans="1:13" ht="15" customHeight="1" x14ac:dyDescent="0.35">
      <c r="A57" t="s">
        <v>15051</v>
      </c>
      <c r="B57" t="s">
        <v>9263</v>
      </c>
      <c r="C57" t="s">
        <v>5055</v>
      </c>
      <c r="F57" t="s">
        <v>5055</v>
      </c>
      <c r="G57" t="s">
        <v>5055</v>
      </c>
      <c r="H57" s="58" t="s">
        <v>13751</v>
      </c>
      <c r="I57" s="58" t="s">
        <v>13751</v>
      </c>
      <c r="J57" t="str">
        <f t="shared" si="8"/>
        <v>a17.1</v>
      </c>
      <c r="K57" t="str">
        <f t="shared" si="9"/>
        <v>a17.2</v>
      </c>
      <c r="L57" t="str">
        <f t="shared" si="10"/>
        <v>a17</v>
      </c>
      <c r="M57" t="str">
        <f t="shared" si="11"/>
        <v>a19.2</v>
      </c>
    </row>
    <row r="58" spans="1:13" ht="15" customHeight="1" x14ac:dyDescent="0.35">
      <c r="A58" t="s">
        <v>14898</v>
      </c>
      <c r="B58" t="s">
        <v>14899</v>
      </c>
      <c r="C58" t="s">
        <v>9849</v>
      </c>
      <c r="D58" t="s">
        <v>14900</v>
      </c>
      <c r="F58" t="s">
        <v>5055</v>
      </c>
      <c r="G58" t="s">
        <v>5055</v>
      </c>
      <c r="H58" s="58" t="s">
        <v>13726</v>
      </c>
      <c r="I58" s="58" t="s">
        <v>13726</v>
      </c>
      <c r="J58" t="str">
        <f t="shared" si="8"/>
        <v>a16.1</v>
      </c>
      <c r="K58" t="str">
        <f t="shared" si="9"/>
        <v>a16.2</v>
      </c>
      <c r="L58" t="str">
        <f t="shared" si="10"/>
        <v>a16</v>
      </c>
      <c r="M58" t="str">
        <f t="shared" si="11"/>
        <v>a19.1</v>
      </c>
    </row>
    <row r="59" spans="1:13" ht="15" customHeight="1" x14ac:dyDescent="0.35">
      <c r="A59" t="s">
        <v>15237</v>
      </c>
      <c r="B59" t="s">
        <v>15238</v>
      </c>
      <c r="C59" t="s">
        <v>5055</v>
      </c>
      <c r="D59" t="s">
        <v>15239</v>
      </c>
      <c r="F59" t="s">
        <v>5055</v>
      </c>
      <c r="G59" t="s">
        <v>5055</v>
      </c>
      <c r="H59" s="58" t="s">
        <v>13726</v>
      </c>
      <c r="I59" s="58" t="s">
        <v>13726</v>
      </c>
      <c r="J59" t="str">
        <f t="shared" si="8"/>
        <v>a16.1</v>
      </c>
      <c r="K59" t="str">
        <f t="shared" si="9"/>
        <v>a16.2</v>
      </c>
      <c r="L59" t="str">
        <f t="shared" si="10"/>
        <v>a16</v>
      </c>
      <c r="M59" t="str">
        <f t="shared" si="11"/>
        <v>a19.1</v>
      </c>
    </row>
    <row r="60" spans="1:13" ht="14.5" customHeight="1" x14ac:dyDescent="0.35">
      <c r="A60" t="s">
        <v>15240</v>
      </c>
      <c r="B60" t="s">
        <v>9276</v>
      </c>
      <c r="C60" t="s">
        <v>5055</v>
      </c>
      <c r="D60" t="s">
        <v>12201</v>
      </c>
      <c r="F60" t="s">
        <v>5055</v>
      </c>
      <c r="G60" t="s">
        <v>5055</v>
      </c>
      <c r="H60" s="58" t="s">
        <v>13751</v>
      </c>
      <c r="I60" s="58" t="s">
        <v>13751</v>
      </c>
      <c r="J60" t="str">
        <f t="shared" si="8"/>
        <v>a17.1</v>
      </c>
      <c r="K60" t="str">
        <f t="shared" si="9"/>
        <v>a17.2</v>
      </c>
      <c r="L60" t="str">
        <f t="shared" si="10"/>
        <v>a17</v>
      </c>
      <c r="M60" t="str">
        <f t="shared" si="11"/>
        <v>a19.2</v>
      </c>
    </row>
    <row r="61" spans="1:13" ht="14.5" customHeight="1" x14ac:dyDescent="0.35">
      <c r="B61" t="s">
        <v>24326</v>
      </c>
      <c r="H61" s="58" t="s">
        <v>13751</v>
      </c>
      <c r="I61" s="58" t="s">
        <v>13751</v>
      </c>
    </row>
    <row r="62" spans="1:13" ht="14.15" customHeight="1" x14ac:dyDescent="0.35">
      <c r="A62" t="s">
        <v>15243</v>
      </c>
      <c r="B62" t="s">
        <v>15244</v>
      </c>
      <c r="C62" t="s">
        <v>5055</v>
      </c>
      <c r="D62" t="s">
        <v>15245</v>
      </c>
      <c r="F62" t="s">
        <v>5055</v>
      </c>
      <c r="G62" t="s">
        <v>15246</v>
      </c>
      <c r="H62" s="58" t="s">
        <v>13726</v>
      </c>
      <c r="I62" s="58" t="s">
        <v>13726</v>
      </c>
      <c r="J62" t="str">
        <f t="shared" si="8"/>
        <v>a16.1</v>
      </c>
      <c r="K62" t="str">
        <f t="shared" si="9"/>
        <v>a16.2</v>
      </c>
      <c r="L62" t="str">
        <f t="shared" si="10"/>
        <v>a16</v>
      </c>
      <c r="M62" t="str">
        <f t="shared" si="11"/>
        <v>a19.1</v>
      </c>
    </row>
    <row r="63" spans="1:13" ht="14.5" customHeight="1" x14ac:dyDescent="0.35">
      <c r="A63" t="s">
        <v>15052</v>
      </c>
      <c r="B63" t="s">
        <v>15053</v>
      </c>
      <c r="C63" t="s">
        <v>5055</v>
      </c>
      <c r="D63" t="s">
        <v>15054</v>
      </c>
      <c r="F63" t="s">
        <v>5055</v>
      </c>
      <c r="G63" t="s">
        <v>5055</v>
      </c>
      <c r="H63" s="58" t="s">
        <v>13726</v>
      </c>
      <c r="I63" s="58" t="s">
        <v>13726</v>
      </c>
      <c r="J63" t="str">
        <f t="shared" si="8"/>
        <v>a16.1</v>
      </c>
      <c r="K63" t="str">
        <f t="shared" si="9"/>
        <v>a16.2</v>
      </c>
      <c r="L63" t="str">
        <f t="shared" si="10"/>
        <v>a16</v>
      </c>
      <c r="M63" t="str">
        <f t="shared" si="11"/>
        <v>a19.1</v>
      </c>
    </row>
    <row r="64" spans="1:13" ht="14.5" customHeight="1" x14ac:dyDescent="0.35">
      <c r="A64" t="s">
        <v>15247</v>
      </c>
      <c r="B64" t="s">
        <v>9876</v>
      </c>
      <c r="C64" t="s">
        <v>5055</v>
      </c>
      <c r="D64" t="s">
        <v>15248</v>
      </c>
      <c r="F64" t="s">
        <v>5055</v>
      </c>
      <c r="G64" t="s">
        <v>5055</v>
      </c>
      <c r="H64" s="58" t="s">
        <v>13726</v>
      </c>
      <c r="I64" s="58" t="s">
        <v>13726</v>
      </c>
      <c r="J64" t="str">
        <f t="shared" si="8"/>
        <v>a16.1</v>
      </c>
      <c r="K64" t="str">
        <f t="shared" si="9"/>
        <v>a16.2</v>
      </c>
      <c r="L64" t="str">
        <f t="shared" si="10"/>
        <v>a16</v>
      </c>
      <c r="M64" t="str">
        <f t="shared" si="11"/>
        <v>a19.1</v>
      </c>
    </row>
    <row r="65" spans="1:13" ht="14.5" customHeight="1" x14ac:dyDescent="0.35">
      <c r="A65" t="s">
        <v>15249</v>
      </c>
      <c r="B65" t="s">
        <v>9293</v>
      </c>
      <c r="C65" t="s">
        <v>5055</v>
      </c>
      <c r="D65" t="s">
        <v>15250</v>
      </c>
      <c r="F65" t="s">
        <v>5055</v>
      </c>
      <c r="G65" t="s">
        <v>5055</v>
      </c>
      <c r="H65" s="58" t="s">
        <v>13726</v>
      </c>
      <c r="I65" s="58" t="s">
        <v>13726</v>
      </c>
      <c r="J65" t="str">
        <f t="shared" si="8"/>
        <v>a16.1</v>
      </c>
      <c r="K65" t="str">
        <f t="shared" si="9"/>
        <v>a16.2</v>
      </c>
      <c r="L65" t="str">
        <f t="shared" si="10"/>
        <v>a16</v>
      </c>
      <c r="M65" t="str">
        <f t="shared" si="11"/>
        <v>a19.1</v>
      </c>
    </row>
    <row r="66" spans="1:13" ht="14.5" customHeight="1" x14ac:dyDescent="0.35">
      <c r="A66" t="s">
        <v>15055</v>
      </c>
      <c r="B66" t="s">
        <v>15056</v>
      </c>
      <c r="C66" t="s">
        <v>5055</v>
      </c>
      <c r="D66" t="s">
        <v>15057</v>
      </c>
      <c r="F66" t="s">
        <v>5055</v>
      </c>
      <c r="G66" t="s">
        <v>5055</v>
      </c>
      <c r="H66" s="58" t="s">
        <v>13726</v>
      </c>
      <c r="I66" s="58" t="s">
        <v>13726</v>
      </c>
      <c r="J66" t="str">
        <f t="shared" si="8"/>
        <v>a16.1</v>
      </c>
      <c r="K66" t="str">
        <f t="shared" si="9"/>
        <v>a16.2</v>
      </c>
      <c r="L66" t="str">
        <f t="shared" si="10"/>
        <v>a16</v>
      </c>
      <c r="M66" t="str">
        <f t="shared" si="11"/>
        <v>a19.1</v>
      </c>
    </row>
    <row r="67" spans="1:13" ht="14.5" customHeight="1" x14ac:dyDescent="0.35">
      <c r="B67" t="s">
        <v>24339</v>
      </c>
      <c r="F67" t="s">
        <v>5055</v>
      </c>
      <c r="G67" t="s">
        <v>5055</v>
      </c>
      <c r="H67" s="58" t="s">
        <v>13751</v>
      </c>
      <c r="I67" s="58" t="s">
        <v>13751</v>
      </c>
      <c r="J67" t="str">
        <f t="shared" si="8"/>
        <v>a17.1</v>
      </c>
      <c r="K67" t="str">
        <f t="shared" si="9"/>
        <v>a17.2</v>
      </c>
      <c r="L67" t="str">
        <f t="shared" si="10"/>
        <v>a17</v>
      </c>
      <c r="M67" t="str">
        <f t="shared" si="11"/>
        <v>a19.2</v>
      </c>
    </row>
    <row r="68" spans="1:13" ht="14.5" customHeight="1" x14ac:dyDescent="0.35">
      <c r="A68" t="s">
        <v>15260</v>
      </c>
      <c r="B68" t="s">
        <v>15261</v>
      </c>
      <c r="C68" t="s">
        <v>5055</v>
      </c>
      <c r="D68" t="s">
        <v>15262</v>
      </c>
      <c r="F68" t="s">
        <v>15263</v>
      </c>
      <c r="G68" t="s">
        <v>5055</v>
      </c>
      <c r="H68" s="58" t="s">
        <v>13726</v>
      </c>
      <c r="I68" s="58" t="s">
        <v>13751</v>
      </c>
      <c r="J68" t="str">
        <f t="shared" si="8"/>
        <v>a16.1</v>
      </c>
      <c r="K68" t="str">
        <f t="shared" si="9"/>
        <v>a16.2</v>
      </c>
      <c r="L68" t="str">
        <f t="shared" si="10"/>
        <v>a16</v>
      </c>
      <c r="M68" t="str">
        <f t="shared" si="11"/>
        <v>a19.1</v>
      </c>
    </row>
    <row r="69" spans="1:13" ht="14.5" customHeight="1" x14ac:dyDescent="0.35">
      <c r="A69" t="s">
        <v>15264</v>
      </c>
      <c r="B69" t="s">
        <v>15265</v>
      </c>
      <c r="C69" t="s">
        <v>5055</v>
      </c>
      <c r="D69" t="s">
        <v>15266</v>
      </c>
      <c r="F69" t="s">
        <v>5055</v>
      </c>
      <c r="G69" t="s">
        <v>5055</v>
      </c>
      <c r="H69" s="58" t="s">
        <v>13726</v>
      </c>
      <c r="I69" s="58" t="s">
        <v>13751</v>
      </c>
      <c r="J69" t="str">
        <f t="shared" si="8"/>
        <v>a16.1</v>
      </c>
      <c r="K69" t="str">
        <f t="shared" si="9"/>
        <v>a16.2</v>
      </c>
      <c r="L69" t="str">
        <f t="shared" si="10"/>
        <v>a16</v>
      </c>
      <c r="M69" t="str">
        <f t="shared" si="11"/>
        <v>a19.1</v>
      </c>
    </row>
    <row r="70" spans="1:13" ht="14.5" customHeight="1" x14ac:dyDescent="0.35">
      <c r="A70" t="s">
        <v>15267</v>
      </c>
      <c r="B70" t="s">
        <v>10549</v>
      </c>
      <c r="C70" t="s">
        <v>5055</v>
      </c>
      <c r="D70" t="s">
        <v>11760</v>
      </c>
      <c r="F70" t="s">
        <v>5055</v>
      </c>
      <c r="G70" t="s">
        <v>5055</v>
      </c>
      <c r="H70" s="58" t="s">
        <v>13751</v>
      </c>
      <c r="I70" s="58" t="s">
        <v>13751</v>
      </c>
      <c r="J70" t="str">
        <f t="shared" si="8"/>
        <v>a17.1</v>
      </c>
      <c r="K70" t="str">
        <f t="shared" si="9"/>
        <v>a17.2</v>
      </c>
      <c r="L70" t="str">
        <f t="shared" si="10"/>
        <v>a17</v>
      </c>
      <c r="M70" t="str">
        <f t="shared" si="11"/>
        <v>a19.2</v>
      </c>
    </row>
    <row r="71" spans="1:13" ht="14.5" customHeight="1" x14ac:dyDescent="0.35">
      <c r="A71" t="s">
        <v>15268</v>
      </c>
      <c r="B71" t="s">
        <v>15269</v>
      </c>
      <c r="C71" t="s">
        <v>5055</v>
      </c>
      <c r="D71" t="s">
        <v>15270</v>
      </c>
      <c r="F71" t="s">
        <v>5055</v>
      </c>
      <c r="G71" t="s">
        <v>5055</v>
      </c>
      <c r="H71" s="58" t="s">
        <v>13751</v>
      </c>
      <c r="I71" s="58" t="s">
        <v>13751</v>
      </c>
      <c r="J71" t="str">
        <f t="shared" si="8"/>
        <v>a17.1</v>
      </c>
      <c r="K71" t="str">
        <f t="shared" si="9"/>
        <v>a17.2</v>
      </c>
      <c r="L71" t="str">
        <f t="shared" si="10"/>
        <v>a17</v>
      </c>
      <c r="M71" t="str">
        <f t="shared" si="11"/>
        <v>a19.2</v>
      </c>
    </row>
    <row r="72" spans="1:13" ht="14.5" customHeight="1" x14ac:dyDescent="0.35">
      <c r="A72" t="s">
        <v>15274</v>
      </c>
      <c r="B72" t="s">
        <v>15275</v>
      </c>
      <c r="C72" t="s">
        <v>5055</v>
      </c>
      <c r="D72" t="s">
        <v>15276</v>
      </c>
      <c r="F72" t="s">
        <v>5055</v>
      </c>
      <c r="G72" t="s">
        <v>5055</v>
      </c>
      <c r="H72" s="58" t="s">
        <v>13751</v>
      </c>
      <c r="I72" s="58" t="s">
        <v>13751</v>
      </c>
      <c r="J72" t="str">
        <f t="shared" si="8"/>
        <v>a17.1</v>
      </c>
      <c r="K72" t="str">
        <f t="shared" si="9"/>
        <v>a17.2</v>
      </c>
      <c r="L72" t="str">
        <f t="shared" si="10"/>
        <v>a17</v>
      </c>
      <c r="M72" t="str">
        <f t="shared" si="11"/>
        <v>a19.2</v>
      </c>
    </row>
    <row r="73" spans="1:13" ht="14.5" customHeight="1" x14ac:dyDescent="0.35">
      <c r="B73" t="s">
        <v>24000</v>
      </c>
      <c r="H73" s="58" t="s">
        <v>13751</v>
      </c>
      <c r="I73" s="58" t="s">
        <v>13751</v>
      </c>
    </row>
    <row r="74" spans="1:13" ht="14.5" customHeight="1" x14ac:dyDescent="0.35">
      <c r="A74" t="s">
        <v>15277</v>
      </c>
      <c r="B74" t="s">
        <v>10190</v>
      </c>
      <c r="C74" t="s">
        <v>5055</v>
      </c>
      <c r="D74" t="s">
        <v>12292</v>
      </c>
      <c r="F74" t="s">
        <v>5055</v>
      </c>
      <c r="G74" t="s">
        <v>5055</v>
      </c>
      <c r="H74" s="58" t="s">
        <v>13726</v>
      </c>
      <c r="I74" s="58" t="s">
        <v>13726</v>
      </c>
      <c r="J74" t="str">
        <f>IF(H74="Yes","a16.1",IF(H74="No","a17.1","a15.1"))</f>
        <v>a16.1</v>
      </c>
      <c r="K74" t="str">
        <f>IF(H74="Yes","a16.2",IF(H74="No","a17.2","a15.2"))</f>
        <v>a16.2</v>
      </c>
      <c r="L74" t="str">
        <f>IF(H74="Yes","a16",IF(H74="No","a17","a15"))</f>
        <v>a16</v>
      </c>
      <c r="M74" t="str">
        <f>IF(H74="Yes","a19.1",IF(H74="No","a19.2","a19.3"))</f>
        <v>a19.1</v>
      </c>
    </row>
    <row r="75" spans="1:13" ht="14.5" customHeight="1" x14ac:dyDescent="0.35">
      <c r="B75" t="s">
        <v>24337</v>
      </c>
      <c r="H75" s="58" t="s">
        <v>13726</v>
      </c>
      <c r="I75" s="58" t="s">
        <v>13726</v>
      </c>
    </row>
    <row r="76" spans="1:13" ht="14.5" customHeight="1" x14ac:dyDescent="0.35">
      <c r="A76" t="s">
        <v>15058</v>
      </c>
      <c r="B76" t="s">
        <v>15059</v>
      </c>
      <c r="C76" t="s">
        <v>5055</v>
      </c>
      <c r="D76" t="s">
        <v>15060</v>
      </c>
      <c r="F76" t="s">
        <v>5055</v>
      </c>
      <c r="G76" t="s">
        <v>5055</v>
      </c>
      <c r="H76" s="58" t="s">
        <v>13726</v>
      </c>
      <c r="I76" s="58" t="s">
        <v>13726</v>
      </c>
      <c r="J76" t="str">
        <f>IF(H76="Yes","a16.1",IF(H76="No","a17.1","a15.1"))</f>
        <v>a16.1</v>
      </c>
      <c r="K76" t="str">
        <f>IF(H76="Yes","a16.2",IF(H76="No","a17.2","a15.2"))</f>
        <v>a16.2</v>
      </c>
      <c r="L76" t="str">
        <f>IF(H76="Yes","a16",IF(H76="No","a17","a15"))</f>
        <v>a16</v>
      </c>
      <c r="M76" t="str">
        <f>IF(H76="Yes","a19.1",IF(H76="No","a19.2","a19.3"))</f>
        <v>a19.1</v>
      </c>
    </row>
    <row r="77" spans="1:13" ht="14.5" customHeight="1" x14ac:dyDescent="0.35">
      <c r="A77" t="s">
        <v>15281</v>
      </c>
      <c r="B77" t="s">
        <v>10562</v>
      </c>
      <c r="C77" t="s">
        <v>5055</v>
      </c>
      <c r="D77" t="s">
        <v>12339</v>
      </c>
      <c r="F77" t="s">
        <v>5055</v>
      </c>
      <c r="G77" t="s">
        <v>5055</v>
      </c>
      <c r="H77" s="58" t="s">
        <v>13751</v>
      </c>
      <c r="I77" s="58" t="s">
        <v>13751</v>
      </c>
      <c r="J77" t="str">
        <f>IF(H77="Yes","a16.1",IF(H77="No","a17.1","a15.1"))</f>
        <v>a17.1</v>
      </c>
      <c r="K77" t="str">
        <f>IF(H77="Yes","a16.2",IF(H77="No","a17.2","a15.2"))</f>
        <v>a17.2</v>
      </c>
      <c r="L77" t="str">
        <f>IF(H77="Yes","a16",IF(H77="No","a17","a15"))</f>
        <v>a17</v>
      </c>
      <c r="M77" t="str">
        <f>IF(H77="Yes","a19.1",IF(H77="No","a19.2","a19.3"))</f>
        <v>a19.2</v>
      </c>
    </row>
    <row r="78" spans="1:13" ht="14.5" customHeight="1" x14ac:dyDescent="0.35">
      <c r="A78" t="s">
        <v>15282</v>
      </c>
      <c r="B78" t="s">
        <v>15283</v>
      </c>
      <c r="C78" t="s">
        <v>5055</v>
      </c>
      <c r="D78" t="s">
        <v>15284</v>
      </c>
      <c r="F78" t="s">
        <v>5055</v>
      </c>
      <c r="G78" t="s">
        <v>5055</v>
      </c>
      <c r="H78" s="58" t="s">
        <v>13751</v>
      </c>
      <c r="I78" s="58" t="s">
        <v>13751</v>
      </c>
      <c r="J78" t="str">
        <f>IF(H78="Yes","a16.1",IF(H78="No","a17.1","a15.1"))</f>
        <v>a17.1</v>
      </c>
      <c r="K78" t="str">
        <f>IF(H78="Yes","a16.2",IF(H78="No","a17.2","a15.2"))</f>
        <v>a17.2</v>
      </c>
      <c r="L78" t="str">
        <f>IF(H78="Yes","a16",IF(H78="No","a17","a15"))</f>
        <v>a17</v>
      </c>
      <c r="M78" t="str">
        <f>IF(H78="Yes","a19.1",IF(H78="No","a19.2","a19.3"))</f>
        <v>a19.2</v>
      </c>
    </row>
    <row r="79" spans="1:13" ht="14.5" customHeight="1" x14ac:dyDescent="0.35">
      <c r="A79" t="s">
        <v>24188</v>
      </c>
      <c r="B79" t="s">
        <v>24102</v>
      </c>
      <c r="C79" t="s">
        <v>24093</v>
      </c>
      <c r="D79" t="s">
        <v>24093</v>
      </c>
      <c r="E79" t="s">
        <v>24093</v>
      </c>
      <c r="F79" t="s">
        <v>24093</v>
      </c>
      <c r="G79" t="s">
        <v>24093</v>
      </c>
      <c r="H79" t="s">
        <v>24184</v>
      </c>
      <c r="I79" t="s">
        <v>24184</v>
      </c>
      <c r="J79" t="s">
        <v>24093</v>
      </c>
      <c r="K79" t="s">
        <v>24093</v>
      </c>
      <c r="L79" t="s">
        <v>24093</v>
      </c>
      <c r="M79" t="s">
        <v>24093</v>
      </c>
    </row>
    <row r="80" spans="1:13" ht="14.5" customHeight="1" x14ac:dyDescent="0.35">
      <c r="B80" t="s">
        <v>24340</v>
      </c>
      <c r="F80" t="s">
        <v>5055</v>
      </c>
      <c r="G80" t="s">
        <v>5055</v>
      </c>
      <c r="H80" t="s">
        <v>13751</v>
      </c>
      <c r="I80" t="s">
        <v>13751</v>
      </c>
    </row>
    <row r="81" spans="1:13" ht="14.5" customHeight="1" x14ac:dyDescent="0.35">
      <c r="A81" t="s">
        <v>24185</v>
      </c>
      <c r="B81" t="s">
        <v>24097</v>
      </c>
      <c r="C81" t="s">
        <v>24093</v>
      </c>
      <c r="D81" t="s">
        <v>24093</v>
      </c>
      <c r="E81" t="s">
        <v>24093</v>
      </c>
      <c r="F81" t="s">
        <v>24093</v>
      </c>
      <c r="G81" t="s">
        <v>24093</v>
      </c>
      <c r="H81" t="s">
        <v>24184</v>
      </c>
      <c r="I81" t="s">
        <v>24184</v>
      </c>
      <c r="J81" t="s">
        <v>24093</v>
      </c>
      <c r="K81" t="s">
        <v>24093</v>
      </c>
      <c r="L81" t="s">
        <v>24093</v>
      </c>
      <c r="M81" t="s">
        <v>24093</v>
      </c>
    </row>
    <row r="82" spans="1:13" ht="14.5" customHeight="1" x14ac:dyDescent="0.35">
      <c r="A82" t="s">
        <v>24186</v>
      </c>
      <c r="B82" t="s">
        <v>24098</v>
      </c>
      <c r="C82" t="s">
        <v>24093</v>
      </c>
      <c r="D82" t="s">
        <v>24093</v>
      </c>
      <c r="E82" t="s">
        <v>24093</v>
      </c>
      <c r="F82" t="s">
        <v>24093</v>
      </c>
      <c r="G82" t="s">
        <v>24093</v>
      </c>
      <c r="H82" t="s">
        <v>24184</v>
      </c>
      <c r="I82" t="s">
        <v>24184</v>
      </c>
      <c r="J82" t="s">
        <v>24093</v>
      </c>
      <c r="K82" t="s">
        <v>24093</v>
      </c>
      <c r="L82" t="s">
        <v>24093</v>
      </c>
      <c r="M82" t="s">
        <v>24093</v>
      </c>
    </row>
    <row r="83" spans="1:13" ht="14.5" customHeight="1" x14ac:dyDescent="0.35">
      <c r="A83" t="s">
        <v>15285</v>
      </c>
      <c r="B83" t="s">
        <v>9340</v>
      </c>
      <c r="C83" t="s">
        <v>5055</v>
      </c>
      <c r="D83" t="s">
        <v>12208</v>
      </c>
      <c r="F83" t="s">
        <v>15286</v>
      </c>
      <c r="G83" t="s">
        <v>5055</v>
      </c>
      <c r="H83" s="58" t="s">
        <v>13751</v>
      </c>
      <c r="I83" s="58" t="s">
        <v>13751</v>
      </c>
      <c r="J83" t="str">
        <f t="shared" ref="J83:J108" si="12">IF(H83="Yes","a16.1",IF(H83="No","a17.1","a15.1"))</f>
        <v>a17.1</v>
      </c>
      <c r="K83" t="str">
        <f t="shared" ref="K83:K108" si="13">IF(H83="Yes","a16.2",IF(H83="No","a17.2","a15.2"))</f>
        <v>a17.2</v>
      </c>
      <c r="L83" t="str">
        <f t="shared" ref="L83:L108" si="14">IF(H83="Yes","a16",IF(H83="No","a17","a15"))</f>
        <v>a17</v>
      </c>
      <c r="M83" t="str">
        <f t="shared" ref="M83:M108" si="15">IF(H83="Yes","a19.1",IF(H83="No","a19.2","a19.3"))</f>
        <v>a19.2</v>
      </c>
    </row>
    <row r="84" spans="1:13" ht="14.5" customHeight="1" x14ac:dyDescent="0.35">
      <c r="A84" t="s">
        <v>15287</v>
      </c>
      <c r="B84" t="s">
        <v>15288</v>
      </c>
      <c r="C84" t="s">
        <v>15289</v>
      </c>
      <c r="D84" t="s">
        <v>15290</v>
      </c>
      <c r="F84" t="s">
        <v>5055</v>
      </c>
      <c r="G84" t="s">
        <v>5055</v>
      </c>
      <c r="H84" s="58" t="s">
        <v>13751</v>
      </c>
      <c r="I84" s="58" t="s">
        <v>13751</v>
      </c>
      <c r="J84" t="str">
        <f t="shared" si="12"/>
        <v>a17.1</v>
      </c>
      <c r="K84" t="str">
        <f t="shared" si="13"/>
        <v>a17.2</v>
      </c>
      <c r="L84" t="str">
        <f t="shared" si="14"/>
        <v>a17</v>
      </c>
      <c r="M84" t="str">
        <f t="shared" si="15"/>
        <v>a19.2</v>
      </c>
    </row>
    <row r="85" spans="1:13" ht="14.5" customHeight="1" x14ac:dyDescent="0.35">
      <c r="A85" t="s">
        <v>15061</v>
      </c>
      <c r="B85" t="s">
        <v>15062</v>
      </c>
      <c r="C85" t="s">
        <v>5055</v>
      </c>
      <c r="D85" t="s">
        <v>15063</v>
      </c>
      <c r="F85" t="s">
        <v>5055</v>
      </c>
      <c r="G85" t="s">
        <v>5055</v>
      </c>
      <c r="H85" s="58" t="s">
        <v>13751</v>
      </c>
      <c r="I85" s="58" t="s">
        <v>13751</v>
      </c>
      <c r="J85" t="str">
        <f t="shared" si="12"/>
        <v>a17.1</v>
      </c>
      <c r="K85" t="str">
        <f t="shared" si="13"/>
        <v>a17.2</v>
      </c>
      <c r="L85" t="str">
        <f t="shared" si="14"/>
        <v>a17</v>
      </c>
      <c r="M85" t="str">
        <f t="shared" si="15"/>
        <v>a19.2</v>
      </c>
    </row>
    <row r="86" spans="1:13" ht="14.5" customHeight="1" x14ac:dyDescent="0.35">
      <c r="A86" t="s">
        <v>15294</v>
      </c>
      <c r="B86" t="s">
        <v>15295</v>
      </c>
      <c r="C86" t="s">
        <v>5055</v>
      </c>
      <c r="D86" t="s">
        <v>15296</v>
      </c>
      <c r="F86" t="s">
        <v>15297</v>
      </c>
      <c r="G86" t="s">
        <v>5055</v>
      </c>
      <c r="H86" s="58" t="s">
        <v>13726</v>
      </c>
      <c r="I86" s="58" t="s">
        <v>13726</v>
      </c>
      <c r="J86" t="str">
        <f t="shared" si="12"/>
        <v>a16.1</v>
      </c>
      <c r="K86" t="str">
        <f t="shared" si="13"/>
        <v>a16.2</v>
      </c>
      <c r="L86" t="str">
        <f t="shared" si="14"/>
        <v>a16</v>
      </c>
      <c r="M86" t="str">
        <f t="shared" si="15"/>
        <v>a19.1</v>
      </c>
    </row>
    <row r="87" spans="1:13" ht="14.5" customHeight="1" x14ac:dyDescent="0.35">
      <c r="A87" t="s">
        <v>15298</v>
      </c>
      <c r="B87" t="s">
        <v>15299</v>
      </c>
      <c r="C87" t="s">
        <v>5055</v>
      </c>
      <c r="D87" t="s">
        <v>15300</v>
      </c>
      <c r="F87" t="s">
        <v>5055</v>
      </c>
      <c r="G87" t="s">
        <v>5055</v>
      </c>
      <c r="H87" s="58" t="s">
        <v>13726</v>
      </c>
      <c r="I87" s="58" t="s">
        <v>13726</v>
      </c>
      <c r="J87" t="str">
        <f t="shared" si="12"/>
        <v>a16.1</v>
      </c>
      <c r="K87" t="str">
        <f t="shared" si="13"/>
        <v>a16.2</v>
      </c>
      <c r="L87" t="str">
        <f t="shared" si="14"/>
        <v>a16</v>
      </c>
      <c r="M87" t="str">
        <f t="shared" si="15"/>
        <v>a19.1</v>
      </c>
    </row>
    <row r="88" spans="1:13" ht="14.5" customHeight="1" x14ac:dyDescent="0.35">
      <c r="A88" t="s">
        <v>15304</v>
      </c>
      <c r="B88" t="s">
        <v>15305</v>
      </c>
      <c r="C88" t="s">
        <v>5055</v>
      </c>
      <c r="D88" t="s">
        <v>15306</v>
      </c>
      <c r="F88" t="s">
        <v>5055</v>
      </c>
      <c r="G88" t="s">
        <v>5055</v>
      </c>
      <c r="H88" s="58" t="s">
        <v>13726</v>
      </c>
      <c r="I88" s="58" t="s">
        <v>13726</v>
      </c>
      <c r="J88" t="str">
        <f t="shared" si="12"/>
        <v>a16.1</v>
      </c>
      <c r="K88" t="str">
        <f t="shared" si="13"/>
        <v>a16.2</v>
      </c>
      <c r="L88" t="str">
        <f t="shared" si="14"/>
        <v>a16</v>
      </c>
      <c r="M88" t="str">
        <f t="shared" si="15"/>
        <v>a19.1</v>
      </c>
    </row>
    <row r="89" spans="1:13" ht="14.5" customHeight="1" x14ac:dyDescent="0.35">
      <c r="A89" t="s">
        <v>15307</v>
      </c>
      <c r="B89" t="s">
        <v>15308</v>
      </c>
      <c r="C89" t="s">
        <v>5055</v>
      </c>
      <c r="F89" t="s">
        <v>5055</v>
      </c>
      <c r="G89" t="s">
        <v>5055</v>
      </c>
      <c r="H89" s="58" t="s">
        <v>13726</v>
      </c>
      <c r="I89" s="58" t="s">
        <v>13726</v>
      </c>
      <c r="J89" t="str">
        <f t="shared" si="12"/>
        <v>a16.1</v>
      </c>
      <c r="K89" t="str">
        <f t="shared" si="13"/>
        <v>a16.2</v>
      </c>
      <c r="L89" t="str">
        <f t="shared" si="14"/>
        <v>a16</v>
      </c>
      <c r="M89" t="str">
        <f t="shared" si="15"/>
        <v>a19.1</v>
      </c>
    </row>
    <row r="90" spans="1:13" ht="14.5" customHeight="1" x14ac:dyDescent="0.35">
      <c r="A90" t="s">
        <v>15291</v>
      </c>
      <c r="B90" t="s">
        <v>15292</v>
      </c>
      <c r="C90" t="s">
        <v>5055</v>
      </c>
      <c r="D90" t="s">
        <v>15293</v>
      </c>
      <c r="F90" t="s">
        <v>5055</v>
      </c>
      <c r="G90" t="s">
        <v>5055</v>
      </c>
      <c r="H90" s="58" t="s">
        <v>13726</v>
      </c>
      <c r="I90" s="58" t="s">
        <v>13726</v>
      </c>
      <c r="J90" t="str">
        <f t="shared" si="12"/>
        <v>a16.1</v>
      </c>
      <c r="K90" t="str">
        <f t="shared" si="13"/>
        <v>a16.2</v>
      </c>
      <c r="L90" t="str">
        <f t="shared" si="14"/>
        <v>a16</v>
      </c>
      <c r="M90" t="str">
        <f t="shared" si="15"/>
        <v>a19.1</v>
      </c>
    </row>
    <row r="91" spans="1:13" ht="14.5" customHeight="1" x14ac:dyDescent="0.35">
      <c r="A91" t="s">
        <v>15309</v>
      </c>
      <c r="B91" t="s">
        <v>15310</v>
      </c>
      <c r="C91" t="s">
        <v>15311</v>
      </c>
      <c r="D91" t="s">
        <v>15312</v>
      </c>
      <c r="F91" t="s">
        <v>5055</v>
      </c>
      <c r="G91" t="s">
        <v>5055</v>
      </c>
      <c r="H91" s="58" t="s">
        <v>13726</v>
      </c>
      <c r="I91" s="58" t="s">
        <v>13726</v>
      </c>
      <c r="J91" t="str">
        <f t="shared" si="12"/>
        <v>a16.1</v>
      </c>
      <c r="K91" t="str">
        <f t="shared" si="13"/>
        <v>a16.2</v>
      </c>
      <c r="L91" t="str">
        <f t="shared" si="14"/>
        <v>a16</v>
      </c>
      <c r="M91" t="str">
        <f t="shared" si="15"/>
        <v>a19.1</v>
      </c>
    </row>
    <row r="92" spans="1:13" ht="14.5" customHeight="1" x14ac:dyDescent="0.35">
      <c r="A92" t="s">
        <v>15313</v>
      </c>
      <c r="B92" t="s">
        <v>15314</v>
      </c>
      <c r="C92" t="s">
        <v>5055</v>
      </c>
      <c r="D92" t="s">
        <v>15315</v>
      </c>
      <c r="F92" t="s">
        <v>5055</v>
      </c>
      <c r="G92" t="s">
        <v>5055</v>
      </c>
      <c r="H92" s="58" t="s">
        <v>13751</v>
      </c>
      <c r="I92" s="58" t="s">
        <v>13751</v>
      </c>
      <c r="J92" t="str">
        <f t="shared" si="12"/>
        <v>a17.1</v>
      </c>
      <c r="K92" t="str">
        <f t="shared" si="13"/>
        <v>a17.2</v>
      </c>
      <c r="L92" t="str">
        <f t="shared" si="14"/>
        <v>a17</v>
      </c>
      <c r="M92" t="str">
        <f t="shared" si="15"/>
        <v>a19.2</v>
      </c>
    </row>
    <row r="93" spans="1:13" ht="14.5" customHeight="1" x14ac:dyDescent="0.35">
      <c r="A93" t="s">
        <v>15316</v>
      </c>
      <c r="B93" t="s">
        <v>15317</v>
      </c>
      <c r="C93" t="s">
        <v>5055</v>
      </c>
      <c r="D93" t="s">
        <v>15318</v>
      </c>
      <c r="F93" t="s">
        <v>5055</v>
      </c>
      <c r="G93" t="s">
        <v>5055</v>
      </c>
      <c r="H93" s="58" t="s">
        <v>13751</v>
      </c>
      <c r="I93" s="58" t="s">
        <v>13751</v>
      </c>
      <c r="J93" t="str">
        <f t="shared" si="12"/>
        <v>a17.1</v>
      </c>
      <c r="K93" t="str">
        <f t="shared" si="13"/>
        <v>a17.2</v>
      </c>
      <c r="L93" t="str">
        <f t="shared" si="14"/>
        <v>a17</v>
      </c>
      <c r="M93" t="str">
        <f t="shared" si="15"/>
        <v>a19.2</v>
      </c>
    </row>
    <row r="94" spans="1:13" ht="14.5" customHeight="1" x14ac:dyDescent="0.35">
      <c r="B94" t="s">
        <v>24341</v>
      </c>
      <c r="F94" t="s">
        <v>5055</v>
      </c>
      <c r="G94" t="s">
        <v>5055</v>
      </c>
      <c r="H94" s="58" t="s">
        <v>13751</v>
      </c>
      <c r="I94" s="58" t="s">
        <v>13751</v>
      </c>
    </row>
    <row r="95" spans="1:13" ht="14.5" customHeight="1" x14ac:dyDescent="0.35">
      <c r="A95" t="s">
        <v>15319</v>
      </c>
      <c r="B95" t="s">
        <v>15320</v>
      </c>
      <c r="C95" t="s">
        <v>5055</v>
      </c>
      <c r="D95" t="s">
        <v>15321</v>
      </c>
      <c r="F95" t="s">
        <v>5055</v>
      </c>
      <c r="G95" t="s">
        <v>15322</v>
      </c>
      <c r="H95" s="58" t="s">
        <v>13751</v>
      </c>
      <c r="I95" s="58" t="s">
        <v>13751</v>
      </c>
      <c r="J95" t="str">
        <f t="shared" si="12"/>
        <v>a17.1</v>
      </c>
      <c r="K95" t="str">
        <f t="shared" si="13"/>
        <v>a17.2</v>
      </c>
      <c r="L95" t="str">
        <f t="shared" si="14"/>
        <v>a17</v>
      </c>
      <c r="M95" t="str">
        <f t="shared" si="15"/>
        <v>a19.2</v>
      </c>
    </row>
    <row r="96" spans="1:13" ht="14.5" customHeight="1" x14ac:dyDescent="0.35">
      <c r="B96" t="s">
        <v>24342</v>
      </c>
      <c r="H96" s="58" t="s">
        <v>13751</v>
      </c>
      <c r="I96" s="58" t="s">
        <v>13751</v>
      </c>
    </row>
    <row r="97" spans="1:13" ht="14.5" customHeight="1" x14ac:dyDescent="0.35">
      <c r="A97" t="s">
        <v>15278</v>
      </c>
      <c r="B97" t="s">
        <v>15279</v>
      </c>
      <c r="C97" t="s">
        <v>5055</v>
      </c>
      <c r="D97" t="s">
        <v>15066</v>
      </c>
      <c r="F97" t="s">
        <v>5055</v>
      </c>
      <c r="G97" t="s">
        <v>15280</v>
      </c>
      <c r="H97" s="58" t="s">
        <v>13726</v>
      </c>
      <c r="I97" s="58" t="s">
        <v>13726</v>
      </c>
      <c r="J97" t="str">
        <f t="shared" si="12"/>
        <v>a16.1</v>
      </c>
      <c r="K97" t="str">
        <f t="shared" si="13"/>
        <v>a16.2</v>
      </c>
      <c r="L97" t="str">
        <f t="shared" si="14"/>
        <v>a16</v>
      </c>
      <c r="M97" t="str">
        <f t="shared" si="15"/>
        <v>a19.1</v>
      </c>
    </row>
    <row r="98" spans="1:13" ht="14.5" customHeight="1" x14ac:dyDescent="0.35">
      <c r="A98" t="s">
        <v>15064</v>
      </c>
      <c r="B98" s="39" t="s">
        <v>15065</v>
      </c>
      <c r="C98" t="s">
        <v>9319</v>
      </c>
      <c r="D98" t="s">
        <v>15066</v>
      </c>
      <c r="F98" t="s">
        <v>5055</v>
      </c>
      <c r="G98" t="s">
        <v>5055</v>
      </c>
      <c r="H98" s="58" t="s">
        <v>13726</v>
      </c>
      <c r="I98" s="58" t="s">
        <v>13726</v>
      </c>
      <c r="J98" t="str">
        <f t="shared" si="12"/>
        <v>a16.1</v>
      </c>
      <c r="K98" t="str">
        <f t="shared" si="13"/>
        <v>a16.2</v>
      </c>
      <c r="L98" t="str">
        <f t="shared" si="14"/>
        <v>a16</v>
      </c>
      <c r="M98" t="str">
        <f t="shared" si="15"/>
        <v>a19.1</v>
      </c>
    </row>
    <row r="99" spans="1:13" ht="14.5" customHeight="1" x14ac:dyDescent="0.35">
      <c r="A99" t="s">
        <v>15079</v>
      </c>
      <c r="B99" t="s">
        <v>15080</v>
      </c>
      <c r="C99" t="s">
        <v>12189</v>
      </c>
      <c r="D99" t="s">
        <v>15081</v>
      </c>
      <c r="F99" t="s">
        <v>5055</v>
      </c>
      <c r="G99" t="s">
        <v>5055</v>
      </c>
      <c r="H99" s="58" t="s">
        <v>13751</v>
      </c>
      <c r="I99" s="58" t="s">
        <v>13751</v>
      </c>
      <c r="J99" t="str">
        <f t="shared" si="12"/>
        <v>a17.1</v>
      </c>
      <c r="K99" t="str">
        <f t="shared" si="13"/>
        <v>a17.2</v>
      </c>
      <c r="L99" t="str">
        <f t="shared" si="14"/>
        <v>a17</v>
      </c>
      <c r="M99" t="str">
        <f t="shared" si="15"/>
        <v>a19.2</v>
      </c>
    </row>
    <row r="100" spans="1:13" ht="14.5" customHeight="1" x14ac:dyDescent="0.35">
      <c r="A100" t="s">
        <v>15067</v>
      </c>
      <c r="B100" t="s">
        <v>15068</v>
      </c>
      <c r="C100" t="s">
        <v>5055</v>
      </c>
      <c r="D100" t="s">
        <v>15069</v>
      </c>
      <c r="F100" t="s">
        <v>5055</v>
      </c>
      <c r="G100" t="s">
        <v>5055</v>
      </c>
      <c r="H100" s="58" t="s">
        <v>13726</v>
      </c>
      <c r="I100" s="58" t="s">
        <v>13726</v>
      </c>
      <c r="J100" t="str">
        <f t="shared" si="12"/>
        <v>a16.1</v>
      </c>
      <c r="K100" t="str">
        <f t="shared" si="13"/>
        <v>a16.2</v>
      </c>
      <c r="L100" t="str">
        <f t="shared" si="14"/>
        <v>a16</v>
      </c>
      <c r="M100" t="str">
        <f t="shared" si="15"/>
        <v>a19.1</v>
      </c>
    </row>
    <row r="101" spans="1:13" ht="14.5" customHeight="1" x14ac:dyDescent="0.35">
      <c r="B101" t="s">
        <v>24343</v>
      </c>
      <c r="C101" t="s">
        <v>5055</v>
      </c>
      <c r="H101" s="58" t="s">
        <v>13726</v>
      </c>
      <c r="I101" s="58" t="s">
        <v>13726</v>
      </c>
    </row>
    <row r="102" spans="1:13" ht="14.5" customHeight="1" x14ac:dyDescent="0.35">
      <c r="A102" t="s">
        <v>15324</v>
      </c>
      <c r="B102" s="39" t="s">
        <v>15325</v>
      </c>
      <c r="C102" t="s">
        <v>5055</v>
      </c>
      <c r="D102" t="s">
        <v>15326</v>
      </c>
      <c r="F102" t="s">
        <v>15327</v>
      </c>
      <c r="G102" t="s">
        <v>5055</v>
      </c>
      <c r="H102" s="58" t="s">
        <v>13751</v>
      </c>
      <c r="I102" s="58" t="s">
        <v>13751</v>
      </c>
      <c r="J102" t="str">
        <f t="shared" si="12"/>
        <v>a17.1</v>
      </c>
      <c r="K102" t="str">
        <f t="shared" si="13"/>
        <v>a17.2</v>
      </c>
      <c r="L102" t="str">
        <f t="shared" si="14"/>
        <v>a17</v>
      </c>
      <c r="M102" t="str">
        <f t="shared" si="15"/>
        <v>a19.2</v>
      </c>
    </row>
    <row r="103" spans="1:13" ht="14.5" customHeight="1" x14ac:dyDescent="0.35">
      <c r="A103" t="s">
        <v>15070</v>
      </c>
      <c r="B103" t="s">
        <v>15071</v>
      </c>
      <c r="C103" t="s">
        <v>5055</v>
      </c>
      <c r="D103" t="s">
        <v>15072</v>
      </c>
      <c r="F103" t="s">
        <v>5055</v>
      </c>
      <c r="G103" t="s">
        <v>5055</v>
      </c>
      <c r="H103" s="58" t="s">
        <v>13751</v>
      </c>
      <c r="I103" s="58" t="s">
        <v>13751</v>
      </c>
      <c r="J103" t="str">
        <f t="shared" si="12"/>
        <v>a17.1</v>
      </c>
      <c r="K103" t="str">
        <f t="shared" si="13"/>
        <v>a17.2</v>
      </c>
      <c r="L103" t="str">
        <f t="shared" si="14"/>
        <v>a17</v>
      </c>
      <c r="M103" t="str">
        <f t="shared" si="15"/>
        <v>a19.2</v>
      </c>
    </row>
    <row r="104" spans="1:13" ht="14.5" customHeight="1" x14ac:dyDescent="0.35">
      <c r="A104" t="s">
        <v>15073</v>
      </c>
      <c r="B104" t="s">
        <v>15074</v>
      </c>
      <c r="C104" t="s">
        <v>5055</v>
      </c>
      <c r="D104" t="s">
        <v>15075</v>
      </c>
      <c r="F104" t="s">
        <v>5055</v>
      </c>
      <c r="G104" t="s">
        <v>5055</v>
      </c>
      <c r="H104" s="58" t="s">
        <v>13751</v>
      </c>
      <c r="I104" s="58" t="s">
        <v>13751</v>
      </c>
      <c r="J104" t="str">
        <f t="shared" si="12"/>
        <v>a17.1</v>
      </c>
      <c r="K104" t="str">
        <f t="shared" si="13"/>
        <v>a17.2</v>
      </c>
      <c r="L104" t="str">
        <f t="shared" si="14"/>
        <v>a17</v>
      </c>
      <c r="M104" t="str">
        <f t="shared" si="15"/>
        <v>a19.2</v>
      </c>
    </row>
    <row r="105" spans="1:13" ht="14.5" customHeight="1" x14ac:dyDescent="0.35">
      <c r="A105" t="s">
        <v>15076</v>
      </c>
      <c r="B105" t="s">
        <v>15077</v>
      </c>
      <c r="C105" t="s">
        <v>5055</v>
      </c>
      <c r="D105" t="s">
        <v>15078</v>
      </c>
      <c r="F105" t="s">
        <v>5055</v>
      </c>
      <c r="G105" t="s">
        <v>5055</v>
      </c>
      <c r="H105" s="58" t="s">
        <v>13751</v>
      </c>
      <c r="I105" s="58" t="s">
        <v>13751</v>
      </c>
      <c r="J105" t="str">
        <f t="shared" si="12"/>
        <v>a17.1</v>
      </c>
      <c r="K105" t="str">
        <f t="shared" si="13"/>
        <v>a17.2</v>
      </c>
      <c r="L105" t="str">
        <f t="shared" si="14"/>
        <v>a17</v>
      </c>
      <c r="M105" t="str">
        <f t="shared" si="15"/>
        <v>a19.2</v>
      </c>
    </row>
    <row r="106" spans="1:13" ht="14.5" customHeight="1" x14ac:dyDescent="0.35">
      <c r="A106" t="s">
        <v>15082</v>
      </c>
      <c r="B106" t="s">
        <v>15083</v>
      </c>
      <c r="C106" t="s">
        <v>5055</v>
      </c>
      <c r="D106" t="s">
        <v>15084</v>
      </c>
      <c r="F106" t="s">
        <v>5055</v>
      </c>
      <c r="G106" t="s">
        <v>5055</v>
      </c>
      <c r="H106" s="58" t="s">
        <v>13751</v>
      </c>
      <c r="I106" s="58" t="s">
        <v>13751</v>
      </c>
      <c r="J106" t="str">
        <f t="shared" si="12"/>
        <v>a17.1</v>
      </c>
      <c r="K106" t="str">
        <f t="shared" si="13"/>
        <v>a17.2</v>
      </c>
      <c r="L106" t="str">
        <f t="shared" si="14"/>
        <v>a17</v>
      </c>
      <c r="M106" t="str">
        <f t="shared" si="15"/>
        <v>a19.2</v>
      </c>
    </row>
    <row r="107" spans="1:13" ht="14.5" customHeight="1" x14ac:dyDescent="0.35">
      <c r="A107" t="s">
        <v>15328</v>
      </c>
      <c r="B107" t="s">
        <v>15329</v>
      </c>
      <c r="C107" t="s">
        <v>5055</v>
      </c>
      <c r="D107" t="s">
        <v>15330</v>
      </c>
      <c r="F107" t="s">
        <v>5055</v>
      </c>
      <c r="G107" t="s">
        <v>5055</v>
      </c>
      <c r="H107" s="58" t="s">
        <v>13751</v>
      </c>
      <c r="I107" s="58" t="s">
        <v>13751</v>
      </c>
      <c r="J107" t="str">
        <f t="shared" si="12"/>
        <v>a17.1</v>
      </c>
      <c r="K107" t="str">
        <f t="shared" si="13"/>
        <v>a17.2</v>
      </c>
      <c r="L107" t="str">
        <f t="shared" si="14"/>
        <v>a17</v>
      </c>
      <c r="M107" t="str">
        <f t="shared" si="15"/>
        <v>a19.2</v>
      </c>
    </row>
    <row r="108" spans="1:13" ht="14.5" customHeight="1" x14ac:dyDescent="0.35">
      <c r="A108" t="s">
        <v>15331</v>
      </c>
      <c r="B108" t="s">
        <v>15332</v>
      </c>
      <c r="C108" t="s">
        <v>5055</v>
      </c>
      <c r="D108" t="s">
        <v>15333</v>
      </c>
      <c r="F108" t="s">
        <v>5055</v>
      </c>
      <c r="G108" t="s">
        <v>5055</v>
      </c>
      <c r="H108" s="58" t="s">
        <v>13726</v>
      </c>
      <c r="I108" s="58" t="s">
        <v>13726</v>
      </c>
      <c r="J108" t="str">
        <f t="shared" si="12"/>
        <v>a16.1</v>
      </c>
      <c r="K108" t="str">
        <f t="shared" si="13"/>
        <v>a16.2</v>
      </c>
      <c r="L108" t="str">
        <f t="shared" si="14"/>
        <v>a16</v>
      </c>
      <c r="M108" t="str">
        <f t="shared" si="15"/>
        <v>a19.1</v>
      </c>
    </row>
    <row r="109" spans="1:13" ht="14.5" customHeight="1" x14ac:dyDescent="0.35">
      <c r="B109" t="s">
        <v>24001</v>
      </c>
      <c r="H109" s="58" t="s">
        <v>13751</v>
      </c>
      <c r="I109" s="58" t="s">
        <v>13751</v>
      </c>
    </row>
    <row r="110" spans="1:13" ht="14.5" customHeight="1" x14ac:dyDescent="0.35">
      <c r="B110" t="s">
        <v>24002</v>
      </c>
      <c r="H110" s="58" t="s">
        <v>13751</v>
      </c>
      <c r="I110" s="58" t="s">
        <v>13751</v>
      </c>
    </row>
    <row r="111" spans="1:13" ht="14.5" customHeight="1" x14ac:dyDescent="0.35">
      <c r="A111" t="s">
        <v>15334</v>
      </c>
      <c r="B111" t="s">
        <v>9400</v>
      </c>
      <c r="C111" t="s">
        <v>5055</v>
      </c>
      <c r="D111" t="s">
        <v>12217</v>
      </c>
      <c r="F111" t="s">
        <v>15335</v>
      </c>
      <c r="G111" t="s">
        <v>5055</v>
      </c>
      <c r="H111" s="58" t="s">
        <v>13726</v>
      </c>
      <c r="I111" s="58" t="s">
        <v>13726</v>
      </c>
      <c r="J111" t="str">
        <f t="shared" ref="J111:J121" si="16">IF(H111="Yes","a16.1",IF(H111="No","a17.1","a15.1"))</f>
        <v>a16.1</v>
      </c>
      <c r="K111" t="str">
        <f t="shared" ref="K111:K121" si="17">IF(H111="Yes","a16.2",IF(H111="No","a17.2","a15.2"))</f>
        <v>a16.2</v>
      </c>
      <c r="L111" t="str">
        <f t="shared" ref="L111:L121" si="18">IF(H111="Yes","a16",IF(H111="No","a17","a15"))</f>
        <v>a16</v>
      </c>
      <c r="M111" t="str">
        <f t="shared" ref="M111:M121" si="19">IF(H111="Yes","a19.1",IF(H111="No","a19.2","a19.3"))</f>
        <v>a19.1</v>
      </c>
    </row>
    <row r="112" spans="1:13" ht="14.5" customHeight="1" x14ac:dyDescent="0.35">
      <c r="B112" t="s">
        <v>24293</v>
      </c>
      <c r="C112" t="s">
        <v>5055</v>
      </c>
      <c r="G112" t="s">
        <v>5055</v>
      </c>
      <c r="H112" s="58" t="s">
        <v>13726</v>
      </c>
      <c r="I112" s="58" t="s">
        <v>13726</v>
      </c>
    </row>
    <row r="113" spans="1:13" ht="14.5" customHeight="1" x14ac:dyDescent="0.35">
      <c r="A113" t="s">
        <v>15336</v>
      </c>
      <c r="B113" t="s">
        <v>15337</v>
      </c>
      <c r="C113" t="s">
        <v>5055</v>
      </c>
      <c r="D113" t="s">
        <v>15338</v>
      </c>
      <c r="F113" t="s">
        <v>5055</v>
      </c>
      <c r="G113" t="s">
        <v>5055</v>
      </c>
      <c r="H113" s="58" t="s">
        <v>13726</v>
      </c>
      <c r="I113" s="58" t="s">
        <v>13726</v>
      </c>
      <c r="J113" t="str">
        <f t="shared" si="16"/>
        <v>a16.1</v>
      </c>
      <c r="K113" t="str">
        <f t="shared" si="17"/>
        <v>a16.2</v>
      </c>
      <c r="L113" t="str">
        <f t="shared" si="18"/>
        <v>a16</v>
      </c>
      <c r="M113" t="str">
        <f t="shared" si="19"/>
        <v>a19.1</v>
      </c>
    </row>
    <row r="114" spans="1:13" ht="14.5" customHeight="1" x14ac:dyDescent="0.35">
      <c r="A114" t="s">
        <v>15339</v>
      </c>
      <c r="B114" t="s">
        <v>10623</v>
      </c>
      <c r="C114" t="s">
        <v>5055</v>
      </c>
      <c r="D114" t="s">
        <v>12349</v>
      </c>
      <c r="F114" t="s">
        <v>5055</v>
      </c>
      <c r="G114" t="s">
        <v>15340</v>
      </c>
      <c r="H114" s="58" t="s">
        <v>13751</v>
      </c>
      <c r="I114" s="58" t="s">
        <v>13751</v>
      </c>
      <c r="J114" t="str">
        <f t="shared" si="16"/>
        <v>a17.1</v>
      </c>
      <c r="K114" t="str">
        <f t="shared" si="17"/>
        <v>a17.2</v>
      </c>
      <c r="L114" t="str">
        <f t="shared" si="18"/>
        <v>a17</v>
      </c>
      <c r="M114" t="str">
        <f t="shared" si="19"/>
        <v>a19.2</v>
      </c>
    </row>
    <row r="115" spans="1:13" ht="14.5" customHeight="1" x14ac:dyDescent="0.35">
      <c r="A115" t="s">
        <v>15341</v>
      </c>
      <c r="B115" t="s">
        <v>15342</v>
      </c>
      <c r="C115" t="s">
        <v>5055</v>
      </c>
      <c r="D115" t="s">
        <v>15343</v>
      </c>
      <c r="F115" t="s">
        <v>15344</v>
      </c>
      <c r="G115" t="s">
        <v>5055</v>
      </c>
      <c r="H115" s="58" t="s">
        <v>13751</v>
      </c>
      <c r="I115" s="58" t="s">
        <v>13751</v>
      </c>
      <c r="J115" t="str">
        <f t="shared" si="16"/>
        <v>a17.1</v>
      </c>
      <c r="K115" t="str">
        <f t="shared" si="17"/>
        <v>a17.2</v>
      </c>
      <c r="L115" t="str">
        <f t="shared" si="18"/>
        <v>a17</v>
      </c>
      <c r="M115" t="str">
        <f t="shared" si="19"/>
        <v>a19.2</v>
      </c>
    </row>
    <row r="116" spans="1:13" ht="14.5" customHeight="1" x14ac:dyDescent="0.35">
      <c r="A116" t="s">
        <v>15085</v>
      </c>
      <c r="B116" t="s">
        <v>15086</v>
      </c>
      <c r="C116" t="s">
        <v>5055</v>
      </c>
      <c r="D116" t="s">
        <v>15087</v>
      </c>
      <c r="F116" t="s">
        <v>5055</v>
      </c>
      <c r="G116" t="s">
        <v>5055</v>
      </c>
      <c r="H116" s="58" t="s">
        <v>13751</v>
      </c>
      <c r="I116" s="58" t="s">
        <v>13751</v>
      </c>
      <c r="J116" t="str">
        <f t="shared" si="16"/>
        <v>a17.1</v>
      </c>
      <c r="K116" t="str">
        <f t="shared" si="17"/>
        <v>a17.2</v>
      </c>
      <c r="L116" t="str">
        <f t="shared" si="18"/>
        <v>a17</v>
      </c>
      <c r="M116" t="str">
        <f t="shared" si="19"/>
        <v>a19.2</v>
      </c>
    </row>
    <row r="117" spans="1:13" ht="14.5" customHeight="1" x14ac:dyDescent="0.35">
      <c r="A117" t="s">
        <v>15345</v>
      </c>
      <c r="B117" t="s">
        <v>15346</v>
      </c>
      <c r="C117" t="s">
        <v>5055</v>
      </c>
      <c r="D117" t="s">
        <v>15347</v>
      </c>
      <c r="F117" t="s">
        <v>15348</v>
      </c>
      <c r="G117" t="s">
        <v>5055</v>
      </c>
      <c r="H117" s="58" t="s">
        <v>13751</v>
      </c>
      <c r="I117" s="58" t="s">
        <v>13751</v>
      </c>
      <c r="J117" t="str">
        <f t="shared" si="16"/>
        <v>a17.1</v>
      </c>
      <c r="K117" t="str">
        <f t="shared" si="17"/>
        <v>a17.2</v>
      </c>
      <c r="L117" t="str">
        <f t="shared" si="18"/>
        <v>a17</v>
      </c>
      <c r="M117" t="str">
        <f t="shared" si="19"/>
        <v>a19.2</v>
      </c>
    </row>
    <row r="118" spans="1:13" ht="14.5" customHeight="1" x14ac:dyDescent="0.35">
      <c r="A118" t="s">
        <v>15349</v>
      </c>
      <c r="B118" t="s">
        <v>15350</v>
      </c>
      <c r="C118" t="s">
        <v>5055</v>
      </c>
      <c r="D118" t="s">
        <v>15351</v>
      </c>
      <c r="F118" t="s">
        <v>5055</v>
      </c>
      <c r="G118" t="s">
        <v>15352</v>
      </c>
      <c r="H118" s="58" t="s">
        <v>13751</v>
      </c>
      <c r="I118" s="58" t="s">
        <v>13751</v>
      </c>
      <c r="J118" t="str">
        <f t="shared" si="16"/>
        <v>a17.1</v>
      </c>
      <c r="K118" t="str">
        <f t="shared" si="17"/>
        <v>a17.2</v>
      </c>
      <c r="L118" t="str">
        <f t="shared" si="18"/>
        <v>a17</v>
      </c>
      <c r="M118" t="str">
        <f t="shared" si="19"/>
        <v>a19.2</v>
      </c>
    </row>
    <row r="119" spans="1:13" ht="14.5" customHeight="1" x14ac:dyDescent="0.35">
      <c r="B119" t="s">
        <v>24328</v>
      </c>
      <c r="F119" t="s">
        <v>5055</v>
      </c>
      <c r="G119" t="s">
        <v>5055</v>
      </c>
      <c r="H119" s="58" t="s">
        <v>13751</v>
      </c>
      <c r="I119" s="58" t="s">
        <v>13751</v>
      </c>
    </row>
    <row r="120" spans="1:13" ht="14.5" customHeight="1" x14ac:dyDescent="0.35">
      <c r="A120" t="s">
        <v>15088</v>
      </c>
      <c r="B120" t="s">
        <v>15089</v>
      </c>
      <c r="C120" t="s">
        <v>5055</v>
      </c>
      <c r="F120" t="s">
        <v>5055</v>
      </c>
      <c r="G120" t="s">
        <v>5055</v>
      </c>
      <c r="H120" s="58" t="s">
        <v>13751</v>
      </c>
      <c r="I120" s="58" t="s">
        <v>13751</v>
      </c>
      <c r="J120" t="str">
        <f t="shared" si="16"/>
        <v>a17.1</v>
      </c>
      <c r="K120" t="str">
        <f t="shared" si="17"/>
        <v>a17.2</v>
      </c>
      <c r="L120" t="str">
        <f t="shared" si="18"/>
        <v>a17</v>
      </c>
      <c r="M120" t="str">
        <f t="shared" si="19"/>
        <v>a19.2</v>
      </c>
    </row>
    <row r="121" spans="1:13" ht="14.5" customHeight="1" x14ac:dyDescent="0.35">
      <c r="A121" t="s">
        <v>15090</v>
      </c>
      <c r="B121" s="39" t="s">
        <v>15091</v>
      </c>
      <c r="C121" t="s">
        <v>9420</v>
      </c>
      <c r="D121" t="s">
        <v>15092</v>
      </c>
      <c r="F121" t="s">
        <v>5055</v>
      </c>
      <c r="G121" t="s">
        <v>5055</v>
      </c>
      <c r="H121" s="58" t="s">
        <v>13751</v>
      </c>
      <c r="I121" s="58" t="s">
        <v>13751</v>
      </c>
      <c r="J121" t="str">
        <f t="shared" si="16"/>
        <v>a17.1</v>
      </c>
      <c r="K121" t="str">
        <f t="shared" si="17"/>
        <v>a17.2</v>
      </c>
      <c r="L121" t="str">
        <f t="shared" si="18"/>
        <v>a17</v>
      </c>
      <c r="M121" t="str">
        <f t="shared" si="19"/>
        <v>a19.2</v>
      </c>
    </row>
    <row r="122" spans="1:13" ht="14.5" customHeight="1" x14ac:dyDescent="0.35">
      <c r="B122" s="39" t="s">
        <v>24335</v>
      </c>
      <c r="F122" t="s">
        <v>5055</v>
      </c>
      <c r="G122" t="s">
        <v>5055</v>
      </c>
      <c r="H122" s="58" t="s">
        <v>13751</v>
      </c>
      <c r="I122" s="58" t="s">
        <v>13751</v>
      </c>
    </row>
    <row r="123" spans="1:13" ht="14.5" customHeight="1" x14ac:dyDescent="0.35">
      <c r="B123" t="s">
        <v>9423</v>
      </c>
      <c r="H123" s="58" t="s">
        <v>13726</v>
      </c>
      <c r="I123" s="58" t="s">
        <v>13726</v>
      </c>
    </row>
    <row r="124" spans="1:13" ht="14.5" customHeight="1" x14ac:dyDescent="0.35">
      <c r="B124" t="s">
        <v>24003</v>
      </c>
      <c r="H124" s="58" t="s">
        <v>13751</v>
      </c>
      <c r="I124" s="58" t="s">
        <v>13751</v>
      </c>
    </row>
    <row r="125" spans="1:13" ht="14.5" customHeight="1" x14ac:dyDescent="0.35">
      <c r="B125" t="s">
        <v>9443</v>
      </c>
      <c r="H125" s="58" t="s">
        <v>13751</v>
      </c>
      <c r="I125" s="58" t="s">
        <v>13751</v>
      </c>
    </row>
    <row r="126" spans="1:13" ht="14.5" customHeight="1" x14ac:dyDescent="0.35">
      <c r="A126" t="s">
        <v>15358</v>
      </c>
      <c r="B126" t="s">
        <v>15359</v>
      </c>
      <c r="C126" t="s">
        <v>15360</v>
      </c>
      <c r="D126" t="s">
        <v>15361</v>
      </c>
      <c r="F126" t="s">
        <v>5055</v>
      </c>
      <c r="G126" t="s">
        <v>5055</v>
      </c>
      <c r="H126" s="58" t="s">
        <v>13751</v>
      </c>
      <c r="I126" s="58" t="s">
        <v>13751</v>
      </c>
      <c r="J126" t="str">
        <f t="shared" ref="J126:J140" si="20">IF(H126="Yes","a16.1",IF(H126="No","a17.1","a15.1"))</f>
        <v>a17.1</v>
      </c>
      <c r="K126" t="str">
        <f t="shared" ref="K126:K140" si="21">IF(H126="Yes","a16.2",IF(H126="No","a17.2","a15.2"))</f>
        <v>a17.2</v>
      </c>
      <c r="L126" t="str">
        <f t="shared" ref="L126:L140" si="22">IF(H126="Yes","a16",IF(H126="No","a17","a15"))</f>
        <v>a17</v>
      </c>
      <c r="M126" t="str">
        <f t="shared" ref="M126:M140" si="23">IF(H126="Yes","a19.1",IF(H126="No","a19.2","a19.3"))</f>
        <v>a19.2</v>
      </c>
    </row>
    <row r="127" spans="1:13" ht="14.5" customHeight="1" x14ac:dyDescent="0.35">
      <c r="A127" t="s">
        <v>15356</v>
      </c>
      <c r="B127" t="s">
        <v>9454</v>
      </c>
      <c r="C127" t="s">
        <v>5055</v>
      </c>
      <c r="D127" t="s">
        <v>12224</v>
      </c>
      <c r="F127" t="s">
        <v>15357</v>
      </c>
      <c r="G127" t="s">
        <v>5055</v>
      </c>
      <c r="H127" s="58" t="s">
        <v>13751</v>
      </c>
      <c r="I127" s="58" t="s">
        <v>13751</v>
      </c>
      <c r="J127" t="str">
        <f t="shared" si="20"/>
        <v>a17.1</v>
      </c>
      <c r="K127" t="str">
        <f t="shared" si="21"/>
        <v>a17.2</v>
      </c>
      <c r="L127" t="str">
        <f t="shared" si="22"/>
        <v>a17</v>
      </c>
      <c r="M127" t="str">
        <f t="shared" si="23"/>
        <v>a19.2</v>
      </c>
    </row>
    <row r="128" spans="1:13" ht="14.5" customHeight="1" x14ac:dyDescent="0.35">
      <c r="A128" t="s">
        <v>15362</v>
      </c>
      <c r="B128" t="s">
        <v>9440</v>
      </c>
      <c r="C128" t="s">
        <v>5055</v>
      </c>
      <c r="D128" t="s">
        <v>12225</v>
      </c>
      <c r="F128" t="s">
        <v>5055</v>
      </c>
      <c r="G128" t="s">
        <v>5055</v>
      </c>
      <c r="H128" s="58" t="s">
        <v>13751</v>
      </c>
      <c r="I128" s="58" t="s">
        <v>13751</v>
      </c>
      <c r="J128" t="str">
        <f t="shared" si="20"/>
        <v>a17.1</v>
      </c>
      <c r="K128" t="str">
        <f t="shared" si="21"/>
        <v>a17.2</v>
      </c>
      <c r="L128" t="str">
        <f t="shared" si="22"/>
        <v>a17</v>
      </c>
      <c r="M128" t="str">
        <f t="shared" si="23"/>
        <v>a19.2</v>
      </c>
    </row>
    <row r="129" spans="1:13" ht="14.5" customHeight="1" x14ac:dyDescent="0.35">
      <c r="A129" t="s">
        <v>15363</v>
      </c>
      <c r="B129" t="s">
        <v>7759</v>
      </c>
      <c r="C129" t="s">
        <v>5055</v>
      </c>
      <c r="D129" t="s">
        <v>12019</v>
      </c>
      <c r="F129" t="s">
        <v>5055</v>
      </c>
      <c r="G129" t="s">
        <v>5055</v>
      </c>
      <c r="H129" s="58" t="s">
        <v>13751</v>
      </c>
      <c r="I129" s="58" t="s">
        <v>13751</v>
      </c>
      <c r="J129" t="str">
        <f t="shared" si="20"/>
        <v>a17.1</v>
      </c>
      <c r="K129" t="str">
        <f t="shared" si="21"/>
        <v>a17.2</v>
      </c>
      <c r="L129" t="str">
        <f t="shared" si="22"/>
        <v>a17</v>
      </c>
      <c r="M129" t="str">
        <f t="shared" si="23"/>
        <v>a19.2</v>
      </c>
    </row>
    <row r="130" spans="1:13" ht="14.5" customHeight="1" x14ac:dyDescent="0.35">
      <c r="A130" t="s">
        <v>15093</v>
      </c>
      <c r="B130" t="s">
        <v>9462</v>
      </c>
      <c r="C130" t="s">
        <v>5055</v>
      </c>
      <c r="D130" t="s">
        <v>12226</v>
      </c>
      <c r="F130" t="s">
        <v>5055</v>
      </c>
      <c r="G130" t="s">
        <v>5055</v>
      </c>
      <c r="H130" s="58" t="s">
        <v>13751</v>
      </c>
      <c r="I130" s="58" t="s">
        <v>13751</v>
      </c>
      <c r="J130" t="str">
        <f t="shared" si="20"/>
        <v>a17.1</v>
      </c>
      <c r="K130" t="str">
        <f t="shared" si="21"/>
        <v>a17.2</v>
      </c>
      <c r="L130" t="str">
        <f t="shared" si="22"/>
        <v>a17</v>
      </c>
      <c r="M130" t="str">
        <f t="shared" si="23"/>
        <v>a19.2</v>
      </c>
    </row>
    <row r="131" spans="1:13" ht="14.5" customHeight="1" x14ac:dyDescent="0.35">
      <c r="A131" t="s">
        <v>15094</v>
      </c>
      <c r="B131" t="s">
        <v>24026</v>
      </c>
      <c r="C131" t="s">
        <v>5055</v>
      </c>
      <c r="D131" t="s">
        <v>15095</v>
      </c>
      <c r="F131" t="s">
        <v>5055</v>
      </c>
      <c r="G131" t="s">
        <v>5055</v>
      </c>
      <c r="H131" s="58" t="s">
        <v>13751</v>
      </c>
      <c r="I131" s="58" t="s">
        <v>13751</v>
      </c>
      <c r="J131" t="str">
        <f t="shared" si="20"/>
        <v>a17.1</v>
      </c>
      <c r="K131" t="str">
        <f t="shared" si="21"/>
        <v>a17.2</v>
      </c>
      <c r="L131" t="str">
        <f t="shared" si="22"/>
        <v>a17</v>
      </c>
      <c r="M131" t="str">
        <f t="shared" si="23"/>
        <v>a19.2</v>
      </c>
    </row>
    <row r="132" spans="1:13" ht="14.5" customHeight="1" x14ac:dyDescent="0.35">
      <c r="A132" t="s">
        <v>15096</v>
      </c>
      <c r="B132" t="s">
        <v>15097</v>
      </c>
      <c r="C132" t="s">
        <v>5055</v>
      </c>
      <c r="D132" t="s">
        <v>15098</v>
      </c>
      <c r="F132" t="s">
        <v>5055</v>
      </c>
      <c r="G132" t="s">
        <v>5055</v>
      </c>
      <c r="H132" s="58" t="s">
        <v>13751</v>
      </c>
      <c r="I132" s="58" t="s">
        <v>13751</v>
      </c>
      <c r="J132" t="str">
        <f t="shared" si="20"/>
        <v>a17.1</v>
      </c>
      <c r="K132" t="str">
        <f t="shared" si="21"/>
        <v>a17.2</v>
      </c>
      <c r="L132" t="str">
        <f t="shared" si="22"/>
        <v>a17</v>
      </c>
      <c r="M132" t="str">
        <f t="shared" si="23"/>
        <v>a19.2</v>
      </c>
    </row>
    <row r="133" spans="1:13" ht="14.5" customHeight="1" x14ac:dyDescent="0.35">
      <c r="A133" t="s">
        <v>15367</v>
      </c>
      <c r="B133" t="s">
        <v>15368</v>
      </c>
      <c r="C133" t="s">
        <v>15369</v>
      </c>
      <c r="D133" t="s">
        <v>15370</v>
      </c>
      <c r="F133" t="s">
        <v>5055</v>
      </c>
      <c r="G133" t="s">
        <v>15371</v>
      </c>
      <c r="H133" s="58" t="s">
        <v>13726</v>
      </c>
      <c r="I133" s="58" t="s">
        <v>13726</v>
      </c>
      <c r="J133" t="str">
        <f t="shared" si="20"/>
        <v>a16.1</v>
      </c>
      <c r="K133" t="str">
        <f t="shared" si="21"/>
        <v>a16.2</v>
      </c>
      <c r="L133" t="str">
        <f t="shared" si="22"/>
        <v>a16</v>
      </c>
      <c r="M133" t="str">
        <f t="shared" si="23"/>
        <v>a19.1</v>
      </c>
    </row>
    <row r="134" spans="1:13" ht="14.5" customHeight="1" x14ac:dyDescent="0.35">
      <c r="A134" t="s">
        <v>15364</v>
      </c>
      <c r="B134" t="s">
        <v>15365</v>
      </c>
      <c r="C134" t="s">
        <v>5055</v>
      </c>
      <c r="D134" t="s">
        <v>15366</v>
      </c>
      <c r="F134" t="s">
        <v>5055</v>
      </c>
      <c r="G134" t="s">
        <v>5055</v>
      </c>
      <c r="H134" s="58" t="s">
        <v>13726</v>
      </c>
      <c r="I134" s="58" t="s">
        <v>13726</v>
      </c>
      <c r="J134" t="str">
        <f t="shared" si="20"/>
        <v>a16.1</v>
      </c>
      <c r="K134" t="str">
        <f t="shared" si="21"/>
        <v>a16.2</v>
      </c>
      <c r="L134" t="str">
        <f t="shared" si="22"/>
        <v>a16</v>
      </c>
      <c r="M134" t="str">
        <f t="shared" si="23"/>
        <v>a19.1</v>
      </c>
    </row>
    <row r="135" spans="1:13" ht="14.5" customHeight="1" x14ac:dyDescent="0.35">
      <c r="A135" t="s">
        <v>15375</v>
      </c>
      <c r="B135" t="s">
        <v>15376</v>
      </c>
      <c r="C135" t="s">
        <v>5055</v>
      </c>
      <c r="D135" t="s">
        <v>15377</v>
      </c>
      <c r="F135" t="s">
        <v>5055</v>
      </c>
      <c r="G135" t="s">
        <v>5055</v>
      </c>
      <c r="H135" s="58" t="s">
        <v>13726</v>
      </c>
      <c r="I135" s="58" t="s">
        <v>13726</v>
      </c>
      <c r="J135" t="str">
        <f t="shared" si="20"/>
        <v>a16.1</v>
      </c>
      <c r="K135" t="str">
        <f t="shared" si="21"/>
        <v>a16.2</v>
      </c>
      <c r="L135" t="str">
        <f t="shared" si="22"/>
        <v>a16</v>
      </c>
      <c r="M135" t="str">
        <f t="shared" si="23"/>
        <v>a19.1</v>
      </c>
    </row>
    <row r="136" spans="1:13" ht="14.5" customHeight="1" x14ac:dyDescent="0.35">
      <c r="A136" t="s">
        <v>15099</v>
      </c>
      <c r="B136" t="s">
        <v>9507</v>
      </c>
      <c r="C136" t="s">
        <v>5055</v>
      </c>
      <c r="D136" t="s">
        <v>12227</v>
      </c>
      <c r="F136" t="s">
        <v>5055</v>
      </c>
      <c r="G136" t="s">
        <v>5055</v>
      </c>
      <c r="H136" s="58" t="s">
        <v>13726</v>
      </c>
      <c r="I136" s="58" t="s">
        <v>13726</v>
      </c>
      <c r="J136" t="str">
        <f t="shared" si="20"/>
        <v>a16.1</v>
      </c>
      <c r="K136" t="str">
        <f t="shared" si="21"/>
        <v>a16.2</v>
      </c>
      <c r="L136" t="str">
        <f t="shared" si="22"/>
        <v>a16</v>
      </c>
      <c r="M136" t="str">
        <f t="shared" si="23"/>
        <v>a19.1</v>
      </c>
    </row>
    <row r="137" spans="1:13" ht="14.5" customHeight="1" x14ac:dyDescent="0.35">
      <c r="A137" t="s">
        <v>15100</v>
      </c>
      <c r="B137" s="39" t="s">
        <v>15101</v>
      </c>
      <c r="C137" t="s">
        <v>5055</v>
      </c>
      <c r="D137" t="s">
        <v>15102</v>
      </c>
      <c r="F137" t="s">
        <v>5055</v>
      </c>
      <c r="G137" t="s">
        <v>5055</v>
      </c>
      <c r="H137" s="58" t="s">
        <v>13726</v>
      </c>
      <c r="I137" s="58" t="s">
        <v>13726</v>
      </c>
      <c r="J137" t="str">
        <f t="shared" si="20"/>
        <v>a16.1</v>
      </c>
      <c r="K137" t="str">
        <f t="shared" si="21"/>
        <v>a16.2</v>
      </c>
      <c r="L137" t="str">
        <f t="shared" si="22"/>
        <v>a16</v>
      </c>
      <c r="M137" t="str">
        <f t="shared" si="23"/>
        <v>a19.1</v>
      </c>
    </row>
    <row r="138" spans="1:13" ht="14.5" customHeight="1" x14ac:dyDescent="0.35">
      <c r="A138" t="s">
        <v>15378</v>
      </c>
      <c r="B138" t="s">
        <v>15379</v>
      </c>
      <c r="C138" t="s">
        <v>5055</v>
      </c>
      <c r="D138" t="s">
        <v>15380</v>
      </c>
      <c r="F138" t="s">
        <v>5055</v>
      </c>
      <c r="G138" t="s">
        <v>5055</v>
      </c>
      <c r="H138" s="58" t="s">
        <v>13726</v>
      </c>
      <c r="I138" s="58" t="s">
        <v>13726</v>
      </c>
      <c r="J138" t="str">
        <f t="shared" si="20"/>
        <v>a16.1</v>
      </c>
      <c r="K138" t="str">
        <f t="shared" si="21"/>
        <v>a16.2</v>
      </c>
      <c r="L138" t="str">
        <f t="shared" si="22"/>
        <v>a16</v>
      </c>
      <c r="M138" t="str">
        <f t="shared" si="23"/>
        <v>a19.1</v>
      </c>
    </row>
    <row r="139" spans="1:13" ht="14.5" customHeight="1" x14ac:dyDescent="0.35">
      <c r="A139" t="s">
        <v>15381</v>
      </c>
      <c r="B139" t="s">
        <v>9514</v>
      </c>
      <c r="C139" t="s">
        <v>5055</v>
      </c>
      <c r="D139" t="s">
        <v>15382</v>
      </c>
      <c r="F139" t="s">
        <v>5055</v>
      </c>
      <c r="G139" t="s">
        <v>15383</v>
      </c>
      <c r="H139" s="58" t="s">
        <v>13751</v>
      </c>
      <c r="I139" s="58" t="s">
        <v>13751</v>
      </c>
      <c r="J139" t="str">
        <f t="shared" si="20"/>
        <v>a17.1</v>
      </c>
      <c r="K139" t="str">
        <f t="shared" si="21"/>
        <v>a17.2</v>
      </c>
      <c r="L139" t="str">
        <f t="shared" si="22"/>
        <v>a17</v>
      </c>
      <c r="M139" t="str">
        <f t="shared" si="23"/>
        <v>a19.2</v>
      </c>
    </row>
    <row r="140" spans="1:13" ht="14.5" customHeight="1" x14ac:dyDescent="0.35">
      <c r="A140" t="s">
        <v>15384</v>
      </c>
      <c r="B140" t="s">
        <v>15385</v>
      </c>
      <c r="C140" t="s">
        <v>5055</v>
      </c>
      <c r="D140" t="s">
        <v>15386</v>
      </c>
      <c r="F140" t="s">
        <v>5055</v>
      </c>
      <c r="G140" t="s">
        <v>15387</v>
      </c>
      <c r="H140" s="58" t="s">
        <v>13751</v>
      </c>
      <c r="I140" s="58" t="s">
        <v>13751</v>
      </c>
      <c r="J140" t="str">
        <f t="shared" si="20"/>
        <v>a17.1</v>
      </c>
      <c r="K140" t="str">
        <f t="shared" si="21"/>
        <v>a17.2</v>
      </c>
      <c r="L140" t="str">
        <f t="shared" si="22"/>
        <v>a17</v>
      </c>
      <c r="M140" t="str">
        <f t="shared" si="23"/>
        <v>a19.2</v>
      </c>
    </row>
    <row r="141" spans="1:13" ht="14.5" customHeight="1" x14ac:dyDescent="0.35">
      <c r="B141" t="s">
        <v>24066</v>
      </c>
      <c r="H141" s="58" t="s">
        <v>13751</v>
      </c>
      <c r="I141" s="58" t="s">
        <v>13751</v>
      </c>
    </row>
    <row r="142" spans="1:13" ht="14.5" customHeight="1" x14ac:dyDescent="0.35">
      <c r="A142" t="s">
        <v>15388</v>
      </c>
      <c r="B142" t="s">
        <v>15389</v>
      </c>
      <c r="C142" t="s">
        <v>5055</v>
      </c>
      <c r="D142" t="s">
        <v>15390</v>
      </c>
      <c r="F142" t="s">
        <v>5055</v>
      </c>
      <c r="G142" t="s">
        <v>5055</v>
      </c>
      <c r="H142" s="58" t="s">
        <v>13751</v>
      </c>
      <c r="I142" s="58" t="s">
        <v>13751</v>
      </c>
      <c r="J142" t="str">
        <f t="shared" ref="J142:J156" si="24">IF(H142="Yes","a16.1",IF(H142="No","a17.1","a15.1"))</f>
        <v>a17.1</v>
      </c>
      <c r="K142" t="str">
        <f t="shared" ref="K142:K156" si="25">IF(H142="Yes","a16.2",IF(H142="No","a17.2","a15.2"))</f>
        <v>a17.2</v>
      </c>
      <c r="L142" t="str">
        <f t="shared" ref="L142:L156" si="26">IF(H142="Yes","a16",IF(H142="No","a17","a15"))</f>
        <v>a17</v>
      </c>
      <c r="M142" t="str">
        <f t="shared" ref="M142:M156" si="27">IF(H142="Yes","a19.1",IF(H142="No","a19.2","a19.3"))</f>
        <v>a19.2</v>
      </c>
    </row>
    <row r="143" spans="1:13" ht="14.5" customHeight="1" x14ac:dyDescent="0.35">
      <c r="A143" t="s">
        <v>15391</v>
      </c>
      <c r="B143" t="s">
        <v>15392</v>
      </c>
      <c r="C143" t="s">
        <v>5055</v>
      </c>
      <c r="D143" t="s">
        <v>15393</v>
      </c>
      <c r="F143" t="s">
        <v>5055</v>
      </c>
      <c r="G143" t="s">
        <v>5055</v>
      </c>
      <c r="H143" s="58" t="s">
        <v>13751</v>
      </c>
      <c r="I143" s="58" t="s">
        <v>13751</v>
      </c>
      <c r="J143" t="str">
        <f t="shared" si="24"/>
        <v>a17.1</v>
      </c>
      <c r="K143" t="str">
        <f t="shared" si="25"/>
        <v>a17.2</v>
      </c>
      <c r="L143" t="str">
        <f t="shared" si="26"/>
        <v>a17</v>
      </c>
      <c r="M143" t="str">
        <f t="shared" si="27"/>
        <v>a19.2</v>
      </c>
    </row>
    <row r="144" spans="1:13" ht="14.5" customHeight="1" x14ac:dyDescent="0.35">
      <c r="B144" t="s">
        <v>24336</v>
      </c>
      <c r="F144" t="s">
        <v>5055</v>
      </c>
      <c r="G144" t="s">
        <v>5055</v>
      </c>
      <c r="H144" s="58" t="s">
        <v>13726</v>
      </c>
      <c r="I144" s="58" t="s">
        <v>13751</v>
      </c>
      <c r="J144" t="str">
        <f t="shared" si="24"/>
        <v>a16.1</v>
      </c>
      <c r="K144" t="str">
        <f t="shared" si="25"/>
        <v>a16.2</v>
      </c>
      <c r="L144" t="str">
        <f t="shared" si="26"/>
        <v>a16</v>
      </c>
      <c r="M144" t="str">
        <f t="shared" si="27"/>
        <v>a19.1</v>
      </c>
    </row>
    <row r="145" spans="1:13" ht="14.5" customHeight="1" x14ac:dyDescent="0.35">
      <c r="A145" t="s">
        <v>15103</v>
      </c>
      <c r="B145" t="s">
        <v>15104</v>
      </c>
      <c r="C145" t="s">
        <v>5055</v>
      </c>
      <c r="D145" t="s">
        <v>15105</v>
      </c>
      <c r="F145" t="s">
        <v>5055</v>
      </c>
      <c r="G145" t="s">
        <v>5055</v>
      </c>
      <c r="H145" s="58" t="s">
        <v>13751</v>
      </c>
      <c r="I145" s="58" t="s">
        <v>13751</v>
      </c>
      <c r="J145" t="str">
        <f t="shared" si="24"/>
        <v>a17.1</v>
      </c>
      <c r="K145" t="str">
        <f t="shared" si="25"/>
        <v>a17.2</v>
      </c>
      <c r="L145" t="str">
        <f t="shared" si="26"/>
        <v>a17</v>
      </c>
      <c r="M145" t="str">
        <f t="shared" si="27"/>
        <v>a19.2</v>
      </c>
    </row>
    <row r="146" spans="1:13" ht="14.5" customHeight="1" x14ac:dyDescent="0.35">
      <c r="B146" t="s">
        <v>24334</v>
      </c>
      <c r="F146" t="s">
        <v>5055</v>
      </c>
      <c r="G146" t="s">
        <v>5055</v>
      </c>
      <c r="H146" s="58" t="s">
        <v>13751</v>
      </c>
      <c r="I146" s="58" t="s">
        <v>13751</v>
      </c>
    </row>
    <row r="147" spans="1:13" ht="14.5" customHeight="1" x14ac:dyDescent="0.35">
      <c r="A147" t="s">
        <v>15110</v>
      </c>
      <c r="B147" t="s">
        <v>15111</v>
      </c>
      <c r="C147" t="s">
        <v>5055</v>
      </c>
      <c r="D147" t="s">
        <v>15112</v>
      </c>
      <c r="F147" t="s">
        <v>5055</v>
      </c>
      <c r="G147" t="s">
        <v>5055</v>
      </c>
      <c r="H147" s="58" t="s">
        <v>13726</v>
      </c>
      <c r="I147" s="58" t="s">
        <v>13726</v>
      </c>
      <c r="J147" t="str">
        <f t="shared" si="24"/>
        <v>a16.1</v>
      </c>
      <c r="K147" t="str">
        <f t="shared" si="25"/>
        <v>a16.2</v>
      </c>
      <c r="L147" t="str">
        <f t="shared" si="26"/>
        <v>a16</v>
      </c>
      <c r="M147" t="str">
        <f t="shared" si="27"/>
        <v>a19.1</v>
      </c>
    </row>
    <row r="148" spans="1:13" ht="14.5" customHeight="1" x14ac:dyDescent="0.35">
      <c r="A148" t="s">
        <v>15113</v>
      </c>
      <c r="B148" t="s">
        <v>15114</v>
      </c>
      <c r="C148" t="s">
        <v>5055</v>
      </c>
      <c r="D148" t="s">
        <v>15115</v>
      </c>
      <c r="F148" t="s">
        <v>5055</v>
      </c>
      <c r="G148" t="s">
        <v>5055</v>
      </c>
      <c r="H148" s="58" t="s">
        <v>13726</v>
      </c>
      <c r="I148" s="58" t="s">
        <v>13726</v>
      </c>
      <c r="J148" t="str">
        <f t="shared" si="24"/>
        <v>a16.1</v>
      </c>
      <c r="K148" t="str">
        <f t="shared" si="25"/>
        <v>a16.2</v>
      </c>
      <c r="L148" t="str">
        <f t="shared" si="26"/>
        <v>a16</v>
      </c>
      <c r="M148" t="str">
        <f t="shared" si="27"/>
        <v>a19.1</v>
      </c>
    </row>
    <row r="149" spans="1:13" ht="14.5" customHeight="1" x14ac:dyDescent="0.35">
      <c r="A149" t="s">
        <v>15116</v>
      </c>
      <c r="B149" t="s">
        <v>15117</v>
      </c>
      <c r="C149" t="s">
        <v>5055</v>
      </c>
      <c r="D149" t="s">
        <v>15118</v>
      </c>
      <c r="F149" t="s">
        <v>5055</v>
      </c>
      <c r="G149" t="s">
        <v>5055</v>
      </c>
      <c r="H149" s="58" t="s">
        <v>13726</v>
      </c>
      <c r="I149" s="58" t="s">
        <v>13726</v>
      </c>
      <c r="J149" t="str">
        <f t="shared" si="24"/>
        <v>a16.1</v>
      </c>
      <c r="K149" t="str">
        <f t="shared" si="25"/>
        <v>a16.2</v>
      </c>
      <c r="L149" t="str">
        <f t="shared" si="26"/>
        <v>a16</v>
      </c>
      <c r="M149" t="str">
        <f t="shared" si="27"/>
        <v>a19.1</v>
      </c>
    </row>
    <row r="150" spans="1:13" ht="14.5" customHeight="1" x14ac:dyDescent="0.35">
      <c r="B150" t="s">
        <v>24332</v>
      </c>
      <c r="F150" t="s">
        <v>5055</v>
      </c>
      <c r="G150" t="s">
        <v>5055</v>
      </c>
      <c r="H150" s="58" t="s">
        <v>13726</v>
      </c>
      <c r="I150" s="58" t="s">
        <v>13726</v>
      </c>
    </row>
    <row r="151" spans="1:13" ht="14.5" customHeight="1" x14ac:dyDescent="0.35">
      <c r="A151" t="s">
        <v>15119</v>
      </c>
      <c r="B151" t="s">
        <v>15120</v>
      </c>
      <c r="C151" t="s">
        <v>5055</v>
      </c>
      <c r="D151" t="s">
        <v>15121</v>
      </c>
      <c r="F151" t="s">
        <v>5055</v>
      </c>
      <c r="G151" t="s">
        <v>5055</v>
      </c>
      <c r="H151" s="58" t="s">
        <v>13726</v>
      </c>
      <c r="I151" s="58" t="s">
        <v>13726</v>
      </c>
      <c r="J151" t="str">
        <f t="shared" si="24"/>
        <v>a16.1</v>
      </c>
      <c r="K151" t="str">
        <f t="shared" si="25"/>
        <v>a16.2</v>
      </c>
      <c r="L151" t="str">
        <f t="shared" si="26"/>
        <v>a16</v>
      </c>
      <c r="M151" t="str">
        <f t="shared" si="27"/>
        <v>a19.1</v>
      </c>
    </row>
    <row r="152" spans="1:13" ht="14.5" customHeight="1" x14ac:dyDescent="0.35">
      <c r="B152" t="s">
        <v>24327</v>
      </c>
      <c r="F152" t="s">
        <v>5055</v>
      </c>
      <c r="G152" t="s">
        <v>5055</v>
      </c>
      <c r="H152" s="58" t="s">
        <v>13726</v>
      </c>
      <c r="I152" s="58" t="s">
        <v>13726</v>
      </c>
    </row>
    <row r="153" spans="1:13" ht="14.5" customHeight="1" x14ac:dyDescent="0.35">
      <c r="A153" t="s">
        <v>15122</v>
      </c>
      <c r="B153" t="s">
        <v>15123</v>
      </c>
      <c r="C153" t="s">
        <v>5055</v>
      </c>
      <c r="D153" t="s">
        <v>15124</v>
      </c>
      <c r="F153" t="s">
        <v>5055</v>
      </c>
      <c r="G153" t="s">
        <v>5055</v>
      </c>
      <c r="H153" s="58" t="s">
        <v>13726</v>
      </c>
      <c r="I153" s="58" t="s">
        <v>13726</v>
      </c>
      <c r="J153" t="str">
        <f t="shared" si="24"/>
        <v>a16.1</v>
      </c>
      <c r="K153" t="str">
        <f t="shared" si="25"/>
        <v>a16.2</v>
      </c>
      <c r="L153" t="str">
        <f t="shared" si="26"/>
        <v>a16</v>
      </c>
      <c r="M153" t="str">
        <f t="shared" si="27"/>
        <v>a19.1</v>
      </c>
    </row>
    <row r="154" spans="1:13" ht="14.5" customHeight="1" x14ac:dyDescent="0.35">
      <c r="A154" t="s">
        <v>15394</v>
      </c>
      <c r="B154" t="s">
        <v>9570</v>
      </c>
      <c r="C154" t="s">
        <v>5055</v>
      </c>
      <c r="D154" t="s">
        <v>12233</v>
      </c>
      <c r="F154" t="s">
        <v>5055</v>
      </c>
      <c r="G154" t="s">
        <v>5055</v>
      </c>
      <c r="H154" s="58" t="s">
        <v>13751</v>
      </c>
      <c r="I154" s="58" t="s">
        <v>13751</v>
      </c>
      <c r="J154" t="str">
        <f t="shared" si="24"/>
        <v>a17.1</v>
      </c>
      <c r="K154" t="str">
        <f t="shared" si="25"/>
        <v>a17.2</v>
      </c>
      <c r="L154" t="str">
        <f t="shared" si="26"/>
        <v>a17</v>
      </c>
      <c r="M154" t="str">
        <f t="shared" si="27"/>
        <v>a19.2</v>
      </c>
    </row>
    <row r="155" spans="1:13" ht="14.5" customHeight="1" x14ac:dyDescent="0.35">
      <c r="A155" t="s">
        <v>15125</v>
      </c>
      <c r="B155" t="s">
        <v>15126</v>
      </c>
      <c r="C155" t="s">
        <v>5055</v>
      </c>
      <c r="D155" t="s">
        <v>15127</v>
      </c>
      <c r="F155" t="s">
        <v>5055</v>
      </c>
      <c r="G155" t="s">
        <v>5055</v>
      </c>
      <c r="H155" s="58" t="s">
        <v>13751</v>
      </c>
      <c r="I155" s="58" t="s">
        <v>13751</v>
      </c>
      <c r="J155" t="str">
        <f t="shared" si="24"/>
        <v>a17.1</v>
      </c>
      <c r="K155" t="str">
        <f t="shared" si="25"/>
        <v>a17.2</v>
      </c>
      <c r="L155" t="str">
        <f t="shared" si="26"/>
        <v>a17</v>
      </c>
      <c r="M155" t="str">
        <f t="shared" si="27"/>
        <v>a19.2</v>
      </c>
    </row>
    <row r="156" spans="1:13" ht="14.5" customHeight="1" x14ac:dyDescent="0.35">
      <c r="A156" t="s">
        <v>15395</v>
      </c>
      <c r="B156" t="s">
        <v>15396</v>
      </c>
      <c r="C156" t="s">
        <v>5055</v>
      </c>
      <c r="D156" t="s">
        <v>15397</v>
      </c>
      <c r="F156" t="s">
        <v>5055</v>
      </c>
      <c r="G156" t="s">
        <v>5055</v>
      </c>
      <c r="H156" s="58" t="s">
        <v>13751</v>
      </c>
      <c r="I156" s="58" t="s">
        <v>13726</v>
      </c>
      <c r="J156" t="str">
        <f t="shared" si="24"/>
        <v>a17.1</v>
      </c>
      <c r="K156" t="str">
        <f t="shared" si="25"/>
        <v>a17.2</v>
      </c>
      <c r="L156" t="str">
        <f t="shared" si="26"/>
        <v>a17</v>
      </c>
      <c r="M156" t="str">
        <f t="shared" si="27"/>
        <v>a19.2</v>
      </c>
    </row>
    <row r="157" spans="1:13" ht="14.5" customHeight="1" x14ac:dyDescent="0.35">
      <c r="B157" t="s">
        <v>24015</v>
      </c>
      <c r="H157" s="58" t="s">
        <v>13751</v>
      </c>
      <c r="I157" s="58" t="s">
        <v>13751</v>
      </c>
    </row>
    <row r="158" spans="1:13" ht="14.5" customHeight="1" x14ac:dyDescent="0.35">
      <c r="A158" t="s">
        <v>15398</v>
      </c>
      <c r="B158" t="s">
        <v>9612</v>
      </c>
      <c r="C158" t="s">
        <v>5055</v>
      </c>
      <c r="D158" t="s">
        <v>12236</v>
      </c>
      <c r="F158" t="s">
        <v>5055</v>
      </c>
      <c r="G158" t="s">
        <v>5055</v>
      </c>
      <c r="H158" s="58" t="s">
        <v>13751</v>
      </c>
      <c r="I158" s="58" t="s">
        <v>13751</v>
      </c>
      <c r="J158" t="str">
        <f t="shared" ref="J158:J165" si="28">IF(H158="Yes","a16.1",IF(H158="No","a17.1","a15.1"))</f>
        <v>a17.1</v>
      </c>
      <c r="K158" t="str">
        <f t="shared" ref="K158:K165" si="29">IF(H158="Yes","a16.2",IF(H158="No","a17.2","a15.2"))</f>
        <v>a17.2</v>
      </c>
      <c r="L158" t="str">
        <f t="shared" ref="L158:L165" si="30">IF(H158="Yes","a16",IF(H158="No","a17","a15"))</f>
        <v>a17</v>
      </c>
      <c r="M158" t="str">
        <f t="shared" ref="M158:M165" si="31">IF(H158="Yes","a19.1",IF(H158="No","a19.2","a19.3"))</f>
        <v>a19.2</v>
      </c>
    </row>
    <row r="159" spans="1:13" ht="14.5" customHeight="1" x14ac:dyDescent="0.35">
      <c r="B159" t="s">
        <v>24329</v>
      </c>
      <c r="F159" t="s">
        <v>5055</v>
      </c>
      <c r="G159" t="s">
        <v>5055</v>
      </c>
      <c r="H159" s="58" t="s">
        <v>13751</v>
      </c>
      <c r="I159" s="58" t="s">
        <v>13751</v>
      </c>
    </row>
    <row r="160" spans="1:13" ht="14.5" customHeight="1" x14ac:dyDescent="0.35">
      <c r="A160" t="s">
        <v>14842</v>
      </c>
      <c r="B160" t="s">
        <v>14843</v>
      </c>
      <c r="C160" t="s">
        <v>5055</v>
      </c>
      <c r="D160" t="s">
        <v>14844</v>
      </c>
      <c r="F160" t="s">
        <v>5055</v>
      </c>
      <c r="G160" t="s">
        <v>5055</v>
      </c>
      <c r="H160" s="58" t="s">
        <v>13726</v>
      </c>
      <c r="I160" s="58" t="s">
        <v>13726</v>
      </c>
      <c r="J160" t="str">
        <f t="shared" si="28"/>
        <v>a16.1</v>
      </c>
      <c r="K160" t="str">
        <f t="shared" si="29"/>
        <v>a16.2</v>
      </c>
      <c r="L160" t="str">
        <f t="shared" si="30"/>
        <v>a16</v>
      </c>
      <c r="M160" t="str">
        <f t="shared" si="31"/>
        <v>a19.1</v>
      </c>
    </row>
    <row r="161" spans="1:13" ht="14.5" customHeight="1" x14ac:dyDescent="0.35">
      <c r="A161" t="s">
        <v>14845</v>
      </c>
      <c r="B161" t="s">
        <v>9630</v>
      </c>
      <c r="C161" t="s">
        <v>5055</v>
      </c>
      <c r="D161" t="s">
        <v>12238</v>
      </c>
      <c r="F161" t="s">
        <v>14846</v>
      </c>
      <c r="G161" t="s">
        <v>14847</v>
      </c>
      <c r="H161" s="58" t="s">
        <v>13726</v>
      </c>
      <c r="I161" s="58" t="s">
        <v>13726</v>
      </c>
      <c r="J161" t="str">
        <f t="shared" si="28"/>
        <v>a16.1</v>
      </c>
      <c r="K161" t="str">
        <f t="shared" si="29"/>
        <v>a16.2</v>
      </c>
      <c r="L161" t="str">
        <f t="shared" si="30"/>
        <v>a16</v>
      </c>
      <c r="M161" t="str">
        <f t="shared" si="31"/>
        <v>a19.1</v>
      </c>
    </row>
    <row r="162" spans="1:13" ht="14.5" customHeight="1" x14ac:dyDescent="0.35">
      <c r="A162" t="s">
        <v>14848</v>
      </c>
      <c r="B162" t="s">
        <v>9662</v>
      </c>
      <c r="C162" t="s">
        <v>5055</v>
      </c>
      <c r="D162" t="s">
        <v>12239</v>
      </c>
      <c r="F162" t="s">
        <v>5055</v>
      </c>
      <c r="G162" t="s">
        <v>5055</v>
      </c>
      <c r="H162" s="58" t="s">
        <v>13726</v>
      </c>
      <c r="I162" s="58" t="s">
        <v>13726</v>
      </c>
      <c r="J162" t="str">
        <f t="shared" si="28"/>
        <v>a16.1</v>
      </c>
      <c r="K162" t="str">
        <f t="shared" si="29"/>
        <v>a16.2</v>
      </c>
      <c r="L162" t="str">
        <f t="shared" si="30"/>
        <v>a16</v>
      </c>
      <c r="M162" t="str">
        <f t="shared" si="31"/>
        <v>a19.1</v>
      </c>
    </row>
    <row r="163" spans="1:13" ht="14.5" customHeight="1" x14ac:dyDescent="0.35">
      <c r="A163" t="s">
        <v>14849</v>
      </c>
      <c r="B163" t="s">
        <v>14850</v>
      </c>
      <c r="C163" t="s">
        <v>5055</v>
      </c>
      <c r="D163" t="s">
        <v>14851</v>
      </c>
      <c r="F163" t="s">
        <v>5055</v>
      </c>
      <c r="G163" t="s">
        <v>5055</v>
      </c>
      <c r="H163" s="58" t="s">
        <v>13726</v>
      </c>
      <c r="I163" s="58" t="s">
        <v>13726</v>
      </c>
      <c r="J163" t="str">
        <f t="shared" si="28"/>
        <v>a16.1</v>
      </c>
      <c r="K163" t="str">
        <f t="shared" si="29"/>
        <v>a16.2</v>
      </c>
      <c r="L163" t="str">
        <f t="shared" si="30"/>
        <v>a16</v>
      </c>
      <c r="M163" t="str">
        <f t="shared" si="31"/>
        <v>a19.1</v>
      </c>
    </row>
    <row r="164" spans="1:13" ht="14.5" customHeight="1" x14ac:dyDescent="0.35">
      <c r="A164" t="s">
        <v>14852</v>
      </c>
      <c r="B164" t="s">
        <v>8087</v>
      </c>
      <c r="C164" t="s">
        <v>5055</v>
      </c>
      <c r="D164" t="s">
        <v>12054</v>
      </c>
      <c r="F164" t="s">
        <v>5055</v>
      </c>
      <c r="G164" t="s">
        <v>5055</v>
      </c>
      <c r="H164" s="58" t="s">
        <v>13751</v>
      </c>
      <c r="I164" s="58" t="s">
        <v>13751</v>
      </c>
      <c r="J164" t="str">
        <f t="shared" si="28"/>
        <v>a17.1</v>
      </c>
      <c r="K164" t="str">
        <f t="shared" si="29"/>
        <v>a17.2</v>
      </c>
      <c r="L164" t="str">
        <f t="shared" si="30"/>
        <v>a17</v>
      </c>
      <c r="M164" t="str">
        <f t="shared" si="31"/>
        <v>a19.2</v>
      </c>
    </row>
    <row r="165" spans="1:13" ht="14.5" customHeight="1" x14ac:dyDescent="0.35">
      <c r="A165" t="s">
        <v>14853</v>
      </c>
      <c r="B165" t="s">
        <v>14854</v>
      </c>
      <c r="C165" t="s">
        <v>5055</v>
      </c>
      <c r="D165" t="s">
        <v>14855</v>
      </c>
      <c r="F165" t="s">
        <v>14856</v>
      </c>
      <c r="G165" t="s">
        <v>5055</v>
      </c>
      <c r="H165" s="58" t="s">
        <v>13751</v>
      </c>
      <c r="I165" s="58" t="s">
        <v>13751</v>
      </c>
      <c r="J165" t="str">
        <f t="shared" si="28"/>
        <v>a17.1</v>
      </c>
      <c r="K165" t="str">
        <f t="shared" si="29"/>
        <v>a17.2</v>
      </c>
      <c r="L165" t="str">
        <f t="shared" si="30"/>
        <v>a17</v>
      </c>
      <c r="M165" t="str">
        <f t="shared" si="31"/>
        <v>a19.2</v>
      </c>
    </row>
    <row r="166" spans="1:13" ht="14.5" customHeight="1" x14ac:dyDescent="0.35">
      <c r="A166" t="s">
        <v>24187</v>
      </c>
      <c r="B166" t="s">
        <v>24100</v>
      </c>
      <c r="C166" t="s">
        <v>24093</v>
      </c>
      <c r="D166" t="s">
        <v>24093</v>
      </c>
      <c r="E166" t="s">
        <v>24093</v>
      </c>
      <c r="F166" t="s">
        <v>24093</v>
      </c>
      <c r="G166" t="s">
        <v>24093</v>
      </c>
      <c r="H166" t="s">
        <v>24184</v>
      </c>
      <c r="I166" t="s">
        <v>24184</v>
      </c>
      <c r="J166" t="s">
        <v>24093</v>
      </c>
      <c r="K166" t="s">
        <v>24093</v>
      </c>
      <c r="L166" t="s">
        <v>24093</v>
      </c>
      <c r="M166" t="s">
        <v>24093</v>
      </c>
    </row>
    <row r="167" spans="1:13" ht="14.5" customHeight="1" x14ac:dyDescent="0.35">
      <c r="A167" t="s">
        <v>14857</v>
      </c>
      <c r="B167" t="s">
        <v>7784</v>
      </c>
      <c r="C167" t="s">
        <v>5055</v>
      </c>
      <c r="D167" t="s">
        <v>11853</v>
      </c>
      <c r="F167" t="s">
        <v>5055</v>
      </c>
      <c r="G167" t="s">
        <v>5055</v>
      </c>
      <c r="H167" s="58" t="s">
        <v>13751</v>
      </c>
      <c r="I167" s="58" t="s">
        <v>13751</v>
      </c>
      <c r="J167" t="str">
        <f t="shared" ref="J167:J199" si="32">IF(H167="Yes","a16.1",IF(H167="No","a17.1","a15.1"))</f>
        <v>a17.1</v>
      </c>
      <c r="K167" t="str">
        <f t="shared" ref="K167:K199" si="33">IF(H167="Yes","a16.2",IF(H167="No","a17.2","a15.2"))</f>
        <v>a17.2</v>
      </c>
      <c r="L167" t="str">
        <f t="shared" ref="L167:L199" si="34">IF(H167="Yes","a16",IF(H167="No","a17","a15"))</f>
        <v>a17</v>
      </c>
      <c r="M167" t="str">
        <f t="shared" ref="M167:M199" si="35">IF(H167="Yes","a19.1",IF(H167="No","a19.2","a19.3"))</f>
        <v>a19.2</v>
      </c>
    </row>
    <row r="168" spans="1:13" ht="14.5" customHeight="1" x14ac:dyDescent="0.35">
      <c r="A168" t="s">
        <v>14861</v>
      </c>
      <c r="B168" t="s">
        <v>14862</v>
      </c>
      <c r="C168" t="s">
        <v>5055</v>
      </c>
      <c r="D168" t="s">
        <v>14863</v>
      </c>
      <c r="F168" t="s">
        <v>5055</v>
      </c>
      <c r="G168" t="s">
        <v>5055</v>
      </c>
      <c r="H168" s="58" t="s">
        <v>13751</v>
      </c>
      <c r="I168" s="58" t="s">
        <v>13751</v>
      </c>
      <c r="J168" t="str">
        <f t="shared" si="32"/>
        <v>a17.1</v>
      </c>
      <c r="K168" t="str">
        <f t="shared" si="33"/>
        <v>a17.2</v>
      </c>
      <c r="L168" t="str">
        <f t="shared" si="34"/>
        <v>a17</v>
      </c>
      <c r="M168" t="str">
        <f t="shared" si="35"/>
        <v>a19.2</v>
      </c>
    </row>
    <row r="169" spans="1:13" ht="14.5" customHeight="1" x14ac:dyDescent="0.35">
      <c r="B169" t="s">
        <v>24344</v>
      </c>
      <c r="H169" s="58" t="s">
        <v>13751</v>
      </c>
      <c r="I169" s="58" t="s">
        <v>13751</v>
      </c>
    </row>
    <row r="170" spans="1:13" ht="14.5" customHeight="1" x14ac:dyDescent="0.35">
      <c r="A170" t="s">
        <v>14864</v>
      </c>
      <c r="B170" t="s">
        <v>14865</v>
      </c>
      <c r="C170" t="s">
        <v>5055</v>
      </c>
      <c r="D170" t="s">
        <v>14866</v>
      </c>
      <c r="F170" t="s">
        <v>5055</v>
      </c>
      <c r="G170" t="s">
        <v>5055</v>
      </c>
      <c r="H170" s="58" t="s">
        <v>13751</v>
      </c>
      <c r="I170" s="58" t="s">
        <v>13751</v>
      </c>
      <c r="J170" t="str">
        <f t="shared" si="32"/>
        <v>a17.1</v>
      </c>
      <c r="K170" t="str">
        <f t="shared" si="33"/>
        <v>a17.2</v>
      </c>
      <c r="L170" t="str">
        <f t="shared" si="34"/>
        <v>a17</v>
      </c>
      <c r="M170" t="str">
        <f t="shared" si="35"/>
        <v>a19.2</v>
      </c>
    </row>
    <row r="171" spans="1:13" ht="14.5" customHeight="1" x14ac:dyDescent="0.35">
      <c r="A171" t="s">
        <v>14867</v>
      </c>
      <c r="B171" t="s">
        <v>14868</v>
      </c>
      <c r="C171" t="s">
        <v>5055</v>
      </c>
      <c r="D171" t="s">
        <v>14869</v>
      </c>
      <c r="F171" t="s">
        <v>5055</v>
      </c>
      <c r="G171" t="s">
        <v>5055</v>
      </c>
      <c r="H171" s="58" t="s">
        <v>13751</v>
      </c>
      <c r="I171" s="58" t="s">
        <v>13751</v>
      </c>
      <c r="J171" t="str">
        <f t="shared" si="32"/>
        <v>a17.1</v>
      </c>
      <c r="K171" t="str">
        <f t="shared" si="33"/>
        <v>a17.2</v>
      </c>
      <c r="L171" t="str">
        <f t="shared" si="34"/>
        <v>a17</v>
      </c>
      <c r="M171" t="str">
        <f t="shared" si="35"/>
        <v>a19.2</v>
      </c>
    </row>
    <row r="172" spans="1:13" ht="14.5" customHeight="1" x14ac:dyDescent="0.35">
      <c r="B172" t="s">
        <v>24338</v>
      </c>
      <c r="F172" t="s">
        <v>5055</v>
      </c>
      <c r="G172" t="s">
        <v>5055</v>
      </c>
      <c r="H172" s="58" t="s">
        <v>13751</v>
      </c>
      <c r="I172" s="58" t="s">
        <v>13751</v>
      </c>
    </row>
    <row r="173" spans="1:13" ht="14.5" customHeight="1" x14ac:dyDescent="0.35">
      <c r="A173" t="s">
        <v>14870</v>
      </c>
      <c r="B173" t="s">
        <v>14871</v>
      </c>
      <c r="C173" t="s">
        <v>5055</v>
      </c>
      <c r="D173" t="s">
        <v>14872</v>
      </c>
      <c r="F173" t="s">
        <v>5055</v>
      </c>
      <c r="G173" t="s">
        <v>5055</v>
      </c>
      <c r="H173" s="58" t="s">
        <v>13751</v>
      </c>
      <c r="I173" s="58" t="s">
        <v>13751</v>
      </c>
      <c r="J173" t="str">
        <f t="shared" si="32"/>
        <v>a17.1</v>
      </c>
      <c r="K173" t="str">
        <f t="shared" si="33"/>
        <v>a17.2</v>
      </c>
      <c r="L173" t="str">
        <f t="shared" si="34"/>
        <v>a17</v>
      </c>
      <c r="M173" t="str">
        <f t="shared" si="35"/>
        <v>a19.2</v>
      </c>
    </row>
    <row r="174" spans="1:13" ht="14.5" customHeight="1" x14ac:dyDescent="0.35">
      <c r="A174" t="s">
        <v>14873</v>
      </c>
      <c r="B174" t="s">
        <v>14874</v>
      </c>
      <c r="C174" t="s">
        <v>5055</v>
      </c>
      <c r="F174" t="s">
        <v>5055</v>
      </c>
      <c r="G174" t="s">
        <v>5055</v>
      </c>
      <c r="H174" s="58" t="s">
        <v>13726</v>
      </c>
      <c r="I174" s="58" t="s">
        <v>13726</v>
      </c>
      <c r="J174" t="str">
        <f t="shared" si="32"/>
        <v>a16.1</v>
      </c>
      <c r="K174" t="str">
        <f t="shared" si="33"/>
        <v>a16.2</v>
      </c>
      <c r="L174" t="str">
        <f t="shared" si="34"/>
        <v>a16</v>
      </c>
      <c r="M174" t="str">
        <f t="shared" si="35"/>
        <v>a19.1</v>
      </c>
    </row>
    <row r="175" spans="1:13" ht="14.5" customHeight="1" x14ac:dyDescent="0.35">
      <c r="A175" t="s">
        <v>15128</v>
      </c>
      <c r="B175" t="s">
        <v>9675</v>
      </c>
      <c r="C175" t="s">
        <v>5055</v>
      </c>
      <c r="D175" t="s">
        <v>12241</v>
      </c>
      <c r="F175" t="s">
        <v>5055</v>
      </c>
      <c r="G175" t="s">
        <v>5055</v>
      </c>
      <c r="H175" s="58" t="s">
        <v>13726</v>
      </c>
      <c r="I175" s="58" t="s">
        <v>13726</v>
      </c>
      <c r="J175" t="str">
        <f t="shared" si="32"/>
        <v>a16.1</v>
      </c>
      <c r="K175" t="str">
        <f t="shared" si="33"/>
        <v>a16.2</v>
      </c>
      <c r="L175" t="str">
        <f t="shared" si="34"/>
        <v>a16</v>
      </c>
      <c r="M175" t="str">
        <f t="shared" si="35"/>
        <v>a19.1</v>
      </c>
    </row>
    <row r="176" spans="1:13" ht="14.5" customHeight="1" x14ac:dyDescent="0.35">
      <c r="A176" t="s">
        <v>14875</v>
      </c>
      <c r="B176" t="s">
        <v>14876</v>
      </c>
      <c r="C176" t="s">
        <v>5055</v>
      </c>
      <c r="D176" t="s">
        <v>14877</v>
      </c>
      <c r="F176" t="s">
        <v>5055</v>
      </c>
      <c r="G176" t="s">
        <v>5055</v>
      </c>
      <c r="H176" s="58" t="s">
        <v>13726</v>
      </c>
      <c r="I176" s="58" t="s">
        <v>13726</v>
      </c>
      <c r="J176" t="str">
        <f t="shared" si="32"/>
        <v>a16.1</v>
      </c>
      <c r="K176" t="str">
        <f t="shared" si="33"/>
        <v>a16.2</v>
      </c>
      <c r="L176" t="str">
        <f t="shared" si="34"/>
        <v>a16</v>
      </c>
      <c r="M176" t="str">
        <f t="shared" si="35"/>
        <v>a19.1</v>
      </c>
    </row>
    <row r="177" spans="1:13" ht="14.5" customHeight="1" x14ac:dyDescent="0.35">
      <c r="A177" t="s">
        <v>15129</v>
      </c>
      <c r="B177" t="s">
        <v>15130</v>
      </c>
      <c r="C177" t="s">
        <v>5055</v>
      </c>
      <c r="D177" t="s">
        <v>15131</v>
      </c>
      <c r="F177" t="s">
        <v>5055</v>
      </c>
      <c r="G177" t="s">
        <v>5055</v>
      </c>
      <c r="H177" s="58" t="s">
        <v>13726</v>
      </c>
      <c r="I177" s="58" t="s">
        <v>13726</v>
      </c>
      <c r="J177" t="str">
        <f t="shared" si="32"/>
        <v>a16.1</v>
      </c>
      <c r="K177" t="str">
        <f t="shared" si="33"/>
        <v>a16.2</v>
      </c>
      <c r="L177" t="str">
        <f t="shared" si="34"/>
        <v>a16</v>
      </c>
      <c r="M177" t="str">
        <f t="shared" si="35"/>
        <v>a19.1</v>
      </c>
    </row>
    <row r="178" spans="1:13" ht="14.5" customHeight="1" x14ac:dyDescent="0.35">
      <c r="A178" t="s">
        <v>15132</v>
      </c>
      <c r="B178" t="s">
        <v>15133</v>
      </c>
      <c r="C178" t="s">
        <v>5055</v>
      </c>
      <c r="D178" t="s">
        <v>15134</v>
      </c>
      <c r="F178" t="s">
        <v>5055</v>
      </c>
      <c r="G178" t="s">
        <v>5055</v>
      </c>
      <c r="H178" s="58" t="s">
        <v>13726</v>
      </c>
      <c r="I178" s="58" t="s">
        <v>13726</v>
      </c>
      <c r="J178" t="str">
        <f t="shared" si="32"/>
        <v>a16.1</v>
      </c>
      <c r="K178" t="str">
        <f t="shared" si="33"/>
        <v>a16.2</v>
      </c>
      <c r="L178" t="str">
        <f t="shared" si="34"/>
        <v>a16</v>
      </c>
      <c r="M178" t="str">
        <f t="shared" si="35"/>
        <v>a19.1</v>
      </c>
    </row>
    <row r="179" spans="1:13" ht="14.5" customHeight="1" x14ac:dyDescent="0.35">
      <c r="A179" t="s">
        <v>14878</v>
      </c>
      <c r="B179" t="s">
        <v>9681</v>
      </c>
      <c r="C179" t="s">
        <v>5055</v>
      </c>
      <c r="D179" t="s">
        <v>12242</v>
      </c>
      <c r="F179" t="s">
        <v>5055</v>
      </c>
      <c r="G179" t="s">
        <v>5055</v>
      </c>
      <c r="H179" s="58" t="s">
        <v>13751</v>
      </c>
      <c r="I179" s="58" t="s">
        <v>13751</v>
      </c>
      <c r="J179" t="str">
        <f t="shared" si="32"/>
        <v>a17.1</v>
      </c>
      <c r="K179" t="str">
        <f t="shared" si="33"/>
        <v>a17.2</v>
      </c>
      <c r="L179" t="str">
        <f t="shared" si="34"/>
        <v>a17</v>
      </c>
      <c r="M179" t="str">
        <f t="shared" si="35"/>
        <v>a19.2</v>
      </c>
    </row>
    <row r="180" spans="1:13" ht="14.5" customHeight="1" x14ac:dyDescent="0.35">
      <c r="A180" t="s">
        <v>14879</v>
      </c>
      <c r="B180" t="s">
        <v>9734</v>
      </c>
      <c r="C180" t="s">
        <v>5055</v>
      </c>
      <c r="D180" t="s">
        <v>12246</v>
      </c>
      <c r="F180" t="s">
        <v>5055</v>
      </c>
      <c r="G180" t="s">
        <v>5055</v>
      </c>
      <c r="H180" s="58" t="s">
        <v>13751</v>
      </c>
      <c r="I180" s="58" t="s">
        <v>13751</v>
      </c>
      <c r="J180" t="str">
        <f t="shared" si="32"/>
        <v>a17.1</v>
      </c>
      <c r="K180" t="str">
        <f t="shared" si="33"/>
        <v>a17.2</v>
      </c>
      <c r="L180" t="str">
        <f t="shared" si="34"/>
        <v>a17</v>
      </c>
      <c r="M180" t="str">
        <f t="shared" si="35"/>
        <v>a19.2</v>
      </c>
    </row>
    <row r="181" spans="1:13" ht="14.5" customHeight="1" x14ac:dyDescent="0.35">
      <c r="B181" t="s">
        <v>24345</v>
      </c>
      <c r="F181" t="s">
        <v>5055</v>
      </c>
      <c r="G181" t="s">
        <v>5055</v>
      </c>
      <c r="H181" s="58" t="s">
        <v>13751</v>
      </c>
      <c r="I181" s="58" t="s">
        <v>13751</v>
      </c>
    </row>
    <row r="182" spans="1:13" ht="14.5" customHeight="1" x14ac:dyDescent="0.35">
      <c r="A182" t="s">
        <v>14880</v>
      </c>
      <c r="B182" t="s">
        <v>14881</v>
      </c>
      <c r="C182" t="s">
        <v>5055</v>
      </c>
      <c r="D182" t="s">
        <v>14882</v>
      </c>
      <c r="F182" t="s">
        <v>5055</v>
      </c>
      <c r="G182" t="s">
        <v>5055</v>
      </c>
      <c r="H182" s="58" t="s">
        <v>13751</v>
      </c>
      <c r="I182" s="58" t="s">
        <v>13751</v>
      </c>
      <c r="J182" t="str">
        <f t="shared" si="32"/>
        <v>a17.1</v>
      </c>
      <c r="K182" t="str">
        <f t="shared" si="33"/>
        <v>a17.2</v>
      </c>
      <c r="L182" t="str">
        <f t="shared" si="34"/>
        <v>a17</v>
      </c>
      <c r="M182" t="str">
        <f t="shared" si="35"/>
        <v>a19.2</v>
      </c>
    </row>
    <row r="183" spans="1:13" ht="14.5" customHeight="1" x14ac:dyDescent="0.35">
      <c r="A183" t="s">
        <v>14883</v>
      </c>
      <c r="B183" t="s">
        <v>11947</v>
      </c>
      <c r="C183" t="s">
        <v>5055</v>
      </c>
      <c r="D183" t="s">
        <v>11948</v>
      </c>
      <c r="F183" t="s">
        <v>14884</v>
      </c>
      <c r="G183" t="s">
        <v>5055</v>
      </c>
      <c r="H183" s="58" t="s">
        <v>13751</v>
      </c>
      <c r="I183" s="58" t="s">
        <v>13751</v>
      </c>
      <c r="J183" t="str">
        <f t="shared" si="32"/>
        <v>a17.1</v>
      </c>
      <c r="K183" t="str">
        <f t="shared" si="33"/>
        <v>a17.2</v>
      </c>
      <c r="L183" t="str">
        <f t="shared" si="34"/>
        <v>a17</v>
      </c>
      <c r="M183" t="str">
        <f t="shared" si="35"/>
        <v>a19.2</v>
      </c>
    </row>
    <row r="184" spans="1:13" ht="14.5" customHeight="1" x14ac:dyDescent="0.35">
      <c r="A184" t="s">
        <v>15135</v>
      </c>
      <c r="B184" t="s">
        <v>15136</v>
      </c>
      <c r="C184" t="s">
        <v>5055</v>
      </c>
      <c r="D184" t="s">
        <v>15137</v>
      </c>
      <c r="F184" t="s">
        <v>5055</v>
      </c>
      <c r="G184" t="s">
        <v>5055</v>
      </c>
      <c r="H184" s="58" t="s">
        <v>13751</v>
      </c>
      <c r="I184" s="58" t="s">
        <v>13751</v>
      </c>
      <c r="J184" t="str">
        <f t="shared" si="32"/>
        <v>a17.1</v>
      </c>
      <c r="K184" t="str">
        <f t="shared" si="33"/>
        <v>a17.2</v>
      </c>
      <c r="L184" t="str">
        <f t="shared" si="34"/>
        <v>a17</v>
      </c>
      <c r="M184" t="str">
        <f t="shared" si="35"/>
        <v>a19.2</v>
      </c>
    </row>
    <row r="185" spans="1:13" ht="14.5" customHeight="1" x14ac:dyDescent="0.35">
      <c r="B185" t="s">
        <v>9831</v>
      </c>
      <c r="H185" s="58" t="s">
        <v>13751</v>
      </c>
      <c r="I185" s="58" t="s">
        <v>13751</v>
      </c>
    </row>
    <row r="186" spans="1:13" ht="14.5" customHeight="1" x14ac:dyDescent="0.35">
      <c r="A186" t="s">
        <v>14888</v>
      </c>
      <c r="B186" t="s">
        <v>14889</v>
      </c>
      <c r="C186" t="s">
        <v>5055</v>
      </c>
      <c r="D186" t="s">
        <v>12251</v>
      </c>
      <c r="F186" t="s">
        <v>5055</v>
      </c>
      <c r="G186" t="s">
        <v>14890</v>
      </c>
      <c r="H186" s="58" t="s">
        <v>13751</v>
      </c>
      <c r="I186" s="58" t="s">
        <v>13751</v>
      </c>
      <c r="J186" t="str">
        <f t="shared" si="32"/>
        <v>a17.1</v>
      </c>
      <c r="K186" t="str">
        <f t="shared" si="33"/>
        <v>a17.2</v>
      </c>
      <c r="L186" t="str">
        <f t="shared" si="34"/>
        <v>a17</v>
      </c>
      <c r="M186" t="str">
        <f t="shared" si="35"/>
        <v>a19.2</v>
      </c>
    </row>
    <row r="187" spans="1:13" ht="14.5" customHeight="1" x14ac:dyDescent="0.35">
      <c r="A187" t="s">
        <v>14891</v>
      </c>
      <c r="B187" t="s">
        <v>7128</v>
      </c>
      <c r="C187" t="s">
        <v>5055</v>
      </c>
      <c r="F187" t="s">
        <v>5055</v>
      </c>
      <c r="G187" t="s">
        <v>5055</v>
      </c>
      <c r="H187" s="58" t="s">
        <v>13751</v>
      </c>
      <c r="I187" s="58" t="s">
        <v>13751</v>
      </c>
      <c r="J187" t="str">
        <f t="shared" si="32"/>
        <v>a17.1</v>
      </c>
      <c r="K187" t="str">
        <f t="shared" si="33"/>
        <v>a17.2</v>
      </c>
      <c r="L187" t="str">
        <f t="shared" si="34"/>
        <v>a17</v>
      </c>
      <c r="M187" t="str">
        <f t="shared" si="35"/>
        <v>a19.2</v>
      </c>
    </row>
    <row r="188" spans="1:13" ht="14.5" customHeight="1" x14ac:dyDescent="0.35">
      <c r="B188" t="s">
        <v>24346</v>
      </c>
      <c r="F188" t="s">
        <v>5055</v>
      </c>
      <c r="G188" t="s">
        <v>5055</v>
      </c>
      <c r="H188" s="58" t="s">
        <v>13751</v>
      </c>
      <c r="I188" s="58" t="s">
        <v>13751</v>
      </c>
    </row>
    <row r="189" spans="1:13" ht="14.5" customHeight="1" x14ac:dyDescent="0.35">
      <c r="A189" t="s">
        <v>14892</v>
      </c>
      <c r="B189" t="s">
        <v>14893</v>
      </c>
      <c r="C189" t="s">
        <v>5055</v>
      </c>
      <c r="D189" t="s">
        <v>14894</v>
      </c>
      <c r="F189" t="s">
        <v>5055</v>
      </c>
      <c r="G189" t="s">
        <v>5055</v>
      </c>
      <c r="H189" s="58" t="s">
        <v>13726</v>
      </c>
      <c r="I189" s="58" t="s">
        <v>13726</v>
      </c>
      <c r="J189" t="str">
        <f t="shared" si="32"/>
        <v>a16.1</v>
      </c>
      <c r="K189" t="str">
        <f t="shared" si="33"/>
        <v>a16.2</v>
      </c>
      <c r="L189" t="str">
        <f t="shared" si="34"/>
        <v>a16</v>
      </c>
      <c r="M189" t="str">
        <f t="shared" si="35"/>
        <v>a19.1</v>
      </c>
    </row>
    <row r="190" spans="1:13" ht="14.5" customHeight="1" x14ac:dyDescent="0.35">
      <c r="A190" t="s">
        <v>14895</v>
      </c>
      <c r="B190" t="s">
        <v>14896</v>
      </c>
      <c r="C190" t="s">
        <v>5055</v>
      </c>
      <c r="D190" t="s">
        <v>14897</v>
      </c>
      <c r="F190" t="s">
        <v>5055</v>
      </c>
      <c r="G190" t="s">
        <v>5055</v>
      </c>
      <c r="H190" s="58" t="s">
        <v>13751</v>
      </c>
      <c r="I190" s="58" t="s">
        <v>13751</v>
      </c>
      <c r="J190" t="str">
        <f t="shared" si="32"/>
        <v>a17.1</v>
      </c>
      <c r="K190" t="str">
        <f t="shared" si="33"/>
        <v>a17.2</v>
      </c>
      <c r="L190" t="str">
        <f t="shared" si="34"/>
        <v>a17</v>
      </c>
      <c r="M190" t="str">
        <f t="shared" si="35"/>
        <v>a19.2</v>
      </c>
    </row>
    <row r="191" spans="1:13" ht="14.5" customHeight="1" x14ac:dyDescent="0.35">
      <c r="A191" t="s">
        <v>15139</v>
      </c>
      <c r="B191" t="s">
        <v>15140</v>
      </c>
      <c r="C191" t="s">
        <v>5055</v>
      </c>
      <c r="D191" t="s">
        <v>15141</v>
      </c>
      <c r="F191" t="s">
        <v>5055</v>
      </c>
      <c r="G191" t="s">
        <v>5055</v>
      </c>
      <c r="H191" s="58" t="s">
        <v>13751</v>
      </c>
      <c r="I191" s="58" t="s">
        <v>13751</v>
      </c>
      <c r="J191" t="str">
        <f t="shared" si="32"/>
        <v>a17.1</v>
      </c>
      <c r="K191" t="str">
        <f t="shared" si="33"/>
        <v>a17.2</v>
      </c>
      <c r="L191" t="str">
        <f t="shared" si="34"/>
        <v>a17</v>
      </c>
      <c r="M191" t="str">
        <f t="shared" si="35"/>
        <v>a19.2</v>
      </c>
    </row>
    <row r="192" spans="1:13" ht="14.5" customHeight="1" x14ac:dyDescent="0.35">
      <c r="A192" t="s">
        <v>15142</v>
      </c>
      <c r="B192" t="s">
        <v>15143</v>
      </c>
      <c r="C192" t="s">
        <v>5055</v>
      </c>
      <c r="D192" t="s">
        <v>15144</v>
      </c>
      <c r="F192" t="s">
        <v>5055</v>
      </c>
      <c r="G192" t="s">
        <v>5055</v>
      </c>
      <c r="H192" s="58" t="s">
        <v>13726</v>
      </c>
      <c r="I192" s="58" t="s">
        <v>13726</v>
      </c>
      <c r="J192" t="str">
        <f t="shared" si="32"/>
        <v>a16.1</v>
      </c>
      <c r="K192" t="str">
        <f t="shared" si="33"/>
        <v>a16.2</v>
      </c>
      <c r="L192" t="str">
        <f t="shared" si="34"/>
        <v>a16</v>
      </c>
      <c r="M192" t="str">
        <f t="shared" si="35"/>
        <v>a19.1</v>
      </c>
    </row>
    <row r="193" spans="1:13" ht="14.5" customHeight="1" x14ac:dyDescent="0.35">
      <c r="A193" t="s">
        <v>15145</v>
      </c>
      <c r="B193" t="s">
        <v>7738</v>
      </c>
      <c r="C193" t="s">
        <v>5055</v>
      </c>
      <c r="D193" t="s">
        <v>12015</v>
      </c>
      <c r="F193" t="s">
        <v>5055</v>
      </c>
      <c r="G193" t="s">
        <v>5055</v>
      </c>
      <c r="H193" s="58" t="s">
        <v>13751</v>
      </c>
      <c r="I193" s="58" t="s">
        <v>13751</v>
      </c>
      <c r="J193" t="str">
        <f t="shared" si="32"/>
        <v>a17.1</v>
      </c>
      <c r="K193" t="str">
        <f t="shared" si="33"/>
        <v>a17.2</v>
      </c>
      <c r="L193" t="str">
        <f t="shared" si="34"/>
        <v>a17</v>
      </c>
      <c r="M193" t="str">
        <f t="shared" si="35"/>
        <v>a19.2</v>
      </c>
    </row>
    <row r="194" spans="1:13" ht="14.5" customHeight="1" x14ac:dyDescent="0.35">
      <c r="A194" t="s">
        <v>15146</v>
      </c>
      <c r="B194" t="s">
        <v>15147</v>
      </c>
      <c r="C194" t="s">
        <v>5055</v>
      </c>
      <c r="D194" t="s">
        <v>15148</v>
      </c>
      <c r="F194" t="s">
        <v>5055</v>
      </c>
      <c r="G194" t="s">
        <v>5055</v>
      </c>
      <c r="H194" s="58" t="s">
        <v>13751</v>
      </c>
      <c r="I194" s="58" t="s">
        <v>13751</v>
      </c>
      <c r="J194" t="str">
        <f t="shared" si="32"/>
        <v>a17.1</v>
      </c>
      <c r="K194" t="str">
        <f t="shared" si="33"/>
        <v>a17.2</v>
      </c>
      <c r="L194" t="str">
        <f t="shared" si="34"/>
        <v>a17</v>
      </c>
      <c r="M194" t="str">
        <f t="shared" si="35"/>
        <v>a19.2</v>
      </c>
    </row>
    <row r="195" spans="1:13" ht="14.5" customHeight="1" x14ac:dyDescent="0.35">
      <c r="A195" t="s">
        <v>14901</v>
      </c>
      <c r="B195" t="s">
        <v>14902</v>
      </c>
      <c r="C195" t="s">
        <v>5055</v>
      </c>
      <c r="D195" t="s">
        <v>14903</v>
      </c>
      <c r="F195" t="s">
        <v>5055</v>
      </c>
      <c r="G195" t="s">
        <v>14904</v>
      </c>
      <c r="H195" s="58" t="s">
        <v>13751</v>
      </c>
      <c r="I195" s="58" t="s">
        <v>13751</v>
      </c>
      <c r="J195" t="str">
        <f t="shared" si="32"/>
        <v>a17.1</v>
      </c>
      <c r="K195" t="str">
        <f t="shared" si="33"/>
        <v>a17.2</v>
      </c>
      <c r="L195" t="str">
        <f t="shared" si="34"/>
        <v>a17</v>
      </c>
      <c r="M195" t="str">
        <f t="shared" si="35"/>
        <v>a19.2</v>
      </c>
    </row>
    <row r="196" spans="1:13" ht="14.5" customHeight="1" x14ac:dyDescent="0.35">
      <c r="A196" t="s">
        <v>14905</v>
      </c>
      <c r="B196" t="s">
        <v>8781</v>
      </c>
      <c r="C196" t="s">
        <v>5055</v>
      </c>
      <c r="D196" t="s">
        <v>12258</v>
      </c>
      <c r="F196" t="s">
        <v>5055</v>
      </c>
      <c r="G196" t="s">
        <v>5055</v>
      </c>
      <c r="H196" s="58" t="s">
        <v>13726</v>
      </c>
      <c r="I196" s="58" t="s">
        <v>13726</v>
      </c>
      <c r="J196" t="str">
        <f t="shared" si="32"/>
        <v>a16.1</v>
      </c>
      <c r="K196" t="str">
        <f t="shared" si="33"/>
        <v>a16.2</v>
      </c>
      <c r="L196" t="str">
        <f t="shared" si="34"/>
        <v>a16</v>
      </c>
      <c r="M196" t="str">
        <f t="shared" si="35"/>
        <v>a19.1</v>
      </c>
    </row>
    <row r="197" spans="1:13" ht="14.5" customHeight="1" x14ac:dyDescent="0.35">
      <c r="A197" t="s">
        <v>14992</v>
      </c>
      <c r="B197" t="s">
        <v>14993</v>
      </c>
      <c r="C197" t="s">
        <v>14994</v>
      </c>
      <c r="D197" t="s">
        <v>14995</v>
      </c>
      <c r="F197" t="s">
        <v>5055</v>
      </c>
      <c r="G197" t="s">
        <v>5055</v>
      </c>
      <c r="H197" s="58" t="s">
        <v>13751</v>
      </c>
      <c r="I197" s="58" t="s">
        <v>13751</v>
      </c>
      <c r="J197" t="str">
        <f t="shared" si="32"/>
        <v>a17.1</v>
      </c>
      <c r="K197" t="str">
        <f t="shared" si="33"/>
        <v>a17.2</v>
      </c>
      <c r="L197" t="str">
        <f t="shared" si="34"/>
        <v>a17</v>
      </c>
      <c r="M197" t="str">
        <f t="shared" si="35"/>
        <v>a19.2</v>
      </c>
    </row>
    <row r="198" spans="1:13" ht="14.5" customHeight="1" x14ac:dyDescent="0.35">
      <c r="A198" t="s">
        <v>14906</v>
      </c>
      <c r="B198" t="s">
        <v>14907</v>
      </c>
      <c r="C198" t="s">
        <v>5055</v>
      </c>
      <c r="D198" t="s">
        <v>14908</v>
      </c>
      <c r="F198" t="s">
        <v>5055</v>
      </c>
      <c r="G198" t="s">
        <v>5055</v>
      </c>
      <c r="H198" s="58" t="s">
        <v>13751</v>
      </c>
      <c r="I198" s="58" t="s">
        <v>13751</v>
      </c>
      <c r="J198" t="str">
        <f t="shared" si="32"/>
        <v>a17.1</v>
      </c>
      <c r="K198" t="str">
        <f t="shared" si="33"/>
        <v>a17.2</v>
      </c>
      <c r="L198" t="str">
        <f t="shared" si="34"/>
        <v>a17</v>
      </c>
      <c r="M198" t="str">
        <f t="shared" si="35"/>
        <v>a19.2</v>
      </c>
    </row>
    <row r="199" spans="1:13" ht="14.5" customHeight="1" x14ac:dyDescent="0.35">
      <c r="A199" t="s">
        <v>15149</v>
      </c>
      <c r="B199" t="s">
        <v>15150</v>
      </c>
      <c r="C199" t="s">
        <v>5055</v>
      </c>
      <c r="D199" t="s">
        <v>15151</v>
      </c>
      <c r="F199" t="s">
        <v>5055</v>
      </c>
      <c r="G199" t="s">
        <v>5055</v>
      </c>
      <c r="H199" s="58" t="s">
        <v>13751</v>
      </c>
      <c r="I199" s="58" t="s">
        <v>13751</v>
      </c>
      <c r="J199" t="str">
        <f t="shared" si="32"/>
        <v>a17.1</v>
      </c>
      <c r="K199" t="str">
        <f t="shared" si="33"/>
        <v>a17.2</v>
      </c>
      <c r="L199" t="str">
        <f t="shared" si="34"/>
        <v>a17</v>
      </c>
      <c r="M199" t="str">
        <f t="shared" si="35"/>
        <v>a19.2</v>
      </c>
    </row>
    <row r="200" spans="1:13" ht="14.5" customHeight="1" x14ac:dyDescent="0.35">
      <c r="B200" t="s">
        <v>24016</v>
      </c>
      <c r="H200" s="58" t="s">
        <v>13751</v>
      </c>
      <c r="I200" s="58" t="s">
        <v>13751</v>
      </c>
    </row>
    <row r="201" spans="1:13" ht="14.5" customHeight="1" x14ac:dyDescent="0.35">
      <c r="A201" t="s">
        <v>15152</v>
      </c>
      <c r="B201" t="s">
        <v>24292</v>
      </c>
      <c r="C201" t="s">
        <v>5055</v>
      </c>
      <c r="D201" t="s">
        <v>15153</v>
      </c>
      <c r="F201" t="s">
        <v>5055</v>
      </c>
      <c r="G201" t="s">
        <v>5055</v>
      </c>
      <c r="H201" s="58" t="s">
        <v>13751</v>
      </c>
      <c r="I201" s="58" t="s">
        <v>13751</v>
      </c>
      <c r="J201" t="str">
        <f t="shared" ref="J201:J237" si="36">IF(H201="Yes","a16.1",IF(H201="No","a17.1","a15.1"))</f>
        <v>a17.1</v>
      </c>
      <c r="K201" t="str">
        <f t="shared" ref="K201:K237" si="37">IF(H201="Yes","a16.2",IF(H201="No","a17.2","a15.2"))</f>
        <v>a17.2</v>
      </c>
      <c r="L201" t="str">
        <f t="shared" ref="L201:L237" si="38">IF(H201="Yes","a16",IF(H201="No","a17","a15"))</f>
        <v>a17</v>
      </c>
      <c r="M201" t="str">
        <f t="shared" ref="M201:M237" si="39">IF(H201="Yes","a19.1",IF(H201="No","a19.2","a19.3"))</f>
        <v>a19.2</v>
      </c>
    </row>
    <row r="202" spans="1:13" ht="14.5" customHeight="1" thickBot="1" x14ac:dyDescent="0.4">
      <c r="B202" t="s">
        <v>24333</v>
      </c>
      <c r="C202" s="160" t="s">
        <v>5055</v>
      </c>
      <c r="F202" t="s">
        <v>5055</v>
      </c>
      <c r="G202" t="s">
        <v>5055</v>
      </c>
      <c r="H202" s="58" t="s">
        <v>13751</v>
      </c>
      <c r="I202" s="58" t="s">
        <v>13751</v>
      </c>
    </row>
    <row r="203" spans="1:13" ht="14.5" customHeight="1" x14ac:dyDescent="0.35">
      <c r="B203" t="s">
        <v>24280</v>
      </c>
      <c r="C203" t="s">
        <v>5055</v>
      </c>
      <c r="F203" t="s">
        <v>5055</v>
      </c>
      <c r="G203" t="s">
        <v>5055</v>
      </c>
      <c r="H203" s="58" t="s">
        <v>13751</v>
      </c>
      <c r="I203" s="58" t="s">
        <v>13751</v>
      </c>
    </row>
    <row r="204" spans="1:13" ht="14.5" customHeight="1" x14ac:dyDescent="0.35">
      <c r="A204" t="s">
        <v>14909</v>
      </c>
      <c r="B204" t="s">
        <v>9901</v>
      </c>
      <c r="C204" t="s">
        <v>5055</v>
      </c>
      <c r="D204" t="s">
        <v>12260</v>
      </c>
      <c r="F204" t="s">
        <v>5055</v>
      </c>
      <c r="G204" t="s">
        <v>5055</v>
      </c>
      <c r="H204" s="58" t="s">
        <v>13726</v>
      </c>
      <c r="I204" s="58" t="s">
        <v>13726</v>
      </c>
      <c r="J204" t="str">
        <f t="shared" si="36"/>
        <v>a16.1</v>
      </c>
      <c r="K204" t="str">
        <f t="shared" si="37"/>
        <v>a16.2</v>
      </c>
      <c r="L204" t="str">
        <f t="shared" si="38"/>
        <v>a16</v>
      </c>
      <c r="M204" t="str">
        <f t="shared" si="39"/>
        <v>a19.1</v>
      </c>
    </row>
    <row r="205" spans="1:13" ht="14.5" customHeight="1" x14ac:dyDescent="0.35">
      <c r="A205" t="s">
        <v>14910</v>
      </c>
      <c r="B205" t="s">
        <v>9911</v>
      </c>
      <c r="C205" t="s">
        <v>5055</v>
      </c>
      <c r="D205" t="s">
        <v>12261</v>
      </c>
      <c r="F205" t="s">
        <v>5055</v>
      </c>
      <c r="G205" t="s">
        <v>14911</v>
      </c>
      <c r="H205" s="58" t="s">
        <v>13726</v>
      </c>
      <c r="I205" s="58" t="s">
        <v>13726</v>
      </c>
      <c r="J205" t="str">
        <f t="shared" si="36"/>
        <v>a16.1</v>
      </c>
      <c r="K205" t="str">
        <f t="shared" si="37"/>
        <v>a16.2</v>
      </c>
      <c r="L205" t="str">
        <f t="shared" si="38"/>
        <v>a16</v>
      </c>
      <c r="M205" t="str">
        <f t="shared" si="39"/>
        <v>a19.1</v>
      </c>
    </row>
    <row r="206" spans="1:13" ht="14.5" customHeight="1" x14ac:dyDescent="0.35">
      <c r="A206" t="s">
        <v>14915</v>
      </c>
      <c r="B206" t="s">
        <v>9932</v>
      </c>
      <c r="C206" t="s">
        <v>5055</v>
      </c>
      <c r="D206" t="s">
        <v>12262</v>
      </c>
      <c r="F206" t="s">
        <v>5055</v>
      </c>
      <c r="G206" t="s">
        <v>5055</v>
      </c>
      <c r="H206" s="58" t="s">
        <v>13751</v>
      </c>
      <c r="I206" s="58" t="s">
        <v>13751</v>
      </c>
      <c r="J206" t="str">
        <f t="shared" si="36"/>
        <v>a17.1</v>
      </c>
      <c r="K206" t="str">
        <f t="shared" si="37"/>
        <v>a17.2</v>
      </c>
      <c r="L206" t="str">
        <f t="shared" si="38"/>
        <v>a17</v>
      </c>
      <c r="M206" t="str">
        <f t="shared" si="39"/>
        <v>a19.2</v>
      </c>
    </row>
    <row r="207" spans="1:13" ht="14.5" customHeight="1" x14ac:dyDescent="0.35">
      <c r="A207" t="s">
        <v>14916</v>
      </c>
      <c r="B207" t="s">
        <v>14917</v>
      </c>
      <c r="C207" t="s">
        <v>5055</v>
      </c>
      <c r="D207" t="s">
        <v>14918</v>
      </c>
      <c r="F207" t="s">
        <v>5055</v>
      </c>
      <c r="G207" t="s">
        <v>5055</v>
      </c>
      <c r="H207" s="58" t="s">
        <v>13751</v>
      </c>
      <c r="I207" s="58" t="s">
        <v>13751</v>
      </c>
      <c r="J207" t="str">
        <f t="shared" si="36"/>
        <v>a17.1</v>
      </c>
      <c r="K207" t="str">
        <f t="shared" si="37"/>
        <v>a17.2</v>
      </c>
      <c r="L207" t="str">
        <f t="shared" si="38"/>
        <v>a17</v>
      </c>
      <c r="M207" t="str">
        <f t="shared" si="39"/>
        <v>a19.2</v>
      </c>
    </row>
    <row r="208" spans="1:13" ht="14.5" customHeight="1" x14ac:dyDescent="0.35">
      <c r="B208" t="s">
        <v>24350</v>
      </c>
      <c r="F208" t="s">
        <v>5055</v>
      </c>
      <c r="G208" t="s">
        <v>5055</v>
      </c>
      <c r="H208" s="58" t="s">
        <v>13751</v>
      </c>
      <c r="I208" s="58" t="s">
        <v>13751</v>
      </c>
    </row>
    <row r="209" spans="1:13" ht="14.5" customHeight="1" x14ac:dyDescent="0.35">
      <c r="A209" t="s">
        <v>14919</v>
      </c>
      <c r="B209" t="s">
        <v>9941</v>
      </c>
      <c r="C209" t="s">
        <v>5055</v>
      </c>
      <c r="D209" t="s">
        <v>14920</v>
      </c>
      <c r="F209" t="s">
        <v>5055</v>
      </c>
      <c r="G209" t="s">
        <v>5055</v>
      </c>
      <c r="H209" s="58" t="s">
        <v>13726</v>
      </c>
      <c r="I209" s="58" t="s">
        <v>13726</v>
      </c>
      <c r="J209" t="str">
        <f t="shared" si="36"/>
        <v>a16.1</v>
      </c>
      <c r="K209" t="str">
        <f t="shared" si="37"/>
        <v>a16.2</v>
      </c>
      <c r="L209" t="str">
        <f t="shared" si="38"/>
        <v>a16</v>
      </c>
      <c r="M209" t="str">
        <f t="shared" si="39"/>
        <v>a19.1</v>
      </c>
    </row>
    <row r="210" spans="1:13" ht="14.5" customHeight="1" x14ac:dyDescent="0.35">
      <c r="A210" t="s">
        <v>14921</v>
      </c>
      <c r="B210" t="s">
        <v>9952</v>
      </c>
      <c r="C210" t="s">
        <v>5055</v>
      </c>
      <c r="D210" t="s">
        <v>14922</v>
      </c>
      <c r="F210" t="s">
        <v>14923</v>
      </c>
      <c r="G210" t="s">
        <v>5055</v>
      </c>
      <c r="H210" s="58" t="s">
        <v>13726</v>
      </c>
      <c r="I210" s="58" t="s">
        <v>13726</v>
      </c>
      <c r="J210" t="str">
        <f t="shared" si="36"/>
        <v>a16.1</v>
      </c>
      <c r="K210" t="str">
        <f t="shared" si="37"/>
        <v>a16.2</v>
      </c>
      <c r="L210" t="str">
        <f t="shared" si="38"/>
        <v>a16</v>
      </c>
      <c r="M210" t="str">
        <f t="shared" si="39"/>
        <v>a19.1</v>
      </c>
    </row>
    <row r="211" spans="1:13" ht="14.5" customHeight="1" x14ac:dyDescent="0.35">
      <c r="A211" t="s">
        <v>14924</v>
      </c>
      <c r="B211" t="s">
        <v>14925</v>
      </c>
      <c r="C211" t="s">
        <v>5055</v>
      </c>
      <c r="D211" t="s">
        <v>14926</v>
      </c>
      <c r="F211" t="s">
        <v>5055</v>
      </c>
      <c r="G211" t="s">
        <v>5055</v>
      </c>
      <c r="H211" s="58" t="s">
        <v>13726</v>
      </c>
      <c r="I211" s="58" t="s">
        <v>13726</v>
      </c>
      <c r="J211" t="str">
        <f t="shared" si="36"/>
        <v>a16.1</v>
      </c>
      <c r="K211" t="str">
        <f t="shared" si="37"/>
        <v>a16.2</v>
      </c>
      <c r="L211" t="str">
        <f t="shared" si="38"/>
        <v>a16</v>
      </c>
      <c r="M211" t="str">
        <f t="shared" si="39"/>
        <v>a19.1</v>
      </c>
    </row>
    <row r="212" spans="1:13" ht="14.5" customHeight="1" x14ac:dyDescent="0.35">
      <c r="A212" t="s">
        <v>14927</v>
      </c>
      <c r="B212" t="s">
        <v>9973</v>
      </c>
      <c r="C212" t="s">
        <v>5055</v>
      </c>
      <c r="D212" t="s">
        <v>12320</v>
      </c>
      <c r="F212" t="s">
        <v>5055</v>
      </c>
      <c r="G212" t="s">
        <v>14928</v>
      </c>
      <c r="H212" s="58" t="s">
        <v>13726</v>
      </c>
      <c r="I212" s="58" t="s">
        <v>13726</v>
      </c>
      <c r="J212" t="str">
        <f t="shared" si="36"/>
        <v>a16.1</v>
      </c>
      <c r="K212" t="str">
        <f t="shared" si="37"/>
        <v>a16.2</v>
      </c>
      <c r="L212" t="str">
        <f t="shared" si="38"/>
        <v>a16</v>
      </c>
      <c r="M212" t="str">
        <f t="shared" si="39"/>
        <v>a19.1</v>
      </c>
    </row>
    <row r="213" spans="1:13" ht="14.5" customHeight="1" x14ac:dyDescent="0.35">
      <c r="B213" t="s">
        <v>24347</v>
      </c>
      <c r="F213" t="s">
        <v>5055</v>
      </c>
      <c r="G213" t="s">
        <v>5055</v>
      </c>
      <c r="H213" s="58" t="s">
        <v>13751</v>
      </c>
      <c r="I213" s="58" t="s">
        <v>13751</v>
      </c>
    </row>
    <row r="214" spans="1:13" ht="14.5" customHeight="1" x14ac:dyDescent="0.35">
      <c r="A214" t="s">
        <v>15154</v>
      </c>
      <c r="B214" t="s">
        <v>15155</v>
      </c>
      <c r="C214" t="s">
        <v>5055</v>
      </c>
      <c r="F214" t="s">
        <v>5055</v>
      </c>
      <c r="G214" t="s">
        <v>5055</v>
      </c>
      <c r="H214" s="58" t="s">
        <v>13751</v>
      </c>
      <c r="I214" s="58" t="s">
        <v>13751</v>
      </c>
      <c r="J214" t="str">
        <f t="shared" si="36"/>
        <v>a17.1</v>
      </c>
      <c r="K214" t="str">
        <f t="shared" si="37"/>
        <v>a17.2</v>
      </c>
      <c r="L214" t="str">
        <f t="shared" si="38"/>
        <v>a17</v>
      </c>
      <c r="M214" t="str">
        <f t="shared" si="39"/>
        <v>a19.2</v>
      </c>
    </row>
    <row r="215" spans="1:13" ht="14.5" customHeight="1" x14ac:dyDescent="0.35">
      <c r="A215" t="s">
        <v>14929</v>
      </c>
      <c r="B215" t="s">
        <v>14930</v>
      </c>
      <c r="C215" t="s">
        <v>5055</v>
      </c>
      <c r="D215" t="s">
        <v>14931</v>
      </c>
      <c r="F215" t="s">
        <v>5055</v>
      </c>
      <c r="G215" t="s">
        <v>5055</v>
      </c>
      <c r="H215" s="58" t="s">
        <v>13751</v>
      </c>
      <c r="I215" s="58" t="s">
        <v>13751</v>
      </c>
      <c r="J215" t="str">
        <f t="shared" si="36"/>
        <v>a17.1</v>
      </c>
      <c r="K215" t="str">
        <f t="shared" si="37"/>
        <v>a17.2</v>
      </c>
      <c r="L215" t="str">
        <f t="shared" si="38"/>
        <v>a17</v>
      </c>
      <c r="M215" t="str">
        <f t="shared" si="39"/>
        <v>a19.2</v>
      </c>
    </row>
    <row r="216" spans="1:13" ht="14.5" customHeight="1" x14ac:dyDescent="0.35">
      <c r="A216" t="s">
        <v>14932</v>
      </c>
      <c r="B216" t="s">
        <v>14933</v>
      </c>
      <c r="C216" t="s">
        <v>5055</v>
      </c>
      <c r="D216" t="s">
        <v>14934</v>
      </c>
      <c r="F216" t="s">
        <v>14935</v>
      </c>
      <c r="G216" t="s">
        <v>14936</v>
      </c>
      <c r="H216" s="58" t="s">
        <v>13751</v>
      </c>
      <c r="I216" s="58" t="s">
        <v>13751</v>
      </c>
      <c r="J216" t="str">
        <f t="shared" si="36"/>
        <v>a17.1</v>
      </c>
      <c r="K216" t="str">
        <f t="shared" si="37"/>
        <v>a17.2</v>
      </c>
      <c r="L216" t="str">
        <f t="shared" si="38"/>
        <v>a17</v>
      </c>
      <c r="M216" t="str">
        <f t="shared" si="39"/>
        <v>a19.2</v>
      </c>
    </row>
    <row r="217" spans="1:13" ht="14.5" customHeight="1" x14ac:dyDescent="0.35">
      <c r="A217" t="s">
        <v>14937</v>
      </c>
      <c r="B217" t="s">
        <v>5705</v>
      </c>
      <c r="C217" t="s">
        <v>5055</v>
      </c>
      <c r="D217" t="s">
        <v>12055</v>
      </c>
      <c r="F217" t="s">
        <v>5055</v>
      </c>
      <c r="G217" t="s">
        <v>5055</v>
      </c>
      <c r="H217" s="58" t="s">
        <v>13751</v>
      </c>
      <c r="I217" s="58" t="s">
        <v>13751</v>
      </c>
      <c r="J217" t="str">
        <f t="shared" si="36"/>
        <v>a17.1</v>
      </c>
      <c r="K217" t="str">
        <f t="shared" si="37"/>
        <v>a17.2</v>
      </c>
      <c r="L217" t="str">
        <f t="shared" si="38"/>
        <v>a17</v>
      </c>
      <c r="M217" t="str">
        <f t="shared" si="39"/>
        <v>a19.2</v>
      </c>
    </row>
    <row r="218" spans="1:13" ht="14.5" customHeight="1" x14ac:dyDescent="0.35">
      <c r="B218" t="s">
        <v>24330</v>
      </c>
      <c r="F218" t="s">
        <v>5055</v>
      </c>
      <c r="G218" t="s">
        <v>5055</v>
      </c>
      <c r="H218" s="58" t="s">
        <v>13751</v>
      </c>
      <c r="I218" s="58" t="s">
        <v>13751</v>
      </c>
    </row>
    <row r="219" spans="1:13" ht="14.5" customHeight="1" x14ac:dyDescent="0.35">
      <c r="A219" t="s">
        <v>15156</v>
      </c>
      <c r="B219" t="s">
        <v>5541</v>
      </c>
      <c r="C219" t="s">
        <v>5055</v>
      </c>
      <c r="D219" t="s">
        <v>12268</v>
      </c>
      <c r="F219" t="s">
        <v>5055</v>
      </c>
      <c r="G219" t="s">
        <v>5055</v>
      </c>
      <c r="H219" s="58" t="s">
        <v>13726</v>
      </c>
      <c r="I219" s="58" t="s">
        <v>13726</v>
      </c>
      <c r="J219" t="str">
        <f t="shared" si="36"/>
        <v>a16.1</v>
      </c>
      <c r="K219" t="str">
        <f t="shared" si="37"/>
        <v>a16.2</v>
      </c>
      <c r="L219" t="str">
        <f t="shared" si="38"/>
        <v>a16</v>
      </c>
      <c r="M219" t="str">
        <f t="shared" si="39"/>
        <v>a19.1</v>
      </c>
    </row>
    <row r="220" spans="1:13" ht="14.5" customHeight="1" x14ac:dyDescent="0.35">
      <c r="A220" t="s">
        <v>14938</v>
      </c>
      <c r="B220" t="s">
        <v>14939</v>
      </c>
      <c r="C220" t="s">
        <v>5055</v>
      </c>
      <c r="D220" t="s">
        <v>14940</v>
      </c>
      <c r="F220" t="s">
        <v>5055</v>
      </c>
      <c r="G220" t="s">
        <v>5055</v>
      </c>
      <c r="H220" s="58" t="s">
        <v>13751</v>
      </c>
      <c r="I220" s="58" t="s">
        <v>13751</v>
      </c>
      <c r="J220" t="str">
        <f t="shared" si="36"/>
        <v>a17.1</v>
      </c>
      <c r="K220" t="str">
        <f t="shared" si="37"/>
        <v>a17.2</v>
      </c>
      <c r="L220" t="str">
        <f t="shared" si="38"/>
        <v>a17</v>
      </c>
      <c r="M220" t="str">
        <f t="shared" si="39"/>
        <v>a19.2</v>
      </c>
    </row>
    <row r="221" spans="1:13" ht="14.5" customHeight="1" x14ac:dyDescent="0.35">
      <c r="A221" t="s">
        <v>14943</v>
      </c>
      <c r="B221" t="s">
        <v>14944</v>
      </c>
      <c r="C221" t="s">
        <v>5055</v>
      </c>
      <c r="D221" t="s">
        <v>14945</v>
      </c>
      <c r="F221" t="s">
        <v>5055</v>
      </c>
      <c r="G221" t="s">
        <v>5055</v>
      </c>
      <c r="H221" s="58" t="s">
        <v>13726</v>
      </c>
      <c r="I221" s="58" t="s">
        <v>13726</v>
      </c>
      <c r="J221" t="str">
        <f t="shared" si="36"/>
        <v>a16.1</v>
      </c>
      <c r="K221" t="str">
        <f t="shared" si="37"/>
        <v>a16.2</v>
      </c>
      <c r="L221" t="str">
        <f t="shared" si="38"/>
        <v>a16</v>
      </c>
      <c r="M221" t="str">
        <f t="shared" si="39"/>
        <v>a19.1</v>
      </c>
    </row>
    <row r="222" spans="1:13" ht="14.5" customHeight="1" x14ac:dyDescent="0.35">
      <c r="A222" t="s">
        <v>14946</v>
      </c>
      <c r="B222" t="s">
        <v>14947</v>
      </c>
      <c r="C222" t="s">
        <v>5055</v>
      </c>
      <c r="D222" t="s">
        <v>14948</v>
      </c>
      <c r="F222" t="s">
        <v>5055</v>
      </c>
      <c r="G222" t="s">
        <v>5055</v>
      </c>
      <c r="H222" s="58" t="s">
        <v>13726</v>
      </c>
      <c r="I222" s="58" t="s">
        <v>13726</v>
      </c>
      <c r="J222" t="str">
        <f t="shared" si="36"/>
        <v>a16.1</v>
      </c>
      <c r="K222" t="str">
        <f t="shared" si="37"/>
        <v>a16.2</v>
      </c>
      <c r="L222" t="str">
        <f t="shared" si="38"/>
        <v>a16</v>
      </c>
      <c r="M222" t="str">
        <f t="shared" si="39"/>
        <v>a19.1</v>
      </c>
    </row>
    <row r="223" spans="1:13" ht="14.5" customHeight="1" x14ac:dyDescent="0.35">
      <c r="A223" t="s">
        <v>15251</v>
      </c>
      <c r="B223" t="s">
        <v>15252</v>
      </c>
      <c r="C223" t="s">
        <v>15253</v>
      </c>
      <c r="D223" t="s">
        <v>15254</v>
      </c>
      <c r="F223" t="s">
        <v>5055</v>
      </c>
      <c r="G223" t="s">
        <v>5055</v>
      </c>
      <c r="H223" s="58" t="s">
        <v>13726</v>
      </c>
      <c r="I223" s="58" t="s">
        <v>13726</v>
      </c>
      <c r="J223" t="str">
        <f t="shared" si="36"/>
        <v>a16.1</v>
      </c>
      <c r="K223" t="str">
        <f t="shared" si="37"/>
        <v>a16.2</v>
      </c>
      <c r="L223" t="str">
        <f t="shared" si="38"/>
        <v>a16</v>
      </c>
      <c r="M223" t="str">
        <f t="shared" si="39"/>
        <v>a19.1</v>
      </c>
    </row>
    <row r="224" spans="1:13" ht="14.5" customHeight="1" x14ac:dyDescent="0.35">
      <c r="A224" t="s">
        <v>15157</v>
      </c>
      <c r="B224" t="s">
        <v>15158</v>
      </c>
      <c r="C224" t="s">
        <v>5055</v>
      </c>
      <c r="F224" t="s">
        <v>5055</v>
      </c>
      <c r="G224" t="s">
        <v>5055</v>
      </c>
      <c r="H224" s="58" t="s">
        <v>13726</v>
      </c>
      <c r="I224" s="58" t="s">
        <v>13726</v>
      </c>
      <c r="J224" t="str">
        <f t="shared" si="36"/>
        <v>a16.1</v>
      </c>
      <c r="K224" t="str">
        <f t="shared" si="37"/>
        <v>a16.2</v>
      </c>
      <c r="L224" t="str">
        <f t="shared" si="38"/>
        <v>a16</v>
      </c>
      <c r="M224" t="str">
        <f t="shared" si="39"/>
        <v>a19.1</v>
      </c>
    </row>
    <row r="225" spans="1:13" ht="14.5" customHeight="1" x14ac:dyDescent="0.35">
      <c r="A225" t="s">
        <v>15255</v>
      </c>
      <c r="B225" t="s">
        <v>15256</v>
      </c>
      <c r="C225" t="s">
        <v>15257</v>
      </c>
      <c r="D225" t="s">
        <v>15258</v>
      </c>
      <c r="F225" t="s">
        <v>5055</v>
      </c>
      <c r="G225" t="s">
        <v>15259</v>
      </c>
      <c r="H225" s="58" t="s">
        <v>13726</v>
      </c>
      <c r="I225" s="58" t="s">
        <v>13726</v>
      </c>
      <c r="J225" t="str">
        <f t="shared" si="36"/>
        <v>a16.1</v>
      </c>
      <c r="K225" t="str">
        <f t="shared" si="37"/>
        <v>a16.2</v>
      </c>
      <c r="L225" t="str">
        <f t="shared" si="38"/>
        <v>a16</v>
      </c>
      <c r="M225" t="str">
        <f t="shared" si="39"/>
        <v>a19.1</v>
      </c>
    </row>
    <row r="226" spans="1:13" ht="14.5" customHeight="1" x14ac:dyDescent="0.35">
      <c r="A226" t="s">
        <v>15160</v>
      </c>
      <c r="B226" t="s">
        <v>15161</v>
      </c>
      <c r="C226" t="s">
        <v>5055</v>
      </c>
      <c r="D226" t="s">
        <v>15162</v>
      </c>
      <c r="F226" t="s">
        <v>5055</v>
      </c>
      <c r="G226" t="s">
        <v>5055</v>
      </c>
      <c r="H226" s="58" t="s">
        <v>13726</v>
      </c>
      <c r="I226" s="58" t="s">
        <v>13726</v>
      </c>
      <c r="J226" t="str">
        <f t="shared" si="36"/>
        <v>a16.1</v>
      </c>
      <c r="K226" t="str">
        <f t="shared" si="37"/>
        <v>a16.2</v>
      </c>
      <c r="L226" t="str">
        <f t="shared" si="38"/>
        <v>a16</v>
      </c>
      <c r="M226" t="str">
        <f t="shared" si="39"/>
        <v>a19.1</v>
      </c>
    </row>
    <row r="227" spans="1:13" ht="14.5" customHeight="1" x14ac:dyDescent="0.35">
      <c r="A227" t="s">
        <v>15163</v>
      </c>
      <c r="B227" t="s">
        <v>15164</v>
      </c>
      <c r="C227" t="s">
        <v>5055</v>
      </c>
      <c r="D227" t="s">
        <v>15165</v>
      </c>
      <c r="F227" t="s">
        <v>5055</v>
      </c>
      <c r="G227" t="s">
        <v>5055</v>
      </c>
      <c r="H227" s="58" t="s">
        <v>13726</v>
      </c>
      <c r="I227" s="58" t="s">
        <v>13726</v>
      </c>
      <c r="J227" t="str">
        <f t="shared" si="36"/>
        <v>a16.1</v>
      </c>
      <c r="K227" t="str">
        <f t="shared" si="37"/>
        <v>a16.2</v>
      </c>
      <c r="L227" t="str">
        <f t="shared" si="38"/>
        <v>a16</v>
      </c>
      <c r="M227" t="str">
        <f t="shared" si="39"/>
        <v>a19.1</v>
      </c>
    </row>
    <row r="228" spans="1:13" ht="14.5" customHeight="1" x14ac:dyDescent="0.35">
      <c r="A228" t="s">
        <v>15166</v>
      </c>
      <c r="B228" t="s">
        <v>15167</v>
      </c>
      <c r="C228" t="s">
        <v>5055</v>
      </c>
      <c r="D228" t="s">
        <v>15168</v>
      </c>
      <c r="F228" t="s">
        <v>5055</v>
      </c>
      <c r="G228" t="s">
        <v>5055</v>
      </c>
      <c r="H228" s="58" t="s">
        <v>13726</v>
      </c>
      <c r="I228" s="58" t="s">
        <v>13726</v>
      </c>
      <c r="J228" t="str">
        <f t="shared" si="36"/>
        <v>a16.1</v>
      </c>
      <c r="K228" t="str">
        <f t="shared" si="37"/>
        <v>a16.2</v>
      </c>
      <c r="L228" t="str">
        <f t="shared" si="38"/>
        <v>a16</v>
      </c>
      <c r="M228" t="str">
        <f t="shared" si="39"/>
        <v>a19.1</v>
      </c>
    </row>
    <row r="229" spans="1:13" ht="14.5" customHeight="1" x14ac:dyDescent="0.35">
      <c r="A229" t="s">
        <v>14949</v>
      </c>
      <c r="B229" t="s">
        <v>14950</v>
      </c>
      <c r="C229" t="s">
        <v>5055</v>
      </c>
      <c r="D229" t="s">
        <v>14951</v>
      </c>
      <c r="F229" t="s">
        <v>5055</v>
      </c>
      <c r="G229" t="s">
        <v>5055</v>
      </c>
      <c r="H229" s="58" t="s">
        <v>13726</v>
      </c>
      <c r="I229" s="58" t="s">
        <v>13726</v>
      </c>
      <c r="J229" t="str">
        <f t="shared" si="36"/>
        <v>a16.1</v>
      </c>
      <c r="K229" t="str">
        <f t="shared" si="37"/>
        <v>a16.2</v>
      </c>
      <c r="L229" t="str">
        <f t="shared" si="38"/>
        <v>a16</v>
      </c>
      <c r="M229" t="str">
        <f t="shared" si="39"/>
        <v>a19.1</v>
      </c>
    </row>
    <row r="230" spans="1:13" ht="14.5" customHeight="1" x14ac:dyDescent="0.35">
      <c r="A230" t="s">
        <v>14952</v>
      </c>
      <c r="B230" t="s">
        <v>9996</v>
      </c>
      <c r="C230" t="s">
        <v>5055</v>
      </c>
      <c r="D230" t="s">
        <v>12272</v>
      </c>
      <c r="F230" t="s">
        <v>14953</v>
      </c>
      <c r="G230" t="s">
        <v>5055</v>
      </c>
      <c r="H230" s="58" t="s">
        <v>13726</v>
      </c>
      <c r="I230" s="58" t="s">
        <v>13726</v>
      </c>
      <c r="J230" t="str">
        <f t="shared" si="36"/>
        <v>a16.1</v>
      </c>
      <c r="K230" t="str">
        <f t="shared" si="37"/>
        <v>a16.2</v>
      </c>
      <c r="L230" t="str">
        <f t="shared" si="38"/>
        <v>a16</v>
      </c>
      <c r="M230" t="str">
        <f t="shared" si="39"/>
        <v>a19.1</v>
      </c>
    </row>
    <row r="231" spans="1:13" ht="14.5" customHeight="1" x14ac:dyDescent="0.35">
      <c r="A231" t="s">
        <v>14954</v>
      </c>
      <c r="B231" t="s">
        <v>14955</v>
      </c>
      <c r="C231" t="s">
        <v>5055</v>
      </c>
      <c r="D231" t="s">
        <v>14956</v>
      </c>
      <c r="F231" t="s">
        <v>5055</v>
      </c>
      <c r="G231" t="s">
        <v>14957</v>
      </c>
      <c r="H231" s="58" t="s">
        <v>13726</v>
      </c>
      <c r="I231" s="58" t="s">
        <v>13726</v>
      </c>
      <c r="J231" t="str">
        <f t="shared" si="36"/>
        <v>a16.1</v>
      </c>
      <c r="K231" t="str">
        <f t="shared" si="37"/>
        <v>a16.2</v>
      </c>
      <c r="L231" t="str">
        <f t="shared" si="38"/>
        <v>a16</v>
      </c>
      <c r="M231" t="str">
        <f t="shared" si="39"/>
        <v>a19.1</v>
      </c>
    </row>
    <row r="232" spans="1:13" ht="14.5" customHeight="1" x14ac:dyDescent="0.35">
      <c r="A232" t="s">
        <v>14958</v>
      </c>
      <c r="B232" t="s">
        <v>14959</v>
      </c>
      <c r="C232" t="s">
        <v>5055</v>
      </c>
      <c r="D232" t="s">
        <v>14960</v>
      </c>
      <c r="F232" t="s">
        <v>5055</v>
      </c>
      <c r="G232" t="s">
        <v>5055</v>
      </c>
      <c r="H232" s="58" t="s">
        <v>13726</v>
      </c>
      <c r="I232" s="58" t="s">
        <v>13726</v>
      </c>
      <c r="J232" t="str">
        <f t="shared" si="36"/>
        <v>a16.1</v>
      </c>
      <c r="K232" t="str">
        <f t="shared" si="37"/>
        <v>a16.2</v>
      </c>
      <c r="L232" t="str">
        <f t="shared" si="38"/>
        <v>a16</v>
      </c>
      <c r="M232" t="str">
        <f t="shared" si="39"/>
        <v>a19.1</v>
      </c>
    </row>
    <row r="233" spans="1:13" ht="14.5" customHeight="1" x14ac:dyDescent="0.35">
      <c r="A233" t="s">
        <v>14961</v>
      </c>
      <c r="B233" t="s">
        <v>7989</v>
      </c>
      <c r="C233" t="s">
        <v>5055</v>
      </c>
      <c r="D233" t="s">
        <v>12273</v>
      </c>
      <c r="F233" t="s">
        <v>14962</v>
      </c>
      <c r="G233" t="s">
        <v>14963</v>
      </c>
      <c r="H233" s="58" t="s">
        <v>13726</v>
      </c>
      <c r="I233" s="58" t="s">
        <v>13726</v>
      </c>
      <c r="J233" t="str">
        <f t="shared" si="36"/>
        <v>a16.1</v>
      </c>
      <c r="K233" t="str">
        <f t="shared" si="37"/>
        <v>a16.2</v>
      </c>
      <c r="L233" t="str">
        <f t="shared" si="38"/>
        <v>a16</v>
      </c>
      <c r="M233" t="str">
        <f t="shared" si="39"/>
        <v>a19.1</v>
      </c>
    </row>
    <row r="234" spans="1:13" ht="14.5" customHeight="1" x14ac:dyDescent="0.35">
      <c r="A234" t="s">
        <v>15169</v>
      </c>
      <c r="B234" t="s">
        <v>15170</v>
      </c>
      <c r="C234" t="s">
        <v>5055</v>
      </c>
      <c r="F234" t="s">
        <v>5055</v>
      </c>
      <c r="G234" t="s">
        <v>5055</v>
      </c>
      <c r="H234" s="58" t="s">
        <v>13726</v>
      </c>
      <c r="I234" s="58" t="s">
        <v>13726</v>
      </c>
      <c r="J234" t="str">
        <f t="shared" si="36"/>
        <v>a16.1</v>
      </c>
      <c r="K234" t="str">
        <f t="shared" si="37"/>
        <v>a16.2</v>
      </c>
      <c r="L234" t="str">
        <f t="shared" si="38"/>
        <v>a16</v>
      </c>
      <c r="M234" t="str">
        <f t="shared" si="39"/>
        <v>a19.1</v>
      </c>
    </row>
    <row r="235" spans="1:13" ht="14.5" customHeight="1" x14ac:dyDescent="0.35">
      <c r="A235" t="s">
        <v>15171</v>
      </c>
      <c r="B235" t="s">
        <v>15172</v>
      </c>
      <c r="C235" t="s">
        <v>5055</v>
      </c>
      <c r="D235" t="s">
        <v>15173</v>
      </c>
      <c r="F235" t="s">
        <v>5055</v>
      </c>
      <c r="G235" t="s">
        <v>5055</v>
      </c>
      <c r="H235" s="58" t="s">
        <v>13751</v>
      </c>
      <c r="I235" s="58" t="s">
        <v>13751</v>
      </c>
      <c r="J235" t="str">
        <f t="shared" si="36"/>
        <v>a17.1</v>
      </c>
      <c r="K235" t="str">
        <f t="shared" si="37"/>
        <v>a17.2</v>
      </c>
      <c r="L235" t="str">
        <f t="shared" si="38"/>
        <v>a17</v>
      </c>
      <c r="M235" t="str">
        <f t="shared" si="39"/>
        <v>a19.2</v>
      </c>
    </row>
    <row r="236" spans="1:13" ht="14.5" customHeight="1" x14ac:dyDescent="0.35">
      <c r="A236" t="s">
        <v>15174</v>
      </c>
      <c r="B236" t="s">
        <v>15175</v>
      </c>
      <c r="C236" t="s">
        <v>5055</v>
      </c>
      <c r="F236" t="s">
        <v>5055</v>
      </c>
      <c r="G236" t="s">
        <v>5055</v>
      </c>
      <c r="H236" s="58" t="s">
        <v>13751</v>
      </c>
      <c r="I236" s="58" t="s">
        <v>13751</v>
      </c>
      <c r="J236" t="str">
        <f t="shared" si="36"/>
        <v>a17.1</v>
      </c>
      <c r="K236" t="str">
        <f t="shared" si="37"/>
        <v>a17.2</v>
      </c>
      <c r="L236" t="str">
        <f t="shared" si="38"/>
        <v>a17</v>
      </c>
      <c r="M236" t="str">
        <f t="shared" si="39"/>
        <v>a19.2</v>
      </c>
    </row>
    <row r="237" spans="1:13" ht="14.5" customHeight="1" x14ac:dyDescent="0.35">
      <c r="A237" t="s">
        <v>14964</v>
      </c>
      <c r="B237" t="s">
        <v>14965</v>
      </c>
      <c r="C237" t="s">
        <v>5055</v>
      </c>
      <c r="D237" t="s">
        <v>14966</v>
      </c>
      <c r="F237" t="s">
        <v>5055</v>
      </c>
      <c r="G237" t="s">
        <v>5055</v>
      </c>
      <c r="H237" s="58" t="s">
        <v>13751</v>
      </c>
      <c r="I237" s="58" t="s">
        <v>13751</v>
      </c>
      <c r="J237" t="str">
        <f t="shared" si="36"/>
        <v>a17.1</v>
      </c>
      <c r="K237" t="str">
        <f t="shared" si="37"/>
        <v>a17.2</v>
      </c>
      <c r="L237" t="str">
        <f t="shared" si="38"/>
        <v>a17</v>
      </c>
      <c r="M237" t="str">
        <f t="shared" si="39"/>
        <v>a19.2</v>
      </c>
    </row>
    <row r="238" spans="1:13" ht="14.5" customHeight="1" x14ac:dyDescent="0.35">
      <c r="B238" t="s">
        <v>8820</v>
      </c>
      <c r="H238" s="58" t="s">
        <v>13751</v>
      </c>
      <c r="I238" s="58" t="s">
        <v>13751</v>
      </c>
    </row>
    <row r="239" spans="1:13" ht="14.5" customHeight="1" x14ac:dyDescent="0.35">
      <c r="A239" t="s">
        <v>14969</v>
      </c>
      <c r="B239" t="s">
        <v>14970</v>
      </c>
      <c r="C239" t="s">
        <v>5055</v>
      </c>
      <c r="D239" t="s">
        <v>14971</v>
      </c>
      <c r="F239" t="s">
        <v>14972</v>
      </c>
      <c r="G239" t="s">
        <v>14973</v>
      </c>
      <c r="H239" s="58" t="s">
        <v>13751</v>
      </c>
      <c r="I239" s="58" t="s">
        <v>13751</v>
      </c>
      <c r="J239" t="str">
        <f>IF(H239="Yes","a16.1",IF(H239="No","a17.1","a15.1"))</f>
        <v>a17.1</v>
      </c>
      <c r="K239" t="str">
        <f>IF(H239="Yes","a16.2",IF(H239="No","a17.2","a15.2"))</f>
        <v>a17.2</v>
      </c>
      <c r="L239" t="str">
        <f>IF(H239="Yes","a16",IF(H239="No","a17","a15"))</f>
        <v>a17</v>
      </c>
      <c r="M239" t="str">
        <f>IF(H239="Yes","a19.1",IF(H239="No","a19.2","a19.3"))</f>
        <v>a19.2</v>
      </c>
    </row>
    <row r="240" spans="1:13" ht="14.5" customHeight="1" x14ac:dyDescent="0.35">
      <c r="B240" t="s">
        <v>24331</v>
      </c>
      <c r="F240" t="s">
        <v>5055</v>
      </c>
      <c r="G240" t="s">
        <v>5055</v>
      </c>
      <c r="H240" s="58" t="s">
        <v>13751</v>
      </c>
      <c r="I240" s="58" t="s">
        <v>13751</v>
      </c>
    </row>
    <row r="241" spans="1:13" ht="14.5" customHeight="1" x14ac:dyDescent="0.35">
      <c r="A241" t="s">
        <v>15176</v>
      </c>
      <c r="B241" t="s">
        <v>15177</v>
      </c>
      <c r="C241" t="s">
        <v>5055</v>
      </c>
      <c r="D241" t="s">
        <v>15178</v>
      </c>
      <c r="F241" t="s">
        <v>5055</v>
      </c>
      <c r="G241" t="s">
        <v>5055</v>
      </c>
      <c r="H241" s="58" t="s">
        <v>13751</v>
      </c>
      <c r="I241" s="58" t="s">
        <v>13751</v>
      </c>
      <c r="J241" t="str">
        <f>IF(H241="Yes","a16.1",IF(H241="No","a17.1","a15.1"))</f>
        <v>a17.1</v>
      </c>
      <c r="K241" t="str">
        <f>IF(H241="Yes","a16.2",IF(H241="No","a17.2","a15.2"))</f>
        <v>a17.2</v>
      </c>
      <c r="L241" t="str">
        <f>IF(H241="Yes","a16",IF(H241="No","a17","a15"))</f>
        <v>a17</v>
      </c>
      <c r="M241" t="str">
        <f>IF(H241="Yes","a19.1",IF(H241="No","a19.2","a19.3"))</f>
        <v>a19.2</v>
      </c>
    </row>
    <row r="242" spans="1:13" ht="14.5" customHeight="1" x14ac:dyDescent="0.35">
      <c r="A242" t="s">
        <v>24191</v>
      </c>
      <c r="B242" t="s">
        <v>24192</v>
      </c>
      <c r="C242" t="s">
        <v>24093</v>
      </c>
      <c r="D242" t="s">
        <v>24093</v>
      </c>
      <c r="E242" t="s">
        <v>24093</v>
      </c>
      <c r="F242" t="s">
        <v>24093</v>
      </c>
      <c r="G242" t="s">
        <v>24093</v>
      </c>
      <c r="H242" t="s">
        <v>24184</v>
      </c>
      <c r="I242" t="s">
        <v>24184</v>
      </c>
      <c r="J242" t="s">
        <v>24093</v>
      </c>
      <c r="K242" t="s">
        <v>24093</v>
      </c>
      <c r="L242" t="s">
        <v>24093</v>
      </c>
      <c r="M242" t="s">
        <v>24093</v>
      </c>
    </row>
    <row r="243" spans="1:13" ht="14.5" customHeight="1" x14ac:dyDescent="0.35">
      <c r="A243" t="s">
        <v>15179</v>
      </c>
      <c r="B243" t="s">
        <v>6326</v>
      </c>
      <c r="C243" t="s">
        <v>5055</v>
      </c>
      <c r="D243" t="s">
        <v>12276</v>
      </c>
      <c r="F243" t="s">
        <v>5055</v>
      </c>
      <c r="G243" t="s">
        <v>5055</v>
      </c>
      <c r="H243" s="58" t="s">
        <v>13751</v>
      </c>
      <c r="I243" s="58" t="s">
        <v>13751</v>
      </c>
      <c r="J243" t="str">
        <f t="shared" ref="J243:J258" si="40">IF(H243="Yes","a16.1",IF(H243="No","a17.1","a15.1"))</f>
        <v>a17.1</v>
      </c>
      <c r="K243" t="str">
        <f t="shared" ref="K243:K258" si="41">IF(H243="Yes","a16.2",IF(H243="No","a17.2","a15.2"))</f>
        <v>a17.2</v>
      </c>
      <c r="L243" t="str">
        <f t="shared" ref="L243:L258" si="42">IF(H243="Yes","a16",IF(H243="No","a17","a15"))</f>
        <v>a17</v>
      </c>
      <c r="M243" t="str">
        <f t="shared" ref="M243:M258" si="43">IF(H243="Yes","a19.1",IF(H243="No","a19.2","a19.3"))</f>
        <v>a19.2</v>
      </c>
    </row>
    <row r="244" spans="1:13" ht="14.5" customHeight="1" x14ac:dyDescent="0.35">
      <c r="A244" t="s">
        <v>14974</v>
      </c>
      <c r="B244" t="s">
        <v>14975</v>
      </c>
      <c r="C244" t="s">
        <v>5055</v>
      </c>
      <c r="D244" t="s">
        <v>14976</v>
      </c>
      <c r="F244" t="s">
        <v>5055</v>
      </c>
      <c r="G244" t="s">
        <v>5055</v>
      </c>
      <c r="H244" s="58" t="s">
        <v>13726</v>
      </c>
      <c r="I244" s="58" t="s">
        <v>13726</v>
      </c>
      <c r="J244" t="str">
        <f t="shared" si="40"/>
        <v>a16.1</v>
      </c>
      <c r="K244" t="str">
        <f t="shared" si="41"/>
        <v>a16.2</v>
      </c>
      <c r="L244" t="str">
        <f t="shared" si="42"/>
        <v>a16</v>
      </c>
      <c r="M244" t="str">
        <f t="shared" si="43"/>
        <v>a19.1</v>
      </c>
    </row>
    <row r="245" spans="1:13" ht="14.5" customHeight="1" x14ac:dyDescent="0.35">
      <c r="A245" t="s">
        <v>14977</v>
      </c>
      <c r="B245" t="s">
        <v>14978</v>
      </c>
      <c r="C245" t="s">
        <v>5055</v>
      </c>
      <c r="D245" t="s">
        <v>14979</v>
      </c>
      <c r="F245" t="s">
        <v>5055</v>
      </c>
      <c r="G245" t="s">
        <v>5055</v>
      </c>
      <c r="H245" s="58" t="s">
        <v>13726</v>
      </c>
      <c r="I245" s="58" t="s">
        <v>13726</v>
      </c>
      <c r="J245" t="str">
        <f t="shared" si="40"/>
        <v>a16.1</v>
      </c>
      <c r="K245" t="str">
        <f t="shared" si="41"/>
        <v>a16.2</v>
      </c>
      <c r="L245" t="str">
        <f t="shared" si="42"/>
        <v>a16</v>
      </c>
      <c r="M245" t="str">
        <f t="shared" si="43"/>
        <v>a19.1</v>
      </c>
    </row>
    <row r="246" spans="1:13" ht="14.5" customHeight="1" x14ac:dyDescent="0.35">
      <c r="A246" t="s">
        <v>15017</v>
      </c>
      <c r="B246" t="s">
        <v>15018</v>
      </c>
      <c r="C246" t="s">
        <v>5055</v>
      </c>
      <c r="F246" t="s">
        <v>5055</v>
      </c>
      <c r="G246" t="s">
        <v>5055</v>
      </c>
      <c r="H246" s="58" t="s">
        <v>13726</v>
      </c>
      <c r="I246" s="58" t="s">
        <v>13726</v>
      </c>
      <c r="J246" t="str">
        <f t="shared" si="40"/>
        <v>a16.1</v>
      </c>
      <c r="K246" t="str">
        <f t="shared" si="41"/>
        <v>a16.2</v>
      </c>
      <c r="L246" t="str">
        <f t="shared" si="42"/>
        <v>a16</v>
      </c>
      <c r="M246" t="str">
        <f t="shared" si="43"/>
        <v>a19.1</v>
      </c>
    </row>
    <row r="247" spans="1:13" ht="14.5" customHeight="1" x14ac:dyDescent="0.35">
      <c r="A247" t="s">
        <v>14980</v>
      </c>
      <c r="B247" t="s">
        <v>14981</v>
      </c>
      <c r="C247" t="s">
        <v>5055</v>
      </c>
      <c r="D247" t="s">
        <v>14982</v>
      </c>
      <c r="F247" t="s">
        <v>5055</v>
      </c>
      <c r="G247" t="s">
        <v>5055</v>
      </c>
      <c r="H247" s="58" t="s">
        <v>13726</v>
      </c>
      <c r="I247" s="58" t="s">
        <v>13726</v>
      </c>
      <c r="J247" t="str">
        <f t="shared" si="40"/>
        <v>a16.1</v>
      </c>
      <c r="K247" t="str">
        <f t="shared" si="41"/>
        <v>a16.2</v>
      </c>
      <c r="L247" t="str">
        <f t="shared" si="42"/>
        <v>a16</v>
      </c>
      <c r="M247" t="str">
        <f t="shared" si="43"/>
        <v>a19.1</v>
      </c>
    </row>
    <row r="248" spans="1:13" ht="14.5" customHeight="1" x14ac:dyDescent="0.35">
      <c r="A248" t="s">
        <v>15180</v>
      </c>
      <c r="B248" t="s">
        <v>15181</v>
      </c>
      <c r="C248" t="s">
        <v>5055</v>
      </c>
      <c r="D248" t="s">
        <v>15182</v>
      </c>
      <c r="F248" t="s">
        <v>5055</v>
      </c>
      <c r="G248" t="s">
        <v>5055</v>
      </c>
      <c r="H248" s="58" t="s">
        <v>13751</v>
      </c>
      <c r="I248" s="58" t="s">
        <v>13751</v>
      </c>
      <c r="J248" t="str">
        <f t="shared" si="40"/>
        <v>a17.1</v>
      </c>
      <c r="K248" t="str">
        <f t="shared" si="41"/>
        <v>a17.2</v>
      </c>
      <c r="L248" t="str">
        <f t="shared" si="42"/>
        <v>a17</v>
      </c>
      <c r="M248" t="str">
        <f t="shared" si="43"/>
        <v>a19.2</v>
      </c>
    </row>
    <row r="249" spans="1:13" ht="14.5" customHeight="1" x14ac:dyDescent="0.35">
      <c r="A249" t="s">
        <v>14983</v>
      </c>
      <c r="B249" t="s">
        <v>5623</v>
      </c>
      <c r="C249" t="s">
        <v>5055</v>
      </c>
      <c r="D249" t="s">
        <v>12277</v>
      </c>
      <c r="F249" t="s">
        <v>5055</v>
      </c>
      <c r="G249" t="s">
        <v>5055</v>
      </c>
      <c r="H249" s="58" t="s">
        <v>13751</v>
      </c>
      <c r="I249" s="58" t="s">
        <v>13751</v>
      </c>
      <c r="J249" t="str">
        <f t="shared" si="40"/>
        <v>a17.1</v>
      </c>
      <c r="K249" t="str">
        <f t="shared" si="41"/>
        <v>a17.2</v>
      </c>
      <c r="L249" t="str">
        <f t="shared" si="42"/>
        <v>a17</v>
      </c>
      <c r="M249" t="str">
        <f t="shared" si="43"/>
        <v>a19.2</v>
      </c>
    </row>
    <row r="250" spans="1:13" ht="14.5" customHeight="1" x14ac:dyDescent="0.35">
      <c r="A250" t="s">
        <v>15183</v>
      </c>
      <c r="B250" t="s">
        <v>15184</v>
      </c>
      <c r="C250" t="s">
        <v>5055</v>
      </c>
      <c r="D250" t="s">
        <v>14986</v>
      </c>
      <c r="F250" t="s">
        <v>5055</v>
      </c>
      <c r="G250" t="s">
        <v>5055</v>
      </c>
      <c r="H250" s="58" t="s">
        <v>13751</v>
      </c>
      <c r="I250" s="58" t="s">
        <v>13751</v>
      </c>
      <c r="J250" t="str">
        <f t="shared" si="40"/>
        <v>a17.1</v>
      </c>
      <c r="K250" t="str">
        <f t="shared" si="41"/>
        <v>a17.2</v>
      </c>
      <c r="L250" t="str">
        <f t="shared" si="42"/>
        <v>a17</v>
      </c>
      <c r="M250" t="str">
        <f t="shared" si="43"/>
        <v>a19.2</v>
      </c>
    </row>
    <row r="251" spans="1:13" ht="14.5" customHeight="1" x14ac:dyDescent="0.35">
      <c r="A251" t="s">
        <v>14984</v>
      </c>
      <c r="B251" t="s">
        <v>14985</v>
      </c>
      <c r="C251" t="s">
        <v>5055</v>
      </c>
      <c r="D251" t="s">
        <v>14986</v>
      </c>
      <c r="F251" t="s">
        <v>5055</v>
      </c>
      <c r="G251" t="s">
        <v>5055</v>
      </c>
      <c r="H251" s="58" t="s">
        <v>13751</v>
      </c>
      <c r="I251" s="58" t="s">
        <v>13751</v>
      </c>
      <c r="J251" t="str">
        <f t="shared" si="40"/>
        <v>a17.1</v>
      </c>
      <c r="K251" t="str">
        <f t="shared" si="41"/>
        <v>a17.2</v>
      </c>
      <c r="L251" t="str">
        <f t="shared" si="42"/>
        <v>a17</v>
      </c>
      <c r="M251" t="str">
        <f t="shared" si="43"/>
        <v>a19.2</v>
      </c>
    </row>
    <row r="252" spans="1:13" ht="14.5" customHeight="1" x14ac:dyDescent="0.35">
      <c r="A252" t="s">
        <v>14987</v>
      </c>
      <c r="B252" t="s">
        <v>5610</v>
      </c>
      <c r="C252" t="s">
        <v>5055</v>
      </c>
      <c r="D252" t="s">
        <v>14988</v>
      </c>
      <c r="F252" t="s">
        <v>5055</v>
      </c>
      <c r="G252" t="s">
        <v>5055</v>
      </c>
      <c r="H252" s="58" t="s">
        <v>13751</v>
      </c>
      <c r="I252" s="58" t="s">
        <v>13751</v>
      </c>
      <c r="J252" t="str">
        <f t="shared" si="40"/>
        <v>a17.1</v>
      </c>
      <c r="K252" t="str">
        <f t="shared" si="41"/>
        <v>a17.2</v>
      </c>
      <c r="L252" t="str">
        <f t="shared" si="42"/>
        <v>a17</v>
      </c>
      <c r="M252" t="str">
        <f t="shared" si="43"/>
        <v>a19.2</v>
      </c>
    </row>
    <row r="253" spans="1:13" ht="14.5" customHeight="1" x14ac:dyDescent="0.35">
      <c r="A253" t="s">
        <v>14989</v>
      </c>
      <c r="B253" t="s">
        <v>14990</v>
      </c>
      <c r="C253" t="s">
        <v>5055</v>
      </c>
      <c r="D253" t="s">
        <v>14991</v>
      </c>
      <c r="F253" t="s">
        <v>5055</v>
      </c>
      <c r="G253" t="s">
        <v>5055</v>
      </c>
      <c r="H253" s="58" t="s">
        <v>13751</v>
      </c>
      <c r="I253" s="58" t="s">
        <v>13751</v>
      </c>
      <c r="J253" t="str">
        <f t="shared" si="40"/>
        <v>a17.1</v>
      </c>
      <c r="K253" t="str">
        <f t="shared" si="41"/>
        <v>a17.2</v>
      </c>
      <c r="L253" t="str">
        <f t="shared" si="42"/>
        <v>a17</v>
      </c>
      <c r="M253" t="str">
        <f t="shared" si="43"/>
        <v>a19.2</v>
      </c>
    </row>
    <row r="254" spans="1:13" ht="14.5" customHeight="1" x14ac:dyDescent="0.35">
      <c r="A254" t="s">
        <v>15189</v>
      </c>
      <c r="B254" t="s">
        <v>7570</v>
      </c>
      <c r="C254" t="s">
        <v>5055</v>
      </c>
      <c r="D254" t="s">
        <v>11751</v>
      </c>
      <c r="F254" t="s">
        <v>15190</v>
      </c>
      <c r="G254" t="s">
        <v>5055</v>
      </c>
      <c r="H254" s="58" t="s">
        <v>13751</v>
      </c>
      <c r="I254" s="58" t="s">
        <v>13751</v>
      </c>
      <c r="J254" t="str">
        <f t="shared" si="40"/>
        <v>a17.1</v>
      </c>
      <c r="K254" t="str">
        <f t="shared" si="41"/>
        <v>a17.2</v>
      </c>
      <c r="L254" t="str">
        <f t="shared" si="42"/>
        <v>a17</v>
      </c>
      <c r="M254" t="str">
        <f t="shared" si="43"/>
        <v>a19.2</v>
      </c>
    </row>
    <row r="255" spans="1:13" ht="14.5" customHeight="1" x14ac:dyDescent="0.35">
      <c r="B255" t="s">
        <v>24348</v>
      </c>
      <c r="F255" t="s">
        <v>5055</v>
      </c>
      <c r="G255" t="s">
        <v>5055</v>
      </c>
      <c r="H255" s="58" t="s">
        <v>13751</v>
      </c>
      <c r="I255" s="58" t="s">
        <v>13751</v>
      </c>
    </row>
    <row r="256" spans="1:13" ht="14.5" customHeight="1" x14ac:dyDescent="0.35">
      <c r="A256" t="s">
        <v>14996</v>
      </c>
      <c r="B256" t="s">
        <v>10076</v>
      </c>
      <c r="C256" t="s">
        <v>5055</v>
      </c>
      <c r="D256" t="s">
        <v>12279</v>
      </c>
      <c r="F256" t="s">
        <v>5055</v>
      </c>
      <c r="G256" t="s">
        <v>5055</v>
      </c>
      <c r="H256" s="58" t="s">
        <v>13751</v>
      </c>
      <c r="I256" s="58" t="s">
        <v>13751</v>
      </c>
      <c r="J256" t="str">
        <f t="shared" si="40"/>
        <v>a17.1</v>
      </c>
      <c r="K256" t="str">
        <f t="shared" si="41"/>
        <v>a17.2</v>
      </c>
      <c r="L256" t="str">
        <f t="shared" si="42"/>
        <v>a17</v>
      </c>
      <c r="M256" t="str">
        <f t="shared" si="43"/>
        <v>a19.2</v>
      </c>
    </row>
    <row r="257" spans="1:17" ht="14.5" customHeight="1" x14ac:dyDescent="0.35">
      <c r="A257" t="s">
        <v>15191</v>
      </c>
      <c r="B257" s="53" t="s">
        <v>15192</v>
      </c>
      <c r="C257" t="s">
        <v>5055</v>
      </c>
      <c r="D257" t="s">
        <v>15193</v>
      </c>
      <c r="F257" t="s">
        <v>5055</v>
      </c>
      <c r="G257" t="s">
        <v>5055</v>
      </c>
      <c r="H257" s="58" t="s">
        <v>13751</v>
      </c>
      <c r="I257" s="58" t="s">
        <v>13751</v>
      </c>
      <c r="J257" t="str">
        <f t="shared" si="40"/>
        <v>a17.1</v>
      </c>
      <c r="K257" t="str">
        <f t="shared" si="41"/>
        <v>a17.2</v>
      </c>
      <c r="L257" t="str">
        <f t="shared" si="42"/>
        <v>a17</v>
      </c>
      <c r="M257" t="str">
        <f t="shared" si="43"/>
        <v>a19.2</v>
      </c>
    </row>
    <row r="258" spans="1:17" ht="14.5" customHeight="1" x14ac:dyDescent="0.35">
      <c r="B258" s="53" t="s">
        <v>24349</v>
      </c>
      <c r="H258" s="58" t="s">
        <v>13726</v>
      </c>
      <c r="I258" s="58" t="s">
        <v>13751</v>
      </c>
      <c r="J258" t="str">
        <f t="shared" si="40"/>
        <v>a16.1</v>
      </c>
      <c r="K258" t="str">
        <f t="shared" si="41"/>
        <v>a16.2</v>
      </c>
      <c r="L258" t="str">
        <f t="shared" si="42"/>
        <v>a16</v>
      </c>
      <c r="M258" t="str">
        <f t="shared" si="43"/>
        <v>a19.1</v>
      </c>
    </row>
    <row r="259" spans="1:17" ht="14.5" customHeight="1" x14ac:dyDescent="0.35">
      <c r="B259" t="s">
        <v>24014</v>
      </c>
      <c r="H259" s="58" t="s">
        <v>13751</v>
      </c>
      <c r="I259" s="58" t="s">
        <v>13751</v>
      </c>
    </row>
    <row r="260" spans="1:17" ht="14.5" customHeight="1" x14ac:dyDescent="0.35">
      <c r="A260" t="s">
        <v>14999</v>
      </c>
      <c r="B260" t="s">
        <v>15000</v>
      </c>
      <c r="C260" t="s">
        <v>5055</v>
      </c>
      <c r="D260" t="s">
        <v>15001</v>
      </c>
      <c r="F260" t="s">
        <v>5055</v>
      </c>
      <c r="G260" t="s">
        <v>5055</v>
      </c>
      <c r="H260" s="58" t="s">
        <v>13751</v>
      </c>
      <c r="I260" s="58" t="s">
        <v>13751</v>
      </c>
      <c r="J260" t="str">
        <f t="shared" ref="J260:J266" si="44">IF(H260="Yes","a16.1",IF(H260="No","a17.1","a15.1"))</f>
        <v>a17.1</v>
      </c>
      <c r="K260" t="str">
        <f t="shared" ref="K260:K266" si="45">IF(H260="Yes","a16.2",IF(H260="No","a17.2","a15.2"))</f>
        <v>a17.2</v>
      </c>
      <c r="L260" t="str">
        <f t="shared" ref="L260:L266" si="46">IF(H260="Yes","a16",IF(H260="No","a17","a15"))</f>
        <v>a17</v>
      </c>
      <c r="M260" t="str">
        <f t="shared" ref="M260:M266" si="47">IF(H260="Yes","a19.1",IF(H260="No","a19.2","a19.3"))</f>
        <v>a19.2</v>
      </c>
    </row>
    <row r="261" spans="1:17" ht="14.5" customHeight="1" x14ac:dyDescent="0.35">
      <c r="A261" t="s">
        <v>15023</v>
      </c>
      <c r="B261" t="s">
        <v>15024</v>
      </c>
      <c r="C261" t="s">
        <v>5055</v>
      </c>
      <c r="D261" t="s">
        <v>5055</v>
      </c>
      <c r="F261" t="s">
        <v>5055</v>
      </c>
      <c r="G261" t="s">
        <v>5055</v>
      </c>
      <c r="H261" s="58" t="s">
        <v>14044</v>
      </c>
      <c r="I261" s="58" t="s">
        <v>14044</v>
      </c>
      <c r="J261" t="str">
        <f t="shared" si="44"/>
        <v>a15.1</v>
      </c>
      <c r="K261" t="str">
        <f t="shared" si="45"/>
        <v>a15.2</v>
      </c>
      <c r="L261" t="str">
        <f t="shared" si="46"/>
        <v>a15</v>
      </c>
      <c r="M261" t="str">
        <f t="shared" si="47"/>
        <v>a19.3</v>
      </c>
    </row>
    <row r="262" spans="1:17" ht="14.5" customHeight="1" x14ac:dyDescent="0.35">
      <c r="A262" t="s">
        <v>15194</v>
      </c>
      <c r="B262" t="s">
        <v>15195</v>
      </c>
      <c r="C262" t="s">
        <v>5055</v>
      </c>
      <c r="D262" t="s">
        <v>5055</v>
      </c>
      <c r="F262" t="s">
        <v>5055</v>
      </c>
      <c r="G262" t="s">
        <v>5055</v>
      </c>
      <c r="H262" s="58" t="s">
        <v>13726</v>
      </c>
      <c r="I262" s="58" t="s">
        <v>14044</v>
      </c>
      <c r="J262" t="str">
        <f t="shared" si="44"/>
        <v>a16.1</v>
      </c>
      <c r="K262" t="str">
        <f t="shared" si="45"/>
        <v>a16.2</v>
      </c>
      <c r="L262" t="str">
        <f t="shared" si="46"/>
        <v>a16</v>
      </c>
      <c r="M262" t="str">
        <f t="shared" si="47"/>
        <v>a19.1</v>
      </c>
    </row>
    <row r="263" spans="1:17" x14ac:dyDescent="0.35">
      <c r="A263" t="s">
        <v>15196</v>
      </c>
      <c r="B263" t="s">
        <v>15197</v>
      </c>
      <c r="C263" t="s">
        <v>5055</v>
      </c>
      <c r="D263" t="s">
        <v>5055</v>
      </c>
      <c r="F263" t="s">
        <v>5055</v>
      </c>
      <c r="G263" t="s">
        <v>5055</v>
      </c>
      <c r="H263" s="58" t="s">
        <v>13751</v>
      </c>
      <c r="I263" s="58" t="s">
        <v>13751</v>
      </c>
      <c r="J263" t="str">
        <f t="shared" si="44"/>
        <v>a17.1</v>
      </c>
      <c r="K263" t="str">
        <f t="shared" si="45"/>
        <v>a17.2</v>
      </c>
      <c r="L263" t="str">
        <f t="shared" si="46"/>
        <v>a17</v>
      </c>
      <c r="M263" t="str">
        <f t="shared" si="47"/>
        <v>a19.2</v>
      </c>
      <c r="N263" t="s">
        <v>24093</v>
      </c>
      <c r="O263" t="s">
        <v>24093</v>
      </c>
      <c r="P263" t="s">
        <v>24093</v>
      </c>
      <c r="Q263" t="s">
        <v>24093</v>
      </c>
    </row>
    <row r="264" spans="1:17" x14ac:dyDescent="0.35">
      <c r="A264" t="s">
        <v>15005</v>
      </c>
      <c r="B264" t="s">
        <v>15006</v>
      </c>
      <c r="C264" t="s">
        <v>9072</v>
      </c>
      <c r="D264" t="s">
        <v>15007</v>
      </c>
      <c r="F264" t="s">
        <v>5055</v>
      </c>
      <c r="G264" t="s">
        <v>5055</v>
      </c>
      <c r="H264" s="58" t="s">
        <v>13726</v>
      </c>
      <c r="I264" s="58" t="s">
        <v>13726</v>
      </c>
      <c r="J264" t="str">
        <f t="shared" si="44"/>
        <v>a16.1</v>
      </c>
      <c r="K264" t="str">
        <f t="shared" si="45"/>
        <v>a16.2</v>
      </c>
      <c r="L264" t="str">
        <f t="shared" si="46"/>
        <v>a16</v>
      </c>
      <c r="M264" t="str">
        <f t="shared" si="47"/>
        <v>a19.1</v>
      </c>
      <c r="N264" t="s">
        <v>24093</v>
      </c>
      <c r="O264" t="s">
        <v>24093</v>
      </c>
      <c r="P264" t="s">
        <v>24093</v>
      </c>
      <c r="Q264" t="s">
        <v>24093</v>
      </c>
    </row>
    <row r="265" spans="1:17" x14ac:dyDescent="0.35">
      <c r="A265" t="s">
        <v>15198</v>
      </c>
      <c r="B265" t="s">
        <v>15199</v>
      </c>
      <c r="C265" t="s">
        <v>15200</v>
      </c>
      <c r="D265" t="s">
        <v>15201</v>
      </c>
      <c r="F265" t="s">
        <v>5055</v>
      </c>
      <c r="G265" t="s">
        <v>5055</v>
      </c>
      <c r="H265" s="58" t="s">
        <v>13726</v>
      </c>
      <c r="I265" s="58" t="s">
        <v>13726</v>
      </c>
      <c r="J265" t="str">
        <f t="shared" si="44"/>
        <v>a16.1</v>
      </c>
      <c r="K265" t="str">
        <f t="shared" si="45"/>
        <v>a16.2</v>
      </c>
      <c r="L265" t="str">
        <f t="shared" si="46"/>
        <v>a16</v>
      </c>
      <c r="M265" t="str">
        <f t="shared" si="47"/>
        <v>a19.1</v>
      </c>
      <c r="N265" t="s">
        <v>24093</v>
      </c>
      <c r="O265" t="s">
        <v>24093</v>
      </c>
      <c r="P265" t="s">
        <v>24093</v>
      </c>
      <c r="Q265" t="s">
        <v>24093</v>
      </c>
    </row>
    <row r="266" spans="1:17" x14ac:dyDescent="0.35">
      <c r="A266" t="s">
        <v>15202</v>
      </c>
      <c r="B266" t="s">
        <v>15203</v>
      </c>
      <c r="C266" t="s">
        <v>5055</v>
      </c>
      <c r="D266" t="s">
        <v>15204</v>
      </c>
      <c r="F266" t="s">
        <v>5055</v>
      </c>
      <c r="G266" t="s">
        <v>5055</v>
      </c>
      <c r="H266" s="58" t="s">
        <v>13751</v>
      </c>
      <c r="I266" s="58" t="s">
        <v>13751</v>
      </c>
      <c r="J266" t="str">
        <f t="shared" si="44"/>
        <v>a17.1</v>
      </c>
      <c r="K266" t="str">
        <f t="shared" si="45"/>
        <v>a17.2</v>
      </c>
      <c r="L266" t="str">
        <f t="shared" si="46"/>
        <v>a17</v>
      </c>
      <c r="M266" t="str">
        <f t="shared" si="47"/>
        <v>a19.2</v>
      </c>
      <c r="N266" t="s">
        <v>24093</v>
      </c>
      <c r="O266" t="s">
        <v>24093</v>
      </c>
      <c r="P266" t="s">
        <v>24093</v>
      </c>
      <c r="Q266" t="s">
        <v>24093</v>
      </c>
    </row>
    <row r="267" spans="1:17" x14ac:dyDescent="0.35">
      <c r="A267" t="s">
        <v>24193</v>
      </c>
      <c r="B267" t="s">
        <v>24194</v>
      </c>
      <c r="C267" t="s">
        <v>24093</v>
      </c>
      <c r="D267" t="s">
        <v>24093</v>
      </c>
      <c r="E267" t="s">
        <v>24093</v>
      </c>
      <c r="F267" t="s">
        <v>24093</v>
      </c>
      <c r="G267" t="s">
        <v>24093</v>
      </c>
      <c r="H267" t="s">
        <v>24184</v>
      </c>
      <c r="I267" t="s">
        <v>24184</v>
      </c>
      <c r="J267" t="s">
        <v>24093</v>
      </c>
      <c r="K267" t="s">
        <v>24093</v>
      </c>
      <c r="L267" t="s">
        <v>24093</v>
      </c>
      <c r="M267" t="s">
        <v>24093</v>
      </c>
      <c r="N267" t="s">
        <v>24093</v>
      </c>
      <c r="O267" t="s">
        <v>24093</v>
      </c>
      <c r="P267" t="s">
        <v>24093</v>
      </c>
      <c r="Q267" t="s">
        <v>24093</v>
      </c>
    </row>
    <row r="268" spans="1:17" x14ac:dyDescent="0.35">
      <c r="A268" t="s">
        <v>15002</v>
      </c>
      <c r="B268" t="s">
        <v>5765</v>
      </c>
      <c r="C268" t="s">
        <v>5055</v>
      </c>
      <c r="D268" t="s">
        <v>11957</v>
      </c>
      <c r="F268" t="s">
        <v>15003</v>
      </c>
      <c r="G268" t="s">
        <v>5055</v>
      </c>
      <c r="H268" s="58" t="s">
        <v>13751</v>
      </c>
      <c r="I268" s="58" t="s">
        <v>13751</v>
      </c>
      <c r="J268" t="str">
        <f>IF(H268="Yes","a16.1",IF(H268="No","a17.1","a15.1"))</f>
        <v>a17.1</v>
      </c>
      <c r="K268" t="str">
        <f>IF(H268="Yes","a16.2",IF(H268="No","a17.2","a15.2"))</f>
        <v>a17.2</v>
      </c>
      <c r="L268" t="str">
        <f>IF(H268="Yes","a16",IF(H268="No","a17","a15"))</f>
        <v>a17</v>
      </c>
      <c r="M268" t="str">
        <f>IF(H268="Yes","a19.1",IF(H268="No","a19.2","a19.3"))</f>
        <v>a19.2</v>
      </c>
      <c r="N268" t="s">
        <v>24093</v>
      </c>
      <c r="O268" t="s">
        <v>24093</v>
      </c>
      <c r="P268" t="s">
        <v>24093</v>
      </c>
      <c r="Q268" t="s">
        <v>24093</v>
      </c>
    </row>
    <row r="269" spans="1:17" x14ac:dyDescent="0.35">
      <c r="A269" t="s">
        <v>15004</v>
      </c>
      <c r="B269" t="s">
        <v>7794</v>
      </c>
      <c r="C269" t="s">
        <v>5055</v>
      </c>
      <c r="D269" t="s">
        <v>12025</v>
      </c>
      <c r="F269" t="s">
        <v>5055</v>
      </c>
      <c r="G269" t="s">
        <v>5055</v>
      </c>
      <c r="H269" s="58" t="s">
        <v>13751</v>
      </c>
      <c r="I269" s="58" t="s">
        <v>13751</v>
      </c>
      <c r="J269" t="str">
        <f>IF(H269="Yes","a16.1",IF(H269="No","a17.1","a15.1"))</f>
        <v>a17.1</v>
      </c>
      <c r="K269" t="str">
        <f>IF(H269="Yes","a16.2",IF(H269="No","a17.2","a15.2"))</f>
        <v>a17.2</v>
      </c>
      <c r="L269" t="str">
        <f>IF(H269="Yes","a16",IF(H269="No","a17","a15"))</f>
        <v>a17</v>
      </c>
      <c r="M269" t="str">
        <f>IF(H269="Yes","a19.1",IF(H269="No","a19.2","a19.3"))</f>
        <v>a19.2</v>
      </c>
      <c r="N269" t="s">
        <v>24093</v>
      </c>
      <c r="O269" t="s">
        <v>24093</v>
      </c>
      <c r="P269" t="s">
        <v>24093</v>
      </c>
      <c r="Q269" t="s">
        <v>24093</v>
      </c>
    </row>
    <row r="270" spans="1:17" x14ac:dyDescent="0.35">
      <c r="A270" t="s">
        <v>15205</v>
      </c>
      <c r="B270" t="s">
        <v>15206</v>
      </c>
      <c r="C270" t="s">
        <v>5055</v>
      </c>
      <c r="D270" t="s">
        <v>15207</v>
      </c>
      <c r="F270" t="s">
        <v>5055</v>
      </c>
      <c r="G270" t="s">
        <v>5055</v>
      </c>
      <c r="H270" s="58" t="s">
        <v>13751</v>
      </c>
      <c r="I270" s="58" t="s">
        <v>13751</v>
      </c>
      <c r="J270" t="str">
        <f>IF(H270="Yes","a16.1",IF(H270="No","a17.1","a15.1"))</f>
        <v>a17.1</v>
      </c>
      <c r="K270" t="str">
        <f>IF(H270="Yes","a16.2",IF(H270="No","a17.2","a15.2"))</f>
        <v>a17.2</v>
      </c>
      <c r="L270" t="str">
        <f>IF(H270="Yes","a16",IF(H270="No","a17","a15"))</f>
        <v>a17</v>
      </c>
      <c r="M270" t="str">
        <f>IF(H270="Yes","a19.1",IF(H270="No","a19.2","a19.3"))</f>
        <v>a19.2</v>
      </c>
      <c r="N270" t="s">
        <v>24093</v>
      </c>
      <c r="O270" t="s">
        <v>24093</v>
      </c>
      <c r="P270" t="s">
        <v>24093</v>
      </c>
      <c r="Q270" t="s">
        <v>24093</v>
      </c>
    </row>
  </sheetData>
  <autoFilter ref="A1:M270" xr:uid="{00000000-0001-0000-0D00-000000000000}"/>
  <conditionalFormatting sqref="A1:A1048576">
    <cfRule type="expression" dxfId="30" priority="1">
      <formula>COUNTIF($A:$A,A1)&gt;1</formula>
    </cfRule>
  </conditionalFormatting>
  <conditionalFormatting sqref="B257:B1048576 B1:B255">
    <cfRule type="duplicateValues" dxfId="29" priority="2"/>
  </conditionalFormatting>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AP488"/>
  <sheetViews>
    <sheetView topLeftCell="E1" zoomScaleNormal="100" workbookViewId="0">
      <pane ySplit="1" topLeftCell="A119" activePane="bottomLeft" state="frozen"/>
      <selection pane="bottomLeft" activeCell="J129" sqref="J129"/>
    </sheetView>
  </sheetViews>
  <sheetFormatPr defaultColWidth="10.81640625" defaultRowHeight="14.5" x14ac:dyDescent="0.35"/>
  <cols>
    <col min="2" max="2" width="23.7265625" customWidth="1"/>
    <col min="3" max="3" width="28" customWidth="1"/>
    <col min="4" max="4" width="26" customWidth="1"/>
    <col min="6" max="6" width="24.1796875" customWidth="1"/>
    <col min="7" max="7" width="16.453125" customWidth="1"/>
    <col min="8" max="8" width="13.453125" customWidth="1"/>
  </cols>
  <sheetData>
    <row r="1" spans="1:42" x14ac:dyDescent="0.35">
      <c r="A1" s="2" t="s">
        <v>14825</v>
      </c>
      <c r="B1" s="2" t="s">
        <v>11673</v>
      </c>
      <c r="C1" s="2" t="s">
        <v>21822</v>
      </c>
      <c r="D1" s="2" t="s">
        <v>11674</v>
      </c>
      <c r="E1" s="2" t="s">
        <v>21823</v>
      </c>
      <c r="F1" s="2" t="s">
        <v>11675</v>
      </c>
      <c r="G1" s="2" t="s">
        <v>11676</v>
      </c>
      <c r="H1" s="2" t="s">
        <v>11677</v>
      </c>
      <c r="I1" s="2" t="s">
        <v>21824</v>
      </c>
      <c r="J1" s="2" t="s">
        <v>21825</v>
      </c>
      <c r="K1" s="2" t="s">
        <v>21</v>
      </c>
      <c r="L1" s="2" t="s">
        <v>12466</v>
      </c>
      <c r="M1" s="2" t="s">
        <v>21826</v>
      </c>
      <c r="N1" s="2" t="s">
        <v>14834</v>
      </c>
      <c r="O1" s="2" t="s">
        <v>14835</v>
      </c>
      <c r="P1" s="2" t="s">
        <v>14836</v>
      </c>
      <c r="Q1" s="2" t="s">
        <v>21827</v>
      </c>
      <c r="R1" s="2" t="s">
        <v>21828</v>
      </c>
      <c r="S1" s="2" t="s">
        <v>21829</v>
      </c>
      <c r="T1" s="2" t="s">
        <v>21830</v>
      </c>
      <c r="U1" s="2" t="s">
        <v>21831</v>
      </c>
      <c r="V1" s="2" t="s">
        <v>21832</v>
      </c>
      <c r="W1" s="2" t="s">
        <v>21833</v>
      </c>
      <c r="X1" s="2" t="s">
        <v>21834</v>
      </c>
      <c r="Y1" s="2" t="s">
        <v>11682</v>
      </c>
      <c r="Z1" s="2" t="s">
        <v>21835</v>
      </c>
      <c r="AA1" s="2" t="s">
        <v>21836</v>
      </c>
      <c r="AB1" s="2" t="s">
        <v>21837</v>
      </c>
      <c r="AC1" s="2" t="s">
        <v>21838</v>
      </c>
      <c r="AD1" s="2" t="s">
        <v>21839</v>
      </c>
      <c r="AE1" s="2" t="s">
        <v>11683</v>
      </c>
      <c r="AF1" s="2" t="s">
        <v>11684</v>
      </c>
      <c r="AG1" s="2" t="s">
        <v>11685</v>
      </c>
      <c r="AH1" s="2" t="s">
        <v>11686</v>
      </c>
      <c r="AI1" s="2" t="s">
        <v>11687</v>
      </c>
      <c r="AJ1" s="2" t="s">
        <v>11688</v>
      </c>
      <c r="AK1" s="2" t="s">
        <v>11689</v>
      </c>
      <c r="AL1" s="2" t="s">
        <v>11690</v>
      </c>
      <c r="AM1" s="2" t="s">
        <v>11691</v>
      </c>
      <c r="AN1" s="2" t="s">
        <v>11692</v>
      </c>
      <c r="AO1" s="2" t="s">
        <v>11693</v>
      </c>
      <c r="AP1" s="2" t="s">
        <v>11694</v>
      </c>
    </row>
    <row r="2" spans="1:42" x14ac:dyDescent="0.35">
      <c r="A2" t="s">
        <v>21840</v>
      </c>
      <c r="B2" t="s">
        <v>145</v>
      </c>
      <c r="C2" t="s">
        <v>145</v>
      </c>
      <c r="D2" t="s">
        <v>11506</v>
      </c>
      <c r="E2" t="s">
        <v>21841</v>
      </c>
      <c r="F2" t="s">
        <v>11516</v>
      </c>
      <c r="G2" t="s">
        <v>11516</v>
      </c>
      <c r="H2" t="s">
        <v>21842</v>
      </c>
      <c r="I2" t="s">
        <v>5630</v>
      </c>
      <c r="J2" t="s">
        <v>11518</v>
      </c>
      <c r="L2" t="s">
        <v>5055</v>
      </c>
      <c r="M2" t="s">
        <v>5055</v>
      </c>
      <c r="N2" t="s">
        <v>5055</v>
      </c>
      <c r="O2" t="s">
        <v>5055</v>
      </c>
      <c r="P2" t="s">
        <v>5055</v>
      </c>
      <c r="Q2" t="s">
        <v>5055</v>
      </c>
      <c r="R2" t="s">
        <v>5055</v>
      </c>
      <c r="S2" t="s">
        <v>5055</v>
      </c>
      <c r="T2" t="s">
        <v>5055</v>
      </c>
      <c r="U2">
        <v>1</v>
      </c>
      <c r="V2">
        <v>12</v>
      </c>
      <c r="W2" t="s">
        <v>21843</v>
      </c>
      <c r="X2">
        <v>2112</v>
      </c>
      <c r="Y2" t="s">
        <v>5055</v>
      </c>
      <c r="Z2">
        <v>201</v>
      </c>
      <c r="AA2" t="s">
        <v>21844</v>
      </c>
    </row>
    <row r="3" spans="1:42" x14ac:dyDescent="0.35">
      <c r="A3" t="s">
        <v>12905</v>
      </c>
      <c r="B3" t="s">
        <v>145</v>
      </c>
      <c r="C3" t="s">
        <v>145</v>
      </c>
      <c r="D3" t="s">
        <v>11506</v>
      </c>
      <c r="E3" t="s">
        <v>21841</v>
      </c>
      <c r="F3" t="s">
        <v>21845</v>
      </c>
      <c r="G3" t="s">
        <v>5787</v>
      </c>
      <c r="H3" t="s">
        <v>21846</v>
      </c>
      <c r="I3" t="s">
        <v>5630</v>
      </c>
      <c r="L3" t="s">
        <v>5055</v>
      </c>
      <c r="M3" t="s">
        <v>5055</v>
      </c>
      <c r="N3" t="s">
        <v>5055</v>
      </c>
      <c r="O3" t="s">
        <v>5055</v>
      </c>
      <c r="P3" t="s">
        <v>5055</v>
      </c>
      <c r="Q3" t="s">
        <v>5055</v>
      </c>
      <c r="R3" t="s">
        <v>5055</v>
      </c>
      <c r="S3" t="s">
        <v>5055</v>
      </c>
      <c r="T3" t="s">
        <v>5055</v>
      </c>
      <c r="U3">
        <v>1</v>
      </c>
      <c r="V3">
        <v>11</v>
      </c>
      <c r="W3" t="s">
        <v>21847</v>
      </c>
      <c r="X3">
        <v>2111</v>
      </c>
      <c r="Y3" t="s">
        <v>5055</v>
      </c>
      <c r="Z3">
        <v>201</v>
      </c>
      <c r="AA3" t="s">
        <v>21844</v>
      </c>
    </row>
    <row r="4" spans="1:42" x14ac:dyDescent="0.35">
      <c r="A4" t="s">
        <v>12910</v>
      </c>
      <c r="B4" t="s">
        <v>145</v>
      </c>
      <c r="C4" t="s">
        <v>145</v>
      </c>
      <c r="D4" t="s">
        <v>11506</v>
      </c>
      <c r="E4" t="s">
        <v>21841</v>
      </c>
      <c r="F4" t="s">
        <v>21848</v>
      </c>
      <c r="G4" t="s">
        <v>5787</v>
      </c>
      <c r="H4" t="s">
        <v>21846</v>
      </c>
      <c r="I4" t="s">
        <v>5625</v>
      </c>
      <c r="L4" t="s">
        <v>5055</v>
      </c>
      <c r="M4" t="s">
        <v>5055</v>
      </c>
      <c r="N4" t="s">
        <v>5055</v>
      </c>
      <c r="O4" t="s">
        <v>5055</v>
      </c>
      <c r="P4" t="s">
        <v>5055</v>
      </c>
      <c r="Q4" t="s">
        <v>5055</v>
      </c>
      <c r="R4" t="s">
        <v>5055</v>
      </c>
      <c r="S4" t="s">
        <v>5055</v>
      </c>
      <c r="T4" t="s">
        <v>5055</v>
      </c>
      <c r="U4">
        <v>1</v>
      </c>
      <c r="V4">
        <v>11</v>
      </c>
      <c r="W4" t="s">
        <v>21847</v>
      </c>
      <c r="X4">
        <v>2111</v>
      </c>
      <c r="Y4" t="s">
        <v>5055</v>
      </c>
      <c r="Z4">
        <v>401</v>
      </c>
      <c r="AA4" t="s">
        <v>21849</v>
      </c>
    </row>
    <row r="5" spans="1:42" x14ac:dyDescent="0.35">
      <c r="A5" t="s">
        <v>21850</v>
      </c>
      <c r="B5" t="s">
        <v>145</v>
      </c>
      <c r="C5" t="s">
        <v>145</v>
      </c>
      <c r="D5" t="s">
        <v>11525</v>
      </c>
      <c r="E5" t="s">
        <v>21851</v>
      </c>
      <c r="F5" t="s">
        <v>21852</v>
      </c>
      <c r="G5" t="s">
        <v>11520</v>
      </c>
      <c r="H5" t="s">
        <v>21851</v>
      </c>
      <c r="I5" t="s">
        <v>5630</v>
      </c>
      <c r="J5" t="s">
        <v>11523</v>
      </c>
      <c r="L5" t="s">
        <v>5055</v>
      </c>
      <c r="M5" t="s">
        <v>5055</v>
      </c>
      <c r="N5" t="s">
        <v>5055</v>
      </c>
      <c r="O5" t="s">
        <v>5055</v>
      </c>
      <c r="P5" t="s">
        <v>5055</v>
      </c>
      <c r="Q5" t="s">
        <v>5055</v>
      </c>
      <c r="R5" t="s">
        <v>5055</v>
      </c>
      <c r="S5" t="s">
        <v>5055</v>
      </c>
      <c r="T5" t="s">
        <v>5055</v>
      </c>
      <c r="U5">
        <v>5</v>
      </c>
      <c r="V5">
        <v>51</v>
      </c>
      <c r="W5" t="s">
        <v>21853</v>
      </c>
      <c r="X5">
        <v>2121</v>
      </c>
      <c r="Y5" t="s">
        <v>5055</v>
      </c>
      <c r="Z5">
        <v>20860</v>
      </c>
      <c r="AA5" t="s">
        <v>21854</v>
      </c>
    </row>
    <row r="6" spans="1:42" x14ac:dyDescent="0.35">
      <c r="A6" t="s">
        <v>21855</v>
      </c>
      <c r="B6" t="s">
        <v>145</v>
      </c>
      <c r="C6" t="s">
        <v>145</v>
      </c>
      <c r="D6" t="s">
        <v>11525</v>
      </c>
      <c r="E6" t="s">
        <v>21851</v>
      </c>
      <c r="F6" t="s">
        <v>21856</v>
      </c>
      <c r="G6" t="s">
        <v>11520</v>
      </c>
      <c r="H6" t="s">
        <v>21851</v>
      </c>
      <c r="I6" t="s">
        <v>5625</v>
      </c>
      <c r="J6" t="s">
        <v>11523</v>
      </c>
      <c r="L6" t="s">
        <v>5055</v>
      </c>
      <c r="M6" t="s">
        <v>5055</v>
      </c>
      <c r="N6" t="s">
        <v>5055</v>
      </c>
      <c r="O6" t="s">
        <v>5055</v>
      </c>
      <c r="P6" t="s">
        <v>5055</v>
      </c>
      <c r="Q6" t="s">
        <v>5055</v>
      </c>
      <c r="R6" t="s">
        <v>5055</v>
      </c>
      <c r="S6" t="s">
        <v>5055</v>
      </c>
      <c r="T6" t="s">
        <v>5055</v>
      </c>
      <c r="U6">
        <v>5</v>
      </c>
      <c r="V6">
        <v>51</v>
      </c>
      <c r="W6" t="s">
        <v>21853</v>
      </c>
      <c r="X6">
        <v>2121</v>
      </c>
      <c r="Y6" t="s">
        <v>5055</v>
      </c>
      <c r="Z6">
        <v>10613</v>
      </c>
      <c r="AA6" t="s">
        <v>21857</v>
      </c>
      <c r="AB6">
        <v>401</v>
      </c>
      <c r="AC6" t="s">
        <v>21849</v>
      </c>
    </row>
    <row r="7" spans="1:42" x14ac:dyDescent="0.35">
      <c r="A7" t="s">
        <v>21858</v>
      </c>
      <c r="B7" t="s">
        <v>145</v>
      </c>
      <c r="C7" t="s">
        <v>145</v>
      </c>
      <c r="D7" t="s">
        <v>11508</v>
      </c>
      <c r="E7" t="s">
        <v>21859</v>
      </c>
      <c r="F7" t="s">
        <v>21860</v>
      </c>
      <c r="G7" t="s">
        <v>11509</v>
      </c>
      <c r="H7" t="s">
        <v>21861</v>
      </c>
      <c r="I7" t="s">
        <v>5630</v>
      </c>
      <c r="J7" t="s">
        <v>11542</v>
      </c>
      <c r="L7" t="s">
        <v>5055</v>
      </c>
      <c r="M7" t="s">
        <v>5055</v>
      </c>
      <c r="N7" t="s">
        <v>5055</v>
      </c>
      <c r="O7" t="s">
        <v>5055</v>
      </c>
      <c r="P7" t="s">
        <v>5055</v>
      </c>
      <c r="Q7" t="s">
        <v>5055</v>
      </c>
      <c r="R7" t="s">
        <v>5055</v>
      </c>
      <c r="S7" t="s">
        <v>5055</v>
      </c>
      <c r="T7" t="s">
        <v>5055</v>
      </c>
      <c r="U7">
        <v>2</v>
      </c>
      <c r="V7">
        <v>22</v>
      </c>
      <c r="W7" t="s">
        <v>21862</v>
      </c>
      <c r="X7">
        <v>2123</v>
      </c>
      <c r="Y7" t="s">
        <v>5055</v>
      </c>
      <c r="Z7">
        <v>20450</v>
      </c>
      <c r="AA7" t="s">
        <v>21863</v>
      </c>
    </row>
    <row r="8" spans="1:42" x14ac:dyDescent="0.35">
      <c r="A8" t="s">
        <v>21864</v>
      </c>
      <c r="B8" t="s">
        <v>145</v>
      </c>
      <c r="C8" t="s">
        <v>145</v>
      </c>
      <c r="D8" t="s">
        <v>11508</v>
      </c>
      <c r="E8" t="s">
        <v>21859</v>
      </c>
      <c r="F8" t="s">
        <v>21865</v>
      </c>
      <c r="G8" t="s">
        <v>11509</v>
      </c>
      <c r="H8" t="s">
        <v>21861</v>
      </c>
      <c r="I8" t="s">
        <v>5625</v>
      </c>
      <c r="J8" t="s">
        <v>11542</v>
      </c>
      <c r="L8" t="s">
        <v>5055</v>
      </c>
      <c r="M8" t="s">
        <v>5055</v>
      </c>
      <c r="N8" t="s">
        <v>5055</v>
      </c>
      <c r="O8" t="s">
        <v>5055</v>
      </c>
      <c r="P8" t="s">
        <v>5055</v>
      </c>
      <c r="Q8" t="s">
        <v>5055</v>
      </c>
      <c r="R8" t="s">
        <v>5055</v>
      </c>
      <c r="S8" t="s">
        <v>5055</v>
      </c>
      <c r="T8" t="s">
        <v>5055</v>
      </c>
      <c r="U8">
        <v>2</v>
      </c>
      <c r="V8">
        <v>22</v>
      </c>
      <c r="W8" t="s">
        <v>21862</v>
      </c>
      <c r="X8">
        <v>2123</v>
      </c>
      <c r="Y8" t="s">
        <v>5055</v>
      </c>
      <c r="Z8">
        <v>10420</v>
      </c>
      <c r="AA8" t="s">
        <v>21866</v>
      </c>
      <c r="AB8">
        <v>401</v>
      </c>
      <c r="AC8" t="s">
        <v>21849</v>
      </c>
    </row>
    <row r="9" spans="1:42" x14ac:dyDescent="0.35">
      <c r="A9" t="s">
        <v>21867</v>
      </c>
      <c r="B9" t="s">
        <v>145</v>
      </c>
      <c r="C9" t="s">
        <v>145</v>
      </c>
      <c r="D9" t="s">
        <v>11508</v>
      </c>
      <c r="E9" t="s">
        <v>21859</v>
      </c>
      <c r="F9" t="s">
        <v>21868</v>
      </c>
      <c r="G9" t="s">
        <v>11510</v>
      </c>
      <c r="H9" t="s">
        <v>21869</v>
      </c>
      <c r="I9" t="s">
        <v>5630</v>
      </c>
      <c r="J9" t="s">
        <v>11554</v>
      </c>
      <c r="L9" t="s">
        <v>5055</v>
      </c>
      <c r="M9" t="s">
        <v>5055</v>
      </c>
      <c r="N9" t="s">
        <v>5055</v>
      </c>
      <c r="O9" t="s">
        <v>5055</v>
      </c>
      <c r="P9" t="s">
        <v>5055</v>
      </c>
      <c r="Q9" t="s">
        <v>5055</v>
      </c>
      <c r="R9" t="s">
        <v>5055</v>
      </c>
      <c r="S9" t="s">
        <v>5055</v>
      </c>
      <c r="T9" t="s">
        <v>5055</v>
      </c>
      <c r="U9">
        <v>2</v>
      </c>
      <c r="V9">
        <v>21</v>
      </c>
      <c r="W9" t="s">
        <v>21870</v>
      </c>
      <c r="X9">
        <v>2122</v>
      </c>
      <c r="Y9" t="s">
        <v>5055</v>
      </c>
      <c r="Z9">
        <v>204</v>
      </c>
      <c r="AA9" t="s">
        <v>21871</v>
      </c>
    </row>
    <row r="10" spans="1:42" x14ac:dyDescent="0.35">
      <c r="A10" t="s">
        <v>21872</v>
      </c>
      <c r="B10" t="s">
        <v>145</v>
      </c>
      <c r="C10" t="s">
        <v>145</v>
      </c>
      <c r="D10" t="s">
        <v>11508</v>
      </c>
      <c r="E10" t="s">
        <v>21859</v>
      </c>
      <c r="F10" t="s">
        <v>21873</v>
      </c>
      <c r="G10" t="s">
        <v>11510</v>
      </c>
      <c r="H10" t="s">
        <v>21869</v>
      </c>
      <c r="I10" t="s">
        <v>5625</v>
      </c>
      <c r="J10" t="s">
        <v>11554</v>
      </c>
      <c r="L10" t="s">
        <v>5055</v>
      </c>
      <c r="M10" t="s">
        <v>5055</v>
      </c>
      <c r="N10" t="s">
        <v>5055</v>
      </c>
      <c r="O10" t="s">
        <v>5055</v>
      </c>
      <c r="P10" t="s">
        <v>5055</v>
      </c>
      <c r="Q10" t="s">
        <v>5055</v>
      </c>
      <c r="R10" t="s">
        <v>5055</v>
      </c>
      <c r="S10" t="s">
        <v>5055</v>
      </c>
      <c r="T10" t="s">
        <v>5055</v>
      </c>
      <c r="U10">
        <v>2</v>
      </c>
      <c r="V10">
        <v>21</v>
      </c>
      <c r="W10" t="s">
        <v>21870</v>
      </c>
      <c r="X10">
        <v>2122</v>
      </c>
      <c r="Y10" t="s">
        <v>5055</v>
      </c>
      <c r="Z10">
        <v>10410</v>
      </c>
      <c r="AA10" t="s">
        <v>21874</v>
      </c>
      <c r="AB10">
        <v>401</v>
      </c>
      <c r="AC10" t="s">
        <v>21849</v>
      </c>
    </row>
    <row r="11" spans="1:42" x14ac:dyDescent="0.35">
      <c r="A11" t="s">
        <v>21875</v>
      </c>
      <c r="B11" t="s">
        <v>145</v>
      </c>
      <c r="C11" t="s">
        <v>145</v>
      </c>
      <c r="D11" t="s">
        <v>11508</v>
      </c>
      <c r="E11" t="s">
        <v>21859</v>
      </c>
      <c r="F11" t="s">
        <v>21876</v>
      </c>
      <c r="G11" t="s">
        <v>11510</v>
      </c>
      <c r="H11" t="s">
        <v>21869</v>
      </c>
      <c r="I11" t="s">
        <v>5335</v>
      </c>
      <c r="J11" t="s">
        <v>11554</v>
      </c>
      <c r="L11" t="s">
        <v>5055</v>
      </c>
      <c r="M11" t="s">
        <v>5055</v>
      </c>
      <c r="N11" t="s">
        <v>5055</v>
      </c>
      <c r="O11" t="s">
        <v>5055</v>
      </c>
      <c r="P11" t="s">
        <v>5055</v>
      </c>
      <c r="Q11" t="s">
        <v>5055</v>
      </c>
      <c r="R11" t="s">
        <v>5055</v>
      </c>
      <c r="S11" t="s">
        <v>5055</v>
      </c>
      <c r="T11" t="s">
        <v>5055</v>
      </c>
      <c r="U11">
        <v>2</v>
      </c>
      <c r="V11">
        <v>21</v>
      </c>
      <c r="W11" t="s">
        <v>21870</v>
      </c>
      <c r="X11">
        <v>2122</v>
      </c>
      <c r="Y11" t="s">
        <v>5055</v>
      </c>
      <c r="Z11">
        <v>10410</v>
      </c>
      <c r="AA11" t="s">
        <v>21874</v>
      </c>
    </row>
    <row r="12" spans="1:42" x14ac:dyDescent="0.35">
      <c r="A12" t="s">
        <v>21877</v>
      </c>
      <c r="B12" t="s">
        <v>21878</v>
      </c>
      <c r="C12" t="s">
        <v>21878</v>
      </c>
      <c r="D12" t="s">
        <v>21879</v>
      </c>
      <c r="E12" t="s">
        <v>21880</v>
      </c>
      <c r="F12" t="s">
        <v>21881</v>
      </c>
      <c r="G12" t="s">
        <v>21881</v>
      </c>
      <c r="H12" t="s">
        <v>21882</v>
      </c>
      <c r="I12" t="s">
        <v>21883</v>
      </c>
      <c r="J12" t="s">
        <v>21884</v>
      </c>
      <c r="L12" t="s">
        <v>13751</v>
      </c>
      <c r="M12" t="s">
        <v>13751</v>
      </c>
      <c r="N12" t="s">
        <v>12596</v>
      </c>
      <c r="O12" t="s">
        <v>12555</v>
      </c>
      <c r="P12" t="s">
        <v>12572</v>
      </c>
      <c r="Q12" t="s">
        <v>21885</v>
      </c>
      <c r="R12" t="s">
        <v>21886</v>
      </c>
      <c r="S12" t="s">
        <v>21887</v>
      </c>
      <c r="T12" t="s">
        <v>21887</v>
      </c>
      <c r="U12" t="s">
        <v>5055</v>
      </c>
      <c r="V12" t="s">
        <v>5055</v>
      </c>
      <c r="W12" t="s">
        <v>5055</v>
      </c>
      <c r="X12" t="s">
        <v>5055</v>
      </c>
      <c r="Y12" t="s">
        <v>21888</v>
      </c>
      <c r="Z12" t="s">
        <v>21887</v>
      </c>
    </row>
    <row r="13" spans="1:42" x14ac:dyDescent="0.35">
      <c r="A13" t="s">
        <v>21889</v>
      </c>
      <c r="B13" t="s">
        <v>21878</v>
      </c>
      <c r="C13" t="s">
        <v>21878</v>
      </c>
      <c r="D13" t="s">
        <v>21879</v>
      </c>
      <c r="E13" t="s">
        <v>21880</v>
      </c>
      <c r="F13" t="s">
        <v>21890</v>
      </c>
      <c r="G13" t="s">
        <v>18106</v>
      </c>
      <c r="H13" t="s">
        <v>21891</v>
      </c>
      <c r="I13" t="s">
        <v>11846</v>
      </c>
      <c r="J13" t="s">
        <v>18118</v>
      </c>
      <c r="L13" t="s">
        <v>13751</v>
      </c>
      <c r="M13" t="s">
        <v>13726</v>
      </c>
      <c r="N13" t="s">
        <v>12469</v>
      </c>
      <c r="O13" t="s">
        <v>12510</v>
      </c>
      <c r="P13" t="s">
        <v>12493</v>
      </c>
      <c r="Q13" t="s">
        <v>18118</v>
      </c>
      <c r="S13" t="s">
        <v>21892</v>
      </c>
      <c r="T13" t="s">
        <v>21893</v>
      </c>
      <c r="U13" t="s">
        <v>5055</v>
      </c>
      <c r="V13" t="s">
        <v>5055</v>
      </c>
      <c r="W13" t="s">
        <v>5055</v>
      </c>
      <c r="X13" t="s">
        <v>5055</v>
      </c>
      <c r="Y13" t="s">
        <v>21894</v>
      </c>
      <c r="Z13">
        <v>90111</v>
      </c>
      <c r="AA13" t="s">
        <v>21895</v>
      </c>
      <c r="AD13" t="s">
        <v>21896</v>
      </c>
    </row>
    <row r="14" spans="1:42" x14ac:dyDescent="0.35">
      <c r="A14" t="s">
        <v>21897</v>
      </c>
      <c r="B14" t="s">
        <v>21878</v>
      </c>
      <c r="C14" t="s">
        <v>21878</v>
      </c>
      <c r="D14" t="s">
        <v>21879</v>
      </c>
      <c r="E14" t="s">
        <v>21880</v>
      </c>
      <c r="F14" t="s">
        <v>21898</v>
      </c>
      <c r="G14" t="s">
        <v>18106</v>
      </c>
      <c r="H14" t="s">
        <v>21891</v>
      </c>
      <c r="I14" t="s">
        <v>12073</v>
      </c>
      <c r="J14" t="s">
        <v>18118</v>
      </c>
      <c r="L14" t="s">
        <v>13751</v>
      </c>
      <c r="M14" t="s">
        <v>13726</v>
      </c>
      <c r="N14" t="s">
        <v>12469</v>
      </c>
      <c r="O14" t="s">
        <v>12510</v>
      </c>
      <c r="P14" t="s">
        <v>12493</v>
      </c>
      <c r="Q14" t="s">
        <v>18118</v>
      </c>
      <c r="S14" t="s">
        <v>21892</v>
      </c>
      <c r="T14" t="s">
        <v>21893</v>
      </c>
      <c r="U14" t="s">
        <v>5055</v>
      </c>
      <c r="V14" t="s">
        <v>5055</v>
      </c>
      <c r="W14" t="s">
        <v>5055</v>
      </c>
      <c r="X14" t="s">
        <v>5055</v>
      </c>
      <c r="Y14" t="s">
        <v>21894</v>
      </c>
      <c r="Z14">
        <v>90111</v>
      </c>
      <c r="AA14" t="s">
        <v>21895</v>
      </c>
      <c r="AD14" t="s">
        <v>21896</v>
      </c>
    </row>
    <row r="15" spans="1:42" x14ac:dyDescent="0.35">
      <c r="A15" t="s">
        <v>21899</v>
      </c>
      <c r="B15" t="s">
        <v>21878</v>
      </c>
      <c r="C15" t="s">
        <v>21878</v>
      </c>
      <c r="D15" t="s">
        <v>21879</v>
      </c>
      <c r="E15" t="s">
        <v>21880</v>
      </c>
      <c r="F15" t="s">
        <v>11088</v>
      </c>
      <c r="G15" t="s">
        <v>11088</v>
      </c>
      <c r="H15" t="s">
        <v>21900</v>
      </c>
      <c r="I15" t="s">
        <v>12389</v>
      </c>
      <c r="J15" t="s">
        <v>21901</v>
      </c>
      <c r="L15" t="s">
        <v>13751</v>
      </c>
      <c r="M15" t="s">
        <v>13751</v>
      </c>
      <c r="N15" t="s">
        <v>12596</v>
      </c>
      <c r="O15" t="s">
        <v>12555</v>
      </c>
      <c r="P15" t="s">
        <v>12572</v>
      </c>
      <c r="Q15" t="s">
        <v>5055</v>
      </c>
      <c r="S15" t="s">
        <v>21887</v>
      </c>
      <c r="U15" t="s">
        <v>5055</v>
      </c>
      <c r="V15" t="s">
        <v>5055</v>
      </c>
      <c r="W15" t="s">
        <v>5055</v>
      </c>
      <c r="X15" t="s">
        <v>5055</v>
      </c>
      <c r="Y15" t="s">
        <v>5055</v>
      </c>
      <c r="Z15" t="s">
        <v>21887</v>
      </c>
    </row>
    <row r="16" spans="1:42" x14ac:dyDescent="0.35">
      <c r="A16" t="s">
        <v>21902</v>
      </c>
      <c r="B16" t="s">
        <v>21878</v>
      </c>
      <c r="C16" t="s">
        <v>21878</v>
      </c>
      <c r="D16" t="s">
        <v>21879</v>
      </c>
      <c r="E16" t="s">
        <v>21880</v>
      </c>
      <c r="F16" t="s">
        <v>21903</v>
      </c>
      <c r="G16" t="s">
        <v>5833</v>
      </c>
      <c r="H16" t="s">
        <v>5833</v>
      </c>
      <c r="I16" t="s">
        <v>10871</v>
      </c>
      <c r="J16" t="s">
        <v>7570</v>
      </c>
      <c r="K16" t="s">
        <v>21904</v>
      </c>
      <c r="L16" t="s">
        <v>13751</v>
      </c>
      <c r="M16" t="s">
        <v>13726</v>
      </c>
      <c r="N16" t="s">
        <v>12469</v>
      </c>
      <c r="O16" t="s">
        <v>12510</v>
      </c>
      <c r="P16" t="s">
        <v>12493</v>
      </c>
      <c r="Q16" t="s">
        <v>7570</v>
      </c>
      <c r="S16" t="s">
        <v>21905</v>
      </c>
      <c r="T16" t="s">
        <v>21906</v>
      </c>
      <c r="U16" t="s">
        <v>5055</v>
      </c>
      <c r="V16" t="s">
        <v>5055</v>
      </c>
      <c r="W16" t="s">
        <v>5055</v>
      </c>
      <c r="X16" t="s">
        <v>5055</v>
      </c>
      <c r="Y16" t="s">
        <v>11751</v>
      </c>
      <c r="Z16">
        <v>180100</v>
      </c>
      <c r="AA16" t="s">
        <v>21907</v>
      </c>
      <c r="AD16" t="s">
        <v>21908</v>
      </c>
    </row>
    <row r="17" spans="1:30" x14ac:dyDescent="0.35">
      <c r="A17" t="s">
        <v>21909</v>
      </c>
      <c r="B17" t="s">
        <v>21878</v>
      </c>
      <c r="C17" t="s">
        <v>21878</v>
      </c>
      <c r="D17" t="s">
        <v>21879</v>
      </c>
      <c r="E17" t="s">
        <v>21880</v>
      </c>
      <c r="F17" t="s">
        <v>21910</v>
      </c>
      <c r="G17" t="s">
        <v>5833</v>
      </c>
      <c r="H17" t="s">
        <v>5833</v>
      </c>
      <c r="I17" t="s">
        <v>11846</v>
      </c>
      <c r="J17" t="s">
        <v>7570</v>
      </c>
      <c r="K17" t="s">
        <v>21904</v>
      </c>
      <c r="L17" t="s">
        <v>13751</v>
      </c>
      <c r="M17" t="s">
        <v>13726</v>
      </c>
      <c r="N17" t="s">
        <v>12469</v>
      </c>
      <c r="O17" t="s">
        <v>12510</v>
      </c>
      <c r="P17" t="s">
        <v>12493</v>
      </c>
      <c r="Q17" t="s">
        <v>7570</v>
      </c>
      <c r="S17" t="s">
        <v>21905</v>
      </c>
      <c r="T17" t="s">
        <v>21906</v>
      </c>
      <c r="U17" t="s">
        <v>5055</v>
      </c>
      <c r="V17" t="s">
        <v>5055</v>
      </c>
      <c r="W17" t="s">
        <v>5055</v>
      </c>
      <c r="X17" t="s">
        <v>5055</v>
      </c>
      <c r="Y17" t="s">
        <v>11751</v>
      </c>
      <c r="Z17">
        <v>180100</v>
      </c>
      <c r="AA17" t="s">
        <v>21907</v>
      </c>
      <c r="AD17" t="s">
        <v>21908</v>
      </c>
    </row>
    <row r="18" spans="1:30" x14ac:dyDescent="0.35">
      <c r="A18" t="s">
        <v>21911</v>
      </c>
      <c r="B18" t="s">
        <v>21878</v>
      </c>
      <c r="C18" t="s">
        <v>21878</v>
      </c>
      <c r="D18" t="s">
        <v>21879</v>
      </c>
      <c r="E18" t="s">
        <v>21880</v>
      </c>
      <c r="F18" t="s">
        <v>21912</v>
      </c>
      <c r="G18" t="s">
        <v>5833</v>
      </c>
      <c r="H18" t="s">
        <v>5833</v>
      </c>
      <c r="I18" t="s">
        <v>7954</v>
      </c>
      <c r="J18" t="s">
        <v>7570</v>
      </c>
      <c r="K18" t="s">
        <v>21913</v>
      </c>
      <c r="L18" t="s">
        <v>13751</v>
      </c>
      <c r="M18" t="s">
        <v>13726</v>
      </c>
      <c r="N18" t="s">
        <v>12469</v>
      </c>
      <c r="O18" t="s">
        <v>12510</v>
      </c>
      <c r="P18" t="s">
        <v>12493</v>
      </c>
      <c r="Q18" t="s">
        <v>7570</v>
      </c>
      <c r="S18" t="s">
        <v>21905</v>
      </c>
      <c r="T18" t="s">
        <v>21906</v>
      </c>
      <c r="U18" t="s">
        <v>5055</v>
      </c>
      <c r="V18" t="s">
        <v>5055</v>
      </c>
      <c r="W18" t="s">
        <v>5055</v>
      </c>
      <c r="X18" t="s">
        <v>5055</v>
      </c>
      <c r="Y18" t="s">
        <v>11751</v>
      </c>
      <c r="Z18">
        <v>180400</v>
      </c>
      <c r="AA18" t="s">
        <v>21914</v>
      </c>
      <c r="AD18" t="s">
        <v>21908</v>
      </c>
    </row>
    <row r="19" spans="1:30" x14ac:dyDescent="0.35">
      <c r="A19" t="s">
        <v>21915</v>
      </c>
      <c r="B19" t="s">
        <v>21878</v>
      </c>
      <c r="C19" t="s">
        <v>21878</v>
      </c>
      <c r="D19" t="s">
        <v>21879</v>
      </c>
      <c r="E19" t="s">
        <v>21880</v>
      </c>
      <c r="F19" t="s">
        <v>21916</v>
      </c>
      <c r="G19" t="s">
        <v>5833</v>
      </c>
      <c r="H19" t="s">
        <v>5833</v>
      </c>
      <c r="I19" t="s">
        <v>12073</v>
      </c>
      <c r="J19" t="s">
        <v>7570</v>
      </c>
      <c r="K19" t="s">
        <v>12073</v>
      </c>
      <c r="L19" t="s">
        <v>13751</v>
      </c>
      <c r="M19" t="s">
        <v>13726</v>
      </c>
      <c r="N19" t="s">
        <v>12469</v>
      </c>
      <c r="O19" t="s">
        <v>12510</v>
      </c>
      <c r="P19" t="s">
        <v>12493</v>
      </c>
      <c r="Q19" t="s">
        <v>7570</v>
      </c>
      <c r="S19" t="s">
        <v>21905</v>
      </c>
      <c r="T19" t="s">
        <v>21906</v>
      </c>
      <c r="U19" t="s">
        <v>5055</v>
      </c>
      <c r="V19" t="s">
        <v>5055</v>
      </c>
      <c r="W19" t="s">
        <v>5055</v>
      </c>
      <c r="X19" t="s">
        <v>5055</v>
      </c>
      <c r="Y19" t="s">
        <v>11751</v>
      </c>
      <c r="Z19" t="s">
        <v>21887</v>
      </c>
      <c r="AD19" t="s">
        <v>21908</v>
      </c>
    </row>
    <row r="20" spans="1:30" x14ac:dyDescent="0.35">
      <c r="A20" t="s">
        <v>21917</v>
      </c>
      <c r="B20" t="s">
        <v>21878</v>
      </c>
      <c r="C20" t="s">
        <v>21878</v>
      </c>
      <c r="D20" t="s">
        <v>21879</v>
      </c>
      <c r="E20" t="s">
        <v>21880</v>
      </c>
      <c r="F20" t="s">
        <v>5856</v>
      </c>
      <c r="G20" t="s">
        <v>5856</v>
      </c>
      <c r="H20" t="s">
        <v>21918</v>
      </c>
      <c r="I20" t="s">
        <v>11846</v>
      </c>
      <c r="J20" t="s">
        <v>21919</v>
      </c>
      <c r="L20" t="s">
        <v>13751</v>
      </c>
      <c r="M20" t="s">
        <v>13726</v>
      </c>
      <c r="N20" t="s">
        <v>12469</v>
      </c>
      <c r="O20" t="s">
        <v>12510</v>
      </c>
      <c r="P20" t="s">
        <v>12493</v>
      </c>
      <c r="Q20" t="s">
        <v>21920</v>
      </c>
      <c r="S20" t="s">
        <v>21892</v>
      </c>
      <c r="T20" t="s">
        <v>21893</v>
      </c>
      <c r="U20" t="s">
        <v>5055</v>
      </c>
      <c r="V20" t="s">
        <v>5055</v>
      </c>
      <c r="W20" t="s">
        <v>5055</v>
      </c>
      <c r="X20" t="s">
        <v>5055</v>
      </c>
      <c r="Y20" t="s">
        <v>11756</v>
      </c>
      <c r="Z20">
        <v>90111</v>
      </c>
      <c r="AA20" t="s">
        <v>21895</v>
      </c>
    </row>
    <row r="21" spans="1:30" x14ac:dyDescent="0.35">
      <c r="A21" t="s">
        <v>21921</v>
      </c>
      <c r="B21" t="s">
        <v>21878</v>
      </c>
      <c r="C21" t="s">
        <v>21878</v>
      </c>
      <c r="D21" t="s">
        <v>21879</v>
      </c>
      <c r="E21" t="s">
        <v>21880</v>
      </c>
      <c r="F21" t="s">
        <v>21922</v>
      </c>
      <c r="G21" t="s">
        <v>21922</v>
      </c>
      <c r="H21" t="s">
        <v>21923</v>
      </c>
      <c r="I21" t="s">
        <v>11870</v>
      </c>
      <c r="J21" t="s">
        <v>21924</v>
      </c>
      <c r="L21" t="s">
        <v>13751</v>
      </c>
      <c r="M21" t="s">
        <v>13726</v>
      </c>
      <c r="N21" t="s">
        <v>12469</v>
      </c>
      <c r="O21" t="s">
        <v>12510</v>
      </c>
      <c r="P21" t="s">
        <v>12493</v>
      </c>
      <c r="Q21" t="s">
        <v>21924</v>
      </c>
      <c r="R21" t="s">
        <v>21925</v>
      </c>
      <c r="S21" t="s">
        <v>21887</v>
      </c>
      <c r="T21" t="s">
        <v>21887</v>
      </c>
      <c r="U21" t="s">
        <v>5055</v>
      </c>
      <c r="V21" t="s">
        <v>5055</v>
      </c>
      <c r="W21" t="s">
        <v>5055</v>
      </c>
      <c r="X21" t="s">
        <v>5055</v>
      </c>
      <c r="Y21" t="s">
        <v>21926</v>
      </c>
      <c r="Z21" t="s">
        <v>21887</v>
      </c>
    </row>
    <row r="22" spans="1:30" x14ac:dyDescent="0.35">
      <c r="A22" t="s">
        <v>13650</v>
      </c>
      <c r="B22" t="s">
        <v>21878</v>
      </c>
      <c r="C22" t="s">
        <v>21878</v>
      </c>
      <c r="D22" t="s">
        <v>21879</v>
      </c>
      <c r="E22" t="s">
        <v>21880</v>
      </c>
      <c r="F22" t="s">
        <v>21927</v>
      </c>
      <c r="G22" t="s">
        <v>11897</v>
      </c>
      <c r="H22" t="s">
        <v>21928</v>
      </c>
      <c r="I22" t="s">
        <v>11847</v>
      </c>
      <c r="J22" t="s">
        <v>6816</v>
      </c>
      <c r="L22" t="s">
        <v>13751</v>
      </c>
      <c r="M22" t="s">
        <v>13726</v>
      </c>
      <c r="N22" t="s">
        <v>12469</v>
      </c>
      <c r="O22" t="s">
        <v>12510</v>
      </c>
      <c r="P22" t="s">
        <v>12493</v>
      </c>
      <c r="Q22" t="s">
        <v>6816</v>
      </c>
      <c r="S22" t="s">
        <v>21887</v>
      </c>
      <c r="T22" t="s">
        <v>21887</v>
      </c>
      <c r="U22" t="s">
        <v>5055</v>
      </c>
      <c r="V22" t="s">
        <v>5055</v>
      </c>
      <c r="W22" t="s">
        <v>5055</v>
      </c>
      <c r="X22" t="s">
        <v>5055</v>
      </c>
      <c r="Y22" t="s">
        <v>11898</v>
      </c>
      <c r="Z22">
        <v>130232</v>
      </c>
      <c r="AA22" t="s">
        <v>21929</v>
      </c>
    </row>
    <row r="23" spans="1:30" x14ac:dyDescent="0.35">
      <c r="A23" t="s">
        <v>21930</v>
      </c>
      <c r="B23" t="s">
        <v>21878</v>
      </c>
      <c r="C23" t="s">
        <v>21878</v>
      </c>
      <c r="D23" t="s">
        <v>21879</v>
      </c>
      <c r="E23" t="s">
        <v>21880</v>
      </c>
      <c r="F23" t="s">
        <v>21931</v>
      </c>
      <c r="G23" t="s">
        <v>21931</v>
      </c>
      <c r="H23" t="s">
        <v>21932</v>
      </c>
      <c r="I23" t="s">
        <v>21933</v>
      </c>
      <c r="J23" t="s">
        <v>21934</v>
      </c>
      <c r="L23" t="s">
        <v>13751</v>
      </c>
      <c r="M23" t="s">
        <v>13726</v>
      </c>
      <c r="N23" t="s">
        <v>12469</v>
      </c>
      <c r="O23" t="s">
        <v>12510</v>
      </c>
      <c r="P23" t="s">
        <v>12493</v>
      </c>
      <c r="Q23" t="s">
        <v>9050</v>
      </c>
      <c r="S23" t="s">
        <v>21887</v>
      </c>
      <c r="T23" t="s">
        <v>21887</v>
      </c>
      <c r="U23" t="s">
        <v>5055</v>
      </c>
      <c r="V23" t="s">
        <v>5055</v>
      </c>
      <c r="W23" t="s">
        <v>5055</v>
      </c>
      <c r="X23" t="s">
        <v>5055</v>
      </c>
      <c r="Y23" t="s">
        <v>12182</v>
      </c>
      <c r="Z23">
        <v>130120</v>
      </c>
      <c r="AA23" t="s">
        <v>21935</v>
      </c>
    </row>
    <row r="24" spans="1:30" x14ac:dyDescent="0.35">
      <c r="A24" t="s">
        <v>21936</v>
      </c>
      <c r="B24" t="s">
        <v>21878</v>
      </c>
      <c r="C24" t="s">
        <v>21878</v>
      </c>
      <c r="D24" t="s">
        <v>21879</v>
      </c>
      <c r="E24" t="s">
        <v>21880</v>
      </c>
      <c r="F24" t="s">
        <v>21937</v>
      </c>
      <c r="G24" t="s">
        <v>7058</v>
      </c>
      <c r="H24" t="s">
        <v>21938</v>
      </c>
      <c r="I24" t="s">
        <v>12389</v>
      </c>
      <c r="J24" t="s">
        <v>21939</v>
      </c>
      <c r="K24" t="s">
        <v>21940</v>
      </c>
      <c r="L24" t="s">
        <v>13751</v>
      </c>
      <c r="M24" t="s">
        <v>13726</v>
      </c>
      <c r="N24" t="s">
        <v>12469</v>
      </c>
      <c r="O24" t="s">
        <v>12510</v>
      </c>
      <c r="P24" t="s">
        <v>12493</v>
      </c>
      <c r="Q24" t="s">
        <v>21939</v>
      </c>
      <c r="S24" t="s">
        <v>21941</v>
      </c>
      <c r="T24" t="s">
        <v>21942</v>
      </c>
      <c r="U24" t="s">
        <v>5055</v>
      </c>
      <c r="V24" t="s">
        <v>5055</v>
      </c>
      <c r="W24" t="s">
        <v>5055</v>
      </c>
      <c r="X24" t="s">
        <v>5055</v>
      </c>
      <c r="Y24" t="s">
        <v>11935</v>
      </c>
      <c r="Z24" t="s">
        <v>21887</v>
      </c>
    </row>
    <row r="25" spans="1:30" x14ac:dyDescent="0.35">
      <c r="A25" t="s">
        <v>21943</v>
      </c>
      <c r="B25" t="s">
        <v>21878</v>
      </c>
      <c r="C25" t="s">
        <v>21878</v>
      </c>
      <c r="D25" t="s">
        <v>21879</v>
      </c>
      <c r="E25" t="s">
        <v>21880</v>
      </c>
      <c r="F25" t="s">
        <v>7234</v>
      </c>
      <c r="G25" t="s">
        <v>7234</v>
      </c>
      <c r="H25" t="s">
        <v>21944</v>
      </c>
      <c r="I25" t="s">
        <v>12389</v>
      </c>
      <c r="J25" t="s">
        <v>7236</v>
      </c>
      <c r="L25" t="s">
        <v>13751</v>
      </c>
      <c r="M25" t="s">
        <v>13751</v>
      </c>
      <c r="N25" t="s">
        <v>12596</v>
      </c>
      <c r="O25" t="s">
        <v>12555</v>
      </c>
      <c r="P25" t="s">
        <v>12572</v>
      </c>
      <c r="Q25" t="s">
        <v>7236</v>
      </c>
      <c r="S25" t="s">
        <v>21945</v>
      </c>
      <c r="T25" t="s">
        <v>21946</v>
      </c>
      <c r="U25" t="s">
        <v>5055</v>
      </c>
      <c r="V25" t="s">
        <v>5055</v>
      </c>
      <c r="W25" t="s">
        <v>5055</v>
      </c>
      <c r="X25" t="s">
        <v>5055</v>
      </c>
      <c r="Y25" t="s">
        <v>11965</v>
      </c>
      <c r="Z25">
        <v>121010</v>
      </c>
      <c r="AA25" t="s">
        <v>21947</v>
      </c>
    </row>
    <row r="26" spans="1:30" x14ac:dyDescent="0.35">
      <c r="A26" t="s">
        <v>21948</v>
      </c>
      <c r="B26" t="s">
        <v>21878</v>
      </c>
      <c r="C26" t="s">
        <v>21878</v>
      </c>
      <c r="D26" t="s">
        <v>21879</v>
      </c>
      <c r="E26" t="s">
        <v>21880</v>
      </c>
      <c r="F26" t="s">
        <v>5872</v>
      </c>
      <c r="G26" t="s">
        <v>5872</v>
      </c>
      <c r="H26" t="s">
        <v>5872</v>
      </c>
      <c r="I26" t="s">
        <v>21883</v>
      </c>
      <c r="J26" t="s">
        <v>10549</v>
      </c>
      <c r="L26" t="s">
        <v>13751</v>
      </c>
      <c r="M26" t="s">
        <v>13726</v>
      </c>
      <c r="N26" t="s">
        <v>12469</v>
      </c>
      <c r="O26" t="s">
        <v>12510</v>
      </c>
      <c r="P26" t="s">
        <v>12493</v>
      </c>
      <c r="Q26" s="39"/>
      <c r="R26" s="39"/>
      <c r="S26" s="39"/>
      <c r="T26" s="39"/>
      <c r="U26" t="s">
        <v>5055</v>
      </c>
      <c r="V26" t="s">
        <v>5055</v>
      </c>
      <c r="W26" t="s">
        <v>5055</v>
      </c>
      <c r="X26" t="s">
        <v>5055</v>
      </c>
      <c r="Y26" t="s">
        <v>21949</v>
      </c>
    </row>
    <row r="27" spans="1:30" x14ac:dyDescent="0.35">
      <c r="A27" t="s">
        <v>21950</v>
      </c>
      <c r="B27" t="s">
        <v>21878</v>
      </c>
      <c r="C27" t="s">
        <v>21878</v>
      </c>
      <c r="D27" t="s">
        <v>21879</v>
      </c>
      <c r="E27" t="s">
        <v>21880</v>
      </c>
      <c r="F27" t="s">
        <v>21951</v>
      </c>
      <c r="G27" t="s">
        <v>21951</v>
      </c>
      <c r="H27" t="s">
        <v>21952</v>
      </c>
      <c r="I27" t="s">
        <v>21883</v>
      </c>
      <c r="J27" t="s">
        <v>9681</v>
      </c>
      <c r="L27" t="s">
        <v>13751</v>
      </c>
      <c r="M27" t="s">
        <v>13726</v>
      </c>
      <c r="N27" t="s">
        <v>12469</v>
      </c>
      <c r="O27" t="s">
        <v>12510</v>
      </c>
      <c r="P27" t="s">
        <v>12493</v>
      </c>
      <c r="Q27" t="s">
        <v>9681</v>
      </c>
      <c r="S27">
        <v>6229</v>
      </c>
      <c r="T27" t="s">
        <v>21953</v>
      </c>
      <c r="U27" t="s">
        <v>5055</v>
      </c>
      <c r="V27" t="s">
        <v>5055</v>
      </c>
      <c r="W27" t="s">
        <v>5055</v>
      </c>
      <c r="X27" t="s">
        <v>5055</v>
      </c>
      <c r="Y27" t="s">
        <v>12242</v>
      </c>
      <c r="Z27" t="s">
        <v>21887</v>
      </c>
    </row>
    <row r="28" spans="1:30" x14ac:dyDescent="0.35">
      <c r="A28" t="s">
        <v>21954</v>
      </c>
      <c r="B28" t="s">
        <v>21878</v>
      </c>
      <c r="C28" t="s">
        <v>21878</v>
      </c>
      <c r="D28" t="s">
        <v>21879</v>
      </c>
      <c r="E28" t="s">
        <v>21880</v>
      </c>
      <c r="F28" t="s">
        <v>21955</v>
      </c>
      <c r="G28" t="s">
        <v>21955</v>
      </c>
      <c r="H28" t="s">
        <v>21956</v>
      </c>
      <c r="I28" t="s">
        <v>21957</v>
      </c>
      <c r="J28" t="s">
        <v>21955</v>
      </c>
      <c r="L28" t="s">
        <v>13751</v>
      </c>
      <c r="M28" t="s">
        <v>13751</v>
      </c>
      <c r="N28" t="s">
        <v>12596</v>
      </c>
      <c r="O28" t="s">
        <v>12555</v>
      </c>
      <c r="P28" t="s">
        <v>12572</v>
      </c>
      <c r="Q28" t="s">
        <v>5055</v>
      </c>
      <c r="R28" t="s">
        <v>5405</v>
      </c>
      <c r="S28" t="s">
        <v>21887</v>
      </c>
      <c r="T28" t="s">
        <v>21887</v>
      </c>
      <c r="U28" t="s">
        <v>5055</v>
      </c>
      <c r="V28" t="s">
        <v>5055</v>
      </c>
      <c r="W28" t="s">
        <v>5055</v>
      </c>
      <c r="X28" t="s">
        <v>5055</v>
      </c>
      <c r="Y28" t="s">
        <v>21958</v>
      </c>
      <c r="Z28" t="s">
        <v>21887</v>
      </c>
    </row>
    <row r="29" spans="1:30" x14ac:dyDescent="0.35">
      <c r="A29" t="s">
        <v>21897</v>
      </c>
      <c r="B29" t="s">
        <v>21878</v>
      </c>
      <c r="C29" t="s">
        <v>21878</v>
      </c>
      <c r="D29" t="s">
        <v>21879</v>
      </c>
      <c r="E29" t="s">
        <v>21880</v>
      </c>
      <c r="F29" t="s">
        <v>21959</v>
      </c>
      <c r="G29" t="s">
        <v>18125</v>
      </c>
      <c r="H29" t="s">
        <v>21960</v>
      </c>
      <c r="I29" t="s">
        <v>11846</v>
      </c>
      <c r="J29" t="s">
        <v>21961</v>
      </c>
      <c r="L29" t="s">
        <v>13751</v>
      </c>
      <c r="M29" t="s">
        <v>13726</v>
      </c>
      <c r="N29" t="s">
        <v>12469</v>
      </c>
      <c r="O29" t="s">
        <v>12510</v>
      </c>
      <c r="P29" t="s">
        <v>12493</v>
      </c>
      <c r="Q29" t="s">
        <v>21961</v>
      </c>
      <c r="S29" t="s">
        <v>21892</v>
      </c>
      <c r="T29" t="s">
        <v>21893</v>
      </c>
      <c r="U29" t="s">
        <v>5055</v>
      </c>
      <c r="V29" t="s">
        <v>5055</v>
      </c>
      <c r="W29" t="s">
        <v>5055</v>
      </c>
      <c r="X29" t="s">
        <v>5055</v>
      </c>
      <c r="Y29" t="s">
        <v>21962</v>
      </c>
      <c r="Z29">
        <v>90111</v>
      </c>
      <c r="AA29" t="s">
        <v>21895</v>
      </c>
      <c r="AD29" t="s">
        <v>21963</v>
      </c>
    </row>
    <row r="30" spans="1:30" x14ac:dyDescent="0.35">
      <c r="A30" t="s">
        <v>21964</v>
      </c>
      <c r="B30" t="s">
        <v>21878</v>
      </c>
      <c r="C30" t="s">
        <v>21878</v>
      </c>
      <c r="D30" t="s">
        <v>21879</v>
      </c>
      <c r="E30" t="s">
        <v>21880</v>
      </c>
      <c r="F30" t="s">
        <v>21965</v>
      </c>
      <c r="G30" t="s">
        <v>18125</v>
      </c>
      <c r="H30" t="s">
        <v>21960</v>
      </c>
      <c r="I30" t="s">
        <v>12073</v>
      </c>
      <c r="J30" t="s">
        <v>21961</v>
      </c>
      <c r="L30" t="s">
        <v>13751</v>
      </c>
      <c r="M30" t="s">
        <v>13726</v>
      </c>
      <c r="N30" t="s">
        <v>12469</v>
      </c>
      <c r="O30" t="s">
        <v>12510</v>
      </c>
      <c r="P30" t="s">
        <v>12493</v>
      </c>
      <c r="Q30" t="s">
        <v>21961</v>
      </c>
      <c r="S30" t="s">
        <v>21892</v>
      </c>
      <c r="T30" t="s">
        <v>21893</v>
      </c>
      <c r="U30" t="s">
        <v>5055</v>
      </c>
      <c r="V30" t="s">
        <v>5055</v>
      </c>
      <c r="W30" t="s">
        <v>5055</v>
      </c>
      <c r="X30" t="s">
        <v>5055</v>
      </c>
      <c r="Y30" t="s">
        <v>21962</v>
      </c>
      <c r="Z30">
        <v>90111</v>
      </c>
      <c r="AA30" t="s">
        <v>21895</v>
      </c>
      <c r="AD30" t="s">
        <v>21963</v>
      </c>
    </row>
    <row r="31" spans="1:30" x14ac:dyDescent="0.35">
      <c r="A31" t="s">
        <v>21966</v>
      </c>
      <c r="B31" t="s">
        <v>21878</v>
      </c>
      <c r="C31" t="s">
        <v>21878</v>
      </c>
      <c r="D31" t="s">
        <v>21879</v>
      </c>
      <c r="E31" t="s">
        <v>21880</v>
      </c>
      <c r="F31" t="s">
        <v>20776</v>
      </c>
      <c r="G31" t="s">
        <v>20776</v>
      </c>
      <c r="H31" t="s">
        <v>21967</v>
      </c>
      <c r="I31" t="s">
        <v>21933</v>
      </c>
      <c r="J31" t="s">
        <v>9557</v>
      </c>
      <c r="L31" t="s">
        <v>13751</v>
      </c>
      <c r="M31" t="s">
        <v>13726</v>
      </c>
      <c r="N31" t="s">
        <v>12469</v>
      </c>
      <c r="O31" t="s">
        <v>12510</v>
      </c>
      <c r="P31" t="s">
        <v>12493</v>
      </c>
      <c r="Q31" t="s">
        <v>9557</v>
      </c>
      <c r="S31">
        <v>9.0399999999999991</v>
      </c>
      <c r="T31" t="s">
        <v>21968</v>
      </c>
      <c r="U31" t="s">
        <v>5055</v>
      </c>
      <c r="V31" t="s">
        <v>5055</v>
      </c>
      <c r="W31" t="s">
        <v>5055</v>
      </c>
      <c r="X31" t="s">
        <v>5055</v>
      </c>
      <c r="Y31" t="s">
        <v>12231</v>
      </c>
      <c r="Z31">
        <v>4001</v>
      </c>
      <c r="AA31" t="s">
        <v>21969</v>
      </c>
    </row>
    <row r="32" spans="1:30" x14ac:dyDescent="0.35">
      <c r="A32" t="s">
        <v>21970</v>
      </c>
      <c r="B32" t="s">
        <v>21878</v>
      </c>
      <c r="C32" t="s">
        <v>21878</v>
      </c>
      <c r="D32" t="s">
        <v>21879</v>
      </c>
      <c r="E32" t="s">
        <v>21880</v>
      </c>
      <c r="F32" t="s">
        <v>21971</v>
      </c>
      <c r="G32" t="s">
        <v>21971</v>
      </c>
      <c r="H32" t="s">
        <v>21972</v>
      </c>
      <c r="I32" t="s">
        <v>21883</v>
      </c>
      <c r="J32" t="s">
        <v>21973</v>
      </c>
      <c r="L32" t="s">
        <v>13751</v>
      </c>
      <c r="M32" t="s">
        <v>13726</v>
      </c>
      <c r="N32" t="s">
        <v>12469</v>
      </c>
      <c r="O32" t="s">
        <v>12510</v>
      </c>
      <c r="P32" t="s">
        <v>12493</v>
      </c>
      <c r="Q32" t="s">
        <v>21973</v>
      </c>
      <c r="S32" t="s">
        <v>21887</v>
      </c>
      <c r="T32" t="s">
        <v>21887</v>
      </c>
      <c r="U32" t="s">
        <v>5055</v>
      </c>
      <c r="V32" t="s">
        <v>5055</v>
      </c>
      <c r="W32" t="s">
        <v>5055</v>
      </c>
      <c r="X32" t="s">
        <v>5055</v>
      </c>
      <c r="Y32" t="s">
        <v>21974</v>
      </c>
      <c r="Z32" t="s">
        <v>21887</v>
      </c>
    </row>
    <row r="33" spans="1:30" x14ac:dyDescent="0.35">
      <c r="A33" t="s">
        <v>21975</v>
      </c>
      <c r="B33" t="s">
        <v>21878</v>
      </c>
      <c r="C33" t="s">
        <v>21878</v>
      </c>
      <c r="D33" t="s">
        <v>21879</v>
      </c>
      <c r="E33" t="s">
        <v>21880</v>
      </c>
      <c r="F33" t="s">
        <v>7464</v>
      </c>
      <c r="G33" t="s">
        <v>7464</v>
      </c>
      <c r="H33" t="s">
        <v>21976</v>
      </c>
      <c r="I33" t="s">
        <v>10871</v>
      </c>
      <c r="J33" t="s">
        <v>21977</v>
      </c>
      <c r="L33" t="s">
        <v>13751</v>
      </c>
      <c r="M33" t="s">
        <v>13751</v>
      </c>
      <c r="N33" t="s">
        <v>12596</v>
      </c>
      <c r="O33" t="s">
        <v>12555</v>
      </c>
      <c r="P33" t="s">
        <v>12572</v>
      </c>
      <c r="Q33" t="s">
        <v>21978</v>
      </c>
      <c r="S33">
        <v>8.01</v>
      </c>
      <c r="T33" t="s">
        <v>21979</v>
      </c>
      <c r="U33" t="s">
        <v>5055</v>
      </c>
      <c r="V33" t="s">
        <v>5055</v>
      </c>
      <c r="W33" t="s">
        <v>5055</v>
      </c>
      <c r="X33" t="s">
        <v>5055</v>
      </c>
      <c r="Y33" t="s">
        <v>11993</v>
      </c>
      <c r="Z33">
        <v>121291</v>
      </c>
      <c r="AA33" t="s">
        <v>21980</v>
      </c>
      <c r="AD33" t="s">
        <v>21981</v>
      </c>
    </row>
    <row r="34" spans="1:30" x14ac:dyDescent="0.35">
      <c r="A34" t="s">
        <v>21982</v>
      </c>
      <c r="B34" t="s">
        <v>21878</v>
      </c>
      <c r="C34" t="s">
        <v>21878</v>
      </c>
      <c r="D34" t="s">
        <v>21879</v>
      </c>
      <c r="E34" t="s">
        <v>21880</v>
      </c>
      <c r="F34" t="s">
        <v>21983</v>
      </c>
      <c r="G34" t="s">
        <v>7464</v>
      </c>
      <c r="H34" t="s">
        <v>21976</v>
      </c>
      <c r="I34" t="s">
        <v>21957</v>
      </c>
      <c r="J34" t="s">
        <v>21977</v>
      </c>
      <c r="L34" t="s">
        <v>13751</v>
      </c>
      <c r="M34" t="s">
        <v>13751</v>
      </c>
      <c r="N34" t="s">
        <v>12596</v>
      </c>
      <c r="O34" t="s">
        <v>12555</v>
      </c>
      <c r="P34" t="s">
        <v>12572</v>
      </c>
      <c r="Q34" t="s">
        <v>21978</v>
      </c>
      <c r="S34">
        <v>8.01</v>
      </c>
      <c r="T34" t="s">
        <v>21979</v>
      </c>
      <c r="U34" t="s">
        <v>5055</v>
      </c>
      <c r="V34" t="s">
        <v>5055</v>
      </c>
      <c r="W34" t="s">
        <v>5055</v>
      </c>
      <c r="X34" t="s">
        <v>5055</v>
      </c>
      <c r="Y34" t="s">
        <v>11993</v>
      </c>
      <c r="Z34">
        <v>121291</v>
      </c>
      <c r="AA34" t="s">
        <v>21980</v>
      </c>
      <c r="AD34" t="s">
        <v>21981</v>
      </c>
    </row>
    <row r="35" spans="1:30" x14ac:dyDescent="0.35">
      <c r="A35" t="s">
        <v>21984</v>
      </c>
      <c r="B35" t="s">
        <v>21878</v>
      </c>
      <c r="C35" t="s">
        <v>21878</v>
      </c>
      <c r="D35" t="s">
        <v>21879</v>
      </c>
      <c r="E35" t="s">
        <v>21880</v>
      </c>
      <c r="F35" t="s">
        <v>21985</v>
      </c>
      <c r="G35" t="s">
        <v>7464</v>
      </c>
      <c r="H35" t="s">
        <v>21976</v>
      </c>
      <c r="I35" t="s">
        <v>7582</v>
      </c>
      <c r="J35" t="s">
        <v>21977</v>
      </c>
      <c r="L35" t="s">
        <v>13751</v>
      </c>
      <c r="M35" t="s">
        <v>13751</v>
      </c>
      <c r="N35" t="s">
        <v>12596</v>
      </c>
      <c r="O35" t="s">
        <v>12555</v>
      </c>
      <c r="P35" t="s">
        <v>12572</v>
      </c>
      <c r="Q35" t="s">
        <v>21978</v>
      </c>
      <c r="S35">
        <v>8.01</v>
      </c>
      <c r="T35" t="s">
        <v>21979</v>
      </c>
      <c r="U35" t="s">
        <v>5055</v>
      </c>
      <c r="V35" t="s">
        <v>5055</v>
      </c>
      <c r="W35" t="s">
        <v>5055</v>
      </c>
      <c r="X35" t="s">
        <v>5055</v>
      </c>
      <c r="Y35" t="s">
        <v>11993</v>
      </c>
      <c r="Z35">
        <v>170112</v>
      </c>
      <c r="AA35" t="s">
        <v>21986</v>
      </c>
      <c r="AD35" t="s">
        <v>21981</v>
      </c>
    </row>
    <row r="36" spans="1:30" x14ac:dyDescent="0.35">
      <c r="A36" t="s">
        <v>21987</v>
      </c>
      <c r="B36" t="s">
        <v>21878</v>
      </c>
      <c r="C36" t="s">
        <v>21878</v>
      </c>
      <c r="D36" t="s">
        <v>21879</v>
      </c>
      <c r="E36" t="s">
        <v>21880</v>
      </c>
      <c r="F36" t="s">
        <v>12006</v>
      </c>
      <c r="G36" t="s">
        <v>12006</v>
      </c>
      <c r="H36" t="s">
        <v>21988</v>
      </c>
      <c r="I36" t="s">
        <v>10871</v>
      </c>
      <c r="J36" t="s">
        <v>21989</v>
      </c>
      <c r="L36" t="s">
        <v>13751</v>
      </c>
      <c r="M36" t="s">
        <v>13751</v>
      </c>
      <c r="N36" t="s">
        <v>12596</v>
      </c>
      <c r="O36" t="s">
        <v>12555</v>
      </c>
      <c r="P36" t="s">
        <v>12572</v>
      </c>
      <c r="Q36" t="s">
        <v>7993</v>
      </c>
      <c r="R36" t="s">
        <v>21990</v>
      </c>
      <c r="S36">
        <v>8.02</v>
      </c>
      <c r="T36" t="s">
        <v>21991</v>
      </c>
      <c r="U36" t="s">
        <v>5055</v>
      </c>
      <c r="V36" t="s">
        <v>5055</v>
      </c>
      <c r="W36" t="s">
        <v>5055</v>
      </c>
      <c r="X36" t="s">
        <v>5055</v>
      </c>
      <c r="Y36" t="s">
        <v>21992</v>
      </c>
      <c r="Z36">
        <v>121293</v>
      </c>
      <c r="AA36" t="s">
        <v>21993</v>
      </c>
      <c r="AD36" t="s">
        <v>21994</v>
      </c>
    </row>
    <row r="37" spans="1:30" x14ac:dyDescent="0.35">
      <c r="A37" t="s">
        <v>21995</v>
      </c>
      <c r="B37" t="s">
        <v>21878</v>
      </c>
      <c r="C37" t="s">
        <v>21878</v>
      </c>
      <c r="D37" t="s">
        <v>21879</v>
      </c>
      <c r="E37" t="s">
        <v>21880</v>
      </c>
      <c r="F37" t="s">
        <v>21996</v>
      </c>
      <c r="G37" t="s">
        <v>12006</v>
      </c>
      <c r="H37" t="s">
        <v>21988</v>
      </c>
      <c r="I37" t="s">
        <v>21997</v>
      </c>
      <c r="J37" t="s">
        <v>21989</v>
      </c>
      <c r="L37" t="s">
        <v>13751</v>
      </c>
      <c r="M37" t="s">
        <v>13751</v>
      </c>
      <c r="N37" t="s">
        <v>12596</v>
      </c>
      <c r="O37" t="s">
        <v>12555</v>
      </c>
      <c r="P37" t="s">
        <v>12572</v>
      </c>
      <c r="Q37" t="s">
        <v>7993</v>
      </c>
      <c r="R37" t="s">
        <v>21990</v>
      </c>
      <c r="S37">
        <v>8.02</v>
      </c>
      <c r="T37" t="s">
        <v>21991</v>
      </c>
      <c r="U37" t="s">
        <v>5055</v>
      </c>
      <c r="V37" t="s">
        <v>5055</v>
      </c>
      <c r="W37" t="s">
        <v>5055</v>
      </c>
      <c r="X37" t="s">
        <v>5055</v>
      </c>
      <c r="Y37" t="s">
        <v>21992</v>
      </c>
      <c r="Z37">
        <v>121293</v>
      </c>
      <c r="AA37" t="s">
        <v>21993</v>
      </c>
      <c r="AD37" t="s">
        <v>21994</v>
      </c>
    </row>
    <row r="38" spans="1:30" x14ac:dyDescent="0.35">
      <c r="A38" t="s">
        <v>21998</v>
      </c>
      <c r="B38" t="s">
        <v>21878</v>
      </c>
      <c r="C38" t="s">
        <v>21878</v>
      </c>
      <c r="D38" t="s">
        <v>21879</v>
      </c>
      <c r="E38" t="s">
        <v>21880</v>
      </c>
      <c r="F38" t="s">
        <v>21999</v>
      </c>
      <c r="G38" t="s">
        <v>12006</v>
      </c>
      <c r="H38" t="s">
        <v>21988</v>
      </c>
      <c r="I38" t="s">
        <v>7582</v>
      </c>
      <c r="J38" t="s">
        <v>21989</v>
      </c>
      <c r="L38" t="s">
        <v>13751</v>
      </c>
      <c r="M38" t="s">
        <v>13751</v>
      </c>
      <c r="N38" t="s">
        <v>12596</v>
      </c>
      <c r="O38" t="s">
        <v>12555</v>
      </c>
      <c r="P38" t="s">
        <v>12572</v>
      </c>
      <c r="Q38" t="s">
        <v>7993</v>
      </c>
      <c r="R38" t="s">
        <v>21990</v>
      </c>
      <c r="S38">
        <v>8.02</v>
      </c>
      <c r="T38" t="s">
        <v>21991</v>
      </c>
      <c r="U38" t="s">
        <v>5055</v>
      </c>
      <c r="V38" t="s">
        <v>5055</v>
      </c>
      <c r="W38" t="s">
        <v>5055</v>
      </c>
      <c r="X38" t="s">
        <v>5055</v>
      </c>
      <c r="Y38" t="s">
        <v>21992</v>
      </c>
      <c r="Z38">
        <v>170113</v>
      </c>
      <c r="AA38" t="s">
        <v>22000</v>
      </c>
      <c r="AD38" t="s">
        <v>21994</v>
      </c>
    </row>
    <row r="39" spans="1:30" x14ac:dyDescent="0.35">
      <c r="A39" t="s">
        <v>22001</v>
      </c>
      <c r="B39" t="s">
        <v>21878</v>
      </c>
      <c r="C39" t="s">
        <v>21878</v>
      </c>
      <c r="D39" t="s">
        <v>21879</v>
      </c>
      <c r="E39" t="s">
        <v>21880</v>
      </c>
      <c r="F39" t="s">
        <v>21996</v>
      </c>
      <c r="G39" t="s">
        <v>12006</v>
      </c>
      <c r="H39" t="s">
        <v>21988</v>
      </c>
      <c r="I39" t="s">
        <v>21997</v>
      </c>
      <c r="J39" t="s">
        <v>7993</v>
      </c>
      <c r="L39" t="s">
        <v>13751</v>
      </c>
      <c r="M39" t="s">
        <v>13751</v>
      </c>
      <c r="N39" t="s">
        <v>12596</v>
      </c>
      <c r="O39" t="s">
        <v>12555</v>
      </c>
      <c r="P39" t="s">
        <v>12572</v>
      </c>
      <c r="Q39" t="s">
        <v>7993</v>
      </c>
      <c r="S39">
        <v>8.02</v>
      </c>
      <c r="T39" t="s">
        <v>21991</v>
      </c>
      <c r="U39" t="s">
        <v>5055</v>
      </c>
      <c r="V39" t="s">
        <v>5055</v>
      </c>
      <c r="W39" t="s">
        <v>5055</v>
      </c>
      <c r="X39" t="s">
        <v>5055</v>
      </c>
      <c r="Y39" t="s">
        <v>11995</v>
      </c>
      <c r="Z39">
        <v>121293</v>
      </c>
      <c r="AA39" t="s">
        <v>21993</v>
      </c>
      <c r="AD39" t="s">
        <v>21994</v>
      </c>
    </row>
    <row r="40" spans="1:30" x14ac:dyDescent="0.35">
      <c r="A40" t="s">
        <v>22002</v>
      </c>
      <c r="B40" t="s">
        <v>21878</v>
      </c>
      <c r="C40" t="s">
        <v>21878</v>
      </c>
      <c r="D40" t="s">
        <v>21879</v>
      </c>
      <c r="E40" t="s">
        <v>21880</v>
      </c>
      <c r="F40" t="s">
        <v>21999</v>
      </c>
      <c r="G40" t="s">
        <v>12006</v>
      </c>
      <c r="H40" t="s">
        <v>21988</v>
      </c>
      <c r="I40" t="s">
        <v>7582</v>
      </c>
      <c r="J40" t="s">
        <v>7993</v>
      </c>
      <c r="L40" t="s">
        <v>13751</v>
      </c>
      <c r="M40" t="s">
        <v>13751</v>
      </c>
      <c r="N40" t="s">
        <v>12596</v>
      </c>
      <c r="O40" t="s">
        <v>12555</v>
      </c>
      <c r="P40" t="s">
        <v>12572</v>
      </c>
      <c r="Q40" t="s">
        <v>7993</v>
      </c>
      <c r="S40">
        <v>8.02</v>
      </c>
      <c r="T40" t="s">
        <v>21991</v>
      </c>
      <c r="U40" t="s">
        <v>5055</v>
      </c>
      <c r="V40" t="s">
        <v>5055</v>
      </c>
      <c r="W40" t="s">
        <v>5055</v>
      </c>
      <c r="X40" t="s">
        <v>5055</v>
      </c>
      <c r="Y40" t="s">
        <v>11995</v>
      </c>
      <c r="Z40">
        <v>170113</v>
      </c>
      <c r="AA40" t="s">
        <v>22000</v>
      </c>
      <c r="AD40" t="s">
        <v>21994</v>
      </c>
    </row>
    <row r="41" spans="1:30" x14ac:dyDescent="0.35">
      <c r="A41" t="s">
        <v>22003</v>
      </c>
      <c r="B41" t="s">
        <v>21878</v>
      </c>
      <c r="C41" t="s">
        <v>21878</v>
      </c>
      <c r="D41" t="s">
        <v>21879</v>
      </c>
      <c r="E41" t="s">
        <v>21880</v>
      </c>
      <c r="F41" t="s">
        <v>22004</v>
      </c>
      <c r="G41" t="s">
        <v>22005</v>
      </c>
      <c r="H41" t="s">
        <v>22006</v>
      </c>
      <c r="I41" t="s">
        <v>21997</v>
      </c>
      <c r="J41" t="s">
        <v>22007</v>
      </c>
      <c r="L41" t="s">
        <v>13751</v>
      </c>
      <c r="M41" t="s">
        <v>13751</v>
      </c>
      <c r="N41" t="s">
        <v>12596</v>
      </c>
      <c r="O41" t="s">
        <v>12555</v>
      </c>
      <c r="P41" t="s">
        <v>12572</v>
      </c>
      <c r="Q41" t="s">
        <v>7993</v>
      </c>
      <c r="R41" t="s">
        <v>22008</v>
      </c>
      <c r="S41" t="s">
        <v>21887</v>
      </c>
      <c r="T41" t="s">
        <v>21887</v>
      </c>
      <c r="U41" t="s">
        <v>5055</v>
      </c>
      <c r="V41" t="s">
        <v>5055</v>
      </c>
      <c r="W41" t="s">
        <v>5055</v>
      </c>
      <c r="X41" t="s">
        <v>5055</v>
      </c>
      <c r="Y41" t="s">
        <v>22009</v>
      </c>
      <c r="Z41" t="s">
        <v>21887</v>
      </c>
    </row>
    <row r="42" spans="1:30" x14ac:dyDescent="0.35">
      <c r="A42" t="s">
        <v>22010</v>
      </c>
      <c r="B42" t="s">
        <v>21878</v>
      </c>
      <c r="C42" t="s">
        <v>21878</v>
      </c>
      <c r="D42" t="s">
        <v>21879</v>
      </c>
      <c r="E42" t="s">
        <v>21880</v>
      </c>
      <c r="F42" t="s">
        <v>22011</v>
      </c>
      <c r="G42" t="s">
        <v>22005</v>
      </c>
      <c r="H42" t="s">
        <v>22006</v>
      </c>
      <c r="I42" t="s">
        <v>7582</v>
      </c>
      <c r="J42" t="s">
        <v>22007</v>
      </c>
      <c r="L42" t="s">
        <v>13751</v>
      </c>
      <c r="M42" t="s">
        <v>13751</v>
      </c>
      <c r="N42" t="s">
        <v>12596</v>
      </c>
      <c r="O42" t="s">
        <v>12555</v>
      </c>
      <c r="P42" t="s">
        <v>12572</v>
      </c>
      <c r="Q42" t="s">
        <v>7993</v>
      </c>
      <c r="R42" t="s">
        <v>22008</v>
      </c>
      <c r="S42" t="s">
        <v>21887</v>
      </c>
      <c r="T42" t="s">
        <v>21887</v>
      </c>
      <c r="U42" t="s">
        <v>5055</v>
      </c>
      <c r="V42" t="s">
        <v>5055</v>
      </c>
      <c r="W42" t="s">
        <v>5055</v>
      </c>
      <c r="X42" t="s">
        <v>5055</v>
      </c>
      <c r="Y42" t="s">
        <v>22009</v>
      </c>
      <c r="Z42" t="s">
        <v>21887</v>
      </c>
    </row>
    <row r="43" spans="1:30" x14ac:dyDescent="0.35">
      <c r="A43" t="s">
        <v>22012</v>
      </c>
      <c r="B43" t="s">
        <v>21878</v>
      </c>
      <c r="C43" t="s">
        <v>21878</v>
      </c>
      <c r="D43" t="s">
        <v>21879</v>
      </c>
      <c r="E43" t="s">
        <v>21880</v>
      </c>
      <c r="F43" t="s">
        <v>21438</v>
      </c>
      <c r="G43" t="s">
        <v>21438</v>
      </c>
      <c r="H43" t="s">
        <v>21438</v>
      </c>
      <c r="I43" t="s">
        <v>21883</v>
      </c>
      <c r="J43" t="s">
        <v>22013</v>
      </c>
      <c r="L43" t="s">
        <v>13751</v>
      </c>
      <c r="M43" t="s">
        <v>13726</v>
      </c>
      <c r="N43" t="s">
        <v>12469</v>
      </c>
      <c r="O43" t="s">
        <v>12510</v>
      </c>
      <c r="P43" t="s">
        <v>12493</v>
      </c>
      <c r="Q43" t="s">
        <v>22014</v>
      </c>
      <c r="R43" t="s">
        <v>22015</v>
      </c>
      <c r="S43" t="s">
        <v>22016</v>
      </c>
      <c r="T43" t="s">
        <v>22017</v>
      </c>
      <c r="U43" t="s">
        <v>5055</v>
      </c>
      <c r="V43" t="s">
        <v>5055</v>
      </c>
      <c r="W43" t="s">
        <v>5055</v>
      </c>
      <c r="X43" t="s">
        <v>5055</v>
      </c>
      <c r="Y43" t="s">
        <v>22018</v>
      </c>
      <c r="Z43">
        <v>902</v>
      </c>
      <c r="AA43" t="s">
        <v>22017</v>
      </c>
      <c r="AD43" t="s">
        <v>22017</v>
      </c>
    </row>
    <row r="44" spans="1:30" x14ac:dyDescent="0.35">
      <c r="A44" t="s">
        <v>22019</v>
      </c>
      <c r="B44" t="s">
        <v>21878</v>
      </c>
      <c r="C44" t="s">
        <v>21878</v>
      </c>
      <c r="D44" t="s">
        <v>21879</v>
      </c>
      <c r="E44" t="s">
        <v>21880</v>
      </c>
      <c r="F44" t="s">
        <v>22020</v>
      </c>
      <c r="G44" t="s">
        <v>22020</v>
      </c>
      <c r="H44" t="s">
        <v>22021</v>
      </c>
      <c r="I44" t="s">
        <v>21883</v>
      </c>
      <c r="J44" t="s">
        <v>22022</v>
      </c>
      <c r="L44" t="s">
        <v>13751</v>
      </c>
      <c r="M44" t="s">
        <v>13751</v>
      </c>
      <c r="N44" t="s">
        <v>12596</v>
      </c>
      <c r="O44" t="s">
        <v>12555</v>
      </c>
      <c r="P44" t="s">
        <v>12572</v>
      </c>
      <c r="Q44" t="s">
        <v>22023</v>
      </c>
      <c r="S44">
        <v>9.06</v>
      </c>
      <c r="T44" t="s">
        <v>22024</v>
      </c>
      <c r="U44" t="s">
        <v>5055</v>
      </c>
      <c r="V44" t="s">
        <v>5055</v>
      </c>
      <c r="W44" t="s">
        <v>5055</v>
      </c>
      <c r="X44" t="s">
        <v>5055</v>
      </c>
      <c r="Y44" t="s">
        <v>22025</v>
      </c>
      <c r="Z44">
        <v>240110</v>
      </c>
      <c r="AA44" t="s">
        <v>22026</v>
      </c>
      <c r="AD44" t="s">
        <v>22024</v>
      </c>
    </row>
    <row r="45" spans="1:30" x14ac:dyDescent="0.35">
      <c r="A45" t="s">
        <v>22027</v>
      </c>
      <c r="B45" t="s">
        <v>21878</v>
      </c>
      <c r="C45" t="s">
        <v>21878</v>
      </c>
      <c r="D45" t="s">
        <v>21879</v>
      </c>
      <c r="E45" t="s">
        <v>21880</v>
      </c>
      <c r="F45" t="s">
        <v>22028</v>
      </c>
      <c r="G45" t="s">
        <v>22028</v>
      </c>
      <c r="H45" t="s">
        <v>22029</v>
      </c>
      <c r="I45" t="s">
        <v>21957</v>
      </c>
      <c r="J45" t="s">
        <v>22030</v>
      </c>
      <c r="L45" t="s">
        <v>13751</v>
      </c>
      <c r="M45" t="s">
        <v>13726</v>
      </c>
      <c r="N45" t="s">
        <v>12469</v>
      </c>
      <c r="O45" t="s">
        <v>12510</v>
      </c>
      <c r="P45" t="s">
        <v>12493</v>
      </c>
      <c r="Q45" s="39"/>
      <c r="R45" s="39"/>
      <c r="S45" s="39"/>
      <c r="T45" s="39"/>
      <c r="U45" t="s">
        <v>5055</v>
      </c>
      <c r="V45" t="s">
        <v>5055</v>
      </c>
      <c r="W45" t="s">
        <v>5055</v>
      </c>
      <c r="X45" t="s">
        <v>5055</v>
      </c>
      <c r="Y45" t="s">
        <v>22031</v>
      </c>
    </row>
    <row r="46" spans="1:30" x14ac:dyDescent="0.35">
      <c r="A46" t="s">
        <v>22032</v>
      </c>
      <c r="B46" t="s">
        <v>21878</v>
      </c>
      <c r="C46" t="s">
        <v>21878</v>
      </c>
      <c r="D46" t="s">
        <v>21879</v>
      </c>
      <c r="E46" t="s">
        <v>21880</v>
      </c>
      <c r="F46" t="s">
        <v>22033</v>
      </c>
      <c r="G46" t="s">
        <v>22033</v>
      </c>
      <c r="H46" t="s">
        <v>22034</v>
      </c>
      <c r="I46" t="s">
        <v>21883</v>
      </c>
      <c r="J46" t="s">
        <v>22035</v>
      </c>
      <c r="L46" t="s">
        <v>13751</v>
      </c>
      <c r="M46" t="s">
        <v>13726</v>
      </c>
      <c r="N46" t="s">
        <v>12469</v>
      </c>
      <c r="O46" t="s">
        <v>12510</v>
      </c>
      <c r="P46" t="s">
        <v>12493</v>
      </c>
      <c r="Q46" t="s">
        <v>22035</v>
      </c>
      <c r="S46" t="s">
        <v>22036</v>
      </c>
      <c r="T46" t="s">
        <v>22037</v>
      </c>
      <c r="U46" t="s">
        <v>5055</v>
      </c>
      <c r="V46" t="s">
        <v>5055</v>
      </c>
      <c r="W46" t="s">
        <v>5055</v>
      </c>
      <c r="X46" t="s">
        <v>5055</v>
      </c>
      <c r="Y46" t="s">
        <v>22038</v>
      </c>
      <c r="Z46">
        <v>90300</v>
      </c>
      <c r="AA46" t="s">
        <v>22039</v>
      </c>
    </row>
    <row r="47" spans="1:30" x14ac:dyDescent="0.35">
      <c r="A47" t="s">
        <v>13668</v>
      </c>
      <c r="B47" t="s">
        <v>21878</v>
      </c>
      <c r="C47" t="s">
        <v>21878</v>
      </c>
      <c r="D47" t="s">
        <v>7587</v>
      </c>
      <c r="E47" t="s">
        <v>22040</v>
      </c>
      <c r="F47" t="s">
        <v>22041</v>
      </c>
      <c r="G47" t="s">
        <v>22042</v>
      </c>
      <c r="H47" t="s">
        <v>22043</v>
      </c>
      <c r="I47" t="s">
        <v>11846</v>
      </c>
      <c r="J47" t="s">
        <v>22044</v>
      </c>
      <c r="L47" t="s">
        <v>13751</v>
      </c>
      <c r="M47" t="s">
        <v>13751</v>
      </c>
      <c r="N47" t="s">
        <v>12596</v>
      </c>
      <c r="O47" t="s">
        <v>12555</v>
      </c>
      <c r="P47" t="s">
        <v>12572</v>
      </c>
      <c r="Q47" t="s">
        <v>22045</v>
      </c>
      <c r="S47" t="s">
        <v>21887</v>
      </c>
      <c r="T47" t="s">
        <v>21887</v>
      </c>
      <c r="U47" t="s">
        <v>5055</v>
      </c>
      <c r="V47" t="s">
        <v>5055</v>
      </c>
      <c r="W47" t="s">
        <v>5055</v>
      </c>
      <c r="X47" t="s">
        <v>5055</v>
      </c>
      <c r="Y47" t="s">
        <v>22046</v>
      </c>
      <c r="Z47" t="s">
        <v>21887</v>
      </c>
    </row>
    <row r="48" spans="1:30" x14ac:dyDescent="0.35">
      <c r="A48" t="s">
        <v>13644</v>
      </c>
      <c r="B48" t="s">
        <v>21878</v>
      </c>
      <c r="C48" t="s">
        <v>21878</v>
      </c>
      <c r="D48" t="s">
        <v>7587</v>
      </c>
      <c r="E48" t="s">
        <v>22040</v>
      </c>
      <c r="F48" t="s">
        <v>5905</v>
      </c>
      <c r="G48" t="s">
        <v>5905</v>
      </c>
      <c r="H48" t="s">
        <v>22047</v>
      </c>
      <c r="I48" t="s">
        <v>11846</v>
      </c>
      <c r="J48" t="s">
        <v>5915</v>
      </c>
      <c r="L48" t="s">
        <v>13751</v>
      </c>
      <c r="M48" t="s">
        <v>13751</v>
      </c>
      <c r="N48" t="s">
        <v>12596</v>
      </c>
      <c r="O48" t="s">
        <v>12555</v>
      </c>
      <c r="P48" t="s">
        <v>12572</v>
      </c>
      <c r="Q48" t="s">
        <v>5915</v>
      </c>
      <c r="S48">
        <v>1.05</v>
      </c>
      <c r="T48" t="s">
        <v>22048</v>
      </c>
      <c r="U48" t="s">
        <v>5055</v>
      </c>
      <c r="V48" t="s">
        <v>5055</v>
      </c>
      <c r="W48" t="s">
        <v>5055</v>
      </c>
      <c r="X48" t="s">
        <v>5055</v>
      </c>
      <c r="Y48" t="s">
        <v>11768</v>
      </c>
      <c r="Z48">
        <v>100310</v>
      </c>
      <c r="AA48" t="s">
        <v>22049</v>
      </c>
      <c r="AD48" t="s">
        <v>22048</v>
      </c>
    </row>
    <row r="49" spans="1:30" x14ac:dyDescent="0.35">
      <c r="A49" t="s">
        <v>22050</v>
      </c>
      <c r="B49" t="s">
        <v>21878</v>
      </c>
      <c r="C49" t="s">
        <v>21878</v>
      </c>
      <c r="D49" t="s">
        <v>7587</v>
      </c>
      <c r="E49" t="s">
        <v>22040</v>
      </c>
      <c r="F49" t="s">
        <v>22051</v>
      </c>
      <c r="G49" t="s">
        <v>22051</v>
      </c>
      <c r="H49" t="s">
        <v>22052</v>
      </c>
      <c r="I49" t="s">
        <v>11846</v>
      </c>
      <c r="J49" t="s">
        <v>22053</v>
      </c>
      <c r="L49" t="s">
        <v>13751</v>
      </c>
      <c r="M49" t="s">
        <v>13751</v>
      </c>
      <c r="N49" t="s">
        <v>12596</v>
      </c>
      <c r="O49" t="s">
        <v>12555</v>
      </c>
      <c r="P49" t="s">
        <v>12572</v>
      </c>
      <c r="Q49" t="s">
        <v>22053</v>
      </c>
      <c r="S49" s="39"/>
      <c r="T49" s="39"/>
      <c r="U49" t="s">
        <v>5055</v>
      </c>
      <c r="V49" t="s">
        <v>5055</v>
      </c>
      <c r="W49" t="s">
        <v>5055</v>
      </c>
      <c r="X49" t="s">
        <v>5055</v>
      </c>
      <c r="Y49" t="s">
        <v>22054</v>
      </c>
      <c r="Z49" t="s">
        <v>21887</v>
      </c>
      <c r="AD49" t="s">
        <v>5055</v>
      </c>
    </row>
    <row r="50" spans="1:30" x14ac:dyDescent="0.35">
      <c r="A50" t="s">
        <v>13634</v>
      </c>
      <c r="B50" t="s">
        <v>21878</v>
      </c>
      <c r="C50" t="s">
        <v>21878</v>
      </c>
      <c r="D50" t="s">
        <v>7587</v>
      </c>
      <c r="E50" t="s">
        <v>22040</v>
      </c>
      <c r="F50" t="s">
        <v>22055</v>
      </c>
      <c r="G50" t="s">
        <v>22055</v>
      </c>
      <c r="H50" t="s">
        <v>22056</v>
      </c>
      <c r="I50" t="s">
        <v>11846</v>
      </c>
      <c r="J50" t="s">
        <v>22057</v>
      </c>
      <c r="L50" t="s">
        <v>13751</v>
      </c>
      <c r="M50" t="s">
        <v>13751</v>
      </c>
      <c r="N50" t="s">
        <v>12596</v>
      </c>
      <c r="O50" t="s">
        <v>12555</v>
      </c>
      <c r="P50" t="s">
        <v>12572</v>
      </c>
      <c r="Q50" t="s">
        <v>22057</v>
      </c>
      <c r="S50">
        <v>1.1000000000000001</v>
      </c>
      <c r="T50" t="s">
        <v>22058</v>
      </c>
      <c r="U50" t="s">
        <v>5055</v>
      </c>
      <c r="V50" t="s">
        <v>5055</v>
      </c>
      <c r="W50" t="s">
        <v>5055</v>
      </c>
      <c r="X50" t="s">
        <v>5055</v>
      </c>
      <c r="Y50" t="s">
        <v>22059</v>
      </c>
      <c r="Z50">
        <v>100810</v>
      </c>
      <c r="AA50" t="s">
        <v>22060</v>
      </c>
    </row>
    <row r="51" spans="1:30" x14ac:dyDescent="0.35">
      <c r="A51" t="s">
        <v>22061</v>
      </c>
      <c r="B51" t="s">
        <v>21878</v>
      </c>
      <c r="C51" t="s">
        <v>21878</v>
      </c>
      <c r="D51" t="s">
        <v>7587</v>
      </c>
      <c r="E51" t="s">
        <v>22040</v>
      </c>
      <c r="F51" t="s">
        <v>18638</v>
      </c>
      <c r="G51" t="s">
        <v>18638</v>
      </c>
      <c r="H51" t="s">
        <v>22062</v>
      </c>
      <c r="I51" t="s">
        <v>11846</v>
      </c>
      <c r="J51" t="s">
        <v>22063</v>
      </c>
      <c r="L51" t="s">
        <v>13751</v>
      </c>
      <c r="M51" t="s">
        <v>13751</v>
      </c>
      <c r="N51" t="s">
        <v>12596</v>
      </c>
      <c r="O51" t="s">
        <v>12555</v>
      </c>
      <c r="P51" t="s">
        <v>12572</v>
      </c>
      <c r="Q51" t="s">
        <v>22063</v>
      </c>
      <c r="S51">
        <v>1.01</v>
      </c>
      <c r="T51" t="s">
        <v>22064</v>
      </c>
      <c r="U51" t="s">
        <v>5055</v>
      </c>
      <c r="V51" t="s">
        <v>5055</v>
      </c>
      <c r="W51" t="s">
        <v>5055</v>
      </c>
      <c r="X51" t="s">
        <v>5055</v>
      </c>
      <c r="Y51" t="s">
        <v>22065</v>
      </c>
      <c r="Z51">
        <v>100111</v>
      </c>
      <c r="AA51" t="s">
        <v>22066</v>
      </c>
    </row>
    <row r="52" spans="1:30" x14ac:dyDescent="0.35">
      <c r="A52" t="s">
        <v>22067</v>
      </c>
      <c r="B52" t="s">
        <v>21878</v>
      </c>
      <c r="C52" t="s">
        <v>21878</v>
      </c>
      <c r="D52" t="s">
        <v>7587</v>
      </c>
      <c r="E52" t="s">
        <v>22040</v>
      </c>
      <c r="F52" t="s">
        <v>5963</v>
      </c>
      <c r="G52" t="s">
        <v>5963</v>
      </c>
      <c r="H52" t="s">
        <v>22068</v>
      </c>
      <c r="I52" t="s">
        <v>11846</v>
      </c>
      <c r="J52" t="s">
        <v>11775</v>
      </c>
      <c r="L52" t="s">
        <v>13751</v>
      </c>
      <c r="M52" t="s">
        <v>13751</v>
      </c>
      <c r="N52" t="s">
        <v>12596</v>
      </c>
      <c r="O52" t="s">
        <v>12555</v>
      </c>
      <c r="P52" t="s">
        <v>12572</v>
      </c>
      <c r="Q52" t="s">
        <v>22069</v>
      </c>
      <c r="S52">
        <v>1.08</v>
      </c>
      <c r="T52" t="s">
        <v>22070</v>
      </c>
      <c r="U52" t="s">
        <v>5055</v>
      </c>
      <c r="V52" t="s">
        <v>5055</v>
      </c>
      <c r="W52" t="s">
        <v>5055</v>
      </c>
      <c r="X52" t="s">
        <v>5055</v>
      </c>
      <c r="Y52" t="s">
        <v>22071</v>
      </c>
      <c r="Z52" t="s">
        <v>21887</v>
      </c>
    </row>
    <row r="53" spans="1:30" x14ac:dyDescent="0.35">
      <c r="A53" t="s">
        <v>22072</v>
      </c>
      <c r="B53" t="s">
        <v>21878</v>
      </c>
      <c r="C53" t="s">
        <v>21878</v>
      </c>
      <c r="D53" t="s">
        <v>7587</v>
      </c>
      <c r="E53" t="s">
        <v>22040</v>
      </c>
      <c r="F53" t="s">
        <v>18718</v>
      </c>
      <c r="G53" t="s">
        <v>18718</v>
      </c>
      <c r="H53" t="s">
        <v>22073</v>
      </c>
      <c r="I53" t="s">
        <v>11846</v>
      </c>
      <c r="J53" t="s">
        <v>22074</v>
      </c>
      <c r="L53" t="s">
        <v>13751</v>
      </c>
      <c r="M53" t="s">
        <v>13751</v>
      </c>
      <c r="N53" t="s">
        <v>12596</v>
      </c>
      <c r="O53" t="s">
        <v>12555</v>
      </c>
      <c r="P53" t="s">
        <v>12572</v>
      </c>
      <c r="Q53" t="s">
        <v>22075</v>
      </c>
      <c r="S53">
        <v>1.1100000000000001</v>
      </c>
      <c r="T53" t="s">
        <v>22076</v>
      </c>
      <c r="U53" t="s">
        <v>5055</v>
      </c>
      <c r="V53" t="s">
        <v>5055</v>
      </c>
      <c r="W53" t="s">
        <v>5055</v>
      </c>
      <c r="X53" t="s">
        <v>5055</v>
      </c>
      <c r="Y53" t="s">
        <v>12102</v>
      </c>
      <c r="Z53">
        <v>100840</v>
      </c>
      <c r="AA53" t="s">
        <v>22077</v>
      </c>
    </row>
    <row r="54" spans="1:30" x14ac:dyDescent="0.35">
      <c r="A54" t="s">
        <v>22078</v>
      </c>
      <c r="B54" t="s">
        <v>21878</v>
      </c>
      <c r="C54" t="s">
        <v>21878</v>
      </c>
      <c r="D54" t="s">
        <v>7587</v>
      </c>
      <c r="E54" t="s">
        <v>22040</v>
      </c>
      <c r="F54" t="s">
        <v>5970</v>
      </c>
      <c r="G54" t="s">
        <v>5970</v>
      </c>
      <c r="H54" t="s">
        <v>22079</v>
      </c>
      <c r="I54" t="s">
        <v>11846</v>
      </c>
      <c r="J54" t="s">
        <v>5974</v>
      </c>
      <c r="L54" t="s">
        <v>13751</v>
      </c>
      <c r="M54" t="s">
        <v>13751</v>
      </c>
      <c r="N54" t="s">
        <v>12596</v>
      </c>
      <c r="O54" t="s">
        <v>12555</v>
      </c>
      <c r="P54" t="s">
        <v>12572</v>
      </c>
      <c r="Q54" t="s">
        <v>22080</v>
      </c>
      <c r="S54">
        <v>1.02</v>
      </c>
      <c r="T54" t="s">
        <v>22081</v>
      </c>
      <c r="U54" t="s">
        <v>5055</v>
      </c>
      <c r="V54" t="s">
        <v>5055</v>
      </c>
      <c r="W54" t="s">
        <v>5055</v>
      </c>
      <c r="X54" t="s">
        <v>5055</v>
      </c>
      <c r="Y54" t="s">
        <v>11765</v>
      </c>
      <c r="Z54">
        <v>100510</v>
      </c>
      <c r="AA54" t="s">
        <v>22082</v>
      </c>
      <c r="AD54" t="s">
        <v>22083</v>
      </c>
    </row>
    <row r="55" spans="1:30" x14ac:dyDescent="0.35">
      <c r="A55" t="s">
        <v>22084</v>
      </c>
      <c r="B55" t="s">
        <v>21878</v>
      </c>
      <c r="C55" t="s">
        <v>21878</v>
      </c>
      <c r="D55" t="s">
        <v>7587</v>
      </c>
      <c r="E55" t="s">
        <v>22040</v>
      </c>
      <c r="F55" t="s">
        <v>20079</v>
      </c>
      <c r="G55" t="s">
        <v>20079</v>
      </c>
      <c r="H55" t="s">
        <v>6140</v>
      </c>
      <c r="I55" t="s">
        <v>11846</v>
      </c>
      <c r="J55" t="s">
        <v>7674</v>
      </c>
      <c r="L55" t="s">
        <v>13751</v>
      </c>
      <c r="M55" t="s">
        <v>13751</v>
      </c>
      <c r="N55" t="s">
        <v>12596</v>
      </c>
      <c r="O55" t="s">
        <v>12555</v>
      </c>
      <c r="P55" t="s">
        <v>12572</v>
      </c>
      <c r="Q55" t="s">
        <v>7674</v>
      </c>
      <c r="S55">
        <v>1.07</v>
      </c>
      <c r="T55" t="s">
        <v>22085</v>
      </c>
      <c r="U55" t="s">
        <v>5055</v>
      </c>
      <c r="V55" t="s">
        <v>5055</v>
      </c>
      <c r="W55" t="s">
        <v>5055</v>
      </c>
      <c r="X55" t="s">
        <v>5055</v>
      </c>
      <c r="Y55" t="s">
        <v>11796</v>
      </c>
      <c r="Z55">
        <v>100410</v>
      </c>
      <c r="AA55" t="s">
        <v>22086</v>
      </c>
    </row>
    <row r="56" spans="1:30" x14ac:dyDescent="0.35">
      <c r="A56" t="s">
        <v>22087</v>
      </c>
      <c r="B56" t="s">
        <v>21878</v>
      </c>
      <c r="C56" t="s">
        <v>21878</v>
      </c>
      <c r="D56" t="s">
        <v>7587</v>
      </c>
      <c r="E56" t="s">
        <v>22040</v>
      </c>
      <c r="F56" t="s">
        <v>22088</v>
      </c>
      <c r="G56" t="s">
        <v>22089</v>
      </c>
      <c r="H56" t="s">
        <v>22090</v>
      </c>
      <c r="I56" t="s">
        <v>11846</v>
      </c>
      <c r="J56" t="s">
        <v>22091</v>
      </c>
      <c r="L56" t="s">
        <v>13751</v>
      </c>
      <c r="M56" t="s">
        <v>13751</v>
      </c>
      <c r="N56" t="s">
        <v>12596</v>
      </c>
      <c r="O56" t="s">
        <v>12555</v>
      </c>
      <c r="P56" t="s">
        <v>12572</v>
      </c>
      <c r="Q56" t="s">
        <v>22092</v>
      </c>
      <c r="R56" t="s">
        <v>22093</v>
      </c>
      <c r="S56">
        <v>1.08</v>
      </c>
      <c r="T56" t="s">
        <v>22094</v>
      </c>
      <c r="U56" t="s">
        <v>5055</v>
      </c>
      <c r="V56" t="s">
        <v>5055</v>
      </c>
      <c r="W56" t="s">
        <v>5055</v>
      </c>
      <c r="X56" t="s">
        <v>5055</v>
      </c>
      <c r="Y56" t="s">
        <v>22095</v>
      </c>
      <c r="Z56">
        <v>100821</v>
      </c>
      <c r="AA56" t="s">
        <v>22096</v>
      </c>
    </row>
    <row r="57" spans="1:30" x14ac:dyDescent="0.35">
      <c r="A57" t="s">
        <v>22097</v>
      </c>
      <c r="B57" t="s">
        <v>21878</v>
      </c>
      <c r="C57" t="s">
        <v>21878</v>
      </c>
      <c r="D57" t="s">
        <v>7587</v>
      </c>
      <c r="E57" t="s">
        <v>22040</v>
      </c>
      <c r="F57" t="s">
        <v>7692</v>
      </c>
      <c r="G57" t="s">
        <v>7692</v>
      </c>
      <c r="H57" t="s">
        <v>22098</v>
      </c>
      <c r="I57" t="s">
        <v>11846</v>
      </c>
      <c r="J57" t="s">
        <v>8705</v>
      </c>
      <c r="L57" t="s">
        <v>13751</v>
      </c>
      <c r="M57" t="s">
        <v>13751</v>
      </c>
      <c r="N57" t="s">
        <v>12596</v>
      </c>
      <c r="O57" t="s">
        <v>12555</v>
      </c>
      <c r="P57" t="s">
        <v>12572</v>
      </c>
      <c r="Q57" t="s">
        <v>8705</v>
      </c>
      <c r="S57">
        <v>1.08</v>
      </c>
      <c r="T57" t="s">
        <v>22099</v>
      </c>
      <c r="U57" t="s">
        <v>5055</v>
      </c>
      <c r="V57" t="s">
        <v>5055</v>
      </c>
      <c r="W57" t="s">
        <v>5055</v>
      </c>
      <c r="X57" t="s">
        <v>5055</v>
      </c>
      <c r="Y57" t="s">
        <v>12012</v>
      </c>
      <c r="Z57" t="s">
        <v>21887</v>
      </c>
      <c r="AD57" t="s">
        <v>22100</v>
      </c>
    </row>
    <row r="58" spans="1:30" x14ac:dyDescent="0.35">
      <c r="A58" t="s">
        <v>22101</v>
      </c>
      <c r="B58" t="s">
        <v>21878</v>
      </c>
      <c r="C58" t="s">
        <v>21878</v>
      </c>
      <c r="D58" t="s">
        <v>7587</v>
      </c>
      <c r="E58" t="s">
        <v>22040</v>
      </c>
      <c r="F58" t="s">
        <v>20391</v>
      </c>
      <c r="G58" t="s">
        <v>20391</v>
      </c>
      <c r="H58" t="s">
        <v>22102</v>
      </c>
      <c r="I58" t="s">
        <v>11846</v>
      </c>
      <c r="J58" t="s">
        <v>22103</v>
      </c>
      <c r="L58" t="s">
        <v>13751</v>
      </c>
      <c r="M58" t="s">
        <v>13751</v>
      </c>
      <c r="N58" t="s">
        <v>12596</v>
      </c>
      <c r="O58" t="s">
        <v>12555</v>
      </c>
      <c r="P58" t="s">
        <v>12572</v>
      </c>
      <c r="Q58" t="s">
        <v>22103</v>
      </c>
      <c r="S58">
        <v>1.1200000000000001</v>
      </c>
      <c r="T58" t="s">
        <v>22104</v>
      </c>
      <c r="U58" t="s">
        <v>5055</v>
      </c>
      <c r="V58" t="s">
        <v>5055</v>
      </c>
      <c r="W58" t="s">
        <v>5055</v>
      </c>
      <c r="X58" t="s">
        <v>5055</v>
      </c>
      <c r="Y58" t="s">
        <v>22105</v>
      </c>
      <c r="Z58">
        <v>100850</v>
      </c>
      <c r="AA58" t="s">
        <v>22106</v>
      </c>
    </row>
    <row r="59" spans="1:30" x14ac:dyDescent="0.35">
      <c r="A59" t="s">
        <v>22107</v>
      </c>
      <c r="B59" t="s">
        <v>21878</v>
      </c>
      <c r="C59" t="s">
        <v>21878</v>
      </c>
      <c r="D59" t="s">
        <v>7587</v>
      </c>
      <c r="E59" t="s">
        <v>22040</v>
      </c>
      <c r="F59" t="s">
        <v>6172</v>
      </c>
      <c r="G59" t="s">
        <v>6172</v>
      </c>
      <c r="H59" t="s">
        <v>6172</v>
      </c>
      <c r="I59" t="s">
        <v>11846</v>
      </c>
      <c r="J59" t="s">
        <v>11798</v>
      </c>
      <c r="L59" t="s">
        <v>13751</v>
      </c>
      <c r="M59" t="s">
        <v>13751</v>
      </c>
      <c r="N59" t="s">
        <v>12596</v>
      </c>
      <c r="O59" t="s">
        <v>12555</v>
      </c>
      <c r="P59" t="s">
        <v>12572</v>
      </c>
      <c r="Q59" t="s">
        <v>11798</v>
      </c>
      <c r="R59" t="s">
        <v>22108</v>
      </c>
      <c r="S59">
        <v>1.03</v>
      </c>
      <c r="T59" t="s">
        <v>22109</v>
      </c>
      <c r="U59" t="s">
        <v>5055</v>
      </c>
      <c r="V59" t="s">
        <v>5055</v>
      </c>
      <c r="W59" t="s">
        <v>5055</v>
      </c>
      <c r="X59" t="s">
        <v>5055</v>
      </c>
      <c r="Y59" t="s">
        <v>11800</v>
      </c>
      <c r="Z59">
        <v>1006</v>
      </c>
      <c r="AA59" t="s">
        <v>22109</v>
      </c>
      <c r="AD59" t="s">
        <v>22109</v>
      </c>
    </row>
    <row r="60" spans="1:30" x14ac:dyDescent="0.35">
      <c r="A60" t="s">
        <v>22110</v>
      </c>
      <c r="B60" t="s">
        <v>21878</v>
      </c>
      <c r="C60" t="s">
        <v>21878</v>
      </c>
      <c r="D60" t="s">
        <v>7587</v>
      </c>
      <c r="E60" t="s">
        <v>22040</v>
      </c>
      <c r="F60" t="s">
        <v>6251</v>
      </c>
      <c r="G60" t="s">
        <v>6251</v>
      </c>
      <c r="H60" t="s">
        <v>6251</v>
      </c>
      <c r="I60" t="s">
        <v>11846</v>
      </c>
      <c r="J60" t="s">
        <v>11808</v>
      </c>
      <c r="L60" t="s">
        <v>13751</v>
      </c>
      <c r="M60" t="s">
        <v>13751</v>
      </c>
      <c r="N60" t="s">
        <v>12596</v>
      </c>
      <c r="O60" t="s">
        <v>12555</v>
      </c>
      <c r="P60" t="s">
        <v>12572</v>
      </c>
      <c r="Q60" t="s">
        <v>11808</v>
      </c>
      <c r="S60">
        <v>1.06</v>
      </c>
      <c r="T60" t="s">
        <v>22111</v>
      </c>
      <c r="U60" t="s">
        <v>5055</v>
      </c>
      <c r="V60" t="s">
        <v>5055</v>
      </c>
      <c r="W60" t="s">
        <v>5055</v>
      </c>
      <c r="X60" t="s">
        <v>5055</v>
      </c>
      <c r="Y60" t="s">
        <v>11810</v>
      </c>
      <c r="Z60">
        <v>100210</v>
      </c>
      <c r="AA60" t="s">
        <v>22112</v>
      </c>
    </row>
    <row r="61" spans="1:30" x14ac:dyDescent="0.35">
      <c r="A61" t="s">
        <v>22113</v>
      </c>
      <c r="B61" t="s">
        <v>21878</v>
      </c>
      <c r="C61" t="s">
        <v>21878</v>
      </c>
      <c r="D61" t="s">
        <v>7587</v>
      </c>
      <c r="E61" t="s">
        <v>22040</v>
      </c>
      <c r="F61" t="s">
        <v>6256</v>
      </c>
      <c r="G61" t="s">
        <v>6256</v>
      </c>
      <c r="H61" t="s">
        <v>22114</v>
      </c>
      <c r="I61" t="s">
        <v>11846</v>
      </c>
      <c r="J61" t="s">
        <v>6277</v>
      </c>
      <c r="L61" t="s">
        <v>13751</v>
      </c>
      <c r="M61" t="s">
        <v>13751</v>
      </c>
      <c r="N61" t="s">
        <v>12596</v>
      </c>
      <c r="O61" t="s">
        <v>12555</v>
      </c>
      <c r="P61" t="s">
        <v>12572</v>
      </c>
      <c r="Q61" t="s">
        <v>6277</v>
      </c>
      <c r="S61">
        <v>1.04</v>
      </c>
      <c r="T61" t="s">
        <v>22115</v>
      </c>
      <c r="U61" t="s">
        <v>5055</v>
      </c>
      <c r="V61" t="s">
        <v>5055</v>
      </c>
      <c r="W61" t="s">
        <v>5055</v>
      </c>
      <c r="X61" t="s">
        <v>5055</v>
      </c>
      <c r="Y61" t="s">
        <v>22116</v>
      </c>
      <c r="Z61">
        <v>100710</v>
      </c>
      <c r="AA61" t="s">
        <v>22117</v>
      </c>
      <c r="AD61" t="s">
        <v>22115</v>
      </c>
    </row>
    <row r="62" spans="1:30" x14ac:dyDescent="0.35">
      <c r="A62" t="s">
        <v>22118</v>
      </c>
      <c r="B62" t="s">
        <v>21878</v>
      </c>
      <c r="C62" t="s">
        <v>21878</v>
      </c>
      <c r="D62" t="s">
        <v>7587</v>
      </c>
      <c r="E62" t="s">
        <v>22040</v>
      </c>
      <c r="F62" t="s">
        <v>6324</v>
      </c>
      <c r="G62" t="s">
        <v>6324</v>
      </c>
      <c r="H62" t="s">
        <v>22119</v>
      </c>
      <c r="I62" t="s">
        <v>11846</v>
      </c>
      <c r="J62" t="s">
        <v>10413</v>
      </c>
      <c r="L62" t="s">
        <v>13751</v>
      </c>
      <c r="M62" t="s">
        <v>13751</v>
      </c>
      <c r="N62" t="s">
        <v>12596</v>
      </c>
      <c r="O62" t="s">
        <v>12555</v>
      </c>
      <c r="P62" t="s">
        <v>12572</v>
      </c>
      <c r="Q62" t="s">
        <v>10413</v>
      </c>
      <c r="S62">
        <v>1.9</v>
      </c>
      <c r="T62" t="s">
        <v>22120</v>
      </c>
      <c r="U62" t="s">
        <v>5055</v>
      </c>
      <c r="V62" t="s">
        <v>5055</v>
      </c>
      <c r="W62" t="s">
        <v>5055</v>
      </c>
      <c r="X62" t="s">
        <v>5055</v>
      </c>
      <c r="Y62" t="s">
        <v>11820</v>
      </c>
      <c r="Z62" t="s">
        <v>21887</v>
      </c>
    </row>
    <row r="63" spans="1:30" x14ac:dyDescent="0.35">
      <c r="A63" t="s">
        <v>22121</v>
      </c>
      <c r="B63" t="s">
        <v>21878</v>
      </c>
      <c r="C63" t="s">
        <v>21878</v>
      </c>
      <c r="D63" t="s">
        <v>7587</v>
      </c>
      <c r="E63" t="s">
        <v>22040</v>
      </c>
      <c r="F63" t="s">
        <v>5545</v>
      </c>
      <c r="G63" t="s">
        <v>5545</v>
      </c>
      <c r="H63" t="s">
        <v>22122</v>
      </c>
      <c r="I63" t="s">
        <v>11846</v>
      </c>
      <c r="J63" t="s">
        <v>22123</v>
      </c>
      <c r="L63" t="s">
        <v>13751</v>
      </c>
      <c r="M63" t="s">
        <v>13751</v>
      </c>
      <c r="N63" t="s">
        <v>12596</v>
      </c>
      <c r="O63" t="s">
        <v>12555</v>
      </c>
      <c r="P63" t="s">
        <v>12572</v>
      </c>
      <c r="Q63" t="s">
        <v>5055</v>
      </c>
      <c r="R63" t="s">
        <v>5055</v>
      </c>
      <c r="S63">
        <v>1.0900000000000001</v>
      </c>
      <c r="T63" t="s">
        <v>22124</v>
      </c>
      <c r="U63" t="s">
        <v>5055</v>
      </c>
      <c r="V63" t="s">
        <v>5055</v>
      </c>
      <c r="W63" t="s">
        <v>5055</v>
      </c>
      <c r="X63" t="s">
        <v>5055</v>
      </c>
      <c r="Y63" t="s">
        <v>22125</v>
      </c>
      <c r="Z63">
        <v>100860</v>
      </c>
      <c r="AA63" t="s">
        <v>22126</v>
      </c>
    </row>
    <row r="64" spans="1:30" x14ac:dyDescent="0.35">
      <c r="A64" t="s">
        <v>22127</v>
      </c>
      <c r="B64" t="s">
        <v>21878</v>
      </c>
      <c r="C64" t="s">
        <v>21878</v>
      </c>
      <c r="D64" t="s">
        <v>7587</v>
      </c>
      <c r="E64" t="s">
        <v>22040</v>
      </c>
      <c r="F64" t="s">
        <v>6366</v>
      </c>
      <c r="G64" t="s">
        <v>6366</v>
      </c>
      <c r="H64" t="s">
        <v>22128</v>
      </c>
      <c r="I64" t="s">
        <v>11846</v>
      </c>
      <c r="J64" t="s">
        <v>6381</v>
      </c>
      <c r="L64" t="s">
        <v>13751</v>
      </c>
      <c r="M64" t="s">
        <v>13751</v>
      </c>
      <c r="N64" t="s">
        <v>12596</v>
      </c>
      <c r="O64" t="s">
        <v>12555</v>
      </c>
      <c r="P64" t="s">
        <v>12572</v>
      </c>
      <c r="Q64" t="s">
        <v>6381</v>
      </c>
      <c r="R64" t="s">
        <v>6381</v>
      </c>
      <c r="S64">
        <v>1.01</v>
      </c>
      <c r="T64" t="s">
        <v>22129</v>
      </c>
      <c r="U64" t="s">
        <v>5055</v>
      </c>
      <c r="V64" t="s">
        <v>5055</v>
      </c>
      <c r="W64" t="s">
        <v>5055</v>
      </c>
      <c r="X64" t="s">
        <v>5055</v>
      </c>
      <c r="Y64" t="s">
        <v>11824</v>
      </c>
      <c r="Z64">
        <v>100191</v>
      </c>
      <c r="AA64" t="s">
        <v>22130</v>
      </c>
      <c r="AD64" t="s">
        <v>22129</v>
      </c>
    </row>
    <row r="65" spans="1:26" x14ac:dyDescent="0.35">
      <c r="A65" t="s">
        <v>22131</v>
      </c>
      <c r="B65" t="s">
        <v>22132</v>
      </c>
      <c r="C65" t="s">
        <v>22132</v>
      </c>
      <c r="D65" t="s">
        <v>22133</v>
      </c>
      <c r="E65" t="s">
        <v>22134</v>
      </c>
      <c r="F65" t="s">
        <v>22135</v>
      </c>
      <c r="G65" t="s">
        <v>22135</v>
      </c>
      <c r="H65" t="s">
        <v>22136</v>
      </c>
      <c r="I65" t="s">
        <v>22137</v>
      </c>
      <c r="J65" t="s">
        <v>22135</v>
      </c>
      <c r="L65" t="s">
        <v>13726</v>
      </c>
      <c r="M65" t="s">
        <v>13751</v>
      </c>
      <c r="N65" t="s">
        <v>12592</v>
      </c>
      <c r="O65" t="s">
        <v>12549</v>
      </c>
      <c r="P65" t="s">
        <v>12564</v>
      </c>
      <c r="Q65" s="39"/>
      <c r="U65" t="s">
        <v>5055</v>
      </c>
      <c r="V65" t="s">
        <v>5055</v>
      </c>
      <c r="W65" t="s">
        <v>5055</v>
      </c>
      <c r="X65" t="s">
        <v>5055</v>
      </c>
      <c r="Y65" t="s">
        <v>22138</v>
      </c>
    </row>
    <row r="66" spans="1:26" x14ac:dyDescent="0.35">
      <c r="A66" t="s">
        <v>22139</v>
      </c>
      <c r="B66" t="s">
        <v>22132</v>
      </c>
      <c r="C66" t="s">
        <v>22132</v>
      </c>
      <c r="D66" t="s">
        <v>22133</v>
      </c>
      <c r="E66" t="s">
        <v>22134</v>
      </c>
      <c r="F66" t="s">
        <v>18964</v>
      </c>
      <c r="G66" t="s">
        <v>18964</v>
      </c>
      <c r="H66" t="s">
        <v>22140</v>
      </c>
      <c r="I66" t="s">
        <v>22137</v>
      </c>
      <c r="J66" t="s">
        <v>22141</v>
      </c>
      <c r="L66" t="s">
        <v>13726</v>
      </c>
      <c r="M66" t="s">
        <v>13751</v>
      </c>
      <c r="N66" t="s">
        <v>12592</v>
      </c>
      <c r="O66" t="s">
        <v>12549</v>
      </c>
      <c r="P66" t="s">
        <v>12564</v>
      </c>
      <c r="Q66" t="s">
        <v>22141</v>
      </c>
      <c r="S66" t="s">
        <v>21887</v>
      </c>
      <c r="T66" t="s">
        <v>21887</v>
      </c>
      <c r="U66" t="s">
        <v>5055</v>
      </c>
      <c r="V66" t="s">
        <v>5055</v>
      </c>
      <c r="W66" t="s">
        <v>5055</v>
      </c>
      <c r="X66" t="s">
        <v>5055</v>
      </c>
      <c r="Y66" t="s">
        <v>22142</v>
      </c>
      <c r="Z66" t="s">
        <v>21887</v>
      </c>
    </row>
    <row r="67" spans="1:26" x14ac:dyDescent="0.35">
      <c r="A67" t="s">
        <v>22143</v>
      </c>
      <c r="B67" t="s">
        <v>22132</v>
      </c>
      <c r="C67" t="s">
        <v>22132</v>
      </c>
      <c r="D67" t="s">
        <v>22133</v>
      </c>
      <c r="E67" t="s">
        <v>22134</v>
      </c>
      <c r="F67" t="s">
        <v>22144</v>
      </c>
      <c r="G67" t="s">
        <v>22144</v>
      </c>
      <c r="H67" t="s">
        <v>22145</v>
      </c>
      <c r="I67" t="s">
        <v>22137</v>
      </c>
      <c r="J67" t="s">
        <v>22144</v>
      </c>
      <c r="L67" t="s">
        <v>13726</v>
      </c>
      <c r="M67" t="s">
        <v>13751</v>
      </c>
      <c r="N67" t="s">
        <v>12592</v>
      </c>
      <c r="O67" t="s">
        <v>12549</v>
      </c>
      <c r="P67" t="s">
        <v>12564</v>
      </c>
      <c r="U67" t="s">
        <v>5055</v>
      </c>
      <c r="V67" t="s">
        <v>5055</v>
      </c>
      <c r="W67" t="s">
        <v>5055</v>
      </c>
      <c r="X67" t="s">
        <v>5055</v>
      </c>
      <c r="Y67" t="s">
        <v>22146</v>
      </c>
    </row>
    <row r="68" spans="1:26" x14ac:dyDescent="0.35">
      <c r="A68" t="s">
        <v>22147</v>
      </c>
      <c r="B68" t="s">
        <v>22132</v>
      </c>
      <c r="C68" t="s">
        <v>22132</v>
      </c>
      <c r="D68" t="s">
        <v>22133</v>
      </c>
      <c r="E68" t="s">
        <v>22134</v>
      </c>
      <c r="F68" t="s">
        <v>10190</v>
      </c>
      <c r="G68" t="s">
        <v>10190</v>
      </c>
      <c r="H68" t="s">
        <v>22148</v>
      </c>
      <c r="I68" t="s">
        <v>22137</v>
      </c>
      <c r="J68" t="s">
        <v>10190</v>
      </c>
      <c r="L68" t="s">
        <v>13726</v>
      </c>
      <c r="M68" t="s">
        <v>13751</v>
      </c>
      <c r="N68" t="s">
        <v>12592</v>
      </c>
      <c r="O68" t="s">
        <v>12549</v>
      </c>
      <c r="P68" t="s">
        <v>12564</v>
      </c>
      <c r="Q68" t="s">
        <v>10190</v>
      </c>
      <c r="S68" t="s">
        <v>21887</v>
      </c>
      <c r="T68" t="s">
        <v>21887</v>
      </c>
      <c r="U68" t="s">
        <v>5055</v>
      </c>
      <c r="V68" t="s">
        <v>5055</v>
      </c>
      <c r="W68" t="s">
        <v>5055</v>
      </c>
      <c r="X68" t="s">
        <v>5055</v>
      </c>
      <c r="Y68" t="s">
        <v>12292</v>
      </c>
      <c r="Z68" t="s">
        <v>21887</v>
      </c>
    </row>
    <row r="69" spans="1:26" x14ac:dyDescent="0.35">
      <c r="A69" t="s">
        <v>22149</v>
      </c>
      <c r="B69" t="s">
        <v>22132</v>
      </c>
      <c r="C69" t="s">
        <v>22132</v>
      </c>
      <c r="D69" t="s">
        <v>22133</v>
      </c>
      <c r="E69" t="s">
        <v>22134</v>
      </c>
      <c r="F69" t="s">
        <v>22150</v>
      </c>
      <c r="G69" t="s">
        <v>22150</v>
      </c>
      <c r="H69" t="s">
        <v>22151</v>
      </c>
      <c r="I69" t="s">
        <v>22137</v>
      </c>
      <c r="J69" t="s">
        <v>22150</v>
      </c>
      <c r="L69" t="s">
        <v>13751</v>
      </c>
      <c r="M69" t="s">
        <v>13751</v>
      </c>
      <c r="N69" t="s">
        <v>12596</v>
      </c>
      <c r="O69" t="s">
        <v>12555</v>
      </c>
      <c r="P69" t="s">
        <v>12572</v>
      </c>
      <c r="Q69" s="39"/>
      <c r="S69" t="s">
        <v>21887</v>
      </c>
      <c r="T69" t="s">
        <v>21887</v>
      </c>
      <c r="U69" t="s">
        <v>5055</v>
      </c>
      <c r="V69" t="s">
        <v>5055</v>
      </c>
      <c r="W69" t="s">
        <v>5055</v>
      </c>
      <c r="X69" t="s">
        <v>5055</v>
      </c>
      <c r="Y69" t="s">
        <v>22152</v>
      </c>
      <c r="Z69" t="s">
        <v>21887</v>
      </c>
    </row>
    <row r="70" spans="1:26" x14ac:dyDescent="0.35">
      <c r="A70" t="s">
        <v>22153</v>
      </c>
      <c r="B70" t="s">
        <v>22132</v>
      </c>
      <c r="C70" t="s">
        <v>22132</v>
      </c>
      <c r="D70" t="s">
        <v>22133</v>
      </c>
      <c r="E70" t="s">
        <v>22134</v>
      </c>
      <c r="F70" t="s">
        <v>22154</v>
      </c>
      <c r="G70" t="s">
        <v>22154</v>
      </c>
      <c r="H70" t="s">
        <v>22155</v>
      </c>
      <c r="I70" t="s">
        <v>22137</v>
      </c>
      <c r="J70" t="s">
        <v>22154</v>
      </c>
      <c r="L70" t="s">
        <v>13726</v>
      </c>
      <c r="M70" t="s">
        <v>13751</v>
      </c>
      <c r="N70" t="s">
        <v>12592</v>
      </c>
      <c r="O70" t="s">
        <v>12549</v>
      </c>
      <c r="P70" t="s">
        <v>12564</v>
      </c>
      <c r="Q70" t="s">
        <v>22154</v>
      </c>
      <c r="S70" t="s">
        <v>21887</v>
      </c>
      <c r="T70" t="s">
        <v>21887</v>
      </c>
      <c r="U70" t="s">
        <v>5055</v>
      </c>
      <c r="V70" t="s">
        <v>5055</v>
      </c>
      <c r="W70" t="s">
        <v>5055</v>
      </c>
      <c r="X70" t="s">
        <v>5055</v>
      </c>
      <c r="Y70" t="s">
        <v>22156</v>
      </c>
      <c r="Z70" t="s">
        <v>21887</v>
      </c>
    </row>
    <row r="71" spans="1:26" x14ac:dyDescent="0.35">
      <c r="A71" t="s">
        <v>22157</v>
      </c>
      <c r="B71" t="s">
        <v>22132</v>
      </c>
      <c r="C71" t="s">
        <v>22132</v>
      </c>
      <c r="D71" t="s">
        <v>22133</v>
      </c>
      <c r="E71" t="s">
        <v>22134</v>
      </c>
      <c r="F71" t="s">
        <v>22158</v>
      </c>
      <c r="G71" t="s">
        <v>22158</v>
      </c>
      <c r="H71" t="s">
        <v>22159</v>
      </c>
      <c r="I71" t="s">
        <v>22137</v>
      </c>
      <c r="J71" t="s">
        <v>22160</v>
      </c>
      <c r="L71" t="s">
        <v>13726</v>
      </c>
      <c r="M71" t="s">
        <v>13751</v>
      </c>
      <c r="N71" t="s">
        <v>12592</v>
      </c>
      <c r="O71" t="s">
        <v>12549</v>
      </c>
      <c r="P71" t="s">
        <v>12564</v>
      </c>
      <c r="Q71" s="39"/>
      <c r="R71" s="39"/>
      <c r="S71" t="s">
        <v>21887</v>
      </c>
      <c r="T71" t="s">
        <v>21887</v>
      </c>
      <c r="U71" t="s">
        <v>5055</v>
      </c>
      <c r="V71" t="s">
        <v>5055</v>
      </c>
      <c r="W71" t="s">
        <v>5055</v>
      </c>
      <c r="X71" t="s">
        <v>5055</v>
      </c>
      <c r="Y71" t="s">
        <v>22161</v>
      </c>
    </row>
    <row r="72" spans="1:26" x14ac:dyDescent="0.35">
      <c r="A72" t="s">
        <v>22162</v>
      </c>
      <c r="B72" t="s">
        <v>22132</v>
      </c>
      <c r="C72" t="s">
        <v>22132</v>
      </c>
      <c r="D72" t="s">
        <v>22133</v>
      </c>
      <c r="E72" t="s">
        <v>22134</v>
      </c>
      <c r="F72" t="s">
        <v>15305</v>
      </c>
      <c r="G72" t="s">
        <v>15305</v>
      </c>
      <c r="H72" t="s">
        <v>22163</v>
      </c>
      <c r="I72" t="s">
        <v>22137</v>
      </c>
      <c r="J72" t="s">
        <v>15305</v>
      </c>
      <c r="L72" t="s">
        <v>13726</v>
      </c>
      <c r="M72" t="s">
        <v>13751</v>
      </c>
      <c r="N72" t="s">
        <v>12592</v>
      </c>
      <c r="O72" t="s">
        <v>12549</v>
      </c>
      <c r="P72" t="s">
        <v>12564</v>
      </c>
      <c r="S72" t="s">
        <v>21887</v>
      </c>
      <c r="T72" t="s">
        <v>21887</v>
      </c>
      <c r="U72" t="s">
        <v>5055</v>
      </c>
      <c r="V72" t="s">
        <v>5055</v>
      </c>
      <c r="W72" t="s">
        <v>5055</v>
      </c>
      <c r="X72" t="s">
        <v>5055</v>
      </c>
      <c r="Y72" t="s">
        <v>15306</v>
      </c>
      <c r="Z72" t="s">
        <v>21887</v>
      </c>
    </row>
    <row r="73" spans="1:26" x14ac:dyDescent="0.35">
      <c r="A73" t="s">
        <v>22164</v>
      </c>
      <c r="B73" t="s">
        <v>22132</v>
      </c>
      <c r="C73" t="s">
        <v>22132</v>
      </c>
      <c r="D73" t="s">
        <v>22133</v>
      </c>
      <c r="E73" t="s">
        <v>22134</v>
      </c>
      <c r="F73" t="s">
        <v>10209</v>
      </c>
      <c r="G73" t="s">
        <v>10209</v>
      </c>
      <c r="H73" t="s">
        <v>22165</v>
      </c>
      <c r="I73" t="s">
        <v>22137</v>
      </c>
      <c r="J73" t="s">
        <v>10209</v>
      </c>
      <c r="L73" t="s">
        <v>13726</v>
      </c>
      <c r="M73" t="s">
        <v>13751</v>
      </c>
      <c r="N73" t="s">
        <v>12592</v>
      </c>
      <c r="O73" t="s">
        <v>12549</v>
      </c>
      <c r="P73" t="s">
        <v>12564</v>
      </c>
      <c r="Q73" t="s">
        <v>22166</v>
      </c>
      <c r="S73" t="s">
        <v>21887</v>
      </c>
      <c r="T73" t="s">
        <v>21887</v>
      </c>
      <c r="U73" t="s">
        <v>5055</v>
      </c>
      <c r="V73" t="s">
        <v>5055</v>
      </c>
      <c r="W73" t="s">
        <v>5055</v>
      </c>
      <c r="X73" t="s">
        <v>5055</v>
      </c>
      <c r="Y73" t="s">
        <v>12293</v>
      </c>
      <c r="Z73" t="s">
        <v>21887</v>
      </c>
    </row>
    <row r="74" spans="1:26" x14ac:dyDescent="0.35">
      <c r="A74" t="s">
        <v>22167</v>
      </c>
      <c r="B74" t="s">
        <v>22132</v>
      </c>
      <c r="C74" t="s">
        <v>22132</v>
      </c>
      <c r="D74" t="s">
        <v>22133</v>
      </c>
      <c r="E74" t="s">
        <v>22134</v>
      </c>
      <c r="F74" t="s">
        <v>22168</v>
      </c>
      <c r="G74" t="s">
        <v>22168</v>
      </c>
      <c r="H74" t="s">
        <v>22169</v>
      </c>
      <c r="I74" t="s">
        <v>22137</v>
      </c>
      <c r="J74" t="s">
        <v>22168</v>
      </c>
      <c r="L74" t="s">
        <v>13726</v>
      </c>
      <c r="M74" t="s">
        <v>13751</v>
      </c>
      <c r="N74" t="s">
        <v>12592</v>
      </c>
      <c r="O74" t="s">
        <v>12549</v>
      </c>
      <c r="P74" t="s">
        <v>12564</v>
      </c>
      <c r="Q74" t="s">
        <v>22166</v>
      </c>
      <c r="S74" t="s">
        <v>21887</v>
      </c>
      <c r="T74" t="s">
        <v>21887</v>
      </c>
      <c r="U74" t="s">
        <v>5055</v>
      </c>
      <c r="V74" t="s">
        <v>5055</v>
      </c>
      <c r="W74" t="s">
        <v>5055</v>
      </c>
      <c r="X74" t="s">
        <v>5055</v>
      </c>
      <c r="Y74" t="s">
        <v>22170</v>
      </c>
      <c r="Z74" t="s">
        <v>21887</v>
      </c>
    </row>
    <row r="75" spans="1:26" x14ac:dyDescent="0.35">
      <c r="A75" t="s">
        <v>22171</v>
      </c>
      <c r="B75" t="s">
        <v>22132</v>
      </c>
      <c r="C75" t="s">
        <v>22132</v>
      </c>
      <c r="D75" t="s">
        <v>22133</v>
      </c>
      <c r="E75" t="s">
        <v>22134</v>
      </c>
      <c r="F75" t="s">
        <v>22172</v>
      </c>
      <c r="G75" t="s">
        <v>22172</v>
      </c>
      <c r="H75" t="s">
        <v>22173</v>
      </c>
      <c r="I75" t="s">
        <v>22137</v>
      </c>
      <c r="J75" t="s">
        <v>22172</v>
      </c>
      <c r="L75" t="s">
        <v>13726</v>
      </c>
      <c r="M75" t="s">
        <v>13751</v>
      </c>
      <c r="N75" t="s">
        <v>12592</v>
      </c>
      <c r="O75" t="s">
        <v>12549</v>
      </c>
      <c r="P75" t="s">
        <v>12564</v>
      </c>
      <c r="Q75" t="s">
        <v>22172</v>
      </c>
      <c r="S75" t="s">
        <v>21887</v>
      </c>
      <c r="T75" t="s">
        <v>21887</v>
      </c>
      <c r="U75" t="s">
        <v>5055</v>
      </c>
      <c r="V75" t="s">
        <v>5055</v>
      </c>
      <c r="W75" t="s">
        <v>5055</v>
      </c>
      <c r="X75" t="s">
        <v>5055</v>
      </c>
      <c r="Y75" t="s">
        <v>22174</v>
      </c>
      <c r="Z75" t="s">
        <v>21887</v>
      </c>
    </row>
    <row r="76" spans="1:26" x14ac:dyDescent="0.35">
      <c r="A76" t="s">
        <v>22175</v>
      </c>
      <c r="B76" t="s">
        <v>22132</v>
      </c>
      <c r="C76" t="s">
        <v>22132</v>
      </c>
      <c r="D76" t="s">
        <v>22133</v>
      </c>
      <c r="E76" t="s">
        <v>22134</v>
      </c>
      <c r="F76" t="s">
        <v>10226</v>
      </c>
      <c r="G76" t="s">
        <v>10226</v>
      </c>
      <c r="H76" t="s">
        <v>22176</v>
      </c>
      <c r="I76" t="s">
        <v>22137</v>
      </c>
      <c r="J76" t="s">
        <v>10226</v>
      </c>
      <c r="L76" t="s">
        <v>13726</v>
      </c>
      <c r="M76" t="s">
        <v>13726</v>
      </c>
      <c r="N76" t="s">
        <v>12455</v>
      </c>
      <c r="O76" t="s">
        <v>12504</v>
      </c>
      <c r="P76" t="s">
        <v>12486</v>
      </c>
      <c r="Q76" t="s">
        <v>10226</v>
      </c>
      <c r="S76" t="s">
        <v>21887</v>
      </c>
      <c r="T76" t="s">
        <v>21887</v>
      </c>
      <c r="U76" t="s">
        <v>5055</v>
      </c>
      <c r="V76" t="s">
        <v>5055</v>
      </c>
      <c r="W76" t="s">
        <v>5055</v>
      </c>
      <c r="X76" t="s">
        <v>5055</v>
      </c>
      <c r="Y76" t="s">
        <v>12299</v>
      </c>
      <c r="Z76" t="s">
        <v>21887</v>
      </c>
    </row>
    <row r="77" spans="1:26" x14ac:dyDescent="0.35">
      <c r="A77" t="s">
        <v>22177</v>
      </c>
      <c r="B77" t="s">
        <v>22132</v>
      </c>
      <c r="C77" t="s">
        <v>22132</v>
      </c>
      <c r="D77" t="s">
        <v>22133</v>
      </c>
      <c r="E77" t="s">
        <v>22134</v>
      </c>
      <c r="F77" t="s">
        <v>8452</v>
      </c>
      <c r="G77" t="s">
        <v>8452</v>
      </c>
      <c r="H77" t="s">
        <v>22178</v>
      </c>
      <c r="I77" t="s">
        <v>22137</v>
      </c>
      <c r="J77" t="s">
        <v>8452</v>
      </c>
      <c r="L77" t="s">
        <v>13726</v>
      </c>
      <c r="M77" t="s">
        <v>13751</v>
      </c>
      <c r="N77" t="s">
        <v>12592</v>
      </c>
      <c r="O77" t="s">
        <v>12549</v>
      </c>
      <c r="P77" t="s">
        <v>12564</v>
      </c>
      <c r="Q77" s="39"/>
      <c r="S77" t="s">
        <v>21887</v>
      </c>
      <c r="T77" t="s">
        <v>21887</v>
      </c>
      <c r="U77" t="s">
        <v>5055</v>
      </c>
      <c r="V77" t="s">
        <v>5055</v>
      </c>
      <c r="W77" t="s">
        <v>5055</v>
      </c>
      <c r="X77" t="s">
        <v>5055</v>
      </c>
      <c r="Y77" t="s">
        <v>12299</v>
      </c>
      <c r="Z77" t="s">
        <v>21887</v>
      </c>
    </row>
    <row r="78" spans="1:26" x14ac:dyDescent="0.35">
      <c r="A78" t="s">
        <v>22179</v>
      </c>
      <c r="B78" t="s">
        <v>22132</v>
      </c>
      <c r="C78" t="s">
        <v>22132</v>
      </c>
      <c r="D78" t="s">
        <v>22133</v>
      </c>
      <c r="E78" t="s">
        <v>22134</v>
      </c>
      <c r="F78" t="s">
        <v>22180</v>
      </c>
      <c r="G78" t="s">
        <v>22180</v>
      </c>
      <c r="H78" t="s">
        <v>22181</v>
      </c>
      <c r="I78" t="s">
        <v>22137</v>
      </c>
      <c r="J78" t="s">
        <v>22180</v>
      </c>
      <c r="L78" t="s">
        <v>13751</v>
      </c>
      <c r="M78" t="s">
        <v>13751</v>
      </c>
      <c r="N78" t="s">
        <v>12596</v>
      </c>
      <c r="O78" t="s">
        <v>12555</v>
      </c>
      <c r="P78" t="s">
        <v>12572</v>
      </c>
      <c r="Q78" s="39"/>
      <c r="S78" t="s">
        <v>21887</v>
      </c>
      <c r="T78" t="s">
        <v>21887</v>
      </c>
      <c r="U78" t="s">
        <v>5055</v>
      </c>
      <c r="V78" t="s">
        <v>5055</v>
      </c>
      <c r="W78" t="s">
        <v>5055</v>
      </c>
      <c r="X78" t="s">
        <v>5055</v>
      </c>
      <c r="Y78" t="s">
        <v>22182</v>
      </c>
      <c r="Z78" t="s">
        <v>21887</v>
      </c>
    </row>
    <row r="79" spans="1:26" x14ac:dyDescent="0.35">
      <c r="A79" t="s">
        <v>22183</v>
      </c>
      <c r="B79" t="s">
        <v>22132</v>
      </c>
      <c r="C79" t="s">
        <v>22132</v>
      </c>
      <c r="D79" t="s">
        <v>22133</v>
      </c>
      <c r="E79" t="s">
        <v>22134</v>
      </c>
      <c r="F79" t="s">
        <v>22184</v>
      </c>
      <c r="G79" t="s">
        <v>22184</v>
      </c>
      <c r="H79" t="s">
        <v>22185</v>
      </c>
      <c r="I79" t="s">
        <v>22137</v>
      </c>
      <c r="J79" t="s">
        <v>22184</v>
      </c>
      <c r="L79" t="s">
        <v>13751</v>
      </c>
      <c r="M79" t="s">
        <v>13751</v>
      </c>
      <c r="N79" t="s">
        <v>12596</v>
      </c>
      <c r="O79" t="s">
        <v>12555</v>
      </c>
      <c r="P79" t="s">
        <v>12572</v>
      </c>
      <c r="Q79" s="39"/>
      <c r="S79" t="s">
        <v>21887</v>
      </c>
      <c r="T79" t="s">
        <v>21887</v>
      </c>
      <c r="U79" t="s">
        <v>5055</v>
      </c>
      <c r="V79" t="s">
        <v>5055</v>
      </c>
      <c r="W79" t="s">
        <v>5055</v>
      </c>
      <c r="X79" t="s">
        <v>5055</v>
      </c>
      <c r="Y79" t="s">
        <v>22186</v>
      </c>
      <c r="Z79" t="s">
        <v>21887</v>
      </c>
    </row>
    <row r="80" spans="1:26" x14ac:dyDescent="0.35">
      <c r="A80" t="s">
        <v>22187</v>
      </c>
      <c r="B80" t="s">
        <v>22132</v>
      </c>
      <c r="C80" t="s">
        <v>22132</v>
      </c>
      <c r="D80" t="s">
        <v>22133</v>
      </c>
      <c r="E80" t="s">
        <v>22134</v>
      </c>
      <c r="F80" t="s">
        <v>22188</v>
      </c>
      <c r="G80" t="s">
        <v>22188</v>
      </c>
      <c r="H80" t="s">
        <v>22189</v>
      </c>
      <c r="I80" t="s">
        <v>22137</v>
      </c>
      <c r="J80" t="s">
        <v>22188</v>
      </c>
      <c r="L80" t="s">
        <v>13751</v>
      </c>
      <c r="M80" t="s">
        <v>13751</v>
      </c>
      <c r="N80" t="s">
        <v>12596</v>
      </c>
      <c r="O80" t="s">
        <v>12555</v>
      </c>
      <c r="P80" t="s">
        <v>12572</v>
      </c>
      <c r="Q80" s="39"/>
      <c r="S80" t="s">
        <v>21887</v>
      </c>
      <c r="T80" t="s">
        <v>21887</v>
      </c>
      <c r="U80" t="s">
        <v>5055</v>
      </c>
      <c r="V80" t="s">
        <v>5055</v>
      </c>
      <c r="W80" t="s">
        <v>5055</v>
      </c>
      <c r="X80" t="s">
        <v>5055</v>
      </c>
      <c r="Y80" t="s">
        <v>22190</v>
      </c>
      <c r="Z80" t="s">
        <v>21887</v>
      </c>
    </row>
    <row r="81" spans="1:26" x14ac:dyDescent="0.35">
      <c r="A81" t="s">
        <v>22191</v>
      </c>
      <c r="B81" t="s">
        <v>22132</v>
      </c>
      <c r="C81" t="s">
        <v>22132</v>
      </c>
      <c r="D81" t="s">
        <v>22133</v>
      </c>
      <c r="E81" t="s">
        <v>22134</v>
      </c>
      <c r="F81" t="s">
        <v>22192</v>
      </c>
      <c r="G81" t="s">
        <v>22192</v>
      </c>
      <c r="H81" t="s">
        <v>22193</v>
      </c>
      <c r="I81" t="s">
        <v>22137</v>
      </c>
      <c r="J81" t="s">
        <v>22192</v>
      </c>
      <c r="L81" t="s">
        <v>13751</v>
      </c>
      <c r="M81" t="s">
        <v>13751</v>
      </c>
      <c r="N81" t="s">
        <v>12596</v>
      </c>
      <c r="O81" t="s">
        <v>12555</v>
      </c>
      <c r="P81" t="s">
        <v>12572</v>
      </c>
      <c r="Q81" s="39"/>
      <c r="S81" t="s">
        <v>21887</v>
      </c>
      <c r="T81" t="s">
        <v>21887</v>
      </c>
      <c r="U81" t="s">
        <v>5055</v>
      </c>
      <c r="V81" t="s">
        <v>5055</v>
      </c>
      <c r="W81" t="s">
        <v>5055</v>
      </c>
      <c r="X81" t="s">
        <v>5055</v>
      </c>
      <c r="Y81" t="s">
        <v>22194</v>
      </c>
      <c r="Z81" t="s">
        <v>21887</v>
      </c>
    </row>
    <row r="82" spans="1:26" x14ac:dyDescent="0.35">
      <c r="A82" t="s">
        <v>22195</v>
      </c>
      <c r="B82" t="s">
        <v>22132</v>
      </c>
      <c r="C82" t="s">
        <v>22132</v>
      </c>
      <c r="D82" t="s">
        <v>22133</v>
      </c>
      <c r="E82" t="s">
        <v>22134</v>
      </c>
      <c r="F82" t="s">
        <v>22196</v>
      </c>
      <c r="G82" t="s">
        <v>22196</v>
      </c>
      <c r="H82" t="s">
        <v>22197</v>
      </c>
      <c r="I82" t="s">
        <v>22137</v>
      </c>
      <c r="J82" t="s">
        <v>22196</v>
      </c>
      <c r="L82" t="s">
        <v>13751</v>
      </c>
      <c r="M82" t="s">
        <v>13751</v>
      </c>
      <c r="N82" t="s">
        <v>12596</v>
      </c>
      <c r="O82" t="s">
        <v>12555</v>
      </c>
      <c r="P82" t="s">
        <v>12572</v>
      </c>
      <c r="Q82" s="39"/>
      <c r="S82" t="s">
        <v>21887</v>
      </c>
      <c r="T82" t="s">
        <v>21887</v>
      </c>
      <c r="U82" t="s">
        <v>5055</v>
      </c>
      <c r="V82" t="s">
        <v>5055</v>
      </c>
      <c r="W82" t="s">
        <v>5055</v>
      </c>
      <c r="X82" t="s">
        <v>5055</v>
      </c>
      <c r="Y82" t="s">
        <v>22198</v>
      </c>
      <c r="Z82" t="s">
        <v>21887</v>
      </c>
    </row>
    <row r="83" spans="1:26" x14ac:dyDescent="0.35">
      <c r="A83" t="s">
        <v>22199</v>
      </c>
      <c r="B83" t="s">
        <v>22132</v>
      </c>
      <c r="C83" t="s">
        <v>22132</v>
      </c>
      <c r="D83" t="s">
        <v>22133</v>
      </c>
      <c r="E83" t="s">
        <v>22134</v>
      </c>
      <c r="F83" t="s">
        <v>22200</v>
      </c>
      <c r="G83" t="s">
        <v>22200</v>
      </c>
      <c r="H83" t="s">
        <v>22201</v>
      </c>
      <c r="I83" t="s">
        <v>22137</v>
      </c>
      <c r="J83" t="s">
        <v>22200</v>
      </c>
      <c r="L83" t="s">
        <v>13751</v>
      </c>
      <c r="M83" t="s">
        <v>13751</v>
      </c>
      <c r="N83" t="s">
        <v>12596</v>
      </c>
      <c r="O83" t="s">
        <v>12555</v>
      </c>
      <c r="P83" t="s">
        <v>12572</v>
      </c>
      <c r="Q83" s="39"/>
      <c r="S83" t="s">
        <v>21887</v>
      </c>
      <c r="T83" t="s">
        <v>21887</v>
      </c>
      <c r="U83" t="s">
        <v>5055</v>
      </c>
      <c r="V83" t="s">
        <v>5055</v>
      </c>
      <c r="W83" t="s">
        <v>5055</v>
      </c>
      <c r="X83" t="s">
        <v>5055</v>
      </c>
      <c r="Y83" t="s">
        <v>22202</v>
      </c>
      <c r="Z83" t="s">
        <v>21887</v>
      </c>
    </row>
    <row r="84" spans="1:26" x14ac:dyDescent="0.35">
      <c r="A84" t="s">
        <v>22203</v>
      </c>
      <c r="B84" t="s">
        <v>22132</v>
      </c>
      <c r="C84" t="s">
        <v>22132</v>
      </c>
      <c r="D84" t="s">
        <v>22133</v>
      </c>
      <c r="E84" t="s">
        <v>22134</v>
      </c>
      <c r="F84" t="s">
        <v>22204</v>
      </c>
      <c r="G84" t="s">
        <v>22204</v>
      </c>
      <c r="H84" t="s">
        <v>22205</v>
      </c>
      <c r="I84" t="s">
        <v>22137</v>
      </c>
      <c r="J84" t="s">
        <v>22204</v>
      </c>
      <c r="L84" t="s">
        <v>13751</v>
      </c>
      <c r="M84" t="s">
        <v>13751</v>
      </c>
      <c r="N84" t="s">
        <v>12596</v>
      </c>
      <c r="O84" t="s">
        <v>12555</v>
      </c>
      <c r="P84" t="s">
        <v>12572</v>
      </c>
      <c r="Q84" s="39"/>
      <c r="S84" t="s">
        <v>21887</v>
      </c>
      <c r="T84" t="s">
        <v>21887</v>
      </c>
      <c r="U84" t="s">
        <v>5055</v>
      </c>
      <c r="V84" t="s">
        <v>5055</v>
      </c>
      <c r="W84" t="s">
        <v>5055</v>
      </c>
      <c r="X84" t="s">
        <v>5055</v>
      </c>
      <c r="Y84" t="s">
        <v>22206</v>
      </c>
      <c r="Z84" t="s">
        <v>21887</v>
      </c>
    </row>
    <row r="85" spans="1:26" x14ac:dyDescent="0.35">
      <c r="A85" t="s">
        <v>22207</v>
      </c>
      <c r="B85" t="s">
        <v>22132</v>
      </c>
      <c r="C85" t="s">
        <v>22132</v>
      </c>
      <c r="D85" t="s">
        <v>22133</v>
      </c>
      <c r="E85" t="s">
        <v>22134</v>
      </c>
      <c r="F85" t="s">
        <v>22208</v>
      </c>
      <c r="G85" t="s">
        <v>22208</v>
      </c>
      <c r="H85" t="s">
        <v>22209</v>
      </c>
      <c r="I85" t="s">
        <v>22137</v>
      </c>
      <c r="J85" t="s">
        <v>22208</v>
      </c>
      <c r="L85" t="s">
        <v>13751</v>
      </c>
      <c r="M85" t="s">
        <v>13751</v>
      </c>
      <c r="N85" t="s">
        <v>12596</v>
      </c>
      <c r="O85" t="s">
        <v>12555</v>
      </c>
      <c r="P85" t="s">
        <v>12572</v>
      </c>
      <c r="Q85" s="39"/>
      <c r="S85" t="s">
        <v>21887</v>
      </c>
      <c r="T85" t="s">
        <v>21887</v>
      </c>
      <c r="U85" t="s">
        <v>5055</v>
      </c>
      <c r="V85" t="s">
        <v>5055</v>
      </c>
      <c r="W85" t="s">
        <v>5055</v>
      </c>
      <c r="X85" t="s">
        <v>5055</v>
      </c>
      <c r="Y85" t="s">
        <v>22210</v>
      </c>
      <c r="Z85" t="s">
        <v>21887</v>
      </c>
    </row>
    <row r="86" spans="1:26" x14ac:dyDescent="0.35">
      <c r="A86" t="s">
        <v>22211</v>
      </c>
      <c r="B86" t="s">
        <v>22132</v>
      </c>
      <c r="C86" t="s">
        <v>22132</v>
      </c>
      <c r="D86" t="s">
        <v>22133</v>
      </c>
      <c r="E86" t="s">
        <v>22134</v>
      </c>
      <c r="F86" t="s">
        <v>22212</v>
      </c>
      <c r="G86" t="s">
        <v>22213</v>
      </c>
      <c r="H86" t="s">
        <v>22214</v>
      </c>
      <c r="I86" t="s">
        <v>22137</v>
      </c>
      <c r="J86" t="s">
        <v>22213</v>
      </c>
      <c r="L86" t="s">
        <v>13751</v>
      </c>
      <c r="M86" t="s">
        <v>13751</v>
      </c>
      <c r="N86" t="s">
        <v>12596</v>
      </c>
      <c r="O86" t="s">
        <v>12555</v>
      </c>
      <c r="P86" t="s">
        <v>12572</v>
      </c>
      <c r="Q86" s="39"/>
      <c r="S86" t="s">
        <v>21887</v>
      </c>
      <c r="T86" t="s">
        <v>21887</v>
      </c>
      <c r="U86" t="s">
        <v>5055</v>
      </c>
      <c r="V86" t="s">
        <v>5055</v>
      </c>
      <c r="W86" t="s">
        <v>5055</v>
      </c>
      <c r="X86" t="s">
        <v>5055</v>
      </c>
      <c r="Y86" t="s">
        <v>21887</v>
      </c>
      <c r="Z86" t="s">
        <v>21887</v>
      </c>
    </row>
    <row r="87" spans="1:26" x14ac:dyDescent="0.35">
      <c r="A87" t="s">
        <v>22215</v>
      </c>
      <c r="B87" t="s">
        <v>22132</v>
      </c>
      <c r="C87" t="s">
        <v>22132</v>
      </c>
      <c r="D87" t="s">
        <v>22133</v>
      </c>
      <c r="E87" t="s">
        <v>22134</v>
      </c>
      <c r="F87" t="s">
        <v>22216</v>
      </c>
      <c r="G87" t="s">
        <v>22216</v>
      </c>
      <c r="H87" t="s">
        <v>22217</v>
      </c>
      <c r="I87" t="s">
        <v>22137</v>
      </c>
      <c r="J87" t="s">
        <v>22216</v>
      </c>
      <c r="L87" t="s">
        <v>13751</v>
      </c>
      <c r="M87" t="s">
        <v>13751</v>
      </c>
      <c r="N87" t="s">
        <v>12596</v>
      </c>
      <c r="O87" t="s">
        <v>12555</v>
      </c>
      <c r="P87" t="s">
        <v>12572</v>
      </c>
      <c r="Q87" s="39"/>
      <c r="S87" t="s">
        <v>21887</v>
      </c>
      <c r="T87" t="s">
        <v>21887</v>
      </c>
      <c r="U87" t="s">
        <v>5055</v>
      </c>
      <c r="V87" t="s">
        <v>5055</v>
      </c>
      <c r="W87" t="s">
        <v>5055</v>
      </c>
      <c r="X87" t="s">
        <v>5055</v>
      </c>
      <c r="Y87" t="s">
        <v>22218</v>
      </c>
      <c r="Z87" t="s">
        <v>21887</v>
      </c>
    </row>
    <row r="88" spans="1:26" x14ac:dyDescent="0.35">
      <c r="A88" t="s">
        <v>22219</v>
      </c>
      <c r="B88" t="s">
        <v>22132</v>
      </c>
      <c r="C88" t="s">
        <v>22132</v>
      </c>
      <c r="D88" t="s">
        <v>22133</v>
      </c>
      <c r="E88" t="s">
        <v>22134</v>
      </c>
      <c r="F88" t="s">
        <v>22220</v>
      </c>
      <c r="G88" t="s">
        <v>22220</v>
      </c>
      <c r="H88" t="s">
        <v>22221</v>
      </c>
      <c r="I88" t="s">
        <v>22137</v>
      </c>
      <c r="J88" t="s">
        <v>22220</v>
      </c>
      <c r="L88" t="s">
        <v>13751</v>
      </c>
      <c r="M88" t="s">
        <v>13751</v>
      </c>
      <c r="N88" t="s">
        <v>12596</v>
      </c>
      <c r="O88" t="s">
        <v>12555</v>
      </c>
      <c r="P88" t="s">
        <v>12572</v>
      </c>
      <c r="Q88" s="39"/>
      <c r="U88" t="s">
        <v>5055</v>
      </c>
      <c r="V88" t="s">
        <v>5055</v>
      </c>
      <c r="W88" t="s">
        <v>5055</v>
      </c>
      <c r="X88" t="s">
        <v>5055</v>
      </c>
      <c r="Y88" t="s">
        <v>22222</v>
      </c>
    </row>
    <row r="89" spans="1:26" x14ac:dyDescent="0.35">
      <c r="A89" t="s">
        <v>22223</v>
      </c>
      <c r="B89" t="s">
        <v>22132</v>
      </c>
      <c r="C89" t="s">
        <v>22132</v>
      </c>
      <c r="D89" t="s">
        <v>22133</v>
      </c>
      <c r="E89" t="s">
        <v>22134</v>
      </c>
      <c r="F89" t="s">
        <v>22224</v>
      </c>
      <c r="G89" t="s">
        <v>22224</v>
      </c>
      <c r="H89" t="s">
        <v>22225</v>
      </c>
      <c r="I89" t="s">
        <v>22137</v>
      </c>
      <c r="J89" t="s">
        <v>22224</v>
      </c>
      <c r="L89" t="s">
        <v>13751</v>
      </c>
      <c r="M89" t="s">
        <v>13751</v>
      </c>
      <c r="N89" t="s">
        <v>12596</v>
      </c>
      <c r="O89" t="s">
        <v>12555</v>
      </c>
      <c r="P89" t="s">
        <v>12572</v>
      </c>
      <c r="Q89" s="39"/>
      <c r="S89" t="s">
        <v>21887</v>
      </c>
      <c r="T89" t="s">
        <v>21887</v>
      </c>
      <c r="U89" t="s">
        <v>5055</v>
      </c>
      <c r="V89" t="s">
        <v>5055</v>
      </c>
      <c r="W89" t="s">
        <v>5055</v>
      </c>
      <c r="X89" t="s">
        <v>5055</v>
      </c>
      <c r="Y89" t="s">
        <v>22226</v>
      </c>
      <c r="Z89" t="s">
        <v>21887</v>
      </c>
    </row>
    <row r="90" spans="1:26" x14ac:dyDescent="0.35">
      <c r="A90" t="s">
        <v>22227</v>
      </c>
      <c r="B90" t="s">
        <v>22132</v>
      </c>
      <c r="C90" t="s">
        <v>22132</v>
      </c>
      <c r="D90" t="s">
        <v>22133</v>
      </c>
      <c r="E90" t="s">
        <v>22134</v>
      </c>
      <c r="F90" t="s">
        <v>22228</v>
      </c>
      <c r="G90" t="s">
        <v>22228</v>
      </c>
      <c r="H90" t="s">
        <v>22229</v>
      </c>
      <c r="I90" t="s">
        <v>22137</v>
      </c>
      <c r="J90" t="s">
        <v>22228</v>
      </c>
      <c r="L90" t="s">
        <v>13726</v>
      </c>
      <c r="M90" t="s">
        <v>13751</v>
      </c>
      <c r="N90" t="s">
        <v>12592</v>
      </c>
      <c r="O90" t="s">
        <v>12549</v>
      </c>
      <c r="P90" t="s">
        <v>12564</v>
      </c>
      <c r="Q90" s="39"/>
      <c r="S90" t="s">
        <v>21887</v>
      </c>
      <c r="T90" t="s">
        <v>21887</v>
      </c>
      <c r="U90" t="s">
        <v>5055</v>
      </c>
      <c r="V90" t="s">
        <v>5055</v>
      </c>
      <c r="W90" t="s">
        <v>5055</v>
      </c>
      <c r="X90" t="s">
        <v>5055</v>
      </c>
      <c r="Y90" t="s">
        <v>22230</v>
      </c>
      <c r="Z90" t="s">
        <v>21887</v>
      </c>
    </row>
    <row r="91" spans="1:26" x14ac:dyDescent="0.35">
      <c r="A91" t="s">
        <v>22231</v>
      </c>
      <c r="B91" t="s">
        <v>22132</v>
      </c>
      <c r="C91" t="s">
        <v>22132</v>
      </c>
      <c r="D91" t="s">
        <v>22133</v>
      </c>
      <c r="E91" t="s">
        <v>22134</v>
      </c>
      <c r="F91" t="s">
        <v>22232</v>
      </c>
      <c r="G91" t="s">
        <v>22232</v>
      </c>
      <c r="H91" t="s">
        <v>22233</v>
      </c>
      <c r="I91" t="s">
        <v>22137</v>
      </c>
      <c r="J91" t="s">
        <v>22232</v>
      </c>
      <c r="L91" t="s">
        <v>13726</v>
      </c>
      <c r="M91" t="s">
        <v>13751</v>
      </c>
      <c r="N91" t="s">
        <v>12592</v>
      </c>
      <c r="O91" t="s">
        <v>12549</v>
      </c>
      <c r="P91" t="s">
        <v>12564</v>
      </c>
      <c r="S91" t="s">
        <v>21887</v>
      </c>
      <c r="T91" t="s">
        <v>21887</v>
      </c>
      <c r="U91" t="s">
        <v>5055</v>
      </c>
      <c r="V91" t="s">
        <v>5055</v>
      </c>
      <c r="W91" t="s">
        <v>5055</v>
      </c>
      <c r="X91" t="s">
        <v>5055</v>
      </c>
      <c r="Y91" t="s">
        <v>22234</v>
      </c>
      <c r="Z91" t="s">
        <v>21887</v>
      </c>
    </row>
    <row r="92" spans="1:26" x14ac:dyDescent="0.35">
      <c r="A92" t="s">
        <v>22235</v>
      </c>
      <c r="B92" t="s">
        <v>22132</v>
      </c>
      <c r="C92" t="s">
        <v>22132</v>
      </c>
      <c r="D92" t="s">
        <v>22133</v>
      </c>
      <c r="E92" t="s">
        <v>22134</v>
      </c>
      <c r="F92" t="s">
        <v>22236</v>
      </c>
      <c r="G92" t="s">
        <v>22236</v>
      </c>
      <c r="H92" t="s">
        <v>22237</v>
      </c>
      <c r="I92" t="s">
        <v>22137</v>
      </c>
      <c r="J92" t="s">
        <v>22236</v>
      </c>
      <c r="L92" t="s">
        <v>13726</v>
      </c>
      <c r="M92" t="s">
        <v>13751</v>
      </c>
      <c r="N92" t="s">
        <v>12592</v>
      </c>
      <c r="O92" t="s">
        <v>12549</v>
      </c>
      <c r="P92" t="s">
        <v>12564</v>
      </c>
      <c r="Q92" t="s">
        <v>22236</v>
      </c>
      <c r="S92" t="s">
        <v>21887</v>
      </c>
      <c r="T92" t="s">
        <v>21887</v>
      </c>
      <c r="U92" t="s">
        <v>5055</v>
      </c>
      <c r="V92" t="s">
        <v>5055</v>
      </c>
      <c r="W92" t="s">
        <v>5055</v>
      </c>
      <c r="X92" t="s">
        <v>5055</v>
      </c>
      <c r="Y92" t="s">
        <v>22238</v>
      </c>
      <c r="Z92" t="s">
        <v>21887</v>
      </c>
    </row>
    <row r="93" spans="1:26" x14ac:dyDescent="0.35">
      <c r="A93" t="s">
        <v>22239</v>
      </c>
      <c r="B93" t="s">
        <v>22132</v>
      </c>
      <c r="C93" t="s">
        <v>22132</v>
      </c>
      <c r="D93" t="s">
        <v>22133</v>
      </c>
      <c r="E93" t="s">
        <v>22134</v>
      </c>
      <c r="F93" t="s">
        <v>22240</v>
      </c>
      <c r="G93" t="s">
        <v>22240</v>
      </c>
      <c r="H93" t="s">
        <v>22241</v>
      </c>
      <c r="I93" t="s">
        <v>22137</v>
      </c>
      <c r="J93" t="s">
        <v>22240</v>
      </c>
      <c r="L93" t="s">
        <v>13726</v>
      </c>
      <c r="M93" t="s">
        <v>13726</v>
      </c>
      <c r="N93" t="s">
        <v>12455</v>
      </c>
      <c r="O93" t="s">
        <v>12504</v>
      </c>
      <c r="P93" t="s">
        <v>12486</v>
      </c>
      <c r="Q93" t="s">
        <v>5055</v>
      </c>
      <c r="S93" t="s">
        <v>21887</v>
      </c>
      <c r="T93" t="s">
        <v>21887</v>
      </c>
      <c r="U93" t="s">
        <v>5055</v>
      </c>
      <c r="V93" t="s">
        <v>5055</v>
      </c>
      <c r="W93" t="s">
        <v>5055</v>
      </c>
      <c r="X93" t="s">
        <v>5055</v>
      </c>
      <c r="Y93" t="s">
        <v>22242</v>
      </c>
      <c r="Z93" t="s">
        <v>21887</v>
      </c>
    </row>
    <row r="94" spans="1:26" x14ac:dyDescent="0.35">
      <c r="A94" t="s">
        <v>22243</v>
      </c>
      <c r="B94" t="s">
        <v>22132</v>
      </c>
      <c r="C94" t="s">
        <v>22132</v>
      </c>
      <c r="D94" t="s">
        <v>22133</v>
      </c>
      <c r="E94" t="s">
        <v>22134</v>
      </c>
      <c r="F94" t="s">
        <v>22244</v>
      </c>
      <c r="G94" t="s">
        <v>22244</v>
      </c>
      <c r="H94" t="s">
        <v>22245</v>
      </c>
      <c r="I94" t="s">
        <v>22137</v>
      </c>
      <c r="J94" t="s">
        <v>22244</v>
      </c>
      <c r="L94" t="s">
        <v>13751</v>
      </c>
      <c r="M94" t="s">
        <v>13751</v>
      </c>
      <c r="N94" t="s">
        <v>12596</v>
      </c>
      <c r="O94" t="s">
        <v>12555</v>
      </c>
      <c r="P94" t="s">
        <v>12572</v>
      </c>
      <c r="Q94" s="39"/>
      <c r="S94" t="s">
        <v>21887</v>
      </c>
      <c r="T94" t="s">
        <v>21887</v>
      </c>
      <c r="U94" t="s">
        <v>5055</v>
      </c>
      <c r="V94" t="s">
        <v>5055</v>
      </c>
      <c r="W94" t="s">
        <v>5055</v>
      </c>
      <c r="X94" t="s">
        <v>5055</v>
      </c>
      <c r="Y94" t="s">
        <v>22246</v>
      </c>
      <c r="Z94" t="s">
        <v>21887</v>
      </c>
    </row>
    <row r="95" spans="1:26" x14ac:dyDescent="0.35">
      <c r="A95" t="s">
        <v>22247</v>
      </c>
      <c r="B95" t="s">
        <v>22132</v>
      </c>
      <c r="C95" t="s">
        <v>22132</v>
      </c>
      <c r="D95" t="s">
        <v>22133</v>
      </c>
      <c r="E95" t="s">
        <v>22134</v>
      </c>
      <c r="F95" t="s">
        <v>20167</v>
      </c>
      <c r="G95" t="s">
        <v>20167</v>
      </c>
      <c r="H95" t="s">
        <v>22248</v>
      </c>
      <c r="I95" t="s">
        <v>22137</v>
      </c>
      <c r="J95" t="s">
        <v>20167</v>
      </c>
      <c r="L95" t="s">
        <v>13751</v>
      </c>
      <c r="M95" t="s">
        <v>13751</v>
      </c>
      <c r="N95" t="s">
        <v>12596</v>
      </c>
      <c r="O95" t="s">
        <v>12555</v>
      </c>
      <c r="P95" t="s">
        <v>12572</v>
      </c>
      <c r="Q95" t="s">
        <v>20167</v>
      </c>
      <c r="S95" t="s">
        <v>21887</v>
      </c>
      <c r="T95" t="s">
        <v>21887</v>
      </c>
      <c r="U95" t="s">
        <v>5055</v>
      </c>
      <c r="V95" t="s">
        <v>5055</v>
      </c>
      <c r="W95" t="s">
        <v>5055</v>
      </c>
      <c r="X95" t="s">
        <v>5055</v>
      </c>
      <c r="Y95" t="s">
        <v>22249</v>
      </c>
      <c r="Z95" t="s">
        <v>21887</v>
      </c>
    </row>
    <row r="96" spans="1:26" x14ac:dyDescent="0.35">
      <c r="A96" t="s">
        <v>22250</v>
      </c>
      <c r="B96" t="s">
        <v>22132</v>
      </c>
      <c r="C96" t="s">
        <v>22132</v>
      </c>
      <c r="D96" t="s">
        <v>22133</v>
      </c>
      <c r="E96" t="s">
        <v>22134</v>
      </c>
      <c r="F96" t="s">
        <v>22251</v>
      </c>
      <c r="G96" t="s">
        <v>22251</v>
      </c>
      <c r="H96" t="s">
        <v>22252</v>
      </c>
      <c r="I96" t="s">
        <v>22137</v>
      </c>
      <c r="J96" t="s">
        <v>22251</v>
      </c>
      <c r="L96" t="s">
        <v>13751</v>
      </c>
      <c r="M96" t="s">
        <v>13751</v>
      </c>
      <c r="N96" t="s">
        <v>12596</v>
      </c>
      <c r="O96" t="s">
        <v>12555</v>
      </c>
      <c r="P96" t="s">
        <v>12572</v>
      </c>
      <c r="Q96" s="39"/>
      <c r="S96" t="s">
        <v>21887</v>
      </c>
      <c r="T96" t="s">
        <v>21887</v>
      </c>
      <c r="U96" t="s">
        <v>5055</v>
      </c>
      <c r="V96" t="s">
        <v>5055</v>
      </c>
      <c r="W96" t="s">
        <v>5055</v>
      </c>
      <c r="X96" t="s">
        <v>5055</v>
      </c>
      <c r="Y96" t="s">
        <v>22253</v>
      </c>
      <c r="Z96" t="s">
        <v>21887</v>
      </c>
    </row>
    <row r="97" spans="1:27" x14ac:dyDescent="0.35">
      <c r="A97" t="s">
        <v>22254</v>
      </c>
      <c r="B97" t="s">
        <v>22132</v>
      </c>
      <c r="C97" t="s">
        <v>22132</v>
      </c>
      <c r="D97" t="s">
        <v>22133</v>
      </c>
      <c r="E97" t="s">
        <v>22134</v>
      </c>
      <c r="F97" t="s">
        <v>22255</v>
      </c>
      <c r="G97" t="s">
        <v>22255</v>
      </c>
      <c r="H97" t="s">
        <v>22256</v>
      </c>
      <c r="I97" t="s">
        <v>22137</v>
      </c>
      <c r="J97" t="s">
        <v>22255</v>
      </c>
      <c r="L97" t="s">
        <v>13751</v>
      </c>
      <c r="M97" t="s">
        <v>13751</v>
      </c>
      <c r="N97" t="s">
        <v>12596</v>
      </c>
      <c r="O97" t="s">
        <v>12555</v>
      </c>
      <c r="P97" t="s">
        <v>12572</v>
      </c>
      <c r="Q97" s="39"/>
      <c r="S97" t="s">
        <v>21887</v>
      </c>
      <c r="T97" t="s">
        <v>21887</v>
      </c>
      <c r="U97" t="s">
        <v>5055</v>
      </c>
      <c r="V97" t="s">
        <v>5055</v>
      </c>
      <c r="W97" t="s">
        <v>5055</v>
      </c>
      <c r="X97" t="s">
        <v>5055</v>
      </c>
      <c r="Y97" t="s">
        <v>22257</v>
      </c>
      <c r="Z97" t="s">
        <v>21887</v>
      </c>
    </row>
    <row r="98" spans="1:27" x14ac:dyDescent="0.35">
      <c r="A98" t="s">
        <v>22258</v>
      </c>
      <c r="B98" t="s">
        <v>22132</v>
      </c>
      <c r="C98" t="s">
        <v>22132</v>
      </c>
      <c r="D98" t="s">
        <v>22133</v>
      </c>
      <c r="E98" t="s">
        <v>22134</v>
      </c>
      <c r="F98" t="s">
        <v>22259</v>
      </c>
      <c r="G98" t="s">
        <v>22259</v>
      </c>
      <c r="H98" t="s">
        <v>22260</v>
      </c>
      <c r="I98" t="s">
        <v>22137</v>
      </c>
      <c r="J98" t="s">
        <v>22259</v>
      </c>
      <c r="L98" t="s">
        <v>13751</v>
      </c>
      <c r="M98" t="s">
        <v>13751</v>
      </c>
      <c r="N98" t="s">
        <v>12596</v>
      </c>
      <c r="O98" t="s">
        <v>12555</v>
      </c>
      <c r="P98" t="s">
        <v>12572</v>
      </c>
      <c r="Q98" s="39"/>
      <c r="S98" t="s">
        <v>21887</v>
      </c>
      <c r="T98" t="s">
        <v>21887</v>
      </c>
      <c r="U98" t="s">
        <v>5055</v>
      </c>
      <c r="V98" t="s">
        <v>5055</v>
      </c>
      <c r="W98" t="s">
        <v>5055</v>
      </c>
      <c r="X98" t="s">
        <v>5055</v>
      </c>
      <c r="Y98" t="s">
        <v>22261</v>
      </c>
      <c r="Z98" t="s">
        <v>21887</v>
      </c>
    </row>
    <row r="99" spans="1:27" x14ac:dyDescent="0.35">
      <c r="A99" t="s">
        <v>22262</v>
      </c>
      <c r="B99" t="s">
        <v>22132</v>
      </c>
      <c r="C99" t="s">
        <v>22132</v>
      </c>
      <c r="D99" t="s">
        <v>22133</v>
      </c>
      <c r="E99" t="s">
        <v>22134</v>
      </c>
      <c r="F99" t="s">
        <v>22263</v>
      </c>
      <c r="G99" t="s">
        <v>22263</v>
      </c>
      <c r="H99" t="s">
        <v>22264</v>
      </c>
      <c r="I99" t="s">
        <v>22137</v>
      </c>
      <c r="J99" t="s">
        <v>22263</v>
      </c>
      <c r="L99" t="s">
        <v>13751</v>
      </c>
      <c r="M99" t="s">
        <v>13751</v>
      </c>
      <c r="N99" t="s">
        <v>12596</v>
      </c>
      <c r="O99" t="s">
        <v>12555</v>
      </c>
      <c r="P99" t="s">
        <v>12572</v>
      </c>
      <c r="Q99" s="39"/>
      <c r="S99" t="s">
        <v>21887</v>
      </c>
      <c r="T99" t="s">
        <v>21887</v>
      </c>
      <c r="U99" t="s">
        <v>5055</v>
      </c>
      <c r="V99" t="s">
        <v>5055</v>
      </c>
      <c r="W99" t="s">
        <v>5055</v>
      </c>
      <c r="X99" t="s">
        <v>5055</v>
      </c>
      <c r="Y99" t="s">
        <v>22265</v>
      </c>
      <c r="Z99" t="s">
        <v>21887</v>
      </c>
    </row>
    <row r="100" spans="1:27" x14ac:dyDescent="0.35">
      <c r="A100" t="s">
        <v>22266</v>
      </c>
      <c r="B100" t="s">
        <v>22132</v>
      </c>
      <c r="C100" t="s">
        <v>22132</v>
      </c>
      <c r="D100" t="s">
        <v>22133</v>
      </c>
      <c r="E100" t="s">
        <v>22134</v>
      </c>
      <c r="F100" t="s">
        <v>10076</v>
      </c>
      <c r="G100" t="s">
        <v>10076</v>
      </c>
      <c r="H100" t="s">
        <v>22267</v>
      </c>
      <c r="I100" t="s">
        <v>22137</v>
      </c>
      <c r="J100" t="s">
        <v>10076</v>
      </c>
      <c r="L100" t="s">
        <v>13751</v>
      </c>
      <c r="M100" t="s">
        <v>13726</v>
      </c>
      <c r="N100" t="s">
        <v>12469</v>
      </c>
      <c r="O100" t="s">
        <v>12510</v>
      </c>
      <c r="P100" t="s">
        <v>12493</v>
      </c>
      <c r="Q100" t="s">
        <v>10076</v>
      </c>
      <c r="S100" t="s">
        <v>21887</v>
      </c>
      <c r="T100" t="s">
        <v>21887</v>
      </c>
      <c r="U100" t="s">
        <v>5055</v>
      </c>
      <c r="V100" t="s">
        <v>5055</v>
      </c>
      <c r="W100" t="s">
        <v>5055</v>
      </c>
      <c r="X100" t="s">
        <v>5055</v>
      </c>
      <c r="Y100" t="s">
        <v>12279</v>
      </c>
      <c r="Z100" t="s">
        <v>21887</v>
      </c>
    </row>
    <row r="101" spans="1:27" x14ac:dyDescent="0.35">
      <c r="A101" t="s">
        <v>22268</v>
      </c>
      <c r="B101" t="s">
        <v>22132</v>
      </c>
      <c r="C101" t="s">
        <v>22132</v>
      </c>
      <c r="D101" t="s">
        <v>22133</v>
      </c>
      <c r="E101" t="s">
        <v>22134</v>
      </c>
      <c r="F101" t="s">
        <v>22269</v>
      </c>
      <c r="G101" t="s">
        <v>22269</v>
      </c>
      <c r="H101" t="s">
        <v>22270</v>
      </c>
      <c r="I101" t="s">
        <v>22137</v>
      </c>
      <c r="J101" t="s">
        <v>22269</v>
      </c>
      <c r="L101" t="s">
        <v>13726</v>
      </c>
      <c r="M101" t="s">
        <v>13751</v>
      </c>
      <c r="N101" t="s">
        <v>12592</v>
      </c>
      <c r="O101" t="s">
        <v>12549</v>
      </c>
      <c r="P101" t="s">
        <v>12564</v>
      </c>
      <c r="S101" t="s">
        <v>21887</v>
      </c>
      <c r="T101" t="s">
        <v>21887</v>
      </c>
      <c r="U101" t="s">
        <v>5055</v>
      </c>
      <c r="V101" t="s">
        <v>5055</v>
      </c>
      <c r="W101" t="s">
        <v>5055</v>
      </c>
      <c r="X101" t="s">
        <v>5055</v>
      </c>
      <c r="Y101" t="s">
        <v>22271</v>
      </c>
      <c r="Z101" t="s">
        <v>21887</v>
      </c>
    </row>
    <row r="102" spans="1:27" x14ac:dyDescent="0.35">
      <c r="A102" t="s">
        <v>22272</v>
      </c>
      <c r="B102" t="s">
        <v>22132</v>
      </c>
      <c r="C102" t="s">
        <v>22132</v>
      </c>
      <c r="D102" t="s">
        <v>22133</v>
      </c>
      <c r="E102" t="s">
        <v>22134</v>
      </c>
      <c r="F102" t="s">
        <v>22273</v>
      </c>
      <c r="G102" t="s">
        <v>22273</v>
      </c>
      <c r="H102" t="s">
        <v>22274</v>
      </c>
      <c r="I102" t="s">
        <v>22137</v>
      </c>
      <c r="J102" t="s">
        <v>22273</v>
      </c>
      <c r="L102" t="s">
        <v>13726</v>
      </c>
      <c r="M102" t="s">
        <v>13751</v>
      </c>
      <c r="N102" t="s">
        <v>12592</v>
      </c>
      <c r="O102" t="s">
        <v>12549</v>
      </c>
      <c r="P102" t="s">
        <v>12564</v>
      </c>
      <c r="Q102" s="39"/>
      <c r="U102" t="s">
        <v>5055</v>
      </c>
      <c r="V102" t="s">
        <v>5055</v>
      </c>
      <c r="W102" t="s">
        <v>5055</v>
      </c>
      <c r="X102" t="s">
        <v>5055</v>
      </c>
      <c r="Y102" t="s">
        <v>22275</v>
      </c>
    </row>
    <row r="103" spans="1:27" x14ac:dyDescent="0.35">
      <c r="A103" t="s">
        <v>22276</v>
      </c>
      <c r="B103" t="s">
        <v>22132</v>
      </c>
      <c r="C103" t="s">
        <v>22132</v>
      </c>
      <c r="D103" t="s">
        <v>22133</v>
      </c>
      <c r="E103" t="s">
        <v>22134</v>
      </c>
      <c r="F103" t="s">
        <v>22277</v>
      </c>
      <c r="G103" t="s">
        <v>22277</v>
      </c>
      <c r="H103" t="s">
        <v>22278</v>
      </c>
      <c r="I103" t="s">
        <v>22137</v>
      </c>
      <c r="J103" t="s">
        <v>5055</v>
      </c>
      <c r="L103" t="s">
        <v>13751</v>
      </c>
      <c r="M103" t="s">
        <v>13751</v>
      </c>
      <c r="N103" t="s">
        <v>12596</v>
      </c>
      <c r="O103" t="s">
        <v>12555</v>
      </c>
      <c r="P103" t="s">
        <v>12572</v>
      </c>
      <c r="Q103" s="39"/>
      <c r="S103" t="s">
        <v>21887</v>
      </c>
      <c r="T103" t="s">
        <v>21887</v>
      </c>
      <c r="U103" t="s">
        <v>5055</v>
      </c>
      <c r="V103" t="s">
        <v>5055</v>
      </c>
      <c r="W103" t="s">
        <v>5055</v>
      </c>
      <c r="X103" t="s">
        <v>5055</v>
      </c>
      <c r="Y103" t="s">
        <v>5055</v>
      </c>
      <c r="Z103" t="s">
        <v>5055</v>
      </c>
    </row>
    <row r="104" spans="1:27" x14ac:dyDescent="0.35">
      <c r="A104" t="s">
        <v>12874</v>
      </c>
      <c r="B104" t="s">
        <v>145</v>
      </c>
      <c r="C104" t="s">
        <v>145</v>
      </c>
      <c r="D104" t="s">
        <v>22279</v>
      </c>
      <c r="E104" t="s">
        <v>5636</v>
      </c>
      <c r="F104" t="s">
        <v>22280</v>
      </c>
      <c r="G104" t="s">
        <v>22281</v>
      </c>
      <c r="H104" t="s">
        <v>5636</v>
      </c>
      <c r="I104" t="s">
        <v>5055</v>
      </c>
      <c r="K104" t="s">
        <v>22282</v>
      </c>
      <c r="L104" t="s">
        <v>5055</v>
      </c>
      <c r="M104" t="s">
        <v>5055</v>
      </c>
      <c r="N104" t="s">
        <v>5055</v>
      </c>
      <c r="O104" t="s">
        <v>5055</v>
      </c>
      <c r="P104" t="s">
        <v>5055</v>
      </c>
      <c r="Q104" t="s">
        <v>5055</v>
      </c>
      <c r="R104" t="s">
        <v>5055</v>
      </c>
      <c r="S104" t="s">
        <v>5055</v>
      </c>
      <c r="T104" t="s">
        <v>5055</v>
      </c>
      <c r="U104">
        <v>14</v>
      </c>
      <c r="V104">
        <v>146</v>
      </c>
      <c r="W104" t="s">
        <v>22283</v>
      </c>
      <c r="X104" t="s">
        <v>21887</v>
      </c>
      <c r="Y104" t="s">
        <v>5055</v>
      </c>
      <c r="Z104">
        <v>40721</v>
      </c>
      <c r="AA104" t="s">
        <v>22284</v>
      </c>
    </row>
    <row r="105" spans="1:27" x14ac:dyDescent="0.35">
      <c r="A105" t="s">
        <v>12834</v>
      </c>
      <c r="B105" t="s">
        <v>145</v>
      </c>
      <c r="C105" t="s">
        <v>145</v>
      </c>
      <c r="D105" t="s">
        <v>22279</v>
      </c>
      <c r="E105" t="s">
        <v>5636</v>
      </c>
      <c r="F105" t="s">
        <v>22285</v>
      </c>
      <c r="G105" t="s">
        <v>22281</v>
      </c>
      <c r="H105" t="s">
        <v>5636</v>
      </c>
      <c r="I105" t="s">
        <v>5055</v>
      </c>
      <c r="K105" t="s">
        <v>22282</v>
      </c>
      <c r="L105" t="s">
        <v>5055</v>
      </c>
      <c r="M105" t="s">
        <v>5055</v>
      </c>
      <c r="N105" t="s">
        <v>5055</v>
      </c>
      <c r="O105" t="s">
        <v>5055</v>
      </c>
      <c r="P105" t="s">
        <v>5055</v>
      </c>
      <c r="Q105" t="s">
        <v>5055</v>
      </c>
      <c r="R105" t="s">
        <v>5055</v>
      </c>
      <c r="S105" t="s">
        <v>5055</v>
      </c>
      <c r="T105" t="s">
        <v>5055</v>
      </c>
      <c r="U105">
        <v>14</v>
      </c>
      <c r="V105">
        <v>146</v>
      </c>
      <c r="W105" t="s">
        <v>22283</v>
      </c>
      <c r="X105" t="s">
        <v>21887</v>
      </c>
      <c r="Y105" t="s">
        <v>5055</v>
      </c>
      <c r="Z105">
        <v>407</v>
      </c>
      <c r="AA105" t="s">
        <v>22286</v>
      </c>
    </row>
    <row r="106" spans="1:27" x14ac:dyDescent="0.35">
      <c r="A106" t="s">
        <v>14690</v>
      </c>
      <c r="B106" t="s">
        <v>22132</v>
      </c>
      <c r="C106" t="s">
        <v>22132</v>
      </c>
      <c r="D106" t="s">
        <v>22287</v>
      </c>
      <c r="E106" t="s">
        <v>22288</v>
      </c>
      <c r="F106" t="s">
        <v>22289</v>
      </c>
      <c r="G106" t="s">
        <v>22289</v>
      </c>
      <c r="H106" t="s">
        <v>22290</v>
      </c>
      <c r="I106" t="s">
        <v>5055</v>
      </c>
      <c r="J106" t="s">
        <v>5055</v>
      </c>
      <c r="L106" t="s">
        <v>5055</v>
      </c>
      <c r="M106" t="s">
        <v>5055</v>
      </c>
      <c r="N106" t="s">
        <v>5055</v>
      </c>
      <c r="O106" t="s">
        <v>5055</v>
      </c>
      <c r="P106" t="s">
        <v>5055</v>
      </c>
      <c r="Q106" t="s">
        <v>5055</v>
      </c>
      <c r="S106" t="s">
        <v>21887</v>
      </c>
      <c r="T106" t="s">
        <v>21887</v>
      </c>
      <c r="U106" t="s">
        <v>5055</v>
      </c>
      <c r="V106" t="s">
        <v>5055</v>
      </c>
      <c r="W106" t="s">
        <v>5055</v>
      </c>
      <c r="X106" t="s">
        <v>5055</v>
      </c>
      <c r="Y106" t="s">
        <v>5055</v>
      </c>
      <c r="Z106" t="s">
        <v>21887</v>
      </c>
    </row>
    <row r="107" spans="1:27" x14ac:dyDescent="0.35">
      <c r="A107" t="s">
        <v>22291</v>
      </c>
      <c r="B107" t="s">
        <v>22132</v>
      </c>
      <c r="C107" t="s">
        <v>22132</v>
      </c>
      <c r="D107" t="s">
        <v>22287</v>
      </c>
      <c r="E107" t="s">
        <v>22288</v>
      </c>
      <c r="F107" t="s">
        <v>13636</v>
      </c>
      <c r="G107" t="s">
        <v>13636</v>
      </c>
      <c r="H107" t="s">
        <v>22292</v>
      </c>
      <c r="I107" t="s">
        <v>5055</v>
      </c>
      <c r="J107" t="s">
        <v>5055</v>
      </c>
      <c r="L107" t="s">
        <v>5055</v>
      </c>
      <c r="M107" t="s">
        <v>5055</v>
      </c>
      <c r="N107" t="s">
        <v>5055</v>
      </c>
      <c r="O107" t="s">
        <v>5055</v>
      </c>
      <c r="P107" t="s">
        <v>5055</v>
      </c>
      <c r="Q107" t="s">
        <v>5055</v>
      </c>
      <c r="S107" t="s">
        <v>21887</v>
      </c>
      <c r="T107" t="s">
        <v>21887</v>
      </c>
      <c r="U107" t="s">
        <v>5055</v>
      </c>
      <c r="V107" t="s">
        <v>5055</v>
      </c>
      <c r="W107" t="s">
        <v>5055</v>
      </c>
      <c r="X107" t="s">
        <v>5055</v>
      </c>
      <c r="Y107" t="s">
        <v>5055</v>
      </c>
      <c r="Z107" t="s">
        <v>21887</v>
      </c>
    </row>
    <row r="108" spans="1:27" x14ac:dyDescent="0.35">
      <c r="A108" t="s">
        <v>22293</v>
      </c>
      <c r="B108" t="s">
        <v>22132</v>
      </c>
      <c r="C108" t="s">
        <v>22132</v>
      </c>
      <c r="D108" t="s">
        <v>22287</v>
      </c>
      <c r="E108" t="s">
        <v>22288</v>
      </c>
      <c r="F108" t="s">
        <v>3786</v>
      </c>
      <c r="G108" t="s">
        <v>3786</v>
      </c>
      <c r="H108" t="s">
        <v>22294</v>
      </c>
      <c r="I108" t="s">
        <v>5055</v>
      </c>
      <c r="J108" t="s">
        <v>5055</v>
      </c>
      <c r="K108" t="s">
        <v>22295</v>
      </c>
      <c r="L108" t="s">
        <v>5055</v>
      </c>
      <c r="M108" t="s">
        <v>5055</v>
      </c>
      <c r="N108" t="s">
        <v>5055</v>
      </c>
      <c r="O108" t="s">
        <v>5055</v>
      </c>
      <c r="P108" t="s">
        <v>5055</v>
      </c>
      <c r="Q108" t="s">
        <v>5055</v>
      </c>
      <c r="S108" t="s">
        <v>21887</v>
      </c>
      <c r="T108" t="s">
        <v>21887</v>
      </c>
      <c r="U108" t="s">
        <v>5055</v>
      </c>
      <c r="V108" t="s">
        <v>5055</v>
      </c>
      <c r="W108" t="s">
        <v>5055</v>
      </c>
      <c r="X108" t="s">
        <v>5055</v>
      </c>
      <c r="Y108" t="s">
        <v>5055</v>
      </c>
      <c r="Z108">
        <v>7321</v>
      </c>
      <c r="AA108" t="s">
        <v>22296</v>
      </c>
    </row>
    <row r="109" spans="1:27" x14ac:dyDescent="0.35">
      <c r="A109" t="s">
        <v>22297</v>
      </c>
      <c r="B109" t="s">
        <v>22132</v>
      </c>
      <c r="C109" t="s">
        <v>22132</v>
      </c>
      <c r="D109" t="s">
        <v>22287</v>
      </c>
      <c r="E109" t="s">
        <v>22288</v>
      </c>
      <c r="F109" t="s">
        <v>22298</v>
      </c>
      <c r="G109" t="s">
        <v>22298</v>
      </c>
      <c r="H109" t="s">
        <v>22299</v>
      </c>
      <c r="I109" t="s">
        <v>5055</v>
      </c>
      <c r="J109" t="s">
        <v>5055</v>
      </c>
      <c r="K109" t="s">
        <v>22300</v>
      </c>
      <c r="L109" t="s">
        <v>5055</v>
      </c>
      <c r="M109" t="s">
        <v>5055</v>
      </c>
      <c r="N109" t="s">
        <v>5055</v>
      </c>
      <c r="O109" t="s">
        <v>5055</v>
      </c>
      <c r="P109" t="s">
        <v>5055</v>
      </c>
      <c r="Q109" t="s">
        <v>5055</v>
      </c>
      <c r="S109" t="s">
        <v>21887</v>
      </c>
      <c r="T109" t="s">
        <v>21887</v>
      </c>
      <c r="U109" t="s">
        <v>5055</v>
      </c>
      <c r="V109" t="s">
        <v>5055</v>
      </c>
      <c r="W109" t="s">
        <v>5055</v>
      </c>
      <c r="X109" t="s">
        <v>5055</v>
      </c>
      <c r="Y109" t="s">
        <v>5055</v>
      </c>
      <c r="Z109">
        <v>3</v>
      </c>
      <c r="AA109" t="s">
        <v>22301</v>
      </c>
    </row>
    <row r="110" spans="1:27" x14ac:dyDescent="0.35">
      <c r="A110" t="s">
        <v>12498</v>
      </c>
      <c r="B110" t="s">
        <v>145</v>
      </c>
      <c r="C110" t="s">
        <v>145</v>
      </c>
      <c r="D110" t="s">
        <v>11514</v>
      </c>
      <c r="E110" t="s">
        <v>22302</v>
      </c>
      <c r="F110" t="s">
        <v>22303</v>
      </c>
      <c r="G110" t="s">
        <v>11560</v>
      </c>
      <c r="H110" t="s">
        <v>22304</v>
      </c>
      <c r="I110" t="s">
        <v>5630</v>
      </c>
      <c r="L110" t="s">
        <v>5055</v>
      </c>
      <c r="M110" t="s">
        <v>5055</v>
      </c>
      <c r="N110" t="s">
        <v>5055</v>
      </c>
      <c r="O110" t="s">
        <v>5055</v>
      </c>
      <c r="P110" t="s">
        <v>5055</v>
      </c>
      <c r="Q110" t="s">
        <v>5055</v>
      </c>
      <c r="R110" t="s">
        <v>5055</v>
      </c>
      <c r="S110" t="s">
        <v>5055</v>
      </c>
      <c r="T110" t="s">
        <v>5055</v>
      </c>
      <c r="U110">
        <v>4</v>
      </c>
      <c r="V110" t="s">
        <v>22305</v>
      </c>
      <c r="W110" t="s">
        <v>22306</v>
      </c>
      <c r="X110" t="s">
        <v>22307</v>
      </c>
      <c r="Y110" t="s">
        <v>5055</v>
      </c>
      <c r="Z110">
        <v>20500</v>
      </c>
      <c r="AA110" t="s">
        <v>22308</v>
      </c>
    </row>
    <row r="111" spans="1:27" x14ac:dyDescent="0.35">
      <c r="A111" t="s">
        <v>12870</v>
      </c>
      <c r="B111" t="s">
        <v>145</v>
      </c>
      <c r="C111" t="s">
        <v>145</v>
      </c>
      <c r="D111" t="s">
        <v>11514</v>
      </c>
      <c r="E111" t="s">
        <v>22302</v>
      </c>
      <c r="F111" t="s">
        <v>11556</v>
      </c>
      <c r="G111" t="s">
        <v>11556</v>
      </c>
      <c r="H111" t="s">
        <v>22309</v>
      </c>
      <c r="I111" t="s">
        <v>5630</v>
      </c>
      <c r="J111" t="s">
        <v>22310</v>
      </c>
      <c r="L111" t="s">
        <v>5055</v>
      </c>
      <c r="M111" t="s">
        <v>5055</v>
      </c>
      <c r="N111" t="s">
        <v>5055</v>
      </c>
      <c r="O111" t="s">
        <v>5055</v>
      </c>
      <c r="P111" t="s">
        <v>5055</v>
      </c>
      <c r="Q111" t="s">
        <v>5055</v>
      </c>
      <c r="R111" t="s">
        <v>5055</v>
      </c>
      <c r="S111" t="s">
        <v>5055</v>
      </c>
      <c r="T111" t="s">
        <v>5055</v>
      </c>
      <c r="U111">
        <v>4</v>
      </c>
      <c r="V111">
        <v>41</v>
      </c>
      <c r="W111" t="s">
        <v>22311</v>
      </c>
      <c r="X111">
        <v>2131</v>
      </c>
      <c r="Y111" t="s">
        <v>5055</v>
      </c>
      <c r="Z111">
        <v>20500</v>
      </c>
      <c r="AA111" t="s">
        <v>22308</v>
      </c>
    </row>
    <row r="112" spans="1:27" x14ac:dyDescent="0.35">
      <c r="A112" t="s">
        <v>5055</v>
      </c>
      <c r="B112" t="s">
        <v>22132</v>
      </c>
      <c r="C112" t="s">
        <v>22132</v>
      </c>
      <c r="D112" t="s">
        <v>13284</v>
      </c>
      <c r="E112" t="s">
        <v>22312</v>
      </c>
      <c r="F112" t="s">
        <v>22313</v>
      </c>
      <c r="G112" t="s">
        <v>22313</v>
      </c>
      <c r="H112" t="s">
        <v>22314</v>
      </c>
      <c r="I112" t="s">
        <v>22137</v>
      </c>
      <c r="J112" t="s">
        <v>5055</v>
      </c>
      <c r="K112" t="s">
        <v>22315</v>
      </c>
      <c r="L112" t="s">
        <v>5055</v>
      </c>
      <c r="M112" t="s">
        <v>5055</v>
      </c>
      <c r="N112" t="s">
        <v>12600</v>
      </c>
      <c r="O112" t="s">
        <v>12560</v>
      </c>
      <c r="P112" t="s">
        <v>12578</v>
      </c>
      <c r="Q112" t="s">
        <v>5055</v>
      </c>
      <c r="R112" t="s">
        <v>5055</v>
      </c>
      <c r="S112" t="s">
        <v>5055</v>
      </c>
      <c r="T112" t="s">
        <v>5055</v>
      </c>
      <c r="U112" t="s">
        <v>5055</v>
      </c>
      <c r="V112" t="s">
        <v>5055</v>
      </c>
      <c r="W112" t="s">
        <v>5055</v>
      </c>
      <c r="X112" t="s">
        <v>5055</v>
      </c>
      <c r="Y112" t="s">
        <v>5055</v>
      </c>
      <c r="Z112" t="s">
        <v>5055</v>
      </c>
    </row>
    <row r="113" spans="1:30" x14ac:dyDescent="0.35">
      <c r="A113" t="s">
        <v>22316</v>
      </c>
      <c r="B113" t="s">
        <v>21878</v>
      </c>
      <c r="C113" t="s">
        <v>21878</v>
      </c>
      <c r="D113" t="s">
        <v>11936</v>
      </c>
      <c r="E113" t="s">
        <v>22317</v>
      </c>
      <c r="F113" t="s">
        <v>22318</v>
      </c>
      <c r="G113" t="s">
        <v>9038</v>
      </c>
      <c r="H113" t="s">
        <v>22319</v>
      </c>
      <c r="I113" t="s">
        <v>12379</v>
      </c>
      <c r="J113" t="s">
        <v>9038</v>
      </c>
      <c r="L113" t="s">
        <v>13726</v>
      </c>
      <c r="M113" t="s">
        <v>13726</v>
      </c>
      <c r="N113" t="s">
        <v>12455</v>
      </c>
      <c r="O113" t="s">
        <v>12504</v>
      </c>
      <c r="P113" t="s">
        <v>12486</v>
      </c>
      <c r="Q113" t="b">
        <v>0</v>
      </c>
      <c r="R113" t="s">
        <v>9038</v>
      </c>
      <c r="T113" t="s">
        <v>21887</v>
      </c>
      <c r="U113" t="s">
        <v>21887</v>
      </c>
      <c r="V113" t="s">
        <v>5055</v>
      </c>
      <c r="W113" t="s">
        <v>5055</v>
      </c>
      <c r="X113" t="s">
        <v>5055</v>
      </c>
      <c r="Y113" t="s">
        <v>22320</v>
      </c>
      <c r="Z113">
        <v>4403</v>
      </c>
      <c r="AA113" t="s">
        <v>22321</v>
      </c>
      <c r="AB113" t="s">
        <v>22322</v>
      </c>
      <c r="AC113" t="s">
        <v>22323</v>
      </c>
      <c r="AD113" t="s">
        <v>22324</v>
      </c>
    </row>
    <row r="114" spans="1:30" x14ac:dyDescent="0.35">
      <c r="A114" t="s">
        <v>22325</v>
      </c>
      <c r="B114" t="s">
        <v>21878</v>
      </c>
      <c r="C114" t="s">
        <v>21878</v>
      </c>
      <c r="D114" t="s">
        <v>11936</v>
      </c>
      <c r="E114" t="s">
        <v>22317</v>
      </c>
      <c r="F114" t="s">
        <v>22326</v>
      </c>
      <c r="G114" t="s">
        <v>22326</v>
      </c>
      <c r="H114" t="s">
        <v>22327</v>
      </c>
      <c r="I114" t="s">
        <v>11939</v>
      </c>
      <c r="J114" t="s">
        <v>22328</v>
      </c>
      <c r="L114" t="s">
        <v>13751</v>
      </c>
      <c r="M114" t="s">
        <v>13751</v>
      </c>
      <c r="N114" t="s">
        <v>12596</v>
      </c>
      <c r="O114" t="s">
        <v>12555</v>
      </c>
      <c r="P114" t="s">
        <v>12572</v>
      </c>
      <c r="Q114" t="s">
        <v>22329</v>
      </c>
      <c r="R114" t="s">
        <v>22330</v>
      </c>
      <c r="S114" t="s">
        <v>22331</v>
      </c>
      <c r="T114" t="s">
        <v>22332</v>
      </c>
      <c r="U114" t="s">
        <v>5055</v>
      </c>
      <c r="V114" t="s">
        <v>5055</v>
      </c>
      <c r="W114" t="s">
        <v>5055</v>
      </c>
      <c r="X114" t="s">
        <v>5055</v>
      </c>
      <c r="Y114" t="s">
        <v>22333</v>
      </c>
      <c r="Z114">
        <v>560721</v>
      </c>
      <c r="AA114" t="s">
        <v>22334</v>
      </c>
    </row>
    <row r="115" spans="1:30" x14ac:dyDescent="0.35">
      <c r="A115" t="s">
        <v>22335</v>
      </c>
      <c r="B115" t="s">
        <v>21878</v>
      </c>
      <c r="C115" t="s">
        <v>21878</v>
      </c>
      <c r="D115" t="s">
        <v>11936</v>
      </c>
      <c r="E115" t="s">
        <v>22317</v>
      </c>
      <c r="F115" t="s">
        <v>22336</v>
      </c>
      <c r="G115" t="s">
        <v>10508</v>
      </c>
      <c r="H115" t="s">
        <v>22337</v>
      </c>
      <c r="I115" t="s">
        <v>12379</v>
      </c>
      <c r="J115" t="s">
        <v>22338</v>
      </c>
      <c r="L115" t="s">
        <v>13751</v>
      </c>
      <c r="M115" t="s">
        <v>13726</v>
      </c>
      <c r="N115" t="s">
        <v>12469</v>
      </c>
      <c r="O115" t="s">
        <v>12510</v>
      </c>
      <c r="P115" t="s">
        <v>12493</v>
      </c>
      <c r="Q115" t="s">
        <v>22339</v>
      </c>
      <c r="S115" t="s">
        <v>21887</v>
      </c>
      <c r="T115" t="s">
        <v>21887</v>
      </c>
      <c r="U115" t="s">
        <v>5055</v>
      </c>
      <c r="V115" t="s">
        <v>5055</v>
      </c>
      <c r="W115" t="s">
        <v>5055</v>
      </c>
      <c r="X115" t="s">
        <v>5055</v>
      </c>
      <c r="Y115" t="s">
        <v>22340</v>
      </c>
      <c r="Z115">
        <v>440921</v>
      </c>
      <c r="AA115" t="s">
        <v>22341</v>
      </c>
    </row>
    <row r="116" spans="1:30" x14ac:dyDescent="0.35">
      <c r="A116" t="s">
        <v>22342</v>
      </c>
      <c r="B116" t="s">
        <v>21878</v>
      </c>
      <c r="C116" t="s">
        <v>21878</v>
      </c>
      <c r="D116" t="s">
        <v>11936</v>
      </c>
      <c r="E116" t="s">
        <v>22317</v>
      </c>
      <c r="F116" t="s">
        <v>22343</v>
      </c>
      <c r="G116" t="s">
        <v>10508</v>
      </c>
      <c r="H116" t="s">
        <v>22337</v>
      </c>
      <c r="I116" t="s">
        <v>11939</v>
      </c>
      <c r="J116" t="s">
        <v>22338</v>
      </c>
      <c r="L116" t="s">
        <v>13751</v>
      </c>
      <c r="M116" t="s">
        <v>13726</v>
      </c>
      <c r="N116" t="s">
        <v>12469</v>
      </c>
      <c r="O116" t="s">
        <v>12510</v>
      </c>
      <c r="P116" t="s">
        <v>12493</v>
      </c>
      <c r="Q116" t="s">
        <v>22339</v>
      </c>
      <c r="S116" t="s">
        <v>21887</v>
      </c>
      <c r="T116" t="s">
        <v>21887</v>
      </c>
      <c r="U116" t="s">
        <v>5055</v>
      </c>
      <c r="V116" t="s">
        <v>5055</v>
      </c>
      <c r="W116" t="s">
        <v>5055</v>
      </c>
      <c r="X116" t="s">
        <v>5055</v>
      </c>
      <c r="Y116" t="s">
        <v>22340</v>
      </c>
      <c r="Z116">
        <v>470630</v>
      </c>
      <c r="AA116" t="s">
        <v>22344</v>
      </c>
    </row>
    <row r="117" spans="1:30" x14ac:dyDescent="0.35">
      <c r="A117" t="s">
        <v>22345</v>
      </c>
      <c r="B117" t="s">
        <v>21878</v>
      </c>
      <c r="C117" t="s">
        <v>21878</v>
      </c>
      <c r="D117" t="s">
        <v>11936</v>
      </c>
      <c r="E117" t="s">
        <v>22317</v>
      </c>
      <c r="F117" t="s">
        <v>22346</v>
      </c>
      <c r="G117" t="s">
        <v>22347</v>
      </c>
      <c r="H117" t="s">
        <v>22348</v>
      </c>
      <c r="I117" t="s">
        <v>11939</v>
      </c>
      <c r="J117" t="s">
        <v>7005</v>
      </c>
      <c r="L117" t="s">
        <v>13751</v>
      </c>
      <c r="M117" t="s">
        <v>13726</v>
      </c>
      <c r="N117" t="s">
        <v>12469</v>
      </c>
      <c r="O117" t="s">
        <v>12510</v>
      </c>
      <c r="P117" t="s">
        <v>12493</v>
      </c>
      <c r="Q117" t="s">
        <v>7005</v>
      </c>
      <c r="S117" t="s">
        <v>22349</v>
      </c>
      <c r="T117" t="s">
        <v>22350</v>
      </c>
      <c r="U117" t="s">
        <v>5055</v>
      </c>
      <c r="V117" t="s">
        <v>5055</v>
      </c>
      <c r="W117" t="s">
        <v>5055</v>
      </c>
      <c r="X117" t="s">
        <v>5055</v>
      </c>
      <c r="Y117" t="s">
        <v>11926</v>
      </c>
      <c r="Z117">
        <v>5305</v>
      </c>
      <c r="AA117" t="s">
        <v>22351</v>
      </c>
    </row>
    <row r="118" spans="1:30" x14ac:dyDescent="0.35">
      <c r="A118" t="s">
        <v>22352</v>
      </c>
      <c r="B118" t="s">
        <v>21878</v>
      </c>
      <c r="C118" t="s">
        <v>21878</v>
      </c>
      <c r="D118" t="s">
        <v>11936</v>
      </c>
      <c r="E118" t="s">
        <v>22317</v>
      </c>
      <c r="F118" t="s">
        <v>7008</v>
      </c>
      <c r="G118" t="s">
        <v>7008</v>
      </c>
      <c r="H118" t="s">
        <v>22353</v>
      </c>
      <c r="I118" t="s">
        <v>10871</v>
      </c>
      <c r="J118" t="s">
        <v>22354</v>
      </c>
      <c r="L118" t="s">
        <v>13751</v>
      </c>
      <c r="M118" t="s">
        <v>13751</v>
      </c>
      <c r="N118" t="s">
        <v>12596</v>
      </c>
      <c r="O118" t="s">
        <v>12555</v>
      </c>
      <c r="P118" t="s">
        <v>12572</v>
      </c>
      <c r="Q118" t="s">
        <v>22355</v>
      </c>
      <c r="R118" t="s">
        <v>22356</v>
      </c>
      <c r="S118" t="s">
        <v>22357</v>
      </c>
      <c r="T118" t="s">
        <v>22358</v>
      </c>
      <c r="U118" t="s">
        <v>5055</v>
      </c>
      <c r="V118" t="s">
        <v>5055</v>
      </c>
      <c r="W118" t="s">
        <v>5055</v>
      </c>
      <c r="X118" t="s">
        <v>5055</v>
      </c>
      <c r="Y118" t="s">
        <v>11929</v>
      </c>
      <c r="Z118">
        <v>5201</v>
      </c>
      <c r="AA118" t="s">
        <v>22359</v>
      </c>
      <c r="AD118" t="s">
        <v>22360</v>
      </c>
    </row>
    <row r="119" spans="1:30" x14ac:dyDescent="0.35">
      <c r="A119" t="s">
        <v>22361</v>
      </c>
      <c r="B119" t="s">
        <v>21878</v>
      </c>
      <c r="C119" t="s">
        <v>21878</v>
      </c>
      <c r="D119" t="s">
        <v>11936</v>
      </c>
      <c r="E119" t="s">
        <v>22317</v>
      </c>
      <c r="F119" t="s">
        <v>22362</v>
      </c>
      <c r="G119" t="s">
        <v>7008</v>
      </c>
      <c r="H119" t="s">
        <v>22353</v>
      </c>
      <c r="I119" t="s">
        <v>11939</v>
      </c>
      <c r="J119" t="s">
        <v>22354</v>
      </c>
      <c r="L119" t="s">
        <v>13751</v>
      </c>
      <c r="M119" t="s">
        <v>13751</v>
      </c>
      <c r="N119" t="s">
        <v>12596</v>
      </c>
      <c r="O119" t="s">
        <v>12555</v>
      </c>
      <c r="P119" t="s">
        <v>12572</v>
      </c>
      <c r="Q119" t="s">
        <v>22355</v>
      </c>
      <c r="R119" t="s">
        <v>22356</v>
      </c>
      <c r="S119" t="s">
        <v>22357</v>
      </c>
      <c r="T119" t="s">
        <v>22358</v>
      </c>
      <c r="U119" t="s">
        <v>5055</v>
      </c>
      <c r="V119" t="s">
        <v>5055</v>
      </c>
      <c r="W119" t="s">
        <v>5055</v>
      </c>
      <c r="X119" t="s">
        <v>5055</v>
      </c>
      <c r="Y119" t="s">
        <v>11929</v>
      </c>
      <c r="Z119">
        <v>5201</v>
      </c>
      <c r="AA119" t="s">
        <v>22359</v>
      </c>
      <c r="AD119" t="s">
        <v>22360</v>
      </c>
    </row>
    <row r="120" spans="1:30" x14ac:dyDescent="0.35">
      <c r="A120" t="s">
        <v>22363</v>
      </c>
      <c r="B120" t="s">
        <v>21878</v>
      </c>
      <c r="C120" t="s">
        <v>21878</v>
      </c>
      <c r="D120" t="s">
        <v>11936</v>
      </c>
      <c r="E120" t="s">
        <v>22317</v>
      </c>
      <c r="F120" t="s">
        <v>22364</v>
      </c>
      <c r="G120" t="s">
        <v>22364</v>
      </c>
      <c r="H120" t="s">
        <v>22365</v>
      </c>
      <c r="I120" t="s">
        <v>12379</v>
      </c>
      <c r="J120" t="s">
        <v>22364</v>
      </c>
      <c r="L120" t="s">
        <v>13751</v>
      </c>
      <c r="M120" t="s">
        <v>13726</v>
      </c>
      <c r="N120" t="s">
        <v>12469</v>
      </c>
      <c r="O120" t="s">
        <v>12510</v>
      </c>
      <c r="P120" t="s">
        <v>12493</v>
      </c>
      <c r="Q120" s="39"/>
      <c r="R120" s="39"/>
      <c r="S120" s="39"/>
      <c r="T120" s="39"/>
      <c r="U120" s="39"/>
      <c r="V120" s="39"/>
      <c r="W120" s="39"/>
      <c r="X120" s="39"/>
      <c r="Y120" t="s">
        <v>22366</v>
      </c>
    </row>
    <row r="121" spans="1:30" x14ac:dyDescent="0.35">
      <c r="A121" t="s">
        <v>13614</v>
      </c>
      <c r="B121" t="s">
        <v>21878</v>
      </c>
      <c r="C121" t="s">
        <v>21878</v>
      </c>
      <c r="D121" t="s">
        <v>11936</v>
      </c>
      <c r="E121" t="s">
        <v>22317</v>
      </c>
      <c r="F121" t="s">
        <v>22367</v>
      </c>
      <c r="G121" t="s">
        <v>9423</v>
      </c>
      <c r="H121" t="s">
        <v>22368</v>
      </c>
      <c r="I121" t="s">
        <v>12379</v>
      </c>
      <c r="J121" t="s">
        <v>9423</v>
      </c>
      <c r="L121" t="s">
        <v>13726</v>
      </c>
      <c r="M121" t="s">
        <v>13726</v>
      </c>
      <c r="N121" t="s">
        <v>12455</v>
      </c>
      <c r="O121" t="s">
        <v>12504</v>
      </c>
      <c r="P121" t="s">
        <v>12486</v>
      </c>
      <c r="Q121" t="b">
        <v>0</v>
      </c>
      <c r="R121" t="s">
        <v>9423</v>
      </c>
      <c r="T121" t="s">
        <v>21887</v>
      </c>
      <c r="U121" t="s">
        <v>21887</v>
      </c>
      <c r="V121" t="s">
        <v>5055</v>
      </c>
      <c r="W121" t="s">
        <v>5055</v>
      </c>
      <c r="X121" t="s">
        <v>5055</v>
      </c>
      <c r="Y121" t="s">
        <v>12221</v>
      </c>
      <c r="Z121">
        <v>4403</v>
      </c>
      <c r="AA121" t="s">
        <v>22321</v>
      </c>
      <c r="AB121" t="s">
        <v>22322</v>
      </c>
      <c r="AC121" t="s">
        <v>22323</v>
      </c>
      <c r="AD121" t="s">
        <v>22324</v>
      </c>
    </row>
    <row r="122" spans="1:30" x14ac:dyDescent="0.35">
      <c r="A122" t="s">
        <v>22369</v>
      </c>
      <c r="B122" t="s">
        <v>21878</v>
      </c>
      <c r="C122" t="s">
        <v>21878</v>
      </c>
      <c r="D122" t="s">
        <v>11936</v>
      </c>
      <c r="E122" t="s">
        <v>22317</v>
      </c>
      <c r="F122" t="s">
        <v>18716</v>
      </c>
      <c r="G122" t="s">
        <v>18716</v>
      </c>
      <c r="H122" t="s">
        <v>22370</v>
      </c>
      <c r="I122" t="s">
        <v>11939</v>
      </c>
      <c r="J122" t="s">
        <v>7055</v>
      </c>
      <c r="L122" t="s">
        <v>13751</v>
      </c>
      <c r="M122" t="s">
        <v>13751</v>
      </c>
      <c r="N122" t="s">
        <v>12596</v>
      </c>
      <c r="O122" t="s">
        <v>12555</v>
      </c>
      <c r="P122" t="s">
        <v>12572</v>
      </c>
      <c r="Q122" t="s">
        <v>7055</v>
      </c>
      <c r="S122" t="s">
        <v>22371</v>
      </c>
      <c r="T122" t="s">
        <v>22372</v>
      </c>
      <c r="U122" t="s">
        <v>5055</v>
      </c>
      <c r="V122" t="s">
        <v>5055</v>
      </c>
      <c r="W122" t="s">
        <v>5055</v>
      </c>
      <c r="X122" t="s">
        <v>5055</v>
      </c>
      <c r="Y122" t="s">
        <v>11934</v>
      </c>
      <c r="Z122">
        <v>5301</v>
      </c>
      <c r="AA122" t="s">
        <v>22373</v>
      </c>
    </row>
    <row r="123" spans="1:30" x14ac:dyDescent="0.35">
      <c r="A123" t="s">
        <v>13604</v>
      </c>
      <c r="B123" t="s">
        <v>21878</v>
      </c>
      <c r="C123" t="s">
        <v>21878</v>
      </c>
      <c r="D123" t="s">
        <v>11936</v>
      </c>
      <c r="E123" t="s">
        <v>22317</v>
      </c>
      <c r="F123" t="s">
        <v>22374</v>
      </c>
      <c r="G123" t="s">
        <v>22375</v>
      </c>
      <c r="H123" t="s">
        <v>22376</v>
      </c>
      <c r="I123" t="s">
        <v>12379</v>
      </c>
      <c r="J123" t="s">
        <v>22375</v>
      </c>
      <c r="L123" t="s">
        <v>13726</v>
      </c>
      <c r="M123" t="s">
        <v>13726</v>
      </c>
      <c r="N123" t="s">
        <v>12455</v>
      </c>
      <c r="O123" t="s">
        <v>12504</v>
      </c>
      <c r="P123" t="s">
        <v>12486</v>
      </c>
      <c r="Q123" t="b">
        <v>0</v>
      </c>
      <c r="R123" t="s">
        <v>22375</v>
      </c>
      <c r="T123" t="s">
        <v>21887</v>
      </c>
      <c r="U123" t="s">
        <v>21887</v>
      </c>
      <c r="V123" t="s">
        <v>5055</v>
      </c>
      <c r="W123" t="s">
        <v>5055</v>
      </c>
      <c r="X123" t="s">
        <v>5055</v>
      </c>
      <c r="Y123" t="s">
        <v>12227</v>
      </c>
      <c r="Z123">
        <v>4403</v>
      </c>
      <c r="AA123" t="s">
        <v>22321</v>
      </c>
      <c r="AB123" t="s">
        <v>22322</v>
      </c>
      <c r="AC123" t="s">
        <v>22323</v>
      </c>
      <c r="AD123" t="s">
        <v>22324</v>
      </c>
    </row>
    <row r="124" spans="1:30" x14ac:dyDescent="0.35">
      <c r="A124" t="s">
        <v>22377</v>
      </c>
      <c r="B124" t="s">
        <v>21878</v>
      </c>
      <c r="C124" t="s">
        <v>21878</v>
      </c>
      <c r="D124" t="s">
        <v>11936</v>
      </c>
      <c r="E124" t="s">
        <v>22317</v>
      </c>
      <c r="F124" t="s">
        <v>22378</v>
      </c>
      <c r="G124" t="s">
        <v>22378</v>
      </c>
      <c r="H124" t="s">
        <v>22379</v>
      </c>
      <c r="I124" t="s">
        <v>11939</v>
      </c>
      <c r="J124" t="s">
        <v>22380</v>
      </c>
      <c r="L124" t="s">
        <v>13751</v>
      </c>
      <c r="M124" t="s">
        <v>13751</v>
      </c>
      <c r="N124" t="s">
        <v>12596</v>
      </c>
      <c r="O124" t="s">
        <v>12555</v>
      </c>
      <c r="P124" t="s">
        <v>12572</v>
      </c>
      <c r="Q124" t="s">
        <v>22381</v>
      </c>
      <c r="S124" t="s">
        <v>22382</v>
      </c>
      <c r="T124" t="s">
        <v>22383</v>
      </c>
      <c r="U124" t="s">
        <v>5055</v>
      </c>
      <c r="V124" t="s">
        <v>5055</v>
      </c>
      <c r="W124" t="s">
        <v>5055</v>
      </c>
      <c r="X124" t="s">
        <v>5055</v>
      </c>
      <c r="Y124" t="s">
        <v>22384</v>
      </c>
      <c r="Z124">
        <v>5302</v>
      </c>
      <c r="AA124" t="s">
        <v>22385</v>
      </c>
    </row>
    <row r="125" spans="1:30" x14ac:dyDescent="0.35">
      <c r="A125" t="s">
        <v>13599</v>
      </c>
      <c r="B125" t="s">
        <v>21878</v>
      </c>
      <c r="C125" t="s">
        <v>21878</v>
      </c>
      <c r="D125" t="s">
        <v>11936</v>
      </c>
      <c r="E125" t="s">
        <v>22317</v>
      </c>
      <c r="F125" t="s">
        <v>22386</v>
      </c>
      <c r="G125" t="s">
        <v>7058</v>
      </c>
      <c r="H125" t="s">
        <v>21938</v>
      </c>
      <c r="I125" t="s">
        <v>11939</v>
      </c>
      <c r="J125" t="s">
        <v>22387</v>
      </c>
      <c r="L125" t="s">
        <v>13751</v>
      </c>
      <c r="M125" t="s">
        <v>13726</v>
      </c>
      <c r="N125" t="s">
        <v>12469</v>
      </c>
      <c r="O125" t="s">
        <v>12510</v>
      </c>
      <c r="P125" t="s">
        <v>12493</v>
      </c>
      <c r="Q125" t="s">
        <v>22388</v>
      </c>
      <c r="R125" t="s">
        <v>22389</v>
      </c>
      <c r="S125" t="s">
        <v>21941</v>
      </c>
      <c r="T125" t="s">
        <v>21942</v>
      </c>
      <c r="U125" t="s">
        <v>5055</v>
      </c>
      <c r="V125" t="s">
        <v>5055</v>
      </c>
      <c r="W125" t="s">
        <v>5055</v>
      </c>
      <c r="X125" t="s">
        <v>5055</v>
      </c>
      <c r="Y125" t="s">
        <v>11935</v>
      </c>
      <c r="Z125" t="s">
        <v>21887</v>
      </c>
    </row>
    <row r="126" spans="1:30" x14ac:dyDescent="0.35">
      <c r="A126" t="s">
        <v>13629</v>
      </c>
      <c r="B126" t="s">
        <v>21878</v>
      </c>
      <c r="C126" t="s">
        <v>21878</v>
      </c>
      <c r="D126" t="s">
        <v>11936</v>
      </c>
      <c r="E126" t="s">
        <v>22317</v>
      </c>
      <c r="F126" t="s">
        <v>22390</v>
      </c>
      <c r="G126" t="s">
        <v>22391</v>
      </c>
      <c r="H126" t="s">
        <v>22392</v>
      </c>
      <c r="I126" t="s">
        <v>11939</v>
      </c>
      <c r="J126" t="s">
        <v>22393</v>
      </c>
      <c r="L126" t="s">
        <v>13751</v>
      </c>
      <c r="M126" t="s">
        <v>13751</v>
      </c>
      <c r="N126" t="s">
        <v>12596</v>
      </c>
      <c r="O126" t="s">
        <v>12555</v>
      </c>
      <c r="P126" t="s">
        <v>12572</v>
      </c>
      <c r="Q126" t="s">
        <v>22393</v>
      </c>
      <c r="S126" t="s">
        <v>21941</v>
      </c>
      <c r="T126" t="s">
        <v>22394</v>
      </c>
      <c r="U126" t="s">
        <v>5055</v>
      </c>
      <c r="V126" t="s">
        <v>5055</v>
      </c>
      <c r="W126" t="s">
        <v>5055</v>
      </c>
      <c r="X126" t="s">
        <v>5055</v>
      </c>
      <c r="Y126" t="s">
        <v>22395</v>
      </c>
      <c r="Z126">
        <v>5303</v>
      </c>
      <c r="AA126" t="s">
        <v>22396</v>
      </c>
    </row>
    <row r="127" spans="1:30" x14ac:dyDescent="0.35">
      <c r="A127" t="s">
        <v>12443</v>
      </c>
      <c r="B127" t="s">
        <v>21878</v>
      </c>
      <c r="C127" t="s">
        <v>21878</v>
      </c>
      <c r="D127" t="s">
        <v>11936</v>
      </c>
      <c r="E127" t="s">
        <v>22317</v>
      </c>
      <c r="F127" t="s">
        <v>22397</v>
      </c>
      <c r="G127" t="s">
        <v>22397</v>
      </c>
      <c r="H127" t="s">
        <v>22398</v>
      </c>
      <c r="I127" t="s">
        <v>11939</v>
      </c>
      <c r="J127" t="s">
        <v>22399</v>
      </c>
      <c r="L127" t="s">
        <v>13751</v>
      </c>
      <c r="M127" t="s">
        <v>13726</v>
      </c>
      <c r="N127" t="s">
        <v>12469</v>
      </c>
      <c r="O127" t="s">
        <v>12510</v>
      </c>
      <c r="P127" t="s">
        <v>12493</v>
      </c>
      <c r="Q127" t="s">
        <v>22400</v>
      </c>
      <c r="R127" t="s">
        <v>22401</v>
      </c>
      <c r="S127" t="s">
        <v>22331</v>
      </c>
      <c r="T127" t="s">
        <v>22402</v>
      </c>
      <c r="U127" t="s">
        <v>5055</v>
      </c>
      <c r="V127" t="s">
        <v>5055</v>
      </c>
      <c r="W127" t="s">
        <v>5055</v>
      </c>
      <c r="X127" t="s">
        <v>5055</v>
      </c>
      <c r="Y127" t="s">
        <v>22403</v>
      </c>
      <c r="Z127" t="s">
        <v>21887</v>
      </c>
    </row>
    <row r="128" spans="1:30" x14ac:dyDescent="0.35">
      <c r="A128" t="s">
        <v>22404</v>
      </c>
      <c r="B128" t="s">
        <v>21878</v>
      </c>
      <c r="C128" t="s">
        <v>21878</v>
      </c>
      <c r="D128" t="s">
        <v>11936</v>
      </c>
      <c r="E128" t="s">
        <v>22317</v>
      </c>
      <c r="F128" t="s">
        <v>22405</v>
      </c>
      <c r="G128" t="s">
        <v>9630</v>
      </c>
      <c r="H128" t="s">
        <v>22406</v>
      </c>
      <c r="I128" t="s">
        <v>12379</v>
      </c>
      <c r="J128" t="s">
        <v>9630</v>
      </c>
      <c r="L128" t="s">
        <v>13726</v>
      </c>
      <c r="M128" t="s">
        <v>13726</v>
      </c>
      <c r="N128" t="s">
        <v>12455</v>
      </c>
      <c r="O128" t="s">
        <v>12504</v>
      </c>
      <c r="P128" t="s">
        <v>12486</v>
      </c>
      <c r="Q128" t="b">
        <v>0</v>
      </c>
      <c r="R128" t="s">
        <v>9630</v>
      </c>
      <c r="T128" t="s">
        <v>21887</v>
      </c>
      <c r="U128" t="s">
        <v>21887</v>
      </c>
      <c r="V128" t="s">
        <v>5055</v>
      </c>
      <c r="W128" t="s">
        <v>5055</v>
      </c>
      <c r="X128" t="s">
        <v>5055</v>
      </c>
      <c r="Y128" t="s">
        <v>12238</v>
      </c>
      <c r="Z128">
        <v>4403</v>
      </c>
      <c r="AA128" t="s">
        <v>22321</v>
      </c>
      <c r="AB128" t="s">
        <v>22322</v>
      </c>
      <c r="AC128" t="s">
        <v>22323</v>
      </c>
      <c r="AD128" t="s">
        <v>22324</v>
      </c>
    </row>
    <row r="129" spans="1:27" x14ac:dyDescent="0.35">
      <c r="A129" t="s">
        <v>12435</v>
      </c>
      <c r="B129" t="s">
        <v>21878</v>
      </c>
      <c r="C129" t="s">
        <v>21878</v>
      </c>
      <c r="D129" t="s">
        <v>11936</v>
      </c>
      <c r="E129" t="s">
        <v>22317</v>
      </c>
      <c r="F129" t="s">
        <v>22407</v>
      </c>
      <c r="G129" t="s">
        <v>22408</v>
      </c>
      <c r="H129" t="s">
        <v>22409</v>
      </c>
      <c r="I129" t="s">
        <v>11939</v>
      </c>
      <c r="J129" t="s">
        <v>22410</v>
      </c>
      <c r="L129" t="s">
        <v>13751</v>
      </c>
      <c r="M129" t="s">
        <v>13726</v>
      </c>
      <c r="N129" t="s">
        <v>12469</v>
      </c>
      <c r="O129" t="s">
        <v>12510</v>
      </c>
      <c r="P129" t="s">
        <v>12493</v>
      </c>
      <c r="Q129" t="s">
        <v>22410</v>
      </c>
      <c r="S129" t="s">
        <v>22382</v>
      </c>
      <c r="T129" t="s">
        <v>22411</v>
      </c>
      <c r="U129" t="s">
        <v>5055</v>
      </c>
      <c r="V129" t="s">
        <v>5055</v>
      </c>
      <c r="W129" t="s">
        <v>5055</v>
      </c>
      <c r="X129" t="s">
        <v>5055</v>
      </c>
      <c r="Y129" t="s">
        <v>22412</v>
      </c>
      <c r="Z129">
        <v>530500</v>
      </c>
      <c r="AA129" t="s">
        <v>22413</v>
      </c>
    </row>
    <row r="130" spans="1:27" x14ac:dyDescent="0.35">
      <c r="A130" t="s">
        <v>22414</v>
      </c>
      <c r="B130" t="s">
        <v>21878</v>
      </c>
      <c r="C130" t="s">
        <v>21878</v>
      </c>
      <c r="D130" t="s">
        <v>11936</v>
      </c>
      <c r="E130" t="s">
        <v>22317</v>
      </c>
      <c r="F130" t="s">
        <v>22415</v>
      </c>
      <c r="G130" t="s">
        <v>22415</v>
      </c>
      <c r="H130" t="s">
        <v>22416</v>
      </c>
      <c r="I130" t="s">
        <v>12379</v>
      </c>
      <c r="J130" t="s">
        <v>14902</v>
      </c>
      <c r="L130" t="s">
        <v>13751</v>
      </c>
      <c r="M130" t="s">
        <v>13726</v>
      </c>
      <c r="N130" t="s">
        <v>12469</v>
      </c>
      <c r="O130" t="s">
        <v>12510</v>
      </c>
      <c r="P130" t="s">
        <v>12493</v>
      </c>
      <c r="Q130" t="s">
        <v>5055</v>
      </c>
      <c r="R130" t="s">
        <v>5055</v>
      </c>
      <c r="U130" t="s">
        <v>5055</v>
      </c>
      <c r="V130" t="s">
        <v>5055</v>
      </c>
      <c r="W130" t="s">
        <v>5055</v>
      </c>
      <c r="X130" t="s">
        <v>5055</v>
      </c>
      <c r="Y130" t="s">
        <v>14903</v>
      </c>
      <c r="Z130">
        <v>4403</v>
      </c>
      <c r="AA130" t="s">
        <v>22321</v>
      </c>
    </row>
    <row r="131" spans="1:27" x14ac:dyDescent="0.35">
      <c r="A131" t="s">
        <v>13619</v>
      </c>
      <c r="B131" t="s">
        <v>21878</v>
      </c>
      <c r="C131" t="s">
        <v>21878</v>
      </c>
      <c r="D131" t="s">
        <v>11936</v>
      </c>
      <c r="E131" t="s">
        <v>22317</v>
      </c>
      <c r="F131" t="s">
        <v>22417</v>
      </c>
      <c r="G131" t="s">
        <v>22417</v>
      </c>
      <c r="H131" t="s">
        <v>22418</v>
      </c>
      <c r="I131" t="s">
        <v>11939</v>
      </c>
      <c r="J131" t="s">
        <v>22419</v>
      </c>
      <c r="L131" t="s">
        <v>13751</v>
      </c>
      <c r="M131" t="s">
        <v>13751</v>
      </c>
      <c r="N131" t="s">
        <v>12596</v>
      </c>
      <c r="O131" t="s">
        <v>12555</v>
      </c>
      <c r="P131" t="s">
        <v>12572</v>
      </c>
      <c r="Q131" t="s">
        <v>22419</v>
      </c>
      <c r="S131" t="s">
        <v>22420</v>
      </c>
      <c r="T131" t="s">
        <v>22421</v>
      </c>
      <c r="U131" t="s">
        <v>5055</v>
      </c>
      <c r="V131" t="s">
        <v>5055</v>
      </c>
      <c r="W131" t="s">
        <v>5055</v>
      </c>
      <c r="X131" t="s">
        <v>5055</v>
      </c>
      <c r="Y131" t="s">
        <v>22422</v>
      </c>
      <c r="Z131">
        <v>530500</v>
      </c>
      <c r="AA131" t="s">
        <v>22413</v>
      </c>
    </row>
    <row r="132" spans="1:27" x14ac:dyDescent="0.35">
      <c r="A132" t="s">
        <v>13590</v>
      </c>
      <c r="B132" t="s">
        <v>21878</v>
      </c>
      <c r="C132" t="s">
        <v>21878</v>
      </c>
      <c r="D132" t="s">
        <v>11936</v>
      </c>
      <c r="E132" t="s">
        <v>22317</v>
      </c>
      <c r="F132" t="s">
        <v>22423</v>
      </c>
      <c r="G132" t="s">
        <v>22424</v>
      </c>
      <c r="H132" t="s">
        <v>22425</v>
      </c>
      <c r="I132" t="s">
        <v>11939</v>
      </c>
      <c r="L132" t="s">
        <v>5055</v>
      </c>
      <c r="M132" t="s">
        <v>5055</v>
      </c>
      <c r="N132" t="s">
        <v>5055</v>
      </c>
      <c r="O132" t="s">
        <v>5055</v>
      </c>
      <c r="P132" t="s">
        <v>5055</v>
      </c>
      <c r="Q132" t="s">
        <v>5055</v>
      </c>
      <c r="R132" t="s">
        <v>5055</v>
      </c>
      <c r="S132" t="s">
        <v>5055</v>
      </c>
      <c r="T132" t="s">
        <v>5055</v>
      </c>
      <c r="V132">
        <v>82</v>
      </c>
      <c r="W132" t="s">
        <v>22426</v>
      </c>
      <c r="X132">
        <v>2199</v>
      </c>
      <c r="Y132" t="s">
        <v>5055</v>
      </c>
      <c r="Z132">
        <v>5001</v>
      </c>
      <c r="AA132" t="s">
        <v>22427</v>
      </c>
    </row>
    <row r="133" spans="1:27" x14ac:dyDescent="0.35">
      <c r="A133" t="s">
        <v>13595</v>
      </c>
      <c r="B133" t="s">
        <v>21878</v>
      </c>
      <c r="C133" t="s">
        <v>21878</v>
      </c>
      <c r="D133" t="s">
        <v>11936</v>
      </c>
      <c r="E133" t="s">
        <v>22317</v>
      </c>
      <c r="F133" t="s">
        <v>22428</v>
      </c>
      <c r="G133" t="s">
        <v>22428</v>
      </c>
      <c r="H133" t="s">
        <v>22429</v>
      </c>
      <c r="I133" t="s">
        <v>11939</v>
      </c>
      <c r="J133" t="s">
        <v>22430</v>
      </c>
      <c r="L133" t="s">
        <v>13751</v>
      </c>
      <c r="M133" t="s">
        <v>13726</v>
      </c>
      <c r="N133" t="s">
        <v>12469</v>
      </c>
      <c r="O133" t="s">
        <v>12510</v>
      </c>
      <c r="P133" t="s">
        <v>12493</v>
      </c>
      <c r="Q133" t="s">
        <v>22430</v>
      </c>
      <c r="S133" t="s">
        <v>22431</v>
      </c>
      <c r="T133" t="s">
        <v>22432</v>
      </c>
      <c r="U133" t="s">
        <v>5055</v>
      </c>
      <c r="V133" t="s">
        <v>5055</v>
      </c>
      <c r="W133" t="s">
        <v>5055</v>
      </c>
      <c r="X133" t="s">
        <v>5055</v>
      </c>
      <c r="Y133" t="s">
        <v>22433</v>
      </c>
      <c r="Z133" t="s">
        <v>21887</v>
      </c>
    </row>
    <row r="134" spans="1:27" x14ac:dyDescent="0.35">
      <c r="A134" t="s">
        <v>22434</v>
      </c>
      <c r="B134" t="s">
        <v>21878</v>
      </c>
      <c r="C134" t="s">
        <v>21878</v>
      </c>
      <c r="D134" t="s">
        <v>11936</v>
      </c>
      <c r="E134" t="s">
        <v>22317</v>
      </c>
      <c r="F134" t="s">
        <v>22435</v>
      </c>
      <c r="G134" t="s">
        <v>22435</v>
      </c>
      <c r="H134" t="s">
        <v>22436</v>
      </c>
      <c r="I134" t="s">
        <v>11939</v>
      </c>
      <c r="J134" t="s">
        <v>22437</v>
      </c>
      <c r="K134" t="s">
        <v>22438</v>
      </c>
      <c r="L134" t="s">
        <v>13751</v>
      </c>
      <c r="M134" t="s">
        <v>13751</v>
      </c>
      <c r="N134" t="s">
        <v>12596</v>
      </c>
      <c r="O134" t="s">
        <v>12555</v>
      </c>
      <c r="P134" t="s">
        <v>12572</v>
      </c>
      <c r="Q134" t="s">
        <v>22439</v>
      </c>
      <c r="R134" t="s">
        <v>22440</v>
      </c>
      <c r="S134" t="s">
        <v>21887</v>
      </c>
      <c r="T134" t="s">
        <v>21887</v>
      </c>
      <c r="U134" t="s">
        <v>5055</v>
      </c>
      <c r="V134" t="s">
        <v>5055</v>
      </c>
      <c r="W134" t="s">
        <v>5055</v>
      </c>
      <c r="X134" t="s">
        <v>5055</v>
      </c>
      <c r="Y134" t="s">
        <v>22441</v>
      </c>
      <c r="Z134" t="s">
        <v>21887</v>
      </c>
    </row>
    <row r="135" spans="1:27" x14ac:dyDescent="0.35">
      <c r="A135" t="s">
        <v>22442</v>
      </c>
      <c r="B135" t="s">
        <v>21878</v>
      </c>
      <c r="C135" t="s">
        <v>21878</v>
      </c>
      <c r="D135" t="s">
        <v>11936</v>
      </c>
      <c r="E135" t="s">
        <v>22317</v>
      </c>
      <c r="F135" t="s">
        <v>22443</v>
      </c>
      <c r="G135" t="s">
        <v>22443</v>
      </c>
      <c r="H135" t="s">
        <v>22444</v>
      </c>
      <c r="I135" t="s">
        <v>11939</v>
      </c>
      <c r="J135" t="s">
        <v>22445</v>
      </c>
      <c r="L135" t="s">
        <v>13751</v>
      </c>
      <c r="M135" t="s">
        <v>13726</v>
      </c>
      <c r="N135" t="s">
        <v>12469</v>
      </c>
      <c r="O135" t="s">
        <v>12510</v>
      </c>
      <c r="P135" t="s">
        <v>12493</v>
      </c>
      <c r="Q135" t="s">
        <v>22445</v>
      </c>
      <c r="S135" t="s">
        <v>21941</v>
      </c>
      <c r="T135" t="s">
        <v>22394</v>
      </c>
      <c r="U135" t="s">
        <v>5055</v>
      </c>
      <c r="V135" t="s">
        <v>5055</v>
      </c>
      <c r="W135" t="s">
        <v>5055</v>
      </c>
      <c r="X135" t="s">
        <v>5055</v>
      </c>
      <c r="Y135" t="s">
        <v>22446</v>
      </c>
      <c r="Z135">
        <v>5303</v>
      </c>
      <c r="AA135" t="s">
        <v>22396</v>
      </c>
    </row>
    <row r="136" spans="1:27" x14ac:dyDescent="0.35">
      <c r="A136" t="s">
        <v>22447</v>
      </c>
      <c r="B136" t="s">
        <v>21878</v>
      </c>
      <c r="C136" t="s">
        <v>21878</v>
      </c>
      <c r="D136" t="s">
        <v>22448</v>
      </c>
      <c r="E136" t="s">
        <v>22449</v>
      </c>
      <c r="F136" t="s">
        <v>22450</v>
      </c>
      <c r="G136" t="s">
        <v>22450</v>
      </c>
      <c r="H136" t="s">
        <v>22451</v>
      </c>
      <c r="I136" t="s">
        <v>22137</v>
      </c>
      <c r="J136" t="s">
        <v>22450</v>
      </c>
      <c r="L136" t="s">
        <v>13726</v>
      </c>
      <c r="M136" t="s">
        <v>13751</v>
      </c>
      <c r="N136" t="s">
        <v>12592</v>
      </c>
      <c r="O136" t="s">
        <v>12549</v>
      </c>
      <c r="P136" t="s">
        <v>12564</v>
      </c>
      <c r="Q136" t="s">
        <v>22452</v>
      </c>
      <c r="S136" t="s">
        <v>21887</v>
      </c>
      <c r="T136" t="s">
        <v>21887</v>
      </c>
      <c r="U136" t="s">
        <v>5055</v>
      </c>
      <c r="V136" t="s">
        <v>5055</v>
      </c>
      <c r="W136" t="s">
        <v>5055</v>
      </c>
      <c r="X136" t="s">
        <v>5055</v>
      </c>
      <c r="Y136" t="s">
        <v>22453</v>
      </c>
      <c r="Z136" t="s">
        <v>21887</v>
      </c>
    </row>
    <row r="137" spans="1:27" x14ac:dyDescent="0.35">
      <c r="A137" t="s">
        <v>22454</v>
      </c>
      <c r="B137" t="s">
        <v>21878</v>
      </c>
      <c r="C137" t="s">
        <v>21878</v>
      </c>
      <c r="D137" t="s">
        <v>22448</v>
      </c>
      <c r="E137" t="s">
        <v>22449</v>
      </c>
      <c r="F137" t="s">
        <v>10153</v>
      </c>
      <c r="G137" t="s">
        <v>10153</v>
      </c>
      <c r="H137" t="s">
        <v>22455</v>
      </c>
      <c r="I137" t="s">
        <v>22137</v>
      </c>
      <c r="J137" t="s">
        <v>10156</v>
      </c>
      <c r="L137" t="s">
        <v>13726</v>
      </c>
      <c r="M137" t="s">
        <v>13751</v>
      </c>
      <c r="N137" t="s">
        <v>12592</v>
      </c>
      <c r="O137" t="s">
        <v>12549</v>
      </c>
      <c r="P137" t="s">
        <v>12564</v>
      </c>
      <c r="Q137" t="s">
        <v>10156</v>
      </c>
      <c r="S137" t="s">
        <v>21887</v>
      </c>
      <c r="T137" t="s">
        <v>21887</v>
      </c>
      <c r="U137" t="s">
        <v>5055</v>
      </c>
      <c r="V137" t="s">
        <v>5055</v>
      </c>
      <c r="W137" t="s">
        <v>5055</v>
      </c>
      <c r="X137" t="s">
        <v>5055</v>
      </c>
      <c r="Y137" t="s">
        <v>12288</v>
      </c>
      <c r="Z137">
        <v>121410</v>
      </c>
      <c r="AA137" t="s">
        <v>22456</v>
      </c>
    </row>
    <row r="138" spans="1:27" x14ac:dyDescent="0.35">
      <c r="A138" t="s">
        <v>22457</v>
      </c>
      <c r="B138" t="s">
        <v>21878</v>
      </c>
      <c r="C138" t="s">
        <v>21878</v>
      </c>
      <c r="D138" t="s">
        <v>22448</v>
      </c>
      <c r="E138" t="s">
        <v>22449</v>
      </c>
      <c r="F138" t="s">
        <v>10153</v>
      </c>
      <c r="G138" t="s">
        <v>10153</v>
      </c>
      <c r="H138" t="s">
        <v>22455</v>
      </c>
      <c r="I138" t="s">
        <v>11846</v>
      </c>
      <c r="J138" t="s">
        <v>10156</v>
      </c>
      <c r="L138" t="s">
        <v>13726</v>
      </c>
      <c r="M138" t="s">
        <v>13751</v>
      </c>
      <c r="N138" t="s">
        <v>12592</v>
      </c>
      <c r="O138" t="s">
        <v>12549</v>
      </c>
      <c r="P138" t="s">
        <v>12564</v>
      </c>
      <c r="Q138" t="s">
        <v>10156</v>
      </c>
      <c r="S138" t="s">
        <v>21887</v>
      </c>
      <c r="T138" t="s">
        <v>21887</v>
      </c>
      <c r="U138" t="s">
        <v>5055</v>
      </c>
      <c r="V138" t="s">
        <v>5055</v>
      </c>
      <c r="W138" t="s">
        <v>5055</v>
      </c>
      <c r="X138" t="s">
        <v>5055</v>
      </c>
      <c r="Y138" t="s">
        <v>12288</v>
      </c>
      <c r="Z138">
        <v>120921</v>
      </c>
      <c r="AA138" t="s">
        <v>22458</v>
      </c>
    </row>
    <row r="139" spans="1:27" x14ac:dyDescent="0.35">
      <c r="A139" t="s">
        <v>22459</v>
      </c>
      <c r="B139" t="s">
        <v>21878</v>
      </c>
      <c r="C139" t="s">
        <v>21878</v>
      </c>
      <c r="D139" t="s">
        <v>22448</v>
      </c>
      <c r="E139" t="s">
        <v>22449</v>
      </c>
      <c r="F139" t="s">
        <v>8286</v>
      </c>
      <c r="G139" t="s">
        <v>8286</v>
      </c>
      <c r="H139" t="s">
        <v>22460</v>
      </c>
      <c r="I139" t="s">
        <v>22137</v>
      </c>
      <c r="J139" t="s">
        <v>8286</v>
      </c>
      <c r="K139" t="s">
        <v>22461</v>
      </c>
      <c r="L139" t="s">
        <v>13751</v>
      </c>
      <c r="M139" t="s">
        <v>13751</v>
      </c>
      <c r="N139" t="s">
        <v>12596</v>
      </c>
      <c r="O139" t="s">
        <v>12555</v>
      </c>
      <c r="P139" t="s">
        <v>12572</v>
      </c>
      <c r="Q139" t="s">
        <v>8286</v>
      </c>
      <c r="S139" t="s">
        <v>21887</v>
      </c>
      <c r="T139" t="s">
        <v>21887</v>
      </c>
      <c r="U139" t="s">
        <v>5055</v>
      </c>
      <c r="V139" t="s">
        <v>5055</v>
      </c>
      <c r="W139" t="s">
        <v>5055</v>
      </c>
      <c r="X139" t="s">
        <v>5055</v>
      </c>
      <c r="Y139" t="s">
        <v>12079</v>
      </c>
      <c r="Z139" t="s">
        <v>21887</v>
      </c>
    </row>
    <row r="140" spans="1:27" x14ac:dyDescent="0.35">
      <c r="A140" t="s">
        <v>22462</v>
      </c>
      <c r="B140" t="s">
        <v>21878</v>
      </c>
      <c r="C140" t="s">
        <v>21878</v>
      </c>
      <c r="D140" t="s">
        <v>22448</v>
      </c>
      <c r="E140" t="s">
        <v>22449</v>
      </c>
      <c r="F140" t="s">
        <v>7800</v>
      </c>
      <c r="G140" t="s">
        <v>7800</v>
      </c>
      <c r="H140" t="s">
        <v>22463</v>
      </c>
      <c r="I140" t="s">
        <v>22137</v>
      </c>
      <c r="J140" t="s">
        <v>7803</v>
      </c>
      <c r="L140" t="s">
        <v>13726</v>
      </c>
      <c r="M140" t="s">
        <v>13751</v>
      </c>
      <c r="N140" t="s">
        <v>12592</v>
      </c>
      <c r="O140" t="s">
        <v>12549</v>
      </c>
      <c r="P140" t="s">
        <v>12564</v>
      </c>
      <c r="Q140" t="s">
        <v>7803</v>
      </c>
      <c r="S140" t="s">
        <v>21887</v>
      </c>
      <c r="T140" t="s">
        <v>21887</v>
      </c>
      <c r="U140" t="s">
        <v>5055</v>
      </c>
      <c r="V140" t="s">
        <v>5055</v>
      </c>
      <c r="W140" t="s">
        <v>5055</v>
      </c>
      <c r="X140" t="s">
        <v>5055</v>
      </c>
      <c r="Y140" t="s">
        <v>12027</v>
      </c>
      <c r="Z140" t="s">
        <v>21887</v>
      </c>
    </row>
    <row r="141" spans="1:27" x14ac:dyDescent="0.35">
      <c r="A141" t="s">
        <v>22464</v>
      </c>
      <c r="B141" t="s">
        <v>21878</v>
      </c>
      <c r="C141" t="s">
        <v>21878</v>
      </c>
      <c r="D141" t="s">
        <v>22448</v>
      </c>
      <c r="E141" t="s">
        <v>22449</v>
      </c>
      <c r="F141" t="s">
        <v>8353</v>
      </c>
      <c r="G141" t="s">
        <v>8353</v>
      </c>
      <c r="H141" t="s">
        <v>22465</v>
      </c>
      <c r="I141" t="s">
        <v>22137</v>
      </c>
      <c r="J141" t="s">
        <v>8353</v>
      </c>
      <c r="L141" t="s">
        <v>13751</v>
      </c>
      <c r="M141" t="s">
        <v>13751</v>
      </c>
      <c r="N141" t="s">
        <v>12596</v>
      </c>
      <c r="O141" t="s">
        <v>12555</v>
      </c>
      <c r="P141" t="s">
        <v>12572</v>
      </c>
      <c r="Q141" t="s">
        <v>8353</v>
      </c>
      <c r="S141" t="s">
        <v>21887</v>
      </c>
      <c r="T141" t="s">
        <v>21887</v>
      </c>
      <c r="U141" t="s">
        <v>5055</v>
      </c>
      <c r="V141" t="s">
        <v>5055</v>
      </c>
      <c r="W141" t="s">
        <v>5055</v>
      </c>
      <c r="X141" t="s">
        <v>5055</v>
      </c>
      <c r="Y141" t="s">
        <v>12087</v>
      </c>
      <c r="Z141" t="s">
        <v>21887</v>
      </c>
    </row>
    <row r="142" spans="1:27" x14ac:dyDescent="0.35">
      <c r="A142" t="s">
        <v>22466</v>
      </c>
      <c r="B142" t="s">
        <v>21878</v>
      </c>
      <c r="C142" t="s">
        <v>21878</v>
      </c>
      <c r="D142" t="s">
        <v>22448</v>
      </c>
      <c r="E142" t="s">
        <v>22449</v>
      </c>
      <c r="F142" t="s">
        <v>17819</v>
      </c>
      <c r="G142" t="s">
        <v>17819</v>
      </c>
      <c r="H142" t="s">
        <v>22467</v>
      </c>
      <c r="I142" t="s">
        <v>22137</v>
      </c>
      <c r="J142" t="s">
        <v>17819</v>
      </c>
      <c r="L142" t="s">
        <v>13751</v>
      </c>
      <c r="M142" t="s">
        <v>13751</v>
      </c>
      <c r="N142" t="s">
        <v>12596</v>
      </c>
      <c r="O142" t="s">
        <v>12555</v>
      </c>
      <c r="P142" t="s">
        <v>12572</v>
      </c>
      <c r="Q142" t="s">
        <v>17819</v>
      </c>
      <c r="S142" t="s">
        <v>21887</v>
      </c>
      <c r="T142" t="s">
        <v>21887</v>
      </c>
      <c r="U142" t="s">
        <v>5055</v>
      </c>
      <c r="V142" t="s">
        <v>5055</v>
      </c>
      <c r="W142" t="s">
        <v>5055</v>
      </c>
      <c r="X142" t="s">
        <v>5055</v>
      </c>
      <c r="Y142" t="s">
        <v>12086</v>
      </c>
      <c r="Z142" t="s">
        <v>21887</v>
      </c>
    </row>
    <row r="143" spans="1:27" x14ac:dyDescent="0.35">
      <c r="A143" t="s">
        <v>22468</v>
      </c>
      <c r="B143" t="s">
        <v>21878</v>
      </c>
      <c r="C143" t="s">
        <v>21878</v>
      </c>
      <c r="D143" t="s">
        <v>22448</v>
      </c>
      <c r="E143" t="s">
        <v>22449</v>
      </c>
      <c r="F143" t="s">
        <v>17822</v>
      </c>
      <c r="G143" t="s">
        <v>17822</v>
      </c>
      <c r="H143" t="s">
        <v>22469</v>
      </c>
      <c r="I143" t="s">
        <v>22137</v>
      </c>
      <c r="J143" t="s">
        <v>17822</v>
      </c>
      <c r="L143" t="s">
        <v>13751</v>
      </c>
      <c r="M143" t="s">
        <v>13751</v>
      </c>
      <c r="N143" t="s">
        <v>12596</v>
      </c>
      <c r="O143" t="s">
        <v>12555</v>
      </c>
      <c r="P143" t="s">
        <v>12572</v>
      </c>
      <c r="Q143" t="s">
        <v>17822</v>
      </c>
      <c r="S143" t="s">
        <v>21887</v>
      </c>
      <c r="T143" t="s">
        <v>21887</v>
      </c>
      <c r="U143" t="s">
        <v>5055</v>
      </c>
      <c r="V143" t="s">
        <v>5055</v>
      </c>
      <c r="W143" t="s">
        <v>5055</v>
      </c>
      <c r="X143" t="s">
        <v>5055</v>
      </c>
      <c r="Y143" t="s">
        <v>22470</v>
      </c>
      <c r="Z143" t="s">
        <v>21887</v>
      </c>
    </row>
    <row r="144" spans="1:27" x14ac:dyDescent="0.35">
      <c r="A144" t="s">
        <v>22471</v>
      </c>
      <c r="B144" t="s">
        <v>21878</v>
      </c>
      <c r="C144" t="s">
        <v>21878</v>
      </c>
      <c r="D144" t="s">
        <v>22448</v>
      </c>
      <c r="E144" t="s">
        <v>22449</v>
      </c>
      <c r="F144" t="s">
        <v>12088</v>
      </c>
      <c r="G144" t="s">
        <v>12088</v>
      </c>
      <c r="H144" t="s">
        <v>22472</v>
      </c>
      <c r="I144" t="s">
        <v>22137</v>
      </c>
      <c r="J144" t="s">
        <v>12088</v>
      </c>
      <c r="L144" t="s">
        <v>13751</v>
      </c>
      <c r="M144" t="s">
        <v>13751</v>
      </c>
      <c r="N144" t="s">
        <v>12596</v>
      </c>
      <c r="O144" t="s">
        <v>12555</v>
      </c>
      <c r="P144" t="s">
        <v>12572</v>
      </c>
      <c r="Q144" t="s">
        <v>22473</v>
      </c>
      <c r="S144" t="s">
        <v>21887</v>
      </c>
      <c r="T144" t="s">
        <v>21887</v>
      </c>
      <c r="U144" t="s">
        <v>5055</v>
      </c>
      <c r="V144" t="s">
        <v>5055</v>
      </c>
      <c r="W144" t="s">
        <v>5055</v>
      </c>
      <c r="X144" t="s">
        <v>5055</v>
      </c>
      <c r="Y144" t="s">
        <v>22474</v>
      </c>
      <c r="Z144" t="s">
        <v>21887</v>
      </c>
    </row>
    <row r="145" spans="1:26" x14ac:dyDescent="0.35">
      <c r="A145" t="s">
        <v>22475</v>
      </c>
      <c r="B145" t="s">
        <v>21878</v>
      </c>
      <c r="C145" t="s">
        <v>21878</v>
      </c>
      <c r="D145" t="s">
        <v>22448</v>
      </c>
      <c r="E145" t="s">
        <v>22449</v>
      </c>
      <c r="F145" t="s">
        <v>22144</v>
      </c>
      <c r="G145" t="s">
        <v>22144</v>
      </c>
      <c r="H145" t="s">
        <v>22476</v>
      </c>
      <c r="I145" t="s">
        <v>22137</v>
      </c>
      <c r="J145" t="s">
        <v>22144</v>
      </c>
      <c r="L145" t="s">
        <v>13726</v>
      </c>
      <c r="M145" t="s">
        <v>13751</v>
      </c>
      <c r="N145" t="s">
        <v>12592</v>
      </c>
      <c r="O145" t="s">
        <v>12549</v>
      </c>
      <c r="P145" t="s">
        <v>12564</v>
      </c>
      <c r="Q145" s="39"/>
      <c r="R145" s="39"/>
      <c r="S145" t="s">
        <v>21887</v>
      </c>
      <c r="T145" t="s">
        <v>21887</v>
      </c>
      <c r="U145" t="s">
        <v>5055</v>
      </c>
      <c r="V145" t="s">
        <v>5055</v>
      </c>
      <c r="W145" t="s">
        <v>5055</v>
      </c>
      <c r="X145" t="s">
        <v>5055</v>
      </c>
      <c r="Y145" t="s">
        <v>22477</v>
      </c>
      <c r="Z145" t="s">
        <v>21887</v>
      </c>
    </row>
    <row r="146" spans="1:26" x14ac:dyDescent="0.35">
      <c r="A146" t="s">
        <v>22478</v>
      </c>
      <c r="B146" t="s">
        <v>21878</v>
      </c>
      <c r="C146" t="s">
        <v>21878</v>
      </c>
      <c r="D146" t="s">
        <v>22448</v>
      </c>
      <c r="E146" t="s">
        <v>22449</v>
      </c>
      <c r="F146" t="s">
        <v>8379</v>
      </c>
      <c r="G146" t="s">
        <v>8379</v>
      </c>
      <c r="H146" t="s">
        <v>22479</v>
      </c>
      <c r="I146" t="s">
        <v>22137</v>
      </c>
      <c r="J146" t="s">
        <v>8379</v>
      </c>
      <c r="L146" t="s">
        <v>13751</v>
      </c>
      <c r="M146" t="s">
        <v>13751</v>
      </c>
      <c r="N146" t="s">
        <v>12596</v>
      </c>
      <c r="O146" t="s">
        <v>12555</v>
      </c>
      <c r="P146" t="s">
        <v>12572</v>
      </c>
      <c r="Q146" t="s">
        <v>8379</v>
      </c>
      <c r="S146" t="s">
        <v>21887</v>
      </c>
      <c r="T146" t="s">
        <v>21887</v>
      </c>
      <c r="U146" t="s">
        <v>5055</v>
      </c>
      <c r="V146" t="s">
        <v>5055</v>
      </c>
      <c r="W146" t="s">
        <v>5055</v>
      </c>
      <c r="X146" t="s">
        <v>5055</v>
      </c>
      <c r="Y146" t="s">
        <v>12091</v>
      </c>
      <c r="Z146" t="s">
        <v>21887</v>
      </c>
    </row>
    <row r="147" spans="1:26" x14ac:dyDescent="0.35">
      <c r="A147" t="s">
        <v>22480</v>
      </c>
      <c r="B147" t="s">
        <v>21878</v>
      </c>
      <c r="C147" t="s">
        <v>21878</v>
      </c>
      <c r="D147" t="s">
        <v>22448</v>
      </c>
      <c r="E147" t="s">
        <v>22449</v>
      </c>
      <c r="F147" t="s">
        <v>22481</v>
      </c>
      <c r="G147" t="s">
        <v>22481</v>
      </c>
      <c r="H147" t="s">
        <v>22482</v>
      </c>
      <c r="I147" t="s">
        <v>22137</v>
      </c>
      <c r="J147" t="s">
        <v>22481</v>
      </c>
      <c r="L147" t="s">
        <v>13726</v>
      </c>
      <c r="M147" t="s">
        <v>13751</v>
      </c>
      <c r="N147" t="s">
        <v>12592</v>
      </c>
      <c r="O147" t="s">
        <v>12549</v>
      </c>
      <c r="P147" t="s">
        <v>12564</v>
      </c>
      <c r="Q147" t="s">
        <v>22481</v>
      </c>
      <c r="S147" t="s">
        <v>21887</v>
      </c>
      <c r="T147" t="s">
        <v>21887</v>
      </c>
      <c r="U147" t="s">
        <v>5055</v>
      </c>
      <c r="V147" t="s">
        <v>5055</v>
      </c>
      <c r="W147" t="s">
        <v>5055</v>
      </c>
      <c r="X147" t="s">
        <v>5055</v>
      </c>
      <c r="Y147" t="s">
        <v>22483</v>
      </c>
      <c r="Z147" t="s">
        <v>21887</v>
      </c>
    </row>
    <row r="148" spans="1:26" x14ac:dyDescent="0.35">
      <c r="A148" t="s">
        <v>22484</v>
      </c>
      <c r="B148" t="s">
        <v>21878</v>
      </c>
      <c r="C148" t="s">
        <v>21878</v>
      </c>
      <c r="D148" t="s">
        <v>22448</v>
      </c>
      <c r="E148" t="s">
        <v>22449</v>
      </c>
      <c r="F148" t="s">
        <v>22485</v>
      </c>
      <c r="G148" t="s">
        <v>22485</v>
      </c>
      <c r="H148" t="s">
        <v>22486</v>
      </c>
      <c r="I148" t="s">
        <v>22137</v>
      </c>
      <c r="J148" t="s">
        <v>22485</v>
      </c>
      <c r="L148" t="s">
        <v>13726</v>
      </c>
      <c r="M148" t="s">
        <v>13751</v>
      </c>
      <c r="N148" t="s">
        <v>12592</v>
      </c>
      <c r="O148" t="s">
        <v>12549</v>
      </c>
      <c r="P148" t="s">
        <v>12564</v>
      </c>
      <c r="Q148" t="s">
        <v>22485</v>
      </c>
      <c r="S148" t="s">
        <v>21887</v>
      </c>
      <c r="T148" t="s">
        <v>21887</v>
      </c>
      <c r="U148" t="s">
        <v>5055</v>
      </c>
      <c r="V148" t="s">
        <v>5055</v>
      </c>
      <c r="W148" t="s">
        <v>5055</v>
      </c>
      <c r="X148" t="s">
        <v>5055</v>
      </c>
      <c r="Y148" t="s">
        <v>22487</v>
      </c>
      <c r="Z148" t="s">
        <v>21887</v>
      </c>
    </row>
    <row r="149" spans="1:26" x14ac:dyDescent="0.35">
      <c r="A149" t="s">
        <v>22488</v>
      </c>
      <c r="B149" t="s">
        <v>21878</v>
      </c>
      <c r="C149" t="s">
        <v>21878</v>
      </c>
      <c r="D149" t="s">
        <v>22448</v>
      </c>
      <c r="E149" t="s">
        <v>22449</v>
      </c>
      <c r="F149" t="s">
        <v>22489</v>
      </c>
      <c r="G149" t="s">
        <v>22489</v>
      </c>
      <c r="H149" t="s">
        <v>22490</v>
      </c>
      <c r="I149" t="s">
        <v>22137</v>
      </c>
      <c r="J149" t="s">
        <v>22489</v>
      </c>
      <c r="L149" t="s">
        <v>13726</v>
      </c>
      <c r="M149" t="s">
        <v>13751</v>
      </c>
      <c r="N149" t="s">
        <v>12592</v>
      </c>
      <c r="O149" t="s">
        <v>12549</v>
      </c>
      <c r="P149" t="s">
        <v>12564</v>
      </c>
      <c r="Q149" t="s">
        <v>5055</v>
      </c>
      <c r="R149" t="s">
        <v>5404</v>
      </c>
      <c r="S149" t="s">
        <v>21887</v>
      </c>
      <c r="T149" t="s">
        <v>21887</v>
      </c>
      <c r="U149" t="s">
        <v>5055</v>
      </c>
      <c r="V149" t="s">
        <v>5055</v>
      </c>
      <c r="W149" t="s">
        <v>5055</v>
      </c>
      <c r="X149" t="s">
        <v>5055</v>
      </c>
      <c r="Y149" t="s">
        <v>22491</v>
      </c>
      <c r="Z149" t="s">
        <v>21887</v>
      </c>
    </row>
    <row r="150" spans="1:26" x14ac:dyDescent="0.35">
      <c r="A150" t="s">
        <v>22492</v>
      </c>
      <c r="B150" t="s">
        <v>21878</v>
      </c>
      <c r="C150" t="s">
        <v>21878</v>
      </c>
      <c r="D150" t="s">
        <v>22448</v>
      </c>
      <c r="E150" t="s">
        <v>22449</v>
      </c>
      <c r="F150" t="s">
        <v>8389</v>
      </c>
      <c r="G150" t="s">
        <v>8389</v>
      </c>
      <c r="H150" t="s">
        <v>22493</v>
      </c>
      <c r="I150" t="s">
        <v>22137</v>
      </c>
      <c r="J150" t="s">
        <v>8389</v>
      </c>
      <c r="L150" t="s">
        <v>13751</v>
      </c>
      <c r="M150" t="s">
        <v>13751</v>
      </c>
      <c r="N150" t="s">
        <v>12596</v>
      </c>
      <c r="O150" t="s">
        <v>12555</v>
      </c>
      <c r="P150" t="s">
        <v>12572</v>
      </c>
      <c r="Q150" t="s">
        <v>8389</v>
      </c>
      <c r="S150" t="s">
        <v>21887</v>
      </c>
      <c r="T150" t="s">
        <v>21887</v>
      </c>
      <c r="U150" t="s">
        <v>5055</v>
      </c>
      <c r="V150" t="s">
        <v>5055</v>
      </c>
      <c r="W150" t="s">
        <v>5055</v>
      </c>
      <c r="X150" t="s">
        <v>5055</v>
      </c>
      <c r="Y150" t="s">
        <v>12093</v>
      </c>
      <c r="Z150" t="s">
        <v>21887</v>
      </c>
    </row>
    <row r="151" spans="1:26" x14ac:dyDescent="0.35">
      <c r="A151" t="s">
        <v>22494</v>
      </c>
      <c r="B151" t="s">
        <v>21878</v>
      </c>
      <c r="C151" t="s">
        <v>21878</v>
      </c>
      <c r="D151" t="s">
        <v>22448</v>
      </c>
      <c r="E151" t="s">
        <v>22449</v>
      </c>
      <c r="F151" t="s">
        <v>22495</v>
      </c>
      <c r="G151" t="s">
        <v>22495</v>
      </c>
      <c r="H151" t="s">
        <v>22496</v>
      </c>
      <c r="I151" t="s">
        <v>22137</v>
      </c>
      <c r="J151" t="s">
        <v>22497</v>
      </c>
      <c r="L151" t="s">
        <v>13751</v>
      </c>
      <c r="M151" t="s">
        <v>13751</v>
      </c>
      <c r="N151" t="s">
        <v>12596</v>
      </c>
      <c r="O151" t="s">
        <v>12555</v>
      </c>
      <c r="P151" t="s">
        <v>12572</v>
      </c>
      <c r="Q151" t="s">
        <v>22497</v>
      </c>
      <c r="S151" t="s">
        <v>22498</v>
      </c>
      <c r="T151" t="s">
        <v>22499</v>
      </c>
      <c r="U151" t="s">
        <v>5055</v>
      </c>
      <c r="V151" t="s">
        <v>5055</v>
      </c>
      <c r="W151" t="s">
        <v>5055</v>
      </c>
      <c r="X151" t="s">
        <v>5055</v>
      </c>
      <c r="Y151" t="s">
        <v>22500</v>
      </c>
      <c r="Z151" t="s">
        <v>21887</v>
      </c>
    </row>
    <row r="152" spans="1:26" x14ac:dyDescent="0.35">
      <c r="A152" t="s">
        <v>22501</v>
      </c>
      <c r="B152" t="s">
        <v>21878</v>
      </c>
      <c r="C152" t="s">
        <v>21878</v>
      </c>
      <c r="D152" t="s">
        <v>22448</v>
      </c>
      <c r="E152" t="s">
        <v>22449</v>
      </c>
      <c r="F152" t="s">
        <v>22158</v>
      </c>
      <c r="G152" t="s">
        <v>22158</v>
      </c>
      <c r="H152" t="s">
        <v>22159</v>
      </c>
      <c r="I152" t="s">
        <v>22137</v>
      </c>
      <c r="J152" t="s">
        <v>22160</v>
      </c>
      <c r="L152" t="s">
        <v>13726</v>
      </c>
      <c r="M152" t="s">
        <v>13751</v>
      </c>
      <c r="N152" t="s">
        <v>12592</v>
      </c>
      <c r="O152" t="s">
        <v>12549</v>
      </c>
      <c r="P152" t="s">
        <v>12564</v>
      </c>
      <c r="Q152" s="39"/>
      <c r="R152" s="39"/>
      <c r="S152" t="s">
        <v>21887</v>
      </c>
      <c r="T152" t="s">
        <v>21887</v>
      </c>
      <c r="U152" t="s">
        <v>5055</v>
      </c>
      <c r="V152" t="s">
        <v>5055</v>
      </c>
      <c r="W152" t="s">
        <v>5055</v>
      </c>
      <c r="X152" t="s">
        <v>5055</v>
      </c>
      <c r="Y152" t="s">
        <v>22161</v>
      </c>
    </row>
    <row r="153" spans="1:26" x14ac:dyDescent="0.35">
      <c r="A153" t="s">
        <v>22502</v>
      </c>
      <c r="B153" t="s">
        <v>21878</v>
      </c>
      <c r="C153" t="s">
        <v>21878</v>
      </c>
      <c r="D153" t="s">
        <v>22448</v>
      </c>
      <c r="E153" t="s">
        <v>22449</v>
      </c>
      <c r="F153" t="s">
        <v>18275</v>
      </c>
      <c r="G153" t="s">
        <v>18275</v>
      </c>
      <c r="H153" t="s">
        <v>22503</v>
      </c>
      <c r="I153" t="s">
        <v>22137</v>
      </c>
      <c r="J153" t="s">
        <v>8368</v>
      </c>
      <c r="L153" t="s">
        <v>13751</v>
      </c>
      <c r="M153" t="s">
        <v>13751</v>
      </c>
      <c r="N153" t="s">
        <v>12596</v>
      </c>
      <c r="O153" t="s">
        <v>12555</v>
      </c>
      <c r="P153" t="s">
        <v>12572</v>
      </c>
      <c r="Q153" t="s">
        <v>8368</v>
      </c>
      <c r="S153" t="s">
        <v>21887</v>
      </c>
      <c r="T153" t="s">
        <v>21887</v>
      </c>
      <c r="U153" t="s">
        <v>5055</v>
      </c>
      <c r="V153" t="s">
        <v>5055</v>
      </c>
      <c r="W153" t="s">
        <v>5055</v>
      </c>
      <c r="X153" t="s">
        <v>5055</v>
      </c>
      <c r="Y153" t="s">
        <v>12089</v>
      </c>
      <c r="Z153" t="s">
        <v>21887</v>
      </c>
    </row>
    <row r="154" spans="1:26" x14ac:dyDescent="0.35">
      <c r="A154" t="s">
        <v>22504</v>
      </c>
      <c r="B154" t="s">
        <v>21878</v>
      </c>
      <c r="C154" t="s">
        <v>21878</v>
      </c>
      <c r="D154" t="s">
        <v>22448</v>
      </c>
      <c r="E154" t="s">
        <v>22449</v>
      </c>
      <c r="F154" t="s">
        <v>22505</v>
      </c>
      <c r="G154" t="s">
        <v>22505</v>
      </c>
      <c r="H154" t="s">
        <v>22134</v>
      </c>
      <c r="I154" t="s">
        <v>22137</v>
      </c>
      <c r="J154" t="s">
        <v>5055</v>
      </c>
      <c r="K154" t="s">
        <v>22506</v>
      </c>
      <c r="L154" t="s">
        <v>5055</v>
      </c>
      <c r="M154" t="s">
        <v>13751</v>
      </c>
      <c r="N154" t="s">
        <v>12600</v>
      </c>
      <c r="O154" t="s">
        <v>12560</v>
      </c>
      <c r="P154" t="s">
        <v>12578</v>
      </c>
      <c r="Q154" t="s">
        <v>5055</v>
      </c>
      <c r="R154" t="s">
        <v>5055</v>
      </c>
      <c r="S154" t="s">
        <v>21887</v>
      </c>
      <c r="T154" t="s">
        <v>21887</v>
      </c>
      <c r="U154" t="s">
        <v>5055</v>
      </c>
      <c r="V154" t="s">
        <v>5055</v>
      </c>
      <c r="W154" t="s">
        <v>5055</v>
      </c>
      <c r="X154" t="s">
        <v>5055</v>
      </c>
      <c r="Y154" t="s">
        <v>5055</v>
      </c>
      <c r="Z154" t="s">
        <v>21887</v>
      </c>
    </row>
    <row r="155" spans="1:26" x14ac:dyDescent="0.35">
      <c r="A155" t="s">
        <v>22507</v>
      </c>
      <c r="B155" t="s">
        <v>21878</v>
      </c>
      <c r="C155" t="s">
        <v>21878</v>
      </c>
      <c r="D155" t="s">
        <v>22448</v>
      </c>
      <c r="E155" t="s">
        <v>22449</v>
      </c>
      <c r="F155" t="s">
        <v>22508</v>
      </c>
      <c r="G155" t="s">
        <v>22508</v>
      </c>
      <c r="H155" t="s">
        <v>22509</v>
      </c>
      <c r="I155" t="s">
        <v>22137</v>
      </c>
      <c r="J155" t="s">
        <v>22508</v>
      </c>
      <c r="L155" t="s">
        <v>13726</v>
      </c>
      <c r="M155" t="s">
        <v>13751</v>
      </c>
      <c r="N155" t="s">
        <v>12592</v>
      </c>
      <c r="O155" t="s">
        <v>12549</v>
      </c>
      <c r="P155" t="s">
        <v>12564</v>
      </c>
      <c r="Q155" t="s">
        <v>22508</v>
      </c>
      <c r="S155" t="s">
        <v>21887</v>
      </c>
      <c r="T155" t="s">
        <v>21887</v>
      </c>
      <c r="U155" t="s">
        <v>5055</v>
      </c>
      <c r="V155" t="s">
        <v>5055</v>
      </c>
      <c r="W155" t="s">
        <v>5055</v>
      </c>
      <c r="X155" t="s">
        <v>5055</v>
      </c>
      <c r="Y155" t="s">
        <v>22477</v>
      </c>
      <c r="Z155" t="s">
        <v>21887</v>
      </c>
    </row>
    <row r="156" spans="1:26" x14ac:dyDescent="0.35">
      <c r="A156" t="s">
        <v>22510</v>
      </c>
      <c r="B156" t="s">
        <v>21878</v>
      </c>
      <c r="C156" t="s">
        <v>21878</v>
      </c>
      <c r="D156" t="s">
        <v>22448</v>
      </c>
      <c r="E156" t="s">
        <v>22449</v>
      </c>
      <c r="F156" t="s">
        <v>10209</v>
      </c>
      <c r="G156" t="s">
        <v>10209</v>
      </c>
      <c r="H156" t="s">
        <v>22165</v>
      </c>
      <c r="I156" t="s">
        <v>22137</v>
      </c>
      <c r="J156" t="s">
        <v>10209</v>
      </c>
      <c r="L156" t="s">
        <v>13726</v>
      </c>
      <c r="M156" t="s">
        <v>13751</v>
      </c>
      <c r="N156" t="s">
        <v>12592</v>
      </c>
      <c r="O156" t="s">
        <v>12549</v>
      </c>
      <c r="P156" t="s">
        <v>12564</v>
      </c>
      <c r="Q156" t="s">
        <v>22166</v>
      </c>
      <c r="S156" t="s">
        <v>21887</v>
      </c>
      <c r="T156" t="s">
        <v>21887</v>
      </c>
      <c r="U156" t="s">
        <v>5055</v>
      </c>
      <c r="V156" t="s">
        <v>5055</v>
      </c>
      <c r="W156" t="s">
        <v>5055</v>
      </c>
      <c r="X156" t="s">
        <v>5055</v>
      </c>
      <c r="Y156" t="s">
        <v>12293</v>
      </c>
      <c r="Z156" t="s">
        <v>21887</v>
      </c>
    </row>
    <row r="157" spans="1:26" x14ac:dyDescent="0.35">
      <c r="A157" t="s">
        <v>22511</v>
      </c>
      <c r="B157" t="s">
        <v>21878</v>
      </c>
      <c r="C157" t="s">
        <v>21878</v>
      </c>
      <c r="D157" t="s">
        <v>22448</v>
      </c>
      <c r="E157" t="s">
        <v>22449</v>
      </c>
      <c r="F157" t="s">
        <v>22512</v>
      </c>
      <c r="G157" t="s">
        <v>22512</v>
      </c>
      <c r="H157" t="s">
        <v>22513</v>
      </c>
      <c r="I157" t="s">
        <v>22137</v>
      </c>
      <c r="J157" t="s">
        <v>22512</v>
      </c>
      <c r="L157" t="s">
        <v>13726</v>
      </c>
      <c r="M157" t="s">
        <v>13751</v>
      </c>
      <c r="N157" t="s">
        <v>12592</v>
      </c>
      <c r="O157" t="s">
        <v>12549</v>
      </c>
      <c r="P157" t="s">
        <v>12564</v>
      </c>
      <c r="S157" t="s">
        <v>21887</v>
      </c>
      <c r="T157" t="s">
        <v>21887</v>
      </c>
      <c r="U157" t="s">
        <v>5055</v>
      </c>
      <c r="V157" t="s">
        <v>5055</v>
      </c>
      <c r="W157" t="s">
        <v>5055</v>
      </c>
      <c r="X157" t="s">
        <v>5055</v>
      </c>
      <c r="Y157" t="s">
        <v>22514</v>
      </c>
      <c r="Z157" t="s">
        <v>21887</v>
      </c>
    </row>
    <row r="158" spans="1:26" x14ac:dyDescent="0.35">
      <c r="A158" t="s">
        <v>22515</v>
      </c>
      <c r="B158" t="s">
        <v>21878</v>
      </c>
      <c r="C158" t="s">
        <v>21878</v>
      </c>
      <c r="D158" t="s">
        <v>22448</v>
      </c>
      <c r="E158" t="s">
        <v>22449</v>
      </c>
      <c r="F158" t="s">
        <v>15292</v>
      </c>
      <c r="G158" t="s">
        <v>15292</v>
      </c>
      <c r="H158" t="s">
        <v>22516</v>
      </c>
      <c r="I158" t="s">
        <v>22137</v>
      </c>
      <c r="J158" t="s">
        <v>15292</v>
      </c>
      <c r="L158" t="s">
        <v>13726</v>
      </c>
      <c r="M158" t="s">
        <v>13751</v>
      </c>
      <c r="N158" t="s">
        <v>12592</v>
      </c>
      <c r="O158" t="s">
        <v>12549</v>
      </c>
      <c r="P158" t="s">
        <v>12564</v>
      </c>
      <c r="S158" t="s">
        <v>21887</v>
      </c>
      <c r="T158" t="s">
        <v>21887</v>
      </c>
      <c r="U158" t="s">
        <v>5055</v>
      </c>
      <c r="V158" t="s">
        <v>5055</v>
      </c>
      <c r="W158" t="s">
        <v>5055</v>
      </c>
      <c r="X158" t="s">
        <v>5055</v>
      </c>
      <c r="Y158" t="s">
        <v>15293</v>
      </c>
      <c r="Z158" t="s">
        <v>21887</v>
      </c>
    </row>
    <row r="159" spans="1:26" x14ac:dyDescent="0.35">
      <c r="A159" t="s">
        <v>22517</v>
      </c>
      <c r="B159" t="s">
        <v>21878</v>
      </c>
      <c r="C159" t="s">
        <v>21878</v>
      </c>
      <c r="D159" t="s">
        <v>22448</v>
      </c>
      <c r="E159" t="s">
        <v>22449</v>
      </c>
      <c r="F159" t="s">
        <v>22518</v>
      </c>
      <c r="G159" t="s">
        <v>22518</v>
      </c>
      <c r="H159" t="s">
        <v>22519</v>
      </c>
      <c r="I159" t="s">
        <v>22137</v>
      </c>
      <c r="J159" t="s">
        <v>8738</v>
      </c>
      <c r="L159" t="s">
        <v>13751</v>
      </c>
      <c r="M159" t="s">
        <v>13751</v>
      </c>
      <c r="N159" t="s">
        <v>12596</v>
      </c>
      <c r="O159" t="s">
        <v>12555</v>
      </c>
      <c r="P159" t="s">
        <v>12572</v>
      </c>
      <c r="Q159" t="s">
        <v>8738</v>
      </c>
      <c r="S159" t="s">
        <v>21887</v>
      </c>
      <c r="T159" t="s">
        <v>21887</v>
      </c>
      <c r="U159" t="s">
        <v>5055</v>
      </c>
      <c r="V159" t="s">
        <v>5055</v>
      </c>
      <c r="W159" t="s">
        <v>5055</v>
      </c>
      <c r="X159" t="s">
        <v>5055</v>
      </c>
      <c r="Y159" t="s">
        <v>12100</v>
      </c>
      <c r="Z159" t="s">
        <v>21887</v>
      </c>
    </row>
    <row r="160" spans="1:26" x14ac:dyDescent="0.35">
      <c r="A160" t="s">
        <v>22520</v>
      </c>
      <c r="B160" t="s">
        <v>21878</v>
      </c>
      <c r="C160" t="s">
        <v>21878</v>
      </c>
      <c r="D160" t="s">
        <v>22448</v>
      </c>
      <c r="E160" t="s">
        <v>22449</v>
      </c>
      <c r="F160" t="s">
        <v>10226</v>
      </c>
      <c r="G160" t="s">
        <v>10226</v>
      </c>
      <c r="H160" t="s">
        <v>22176</v>
      </c>
      <c r="I160" t="s">
        <v>22137</v>
      </c>
      <c r="J160" t="s">
        <v>10226</v>
      </c>
      <c r="L160" t="s">
        <v>13726</v>
      </c>
      <c r="M160" t="s">
        <v>13726</v>
      </c>
      <c r="N160" t="s">
        <v>12455</v>
      </c>
      <c r="O160" t="s">
        <v>12504</v>
      </c>
      <c r="P160" t="s">
        <v>12486</v>
      </c>
      <c r="Q160" t="s">
        <v>10226</v>
      </c>
      <c r="S160" t="s">
        <v>21887</v>
      </c>
      <c r="T160" t="s">
        <v>21887</v>
      </c>
      <c r="U160" t="s">
        <v>5055</v>
      </c>
      <c r="V160" t="s">
        <v>5055</v>
      </c>
      <c r="W160" t="s">
        <v>5055</v>
      </c>
      <c r="X160" t="s">
        <v>5055</v>
      </c>
      <c r="Y160" t="s">
        <v>12299</v>
      </c>
      <c r="Z160" t="s">
        <v>21887</v>
      </c>
    </row>
    <row r="161" spans="1:27" x14ac:dyDescent="0.35">
      <c r="A161" t="s">
        <v>13657</v>
      </c>
      <c r="B161" t="s">
        <v>21878</v>
      </c>
      <c r="C161" t="s">
        <v>21878</v>
      </c>
      <c r="D161" t="s">
        <v>22448</v>
      </c>
      <c r="E161" t="s">
        <v>22449</v>
      </c>
      <c r="F161" t="s">
        <v>18649</v>
      </c>
      <c r="G161" t="s">
        <v>18649</v>
      </c>
      <c r="H161" t="s">
        <v>22521</v>
      </c>
      <c r="I161" t="s">
        <v>22137</v>
      </c>
      <c r="J161" t="s">
        <v>10427</v>
      </c>
      <c r="L161" t="s">
        <v>13726</v>
      </c>
      <c r="M161" t="s">
        <v>13751</v>
      </c>
      <c r="N161" t="s">
        <v>12592</v>
      </c>
      <c r="O161" t="s">
        <v>12549</v>
      </c>
      <c r="P161" t="s">
        <v>12564</v>
      </c>
      <c r="Q161" t="s">
        <v>10427</v>
      </c>
      <c r="S161" t="s">
        <v>21887</v>
      </c>
      <c r="T161" t="s">
        <v>21887</v>
      </c>
      <c r="U161" t="s">
        <v>5055</v>
      </c>
      <c r="V161" t="s">
        <v>5055</v>
      </c>
      <c r="W161" t="s">
        <v>5055</v>
      </c>
      <c r="X161" t="s">
        <v>5055</v>
      </c>
      <c r="Y161" t="s">
        <v>12329</v>
      </c>
      <c r="Z161" t="s">
        <v>21887</v>
      </c>
    </row>
    <row r="162" spans="1:27" x14ac:dyDescent="0.35">
      <c r="A162" t="s">
        <v>22522</v>
      </c>
      <c r="B162" t="s">
        <v>21878</v>
      </c>
      <c r="C162" t="s">
        <v>21878</v>
      </c>
      <c r="D162" t="s">
        <v>22448</v>
      </c>
      <c r="E162" t="s">
        <v>22449</v>
      </c>
      <c r="F162" t="s">
        <v>22523</v>
      </c>
      <c r="G162" t="s">
        <v>22523</v>
      </c>
      <c r="H162" t="s">
        <v>22524</v>
      </c>
      <c r="I162" t="s">
        <v>22137</v>
      </c>
      <c r="J162" t="s">
        <v>22523</v>
      </c>
      <c r="L162" t="s">
        <v>13751</v>
      </c>
      <c r="M162" t="s">
        <v>13751</v>
      </c>
      <c r="N162" t="s">
        <v>12596</v>
      </c>
      <c r="O162" t="s">
        <v>12555</v>
      </c>
      <c r="P162" t="s">
        <v>12572</v>
      </c>
      <c r="Q162" t="s">
        <v>5055</v>
      </c>
      <c r="R162" t="s">
        <v>5404</v>
      </c>
      <c r="S162" t="s">
        <v>21887</v>
      </c>
      <c r="T162" t="s">
        <v>21887</v>
      </c>
      <c r="U162" t="s">
        <v>5055</v>
      </c>
      <c r="V162" t="s">
        <v>5055</v>
      </c>
      <c r="W162" t="s">
        <v>5055</v>
      </c>
      <c r="X162" t="s">
        <v>5055</v>
      </c>
      <c r="Y162" t="s">
        <v>22525</v>
      </c>
      <c r="Z162" t="s">
        <v>21887</v>
      </c>
    </row>
    <row r="163" spans="1:27" x14ac:dyDescent="0.35">
      <c r="A163" t="s">
        <v>22526</v>
      </c>
      <c r="B163" t="s">
        <v>21878</v>
      </c>
      <c r="C163" t="s">
        <v>21878</v>
      </c>
      <c r="D163" t="s">
        <v>22448</v>
      </c>
      <c r="E163" t="s">
        <v>22449</v>
      </c>
      <c r="F163" t="s">
        <v>22527</v>
      </c>
      <c r="G163" t="s">
        <v>22527</v>
      </c>
      <c r="H163" t="s">
        <v>22528</v>
      </c>
      <c r="I163" t="s">
        <v>22137</v>
      </c>
      <c r="J163" t="s">
        <v>22527</v>
      </c>
      <c r="L163" t="s">
        <v>13751</v>
      </c>
      <c r="M163" t="s">
        <v>13751</v>
      </c>
      <c r="N163" t="s">
        <v>12596</v>
      </c>
      <c r="O163" t="s">
        <v>12555</v>
      </c>
      <c r="P163" t="s">
        <v>12572</v>
      </c>
      <c r="Q163" t="s">
        <v>22527</v>
      </c>
      <c r="S163" t="s">
        <v>21887</v>
      </c>
      <c r="T163" t="s">
        <v>21887</v>
      </c>
      <c r="U163" t="s">
        <v>5055</v>
      </c>
      <c r="V163" t="s">
        <v>5055</v>
      </c>
      <c r="W163" t="s">
        <v>5055</v>
      </c>
      <c r="X163" t="s">
        <v>5055</v>
      </c>
      <c r="Y163" t="s">
        <v>22529</v>
      </c>
      <c r="Z163" t="s">
        <v>21887</v>
      </c>
    </row>
    <row r="164" spans="1:27" x14ac:dyDescent="0.35">
      <c r="A164" t="s">
        <v>22530</v>
      </c>
      <c r="B164" t="s">
        <v>21878</v>
      </c>
      <c r="C164" t="s">
        <v>21878</v>
      </c>
      <c r="D164" t="s">
        <v>22448</v>
      </c>
      <c r="E164" t="s">
        <v>22449</v>
      </c>
      <c r="F164" t="s">
        <v>22531</v>
      </c>
      <c r="G164" t="s">
        <v>22531</v>
      </c>
      <c r="H164" t="s">
        <v>22532</v>
      </c>
      <c r="I164" t="s">
        <v>22137</v>
      </c>
      <c r="J164" t="s">
        <v>5055</v>
      </c>
      <c r="L164" t="s">
        <v>13751</v>
      </c>
      <c r="M164" t="s">
        <v>13751</v>
      </c>
      <c r="N164" t="s">
        <v>12596</v>
      </c>
      <c r="O164" t="s">
        <v>12555</v>
      </c>
      <c r="P164" t="s">
        <v>12572</v>
      </c>
      <c r="Q164" t="s">
        <v>5055</v>
      </c>
      <c r="R164" t="s">
        <v>5055</v>
      </c>
      <c r="S164" t="s">
        <v>21887</v>
      </c>
      <c r="T164" t="s">
        <v>21887</v>
      </c>
      <c r="U164" t="s">
        <v>5055</v>
      </c>
      <c r="V164" t="s">
        <v>5055</v>
      </c>
      <c r="W164" t="s">
        <v>5055</v>
      </c>
      <c r="X164" t="s">
        <v>5055</v>
      </c>
      <c r="Y164" t="s">
        <v>5055</v>
      </c>
      <c r="Z164">
        <v>121490</v>
      </c>
      <c r="AA164" t="s">
        <v>22533</v>
      </c>
    </row>
    <row r="165" spans="1:27" x14ac:dyDescent="0.35">
      <c r="A165" t="s">
        <v>22534</v>
      </c>
      <c r="B165" t="s">
        <v>21878</v>
      </c>
      <c r="C165" t="s">
        <v>21878</v>
      </c>
      <c r="D165" t="s">
        <v>22448</v>
      </c>
      <c r="E165" t="s">
        <v>22449</v>
      </c>
      <c r="F165" t="s">
        <v>22535</v>
      </c>
      <c r="G165" t="s">
        <v>22536</v>
      </c>
      <c r="H165" t="s">
        <v>22537</v>
      </c>
      <c r="I165" t="s">
        <v>22137</v>
      </c>
      <c r="J165" t="s">
        <v>5055</v>
      </c>
      <c r="K165" t="s">
        <v>22506</v>
      </c>
      <c r="L165" t="s">
        <v>13726</v>
      </c>
      <c r="M165" t="s">
        <v>13751</v>
      </c>
      <c r="N165" t="s">
        <v>12592</v>
      </c>
      <c r="O165" t="s">
        <v>12549</v>
      </c>
      <c r="P165" t="s">
        <v>12564</v>
      </c>
      <c r="Q165" t="s">
        <v>5055</v>
      </c>
      <c r="R165" t="s">
        <v>5055</v>
      </c>
      <c r="S165" t="s">
        <v>21887</v>
      </c>
      <c r="T165" t="s">
        <v>21887</v>
      </c>
      <c r="U165" t="s">
        <v>5055</v>
      </c>
      <c r="V165" t="s">
        <v>5055</v>
      </c>
      <c r="W165" t="s">
        <v>5055</v>
      </c>
      <c r="X165" t="s">
        <v>5055</v>
      </c>
      <c r="Y165" t="s">
        <v>5055</v>
      </c>
      <c r="Z165" t="s">
        <v>21887</v>
      </c>
    </row>
    <row r="166" spans="1:27" x14ac:dyDescent="0.35">
      <c r="A166" t="s">
        <v>22538</v>
      </c>
      <c r="B166" t="s">
        <v>21878</v>
      </c>
      <c r="C166" t="s">
        <v>21878</v>
      </c>
      <c r="D166" t="s">
        <v>22448</v>
      </c>
      <c r="E166" t="s">
        <v>22449</v>
      </c>
      <c r="F166" t="s">
        <v>22539</v>
      </c>
      <c r="G166" t="s">
        <v>22539</v>
      </c>
      <c r="H166" t="s">
        <v>22540</v>
      </c>
      <c r="I166" t="s">
        <v>22137</v>
      </c>
      <c r="J166" t="s">
        <v>22541</v>
      </c>
      <c r="L166" t="s">
        <v>13726</v>
      </c>
      <c r="M166" t="s">
        <v>13751</v>
      </c>
      <c r="N166" t="s">
        <v>12592</v>
      </c>
      <c r="O166" t="s">
        <v>12549</v>
      </c>
      <c r="P166" t="s">
        <v>12564</v>
      </c>
      <c r="Q166" t="s">
        <v>22541</v>
      </c>
      <c r="S166" t="s">
        <v>22542</v>
      </c>
      <c r="T166" t="s">
        <v>22543</v>
      </c>
      <c r="U166" t="s">
        <v>5055</v>
      </c>
      <c r="V166" t="s">
        <v>5055</v>
      </c>
      <c r="W166" t="s">
        <v>5055</v>
      </c>
      <c r="X166" t="s">
        <v>5055</v>
      </c>
      <c r="Y166" t="s">
        <v>22544</v>
      </c>
      <c r="Z166" t="s">
        <v>21887</v>
      </c>
    </row>
    <row r="167" spans="1:27" x14ac:dyDescent="0.35">
      <c r="A167" t="s">
        <v>22545</v>
      </c>
      <c r="B167" t="s">
        <v>21878</v>
      </c>
      <c r="C167" t="s">
        <v>21878</v>
      </c>
      <c r="D167" t="s">
        <v>22448</v>
      </c>
      <c r="E167" t="s">
        <v>22449</v>
      </c>
      <c r="F167" t="s">
        <v>22546</v>
      </c>
      <c r="G167" t="s">
        <v>22547</v>
      </c>
      <c r="H167" t="s">
        <v>22548</v>
      </c>
      <c r="I167" t="s">
        <v>22137</v>
      </c>
      <c r="J167" t="s">
        <v>5055</v>
      </c>
      <c r="K167" t="s">
        <v>22506</v>
      </c>
      <c r="L167" t="s">
        <v>5055</v>
      </c>
      <c r="M167" t="s">
        <v>13726</v>
      </c>
      <c r="N167" t="s">
        <v>12475</v>
      </c>
      <c r="O167" t="s">
        <v>12515</v>
      </c>
      <c r="P167" t="s">
        <v>12520</v>
      </c>
      <c r="Q167" t="s">
        <v>5055</v>
      </c>
      <c r="R167" t="s">
        <v>5055</v>
      </c>
      <c r="S167" t="s">
        <v>21887</v>
      </c>
      <c r="T167" t="s">
        <v>21887</v>
      </c>
      <c r="U167" t="s">
        <v>5055</v>
      </c>
      <c r="V167" t="s">
        <v>5055</v>
      </c>
      <c r="W167" t="s">
        <v>5055</v>
      </c>
      <c r="X167" t="s">
        <v>5055</v>
      </c>
      <c r="Y167" t="s">
        <v>5055</v>
      </c>
      <c r="Z167" t="s">
        <v>21887</v>
      </c>
    </row>
    <row r="168" spans="1:27" x14ac:dyDescent="0.35">
      <c r="A168" t="s">
        <v>22549</v>
      </c>
      <c r="B168" t="s">
        <v>21878</v>
      </c>
      <c r="C168" t="s">
        <v>21878</v>
      </c>
      <c r="D168" t="s">
        <v>22448</v>
      </c>
      <c r="E168" t="s">
        <v>22449</v>
      </c>
      <c r="F168" t="s">
        <v>17686</v>
      </c>
      <c r="G168" t="s">
        <v>17686</v>
      </c>
      <c r="H168" t="s">
        <v>22550</v>
      </c>
      <c r="I168" t="s">
        <v>22137</v>
      </c>
      <c r="J168" t="s">
        <v>8637</v>
      </c>
      <c r="K168" t="s">
        <v>22551</v>
      </c>
      <c r="L168" t="s">
        <v>13751</v>
      </c>
      <c r="M168" t="s">
        <v>13751</v>
      </c>
      <c r="N168" t="s">
        <v>12596</v>
      </c>
      <c r="O168" t="s">
        <v>12555</v>
      </c>
      <c r="P168" t="s">
        <v>12572</v>
      </c>
      <c r="Q168" t="s">
        <v>5055</v>
      </c>
      <c r="R168" t="s">
        <v>5404</v>
      </c>
      <c r="S168" t="s">
        <v>21887</v>
      </c>
      <c r="T168" t="s">
        <v>21887</v>
      </c>
      <c r="U168" t="s">
        <v>5055</v>
      </c>
      <c r="V168" t="s">
        <v>5055</v>
      </c>
      <c r="W168" t="s">
        <v>5055</v>
      </c>
      <c r="X168" t="s">
        <v>5055</v>
      </c>
      <c r="Y168" t="s">
        <v>12133</v>
      </c>
      <c r="Z168" t="s">
        <v>21887</v>
      </c>
    </row>
    <row r="169" spans="1:27" x14ac:dyDescent="0.35">
      <c r="A169" t="s">
        <v>22552</v>
      </c>
      <c r="B169" t="s">
        <v>21878</v>
      </c>
      <c r="C169" t="s">
        <v>21878</v>
      </c>
      <c r="D169" t="s">
        <v>22448</v>
      </c>
      <c r="E169" t="s">
        <v>22449</v>
      </c>
      <c r="F169" t="s">
        <v>18955</v>
      </c>
      <c r="G169" t="s">
        <v>18955</v>
      </c>
      <c r="H169" t="s">
        <v>22553</v>
      </c>
      <c r="I169" t="s">
        <v>22137</v>
      </c>
      <c r="J169" t="s">
        <v>22273</v>
      </c>
      <c r="L169" t="s">
        <v>13726</v>
      </c>
      <c r="M169" t="s">
        <v>13751</v>
      </c>
      <c r="N169" t="s">
        <v>12592</v>
      </c>
      <c r="O169" t="s">
        <v>12549</v>
      </c>
      <c r="P169" t="s">
        <v>12564</v>
      </c>
      <c r="Q169" t="s">
        <v>22554</v>
      </c>
      <c r="S169" t="s">
        <v>21887</v>
      </c>
      <c r="T169" t="s">
        <v>21887</v>
      </c>
      <c r="U169" t="s">
        <v>5055</v>
      </c>
      <c r="V169" t="s">
        <v>5055</v>
      </c>
      <c r="W169" t="s">
        <v>5055</v>
      </c>
      <c r="X169" t="s">
        <v>5055</v>
      </c>
      <c r="Y169" t="s">
        <v>22555</v>
      </c>
      <c r="Z169" t="s">
        <v>21887</v>
      </c>
    </row>
    <row r="170" spans="1:27" x14ac:dyDescent="0.35">
      <c r="A170" t="s">
        <v>22556</v>
      </c>
      <c r="B170" t="s">
        <v>21878</v>
      </c>
      <c r="C170" t="s">
        <v>21878</v>
      </c>
      <c r="D170" t="s">
        <v>22448</v>
      </c>
      <c r="E170" t="s">
        <v>22449</v>
      </c>
      <c r="F170" t="s">
        <v>22557</v>
      </c>
      <c r="G170" t="s">
        <v>22557</v>
      </c>
      <c r="H170" t="s">
        <v>22558</v>
      </c>
      <c r="I170" t="s">
        <v>22137</v>
      </c>
      <c r="J170" t="s">
        <v>10150</v>
      </c>
      <c r="L170" t="s">
        <v>13726</v>
      </c>
      <c r="M170" t="s">
        <v>13751</v>
      </c>
      <c r="N170" t="s">
        <v>12592</v>
      </c>
      <c r="O170" t="s">
        <v>12549</v>
      </c>
      <c r="P170" t="s">
        <v>12564</v>
      </c>
      <c r="Q170" t="s">
        <v>10150</v>
      </c>
      <c r="S170" t="s">
        <v>21887</v>
      </c>
      <c r="T170" t="s">
        <v>21887</v>
      </c>
      <c r="U170" t="s">
        <v>5055</v>
      </c>
      <c r="V170" t="s">
        <v>5055</v>
      </c>
      <c r="W170" t="s">
        <v>5055</v>
      </c>
      <c r="X170" t="s">
        <v>5055</v>
      </c>
      <c r="Y170" t="s">
        <v>12287</v>
      </c>
      <c r="Z170" t="s">
        <v>21887</v>
      </c>
    </row>
    <row r="171" spans="1:27" x14ac:dyDescent="0.35">
      <c r="A171" t="s">
        <v>22559</v>
      </c>
      <c r="B171" t="s">
        <v>21878</v>
      </c>
      <c r="C171" t="s">
        <v>21878</v>
      </c>
      <c r="D171" t="s">
        <v>22448</v>
      </c>
      <c r="E171" t="s">
        <v>22449</v>
      </c>
      <c r="F171" t="s">
        <v>18974</v>
      </c>
      <c r="G171" t="s">
        <v>18974</v>
      </c>
      <c r="H171" t="s">
        <v>22560</v>
      </c>
      <c r="I171" t="s">
        <v>22137</v>
      </c>
      <c r="J171" t="s">
        <v>8710</v>
      </c>
      <c r="L171" t="s">
        <v>13751</v>
      </c>
      <c r="M171" t="s">
        <v>13751</v>
      </c>
      <c r="N171" t="s">
        <v>12596</v>
      </c>
      <c r="O171" t="s">
        <v>12555</v>
      </c>
      <c r="P171" t="s">
        <v>12572</v>
      </c>
      <c r="Q171" t="s">
        <v>8710</v>
      </c>
      <c r="S171" t="s">
        <v>21887</v>
      </c>
      <c r="T171" t="s">
        <v>21887</v>
      </c>
      <c r="U171" t="s">
        <v>5055</v>
      </c>
      <c r="V171" t="s">
        <v>5055</v>
      </c>
      <c r="W171" t="s">
        <v>5055</v>
      </c>
      <c r="X171" t="s">
        <v>5055</v>
      </c>
      <c r="Y171" t="s">
        <v>12138</v>
      </c>
      <c r="Z171" t="s">
        <v>21887</v>
      </c>
    </row>
    <row r="172" spans="1:27" x14ac:dyDescent="0.35">
      <c r="A172" t="s">
        <v>22561</v>
      </c>
      <c r="B172" t="s">
        <v>21878</v>
      </c>
      <c r="C172" t="s">
        <v>21878</v>
      </c>
      <c r="D172" t="s">
        <v>22448</v>
      </c>
      <c r="E172" t="s">
        <v>22449</v>
      </c>
      <c r="F172" t="s">
        <v>22562</v>
      </c>
      <c r="G172" t="s">
        <v>22562</v>
      </c>
      <c r="H172" t="s">
        <v>22563</v>
      </c>
      <c r="I172" t="s">
        <v>22137</v>
      </c>
      <c r="J172" t="s">
        <v>22562</v>
      </c>
      <c r="L172" t="s">
        <v>13751</v>
      </c>
      <c r="M172" t="s">
        <v>13751</v>
      </c>
      <c r="N172" t="s">
        <v>12596</v>
      </c>
      <c r="O172" t="s">
        <v>12555</v>
      </c>
      <c r="P172" t="s">
        <v>12572</v>
      </c>
      <c r="Q172" s="39"/>
      <c r="R172" s="39"/>
      <c r="S172" t="s">
        <v>21887</v>
      </c>
      <c r="T172" t="s">
        <v>21887</v>
      </c>
      <c r="U172" t="s">
        <v>5055</v>
      </c>
      <c r="V172" t="s">
        <v>5055</v>
      </c>
      <c r="W172" t="s">
        <v>5055</v>
      </c>
      <c r="X172" t="s">
        <v>5055</v>
      </c>
      <c r="Y172" t="s">
        <v>22564</v>
      </c>
    </row>
    <row r="173" spans="1:27" x14ac:dyDescent="0.35">
      <c r="A173" t="s">
        <v>22565</v>
      </c>
      <c r="B173" t="s">
        <v>21878</v>
      </c>
      <c r="C173" t="s">
        <v>21878</v>
      </c>
      <c r="D173" t="s">
        <v>22448</v>
      </c>
      <c r="E173" t="s">
        <v>22449</v>
      </c>
      <c r="F173" t="s">
        <v>20069</v>
      </c>
      <c r="G173" t="s">
        <v>20069</v>
      </c>
      <c r="H173" t="s">
        <v>22566</v>
      </c>
      <c r="I173" t="s">
        <v>22137</v>
      </c>
      <c r="J173" t="s">
        <v>8751</v>
      </c>
      <c r="K173" t="s">
        <v>22506</v>
      </c>
      <c r="L173" t="s">
        <v>13751</v>
      </c>
      <c r="M173" t="s">
        <v>13751</v>
      </c>
      <c r="N173" t="s">
        <v>12596</v>
      </c>
      <c r="O173" t="s">
        <v>12555</v>
      </c>
      <c r="P173" t="s">
        <v>12572</v>
      </c>
      <c r="Q173" t="s">
        <v>8751</v>
      </c>
      <c r="S173" t="s">
        <v>21887</v>
      </c>
      <c r="T173" t="s">
        <v>21887</v>
      </c>
      <c r="U173" t="s">
        <v>5055</v>
      </c>
      <c r="V173" t="s">
        <v>5055</v>
      </c>
      <c r="W173" t="s">
        <v>5055</v>
      </c>
      <c r="X173" t="s">
        <v>5055</v>
      </c>
      <c r="Y173" t="s">
        <v>12142</v>
      </c>
      <c r="Z173" t="s">
        <v>21887</v>
      </c>
    </row>
    <row r="174" spans="1:27" x14ac:dyDescent="0.35">
      <c r="A174" t="s">
        <v>22567</v>
      </c>
      <c r="B174" t="s">
        <v>21878</v>
      </c>
      <c r="C174" t="s">
        <v>21878</v>
      </c>
      <c r="D174" t="s">
        <v>22448</v>
      </c>
      <c r="E174" t="s">
        <v>22449</v>
      </c>
      <c r="F174" t="s">
        <v>9831</v>
      </c>
      <c r="G174" t="s">
        <v>9831</v>
      </c>
      <c r="H174" t="s">
        <v>22568</v>
      </c>
      <c r="I174" t="s">
        <v>22137</v>
      </c>
      <c r="J174" t="s">
        <v>9831</v>
      </c>
      <c r="L174" t="s">
        <v>13751</v>
      </c>
      <c r="M174" t="s">
        <v>13751</v>
      </c>
      <c r="N174" t="s">
        <v>12596</v>
      </c>
      <c r="O174" t="s">
        <v>12555</v>
      </c>
      <c r="P174" t="s">
        <v>12572</v>
      </c>
      <c r="Q174" t="s">
        <v>9831</v>
      </c>
      <c r="S174" t="s">
        <v>21887</v>
      </c>
      <c r="T174" t="s">
        <v>21887</v>
      </c>
      <c r="U174" t="s">
        <v>5055</v>
      </c>
      <c r="V174" t="s">
        <v>5055</v>
      </c>
      <c r="W174" t="s">
        <v>5055</v>
      </c>
      <c r="X174" t="s">
        <v>5055</v>
      </c>
      <c r="Y174" t="s">
        <v>12253</v>
      </c>
      <c r="Z174" t="s">
        <v>21887</v>
      </c>
    </row>
    <row r="175" spans="1:27" x14ac:dyDescent="0.35">
      <c r="A175" t="s">
        <v>22569</v>
      </c>
      <c r="B175" t="s">
        <v>21878</v>
      </c>
      <c r="C175" t="s">
        <v>21878</v>
      </c>
      <c r="D175" t="s">
        <v>22448</v>
      </c>
      <c r="E175" t="s">
        <v>22449</v>
      </c>
      <c r="F175" t="s">
        <v>22570</v>
      </c>
      <c r="G175" t="s">
        <v>22570</v>
      </c>
      <c r="H175" t="s">
        <v>22571</v>
      </c>
      <c r="I175" t="s">
        <v>22137</v>
      </c>
      <c r="J175" t="s">
        <v>5055</v>
      </c>
      <c r="K175" t="s">
        <v>22506</v>
      </c>
      <c r="L175" t="s">
        <v>5055</v>
      </c>
      <c r="M175" t="s">
        <v>13751</v>
      </c>
      <c r="N175" t="s">
        <v>12600</v>
      </c>
      <c r="O175" t="s">
        <v>12560</v>
      </c>
      <c r="P175" t="s">
        <v>12578</v>
      </c>
      <c r="Q175" t="s">
        <v>5055</v>
      </c>
      <c r="R175" t="s">
        <v>5055</v>
      </c>
      <c r="S175" t="s">
        <v>22572</v>
      </c>
      <c r="T175" t="s">
        <v>22573</v>
      </c>
      <c r="U175" t="s">
        <v>5055</v>
      </c>
      <c r="V175" t="s">
        <v>5055</v>
      </c>
      <c r="W175" t="s">
        <v>5055</v>
      </c>
      <c r="X175" t="s">
        <v>5055</v>
      </c>
      <c r="Y175" t="s">
        <v>5055</v>
      </c>
      <c r="Z175" t="s">
        <v>21887</v>
      </c>
    </row>
    <row r="176" spans="1:27" x14ac:dyDescent="0.35">
      <c r="A176" t="s">
        <v>22574</v>
      </c>
      <c r="B176" t="s">
        <v>21878</v>
      </c>
      <c r="C176" t="s">
        <v>21878</v>
      </c>
      <c r="D176" t="s">
        <v>22448</v>
      </c>
      <c r="E176" t="s">
        <v>22449</v>
      </c>
      <c r="F176" t="s">
        <v>20169</v>
      </c>
      <c r="G176" t="s">
        <v>20169</v>
      </c>
      <c r="H176" t="s">
        <v>22575</v>
      </c>
      <c r="I176" t="s">
        <v>22137</v>
      </c>
      <c r="J176" t="s">
        <v>22576</v>
      </c>
      <c r="L176" t="s">
        <v>13751</v>
      </c>
      <c r="M176" t="s">
        <v>13751</v>
      </c>
      <c r="N176" t="s">
        <v>12596</v>
      </c>
      <c r="O176" t="s">
        <v>12555</v>
      </c>
      <c r="P176" t="s">
        <v>12572</v>
      </c>
      <c r="Q176" t="s">
        <v>22576</v>
      </c>
      <c r="S176" t="s">
        <v>21887</v>
      </c>
      <c r="T176" t="s">
        <v>21887</v>
      </c>
      <c r="U176" t="s">
        <v>5055</v>
      </c>
      <c r="V176" t="s">
        <v>5055</v>
      </c>
      <c r="W176" t="s">
        <v>5055</v>
      </c>
      <c r="X176" t="s">
        <v>5055</v>
      </c>
      <c r="Y176" t="s">
        <v>22577</v>
      </c>
      <c r="Z176" t="s">
        <v>21887</v>
      </c>
    </row>
    <row r="177" spans="1:26" x14ac:dyDescent="0.35">
      <c r="A177" t="s">
        <v>22578</v>
      </c>
      <c r="B177" t="s">
        <v>21878</v>
      </c>
      <c r="C177" t="s">
        <v>21878</v>
      </c>
      <c r="D177" t="s">
        <v>22448</v>
      </c>
      <c r="E177" t="s">
        <v>22449</v>
      </c>
      <c r="F177" t="s">
        <v>8673</v>
      </c>
      <c r="G177" t="s">
        <v>8673</v>
      </c>
      <c r="H177" t="s">
        <v>22579</v>
      </c>
      <c r="I177" t="s">
        <v>22137</v>
      </c>
      <c r="J177" t="s">
        <v>8673</v>
      </c>
      <c r="L177" t="s">
        <v>13751</v>
      </c>
      <c r="M177" t="s">
        <v>13751</v>
      </c>
      <c r="N177" t="s">
        <v>12596</v>
      </c>
      <c r="O177" t="s">
        <v>12555</v>
      </c>
      <c r="P177" t="s">
        <v>12572</v>
      </c>
      <c r="Q177" s="39"/>
      <c r="R177" s="39"/>
      <c r="S177" t="s">
        <v>21887</v>
      </c>
      <c r="T177" t="s">
        <v>21887</v>
      </c>
      <c r="U177" t="s">
        <v>5055</v>
      </c>
      <c r="V177" t="s">
        <v>5055</v>
      </c>
      <c r="W177" t="s">
        <v>5055</v>
      </c>
      <c r="X177" t="s">
        <v>5055</v>
      </c>
      <c r="Y177" t="s">
        <v>22580</v>
      </c>
    </row>
    <row r="178" spans="1:26" x14ac:dyDescent="0.35">
      <c r="A178" t="s">
        <v>22581</v>
      </c>
      <c r="B178" t="s">
        <v>21878</v>
      </c>
      <c r="C178" t="s">
        <v>21878</v>
      </c>
      <c r="D178" t="s">
        <v>22448</v>
      </c>
      <c r="E178" t="s">
        <v>22449</v>
      </c>
      <c r="F178" t="s">
        <v>9973</v>
      </c>
      <c r="G178" t="s">
        <v>9973</v>
      </c>
      <c r="H178" t="s">
        <v>22582</v>
      </c>
      <c r="I178" t="s">
        <v>22137</v>
      </c>
      <c r="J178" t="s">
        <v>9973</v>
      </c>
      <c r="L178" t="s">
        <v>13726</v>
      </c>
      <c r="M178" t="s">
        <v>13751</v>
      </c>
      <c r="N178" t="s">
        <v>12592</v>
      </c>
      <c r="O178" t="s">
        <v>12549</v>
      </c>
      <c r="P178" t="s">
        <v>12564</v>
      </c>
      <c r="Q178" t="s">
        <v>9973</v>
      </c>
      <c r="S178" t="s">
        <v>21887</v>
      </c>
      <c r="T178" t="s">
        <v>21887</v>
      </c>
      <c r="U178" t="s">
        <v>5055</v>
      </c>
      <c r="V178" t="s">
        <v>5055</v>
      </c>
      <c r="W178" t="s">
        <v>5055</v>
      </c>
      <c r="X178" t="s">
        <v>5055</v>
      </c>
      <c r="Y178" t="s">
        <v>12320</v>
      </c>
      <c r="Z178" t="s">
        <v>21887</v>
      </c>
    </row>
    <row r="179" spans="1:26" x14ac:dyDescent="0.35">
      <c r="A179" t="s">
        <v>22583</v>
      </c>
      <c r="B179" t="s">
        <v>21878</v>
      </c>
      <c r="C179" t="s">
        <v>21878</v>
      </c>
      <c r="D179" t="s">
        <v>22448</v>
      </c>
      <c r="E179" t="s">
        <v>22449</v>
      </c>
      <c r="F179" t="s">
        <v>22584</v>
      </c>
      <c r="G179" t="s">
        <v>22584</v>
      </c>
      <c r="H179" t="s">
        <v>22585</v>
      </c>
      <c r="I179" t="s">
        <v>22137</v>
      </c>
      <c r="J179" t="s">
        <v>22586</v>
      </c>
      <c r="L179" t="s">
        <v>13726</v>
      </c>
      <c r="M179" t="s">
        <v>13751</v>
      </c>
      <c r="N179" t="s">
        <v>12592</v>
      </c>
      <c r="O179" t="s">
        <v>12549</v>
      </c>
      <c r="P179" t="s">
        <v>12564</v>
      </c>
      <c r="Q179" s="39"/>
      <c r="R179" s="39"/>
      <c r="S179" t="s">
        <v>21887</v>
      </c>
      <c r="T179" t="s">
        <v>21887</v>
      </c>
      <c r="U179" t="s">
        <v>5055</v>
      </c>
      <c r="V179" t="s">
        <v>5055</v>
      </c>
      <c r="W179" t="s">
        <v>5055</v>
      </c>
      <c r="X179" t="s">
        <v>5055</v>
      </c>
      <c r="Y179" t="s">
        <v>22587</v>
      </c>
    </row>
    <row r="180" spans="1:26" x14ac:dyDescent="0.35">
      <c r="A180" t="s">
        <v>22588</v>
      </c>
      <c r="B180" t="s">
        <v>21878</v>
      </c>
      <c r="C180" t="s">
        <v>21878</v>
      </c>
      <c r="D180" t="s">
        <v>22448</v>
      </c>
      <c r="E180" t="s">
        <v>22449</v>
      </c>
      <c r="F180" t="s">
        <v>22589</v>
      </c>
      <c r="G180" t="s">
        <v>22589</v>
      </c>
      <c r="H180" t="s">
        <v>22590</v>
      </c>
      <c r="I180" t="s">
        <v>22137</v>
      </c>
      <c r="J180" t="s">
        <v>22591</v>
      </c>
      <c r="L180" t="s">
        <v>13726</v>
      </c>
      <c r="M180" t="s">
        <v>13751</v>
      </c>
      <c r="N180" t="s">
        <v>12592</v>
      </c>
      <c r="O180" t="s">
        <v>12549</v>
      </c>
      <c r="P180" t="s">
        <v>12564</v>
      </c>
      <c r="Q180" s="39"/>
      <c r="R180" s="39"/>
      <c r="S180" t="s">
        <v>21887</v>
      </c>
      <c r="T180" t="s">
        <v>21887</v>
      </c>
      <c r="U180" t="s">
        <v>5055</v>
      </c>
      <c r="V180" t="s">
        <v>5055</v>
      </c>
      <c r="W180" t="s">
        <v>5055</v>
      </c>
      <c r="X180" t="s">
        <v>5055</v>
      </c>
      <c r="Y180" t="s">
        <v>22592</v>
      </c>
    </row>
    <row r="181" spans="1:26" x14ac:dyDescent="0.35">
      <c r="A181" t="s">
        <v>22593</v>
      </c>
      <c r="B181" t="s">
        <v>21878</v>
      </c>
      <c r="C181" t="s">
        <v>21878</v>
      </c>
      <c r="D181" t="s">
        <v>22448</v>
      </c>
      <c r="E181" t="s">
        <v>22449</v>
      </c>
      <c r="F181" t="s">
        <v>22594</v>
      </c>
      <c r="G181" t="s">
        <v>22594</v>
      </c>
      <c r="H181" t="s">
        <v>22595</v>
      </c>
      <c r="I181" t="s">
        <v>22137</v>
      </c>
      <c r="J181" t="s">
        <v>8389</v>
      </c>
      <c r="L181" t="s">
        <v>13751</v>
      </c>
      <c r="M181" t="s">
        <v>13751</v>
      </c>
      <c r="N181" t="s">
        <v>12596</v>
      </c>
      <c r="O181" t="s">
        <v>12555</v>
      </c>
      <c r="P181" t="s">
        <v>12572</v>
      </c>
      <c r="Q181" s="39"/>
      <c r="R181" s="39"/>
      <c r="S181" t="s">
        <v>21887</v>
      </c>
      <c r="T181" t="s">
        <v>21887</v>
      </c>
      <c r="U181" t="s">
        <v>5055</v>
      </c>
      <c r="V181" t="s">
        <v>5055</v>
      </c>
      <c r="W181" t="s">
        <v>5055</v>
      </c>
      <c r="X181" t="s">
        <v>5055</v>
      </c>
      <c r="Y181" t="s">
        <v>12093</v>
      </c>
    </row>
    <row r="182" spans="1:26" x14ac:dyDescent="0.35">
      <c r="A182" t="s">
        <v>22596</v>
      </c>
      <c r="B182" t="s">
        <v>21878</v>
      </c>
      <c r="C182" t="s">
        <v>21878</v>
      </c>
      <c r="D182" t="s">
        <v>22448</v>
      </c>
      <c r="E182" t="s">
        <v>22449</v>
      </c>
      <c r="F182" t="s">
        <v>22597</v>
      </c>
      <c r="G182" t="s">
        <v>22597</v>
      </c>
      <c r="H182" t="s">
        <v>22598</v>
      </c>
      <c r="I182" t="s">
        <v>22137</v>
      </c>
      <c r="J182" t="s">
        <v>22599</v>
      </c>
      <c r="L182" t="s">
        <v>13751</v>
      </c>
      <c r="M182" t="s">
        <v>13751</v>
      </c>
      <c r="N182" t="s">
        <v>12596</v>
      </c>
      <c r="O182" t="s">
        <v>12555</v>
      </c>
      <c r="P182" t="s">
        <v>12572</v>
      </c>
      <c r="Q182" t="s">
        <v>22600</v>
      </c>
      <c r="S182" t="s">
        <v>22601</v>
      </c>
      <c r="T182" t="s">
        <v>22602</v>
      </c>
      <c r="U182" t="s">
        <v>5055</v>
      </c>
      <c r="V182" t="s">
        <v>5055</v>
      </c>
      <c r="W182" t="s">
        <v>5055</v>
      </c>
      <c r="X182" t="s">
        <v>5055</v>
      </c>
      <c r="Y182" t="s">
        <v>22603</v>
      </c>
      <c r="Z182" t="s">
        <v>21887</v>
      </c>
    </row>
    <row r="183" spans="1:26" x14ac:dyDescent="0.35">
      <c r="A183" t="s">
        <v>22604</v>
      </c>
      <c r="B183" t="s">
        <v>21878</v>
      </c>
      <c r="C183" t="s">
        <v>21878</v>
      </c>
      <c r="D183" t="s">
        <v>22448</v>
      </c>
      <c r="E183" t="s">
        <v>22449</v>
      </c>
      <c r="F183" t="s">
        <v>22605</v>
      </c>
      <c r="G183" t="s">
        <v>22605</v>
      </c>
      <c r="H183" t="s">
        <v>22606</v>
      </c>
      <c r="I183" t="s">
        <v>22137</v>
      </c>
      <c r="J183" t="s">
        <v>8787</v>
      </c>
      <c r="L183" t="s">
        <v>13751</v>
      </c>
      <c r="M183" t="s">
        <v>13751</v>
      </c>
      <c r="N183" t="s">
        <v>12596</v>
      </c>
      <c r="O183" t="s">
        <v>12555</v>
      </c>
      <c r="P183" t="s">
        <v>12572</v>
      </c>
      <c r="Q183" t="s">
        <v>5055</v>
      </c>
      <c r="R183" t="s">
        <v>5404</v>
      </c>
      <c r="S183" t="s">
        <v>21887</v>
      </c>
      <c r="T183" t="s">
        <v>21887</v>
      </c>
      <c r="U183" t="s">
        <v>5055</v>
      </c>
      <c r="V183" t="s">
        <v>5055</v>
      </c>
      <c r="W183" t="s">
        <v>5055</v>
      </c>
      <c r="X183" t="s">
        <v>5055</v>
      </c>
      <c r="Y183" t="s">
        <v>12148</v>
      </c>
      <c r="Z183" t="s">
        <v>21887</v>
      </c>
    </row>
    <row r="184" spans="1:26" x14ac:dyDescent="0.35">
      <c r="A184" t="s">
        <v>22607</v>
      </c>
      <c r="B184" t="s">
        <v>21878</v>
      </c>
      <c r="C184" t="s">
        <v>21878</v>
      </c>
      <c r="D184" t="s">
        <v>22448</v>
      </c>
      <c r="E184" t="s">
        <v>22449</v>
      </c>
      <c r="F184" t="s">
        <v>22608</v>
      </c>
      <c r="G184" t="s">
        <v>22608</v>
      </c>
      <c r="H184" t="s">
        <v>22609</v>
      </c>
      <c r="I184" t="s">
        <v>22137</v>
      </c>
      <c r="J184" t="s">
        <v>8452</v>
      </c>
      <c r="L184" t="s">
        <v>13726</v>
      </c>
      <c r="M184" t="s">
        <v>13751</v>
      </c>
      <c r="N184" t="s">
        <v>12592</v>
      </c>
      <c r="O184" t="s">
        <v>12549</v>
      </c>
      <c r="P184" t="s">
        <v>12564</v>
      </c>
      <c r="Q184" t="s">
        <v>8452</v>
      </c>
      <c r="S184" t="s">
        <v>21887</v>
      </c>
      <c r="T184" t="s">
        <v>21887</v>
      </c>
      <c r="U184" t="s">
        <v>5055</v>
      </c>
      <c r="V184" t="s">
        <v>5055</v>
      </c>
      <c r="W184" t="s">
        <v>5055</v>
      </c>
      <c r="X184" t="s">
        <v>5055</v>
      </c>
      <c r="Y184" t="s">
        <v>12101</v>
      </c>
      <c r="Z184" t="s">
        <v>21887</v>
      </c>
    </row>
    <row r="185" spans="1:26" x14ac:dyDescent="0.35">
      <c r="A185" t="s">
        <v>22610</v>
      </c>
      <c r="B185" t="s">
        <v>21878</v>
      </c>
      <c r="C185" t="s">
        <v>21878</v>
      </c>
      <c r="D185" t="s">
        <v>22448</v>
      </c>
      <c r="E185" t="s">
        <v>22449</v>
      </c>
      <c r="F185" t="s">
        <v>22611</v>
      </c>
      <c r="G185" t="s">
        <v>22611</v>
      </c>
      <c r="H185" t="s">
        <v>22612</v>
      </c>
      <c r="I185" t="s">
        <v>22137</v>
      </c>
      <c r="J185" t="s">
        <v>22613</v>
      </c>
      <c r="L185" t="s">
        <v>13751</v>
      </c>
      <c r="M185" t="s">
        <v>13751</v>
      </c>
      <c r="N185" t="s">
        <v>12596</v>
      </c>
      <c r="O185" t="s">
        <v>12555</v>
      </c>
      <c r="P185" t="s">
        <v>12572</v>
      </c>
      <c r="Q185" t="s">
        <v>22075</v>
      </c>
      <c r="S185" t="s">
        <v>21887</v>
      </c>
      <c r="T185" t="s">
        <v>21887</v>
      </c>
      <c r="U185" t="s">
        <v>5055</v>
      </c>
      <c r="V185" t="s">
        <v>5055</v>
      </c>
      <c r="W185" t="s">
        <v>5055</v>
      </c>
      <c r="X185" t="s">
        <v>5055</v>
      </c>
      <c r="Y185" t="s">
        <v>22614</v>
      </c>
      <c r="Z185" t="s">
        <v>21887</v>
      </c>
    </row>
    <row r="186" spans="1:26" x14ac:dyDescent="0.35">
      <c r="A186" t="s">
        <v>22615</v>
      </c>
      <c r="B186" t="s">
        <v>21878</v>
      </c>
      <c r="C186" t="s">
        <v>21878</v>
      </c>
      <c r="D186" t="s">
        <v>22448</v>
      </c>
      <c r="E186" t="s">
        <v>22449</v>
      </c>
      <c r="F186" t="s">
        <v>22616</v>
      </c>
      <c r="G186" t="s">
        <v>22616</v>
      </c>
      <c r="H186" t="s">
        <v>22617</v>
      </c>
      <c r="I186" t="s">
        <v>22137</v>
      </c>
      <c r="J186" t="s">
        <v>22616</v>
      </c>
      <c r="L186" t="s">
        <v>13751</v>
      </c>
      <c r="M186" t="s">
        <v>13751</v>
      </c>
      <c r="N186" t="s">
        <v>12596</v>
      </c>
      <c r="O186" t="s">
        <v>12555</v>
      </c>
      <c r="P186" t="s">
        <v>12572</v>
      </c>
      <c r="Q186" t="s">
        <v>5055</v>
      </c>
      <c r="R186" t="s">
        <v>5404</v>
      </c>
      <c r="S186" t="s">
        <v>21887</v>
      </c>
      <c r="T186" t="s">
        <v>21887</v>
      </c>
      <c r="U186" t="s">
        <v>5055</v>
      </c>
      <c r="V186" t="s">
        <v>5055</v>
      </c>
      <c r="W186" t="s">
        <v>5055</v>
      </c>
      <c r="X186" t="s">
        <v>5055</v>
      </c>
      <c r="Y186" t="s">
        <v>22618</v>
      </c>
      <c r="Z186" t="s">
        <v>21887</v>
      </c>
    </row>
    <row r="187" spans="1:26" x14ac:dyDescent="0.35">
      <c r="A187" t="s">
        <v>22619</v>
      </c>
      <c r="B187" t="s">
        <v>21878</v>
      </c>
      <c r="C187" t="s">
        <v>21878</v>
      </c>
      <c r="D187" t="s">
        <v>22448</v>
      </c>
      <c r="E187" t="s">
        <v>22449</v>
      </c>
      <c r="F187" t="s">
        <v>22620</v>
      </c>
      <c r="G187" t="s">
        <v>22620</v>
      </c>
      <c r="H187" t="s">
        <v>22621</v>
      </c>
      <c r="I187" t="s">
        <v>22137</v>
      </c>
      <c r="J187" t="s">
        <v>22620</v>
      </c>
      <c r="L187" t="s">
        <v>13726</v>
      </c>
      <c r="M187" t="s">
        <v>13751</v>
      </c>
      <c r="N187" t="s">
        <v>12592</v>
      </c>
      <c r="O187" t="s">
        <v>12549</v>
      </c>
      <c r="P187" t="s">
        <v>12564</v>
      </c>
      <c r="Q187" t="s">
        <v>22620</v>
      </c>
      <c r="S187" t="s">
        <v>21887</v>
      </c>
      <c r="T187" t="s">
        <v>21887</v>
      </c>
      <c r="U187" t="s">
        <v>5055</v>
      </c>
      <c r="V187" t="s">
        <v>5055</v>
      </c>
      <c r="W187" t="s">
        <v>5055</v>
      </c>
      <c r="X187" t="s">
        <v>5055</v>
      </c>
      <c r="Y187" t="s">
        <v>22622</v>
      </c>
      <c r="Z187" t="s">
        <v>21887</v>
      </c>
    </row>
    <row r="188" spans="1:26" x14ac:dyDescent="0.35">
      <c r="A188" t="s">
        <v>22623</v>
      </c>
      <c r="B188" t="s">
        <v>21878</v>
      </c>
      <c r="C188" t="s">
        <v>21878</v>
      </c>
      <c r="D188" t="s">
        <v>22448</v>
      </c>
      <c r="E188" t="s">
        <v>22449</v>
      </c>
      <c r="F188" t="s">
        <v>10377</v>
      </c>
      <c r="G188" t="s">
        <v>10377</v>
      </c>
      <c r="H188" t="s">
        <v>22624</v>
      </c>
      <c r="I188" t="s">
        <v>22137</v>
      </c>
      <c r="J188" t="s">
        <v>10377</v>
      </c>
      <c r="L188" t="s">
        <v>13726</v>
      </c>
      <c r="M188" t="s">
        <v>13751</v>
      </c>
      <c r="N188" t="s">
        <v>12592</v>
      </c>
      <c r="O188" t="s">
        <v>12549</v>
      </c>
      <c r="P188" t="s">
        <v>12564</v>
      </c>
      <c r="Q188" t="s">
        <v>22625</v>
      </c>
      <c r="S188" t="s">
        <v>21887</v>
      </c>
      <c r="T188" t="s">
        <v>21887</v>
      </c>
      <c r="U188" t="s">
        <v>5055</v>
      </c>
      <c r="V188" t="s">
        <v>5055</v>
      </c>
      <c r="W188" t="s">
        <v>5055</v>
      </c>
      <c r="X188" t="s">
        <v>5055</v>
      </c>
      <c r="Y188" t="s">
        <v>12322</v>
      </c>
      <c r="Z188" t="s">
        <v>21887</v>
      </c>
    </row>
    <row r="189" spans="1:26" x14ac:dyDescent="0.35">
      <c r="A189" t="s">
        <v>22626</v>
      </c>
      <c r="B189" t="s">
        <v>21878</v>
      </c>
      <c r="C189" t="s">
        <v>21878</v>
      </c>
      <c r="D189" t="s">
        <v>22448</v>
      </c>
      <c r="E189" t="s">
        <v>22449</v>
      </c>
      <c r="F189" t="s">
        <v>10392</v>
      </c>
      <c r="G189" t="s">
        <v>10392</v>
      </c>
      <c r="H189" t="s">
        <v>22627</v>
      </c>
      <c r="I189" t="s">
        <v>22137</v>
      </c>
      <c r="J189" t="s">
        <v>10392</v>
      </c>
      <c r="L189" t="s">
        <v>13726</v>
      </c>
      <c r="M189" t="s">
        <v>13751</v>
      </c>
      <c r="N189" t="s">
        <v>12592</v>
      </c>
      <c r="O189" t="s">
        <v>12549</v>
      </c>
      <c r="P189" t="s">
        <v>12564</v>
      </c>
      <c r="Q189" t="s">
        <v>10392</v>
      </c>
      <c r="S189" t="s">
        <v>21887</v>
      </c>
      <c r="T189" t="s">
        <v>21887</v>
      </c>
      <c r="U189" t="s">
        <v>5055</v>
      </c>
      <c r="V189" t="s">
        <v>5055</v>
      </c>
      <c r="W189" t="s">
        <v>5055</v>
      </c>
      <c r="X189" t="s">
        <v>5055</v>
      </c>
      <c r="Y189" t="s">
        <v>12323</v>
      </c>
      <c r="Z189" t="s">
        <v>21887</v>
      </c>
    </row>
    <row r="190" spans="1:26" x14ac:dyDescent="0.35">
      <c r="A190" t="s">
        <v>22628</v>
      </c>
      <c r="B190" t="s">
        <v>21878</v>
      </c>
      <c r="C190" t="s">
        <v>21878</v>
      </c>
      <c r="D190" t="s">
        <v>22448</v>
      </c>
      <c r="E190" t="s">
        <v>22449</v>
      </c>
      <c r="F190" t="s">
        <v>22629</v>
      </c>
      <c r="G190" t="s">
        <v>22629</v>
      </c>
      <c r="H190" t="s">
        <v>22630</v>
      </c>
      <c r="I190" t="s">
        <v>22137</v>
      </c>
      <c r="J190" t="s">
        <v>22629</v>
      </c>
      <c r="L190" t="s">
        <v>13726</v>
      </c>
      <c r="M190" t="s">
        <v>13751</v>
      </c>
      <c r="N190" t="s">
        <v>12592</v>
      </c>
      <c r="O190" t="s">
        <v>12549</v>
      </c>
      <c r="P190" t="s">
        <v>12564</v>
      </c>
      <c r="Q190" t="s">
        <v>22629</v>
      </c>
      <c r="S190" t="s">
        <v>21887</v>
      </c>
      <c r="T190" t="s">
        <v>21887</v>
      </c>
      <c r="U190" t="s">
        <v>5055</v>
      </c>
      <c r="V190" t="s">
        <v>5055</v>
      </c>
      <c r="W190" t="s">
        <v>5055</v>
      </c>
      <c r="X190" t="s">
        <v>5055</v>
      </c>
      <c r="Y190" t="s">
        <v>22631</v>
      </c>
      <c r="Z190" t="s">
        <v>21887</v>
      </c>
    </row>
    <row r="191" spans="1:26" x14ac:dyDescent="0.35">
      <c r="A191" t="s">
        <v>22632</v>
      </c>
      <c r="B191" t="s">
        <v>21878</v>
      </c>
      <c r="C191" t="s">
        <v>21878</v>
      </c>
      <c r="D191" t="s">
        <v>22448</v>
      </c>
      <c r="E191" t="s">
        <v>22449</v>
      </c>
      <c r="F191" t="s">
        <v>21254</v>
      </c>
      <c r="G191" t="s">
        <v>21254</v>
      </c>
      <c r="H191" t="s">
        <v>22633</v>
      </c>
      <c r="I191" t="s">
        <v>22137</v>
      </c>
      <c r="J191" t="s">
        <v>22269</v>
      </c>
      <c r="L191" t="s">
        <v>13726</v>
      </c>
      <c r="M191" t="s">
        <v>13751</v>
      </c>
      <c r="N191" t="s">
        <v>12592</v>
      </c>
      <c r="O191" t="s">
        <v>12549</v>
      </c>
      <c r="P191" t="s">
        <v>12564</v>
      </c>
      <c r="Q191" t="s">
        <v>22269</v>
      </c>
      <c r="S191" t="s">
        <v>21887</v>
      </c>
      <c r="T191" t="s">
        <v>21887</v>
      </c>
      <c r="U191" t="s">
        <v>5055</v>
      </c>
      <c r="V191" t="s">
        <v>5055</v>
      </c>
      <c r="W191" t="s">
        <v>5055</v>
      </c>
      <c r="X191" t="s">
        <v>5055</v>
      </c>
      <c r="Y191" t="s">
        <v>22271</v>
      </c>
      <c r="Z191" t="s">
        <v>21887</v>
      </c>
    </row>
    <row r="192" spans="1:26" x14ac:dyDescent="0.35">
      <c r="A192" t="s">
        <v>22634</v>
      </c>
      <c r="B192" t="s">
        <v>21878</v>
      </c>
      <c r="C192" t="s">
        <v>21878</v>
      </c>
      <c r="D192" t="s">
        <v>22448</v>
      </c>
      <c r="E192" t="s">
        <v>22449</v>
      </c>
      <c r="F192" t="s">
        <v>22635</v>
      </c>
      <c r="G192" t="s">
        <v>22635</v>
      </c>
      <c r="H192" t="s">
        <v>22636</v>
      </c>
      <c r="I192" t="s">
        <v>22137</v>
      </c>
      <c r="J192" t="s">
        <v>8811</v>
      </c>
      <c r="L192" t="s">
        <v>13751</v>
      </c>
      <c r="M192" t="s">
        <v>13751</v>
      </c>
      <c r="N192" t="s">
        <v>12596</v>
      </c>
      <c r="O192" t="s">
        <v>12555</v>
      </c>
      <c r="P192" t="s">
        <v>12572</v>
      </c>
      <c r="Q192" s="39"/>
      <c r="R192" s="39"/>
      <c r="S192" t="s">
        <v>21887</v>
      </c>
      <c r="T192" t="s">
        <v>21887</v>
      </c>
      <c r="U192" t="s">
        <v>5055</v>
      </c>
      <c r="V192" t="s">
        <v>5055</v>
      </c>
      <c r="W192" t="s">
        <v>5055</v>
      </c>
      <c r="X192" t="s">
        <v>5055</v>
      </c>
      <c r="Y192" t="s">
        <v>12153</v>
      </c>
    </row>
    <row r="193" spans="1:27" x14ac:dyDescent="0.35">
      <c r="A193" t="s">
        <v>22637</v>
      </c>
      <c r="B193" t="s">
        <v>21878</v>
      </c>
      <c r="C193" t="s">
        <v>21878</v>
      </c>
      <c r="D193" t="s">
        <v>22448</v>
      </c>
      <c r="E193" t="s">
        <v>22449</v>
      </c>
      <c r="F193" t="s">
        <v>11748</v>
      </c>
      <c r="G193" t="s">
        <v>11748</v>
      </c>
      <c r="H193" t="s">
        <v>22638</v>
      </c>
      <c r="I193" t="s">
        <v>22137</v>
      </c>
      <c r="J193" t="s">
        <v>15305</v>
      </c>
      <c r="L193" t="s">
        <v>13726</v>
      </c>
      <c r="M193" t="s">
        <v>13726</v>
      </c>
      <c r="N193" t="s">
        <v>12455</v>
      </c>
      <c r="O193" t="s">
        <v>12504</v>
      </c>
      <c r="P193" t="s">
        <v>12486</v>
      </c>
      <c r="Q193" t="s">
        <v>15305</v>
      </c>
      <c r="S193" t="s">
        <v>21887</v>
      </c>
      <c r="T193" t="s">
        <v>21887</v>
      </c>
      <c r="U193" t="s">
        <v>5055</v>
      </c>
      <c r="V193" t="s">
        <v>5055</v>
      </c>
      <c r="W193" t="s">
        <v>5055</v>
      </c>
      <c r="X193" t="s">
        <v>5055</v>
      </c>
      <c r="Y193" t="s">
        <v>15306</v>
      </c>
      <c r="Z193" t="s">
        <v>21887</v>
      </c>
    </row>
    <row r="194" spans="1:27" x14ac:dyDescent="0.35">
      <c r="A194" t="s">
        <v>22639</v>
      </c>
      <c r="B194" t="s">
        <v>21878</v>
      </c>
      <c r="C194" t="s">
        <v>21878</v>
      </c>
      <c r="D194" t="s">
        <v>22448</v>
      </c>
      <c r="E194" t="s">
        <v>22449</v>
      </c>
      <c r="F194" t="s">
        <v>21429</v>
      </c>
      <c r="G194" t="s">
        <v>21429</v>
      </c>
      <c r="H194" t="s">
        <v>22640</v>
      </c>
      <c r="I194" t="s">
        <v>22137</v>
      </c>
      <c r="J194" t="s">
        <v>22641</v>
      </c>
      <c r="L194" t="s">
        <v>13751</v>
      </c>
      <c r="M194" t="s">
        <v>13751</v>
      </c>
      <c r="N194" t="s">
        <v>12596</v>
      </c>
      <c r="O194" t="s">
        <v>12555</v>
      </c>
      <c r="P194" t="s">
        <v>12572</v>
      </c>
      <c r="Q194" t="s">
        <v>22641</v>
      </c>
      <c r="S194" t="s">
        <v>21887</v>
      </c>
      <c r="T194" t="s">
        <v>21887</v>
      </c>
      <c r="U194" t="s">
        <v>5055</v>
      </c>
      <c r="V194" t="s">
        <v>5055</v>
      </c>
      <c r="W194" t="s">
        <v>5055</v>
      </c>
      <c r="X194" t="s">
        <v>5055</v>
      </c>
      <c r="Y194" t="s">
        <v>22642</v>
      </c>
      <c r="Z194" t="s">
        <v>21887</v>
      </c>
    </row>
    <row r="195" spans="1:27" x14ac:dyDescent="0.35">
      <c r="A195" t="s">
        <v>22643</v>
      </c>
      <c r="B195" t="s">
        <v>21878</v>
      </c>
      <c r="C195" t="s">
        <v>21878</v>
      </c>
      <c r="D195" t="s">
        <v>22448</v>
      </c>
      <c r="E195" t="s">
        <v>22449</v>
      </c>
      <c r="F195" t="s">
        <v>22644</v>
      </c>
      <c r="G195" t="s">
        <v>22644</v>
      </c>
      <c r="H195" t="s">
        <v>22645</v>
      </c>
      <c r="I195" t="s">
        <v>22137</v>
      </c>
      <c r="J195" t="s">
        <v>22646</v>
      </c>
      <c r="L195" t="s">
        <v>13751</v>
      </c>
      <c r="M195" t="s">
        <v>13751</v>
      </c>
      <c r="N195" t="s">
        <v>12596</v>
      </c>
      <c r="O195" t="s">
        <v>12555</v>
      </c>
      <c r="P195" t="s">
        <v>12572</v>
      </c>
      <c r="Q195" t="s">
        <v>22647</v>
      </c>
      <c r="S195" t="s">
        <v>21887</v>
      </c>
      <c r="T195" t="s">
        <v>21887</v>
      </c>
      <c r="U195" t="s">
        <v>5055</v>
      </c>
      <c r="V195" t="s">
        <v>5055</v>
      </c>
      <c r="W195" t="s">
        <v>5055</v>
      </c>
      <c r="X195" t="s">
        <v>5055</v>
      </c>
      <c r="Y195" t="s">
        <v>22648</v>
      </c>
      <c r="Z195" t="s">
        <v>21887</v>
      </c>
    </row>
    <row r="196" spans="1:27" x14ac:dyDescent="0.35">
      <c r="A196" t="s">
        <v>22649</v>
      </c>
      <c r="B196" t="s">
        <v>21878</v>
      </c>
      <c r="C196" t="s">
        <v>21878</v>
      </c>
      <c r="D196" t="s">
        <v>22448</v>
      </c>
      <c r="E196" t="s">
        <v>22449</v>
      </c>
      <c r="F196" t="s">
        <v>14975</v>
      </c>
      <c r="G196" t="s">
        <v>14975</v>
      </c>
      <c r="H196" t="s">
        <v>22650</v>
      </c>
      <c r="I196" t="s">
        <v>22137</v>
      </c>
      <c r="J196" t="s">
        <v>14975</v>
      </c>
      <c r="L196" t="s">
        <v>13726</v>
      </c>
      <c r="M196" t="s">
        <v>13751</v>
      </c>
      <c r="N196" t="s">
        <v>12592</v>
      </c>
      <c r="O196" t="s">
        <v>12549</v>
      </c>
      <c r="P196" t="s">
        <v>12564</v>
      </c>
      <c r="Q196" t="s">
        <v>14975</v>
      </c>
      <c r="S196" t="s">
        <v>21887</v>
      </c>
      <c r="T196" t="s">
        <v>21887</v>
      </c>
      <c r="U196" t="s">
        <v>5055</v>
      </c>
      <c r="V196" t="s">
        <v>5055</v>
      </c>
      <c r="W196" t="s">
        <v>5055</v>
      </c>
      <c r="X196" t="s">
        <v>5055</v>
      </c>
      <c r="Y196" t="s">
        <v>14976</v>
      </c>
      <c r="Z196" t="s">
        <v>21887</v>
      </c>
    </row>
    <row r="197" spans="1:27" x14ac:dyDescent="0.35">
      <c r="A197" t="s">
        <v>22651</v>
      </c>
      <c r="B197" t="s">
        <v>21878</v>
      </c>
      <c r="C197" t="s">
        <v>21878</v>
      </c>
      <c r="D197" t="s">
        <v>22448</v>
      </c>
      <c r="E197" t="s">
        <v>22449</v>
      </c>
      <c r="F197" t="s">
        <v>8841</v>
      </c>
      <c r="G197" t="s">
        <v>8841</v>
      </c>
      <c r="H197" t="s">
        <v>22652</v>
      </c>
      <c r="I197" t="s">
        <v>22137</v>
      </c>
      <c r="J197" t="s">
        <v>8841</v>
      </c>
      <c r="L197" t="s">
        <v>13751</v>
      </c>
      <c r="M197" t="s">
        <v>13751</v>
      </c>
      <c r="N197" t="s">
        <v>12596</v>
      </c>
      <c r="O197" t="s">
        <v>12555</v>
      </c>
      <c r="P197" t="s">
        <v>12572</v>
      </c>
      <c r="Q197" t="s">
        <v>8841</v>
      </c>
      <c r="S197" t="s">
        <v>21887</v>
      </c>
      <c r="T197" t="s">
        <v>21887</v>
      </c>
      <c r="U197" t="s">
        <v>5055</v>
      </c>
      <c r="V197" t="s">
        <v>5055</v>
      </c>
      <c r="W197" t="s">
        <v>5055</v>
      </c>
      <c r="X197" t="s">
        <v>5055</v>
      </c>
      <c r="Y197" t="s">
        <v>12159</v>
      </c>
      <c r="Z197" t="s">
        <v>21887</v>
      </c>
    </row>
    <row r="198" spans="1:27" x14ac:dyDescent="0.35">
      <c r="A198" t="s">
        <v>22653</v>
      </c>
      <c r="B198" t="s">
        <v>21878</v>
      </c>
      <c r="C198" t="s">
        <v>21878</v>
      </c>
      <c r="D198" t="s">
        <v>22448</v>
      </c>
      <c r="E198" t="s">
        <v>22449</v>
      </c>
      <c r="F198" t="s">
        <v>22654</v>
      </c>
      <c r="G198" t="s">
        <v>22654</v>
      </c>
      <c r="H198" t="s">
        <v>22655</v>
      </c>
      <c r="I198" t="s">
        <v>22137</v>
      </c>
      <c r="J198" t="s">
        <v>22656</v>
      </c>
      <c r="L198" t="s">
        <v>13726</v>
      </c>
      <c r="M198" t="s">
        <v>13751</v>
      </c>
      <c r="N198" t="s">
        <v>12592</v>
      </c>
      <c r="O198" t="s">
        <v>12549</v>
      </c>
      <c r="P198" t="s">
        <v>12564</v>
      </c>
      <c r="Q198" t="s">
        <v>22657</v>
      </c>
      <c r="S198" t="s">
        <v>21887</v>
      </c>
      <c r="T198" t="s">
        <v>21887</v>
      </c>
      <c r="U198" t="s">
        <v>5055</v>
      </c>
      <c r="V198" t="s">
        <v>5055</v>
      </c>
      <c r="W198" t="s">
        <v>5055</v>
      </c>
      <c r="X198" t="s">
        <v>5055</v>
      </c>
      <c r="Y198" t="s">
        <v>12294</v>
      </c>
      <c r="Z198" t="s">
        <v>21887</v>
      </c>
    </row>
    <row r="199" spans="1:27" x14ac:dyDescent="0.35">
      <c r="A199" t="s">
        <v>22658</v>
      </c>
      <c r="B199" t="s">
        <v>21878</v>
      </c>
      <c r="C199" t="s">
        <v>21878</v>
      </c>
      <c r="D199" t="s">
        <v>22448</v>
      </c>
      <c r="E199" t="s">
        <v>22449</v>
      </c>
      <c r="F199" t="s">
        <v>10452</v>
      </c>
      <c r="G199" t="s">
        <v>10452</v>
      </c>
      <c r="H199" t="s">
        <v>22659</v>
      </c>
      <c r="I199" t="s">
        <v>22137</v>
      </c>
      <c r="J199" t="s">
        <v>10452</v>
      </c>
      <c r="L199" t="s">
        <v>13726</v>
      </c>
      <c r="M199" t="s">
        <v>13751</v>
      </c>
      <c r="N199" t="s">
        <v>12592</v>
      </c>
      <c r="O199" t="s">
        <v>12549</v>
      </c>
      <c r="P199" t="s">
        <v>12564</v>
      </c>
      <c r="Q199" t="s">
        <v>10452</v>
      </c>
      <c r="S199" t="s">
        <v>21887</v>
      </c>
      <c r="T199" t="s">
        <v>21887</v>
      </c>
      <c r="U199" t="s">
        <v>5055</v>
      </c>
      <c r="V199" t="s">
        <v>5055</v>
      </c>
      <c r="W199" t="s">
        <v>5055</v>
      </c>
      <c r="X199" t="s">
        <v>5055</v>
      </c>
      <c r="Y199" t="s">
        <v>22660</v>
      </c>
      <c r="Z199" t="s">
        <v>21887</v>
      </c>
    </row>
    <row r="200" spans="1:27" x14ac:dyDescent="0.35">
      <c r="A200" t="s">
        <v>22661</v>
      </c>
      <c r="B200" t="s">
        <v>21878</v>
      </c>
      <c r="C200" t="s">
        <v>21878</v>
      </c>
      <c r="D200" t="s">
        <v>22448</v>
      </c>
      <c r="E200" t="s">
        <v>22449</v>
      </c>
      <c r="F200" t="s">
        <v>22662</v>
      </c>
      <c r="G200" t="s">
        <v>22662</v>
      </c>
      <c r="H200" t="s">
        <v>22663</v>
      </c>
      <c r="I200" t="s">
        <v>22137</v>
      </c>
      <c r="J200" t="s">
        <v>22662</v>
      </c>
      <c r="L200" t="s">
        <v>13726</v>
      </c>
      <c r="M200" t="s">
        <v>13751</v>
      </c>
      <c r="N200" t="s">
        <v>12592</v>
      </c>
      <c r="O200" t="s">
        <v>12549</v>
      </c>
      <c r="P200" t="s">
        <v>12564</v>
      </c>
      <c r="Q200" t="s">
        <v>22662</v>
      </c>
      <c r="S200" t="s">
        <v>21887</v>
      </c>
      <c r="T200" t="s">
        <v>21887</v>
      </c>
      <c r="U200" t="s">
        <v>5055</v>
      </c>
      <c r="V200" t="s">
        <v>5055</v>
      </c>
      <c r="W200" t="s">
        <v>5055</v>
      </c>
      <c r="X200" t="s">
        <v>5055</v>
      </c>
      <c r="Y200" t="s">
        <v>22664</v>
      </c>
      <c r="Z200" t="s">
        <v>21887</v>
      </c>
    </row>
    <row r="201" spans="1:27" x14ac:dyDescent="0.35">
      <c r="A201" t="s">
        <v>22665</v>
      </c>
      <c r="B201" t="s">
        <v>21878</v>
      </c>
      <c r="C201" t="s">
        <v>21878</v>
      </c>
      <c r="D201" t="s">
        <v>22448</v>
      </c>
      <c r="E201" t="s">
        <v>22449</v>
      </c>
      <c r="F201" t="s">
        <v>22666</v>
      </c>
      <c r="G201" t="s">
        <v>22666</v>
      </c>
      <c r="H201" t="s">
        <v>22667</v>
      </c>
      <c r="I201" t="s">
        <v>22137</v>
      </c>
      <c r="J201" t="s">
        <v>5055</v>
      </c>
      <c r="K201" t="s">
        <v>22506</v>
      </c>
      <c r="L201" t="s">
        <v>13751</v>
      </c>
      <c r="M201" t="s">
        <v>13751</v>
      </c>
      <c r="N201" t="s">
        <v>12596</v>
      </c>
      <c r="O201" t="s">
        <v>12555</v>
      </c>
      <c r="P201" t="s">
        <v>12572</v>
      </c>
      <c r="Q201" t="s">
        <v>5055</v>
      </c>
      <c r="R201" t="s">
        <v>5055</v>
      </c>
      <c r="S201" t="s">
        <v>21887</v>
      </c>
      <c r="T201" t="s">
        <v>21887</v>
      </c>
      <c r="U201" t="s">
        <v>5055</v>
      </c>
      <c r="V201" t="s">
        <v>5055</v>
      </c>
      <c r="W201" t="s">
        <v>5055</v>
      </c>
      <c r="X201" t="s">
        <v>5055</v>
      </c>
      <c r="Y201" t="s">
        <v>5055</v>
      </c>
      <c r="Z201" t="s">
        <v>21887</v>
      </c>
    </row>
    <row r="202" spans="1:27" x14ac:dyDescent="0.35">
      <c r="A202" t="s">
        <v>22668</v>
      </c>
      <c r="B202" t="s">
        <v>21878</v>
      </c>
      <c r="C202" t="s">
        <v>21878</v>
      </c>
      <c r="D202" t="s">
        <v>22448</v>
      </c>
      <c r="E202" t="s">
        <v>22449</v>
      </c>
      <c r="F202" t="s">
        <v>22669</v>
      </c>
      <c r="G202" t="s">
        <v>22669</v>
      </c>
      <c r="H202" t="s">
        <v>22670</v>
      </c>
      <c r="I202" t="s">
        <v>22137</v>
      </c>
      <c r="J202" t="s">
        <v>22669</v>
      </c>
      <c r="L202" t="s">
        <v>13751</v>
      </c>
      <c r="M202" t="s">
        <v>13751</v>
      </c>
      <c r="N202" t="s">
        <v>12596</v>
      </c>
      <c r="O202" t="s">
        <v>12555</v>
      </c>
      <c r="P202" t="s">
        <v>12572</v>
      </c>
      <c r="Q202" s="39"/>
      <c r="R202" s="39"/>
      <c r="S202" t="s">
        <v>21887</v>
      </c>
      <c r="T202" t="s">
        <v>21887</v>
      </c>
      <c r="U202" t="s">
        <v>5055</v>
      </c>
      <c r="V202" t="s">
        <v>5055</v>
      </c>
      <c r="W202" t="s">
        <v>5055</v>
      </c>
      <c r="X202" t="s">
        <v>5055</v>
      </c>
      <c r="Y202" t="s">
        <v>22671</v>
      </c>
    </row>
    <row r="203" spans="1:27" x14ac:dyDescent="0.35">
      <c r="A203" t="s">
        <v>22672</v>
      </c>
      <c r="B203" t="s">
        <v>21878</v>
      </c>
      <c r="C203" t="s">
        <v>21878</v>
      </c>
      <c r="D203" t="s">
        <v>22448</v>
      </c>
      <c r="E203" t="s">
        <v>22449</v>
      </c>
      <c r="F203" t="s">
        <v>22673</v>
      </c>
      <c r="G203" t="s">
        <v>22673</v>
      </c>
      <c r="H203" t="s">
        <v>22674</v>
      </c>
      <c r="I203" t="s">
        <v>22137</v>
      </c>
      <c r="J203" t="s">
        <v>22673</v>
      </c>
      <c r="L203" t="s">
        <v>13751</v>
      </c>
      <c r="M203" t="s">
        <v>13751</v>
      </c>
      <c r="N203" t="s">
        <v>12596</v>
      </c>
      <c r="O203" t="s">
        <v>12555</v>
      </c>
      <c r="P203" t="s">
        <v>12572</v>
      </c>
      <c r="Q203" t="s">
        <v>22673</v>
      </c>
      <c r="S203" t="s">
        <v>21887</v>
      </c>
      <c r="T203" t="s">
        <v>21887</v>
      </c>
      <c r="U203" t="s">
        <v>5055</v>
      </c>
      <c r="V203" t="s">
        <v>5055</v>
      </c>
      <c r="W203" t="s">
        <v>5055</v>
      </c>
      <c r="X203" t="s">
        <v>5055</v>
      </c>
      <c r="Y203" t="s">
        <v>22675</v>
      </c>
      <c r="Z203" t="s">
        <v>21887</v>
      </c>
    </row>
    <row r="204" spans="1:27" x14ac:dyDescent="0.35">
      <c r="A204" t="s">
        <v>22676</v>
      </c>
      <c r="B204" t="s">
        <v>21878</v>
      </c>
      <c r="C204" t="s">
        <v>21878</v>
      </c>
      <c r="D204" t="s">
        <v>22448</v>
      </c>
      <c r="E204" t="s">
        <v>22449</v>
      </c>
      <c r="F204" t="s">
        <v>17676</v>
      </c>
      <c r="G204" t="s">
        <v>17676</v>
      </c>
      <c r="H204" t="s">
        <v>22677</v>
      </c>
      <c r="I204" t="s">
        <v>22137</v>
      </c>
      <c r="J204" t="s">
        <v>22678</v>
      </c>
      <c r="L204" t="s">
        <v>13751</v>
      </c>
      <c r="M204" t="s">
        <v>13751</v>
      </c>
      <c r="N204" t="s">
        <v>12596</v>
      </c>
      <c r="O204" t="s">
        <v>12555</v>
      </c>
      <c r="P204" t="s">
        <v>12572</v>
      </c>
      <c r="Q204" t="s">
        <v>22439</v>
      </c>
      <c r="S204" t="s">
        <v>21887</v>
      </c>
      <c r="T204" t="s">
        <v>21887</v>
      </c>
      <c r="U204" t="s">
        <v>5055</v>
      </c>
      <c r="V204" t="s">
        <v>5055</v>
      </c>
      <c r="W204" t="s">
        <v>5055</v>
      </c>
      <c r="X204" t="s">
        <v>5055</v>
      </c>
      <c r="Y204" t="s">
        <v>22679</v>
      </c>
      <c r="Z204" t="s">
        <v>21887</v>
      </c>
    </row>
    <row r="205" spans="1:27" x14ac:dyDescent="0.35">
      <c r="A205" t="s">
        <v>22680</v>
      </c>
      <c r="B205" t="s">
        <v>21878</v>
      </c>
      <c r="C205" t="s">
        <v>21878</v>
      </c>
      <c r="D205" t="s">
        <v>22448</v>
      </c>
      <c r="E205" t="s">
        <v>22449</v>
      </c>
      <c r="F205" t="s">
        <v>22681</v>
      </c>
      <c r="G205" t="s">
        <v>22681</v>
      </c>
      <c r="H205" t="s">
        <v>22682</v>
      </c>
      <c r="I205" t="s">
        <v>22137</v>
      </c>
      <c r="J205" t="s">
        <v>22683</v>
      </c>
      <c r="L205" t="s">
        <v>13751</v>
      </c>
      <c r="M205" t="s">
        <v>13751</v>
      </c>
      <c r="N205" t="s">
        <v>12596</v>
      </c>
      <c r="O205" t="s">
        <v>12555</v>
      </c>
      <c r="P205" t="s">
        <v>12572</v>
      </c>
      <c r="Q205" t="s">
        <v>22600</v>
      </c>
      <c r="S205" t="s">
        <v>21887</v>
      </c>
      <c r="T205" t="s">
        <v>21887</v>
      </c>
      <c r="U205" t="s">
        <v>5055</v>
      </c>
      <c r="V205" t="s">
        <v>5055</v>
      </c>
      <c r="W205" t="s">
        <v>5055</v>
      </c>
      <c r="X205" t="s">
        <v>5055</v>
      </c>
      <c r="Y205" t="s">
        <v>12130</v>
      </c>
      <c r="Z205" t="s">
        <v>21887</v>
      </c>
    </row>
    <row r="206" spans="1:27" x14ac:dyDescent="0.35">
      <c r="A206" t="s">
        <v>22684</v>
      </c>
      <c r="B206" t="s">
        <v>21878</v>
      </c>
      <c r="C206" t="s">
        <v>21878</v>
      </c>
      <c r="D206" t="s">
        <v>22448</v>
      </c>
      <c r="E206" t="s">
        <v>22449</v>
      </c>
      <c r="F206" t="s">
        <v>22685</v>
      </c>
      <c r="G206" t="s">
        <v>22685</v>
      </c>
      <c r="H206" t="s">
        <v>22686</v>
      </c>
      <c r="I206" t="s">
        <v>22137</v>
      </c>
      <c r="J206" t="s">
        <v>10472</v>
      </c>
      <c r="L206" t="s">
        <v>13726</v>
      </c>
      <c r="M206" t="s">
        <v>13751</v>
      </c>
      <c r="N206" t="s">
        <v>12592</v>
      </c>
      <c r="O206" t="s">
        <v>12549</v>
      </c>
      <c r="P206" t="s">
        <v>12564</v>
      </c>
      <c r="Q206" s="39"/>
      <c r="R206" s="39"/>
      <c r="S206" t="s">
        <v>21887</v>
      </c>
      <c r="T206" t="s">
        <v>21887</v>
      </c>
      <c r="U206" t="s">
        <v>5055</v>
      </c>
      <c r="V206" t="s">
        <v>5055</v>
      </c>
      <c r="W206" t="s">
        <v>5055</v>
      </c>
      <c r="X206" t="s">
        <v>5055</v>
      </c>
      <c r="Y206" t="s">
        <v>12332</v>
      </c>
      <c r="Z206" t="s">
        <v>21887</v>
      </c>
    </row>
    <row r="207" spans="1:27" x14ac:dyDescent="0.35">
      <c r="A207" t="s">
        <v>22687</v>
      </c>
      <c r="B207" t="s">
        <v>21878</v>
      </c>
      <c r="C207" t="s">
        <v>21878</v>
      </c>
      <c r="D207" t="s">
        <v>12020</v>
      </c>
      <c r="E207" t="s">
        <v>22688</v>
      </c>
      <c r="F207" t="s">
        <v>22689</v>
      </c>
      <c r="G207" t="s">
        <v>22689</v>
      </c>
      <c r="H207" t="s">
        <v>22690</v>
      </c>
      <c r="I207" t="s">
        <v>11870</v>
      </c>
      <c r="J207" t="s">
        <v>22691</v>
      </c>
      <c r="L207" t="s">
        <v>13751</v>
      </c>
      <c r="M207" t="s">
        <v>13726</v>
      </c>
      <c r="N207" t="s">
        <v>12469</v>
      </c>
      <c r="O207" t="s">
        <v>12510</v>
      </c>
      <c r="P207" t="s">
        <v>12493</v>
      </c>
      <c r="Q207" t="s">
        <v>22691</v>
      </c>
      <c r="S207" t="s">
        <v>22692</v>
      </c>
      <c r="T207" t="s">
        <v>22693</v>
      </c>
      <c r="U207" t="s">
        <v>5055</v>
      </c>
      <c r="V207" t="s">
        <v>5055</v>
      </c>
      <c r="W207" t="s">
        <v>5055</v>
      </c>
      <c r="X207" t="s">
        <v>5055</v>
      </c>
      <c r="Y207" t="s">
        <v>22694</v>
      </c>
      <c r="Z207">
        <v>80810</v>
      </c>
      <c r="AA207" t="s">
        <v>22695</v>
      </c>
    </row>
    <row r="208" spans="1:27" x14ac:dyDescent="0.35">
      <c r="A208" t="s">
        <v>22696</v>
      </c>
      <c r="B208" t="s">
        <v>21878</v>
      </c>
      <c r="C208" t="s">
        <v>21878</v>
      </c>
      <c r="D208" t="s">
        <v>12020</v>
      </c>
      <c r="E208" t="s">
        <v>22688</v>
      </c>
      <c r="F208" t="s">
        <v>22697</v>
      </c>
      <c r="G208" t="s">
        <v>22697</v>
      </c>
      <c r="H208" t="s">
        <v>14215</v>
      </c>
      <c r="I208" t="s">
        <v>11870</v>
      </c>
      <c r="J208" t="s">
        <v>22698</v>
      </c>
      <c r="L208" t="s">
        <v>13751</v>
      </c>
      <c r="M208" t="s">
        <v>13726</v>
      </c>
      <c r="N208" t="s">
        <v>12469</v>
      </c>
      <c r="O208" t="s">
        <v>12510</v>
      </c>
      <c r="P208" t="s">
        <v>12493</v>
      </c>
      <c r="Q208" t="s">
        <v>22698</v>
      </c>
      <c r="S208" t="s">
        <v>22699</v>
      </c>
      <c r="T208" t="s">
        <v>22700</v>
      </c>
      <c r="U208" t="s">
        <v>5055</v>
      </c>
      <c r="V208" t="s">
        <v>5055</v>
      </c>
      <c r="W208" t="s">
        <v>5055</v>
      </c>
      <c r="X208" t="s">
        <v>5055</v>
      </c>
      <c r="Y208" t="s">
        <v>22701</v>
      </c>
      <c r="Z208">
        <v>80910</v>
      </c>
      <c r="AA208" t="s">
        <v>22702</v>
      </c>
    </row>
    <row r="209" spans="1:30" x14ac:dyDescent="0.35">
      <c r="A209" t="s">
        <v>22703</v>
      </c>
      <c r="B209" t="s">
        <v>21878</v>
      </c>
      <c r="C209" t="s">
        <v>21878</v>
      </c>
      <c r="D209" t="s">
        <v>12020</v>
      </c>
      <c r="E209" t="s">
        <v>22688</v>
      </c>
      <c r="F209" t="s">
        <v>7733</v>
      </c>
      <c r="G209" t="s">
        <v>7733</v>
      </c>
      <c r="H209" t="s">
        <v>22704</v>
      </c>
      <c r="I209" t="s">
        <v>11870</v>
      </c>
      <c r="J209" t="s">
        <v>7738</v>
      </c>
      <c r="L209" t="s">
        <v>13751</v>
      </c>
      <c r="M209" t="s">
        <v>13726</v>
      </c>
      <c r="N209" t="s">
        <v>12469</v>
      </c>
      <c r="O209" t="s">
        <v>12510</v>
      </c>
      <c r="P209" t="s">
        <v>12493</v>
      </c>
      <c r="Q209" t="s">
        <v>7738</v>
      </c>
      <c r="S209" t="s">
        <v>22705</v>
      </c>
      <c r="T209" t="s">
        <v>22706</v>
      </c>
      <c r="U209" t="s">
        <v>5055</v>
      </c>
      <c r="V209" t="s">
        <v>5055</v>
      </c>
      <c r="W209" t="s">
        <v>5055</v>
      </c>
      <c r="X209" t="s">
        <v>5055</v>
      </c>
      <c r="Y209" t="s">
        <v>12015</v>
      </c>
      <c r="Z209">
        <v>80440</v>
      </c>
      <c r="AA209" t="s">
        <v>22707</v>
      </c>
    </row>
    <row r="210" spans="1:30" x14ac:dyDescent="0.35">
      <c r="A210" t="s">
        <v>22708</v>
      </c>
      <c r="B210" t="s">
        <v>21878</v>
      </c>
      <c r="C210" t="s">
        <v>21878</v>
      </c>
      <c r="D210" t="s">
        <v>12020</v>
      </c>
      <c r="E210" t="s">
        <v>22688</v>
      </c>
      <c r="F210" t="s">
        <v>22709</v>
      </c>
      <c r="G210" t="s">
        <v>17741</v>
      </c>
      <c r="H210" t="s">
        <v>22710</v>
      </c>
      <c r="I210" t="s">
        <v>11870</v>
      </c>
      <c r="J210" t="s">
        <v>22711</v>
      </c>
      <c r="L210" t="s">
        <v>13751</v>
      </c>
      <c r="M210" t="s">
        <v>13726</v>
      </c>
      <c r="N210" t="s">
        <v>12469</v>
      </c>
      <c r="O210" t="s">
        <v>12510</v>
      </c>
      <c r="P210" t="s">
        <v>12493</v>
      </c>
      <c r="Q210" t="s">
        <v>22712</v>
      </c>
      <c r="S210" t="s">
        <v>22713</v>
      </c>
      <c r="T210" t="s">
        <v>22714</v>
      </c>
      <c r="U210" t="s">
        <v>5055</v>
      </c>
      <c r="V210" t="s">
        <v>5055</v>
      </c>
      <c r="W210" t="s">
        <v>5055</v>
      </c>
      <c r="X210" t="s">
        <v>5055</v>
      </c>
      <c r="Y210" t="s">
        <v>11831</v>
      </c>
      <c r="Z210">
        <v>80390</v>
      </c>
      <c r="AA210" t="s">
        <v>22715</v>
      </c>
      <c r="AD210" t="s">
        <v>22714</v>
      </c>
    </row>
    <row r="211" spans="1:30" x14ac:dyDescent="0.35">
      <c r="A211" t="s">
        <v>22716</v>
      </c>
      <c r="B211" t="s">
        <v>21878</v>
      </c>
      <c r="C211" t="s">
        <v>21878</v>
      </c>
      <c r="D211" t="s">
        <v>12020</v>
      </c>
      <c r="E211" t="s">
        <v>22688</v>
      </c>
      <c r="F211" t="s">
        <v>22717</v>
      </c>
      <c r="G211" t="s">
        <v>22717</v>
      </c>
      <c r="H211" t="s">
        <v>22718</v>
      </c>
      <c r="I211" t="s">
        <v>11870</v>
      </c>
      <c r="J211" t="s">
        <v>22719</v>
      </c>
      <c r="L211" t="s">
        <v>13751</v>
      </c>
      <c r="M211" t="s">
        <v>13726</v>
      </c>
      <c r="N211" t="s">
        <v>12469</v>
      </c>
      <c r="O211" t="s">
        <v>12510</v>
      </c>
      <c r="P211" t="s">
        <v>12493</v>
      </c>
      <c r="Q211" t="s">
        <v>22719</v>
      </c>
      <c r="S211" t="s">
        <v>22720</v>
      </c>
      <c r="T211" t="s">
        <v>22721</v>
      </c>
      <c r="U211" t="s">
        <v>5055</v>
      </c>
      <c r="V211" t="s">
        <v>5055</v>
      </c>
      <c r="W211" t="s">
        <v>5055</v>
      </c>
      <c r="X211" t="s">
        <v>5055</v>
      </c>
      <c r="Y211" t="s">
        <v>22722</v>
      </c>
      <c r="Z211">
        <v>81040</v>
      </c>
      <c r="AA211" t="s">
        <v>22723</v>
      </c>
    </row>
    <row r="212" spans="1:30" x14ac:dyDescent="0.35">
      <c r="A212" t="s">
        <v>22724</v>
      </c>
      <c r="B212" t="s">
        <v>21878</v>
      </c>
      <c r="C212" t="s">
        <v>21878</v>
      </c>
      <c r="D212" t="s">
        <v>12020</v>
      </c>
      <c r="E212" t="s">
        <v>22688</v>
      </c>
      <c r="F212" t="s">
        <v>22725</v>
      </c>
      <c r="G212" t="s">
        <v>22725</v>
      </c>
      <c r="H212" t="s">
        <v>22726</v>
      </c>
      <c r="I212" t="s">
        <v>11870</v>
      </c>
      <c r="J212" t="s">
        <v>9203</v>
      </c>
      <c r="L212" t="s">
        <v>13751</v>
      </c>
      <c r="M212" t="s">
        <v>13726</v>
      </c>
      <c r="N212" t="s">
        <v>12469</v>
      </c>
      <c r="O212" t="s">
        <v>12510</v>
      </c>
      <c r="P212" t="s">
        <v>12493</v>
      </c>
      <c r="Q212" t="s">
        <v>9203</v>
      </c>
      <c r="S212" t="s">
        <v>22727</v>
      </c>
      <c r="T212" t="s">
        <v>22728</v>
      </c>
      <c r="U212" t="s">
        <v>5055</v>
      </c>
      <c r="V212" t="s">
        <v>5055</v>
      </c>
      <c r="W212" t="s">
        <v>5055</v>
      </c>
      <c r="X212" t="s">
        <v>5055</v>
      </c>
      <c r="Y212" t="s">
        <v>11924</v>
      </c>
      <c r="Z212" t="s">
        <v>21887</v>
      </c>
    </row>
    <row r="213" spans="1:30" x14ac:dyDescent="0.35">
      <c r="A213" t="s">
        <v>22729</v>
      </c>
      <c r="B213" t="s">
        <v>21878</v>
      </c>
      <c r="C213" t="s">
        <v>21878</v>
      </c>
      <c r="D213" t="s">
        <v>12020</v>
      </c>
      <c r="E213" t="s">
        <v>22688</v>
      </c>
      <c r="F213" t="s">
        <v>22730</v>
      </c>
      <c r="G213" t="s">
        <v>22730</v>
      </c>
      <c r="H213" t="s">
        <v>22731</v>
      </c>
      <c r="I213" t="s">
        <v>11870</v>
      </c>
      <c r="J213" t="s">
        <v>22732</v>
      </c>
      <c r="L213" t="s">
        <v>13751</v>
      </c>
      <c r="M213" t="s">
        <v>13726</v>
      </c>
      <c r="N213" t="s">
        <v>12469</v>
      </c>
      <c r="O213" t="s">
        <v>12510</v>
      </c>
      <c r="P213" t="s">
        <v>12493</v>
      </c>
      <c r="Q213" t="s">
        <v>22733</v>
      </c>
      <c r="R213" t="s">
        <v>22734</v>
      </c>
      <c r="S213" t="s">
        <v>22735</v>
      </c>
      <c r="T213" t="s">
        <v>22736</v>
      </c>
      <c r="U213" t="s">
        <v>5055</v>
      </c>
      <c r="V213" t="s">
        <v>5055</v>
      </c>
      <c r="W213" t="s">
        <v>5055</v>
      </c>
      <c r="X213" t="s">
        <v>5055</v>
      </c>
      <c r="Y213" t="s">
        <v>22737</v>
      </c>
      <c r="Z213">
        <v>80929</v>
      </c>
      <c r="AA213" t="s">
        <v>22738</v>
      </c>
    </row>
    <row r="214" spans="1:30" x14ac:dyDescent="0.35">
      <c r="A214" t="s">
        <v>22739</v>
      </c>
      <c r="B214" t="s">
        <v>21878</v>
      </c>
      <c r="C214" t="s">
        <v>21878</v>
      </c>
      <c r="D214" t="s">
        <v>12020</v>
      </c>
      <c r="E214" t="s">
        <v>22688</v>
      </c>
      <c r="F214" t="s">
        <v>6993</v>
      </c>
      <c r="G214" t="s">
        <v>6993</v>
      </c>
      <c r="H214" t="s">
        <v>22740</v>
      </c>
      <c r="I214" t="s">
        <v>11870</v>
      </c>
      <c r="J214" t="s">
        <v>7005</v>
      </c>
      <c r="L214" t="s">
        <v>13751</v>
      </c>
      <c r="M214" t="s">
        <v>13726</v>
      </c>
      <c r="N214" t="s">
        <v>12469</v>
      </c>
      <c r="O214" t="s">
        <v>12510</v>
      </c>
      <c r="P214" t="s">
        <v>12493</v>
      </c>
      <c r="Q214" t="s">
        <v>7005</v>
      </c>
      <c r="S214" t="s">
        <v>22349</v>
      </c>
      <c r="T214" t="s">
        <v>22350</v>
      </c>
      <c r="U214" t="s">
        <v>5055</v>
      </c>
      <c r="V214" t="s">
        <v>5055</v>
      </c>
      <c r="W214" t="s">
        <v>5055</v>
      </c>
      <c r="X214" t="s">
        <v>5055</v>
      </c>
      <c r="Y214" t="s">
        <v>11926</v>
      </c>
      <c r="Z214">
        <v>80112</v>
      </c>
      <c r="AA214" t="s">
        <v>22741</v>
      </c>
      <c r="AD214" t="s">
        <v>22350</v>
      </c>
    </row>
    <row r="215" spans="1:30" x14ac:dyDescent="0.35">
      <c r="A215" t="s">
        <v>12789</v>
      </c>
      <c r="B215" t="s">
        <v>21878</v>
      </c>
      <c r="C215" t="s">
        <v>21878</v>
      </c>
      <c r="D215" t="s">
        <v>12020</v>
      </c>
      <c r="E215" t="s">
        <v>22688</v>
      </c>
      <c r="F215" t="s">
        <v>22742</v>
      </c>
      <c r="G215" t="s">
        <v>22742</v>
      </c>
      <c r="H215" t="s">
        <v>22743</v>
      </c>
      <c r="I215" t="s">
        <v>11870</v>
      </c>
      <c r="J215" t="s">
        <v>22744</v>
      </c>
      <c r="L215" t="s">
        <v>13751</v>
      </c>
      <c r="M215" t="s">
        <v>13726</v>
      </c>
      <c r="N215" t="s">
        <v>12469</v>
      </c>
      <c r="O215" t="s">
        <v>12510</v>
      </c>
      <c r="P215" t="s">
        <v>12493</v>
      </c>
      <c r="Q215" t="s">
        <v>22745</v>
      </c>
      <c r="S215" t="s">
        <v>22746</v>
      </c>
      <c r="T215" t="s">
        <v>22747</v>
      </c>
      <c r="U215" t="s">
        <v>5055</v>
      </c>
      <c r="V215" t="s">
        <v>5055</v>
      </c>
      <c r="W215" t="s">
        <v>5055</v>
      </c>
      <c r="X215" t="s">
        <v>5055</v>
      </c>
      <c r="Y215" t="s">
        <v>22748</v>
      </c>
      <c r="Z215">
        <v>81040</v>
      </c>
      <c r="AA215" t="s">
        <v>22723</v>
      </c>
    </row>
    <row r="216" spans="1:30" x14ac:dyDescent="0.35">
      <c r="A216" t="s">
        <v>12797</v>
      </c>
      <c r="B216" t="s">
        <v>21878</v>
      </c>
      <c r="C216" t="s">
        <v>21878</v>
      </c>
      <c r="D216" t="s">
        <v>12020</v>
      </c>
      <c r="E216" t="s">
        <v>22688</v>
      </c>
      <c r="F216" t="s">
        <v>22749</v>
      </c>
      <c r="G216" t="s">
        <v>22749</v>
      </c>
      <c r="H216" t="s">
        <v>22750</v>
      </c>
      <c r="I216" t="s">
        <v>11870</v>
      </c>
      <c r="J216" t="s">
        <v>22751</v>
      </c>
      <c r="L216" t="s">
        <v>13751</v>
      </c>
      <c r="M216" t="s">
        <v>13726</v>
      </c>
      <c r="N216" t="s">
        <v>12469</v>
      </c>
      <c r="O216" t="s">
        <v>12510</v>
      </c>
      <c r="P216" t="s">
        <v>12493</v>
      </c>
      <c r="Q216" t="s">
        <v>22752</v>
      </c>
      <c r="S216" t="s">
        <v>22753</v>
      </c>
      <c r="T216" t="s">
        <v>22754</v>
      </c>
      <c r="U216" t="s">
        <v>5055</v>
      </c>
      <c r="V216" t="s">
        <v>5055</v>
      </c>
      <c r="W216" t="s">
        <v>5055</v>
      </c>
      <c r="X216" t="s">
        <v>5055</v>
      </c>
      <c r="Y216" t="s">
        <v>22755</v>
      </c>
      <c r="Z216">
        <v>81030</v>
      </c>
      <c r="AA216" t="s">
        <v>22756</v>
      </c>
    </row>
    <row r="217" spans="1:30" x14ac:dyDescent="0.35">
      <c r="A217" t="s">
        <v>22757</v>
      </c>
      <c r="B217" t="s">
        <v>21878</v>
      </c>
      <c r="C217" t="s">
        <v>21878</v>
      </c>
      <c r="D217" t="s">
        <v>12020</v>
      </c>
      <c r="E217" t="s">
        <v>22688</v>
      </c>
      <c r="F217" t="s">
        <v>6470</v>
      </c>
      <c r="G217" t="s">
        <v>6470</v>
      </c>
      <c r="H217" t="s">
        <v>22758</v>
      </c>
      <c r="I217" t="s">
        <v>11870</v>
      </c>
      <c r="J217" t="s">
        <v>6474</v>
      </c>
      <c r="L217" t="s">
        <v>13751</v>
      </c>
      <c r="M217" t="s">
        <v>13726</v>
      </c>
      <c r="N217" t="s">
        <v>12469</v>
      </c>
      <c r="O217" t="s">
        <v>12510</v>
      </c>
      <c r="P217" t="s">
        <v>12493</v>
      </c>
      <c r="Q217" t="s">
        <v>6474</v>
      </c>
      <c r="S217" t="s">
        <v>22759</v>
      </c>
      <c r="T217" t="s">
        <v>22760</v>
      </c>
      <c r="U217" t="s">
        <v>5055</v>
      </c>
      <c r="V217" t="s">
        <v>5055</v>
      </c>
      <c r="W217" t="s">
        <v>5055</v>
      </c>
      <c r="X217" t="s">
        <v>5055</v>
      </c>
      <c r="Y217" t="s">
        <v>11838</v>
      </c>
      <c r="Z217">
        <v>80410</v>
      </c>
      <c r="AA217" t="s">
        <v>22761</v>
      </c>
    </row>
    <row r="218" spans="1:30" x14ac:dyDescent="0.35">
      <c r="A218" t="s">
        <v>22762</v>
      </c>
      <c r="B218" t="s">
        <v>21878</v>
      </c>
      <c r="C218" t="s">
        <v>21878</v>
      </c>
      <c r="D218" t="s">
        <v>12020</v>
      </c>
      <c r="E218" t="s">
        <v>22688</v>
      </c>
      <c r="F218" t="s">
        <v>22763</v>
      </c>
      <c r="G218" t="s">
        <v>22763</v>
      </c>
      <c r="H218" t="s">
        <v>22763</v>
      </c>
      <c r="I218" t="s">
        <v>11870</v>
      </c>
      <c r="J218" t="s">
        <v>22764</v>
      </c>
      <c r="L218" t="s">
        <v>13751</v>
      </c>
      <c r="M218" t="s">
        <v>13726</v>
      </c>
      <c r="N218" t="s">
        <v>12469</v>
      </c>
      <c r="O218" t="s">
        <v>12510</v>
      </c>
      <c r="P218" t="s">
        <v>12493</v>
      </c>
      <c r="Q218" t="s">
        <v>22765</v>
      </c>
      <c r="S218" t="s">
        <v>22766</v>
      </c>
      <c r="T218" t="s">
        <v>22767</v>
      </c>
      <c r="U218" t="s">
        <v>5055</v>
      </c>
      <c r="V218" t="s">
        <v>5055</v>
      </c>
      <c r="W218" t="s">
        <v>5055</v>
      </c>
      <c r="X218" t="s">
        <v>5055</v>
      </c>
      <c r="Y218" t="s">
        <v>12222</v>
      </c>
      <c r="Z218">
        <v>80420</v>
      </c>
      <c r="AA218" t="s">
        <v>22768</v>
      </c>
    </row>
    <row r="219" spans="1:30" x14ac:dyDescent="0.35">
      <c r="A219" t="s">
        <v>12806</v>
      </c>
      <c r="B219" t="s">
        <v>21878</v>
      </c>
      <c r="C219" t="s">
        <v>21878</v>
      </c>
      <c r="D219" t="s">
        <v>12020</v>
      </c>
      <c r="E219" t="s">
        <v>22688</v>
      </c>
      <c r="F219" t="s">
        <v>22769</v>
      </c>
      <c r="G219" t="s">
        <v>22769</v>
      </c>
      <c r="H219" t="s">
        <v>22770</v>
      </c>
      <c r="I219" t="s">
        <v>11870</v>
      </c>
      <c r="J219" t="s">
        <v>22771</v>
      </c>
      <c r="L219" t="s">
        <v>13751</v>
      </c>
      <c r="M219" t="s">
        <v>13726</v>
      </c>
      <c r="N219" t="s">
        <v>12469</v>
      </c>
      <c r="O219" t="s">
        <v>12510</v>
      </c>
      <c r="P219" t="s">
        <v>12493</v>
      </c>
      <c r="Q219" t="s">
        <v>22752</v>
      </c>
      <c r="R219" t="s">
        <v>22772</v>
      </c>
      <c r="S219" t="s">
        <v>22773</v>
      </c>
      <c r="T219" t="s">
        <v>22774</v>
      </c>
      <c r="U219" t="s">
        <v>5055</v>
      </c>
      <c r="V219" t="s">
        <v>5055</v>
      </c>
      <c r="W219" t="s">
        <v>5055</v>
      </c>
      <c r="X219" t="s">
        <v>5055</v>
      </c>
      <c r="Y219" t="s">
        <v>22775</v>
      </c>
      <c r="Z219">
        <v>81030</v>
      </c>
      <c r="AA219" s="39" t="s">
        <v>22756</v>
      </c>
    </row>
    <row r="220" spans="1:30" ht="15" customHeight="1" x14ac:dyDescent="0.35">
      <c r="A220" s="39" t="s">
        <v>22776</v>
      </c>
      <c r="B220" s="39" t="s">
        <v>21878</v>
      </c>
      <c r="C220" s="39" t="s">
        <v>21878</v>
      </c>
      <c r="D220" s="39" t="s">
        <v>12020</v>
      </c>
      <c r="E220" s="39" t="s">
        <v>22688</v>
      </c>
      <c r="F220" s="39" t="s">
        <v>22777</v>
      </c>
      <c r="G220" s="39" t="s">
        <v>6514</v>
      </c>
      <c r="H220" s="39" t="s">
        <v>22778</v>
      </c>
      <c r="I220" s="39" t="s">
        <v>11870</v>
      </c>
      <c r="J220" s="39" t="s">
        <v>22779</v>
      </c>
      <c r="L220" s="39" t="s">
        <v>13751</v>
      </c>
      <c r="M220" s="39" t="s">
        <v>13726</v>
      </c>
      <c r="N220" s="39" t="s">
        <v>12469</v>
      </c>
      <c r="O220" s="39" t="s">
        <v>12510</v>
      </c>
      <c r="P220" s="39" t="s">
        <v>12493</v>
      </c>
      <c r="Q220" s="39" t="s">
        <v>22780</v>
      </c>
      <c r="S220" s="39">
        <v>3.03</v>
      </c>
      <c r="T220" s="39" t="s">
        <v>22781</v>
      </c>
      <c r="U220" s="39" t="s">
        <v>5055</v>
      </c>
      <c r="V220" s="39" t="s">
        <v>5055</v>
      </c>
      <c r="W220" s="39" t="s">
        <v>5055</v>
      </c>
      <c r="X220" s="39" t="s">
        <v>5055</v>
      </c>
      <c r="Y220" s="39" t="s">
        <v>22782</v>
      </c>
      <c r="Z220" s="39">
        <v>80610</v>
      </c>
      <c r="AA220" s="39" t="s">
        <v>22783</v>
      </c>
      <c r="AB220" s="39">
        <v>2204</v>
      </c>
      <c r="AC220" s="39" t="s">
        <v>22784</v>
      </c>
    </row>
    <row r="221" spans="1:30" x14ac:dyDescent="0.35">
      <c r="A221" s="39" t="s">
        <v>22785</v>
      </c>
      <c r="B221" s="39" t="s">
        <v>21878</v>
      </c>
      <c r="C221" s="39" t="s">
        <v>21878</v>
      </c>
      <c r="D221" s="39" t="s">
        <v>12020</v>
      </c>
      <c r="E221" s="39" t="s">
        <v>22688</v>
      </c>
      <c r="F221" s="39" t="s">
        <v>22786</v>
      </c>
      <c r="G221" s="39" t="s">
        <v>6514</v>
      </c>
      <c r="H221" s="39" t="s">
        <v>22778</v>
      </c>
      <c r="I221" s="39" t="s">
        <v>11870</v>
      </c>
      <c r="J221" s="39" t="s">
        <v>22779</v>
      </c>
      <c r="L221" s="39" t="s">
        <v>13751</v>
      </c>
      <c r="M221" s="39" t="s">
        <v>13726</v>
      </c>
      <c r="N221" s="39" t="s">
        <v>12469</v>
      </c>
      <c r="O221" s="39" t="s">
        <v>12510</v>
      </c>
      <c r="P221" s="39" t="s">
        <v>12493</v>
      </c>
      <c r="Q221" s="39" t="s">
        <v>22780</v>
      </c>
      <c r="S221" s="39">
        <v>3.03</v>
      </c>
      <c r="T221" s="39" t="s">
        <v>22787</v>
      </c>
      <c r="U221" s="39" t="s">
        <v>5055</v>
      </c>
      <c r="V221" s="39" t="s">
        <v>5055</v>
      </c>
      <c r="W221" s="39" t="s">
        <v>5055</v>
      </c>
      <c r="X221" s="39" t="s">
        <v>5055</v>
      </c>
      <c r="Y221" s="39" t="s">
        <v>22782</v>
      </c>
      <c r="Z221" s="39">
        <v>80610</v>
      </c>
      <c r="AA221" s="39" t="s">
        <v>22783</v>
      </c>
    </row>
    <row r="222" spans="1:30" x14ac:dyDescent="0.35">
      <c r="A222" t="s">
        <v>22788</v>
      </c>
      <c r="B222" t="s">
        <v>21878</v>
      </c>
      <c r="C222" t="s">
        <v>21878</v>
      </c>
      <c r="D222" t="s">
        <v>12020</v>
      </c>
      <c r="E222" t="s">
        <v>22688</v>
      </c>
      <c r="F222" t="s">
        <v>22789</v>
      </c>
      <c r="G222" t="s">
        <v>22789</v>
      </c>
      <c r="H222" t="s">
        <v>22790</v>
      </c>
      <c r="I222" t="s">
        <v>11870</v>
      </c>
      <c r="J222" t="s">
        <v>22791</v>
      </c>
      <c r="L222" t="s">
        <v>13751</v>
      </c>
      <c r="M222" t="s">
        <v>13726</v>
      </c>
      <c r="N222" t="s">
        <v>12469</v>
      </c>
      <c r="O222" t="s">
        <v>12510</v>
      </c>
      <c r="P222" t="s">
        <v>12493</v>
      </c>
      <c r="Q222" t="s">
        <v>22792</v>
      </c>
      <c r="R222" t="s">
        <v>22793</v>
      </c>
      <c r="S222" t="s">
        <v>22794</v>
      </c>
      <c r="T222" t="s">
        <v>22795</v>
      </c>
      <c r="U222" t="s">
        <v>5055</v>
      </c>
      <c r="V222" t="s">
        <v>5055</v>
      </c>
      <c r="W222" t="s">
        <v>5055</v>
      </c>
      <c r="X222" t="s">
        <v>5055</v>
      </c>
      <c r="Y222" t="s">
        <v>22796</v>
      </c>
      <c r="Z222">
        <v>80540</v>
      </c>
      <c r="AA222" t="s">
        <v>22797</v>
      </c>
    </row>
    <row r="223" spans="1:30" x14ac:dyDescent="0.35">
      <c r="A223" t="s">
        <v>22798</v>
      </c>
      <c r="B223" t="s">
        <v>21878</v>
      </c>
      <c r="C223" t="s">
        <v>21878</v>
      </c>
      <c r="D223" t="s">
        <v>12020</v>
      </c>
      <c r="E223" t="s">
        <v>22688</v>
      </c>
      <c r="F223" t="s">
        <v>22799</v>
      </c>
      <c r="G223" t="s">
        <v>22799</v>
      </c>
      <c r="H223" t="s">
        <v>22800</v>
      </c>
      <c r="I223" t="s">
        <v>11870</v>
      </c>
      <c r="J223" t="s">
        <v>22801</v>
      </c>
      <c r="L223" t="s">
        <v>13751</v>
      </c>
      <c r="M223" t="s">
        <v>13726</v>
      </c>
      <c r="N223" t="s">
        <v>12469</v>
      </c>
      <c r="O223" t="s">
        <v>12510</v>
      </c>
      <c r="P223" t="s">
        <v>12493</v>
      </c>
      <c r="Q223" t="s">
        <v>22801</v>
      </c>
      <c r="S223" t="s">
        <v>22802</v>
      </c>
      <c r="T223" t="s">
        <v>22803</v>
      </c>
      <c r="U223" t="s">
        <v>5055</v>
      </c>
      <c r="V223" t="s">
        <v>5055</v>
      </c>
      <c r="W223" t="s">
        <v>5055</v>
      </c>
      <c r="X223" t="s">
        <v>5055</v>
      </c>
      <c r="Y223" t="s">
        <v>22804</v>
      </c>
      <c r="Z223">
        <v>80450</v>
      </c>
      <c r="AA223" t="s">
        <v>22805</v>
      </c>
    </row>
    <row r="224" spans="1:30" x14ac:dyDescent="0.35">
      <c r="A224" t="s">
        <v>22806</v>
      </c>
      <c r="B224" t="s">
        <v>21878</v>
      </c>
      <c r="C224" t="s">
        <v>21878</v>
      </c>
      <c r="D224" t="s">
        <v>12020</v>
      </c>
      <c r="E224" t="s">
        <v>22688</v>
      </c>
      <c r="F224" t="s">
        <v>18966</v>
      </c>
      <c r="G224" t="s">
        <v>18966</v>
      </c>
      <c r="H224" t="s">
        <v>22807</v>
      </c>
      <c r="I224" t="s">
        <v>11870</v>
      </c>
      <c r="J224" t="s">
        <v>12284</v>
      </c>
      <c r="L224" t="s">
        <v>13751</v>
      </c>
      <c r="M224" t="s">
        <v>13726</v>
      </c>
      <c r="N224" t="s">
        <v>12469</v>
      </c>
      <c r="O224" t="s">
        <v>12510</v>
      </c>
      <c r="P224" t="s">
        <v>12493</v>
      </c>
      <c r="Q224" t="s">
        <v>22808</v>
      </c>
      <c r="S224" t="s">
        <v>21887</v>
      </c>
      <c r="T224" t="s">
        <v>21887</v>
      </c>
      <c r="U224" t="s">
        <v>5055</v>
      </c>
      <c r="V224" t="s">
        <v>5055</v>
      </c>
      <c r="W224" t="s">
        <v>5055</v>
      </c>
      <c r="X224" t="s">
        <v>5055</v>
      </c>
      <c r="Y224" t="s">
        <v>12285</v>
      </c>
      <c r="Z224" t="s">
        <v>21887</v>
      </c>
    </row>
    <row r="225" spans="1:27" x14ac:dyDescent="0.35">
      <c r="A225" t="s">
        <v>22809</v>
      </c>
      <c r="B225" t="s">
        <v>21878</v>
      </c>
      <c r="C225" t="s">
        <v>21878</v>
      </c>
      <c r="D225" t="s">
        <v>12020</v>
      </c>
      <c r="E225" t="s">
        <v>22688</v>
      </c>
      <c r="F225" t="s">
        <v>22810</v>
      </c>
      <c r="G225" t="s">
        <v>22810</v>
      </c>
      <c r="H225" t="s">
        <v>22811</v>
      </c>
      <c r="I225" t="s">
        <v>11870</v>
      </c>
      <c r="J225" t="s">
        <v>22812</v>
      </c>
      <c r="L225" t="s">
        <v>13751</v>
      </c>
      <c r="M225" t="s">
        <v>13726</v>
      </c>
      <c r="N225" t="s">
        <v>12469</v>
      </c>
      <c r="O225" t="s">
        <v>12510</v>
      </c>
      <c r="P225" t="s">
        <v>12493</v>
      </c>
      <c r="Q225" t="s">
        <v>22813</v>
      </c>
      <c r="S225" t="s">
        <v>22814</v>
      </c>
      <c r="T225" t="s">
        <v>22815</v>
      </c>
      <c r="U225" t="s">
        <v>5055</v>
      </c>
      <c r="V225" t="s">
        <v>5055</v>
      </c>
      <c r="W225" t="s">
        <v>5055</v>
      </c>
      <c r="X225" t="s">
        <v>5055</v>
      </c>
      <c r="Y225" t="s">
        <v>22816</v>
      </c>
      <c r="Z225">
        <v>81050</v>
      </c>
      <c r="AA225" t="s">
        <v>22817</v>
      </c>
    </row>
    <row r="226" spans="1:27" x14ac:dyDescent="0.35">
      <c r="A226" t="s">
        <v>22818</v>
      </c>
      <c r="B226" t="s">
        <v>21878</v>
      </c>
      <c r="C226" t="s">
        <v>21878</v>
      </c>
      <c r="D226" t="s">
        <v>12020</v>
      </c>
      <c r="E226" t="s">
        <v>22688</v>
      </c>
      <c r="F226" t="s">
        <v>7777</v>
      </c>
      <c r="G226" t="s">
        <v>7777</v>
      </c>
      <c r="H226" t="s">
        <v>22819</v>
      </c>
      <c r="I226" t="s">
        <v>11870</v>
      </c>
      <c r="J226" t="s">
        <v>12022</v>
      </c>
      <c r="L226" t="s">
        <v>13751</v>
      </c>
      <c r="M226" t="s">
        <v>13726</v>
      </c>
      <c r="N226" t="s">
        <v>12469</v>
      </c>
      <c r="O226" t="s">
        <v>12510</v>
      </c>
      <c r="P226" t="s">
        <v>12493</v>
      </c>
      <c r="Q226" t="s">
        <v>12022</v>
      </c>
      <c r="S226" t="s">
        <v>22820</v>
      </c>
      <c r="T226" t="s">
        <v>22821</v>
      </c>
      <c r="U226" t="s">
        <v>5055</v>
      </c>
      <c r="V226" t="s">
        <v>5055</v>
      </c>
      <c r="W226" t="s">
        <v>5055</v>
      </c>
      <c r="X226" t="s">
        <v>5055</v>
      </c>
      <c r="Y226" t="s">
        <v>22822</v>
      </c>
      <c r="Z226">
        <v>80550</v>
      </c>
      <c r="AA226" t="s">
        <v>22823</v>
      </c>
    </row>
    <row r="227" spans="1:27" x14ac:dyDescent="0.35">
      <c r="A227" t="s">
        <v>22824</v>
      </c>
      <c r="B227" t="s">
        <v>21878</v>
      </c>
      <c r="C227" t="s">
        <v>21878</v>
      </c>
      <c r="D227" t="s">
        <v>12020</v>
      </c>
      <c r="E227" t="s">
        <v>22688</v>
      </c>
      <c r="F227" t="s">
        <v>6528</v>
      </c>
      <c r="G227" t="s">
        <v>6528</v>
      </c>
      <c r="H227" t="s">
        <v>22825</v>
      </c>
      <c r="I227" t="s">
        <v>11870</v>
      </c>
      <c r="J227" t="s">
        <v>7784</v>
      </c>
      <c r="L227" t="s">
        <v>13751</v>
      </c>
      <c r="M227" t="s">
        <v>13726</v>
      </c>
      <c r="N227" t="s">
        <v>12469</v>
      </c>
      <c r="O227" t="s">
        <v>12510</v>
      </c>
      <c r="P227" t="s">
        <v>12493</v>
      </c>
      <c r="Q227" t="s">
        <v>7784</v>
      </c>
      <c r="S227" t="s">
        <v>22802</v>
      </c>
      <c r="T227" t="s">
        <v>22826</v>
      </c>
      <c r="U227" t="s">
        <v>5055</v>
      </c>
      <c r="V227" t="s">
        <v>5055</v>
      </c>
      <c r="W227" t="s">
        <v>5055</v>
      </c>
      <c r="X227" t="s">
        <v>5055</v>
      </c>
      <c r="Y227" t="s">
        <v>11853</v>
      </c>
      <c r="Z227">
        <v>80450</v>
      </c>
      <c r="AA227" t="s">
        <v>22805</v>
      </c>
    </row>
    <row r="228" spans="1:27" x14ac:dyDescent="0.35">
      <c r="A228" t="s">
        <v>22827</v>
      </c>
      <c r="B228" t="s">
        <v>21878</v>
      </c>
      <c r="C228" t="s">
        <v>21878</v>
      </c>
      <c r="D228" t="s">
        <v>12020</v>
      </c>
      <c r="E228" t="s">
        <v>22688</v>
      </c>
      <c r="F228" t="s">
        <v>22828</v>
      </c>
      <c r="G228" t="s">
        <v>22828</v>
      </c>
      <c r="H228" t="s">
        <v>22829</v>
      </c>
      <c r="I228" t="s">
        <v>11870</v>
      </c>
      <c r="J228" t="s">
        <v>22830</v>
      </c>
      <c r="L228" t="s">
        <v>13751</v>
      </c>
      <c r="M228" t="s">
        <v>13726</v>
      </c>
      <c r="N228" t="s">
        <v>12469</v>
      </c>
      <c r="O228" t="s">
        <v>12510</v>
      </c>
      <c r="P228" t="s">
        <v>12493</v>
      </c>
      <c r="Q228" t="s">
        <v>22830</v>
      </c>
      <c r="S228" t="s">
        <v>22802</v>
      </c>
      <c r="T228" t="s">
        <v>22831</v>
      </c>
      <c r="U228" t="s">
        <v>5055</v>
      </c>
      <c r="V228" t="s">
        <v>5055</v>
      </c>
      <c r="W228" t="s">
        <v>5055</v>
      </c>
      <c r="X228" t="s">
        <v>5055</v>
      </c>
      <c r="Y228" t="s">
        <v>22832</v>
      </c>
      <c r="Z228">
        <v>80450</v>
      </c>
      <c r="AA228" t="s">
        <v>22805</v>
      </c>
    </row>
    <row r="229" spans="1:27" x14ac:dyDescent="0.35">
      <c r="A229" t="s">
        <v>22833</v>
      </c>
      <c r="B229" t="s">
        <v>21878</v>
      </c>
      <c r="C229" t="s">
        <v>21878</v>
      </c>
      <c r="D229" t="s">
        <v>12020</v>
      </c>
      <c r="E229" t="s">
        <v>22688</v>
      </c>
      <c r="F229" t="s">
        <v>6568</v>
      </c>
      <c r="G229" t="s">
        <v>6568</v>
      </c>
      <c r="H229" t="s">
        <v>22834</v>
      </c>
      <c r="I229" t="s">
        <v>11870</v>
      </c>
      <c r="J229" t="s">
        <v>11858</v>
      </c>
      <c r="K229" t="s">
        <v>22835</v>
      </c>
      <c r="L229" t="s">
        <v>13751</v>
      </c>
      <c r="M229" t="s">
        <v>13751</v>
      </c>
      <c r="N229" t="s">
        <v>12596</v>
      </c>
      <c r="O229" t="s">
        <v>12555</v>
      </c>
      <c r="P229" t="s">
        <v>12572</v>
      </c>
      <c r="Q229" t="s">
        <v>11858</v>
      </c>
      <c r="S229" t="s">
        <v>22836</v>
      </c>
      <c r="T229" t="s">
        <v>22837</v>
      </c>
      <c r="U229" t="s">
        <v>5055</v>
      </c>
      <c r="V229" t="s">
        <v>5055</v>
      </c>
      <c r="W229" t="s">
        <v>5055</v>
      </c>
      <c r="X229" t="s">
        <v>5055</v>
      </c>
      <c r="Y229" t="s">
        <v>11860</v>
      </c>
      <c r="Z229">
        <v>80719</v>
      </c>
      <c r="AA229" t="s">
        <v>22838</v>
      </c>
    </row>
    <row r="230" spans="1:27" x14ac:dyDescent="0.35">
      <c r="A230" t="s">
        <v>22839</v>
      </c>
      <c r="B230" t="s">
        <v>21878</v>
      </c>
      <c r="C230" t="s">
        <v>21878</v>
      </c>
      <c r="D230" t="s">
        <v>12020</v>
      </c>
      <c r="E230" t="s">
        <v>22688</v>
      </c>
      <c r="F230" t="s">
        <v>22840</v>
      </c>
      <c r="G230" t="s">
        <v>7113</v>
      </c>
      <c r="H230" t="s">
        <v>22841</v>
      </c>
      <c r="I230" t="s">
        <v>11870</v>
      </c>
      <c r="J230" t="s">
        <v>11947</v>
      </c>
      <c r="K230" t="s">
        <v>12020</v>
      </c>
      <c r="L230" t="s">
        <v>13751</v>
      </c>
      <c r="M230" t="s">
        <v>13726</v>
      </c>
      <c r="N230" t="s">
        <v>12469</v>
      </c>
      <c r="O230" t="s">
        <v>12510</v>
      </c>
      <c r="P230" t="s">
        <v>12493</v>
      </c>
      <c r="Q230" t="s">
        <v>11947</v>
      </c>
      <c r="S230" t="s">
        <v>22842</v>
      </c>
      <c r="T230" t="s">
        <v>22843</v>
      </c>
      <c r="U230" t="s">
        <v>5055</v>
      </c>
      <c r="V230" t="s">
        <v>5055</v>
      </c>
      <c r="W230" t="s">
        <v>5055</v>
      </c>
      <c r="X230" t="s">
        <v>5055</v>
      </c>
      <c r="Y230" t="s">
        <v>11948</v>
      </c>
      <c r="Z230">
        <v>70992</v>
      </c>
      <c r="AA230" t="s">
        <v>22844</v>
      </c>
    </row>
    <row r="231" spans="1:27" x14ac:dyDescent="0.35">
      <c r="A231" t="s">
        <v>22845</v>
      </c>
      <c r="B231" t="s">
        <v>21878</v>
      </c>
      <c r="C231" t="s">
        <v>21878</v>
      </c>
      <c r="D231" t="s">
        <v>12020</v>
      </c>
      <c r="E231" t="s">
        <v>22688</v>
      </c>
      <c r="F231" t="s">
        <v>6577</v>
      </c>
      <c r="G231" t="s">
        <v>6577</v>
      </c>
      <c r="H231" t="s">
        <v>22846</v>
      </c>
      <c r="I231" t="s">
        <v>11870</v>
      </c>
      <c r="J231" t="s">
        <v>5605</v>
      </c>
      <c r="L231" t="s">
        <v>13751</v>
      </c>
      <c r="M231" t="s">
        <v>13726</v>
      </c>
      <c r="N231" t="s">
        <v>12469</v>
      </c>
      <c r="O231" t="s">
        <v>12510</v>
      </c>
      <c r="P231" t="s">
        <v>12493</v>
      </c>
      <c r="Q231" t="s">
        <v>5605</v>
      </c>
      <c r="S231" t="s">
        <v>22847</v>
      </c>
      <c r="T231" t="s">
        <v>22848</v>
      </c>
      <c r="U231" t="s">
        <v>5055</v>
      </c>
      <c r="V231" t="s">
        <v>5055</v>
      </c>
      <c r="W231" t="s">
        <v>5055</v>
      </c>
      <c r="X231" t="s">
        <v>5055</v>
      </c>
      <c r="Y231" t="s">
        <v>11862</v>
      </c>
      <c r="Z231">
        <v>80510</v>
      </c>
      <c r="AA231" t="s">
        <v>22849</v>
      </c>
    </row>
    <row r="232" spans="1:27" x14ac:dyDescent="0.35">
      <c r="A232" t="s">
        <v>22850</v>
      </c>
      <c r="B232" t="s">
        <v>21878</v>
      </c>
      <c r="C232" t="s">
        <v>21878</v>
      </c>
      <c r="D232" t="s">
        <v>12020</v>
      </c>
      <c r="E232" t="s">
        <v>22688</v>
      </c>
      <c r="F232" t="s">
        <v>22851</v>
      </c>
      <c r="G232" t="s">
        <v>6603</v>
      </c>
      <c r="H232" t="s">
        <v>22852</v>
      </c>
      <c r="I232" t="s">
        <v>11870</v>
      </c>
      <c r="J232" t="s">
        <v>11864</v>
      </c>
      <c r="L232" t="s">
        <v>13751</v>
      </c>
      <c r="M232" t="s">
        <v>13726</v>
      </c>
      <c r="N232" t="s">
        <v>12469</v>
      </c>
      <c r="O232" t="s">
        <v>12510</v>
      </c>
      <c r="P232" t="s">
        <v>12493</v>
      </c>
      <c r="Q232" t="s">
        <v>22813</v>
      </c>
      <c r="S232" t="s">
        <v>22853</v>
      </c>
      <c r="T232" t="s">
        <v>22854</v>
      </c>
      <c r="U232" t="s">
        <v>5055</v>
      </c>
      <c r="V232" t="s">
        <v>5055</v>
      </c>
      <c r="W232" t="s">
        <v>5055</v>
      </c>
      <c r="X232" t="s">
        <v>5055</v>
      </c>
      <c r="Y232" t="s">
        <v>11866</v>
      </c>
      <c r="Z232">
        <v>80720</v>
      </c>
      <c r="AA232" t="s">
        <v>22855</v>
      </c>
    </row>
    <row r="233" spans="1:27" x14ac:dyDescent="0.35">
      <c r="A233" t="s">
        <v>22856</v>
      </c>
      <c r="B233" t="s">
        <v>21878</v>
      </c>
      <c r="C233" t="s">
        <v>21878</v>
      </c>
      <c r="D233" t="s">
        <v>12020</v>
      </c>
      <c r="E233" t="s">
        <v>22688</v>
      </c>
      <c r="F233" t="s">
        <v>20173</v>
      </c>
      <c r="G233" t="s">
        <v>20173</v>
      </c>
      <c r="H233" t="s">
        <v>22857</v>
      </c>
      <c r="I233" t="s">
        <v>11870</v>
      </c>
      <c r="J233" t="s">
        <v>22858</v>
      </c>
      <c r="L233" t="s">
        <v>13751</v>
      </c>
      <c r="M233" t="s">
        <v>13751</v>
      </c>
      <c r="N233" t="s">
        <v>12596</v>
      </c>
      <c r="O233" t="s">
        <v>12555</v>
      </c>
      <c r="P233" t="s">
        <v>12572</v>
      </c>
      <c r="Q233" t="s">
        <v>22859</v>
      </c>
      <c r="S233" t="s">
        <v>21887</v>
      </c>
      <c r="T233" t="s">
        <v>21887</v>
      </c>
      <c r="U233" t="s">
        <v>5055</v>
      </c>
      <c r="V233" t="s">
        <v>5055</v>
      </c>
      <c r="W233" t="s">
        <v>5055</v>
      </c>
      <c r="X233" t="s">
        <v>5055</v>
      </c>
      <c r="Y233" t="s">
        <v>22860</v>
      </c>
      <c r="Z233" t="s">
        <v>21887</v>
      </c>
    </row>
    <row r="234" spans="1:27" x14ac:dyDescent="0.35">
      <c r="A234" t="s">
        <v>22861</v>
      </c>
      <c r="B234" t="s">
        <v>21878</v>
      </c>
      <c r="C234" t="s">
        <v>21878</v>
      </c>
      <c r="D234" t="s">
        <v>12020</v>
      </c>
      <c r="E234" t="s">
        <v>22688</v>
      </c>
      <c r="F234" t="s">
        <v>20179</v>
      </c>
      <c r="G234" t="s">
        <v>20179</v>
      </c>
      <c r="H234" t="s">
        <v>22862</v>
      </c>
      <c r="I234" t="s">
        <v>11870</v>
      </c>
      <c r="J234" t="s">
        <v>14917</v>
      </c>
      <c r="L234" t="s">
        <v>13751</v>
      </c>
      <c r="M234" t="s">
        <v>13726</v>
      </c>
      <c r="N234" t="s">
        <v>12469</v>
      </c>
      <c r="O234" t="s">
        <v>12510</v>
      </c>
      <c r="P234" t="s">
        <v>12493</v>
      </c>
      <c r="Q234" t="s">
        <v>14917</v>
      </c>
      <c r="S234" t="s">
        <v>22863</v>
      </c>
      <c r="T234" t="s">
        <v>22864</v>
      </c>
      <c r="U234" t="s">
        <v>5055</v>
      </c>
      <c r="V234" t="s">
        <v>5055</v>
      </c>
      <c r="W234" t="s">
        <v>5055</v>
      </c>
      <c r="X234" t="s">
        <v>5055</v>
      </c>
      <c r="Y234" t="s">
        <v>22865</v>
      </c>
      <c r="Z234">
        <v>80930</v>
      </c>
      <c r="AA234" t="s">
        <v>22866</v>
      </c>
    </row>
    <row r="235" spans="1:27" x14ac:dyDescent="0.35">
      <c r="A235" t="s">
        <v>22867</v>
      </c>
      <c r="B235" t="s">
        <v>21878</v>
      </c>
      <c r="C235" t="s">
        <v>21878</v>
      </c>
      <c r="D235" t="s">
        <v>12020</v>
      </c>
      <c r="E235" t="s">
        <v>22688</v>
      </c>
      <c r="F235" t="s">
        <v>22868</v>
      </c>
      <c r="G235" t="s">
        <v>22868</v>
      </c>
      <c r="H235" t="s">
        <v>22868</v>
      </c>
      <c r="I235" t="s">
        <v>11870</v>
      </c>
      <c r="J235" t="s">
        <v>22869</v>
      </c>
      <c r="L235" t="s">
        <v>13751</v>
      </c>
      <c r="M235" t="s">
        <v>13726</v>
      </c>
      <c r="N235" t="s">
        <v>12469</v>
      </c>
      <c r="O235" t="s">
        <v>12510</v>
      </c>
      <c r="P235" t="s">
        <v>12493</v>
      </c>
      <c r="Q235" t="s">
        <v>22870</v>
      </c>
      <c r="R235" t="s">
        <v>22871</v>
      </c>
      <c r="S235" t="s">
        <v>22872</v>
      </c>
      <c r="T235" t="s">
        <v>22873</v>
      </c>
      <c r="U235" t="s">
        <v>5055</v>
      </c>
      <c r="V235" t="s">
        <v>5055</v>
      </c>
      <c r="W235" t="s">
        <v>5055</v>
      </c>
      <c r="X235" t="s">
        <v>5055</v>
      </c>
      <c r="Y235" t="s">
        <v>22874</v>
      </c>
      <c r="Z235">
        <v>80830</v>
      </c>
      <c r="AA235" t="s">
        <v>22875</v>
      </c>
    </row>
    <row r="236" spans="1:27" x14ac:dyDescent="0.35">
      <c r="A236" t="s">
        <v>22876</v>
      </c>
      <c r="B236" t="s">
        <v>21878</v>
      </c>
      <c r="C236" t="s">
        <v>21878</v>
      </c>
      <c r="D236" t="s">
        <v>12020</v>
      </c>
      <c r="E236" t="s">
        <v>22688</v>
      </c>
      <c r="F236" t="s">
        <v>22877</v>
      </c>
      <c r="G236" t="s">
        <v>22877</v>
      </c>
      <c r="H236" t="s">
        <v>22878</v>
      </c>
      <c r="I236" t="s">
        <v>11870</v>
      </c>
      <c r="J236" t="s">
        <v>22879</v>
      </c>
      <c r="L236" t="s">
        <v>13751</v>
      </c>
      <c r="M236" t="s">
        <v>13726</v>
      </c>
      <c r="N236" t="s">
        <v>12469</v>
      </c>
      <c r="O236" t="s">
        <v>12510</v>
      </c>
      <c r="P236" t="s">
        <v>12493</v>
      </c>
      <c r="Q236" t="s">
        <v>22880</v>
      </c>
      <c r="S236" t="s">
        <v>22881</v>
      </c>
      <c r="T236" t="s">
        <v>22882</v>
      </c>
      <c r="U236" t="s">
        <v>5055</v>
      </c>
      <c r="V236" t="s">
        <v>5055</v>
      </c>
      <c r="W236" t="s">
        <v>5055</v>
      </c>
      <c r="X236" t="s">
        <v>5055</v>
      </c>
      <c r="Y236" t="s">
        <v>22883</v>
      </c>
      <c r="Z236">
        <v>81070</v>
      </c>
      <c r="AA236" t="s">
        <v>22884</v>
      </c>
    </row>
    <row r="237" spans="1:27" x14ac:dyDescent="0.35">
      <c r="A237" t="s">
        <v>22885</v>
      </c>
      <c r="B237" t="s">
        <v>21878</v>
      </c>
      <c r="C237" t="s">
        <v>21878</v>
      </c>
      <c r="D237" t="s">
        <v>12020</v>
      </c>
      <c r="E237" t="s">
        <v>22688</v>
      </c>
      <c r="F237" t="s">
        <v>20323</v>
      </c>
      <c r="G237" t="s">
        <v>20323</v>
      </c>
      <c r="H237" t="s">
        <v>22886</v>
      </c>
      <c r="I237" t="s">
        <v>11870</v>
      </c>
      <c r="J237" t="s">
        <v>22887</v>
      </c>
      <c r="L237" t="s">
        <v>13751</v>
      </c>
      <c r="M237" t="s">
        <v>13751</v>
      </c>
      <c r="N237" t="s">
        <v>12596</v>
      </c>
      <c r="O237" t="s">
        <v>12555</v>
      </c>
      <c r="P237" t="s">
        <v>12572</v>
      </c>
      <c r="Q237" t="s">
        <v>22887</v>
      </c>
      <c r="S237" t="s">
        <v>22888</v>
      </c>
      <c r="T237" t="s">
        <v>22889</v>
      </c>
      <c r="U237" t="s">
        <v>5055</v>
      </c>
      <c r="V237" t="s">
        <v>5055</v>
      </c>
      <c r="W237" t="s">
        <v>5055</v>
      </c>
      <c r="X237" t="s">
        <v>5055</v>
      </c>
      <c r="Y237" t="s">
        <v>22890</v>
      </c>
      <c r="Z237">
        <v>80430</v>
      </c>
      <c r="AA237" t="s">
        <v>22891</v>
      </c>
    </row>
    <row r="238" spans="1:27" x14ac:dyDescent="0.35">
      <c r="A238" t="s">
        <v>22892</v>
      </c>
      <c r="B238" t="s">
        <v>21878</v>
      </c>
      <c r="C238" t="s">
        <v>21878</v>
      </c>
      <c r="D238" t="s">
        <v>12020</v>
      </c>
      <c r="E238" t="s">
        <v>22688</v>
      </c>
      <c r="F238" t="s">
        <v>22893</v>
      </c>
      <c r="G238" t="s">
        <v>22893</v>
      </c>
      <c r="H238" t="s">
        <v>22894</v>
      </c>
      <c r="I238" t="s">
        <v>11870</v>
      </c>
      <c r="J238" t="s">
        <v>22895</v>
      </c>
      <c r="L238" t="s">
        <v>13751</v>
      </c>
      <c r="M238" t="s">
        <v>13726</v>
      </c>
      <c r="N238" t="s">
        <v>12469</v>
      </c>
      <c r="O238" t="s">
        <v>12510</v>
      </c>
      <c r="P238" t="s">
        <v>12493</v>
      </c>
      <c r="Q238" t="s">
        <v>22733</v>
      </c>
      <c r="S238" t="s">
        <v>22896</v>
      </c>
      <c r="T238" t="s">
        <v>22897</v>
      </c>
      <c r="U238" t="s">
        <v>5055</v>
      </c>
      <c r="V238" t="s">
        <v>5055</v>
      </c>
      <c r="W238" t="s">
        <v>5055</v>
      </c>
      <c r="X238" t="s">
        <v>5055</v>
      </c>
      <c r="Y238" t="s">
        <v>22898</v>
      </c>
      <c r="Z238">
        <v>80940</v>
      </c>
      <c r="AA238" t="s">
        <v>22899</v>
      </c>
    </row>
    <row r="239" spans="1:27" x14ac:dyDescent="0.35">
      <c r="A239" t="s">
        <v>22900</v>
      </c>
      <c r="B239" t="s">
        <v>21878</v>
      </c>
      <c r="C239" t="s">
        <v>21878</v>
      </c>
      <c r="D239" t="s">
        <v>12020</v>
      </c>
      <c r="E239" t="s">
        <v>22688</v>
      </c>
      <c r="F239" t="s">
        <v>20325</v>
      </c>
      <c r="G239" t="s">
        <v>20325</v>
      </c>
      <c r="H239" t="s">
        <v>22901</v>
      </c>
      <c r="I239" t="s">
        <v>11870</v>
      </c>
      <c r="J239" t="s">
        <v>22902</v>
      </c>
      <c r="L239" t="s">
        <v>13751</v>
      </c>
      <c r="M239" t="s">
        <v>13726</v>
      </c>
      <c r="N239" t="s">
        <v>12469</v>
      </c>
      <c r="O239" t="s">
        <v>12510</v>
      </c>
      <c r="P239" t="s">
        <v>12493</v>
      </c>
      <c r="Q239" t="s">
        <v>22902</v>
      </c>
      <c r="S239">
        <v>3.9</v>
      </c>
      <c r="T239" t="s">
        <v>22903</v>
      </c>
      <c r="U239" t="s">
        <v>5055</v>
      </c>
      <c r="V239" t="s">
        <v>5055</v>
      </c>
      <c r="W239" t="s">
        <v>5055</v>
      </c>
      <c r="X239" t="s">
        <v>5055</v>
      </c>
      <c r="Y239" t="s">
        <v>22904</v>
      </c>
      <c r="Z239" t="s">
        <v>21887</v>
      </c>
    </row>
    <row r="240" spans="1:27" x14ac:dyDescent="0.35">
      <c r="A240" t="s">
        <v>22905</v>
      </c>
      <c r="B240" t="s">
        <v>21878</v>
      </c>
      <c r="C240" t="s">
        <v>21878</v>
      </c>
      <c r="D240" t="s">
        <v>12020</v>
      </c>
      <c r="E240" t="s">
        <v>22688</v>
      </c>
      <c r="F240" t="s">
        <v>22906</v>
      </c>
      <c r="G240" t="s">
        <v>22906</v>
      </c>
      <c r="H240" t="s">
        <v>22907</v>
      </c>
      <c r="I240" t="s">
        <v>11870</v>
      </c>
      <c r="J240" t="s">
        <v>22908</v>
      </c>
      <c r="L240" t="s">
        <v>13751</v>
      </c>
      <c r="M240" t="s">
        <v>13726</v>
      </c>
      <c r="N240" t="s">
        <v>12469</v>
      </c>
      <c r="O240" t="s">
        <v>12510</v>
      </c>
      <c r="P240" t="s">
        <v>12493</v>
      </c>
      <c r="Q240" t="s">
        <v>22908</v>
      </c>
    </row>
    <row r="241" spans="1:30" x14ac:dyDescent="0.35">
      <c r="A241" t="s">
        <v>22909</v>
      </c>
      <c r="B241" t="s">
        <v>21878</v>
      </c>
      <c r="C241" t="s">
        <v>21878</v>
      </c>
      <c r="D241" t="s">
        <v>12020</v>
      </c>
      <c r="E241" t="s">
        <v>22688</v>
      </c>
      <c r="F241" t="s">
        <v>22910</v>
      </c>
      <c r="G241" t="s">
        <v>22910</v>
      </c>
      <c r="H241" t="s">
        <v>22911</v>
      </c>
      <c r="I241" t="s">
        <v>11870</v>
      </c>
      <c r="J241" t="s">
        <v>22912</v>
      </c>
      <c r="L241" t="s">
        <v>13751</v>
      </c>
      <c r="M241" t="s">
        <v>13726</v>
      </c>
      <c r="N241" t="s">
        <v>12469</v>
      </c>
      <c r="O241" t="s">
        <v>12510</v>
      </c>
      <c r="P241" t="s">
        <v>12493</v>
      </c>
      <c r="Q241" t="s">
        <v>22912</v>
      </c>
      <c r="S241" t="s">
        <v>22872</v>
      </c>
      <c r="T241" t="s">
        <v>22913</v>
      </c>
      <c r="U241" t="s">
        <v>5055</v>
      </c>
      <c r="V241" t="s">
        <v>5055</v>
      </c>
      <c r="W241" t="s">
        <v>5055</v>
      </c>
      <c r="X241" t="s">
        <v>5055</v>
      </c>
      <c r="Y241" t="s">
        <v>22914</v>
      </c>
      <c r="Z241">
        <v>80840</v>
      </c>
      <c r="AA241" t="s">
        <v>22915</v>
      </c>
    </row>
    <row r="242" spans="1:30" x14ac:dyDescent="0.35">
      <c r="A242" t="s">
        <v>22916</v>
      </c>
      <c r="B242" t="s">
        <v>21878</v>
      </c>
      <c r="C242" t="s">
        <v>21878</v>
      </c>
      <c r="D242" t="s">
        <v>12020</v>
      </c>
      <c r="E242" t="s">
        <v>22688</v>
      </c>
      <c r="F242" t="s">
        <v>22917</v>
      </c>
      <c r="G242" t="s">
        <v>22918</v>
      </c>
      <c r="H242" t="s">
        <v>21933</v>
      </c>
      <c r="I242" t="s">
        <v>11870</v>
      </c>
      <c r="J242" t="s">
        <v>22919</v>
      </c>
      <c r="L242" t="s">
        <v>13751</v>
      </c>
      <c r="M242" t="s">
        <v>13726</v>
      </c>
      <c r="N242" t="s">
        <v>12469</v>
      </c>
      <c r="O242" t="s">
        <v>12510</v>
      </c>
      <c r="P242" t="s">
        <v>12493</v>
      </c>
      <c r="Q242" t="s">
        <v>22919</v>
      </c>
      <c r="S242">
        <v>3.9</v>
      </c>
      <c r="T242" t="s">
        <v>22920</v>
      </c>
      <c r="U242" t="s">
        <v>5055</v>
      </c>
      <c r="V242" t="s">
        <v>5055</v>
      </c>
      <c r="W242" t="s">
        <v>5055</v>
      </c>
      <c r="X242" t="s">
        <v>5055</v>
      </c>
      <c r="Y242" t="s">
        <v>22921</v>
      </c>
      <c r="Z242" t="s">
        <v>21887</v>
      </c>
    </row>
    <row r="243" spans="1:30" x14ac:dyDescent="0.35">
      <c r="A243" t="s">
        <v>22922</v>
      </c>
      <c r="B243" t="s">
        <v>21878</v>
      </c>
      <c r="C243" t="s">
        <v>21878</v>
      </c>
      <c r="D243" t="s">
        <v>12020</v>
      </c>
      <c r="E243" t="s">
        <v>22688</v>
      </c>
      <c r="F243" t="s">
        <v>21249</v>
      </c>
      <c r="G243" t="s">
        <v>21249</v>
      </c>
      <c r="H243" t="s">
        <v>22923</v>
      </c>
      <c r="I243" t="s">
        <v>11870</v>
      </c>
      <c r="J243" t="s">
        <v>22924</v>
      </c>
      <c r="L243" t="s">
        <v>13751</v>
      </c>
      <c r="M243" t="s">
        <v>13751</v>
      </c>
      <c r="N243" t="s">
        <v>12596</v>
      </c>
      <c r="O243" t="s">
        <v>12555</v>
      </c>
      <c r="P243" t="s">
        <v>12572</v>
      </c>
      <c r="Q243" t="s">
        <v>22925</v>
      </c>
      <c r="S243" t="s">
        <v>22926</v>
      </c>
      <c r="T243" t="s">
        <v>22927</v>
      </c>
      <c r="U243" t="s">
        <v>5055</v>
      </c>
      <c r="V243" t="s">
        <v>5055</v>
      </c>
      <c r="W243" t="s">
        <v>5055</v>
      </c>
      <c r="X243" t="s">
        <v>5055</v>
      </c>
      <c r="Y243" t="s">
        <v>22928</v>
      </c>
      <c r="Z243">
        <v>81010</v>
      </c>
      <c r="AA243" t="s">
        <v>22929</v>
      </c>
    </row>
    <row r="244" spans="1:30" x14ac:dyDescent="0.35">
      <c r="A244" t="s">
        <v>22930</v>
      </c>
      <c r="B244" t="s">
        <v>21878</v>
      </c>
      <c r="C244" t="s">
        <v>21878</v>
      </c>
      <c r="D244" t="s">
        <v>12020</v>
      </c>
      <c r="E244" t="s">
        <v>22688</v>
      </c>
      <c r="F244" t="s">
        <v>7896</v>
      </c>
      <c r="G244" t="s">
        <v>7896</v>
      </c>
      <c r="H244" t="s">
        <v>22931</v>
      </c>
      <c r="I244" t="s">
        <v>11870</v>
      </c>
      <c r="J244" t="s">
        <v>7899</v>
      </c>
      <c r="L244" t="s">
        <v>13726</v>
      </c>
      <c r="M244" t="s">
        <v>13726</v>
      </c>
      <c r="N244" t="s">
        <v>12455</v>
      </c>
      <c r="O244" t="s">
        <v>12504</v>
      </c>
      <c r="P244" t="s">
        <v>12486</v>
      </c>
      <c r="Q244" t="s">
        <v>7899</v>
      </c>
      <c r="S244" t="s">
        <v>21887</v>
      </c>
      <c r="T244" t="s">
        <v>21887</v>
      </c>
      <c r="U244" t="s">
        <v>5055</v>
      </c>
      <c r="V244" t="s">
        <v>5055</v>
      </c>
      <c r="W244" t="s">
        <v>5055</v>
      </c>
      <c r="X244" t="s">
        <v>5055</v>
      </c>
      <c r="Y244" t="s">
        <v>12035</v>
      </c>
      <c r="Z244" t="s">
        <v>21887</v>
      </c>
    </row>
    <row r="245" spans="1:30" x14ac:dyDescent="0.35">
      <c r="A245" t="s">
        <v>22932</v>
      </c>
      <c r="B245" t="s">
        <v>21878</v>
      </c>
      <c r="C245" t="s">
        <v>21878</v>
      </c>
      <c r="D245" t="s">
        <v>12020</v>
      </c>
      <c r="E245" t="s">
        <v>22688</v>
      </c>
      <c r="F245" t="s">
        <v>22933</v>
      </c>
      <c r="G245" t="s">
        <v>22933</v>
      </c>
      <c r="H245" t="s">
        <v>22934</v>
      </c>
      <c r="I245" t="s">
        <v>11870</v>
      </c>
      <c r="J245" t="s">
        <v>22935</v>
      </c>
      <c r="L245" t="s">
        <v>13751</v>
      </c>
      <c r="M245" t="s">
        <v>13726</v>
      </c>
      <c r="N245" t="s">
        <v>12469</v>
      </c>
      <c r="O245" t="s">
        <v>12510</v>
      </c>
      <c r="P245" t="s">
        <v>12493</v>
      </c>
      <c r="Q245" t="s">
        <v>22935</v>
      </c>
      <c r="S245" t="s">
        <v>22936</v>
      </c>
      <c r="T245" t="s">
        <v>22937</v>
      </c>
      <c r="U245" t="s">
        <v>5055</v>
      </c>
      <c r="V245" t="s">
        <v>5055</v>
      </c>
      <c r="W245" t="s">
        <v>5055</v>
      </c>
      <c r="X245" t="s">
        <v>5055</v>
      </c>
      <c r="Y245" t="s">
        <v>22938</v>
      </c>
      <c r="Z245">
        <v>80521</v>
      </c>
      <c r="AA245" t="s">
        <v>22939</v>
      </c>
    </row>
    <row r="246" spans="1:30" x14ac:dyDescent="0.35">
      <c r="A246" t="s">
        <v>22940</v>
      </c>
      <c r="B246" t="s">
        <v>21878</v>
      </c>
      <c r="C246" t="s">
        <v>21878</v>
      </c>
      <c r="D246" t="s">
        <v>12020</v>
      </c>
      <c r="E246" t="s">
        <v>22688</v>
      </c>
      <c r="F246" t="s">
        <v>6621</v>
      </c>
      <c r="G246" t="s">
        <v>6621</v>
      </c>
      <c r="H246" t="s">
        <v>22941</v>
      </c>
      <c r="I246" t="s">
        <v>11870</v>
      </c>
      <c r="J246" t="s">
        <v>11873</v>
      </c>
      <c r="L246" t="s">
        <v>13751</v>
      </c>
      <c r="M246" t="s">
        <v>13751</v>
      </c>
      <c r="N246" t="s">
        <v>12596</v>
      </c>
      <c r="O246" t="s">
        <v>12555</v>
      </c>
      <c r="P246" t="s">
        <v>12572</v>
      </c>
      <c r="Q246" t="s">
        <v>11873</v>
      </c>
      <c r="S246" t="s">
        <v>22942</v>
      </c>
      <c r="T246" t="s">
        <v>22943</v>
      </c>
      <c r="U246" t="s">
        <v>5055</v>
      </c>
      <c r="V246" t="s">
        <v>5055</v>
      </c>
      <c r="W246" t="s">
        <v>5055</v>
      </c>
      <c r="X246" t="s">
        <v>5055</v>
      </c>
      <c r="Y246" t="s">
        <v>22944</v>
      </c>
      <c r="Z246">
        <v>80711</v>
      </c>
      <c r="AA246" t="s">
        <v>22945</v>
      </c>
    </row>
    <row r="247" spans="1:30" x14ac:dyDescent="0.35">
      <c r="A247" t="s">
        <v>22946</v>
      </c>
      <c r="B247" t="s">
        <v>145</v>
      </c>
      <c r="C247" t="s">
        <v>145</v>
      </c>
      <c r="D247" t="s">
        <v>11613</v>
      </c>
      <c r="E247" t="s">
        <v>22947</v>
      </c>
      <c r="F247" t="s">
        <v>11614</v>
      </c>
      <c r="G247" t="s">
        <v>11614</v>
      </c>
      <c r="H247" t="s">
        <v>22948</v>
      </c>
      <c r="I247" t="s">
        <v>5630</v>
      </c>
      <c r="L247" t="s">
        <v>5055</v>
      </c>
      <c r="M247" t="s">
        <v>5055</v>
      </c>
      <c r="N247" t="s">
        <v>5055</v>
      </c>
      <c r="O247" t="s">
        <v>5055</v>
      </c>
      <c r="P247" t="s">
        <v>5055</v>
      </c>
      <c r="Q247" t="s">
        <v>5055</v>
      </c>
      <c r="R247" t="s">
        <v>5055</v>
      </c>
      <c r="S247" t="s">
        <v>5055</v>
      </c>
      <c r="T247" t="s">
        <v>5055</v>
      </c>
      <c r="U247">
        <v>14</v>
      </c>
      <c r="V247">
        <v>149</v>
      </c>
      <c r="W247" t="s">
        <v>22949</v>
      </c>
      <c r="Y247" t="s">
        <v>5055</v>
      </c>
      <c r="Z247" t="s">
        <v>21887</v>
      </c>
    </row>
    <row r="248" spans="1:30" x14ac:dyDescent="0.35">
      <c r="A248" t="s">
        <v>13283</v>
      </c>
      <c r="B248" t="s">
        <v>21878</v>
      </c>
      <c r="C248" t="s">
        <v>21878</v>
      </c>
      <c r="D248" t="s">
        <v>22950</v>
      </c>
      <c r="E248" t="s">
        <v>22951</v>
      </c>
      <c r="F248" t="s">
        <v>7243</v>
      </c>
      <c r="G248" t="s">
        <v>7243</v>
      </c>
      <c r="H248" t="s">
        <v>22952</v>
      </c>
      <c r="I248" t="s">
        <v>11846</v>
      </c>
      <c r="J248" t="s">
        <v>7246</v>
      </c>
      <c r="L248" t="s">
        <v>13726</v>
      </c>
      <c r="M248" t="s">
        <v>13751</v>
      </c>
      <c r="N248" t="s">
        <v>12592</v>
      </c>
      <c r="O248" t="s">
        <v>12549</v>
      </c>
      <c r="P248" t="s">
        <v>12564</v>
      </c>
      <c r="Q248" t="s">
        <v>7246</v>
      </c>
      <c r="S248" t="s">
        <v>21887</v>
      </c>
      <c r="T248" t="s">
        <v>21887</v>
      </c>
      <c r="U248" t="s">
        <v>5055</v>
      </c>
      <c r="V248" t="s">
        <v>5055</v>
      </c>
      <c r="W248" t="s">
        <v>5055</v>
      </c>
      <c r="X248" t="s">
        <v>5055</v>
      </c>
      <c r="Y248" t="s">
        <v>11968</v>
      </c>
      <c r="Z248" t="s">
        <v>21887</v>
      </c>
    </row>
    <row r="249" spans="1:30" x14ac:dyDescent="0.35">
      <c r="A249" t="s">
        <v>22953</v>
      </c>
      <c r="B249" t="s">
        <v>21878</v>
      </c>
      <c r="C249" t="s">
        <v>21878</v>
      </c>
      <c r="D249" t="s">
        <v>22950</v>
      </c>
      <c r="E249" t="s">
        <v>22951</v>
      </c>
      <c r="F249" t="s">
        <v>22954</v>
      </c>
      <c r="G249" t="s">
        <v>22955</v>
      </c>
      <c r="H249" t="s">
        <v>22956</v>
      </c>
      <c r="I249" t="s">
        <v>11846</v>
      </c>
      <c r="J249" t="s">
        <v>22957</v>
      </c>
      <c r="L249" t="s">
        <v>13726</v>
      </c>
      <c r="M249" t="s">
        <v>13751</v>
      </c>
      <c r="N249" t="s">
        <v>12592</v>
      </c>
      <c r="O249" t="s">
        <v>12549</v>
      </c>
      <c r="P249" t="s">
        <v>12564</v>
      </c>
      <c r="Q249" s="39"/>
      <c r="R249" s="39"/>
      <c r="S249" s="39"/>
      <c r="T249" s="39"/>
      <c r="Y249" t="s">
        <v>22958</v>
      </c>
    </row>
    <row r="250" spans="1:30" x14ac:dyDescent="0.35">
      <c r="A250" t="s">
        <v>22959</v>
      </c>
      <c r="B250" t="s">
        <v>21878</v>
      </c>
      <c r="C250" t="s">
        <v>21878</v>
      </c>
      <c r="D250" t="s">
        <v>22950</v>
      </c>
      <c r="E250" t="s">
        <v>22951</v>
      </c>
      <c r="F250" t="s">
        <v>22960</v>
      </c>
      <c r="G250" t="s">
        <v>22960</v>
      </c>
      <c r="H250" t="s">
        <v>22961</v>
      </c>
      <c r="I250" t="s">
        <v>11846</v>
      </c>
      <c r="J250" t="s">
        <v>6655</v>
      </c>
      <c r="L250" t="s">
        <v>13726</v>
      </c>
      <c r="M250" t="s">
        <v>13751</v>
      </c>
      <c r="N250" t="s">
        <v>12592</v>
      </c>
      <c r="O250" t="s">
        <v>12549</v>
      </c>
      <c r="P250" t="s">
        <v>12564</v>
      </c>
      <c r="Q250" t="s">
        <v>6655</v>
      </c>
      <c r="S250">
        <v>7.09</v>
      </c>
      <c r="T250" t="s">
        <v>22962</v>
      </c>
      <c r="U250" t="s">
        <v>5055</v>
      </c>
      <c r="V250" t="s">
        <v>5055</v>
      </c>
      <c r="W250" t="s">
        <v>5055</v>
      </c>
      <c r="X250" t="s">
        <v>5055</v>
      </c>
      <c r="Y250" t="s">
        <v>11879</v>
      </c>
      <c r="Z250">
        <v>71334</v>
      </c>
      <c r="AA250" t="s">
        <v>22963</v>
      </c>
    </row>
    <row r="251" spans="1:30" x14ac:dyDescent="0.35">
      <c r="A251" t="s">
        <v>13254</v>
      </c>
      <c r="B251" t="s">
        <v>21878</v>
      </c>
      <c r="C251" t="s">
        <v>21878</v>
      </c>
      <c r="D251" t="s">
        <v>22950</v>
      </c>
      <c r="E251" t="s">
        <v>22951</v>
      </c>
      <c r="F251" t="s">
        <v>22964</v>
      </c>
      <c r="G251" t="s">
        <v>22964</v>
      </c>
      <c r="H251" t="s">
        <v>22965</v>
      </c>
      <c r="I251" t="s">
        <v>11846</v>
      </c>
      <c r="J251" t="s">
        <v>22966</v>
      </c>
      <c r="L251" t="s">
        <v>13726</v>
      </c>
      <c r="M251" t="s">
        <v>13751</v>
      </c>
      <c r="N251" t="s">
        <v>12592</v>
      </c>
      <c r="O251" t="s">
        <v>12549</v>
      </c>
      <c r="P251" t="s">
        <v>12564</v>
      </c>
      <c r="Q251" t="s">
        <v>22966</v>
      </c>
      <c r="S251" t="s">
        <v>21887</v>
      </c>
      <c r="T251" t="s">
        <v>21887</v>
      </c>
      <c r="U251" t="s">
        <v>5055</v>
      </c>
      <c r="V251" t="s">
        <v>5055</v>
      </c>
      <c r="W251" t="s">
        <v>5055</v>
      </c>
      <c r="X251" t="s">
        <v>5055</v>
      </c>
      <c r="Y251" t="s">
        <v>22967</v>
      </c>
      <c r="Z251">
        <v>71331</v>
      </c>
      <c r="AA251" t="s">
        <v>22968</v>
      </c>
    </row>
    <row r="252" spans="1:30" x14ac:dyDescent="0.35">
      <c r="A252" t="s">
        <v>22969</v>
      </c>
      <c r="B252" t="s">
        <v>21878</v>
      </c>
      <c r="C252" t="s">
        <v>21878</v>
      </c>
      <c r="D252" t="s">
        <v>22950</v>
      </c>
      <c r="E252" t="s">
        <v>22951</v>
      </c>
      <c r="F252" t="s">
        <v>22970</v>
      </c>
      <c r="G252" t="s">
        <v>17826</v>
      </c>
      <c r="H252" t="s">
        <v>22971</v>
      </c>
      <c r="I252" t="s">
        <v>11846</v>
      </c>
      <c r="J252" t="s">
        <v>11901</v>
      </c>
      <c r="L252" t="s">
        <v>13726</v>
      </c>
      <c r="M252" t="s">
        <v>13751</v>
      </c>
      <c r="N252" t="s">
        <v>12592</v>
      </c>
      <c r="O252" t="s">
        <v>12549</v>
      </c>
      <c r="P252" t="s">
        <v>12564</v>
      </c>
      <c r="Q252" t="s">
        <v>11901</v>
      </c>
      <c r="S252" t="s">
        <v>21887</v>
      </c>
      <c r="T252" t="s">
        <v>21887</v>
      </c>
      <c r="U252" t="s">
        <v>5055</v>
      </c>
      <c r="V252" t="s">
        <v>5055</v>
      </c>
      <c r="W252" t="s">
        <v>5055</v>
      </c>
      <c r="X252" t="s">
        <v>5055</v>
      </c>
      <c r="Y252" t="s">
        <v>11902</v>
      </c>
      <c r="Z252">
        <v>70820</v>
      </c>
      <c r="AA252" t="s">
        <v>22972</v>
      </c>
    </row>
    <row r="253" spans="1:30" x14ac:dyDescent="0.35">
      <c r="A253" t="s">
        <v>13486</v>
      </c>
      <c r="B253" t="s">
        <v>21878</v>
      </c>
      <c r="C253" t="s">
        <v>21878</v>
      </c>
      <c r="D253" t="s">
        <v>22950</v>
      </c>
      <c r="E253" t="s">
        <v>22951</v>
      </c>
      <c r="F253" t="s">
        <v>6659</v>
      </c>
      <c r="G253" t="s">
        <v>6659</v>
      </c>
      <c r="H253" t="s">
        <v>22973</v>
      </c>
      <c r="I253" t="s">
        <v>11846</v>
      </c>
      <c r="J253" t="s">
        <v>11881</v>
      </c>
      <c r="L253" t="s">
        <v>13726</v>
      </c>
      <c r="M253" t="s">
        <v>13751</v>
      </c>
      <c r="N253" t="s">
        <v>12592</v>
      </c>
      <c r="O253" t="s">
        <v>12549</v>
      </c>
      <c r="P253" t="s">
        <v>12564</v>
      </c>
      <c r="Q253" t="s">
        <v>11881</v>
      </c>
      <c r="S253">
        <v>7.03</v>
      </c>
      <c r="T253" t="s">
        <v>22974</v>
      </c>
      <c r="U253" t="s">
        <v>5055</v>
      </c>
      <c r="V253" t="s">
        <v>5055</v>
      </c>
      <c r="W253" t="s">
        <v>5055</v>
      </c>
      <c r="X253" t="s">
        <v>5055</v>
      </c>
      <c r="Y253" t="s">
        <v>11883</v>
      </c>
      <c r="Z253">
        <v>71320</v>
      </c>
      <c r="AA253" t="s">
        <v>22975</v>
      </c>
      <c r="AD253" t="s">
        <v>22976</v>
      </c>
    </row>
    <row r="254" spans="1:30" x14ac:dyDescent="0.35">
      <c r="A254" t="s">
        <v>13672</v>
      </c>
      <c r="B254" t="s">
        <v>21878</v>
      </c>
      <c r="C254" t="s">
        <v>21878</v>
      </c>
      <c r="D254" t="s">
        <v>22950</v>
      </c>
      <c r="E254" t="s">
        <v>22951</v>
      </c>
      <c r="F254" t="s">
        <v>7818</v>
      </c>
      <c r="G254" t="s">
        <v>7818</v>
      </c>
      <c r="H254" t="s">
        <v>22977</v>
      </c>
      <c r="I254" t="s">
        <v>11846</v>
      </c>
      <c r="J254" t="s">
        <v>7821</v>
      </c>
      <c r="K254" t="s">
        <v>22978</v>
      </c>
      <c r="L254" t="s">
        <v>13726</v>
      </c>
      <c r="M254" t="s">
        <v>13751</v>
      </c>
      <c r="N254" t="s">
        <v>12592</v>
      </c>
      <c r="O254" t="s">
        <v>12549</v>
      </c>
      <c r="P254" t="s">
        <v>12564</v>
      </c>
      <c r="Q254" t="s">
        <v>7821</v>
      </c>
      <c r="S254" t="s">
        <v>21887</v>
      </c>
      <c r="T254" t="s">
        <v>21887</v>
      </c>
      <c r="U254" t="s">
        <v>5055</v>
      </c>
      <c r="V254" t="s">
        <v>5055</v>
      </c>
      <c r="W254" t="s">
        <v>5055</v>
      </c>
      <c r="X254" t="s">
        <v>5055</v>
      </c>
      <c r="Y254" t="s">
        <v>22979</v>
      </c>
      <c r="Z254">
        <v>70820</v>
      </c>
      <c r="AA254" t="s">
        <v>22972</v>
      </c>
    </row>
    <row r="255" spans="1:30" x14ac:dyDescent="0.35">
      <c r="A255" t="s">
        <v>13652</v>
      </c>
      <c r="B255" t="s">
        <v>21878</v>
      </c>
      <c r="C255" t="s">
        <v>21878</v>
      </c>
      <c r="D255" t="s">
        <v>22950</v>
      </c>
      <c r="E255" t="s">
        <v>22951</v>
      </c>
      <c r="F255" t="s">
        <v>22980</v>
      </c>
      <c r="G255" t="s">
        <v>7818</v>
      </c>
      <c r="H255" t="s">
        <v>22977</v>
      </c>
      <c r="I255" t="s">
        <v>12073</v>
      </c>
      <c r="J255" t="s">
        <v>7821</v>
      </c>
      <c r="K255" t="s">
        <v>22981</v>
      </c>
      <c r="L255" t="s">
        <v>13726</v>
      </c>
      <c r="M255" t="s">
        <v>13751</v>
      </c>
      <c r="N255" t="s">
        <v>12592</v>
      </c>
      <c r="O255" t="s">
        <v>12549</v>
      </c>
      <c r="P255" t="s">
        <v>12564</v>
      </c>
      <c r="Q255" t="s">
        <v>7821</v>
      </c>
      <c r="S255" t="s">
        <v>21887</v>
      </c>
      <c r="T255" t="s">
        <v>21887</v>
      </c>
      <c r="U255" t="s">
        <v>5055</v>
      </c>
      <c r="V255" t="s">
        <v>5055</v>
      </c>
      <c r="W255" t="s">
        <v>5055</v>
      </c>
      <c r="X255" t="s">
        <v>5055</v>
      </c>
      <c r="Y255" t="s">
        <v>22979</v>
      </c>
      <c r="Z255">
        <v>70820</v>
      </c>
      <c r="AA255" t="s">
        <v>22972</v>
      </c>
    </row>
    <row r="256" spans="1:30" x14ac:dyDescent="0.35">
      <c r="A256" t="s">
        <v>22982</v>
      </c>
      <c r="B256" t="s">
        <v>21878</v>
      </c>
      <c r="C256" t="s">
        <v>21878</v>
      </c>
      <c r="D256" t="s">
        <v>22950</v>
      </c>
      <c r="E256" t="s">
        <v>22951</v>
      </c>
      <c r="F256" t="s">
        <v>6684</v>
      </c>
      <c r="G256" t="s">
        <v>6684</v>
      </c>
      <c r="H256" t="s">
        <v>22983</v>
      </c>
      <c r="I256" t="s">
        <v>11846</v>
      </c>
      <c r="J256" t="s">
        <v>6687</v>
      </c>
      <c r="L256" t="s">
        <v>13726</v>
      </c>
      <c r="M256" t="s">
        <v>13751</v>
      </c>
      <c r="N256" t="s">
        <v>12592</v>
      </c>
      <c r="O256" t="s">
        <v>12549</v>
      </c>
      <c r="P256" t="s">
        <v>12564</v>
      </c>
      <c r="Q256" t="s">
        <v>22984</v>
      </c>
      <c r="R256" t="s">
        <v>22985</v>
      </c>
      <c r="S256">
        <v>7.04</v>
      </c>
      <c r="T256" t="s">
        <v>22986</v>
      </c>
      <c r="U256" t="s">
        <v>5055</v>
      </c>
      <c r="V256" t="s">
        <v>5055</v>
      </c>
      <c r="W256" t="s">
        <v>5055</v>
      </c>
      <c r="X256" t="s">
        <v>5055</v>
      </c>
      <c r="Y256" t="s">
        <v>11888</v>
      </c>
      <c r="Z256">
        <v>71335</v>
      </c>
      <c r="AA256" t="s">
        <v>22987</v>
      </c>
      <c r="AD256" t="s">
        <v>22988</v>
      </c>
    </row>
    <row r="257" spans="1:30" x14ac:dyDescent="0.35">
      <c r="A257" t="s">
        <v>22989</v>
      </c>
      <c r="B257" t="s">
        <v>21878</v>
      </c>
      <c r="C257" t="s">
        <v>21878</v>
      </c>
      <c r="D257" t="s">
        <v>22950</v>
      </c>
      <c r="E257" t="s">
        <v>22951</v>
      </c>
      <c r="F257" t="s">
        <v>22990</v>
      </c>
      <c r="G257" t="s">
        <v>6684</v>
      </c>
      <c r="H257" t="s">
        <v>22983</v>
      </c>
      <c r="I257" t="s">
        <v>12073</v>
      </c>
      <c r="J257" t="s">
        <v>6687</v>
      </c>
      <c r="L257" t="s">
        <v>13726</v>
      </c>
      <c r="M257" t="s">
        <v>13751</v>
      </c>
      <c r="N257" t="s">
        <v>12592</v>
      </c>
      <c r="O257" t="s">
        <v>12549</v>
      </c>
      <c r="P257" t="s">
        <v>12564</v>
      </c>
      <c r="Q257" t="s">
        <v>22984</v>
      </c>
      <c r="R257" t="s">
        <v>22985</v>
      </c>
      <c r="S257">
        <v>7.04</v>
      </c>
      <c r="T257" t="s">
        <v>22986</v>
      </c>
      <c r="U257" t="s">
        <v>5055</v>
      </c>
      <c r="V257" t="s">
        <v>5055</v>
      </c>
      <c r="W257" t="s">
        <v>5055</v>
      </c>
      <c r="X257" t="s">
        <v>5055</v>
      </c>
      <c r="Y257" t="s">
        <v>11888</v>
      </c>
      <c r="Z257">
        <v>71335</v>
      </c>
      <c r="AA257" t="s">
        <v>22987</v>
      </c>
      <c r="AD257" t="s">
        <v>22988</v>
      </c>
    </row>
    <row r="258" spans="1:30" x14ac:dyDescent="0.35">
      <c r="A258" t="s">
        <v>13340</v>
      </c>
      <c r="B258" t="s">
        <v>21878</v>
      </c>
      <c r="C258" t="s">
        <v>21878</v>
      </c>
      <c r="D258" t="s">
        <v>22950</v>
      </c>
      <c r="E258" t="s">
        <v>22951</v>
      </c>
      <c r="F258" t="s">
        <v>22991</v>
      </c>
      <c r="G258" t="s">
        <v>6731</v>
      </c>
      <c r="H258" t="s">
        <v>22992</v>
      </c>
      <c r="I258" t="s">
        <v>11846</v>
      </c>
      <c r="J258" t="s">
        <v>7825</v>
      </c>
      <c r="L258" t="s">
        <v>13726</v>
      </c>
      <c r="M258" t="s">
        <v>13751</v>
      </c>
      <c r="N258" t="s">
        <v>12592</v>
      </c>
      <c r="O258" t="s">
        <v>12549</v>
      </c>
      <c r="P258" t="s">
        <v>12564</v>
      </c>
      <c r="Q258" t="s">
        <v>7825</v>
      </c>
      <c r="S258">
        <v>7.02</v>
      </c>
      <c r="T258" t="s">
        <v>22993</v>
      </c>
      <c r="U258" t="s">
        <v>5055</v>
      </c>
      <c r="V258" t="s">
        <v>5055</v>
      </c>
      <c r="W258" t="s">
        <v>5055</v>
      </c>
      <c r="X258" t="s">
        <v>5055</v>
      </c>
      <c r="Y258" t="s">
        <v>11889</v>
      </c>
      <c r="Z258">
        <v>71350</v>
      </c>
      <c r="AA258" t="s">
        <v>22994</v>
      </c>
    </row>
    <row r="259" spans="1:30" x14ac:dyDescent="0.35">
      <c r="A259" t="s">
        <v>13244</v>
      </c>
      <c r="B259" t="s">
        <v>21878</v>
      </c>
      <c r="C259" t="s">
        <v>21878</v>
      </c>
      <c r="D259" t="s">
        <v>22950</v>
      </c>
      <c r="E259" t="s">
        <v>22951</v>
      </c>
      <c r="F259" t="s">
        <v>18703</v>
      </c>
      <c r="G259" t="s">
        <v>18703</v>
      </c>
      <c r="H259" t="s">
        <v>22995</v>
      </c>
      <c r="I259" t="s">
        <v>11846</v>
      </c>
      <c r="J259" t="s">
        <v>22996</v>
      </c>
      <c r="L259" t="s">
        <v>13726</v>
      </c>
      <c r="M259" t="s">
        <v>13751</v>
      </c>
      <c r="N259" t="s">
        <v>12592</v>
      </c>
      <c r="O259" t="s">
        <v>12549</v>
      </c>
      <c r="P259" t="s">
        <v>12564</v>
      </c>
      <c r="Q259" s="39"/>
      <c r="R259" s="39"/>
      <c r="S259" s="39"/>
      <c r="T259" s="39"/>
      <c r="U259" t="s">
        <v>5055</v>
      </c>
      <c r="V259" t="s">
        <v>5055</v>
      </c>
      <c r="W259" t="s">
        <v>5055</v>
      </c>
      <c r="X259" t="s">
        <v>5055</v>
      </c>
      <c r="Y259" t="s">
        <v>22997</v>
      </c>
    </row>
    <row r="260" spans="1:30" x14ac:dyDescent="0.35">
      <c r="A260" t="s">
        <v>22998</v>
      </c>
      <c r="B260" t="s">
        <v>21878</v>
      </c>
      <c r="C260" t="s">
        <v>21878</v>
      </c>
      <c r="D260" t="s">
        <v>22950</v>
      </c>
      <c r="E260" t="s">
        <v>22951</v>
      </c>
      <c r="F260" t="s">
        <v>22999</v>
      </c>
      <c r="G260" t="s">
        <v>6757</v>
      </c>
      <c r="H260" t="s">
        <v>23000</v>
      </c>
      <c r="I260" t="s">
        <v>11846</v>
      </c>
      <c r="J260" t="s">
        <v>7831</v>
      </c>
      <c r="L260" t="s">
        <v>13726</v>
      </c>
      <c r="M260" t="s">
        <v>13751</v>
      </c>
      <c r="N260" t="s">
        <v>12592</v>
      </c>
      <c r="O260" t="s">
        <v>12549</v>
      </c>
      <c r="P260" t="s">
        <v>12564</v>
      </c>
      <c r="Q260" t="s">
        <v>7831</v>
      </c>
      <c r="R260" t="s">
        <v>7831</v>
      </c>
      <c r="S260">
        <v>4.0199999999999996</v>
      </c>
      <c r="T260" t="s">
        <v>23001</v>
      </c>
      <c r="U260" t="s">
        <v>5055</v>
      </c>
      <c r="V260" t="s">
        <v>5055</v>
      </c>
      <c r="W260" t="s">
        <v>5055</v>
      </c>
      <c r="X260" t="s">
        <v>5055</v>
      </c>
      <c r="Y260" t="s">
        <v>23002</v>
      </c>
      <c r="Z260">
        <v>120230</v>
      </c>
      <c r="AA260" t="s">
        <v>23003</v>
      </c>
      <c r="AD260" t="s">
        <v>23004</v>
      </c>
    </row>
    <row r="261" spans="1:30" x14ac:dyDescent="0.35">
      <c r="A261" t="s">
        <v>23005</v>
      </c>
      <c r="B261" t="s">
        <v>21878</v>
      </c>
      <c r="C261" t="s">
        <v>21878</v>
      </c>
      <c r="D261" t="s">
        <v>22950</v>
      </c>
      <c r="E261" t="s">
        <v>22951</v>
      </c>
      <c r="F261" t="s">
        <v>23006</v>
      </c>
      <c r="G261" t="s">
        <v>6757</v>
      </c>
      <c r="H261" t="s">
        <v>23000</v>
      </c>
      <c r="I261" t="s">
        <v>12073</v>
      </c>
      <c r="J261" t="s">
        <v>7831</v>
      </c>
      <c r="L261" t="s">
        <v>13726</v>
      </c>
      <c r="M261" t="s">
        <v>13751</v>
      </c>
      <c r="N261" t="s">
        <v>12592</v>
      </c>
      <c r="O261" t="s">
        <v>12549</v>
      </c>
      <c r="P261" t="s">
        <v>12564</v>
      </c>
      <c r="Q261" t="s">
        <v>7831</v>
      </c>
      <c r="R261" t="s">
        <v>7831</v>
      </c>
      <c r="S261">
        <v>4.0199999999999996</v>
      </c>
      <c r="T261" t="s">
        <v>23001</v>
      </c>
      <c r="U261" t="s">
        <v>5055</v>
      </c>
      <c r="V261" t="s">
        <v>5055</v>
      </c>
      <c r="W261" t="s">
        <v>5055</v>
      </c>
      <c r="X261" t="s">
        <v>5055</v>
      </c>
      <c r="Y261" t="s">
        <v>23002</v>
      </c>
      <c r="Z261">
        <v>120230</v>
      </c>
      <c r="AA261" t="s">
        <v>23003</v>
      </c>
      <c r="AD261" t="s">
        <v>23004</v>
      </c>
    </row>
    <row r="262" spans="1:30" x14ac:dyDescent="0.35">
      <c r="A262" t="s">
        <v>23007</v>
      </c>
      <c r="B262" t="s">
        <v>21878</v>
      </c>
      <c r="C262" t="s">
        <v>21878</v>
      </c>
      <c r="D262" t="s">
        <v>22950</v>
      </c>
      <c r="E262" t="s">
        <v>22951</v>
      </c>
      <c r="F262" t="s">
        <v>23008</v>
      </c>
      <c r="G262" t="s">
        <v>23008</v>
      </c>
      <c r="H262" t="s">
        <v>23009</v>
      </c>
      <c r="I262" t="s">
        <v>11846</v>
      </c>
      <c r="J262" t="s">
        <v>23010</v>
      </c>
      <c r="K262" t="s">
        <v>23011</v>
      </c>
      <c r="L262" t="s">
        <v>13726</v>
      </c>
      <c r="M262" t="s">
        <v>13751</v>
      </c>
      <c r="N262" t="s">
        <v>12592</v>
      </c>
      <c r="O262" t="s">
        <v>12549</v>
      </c>
      <c r="P262" t="s">
        <v>12564</v>
      </c>
      <c r="Q262" t="s">
        <v>23012</v>
      </c>
      <c r="S262" t="s">
        <v>21887</v>
      </c>
      <c r="T262" t="s">
        <v>21887</v>
      </c>
      <c r="U262" t="s">
        <v>5055</v>
      </c>
      <c r="V262" t="s">
        <v>5055</v>
      </c>
      <c r="W262" t="s">
        <v>5055</v>
      </c>
      <c r="X262" t="s">
        <v>5055</v>
      </c>
      <c r="Y262" t="s">
        <v>23013</v>
      </c>
      <c r="Z262" t="s">
        <v>21887</v>
      </c>
    </row>
    <row r="263" spans="1:30" x14ac:dyDescent="0.35">
      <c r="A263" t="s">
        <v>23014</v>
      </c>
      <c r="B263" t="s">
        <v>21878</v>
      </c>
      <c r="C263" t="s">
        <v>21878</v>
      </c>
      <c r="D263" t="s">
        <v>22950</v>
      </c>
      <c r="E263" t="s">
        <v>22951</v>
      </c>
      <c r="F263" t="s">
        <v>23015</v>
      </c>
      <c r="G263" t="s">
        <v>23016</v>
      </c>
      <c r="H263" t="s">
        <v>23017</v>
      </c>
      <c r="I263" t="s">
        <v>11846</v>
      </c>
      <c r="J263" t="s">
        <v>6744</v>
      </c>
      <c r="L263" t="s">
        <v>13726</v>
      </c>
      <c r="M263" t="s">
        <v>13751</v>
      </c>
      <c r="N263" t="s">
        <v>12592</v>
      </c>
      <c r="O263" t="s">
        <v>12549</v>
      </c>
      <c r="P263" t="s">
        <v>12564</v>
      </c>
      <c r="Q263" t="s">
        <v>6744</v>
      </c>
      <c r="S263" t="s">
        <v>21887</v>
      </c>
      <c r="T263" t="s">
        <v>21887</v>
      </c>
      <c r="U263" t="s">
        <v>5055</v>
      </c>
      <c r="V263" t="s">
        <v>5055</v>
      </c>
      <c r="W263" t="s">
        <v>5055</v>
      </c>
      <c r="X263" t="s">
        <v>5055</v>
      </c>
      <c r="Y263" t="s">
        <v>11890</v>
      </c>
      <c r="Z263" t="s">
        <v>21887</v>
      </c>
    </row>
    <row r="264" spans="1:30" x14ac:dyDescent="0.35">
      <c r="A264" t="s">
        <v>23018</v>
      </c>
      <c r="B264" t="s">
        <v>21878</v>
      </c>
      <c r="C264" t="s">
        <v>21878</v>
      </c>
      <c r="D264" t="s">
        <v>22950</v>
      </c>
      <c r="E264" t="s">
        <v>22951</v>
      </c>
      <c r="F264" t="s">
        <v>18964</v>
      </c>
      <c r="G264" t="s">
        <v>18964</v>
      </c>
      <c r="H264" t="s">
        <v>22140</v>
      </c>
      <c r="I264" t="s">
        <v>11846</v>
      </c>
      <c r="J264" t="s">
        <v>22141</v>
      </c>
      <c r="L264" t="s">
        <v>13726</v>
      </c>
      <c r="M264" t="s">
        <v>13751</v>
      </c>
      <c r="N264" t="s">
        <v>12592</v>
      </c>
      <c r="O264" t="s">
        <v>12549</v>
      </c>
      <c r="P264" t="s">
        <v>12564</v>
      </c>
      <c r="Q264" t="s">
        <v>22141</v>
      </c>
      <c r="S264" t="s">
        <v>21887</v>
      </c>
      <c r="T264" t="s">
        <v>21887</v>
      </c>
      <c r="U264" t="s">
        <v>5055</v>
      </c>
      <c r="V264" t="s">
        <v>5055</v>
      </c>
      <c r="W264" t="s">
        <v>5055</v>
      </c>
      <c r="X264" t="s">
        <v>5055</v>
      </c>
      <c r="Y264" t="s">
        <v>22142</v>
      </c>
      <c r="Z264" t="s">
        <v>21887</v>
      </c>
    </row>
    <row r="265" spans="1:30" x14ac:dyDescent="0.35">
      <c r="A265" t="s">
        <v>13249</v>
      </c>
      <c r="B265" t="s">
        <v>21878</v>
      </c>
      <c r="C265" t="s">
        <v>21878</v>
      </c>
      <c r="D265" t="s">
        <v>22950</v>
      </c>
      <c r="E265" t="s">
        <v>22951</v>
      </c>
      <c r="F265" t="s">
        <v>11749</v>
      </c>
      <c r="G265" t="s">
        <v>11749</v>
      </c>
      <c r="H265" t="s">
        <v>23019</v>
      </c>
      <c r="I265" t="s">
        <v>11846</v>
      </c>
      <c r="J265" t="s">
        <v>10251</v>
      </c>
      <c r="K265" t="s">
        <v>23020</v>
      </c>
      <c r="L265" t="s">
        <v>13726</v>
      </c>
      <c r="M265" t="s">
        <v>13751</v>
      </c>
      <c r="N265" t="s">
        <v>12592</v>
      </c>
      <c r="O265" t="s">
        <v>12549</v>
      </c>
      <c r="P265" t="s">
        <v>12564</v>
      </c>
      <c r="Q265" t="s">
        <v>10251</v>
      </c>
      <c r="S265" t="s">
        <v>21887</v>
      </c>
      <c r="T265" t="s">
        <v>21887</v>
      </c>
      <c r="U265" t="s">
        <v>5055</v>
      </c>
      <c r="V265" t="s">
        <v>5055</v>
      </c>
      <c r="W265" t="s">
        <v>5055</v>
      </c>
      <c r="X265" t="s">
        <v>5055</v>
      </c>
      <c r="Y265" t="s">
        <v>12303</v>
      </c>
      <c r="Z265" t="s">
        <v>21887</v>
      </c>
    </row>
    <row r="266" spans="1:30" x14ac:dyDescent="0.35">
      <c r="A266" t="s">
        <v>12986</v>
      </c>
      <c r="B266" t="s">
        <v>21878</v>
      </c>
      <c r="C266" t="s">
        <v>21878</v>
      </c>
      <c r="D266" t="s">
        <v>22950</v>
      </c>
      <c r="E266" t="s">
        <v>22951</v>
      </c>
      <c r="F266" t="s">
        <v>6823</v>
      </c>
      <c r="G266" t="s">
        <v>6823</v>
      </c>
      <c r="H266" t="s">
        <v>23021</v>
      </c>
      <c r="I266" t="s">
        <v>11846</v>
      </c>
      <c r="J266" t="s">
        <v>11899</v>
      </c>
      <c r="L266" t="s">
        <v>13726</v>
      </c>
      <c r="M266" t="s">
        <v>13751</v>
      </c>
      <c r="N266" t="s">
        <v>12592</v>
      </c>
      <c r="O266" t="s">
        <v>12549</v>
      </c>
      <c r="P266" t="s">
        <v>12564</v>
      </c>
      <c r="Q266" t="s">
        <v>11899</v>
      </c>
      <c r="S266">
        <v>7.05</v>
      </c>
      <c r="T266" t="s">
        <v>23022</v>
      </c>
      <c r="U266" t="s">
        <v>5055</v>
      </c>
      <c r="V266" t="s">
        <v>5055</v>
      </c>
      <c r="W266" t="s">
        <v>5055</v>
      </c>
      <c r="X266" t="s">
        <v>5055</v>
      </c>
      <c r="Y266" t="s">
        <v>11900</v>
      </c>
      <c r="Z266">
        <v>71340</v>
      </c>
      <c r="AA266" t="s">
        <v>23023</v>
      </c>
      <c r="AD266" t="s">
        <v>23022</v>
      </c>
    </row>
    <row r="267" spans="1:30" x14ac:dyDescent="0.35">
      <c r="A267" t="s">
        <v>13222</v>
      </c>
      <c r="B267" t="s">
        <v>21878</v>
      </c>
      <c r="C267" t="s">
        <v>21878</v>
      </c>
      <c r="D267" t="s">
        <v>22950</v>
      </c>
      <c r="E267" t="s">
        <v>22951</v>
      </c>
      <c r="F267" t="s">
        <v>23024</v>
      </c>
      <c r="G267" t="s">
        <v>23024</v>
      </c>
      <c r="H267" t="s">
        <v>23025</v>
      </c>
      <c r="I267" t="s">
        <v>11846</v>
      </c>
      <c r="J267" t="s">
        <v>6687</v>
      </c>
      <c r="K267" t="s">
        <v>23026</v>
      </c>
      <c r="L267" t="s">
        <v>13726</v>
      </c>
      <c r="M267" t="s">
        <v>13751</v>
      </c>
      <c r="N267" t="s">
        <v>12592</v>
      </c>
      <c r="O267" t="s">
        <v>12549</v>
      </c>
      <c r="P267" t="s">
        <v>12564</v>
      </c>
      <c r="Q267" t="s">
        <v>22984</v>
      </c>
      <c r="S267" t="s">
        <v>21887</v>
      </c>
      <c r="T267" t="s">
        <v>21887</v>
      </c>
      <c r="U267" t="s">
        <v>5055</v>
      </c>
      <c r="V267" t="s">
        <v>5055</v>
      </c>
      <c r="W267" t="s">
        <v>5055</v>
      </c>
      <c r="X267" t="s">
        <v>5055</v>
      </c>
      <c r="Y267" t="s">
        <v>11888</v>
      </c>
      <c r="Z267">
        <v>70820</v>
      </c>
      <c r="AA267" t="s">
        <v>22972</v>
      </c>
    </row>
    <row r="268" spans="1:30" x14ac:dyDescent="0.35">
      <c r="A268" t="s">
        <v>13610</v>
      </c>
      <c r="B268" t="s">
        <v>21878</v>
      </c>
      <c r="C268" t="s">
        <v>21878</v>
      </c>
      <c r="D268" t="s">
        <v>22950</v>
      </c>
      <c r="E268" t="s">
        <v>22951</v>
      </c>
      <c r="F268" t="s">
        <v>19007</v>
      </c>
      <c r="G268" t="s">
        <v>19007</v>
      </c>
      <c r="H268" t="s">
        <v>23027</v>
      </c>
      <c r="I268" t="s">
        <v>11846</v>
      </c>
      <c r="J268" t="s">
        <v>23028</v>
      </c>
      <c r="L268" t="s">
        <v>13726</v>
      </c>
      <c r="M268" t="s">
        <v>13751</v>
      </c>
      <c r="N268" t="s">
        <v>12592</v>
      </c>
      <c r="O268" t="s">
        <v>12549</v>
      </c>
      <c r="P268" t="s">
        <v>12564</v>
      </c>
      <c r="Q268" t="s">
        <v>23029</v>
      </c>
      <c r="R268" t="s">
        <v>23030</v>
      </c>
      <c r="S268">
        <v>7.06</v>
      </c>
      <c r="T268" t="s">
        <v>23031</v>
      </c>
      <c r="U268" t="s">
        <v>5055</v>
      </c>
      <c r="V268" t="s">
        <v>5055</v>
      </c>
      <c r="W268" t="s">
        <v>5055</v>
      </c>
      <c r="X268" t="s">
        <v>5055</v>
      </c>
      <c r="Y268" t="s">
        <v>23032</v>
      </c>
      <c r="Z268" t="s">
        <v>21887</v>
      </c>
    </row>
    <row r="269" spans="1:30" x14ac:dyDescent="0.35">
      <c r="A269" t="s">
        <v>13498</v>
      </c>
      <c r="B269" t="s">
        <v>21878</v>
      </c>
      <c r="C269" t="s">
        <v>21878</v>
      </c>
      <c r="D269" t="s">
        <v>22950</v>
      </c>
      <c r="E269" t="s">
        <v>22951</v>
      </c>
      <c r="F269" t="s">
        <v>23033</v>
      </c>
      <c r="G269" t="s">
        <v>6836</v>
      </c>
      <c r="H269" t="s">
        <v>23034</v>
      </c>
      <c r="I269" t="s">
        <v>11846</v>
      </c>
      <c r="J269" t="s">
        <v>11903</v>
      </c>
      <c r="L269" t="s">
        <v>13726</v>
      </c>
      <c r="M269" t="s">
        <v>13751</v>
      </c>
      <c r="N269" t="s">
        <v>12592</v>
      </c>
      <c r="O269" t="s">
        <v>12549</v>
      </c>
      <c r="P269" t="s">
        <v>12564</v>
      </c>
      <c r="Q269" t="s">
        <v>11903</v>
      </c>
      <c r="S269" t="s">
        <v>21887</v>
      </c>
      <c r="T269" t="s">
        <v>21887</v>
      </c>
      <c r="U269" t="s">
        <v>5055</v>
      </c>
      <c r="V269" t="s">
        <v>5055</v>
      </c>
      <c r="W269" t="s">
        <v>5055</v>
      </c>
      <c r="X269" t="s">
        <v>5055</v>
      </c>
      <c r="Y269" t="s">
        <v>11904</v>
      </c>
      <c r="Z269">
        <v>71331</v>
      </c>
      <c r="AA269" t="s">
        <v>22968</v>
      </c>
    </row>
    <row r="270" spans="1:30" x14ac:dyDescent="0.35">
      <c r="A270" t="s">
        <v>23035</v>
      </c>
      <c r="B270" t="s">
        <v>21878</v>
      </c>
      <c r="C270" t="s">
        <v>21878</v>
      </c>
      <c r="D270" t="s">
        <v>22950</v>
      </c>
      <c r="E270" t="s">
        <v>22951</v>
      </c>
      <c r="F270" t="s">
        <v>20251</v>
      </c>
      <c r="G270" t="s">
        <v>20251</v>
      </c>
      <c r="H270" t="s">
        <v>6846</v>
      </c>
      <c r="I270" t="s">
        <v>11846</v>
      </c>
      <c r="J270" t="s">
        <v>7693</v>
      </c>
      <c r="L270" t="s">
        <v>13726</v>
      </c>
      <c r="M270" t="s">
        <v>13751</v>
      </c>
      <c r="N270" t="s">
        <v>12592</v>
      </c>
      <c r="O270" t="s">
        <v>12549</v>
      </c>
      <c r="P270" t="s">
        <v>12564</v>
      </c>
      <c r="Q270" t="s">
        <v>7693</v>
      </c>
      <c r="S270">
        <v>7.07</v>
      </c>
      <c r="T270" t="s">
        <v>23036</v>
      </c>
      <c r="U270" t="s">
        <v>5055</v>
      </c>
      <c r="V270" t="s">
        <v>5055</v>
      </c>
      <c r="W270" t="s">
        <v>5055</v>
      </c>
      <c r="X270" t="s">
        <v>5055</v>
      </c>
      <c r="Y270" t="s">
        <v>11907</v>
      </c>
      <c r="Z270">
        <v>70810</v>
      </c>
      <c r="AA270" t="s">
        <v>23037</v>
      </c>
    </row>
    <row r="271" spans="1:30" x14ac:dyDescent="0.35">
      <c r="A271" t="s">
        <v>23038</v>
      </c>
      <c r="B271" t="s">
        <v>21878</v>
      </c>
      <c r="C271" t="s">
        <v>21878</v>
      </c>
      <c r="D271" t="s">
        <v>22950</v>
      </c>
      <c r="E271" t="s">
        <v>22951</v>
      </c>
      <c r="F271" t="s">
        <v>6858</v>
      </c>
      <c r="G271" t="s">
        <v>6858</v>
      </c>
      <c r="H271" t="s">
        <v>23039</v>
      </c>
      <c r="I271" t="s">
        <v>11846</v>
      </c>
      <c r="J271" t="s">
        <v>9876</v>
      </c>
      <c r="L271" t="s">
        <v>13726</v>
      </c>
      <c r="M271" t="s">
        <v>13751</v>
      </c>
      <c r="N271" t="s">
        <v>12592</v>
      </c>
      <c r="O271" t="s">
        <v>12549</v>
      </c>
      <c r="P271" t="s">
        <v>12564</v>
      </c>
      <c r="Q271" t="s">
        <v>9876</v>
      </c>
      <c r="S271">
        <v>7.08</v>
      </c>
      <c r="T271" t="s">
        <v>23040</v>
      </c>
      <c r="U271" t="s">
        <v>5055</v>
      </c>
      <c r="V271" t="s">
        <v>5055</v>
      </c>
      <c r="W271" t="s">
        <v>5055</v>
      </c>
      <c r="X271" t="s">
        <v>5055</v>
      </c>
      <c r="Y271" t="s">
        <v>15248</v>
      </c>
      <c r="Z271">
        <v>71360</v>
      </c>
      <c r="AA271" t="s">
        <v>23041</v>
      </c>
      <c r="AD271" t="s">
        <v>23042</v>
      </c>
    </row>
    <row r="272" spans="1:30" x14ac:dyDescent="0.35">
      <c r="A272" t="s">
        <v>12725</v>
      </c>
      <c r="B272" t="s">
        <v>21878</v>
      </c>
      <c r="C272" t="s">
        <v>21878</v>
      </c>
      <c r="D272" t="s">
        <v>22950</v>
      </c>
      <c r="E272" t="s">
        <v>22951</v>
      </c>
      <c r="F272" t="s">
        <v>20774</v>
      </c>
      <c r="G272" t="s">
        <v>20774</v>
      </c>
      <c r="H272" t="s">
        <v>23043</v>
      </c>
      <c r="I272" t="s">
        <v>11846</v>
      </c>
      <c r="J272" t="s">
        <v>23044</v>
      </c>
      <c r="L272" t="s">
        <v>13726</v>
      </c>
      <c r="M272" t="s">
        <v>13751</v>
      </c>
      <c r="N272" t="s">
        <v>12592</v>
      </c>
      <c r="O272" t="s">
        <v>12549</v>
      </c>
      <c r="P272" t="s">
        <v>12564</v>
      </c>
      <c r="Q272" t="s">
        <v>23044</v>
      </c>
      <c r="S272" t="s">
        <v>21887</v>
      </c>
      <c r="T272" t="s">
        <v>21887</v>
      </c>
      <c r="U272" t="s">
        <v>5055</v>
      </c>
      <c r="V272" t="s">
        <v>5055</v>
      </c>
      <c r="W272" t="s">
        <v>5055</v>
      </c>
      <c r="X272" t="s">
        <v>5055</v>
      </c>
      <c r="Y272" t="s">
        <v>23045</v>
      </c>
      <c r="Z272">
        <v>70820</v>
      </c>
      <c r="AA272" t="s">
        <v>22972</v>
      </c>
    </row>
    <row r="273" spans="1:30" x14ac:dyDescent="0.35">
      <c r="A273" t="s">
        <v>23046</v>
      </c>
      <c r="B273" t="s">
        <v>21878</v>
      </c>
      <c r="C273" t="s">
        <v>21878</v>
      </c>
      <c r="D273" t="s">
        <v>22950</v>
      </c>
      <c r="E273" t="s">
        <v>22951</v>
      </c>
      <c r="F273" t="s">
        <v>6868</v>
      </c>
      <c r="G273" t="s">
        <v>6868</v>
      </c>
      <c r="H273" t="s">
        <v>23047</v>
      </c>
      <c r="I273" t="s">
        <v>11846</v>
      </c>
      <c r="J273" t="s">
        <v>6884</v>
      </c>
      <c r="L273" t="s">
        <v>13726</v>
      </c>
      <c r="M273" t="s">
        <v>13751</v>
      </c>
      <c r="N273" t="s">
        <v>12592</v>
      </c>
      <c r="O273" t="s">
        <v>12549</v>
      </c>
      <c r="P273" t="s">
        <v>12564</v>
      </c>
      <c r="Q273" t="s">
        <v>6884</v>
      </c>
      <c r="S273">
        <v>4.01</v>
      </c>
      <c r="T273" t="s">
        <v>23048</v>
      </c>
      <c r="U273" t="s">
        <v>5055</v>
      </c>
      <c r="V273" t="s">
        <v>5055</v>
      </c>
      <c r="W273" t="s">
        <v>5055</v>
      </c>
      <c r="X273" t="s">
        <v>5055</v>
      </c>
      <c r="Y273" t="s">
        <v>11818</v>
      </c>
      <c r="Z273">
        <v>120110</v>
      </c>
      <c r="AA273" t="s">
        <v>23049</v>
      </c>
      <c r="AD273" t="s">
        <v>23048</v>
      </c>
    </row>
    <row r="274" spans="1:30" x14ac:dyDescent="0.35">
      <c r="A274" t="s">
        <v>23050</v>
      </c>
      <c r="B274" t="s">
        <v>21878</v>
      </c>
      <c r="C274" t="s">
        <v>21878</v>
      </c>
      <c r="D274" t="s">
        <v>22950</v>
      </c>
      <c r="E274" t="s">
        <v>22951</v>
      </c>
      <c r="F274" t="s">
        <v>23051</v>
      </c>
      <c r="G274" t="s">
        <v>23051</v>
      </c>
      <c r="H274" t="s">
        <v>23052</v>
      </c>
      <c r="I274" t="s">
        <v>11846</v>
      </c>
      <c r="J274" t="s">
        <v>5055</v>
      </c>
      <c r="L274" t="s">
        <v>13726</v>
      </c>
      <c r="M274" t="s">
        <v>13751</v>
      </c>
      <c r="N274" t="s">
        <v>12592</v>
      </c>
      <c r="O274" t="s">
        <v>12549</v>
      </c>
      <c r="P274" t="s">
        <v>12564</v>
      </c>
      <c r="Q274" t="s">
        <v>5055</v>
      </c>
      <c r="R274" t="s">
        <v>5055</v>
      </c>
      <c r="S274" t="s">
        <v>21887</v>
      </c>
      <c r="T274" t="s">
        <v>21887</v>
      </c>
      <c r="U274" t="s">
        <v>5055</v>
      </c>
      <c r="V274" t="s">
        <v>5055</v>
      </c>
      <c r="W274" t="s">
        <v>5055</v>
      </c>
      <c r="X274" t="s">
        <v>5055</v>
      </c>
      <c r="Y274" t="s">
        <v>5055</v>
      </c>
      <c r="Z274" t="s">
        <v>5055</v>
      </c>
      <c r="AA274" t="s">
        <v>5055</v>
      </c>
      <c r="AB274" t="s">
        <v>5055</v>
      </c>
      <c r="AC274" t="s">
        <v>5055</v>
      </c>
    </row>
    <row r="275" spans="1:30" x14ac:dyDescent="0.35">
      <c r="A275" t="s">
        <v>13492</v>
      </c>
      <c r="B275" t="s">
        <v>21878</v>
      </c>
      <c r="C275" t="s">
        <v>21878</v>
      </c>
      <c r="D275" t="s">
        <v>22950</v>
      </c>
      <c r="E275" t="s">
        <v>22951</v>
      </c>
      <c r="F275" t="s">
        <v>23053</v>
      </c>
      <c r="G275" t="s">
        <v>21484</v>
      </c>
      <c r="H275" t="s">
        <v>23054</v>
      </c>
      <c r="I275" t="s">
        <v>11846</v>
      </c>
      <c r="J275" t="s">
        <v>6843</v>
      </c>
      <c r="K275" t="s">
        <v>23055</v>
      </c>
      <c r="L275" t="s">
        <v>13726</v>
      </c>
      <c r="M275" t="s">
        <v>13751</v>
      </c>
      <c r="N275" t="s">
        <v>12592</v>
      </c>
      <c r="O275" t="s">
        <v>12549</v>
      </c>
      <c r="P275" t="s">
        <v>12564</v>
      </c>
      <c r="Q275" t="s">
        <v>23056</v>
      </c>
      <c r="S275" t="s">
        <v>21887</v>
      </c>
      <c r="T275" t="s">
        <v>21887</v>
      </c>
      <c r="U275" t="s">
        <v>5055</v>
      </c>
      <c r="V275" t="s">
        <v>5055</v>
      </c>
      <c r="W275" t="s">
        <v>5055</v>
      </c>
      <c r="X275" t="s">
        <v>5055</v>
      </c>
      <c r="Y275" t="s">
        <v>12314</v>
      </c>
      <c r="Z275" t="s">
        <v>21887</v>
      </c>
    </row>
    <row r="276" spans="1:30" x14ac:dyDescent="0.35">
      <c r="A276" t="s">
        <v>23057</v>
      </c>
      <c r="B276" t="s">
        <v>21878</v>
      </c>
      <c r="C276" t="s">
        <v>21878</v>
      </c>
      <c r="D276" t="s">
        <v>22950</v>
      </c>
      <c r="E276" t="s">
        <v>22951</v>
      </c>
      <c r="F276" t="s">
        <v>19010</v>
      </c>
      <c r="G276" t="s">
        <v>19010</v>
      </c>
      <c r="H276" t="s">
        <v>23058</v>
      </c>
      <c r="I276" t="s">
        <v>11846</v>
      </c>
      <c r="J276" t="s">
        <v>23059</v>
      </c>
      <c r="L276" t="s">
        <v>13726</v>
      </c>
      <c r="M276" t="s">
        <v>13751</v>
      </c>
      <c r="N276" t="s">
        <v>12592</v>
      </c>
      <c r="O276" t="s">
        <v>12549</v>
      </c>
      <c r="P276" t="s">
        <v>12564</v>
      </c>
      <c r="Q276" s="39"/>
      <c r="R276" s="39"/>
      <c r="S276" s="39"/>
      <c r="T276" s="39"/>
      <c r="Y276" t="s">
        <v>12027</v>
      </c>
    </row>
    <row r="277" spans="1:30" x14ac:dyDescent="0.35">
      <c r="A277" t="s">
        <v>23060</v>
      </c>
      <c r="B277" t="s">
        <v>145</v>
      </c>
      <c r="C277" t="s">
        <v>145</v>
      </c>
      <c r="D277" t="s">
        <v>23061</v>
      </c>
      <c r="E277" t="s">
        <v>23062</v>
      </c>
      <c r="F277" t="s">
        <v>23063</v>
      </c>
      <c r="G277" t="s">
        <v>5625</v>
      </c>
      <c r="H277" t="s">
        <v>23064</v>
      </c>
      <c r="I277" t="s">
        <v>5625</v>
      </c>
      <c r="K277" t="s">
        <v>22282</v>
      </c>
      <c r="L277" t="s">
        <v>5055</v>
      </c>
      <c r="M277" t="s">
        <v>5055</v>
      </c>
      <c r="N277" t="s">
        <v>5055</v>
      </c>
      <c r="O277" t="s">
        <v>5055</v>
      </c>
      <c r="P277" t="s">
        <v>5055</v>
      </c>
      <c r="Q277" t="s">
        <v>5055</v>
      </c>
      <c r="R277" t="s">
        <v>5055</v>
      </c>
      <c r="S277" t="s">
        <v>5055</v>
      </c>
      <c r="T277" t="s">
        <v>5055</v>
      </c>
      <c r="U277">
        <v>14</v>
      </c>
      <c r="V277">
        <v>141</v>
      </c>
      <c r="W277" t="s">
        <v>23065</v>
      </c>
      <c r="Y277" t="s">
        <v>5055</v>
      </c>
      <c r="Z277">
        <v>401</v>
      </c>
      <c r="AA277" t="s">
        <v>21849</v>
      </c>
    </row>
    <row r="278" spans="1:30" x14ac:dyDescent="0.35">
      <c r="A278" t="s">
        <v>13217</v>
      </c>
      <c r="B278" t="s">
        <v>21878</v>
      </c>
      <c r="C278" t="s">
        <v>21878</v>
      </c>
      <c r="D278" t="s">
        <v>23066</v>
      </c>
      <c r="E278" t="s">
        <v>23067</v>
      </c>
      <c r="F278" t="s">
        <v>23068</v>
      </c>
      <c r="G278" t="s">
        <v>23068</v>
      </c>
      <c r="H278" t="s">
        <v>23069</v>
      </c>
      <c r="I278" t="s">
        <v>11846</v>
      </c>
      <c r="J278" t="s">
        <v>23070</v>
      </c>
      <c r="L278" t="s">
        <v>13751</v>
      </c>
      <c r="M278" t="s">
        <v>13726</v>
      </c>
      <c r="N278" t="s">
        <v>12469</v>
      </c>
      <c r="O278" t="s">
        <v>12510</v>
      </c>
      <c r="P278" t="s">
        <v>12493</v>
      </c>
      <c r="Q278" t="s">
        <v>23071</v>
      </c>
      <c r="S278" t="s">
        <v>23072</v>
      </c>
      <c r="T278" t="s">
        <v>23073</v>
      </c>
      <c r="U278" t="s">
        <v>5055</v>
      </c>
      <c r="V278" t="s">
        <v>5055</v>
      </c>
      <c r="W278" t="s">
        <v>5055</v>
      </c>
      <c r="X278" t="s">
        <v>5055</v>
      </c>
      <c r="Y278" t="s">
        <v>23074</v>
      </c>
      <c r="Z278">
        <v>80211</v>
      </c>
      <c r="AA278" t="s">
        <v>23075</v>
      </c>
    </row>
    <row r="279" spans="1:30" x14ac:dyDescent="0.35">
      <c r="A279" t="s">
        <v>13234</v>
      </c>
      <c r="B279" t="s">
        <v>21878</v>
      </c>
      <c r="C279" t="s">
        <v>21878</v>
      </c>
      <c r="D279" t="s">
        <v>23066</v>
      </c>
      <c r="E279" t="s">
        <v>23067</v>
      </c>
      <c r="F279" t="s">
        <v>23076</v>
      </c>
      <c r="G279" t="s">
        <v>23077</v>
      </c>
      <c r="H279" t="s">
        <v>23078</v>
      </c>
      <c r="I279" t="s">
        <v>11846</v>
      </c>
      <c r="J279" t="s">
        <v>23079</v>
      </c>
      <c r="L279" t="s">
        <v>13751</v>
      </c>
      <c r="M279" t="s">
        <v>13726</v>
      </c>
      <c r="N279" t="s">
        <v>12469</v>
      </c>
      <c r="O279" t="s">
        <v>12510</v>
      </c>
      <c r="P279" t="s">
        <v>12493</v>
      </c>
      <c r="Q279" t="s">
        <v>23079</v>
      </c>
      <c r="S279" t="s">
        <v>23080</v>
      </c>
      <c r="T279" t="s">
        <v>23081</v>
      </c>
      <c r="U279" t="s">
        <v>5055</v>
      </c>
      <c r="V279" t="s">
        <v>5055</v>
      </c>
      <c r="W279" t="s">
        <v>5055</v>
      </c>
      <c r="X279" t="s">
        <v>5055</v>
      </c>
      <c r="Y279" t="s">
        <v>23082</v>
      </c>
      <c r="Z279">
        <v>80280</v>
      </c>
      <c r="AA279" t="s">
        <v>23083</v>
      </c>
    </row>
    <row r="280" spans="1:30" x14ac:dyDescent="0.35">
      <c r="A280" t="s">
        <v>13227</v>
      </c>
      <c r="B280" t="s">
        <v>21878</v>
      </c>
      <c r="C280" t="s">
        <v>21878</v>
      </c>
      <c r="D280" t="s">
        <v>23066</v>
      </c>
      <c r="E280" t="s">
        <v>23067</v>
      </c>
      <c r="F280" t="s">
        <v>23084</v>
      </c>
      <c r="G280" t="s">
        <v>23084</v>
      </c>
      <c r="H280" t="s">
        <v>23085</v>
      </c>
      <c r="I280" t="s">
        <v>11846</v>
      </c>
      <c r="J280" t="s">
        <v>23086</v>
      </c>
      <c r="L280" t="s">
        <v>13751</v>
      </c>
      <c r="M280" t="s">
        <v>13726</v>
      </c>
      <c r="N280" t="s">
        <v>12469</v>
      </c>
      <c r="O280" t="s">
        <v>12510</v>
      </c>
      <c r="P280" t="s">
        <v>12493</v>
      </c>
      <c r="Q280" t="s">
        <v>23086</v>
      </c>
      <c r="S280" t="s">
        <v>23087</v>
      </c>
      <c r="T280" t="s">
        <v>23088</v>
      </c>
      <c r="U280" t="s">
        <v>5055</v>
      </c>
      <c r="V280" t="s">
        <v>5055</v>
      </c>
      <c r="W280" t="s">
        <v>5055</v>
      </c>
      <c r="X280" t="s">
        <v>5055</v>
      </c>
      <c r="Y280" t="s">
        <v>23089</v>
      </c>
      <c r="Z280">
        <v>80121</v>
      </c>
      <c r="AA280" t="s">
        <v>23090</v>
      </c>
    </row>
    <row r="281" spans="1:30" x14ac:dyDescent="0.35">
      <c r="A281" t="s">
        <v>13239</v>
      </c>
      <c r="B281" t="s">
        <v>21878</v>
      </c>
      <c r="C281" t="s">
        <v>21878</v>
      </c>
      <c r="D281" t="s">
        <v>23066</v>
      </c>
      <c r="E281" t="s">
        <v>23067</v>
      </c>
      <c r="F281" t="s">
        <v>23091</v>
      </c>
      <c r="G281" t="s">
        <v>23091</v>
      </c>
      <c r="H281" t="s">
        <v>23092</v>
      </c>
      <c r="I281" t="s">
        <v>11846</v>
      </c>
      <c r="J281" t="s">
        <v>9203</v>
      </c>
      <c r="L281" t="s">
        <v>13751</v>
      </c>
      <c r="M281" t="s">
        <v>13726</v>
      </c>
      <c r="N281" t="s">
        <v>12469</v>
      </c>
      <c r="O281" t="s">
        <v>12510</v>
      </c>
      <c r="P281" t="s">
        <v>12493</v>
      </c>
      <c r="Q281" t="s">
        <v>9203</v>
      </c>
      <c r="S281" t="s">
        <v>22727</v>
      </c>
      <c r="T281" t="s">
        <v>22728</v>
      </c>
      <c r="U281" t="s">
        <v>5055</v>
      </c>
      <c r="V281" t="s">
        <v>5055</v>
      </c>
      <c r="W281" t="s">
        <v>5055</v>
      </c>
      <c r="X281" t="s">
        <v>5055</v>
      </c>
      <c r="Y281" t="s">
        <v>11924</v>
      </c>
      <c r="Z281">
        <v>80131</v>
      </c>
      <c r="AA281" t="s">
        <v>23093</v>
      </c>
    </row>
    <row r="282" spans="1:30" x14ac:dyDescent="0.35">
      <c r="A282" t="s">
        <v>23094</v>
      </c>
      <c r="B282" t="s">
        <v>21878</v>
      </c>
      <c r="C282" t="s">
        <v>21878</v>
      </c>
      <c r="D282" t="s">
        <v>23066</v>
      </c>
      <c r="E282" t="s">
        <v>23067</v>
      </c>
      <c r="F282" t="s">
        <v>23095</v>
      </c>
      <c r="G282" t="s">
        <v>23095</v>
      </c>
      <c r="H282" t="s">
        <v>23096</v>
      </c>
      <c r="I282" t="s">
        <v>11846</v>
      </c>
      <c r="J282" t="s">
        <v>23097</v>
      </c>
      <c r="L282" t="s">
        <v>13751</v>
      </c>
      <c r="M282" t="s">
        <v>13726</v>
      </c>
      <c r="N282" t="s">
        <v>12469</v>
      </c>
      <c r="O282" t="s">
        <v>12510</v>
      </c>
      <c r="P282" t="s">
        <v>12493</v>
      </c>
      <c r="Q282" t="s">
        <v>23098</v>
      </c>
      <c r="S282" t="s">
        <v>23099</v>
      </c>
      <c r="T282" t="s">
        <v>23100</v>
      </c>
      <c r="U282" t="s">
        <v>5055</v>
      </c>
      <c r="V282" t="s">
        <v>5055</v>
      </c>
      <c r="W282" t="s">
        <v>5055</v>
      </c>
      <c r="X282" t="s">
        <v>5055</v>
      </c>
      <c r="Y282" t="s">
        <v>23101</v>
      </c>
      <c r="Z282">
        <v>80241</v>
      </c>
      <c r="AA282" t="s">
        <v>23102</v>
      </c>
    </row>
    <row r="283" spans="1:30" x14ac:dyDescent="0.35">
      <c r="A283" t="s">
        <v>23103</v>
      </c>
      <c r="B283" t="s">
        <v>21878</v>
      </c>
      <c r="C283" t="s">
        <v>21878</v>
      </c>
      <c r="D283" t="s">
        <v>23066</v>
      </c>
      <c r="E283" t="s">
        <v>23067</v>
      </c>
      <c r="F283" t="s">
        <v>23104</v>
      </c>
      <c r="G283" t="s">
        <v>23104</v>
      </c>
      <c r="H283" t="s">
        <v>23105</v>
      </c>
      <c r="I283" t="s">
        <v>11846</v>
      </c>
      <c r="J283" t="s">
        <v>23106</v>
      </c>
      <c r="L283" t="s">
        <v>13751</v>
      </c>
      <c r="M283" t="s">
        <v>13726</v>
      </c>
      <c r="N283" t="s">
        <v>12469</v>
      </c>
      <c r="O283" t="s">
        <v>12510</v>
      </c>
      <c r="P283" t="s">
        <v>12493</v>
      </c>
      <c r="Q283" t="s">
        <v>23106</v>
      </c>
      <c r="S283" t="s">
        <v>23107</v>
      </c>
      <c r="T283" t="s">
        <v>23108</v>
      </c>
      <c r="U283" t="s">
        <v>5055</v>
      </c>
      <c r="V283" t="s">
        <v>5055</v>
      </c>
      <c r="W283" t="s">
        <v>5055</v>
      </c>
      <c r="X283" t="s">
        <v>5055</v>
      </c>
      <c r="Y283" t="s">
        <v>23109</v>
      </c>
      <c r="Z283">
        <v>80221</v>
      </c>
      <c r="AA283" t="s">
        <v>23110</v>
      </c>
    </row>
    <row r="284" spans="1:30" x14ac:dyDescent="0.35">
      <c r="A284" t="s">
        <v>23111</v>
      </c>
      <c r="B284" t="s">
        <v>21878</v>
      </c>
      <c r="C284" t="s">
        <v>21878</v>
      </c>
      <c r="D284" t="s">
        <v>23066</v>
      </c>
      <c r="E284" t="s">
        <v>23067</v>
      </c>
      <c r="F284" t="s">
        <v>23112</v>
      </c>
      <c r="G284" t="s">
        <v>23112</v>
      </c>
      <c r="H284" t="s">
        <v>23113</v>
      </c>
      <c r="I284" t="s">
        <v>11846</v>
      </c>
      <c r="J284" t="s">
        <v>23114</v>
      </c>
      <c r="L284" t="s">
        <v>13751</v>
      </c>
      <c r="M284" t="s">
        <v>13726</v>
      </c>
      <c r="N284" t="s">
        <v>12469</v>
      </c>
      <c r="O284" t="s">
        <v>12510</v>
      </c>
      <c r="P284" t="s">
        <v>12493</v>
      </c>
      <c r="Q284" t="s">
        <v>23115</v>
      </c>
      <c r="R284" t="s">
        <v>23116</v>
      </c>
      <c r="S284" t="s">
        <v>23117</v>
      </c>
      <c r="T284" t="s">
        <v>23118</v>
      </c>
      <c r="U284" t="s">
        <v>5055</v>
      </c>
      <c r="V284" t="s">
        <v>5055</v>
      </c>
      <c r="W284" t="s">
        <v>5055</v>
      </c>
      <c r="X284" t="s">
        <v>5055</v>
      </c>
      <c r="Y284" t="s">
        <v>23119</v>
      </c>
      <c r="Z284">
        <v>80270</v>
      </c>
      <c r="AA284" t="s">
        <v>23120</v>
      </c>
    </row>
    <row r="285" spans="1:30" x14ac:dyDescent="0.35">
      <c r="A285" t="s">
        <v>23121</v>
      </c>
      <c r="B285" t="s">
        <v>21878</v>
      </c>
      <c r="C285" t="s">
        <v>21878</v>
      </c>
      <c r="D285" t="s">
        <v>23066</v>
      </c>
      <c r="E285" t="s">
        <v>23067</v>
      </c>
      <c r="F285" t="s">
        <v>7086</v>
      </c>
      <c r="G285" t="s">
        <v>7086</v>
      </c>
      <c r="H285" t="s">
        <v>23122</v>
      </c>
      <c r="I285" t="s">
        <v>11846</v>
      </c>
      <c r="J285" t="s">
        <v>11944</v>
      </c>
      <c r="L285" t="s">
        <v>13751</v>
      </c>
      <c r="M285" t="s">
        <v>13726</v>
      </c>
      <c r="N285" t="s">
        <v>12469</v>
      </c>
      <c r="O285" t="s">
        <v>12510</v>
      </c>
      <c r="P285" t="s">
        <v>12493</v>
      </c>
      <c r="Q285" t="s">
        <v>11944</v>
      </c>
      <c r="Y285" t="s">
        <v>11945</v>
      </c>
    </row>
    <row r="286" spans="1:30" x14ac:dyDescent="0.35">
      <c r="A286" t="s">
        <v>23123</v>
      </c>
      <c r="B286" t="s">
        <v>21878</v>
      </c>
      <c r="C286" t="s">
        <v>21878</v>
      </c>
      <c r="D286" t="s">
        <v>23066</v>
      </c>
      <c r="E286" t="s">
        <v>23067</v>
      </c>
      <c r="F286" t="s">
        <v>23124</v>
      </c>
      <c r="G286" t="s">
        <v>23124</v>
      </c>
      <c r="H286" t="s">
        <v>23125</v>
      </c>
      <c r="I286" t="s">
        <v>11846</v>
      </c>
      <c r="J286" t="s">
        <v>23126</v>
      </c>
      <c r="L286" t="s">
        <v>13751</v>
      </c>
      <c r="M286" t="s">
        <v>13726</v>
      </c>
      <c r="N286" t="s">
        <v>12469</v>
      </c>
      <c r="O286" t="s">
        <v>12510</v>
      </c>
      <c r="P286" t="s">
        <v>12493</v>
      </c>
      <c r="Q286" t="s">
        <v>23126</v>
      </c>
      <c r="S286" t="s">
        <v>23127</v>
      </c>
      <c r="T286" t="s">
        <v>23128</v>
      </c>
      <c r="U286" t="s">
        <v>5055</v>
      </c>
      <c r="V286" t="s">
        <v>5055</v>
      </c>
      <c r="W286" t="s">
        <v>5055</v>
      </c>
      <c r="X286" t="s">
        <v>5055</v>
      </c>
      <c r="Y286" t="s">
        <v>23129</v>
      </c>
      <c r="Z286">
        <v>80251</v>
      </c>
      <c r="AA286" t="s">
        <v>23130</v>
      </c>
    </row>
    <row r="287" spans="1:30" x14ac:dyDescent="0.35">
      <c r="A287" t="s">
        <v>23131</v>
      </c>
      <c r="B287" t="s">
        <v>21878</v>
      </c>
      <c r="C287" t="s">
        <v>21878</v>
      </c>
      <c r="D287" t="s">
        <v>23066</v>
      </c>
      <c r="E287" t="s">
        <v>23067</v>
      </c>
      <c r="F287" t="s">
        <v>23132</v>
      </c>
      <c r="G287" t="s">
        <v>23132</v>
      </c>
      <c r="H287" t="s">
        <v>23133</v>
      </c>
      <c r="I287" t="s">
        <v>11846</v>
      </c>
      <c r="J287" t="s">
        <v>5765</v>
      </c>
      <c r="L287" t="s">
        <v>13751</v>
      </c>
      <c r="M287" t="s">
        <v>13726</v>
      </c>
      <c r="N287" t="s">
        <v>12469</v>
      </c>
      <c r="O287" t="s">
        <v>12510</v>
      </c>
      <c r="P287" t="s">
        <v>12493</v>
      </c>
      <c r="Q287" t="s">
        <v>5765</v>
      </c>
      <c r="S287" t="s">
        <v>23134</v>
      </c>
      <c r="T287" t="s">
        <v>23135</v>
      </c>
      <c r="U287" t="s">
        <v>5055</v>
      </c>
      <c r="V287" t="s">
        <v>5055</v>
      </c>
      <c r="W287" t="s">
        <v>5055</v>
      </c>
      <c r="X287" t="s">
        <v>5055</v>
      </c>
      <c r="Y287" t="s">
        <v>11957</v>
      </c>
      <c r="Z287" t="s">
        <v>21887</v>
      </c>
    </row>
    <row r="288" spans="1:30" x14ac:dyDescent="0.35">
      <c r="A288" t="s">
        <v>23136</v>
      </c>
      <c r="B288" t="s">
        <v>21878</v>
      </c>
      <c r="C288" t="s">
        <v>21878</v>
      </c>
      <c r="D288" t="s">
        <v>23066</v>
      </c>
      <c r="E288" t="s">
        <v>23067</v>
      </c>
      <c r="F288" t="s">
        <v>7222</v>
      </c>
      <c r="G288" t="s">
        <v>7222</v>
      </c>
      <c r="H288" t="s">
        <v>23137</v>
      </c>
      <c r="I288" t="s">
        <v>11846</v>
      </c>
      <c r="J288" t="s">
        <v>23138</v>
      </c>
      <c r="L288" t="s">
        <v>13751</v>
      </c>
      <c r="M288" t="s">
        <v>13726</v>
      </c>
      <c r="N288" t="s">
        <v>12469</v>
      </c>
      <c r="O288" t="s">
        <v>12510</v>
      </c>
      <c r="P288" t="s">
        <v>12493</v>
      </c>
      <c r="Q288" t="s">
        <v>23139</v>
      </c>
      <c r="R288" t="s">
        <v>23140</v>
      </c>
      <c r="S288" t="s">
        <v>23141</v>
      </c>
      <c r="T288" t="s">
        <v>23142</v>
      </c>
      <c r="U288" t="s">
        <v>5055</v>
      </c>
      <c r="V288" t="s">
        <v>5055</v>
      </c>
      <c r="W288" t="s">
        <v>5055</v>
      </c>
      <c r="X288" t="s">
        <v>5055</v>
      </c>
      <c r="Y288" t="s">
        <v>23143</v>
      </c>
      <c r="Z288">
        <v>80231</v>
      </c>
      <c r="AA288" t="s">
        <v>23144</v>
      </c>
    </row>
    <row r="289" spans="1:30" x14ac:dyDescent="0.35">
      <c r="A289" t="s">
        <v>23145</v>
      </c>
      <c r="B289" t="s">
        <v>21878</v>
      </c>
      <c r="C289" t="s">
        <v>21878</v>
      </c>
      <c r="D289" t="s">
        <v>23146</v>
      </c>
      <c r="E289" t="s">
        <v>23147</v>
      </c>
      <c r="F289" t="s">
        <v>23148</v>
      </c>
      <c r="G289" t="s">
        <v>17842</v>
      </c>
      <c r="H289" t="s">
        <v>23149</v>
      </c>
      <c r="I289" t="s">
        <v>11846</v>
      </c>
      <c r="J289" t="s">
        <v>23150</v>
      </c>
      <c r="L289" t="s">
        <v>13751</v>
      </c>
      <c r="M289" t="s">
        <v>13751</v>
      </c>
      <c r="N289" t="s">
        <v>12596</v>
      </c>
      <c r="O289" t="s">
        <v>12555</v>
      </c>
      <c r="P289" t="s">
        <v>12572</v>
      </c>
      <c r="Q289" t="s">
        <v>23150</v>
      </c>
      <c r="S289" t="s">
        <v>21887</v>
      </c>
      <c r="T289" t="s">
        <v>21887</v>
      </c>
      <c r="U289" t="s">
        <v>5055</v>
      </c>
      <c r="V289" t="s">
        <v>5055</v>
      </c>
      <c r="W289" t="s">
        <v>5055</v>
      </c>
      <c r="X289" t="s">
        <v>5055</v>
      </c>
      <c r="Y289" t="s">
        <v>23151</v>
      </c>
      <c r="Z289" t="s">
        <v>21887</v>
      </c>
    </row>
    <row r="290" spans="1:30" x14ac:dyDescent="0.35">
      <c r="A290" t="s">
        <v>23152</v>
      </c>
      <c r="B290" t="s">
        <v>21878</v>
      </c>
      <c r="C290" t="s">
        <v>21878</v>
      </c>
      <c r="D290" t="s">
        <v>23146</v>
      </c>
      <c r="E290" t="s">
        <v>23147</v>
      </c>
      <c r="F290" t="s">
        <v>23153</v>
      </c>
      <c r="G290" t="s">
        <v>6968</v>
      </c>
      <c r="H290" t="s">
        <v>23154</v>
      </c>
      <c r="I290" t="s">
        <v>11846</v>
      </c>
      <c r="J290" t="s">
        <v>6976</v>
      </c>
      <c r="L290" t="s">
        <v>13751</v>
      </c>
      <c r="M290" t="s">
        <v>13751</v>
      </c>
      <c r="N290" t="s">
        <v>12596</v>
      </c>
      <c r="O290" t="s">
        <v>12555</v>
      </c>
      <c r="P290" t="s">
        <v>12572</v>
      </c>
      <c r="Q290" t="s">
        <v>6976</v>
      </c>
      <c r="S290" t="s">
        <v>23155</v>
      </c>
      <c r="T290" t="s">
        <v>23156</v>
      </c>
      <c r="U290" t="s">
        <v>5055</v>
      </c>
      <c r="V290" t="s">
        <v>5055</v>
      </c>
      <c r="W290" t="s">
        <v>5055</v>
      </c>
      <c r="X290" t="s">
        <v>5055</v>
      </c>
      <c r="Y290" t="s">
        <v>23157</v>
      </c>
      <c r="Z290">
        <v>120590</v>
      </c>
      <c r="AA290" t="s">
        <v>23158</v>
      </c>
    </row>
    <row r="291" spans="1:30" x14ac:dyDescent="0.35">
      <c r="A291" t="s">
        <v>23159</v>
      </c>
      <c r="B291" t="s">
        <v>21878</v>
      </c>
      <c r="C291" t="s">
        <v>21878</v>
      </c>
      <c r="D291" t="s">
        <v>23146</v>
      </c>
      <c r="E291" t="s">
        <v>23147</v>
      </c>
      <c r="F291" t="s">
        <v>23160</v>
      </c>
      <c r="G291" t="s">
        <v>6968</v>
      </c>
      <c r="H291" t="s">
        <v>23154</v>
      </c>
      <c r="I291" t="s">
        <v>7954</v>
      </c>
      <c r="J291" t="s">
        <v>6976</v>
      </c>
      <c r="L291" t="s">
        <v>13751</v>
      </c>
      <c r="M291" t="s">
        <v>13751</v>
      </c>
      <c r="N291" t="s">
        <v>12596</v>
      </c>
      <c r="O291" t="s">
        <v>12555</v>
      </c>
      <c r="P291" t="s">
        <v>12572</v>
      </c>
      <c r="Q291" t="s">
        <v>6976</v>
      </c>
      <c r="S291" t="s">
        <v>23155</v>
      </c>
      <c r="T291" t="s">
        <v>23156</v>
      </c>
      <c r="U291" t="s">
        <v>5055</v>
      </c>
      <c r="V291" t="s">
        <v>5055</v>
      </c>
      <c r="W291" t="s">
        <v>5055</v>
      </c>
      <c r="X291" t="s">
        <v>5055</v>
      </c>
      <c r="Y291" t="s">
        <v>23157</v>
      </c>
      <c r="Z291">
        <v>151411</v>
      </c>
      <c r="AA291" t="s">
        <v>23161</v>
      </c>
    </row>
    <row r="292" spans="1:30" x14ac:dyDescent="0.35">
      <c r="A292" t="s">
        <v>23162</v>
      </c>
      <c r="B292" t="s">
        <v>21878</v>
      </c>
      <c r="C292" t="s">
        <v>21878</v>
      </c>
      <c r="D292" t="s">
        <v>23146</v>
      </c>
      <c r="E292" t="s">
        <v>23147</v>
      </c>
      <c r="F292" t="s">
        <v>23163</v>
      </c>
      <c r="G292" t="s">
        <v>18071</v>
      </c>
      <c r="H292" t="s">
        <v>23164</v>
      </c>
      <c r="I292" t="s">
        <v>11846</v>
      </c>
      <c r="J292" t="s">
        <v>23165</v>
      </c>
      <c r="L292" t="s">
        <v>13751</v>
      </c>
      <c r="M292" t="s">
        <v>13726</v>
      </c>
      <c r="N292" t="s">
        <v>12469</v>
      </c>
      <c r="O292" t="s">
        <v>12510</v>
      </c>
      <c r="P292" t="s">
        <v>12493</v>
      </c>
      <c r="Q292" t="s">
        <v>23165</v>
      </c>
      <c r="S292" t="s">
        <v>23166</v>
      </c>
      <c r="T292" t="s">
        <v>23167</v>
      </c>
      <c r="U292" t="s">
        <v>5055</v>
      </c>
      <c r="V292" t="s">
        <v>5055</v>
      </c>
      <c r="W292" t="s">
        <v>5055</v>
      </c>
      <c r="X292" t="s">
        <v>5055</v>
      </c>
      <c r="Y292" t="s">
        <v>23168</v>
      </c>
      <c r="Z292">
        <v>120730</v>
      </c>
      <c r="AA292" t="s">
        <v>23169</v>
      </c>
    </row>
    <row r="293" spans="1:30" x14ac:dyDescent="0.35">
      <c r="A293" t="s">
        <v>23170</v>
      </c>
      <c r="B293" t="s">
        <v>21878</v>
      </c>
      <c r="C293" t="s">
        <v>21878</v>
      </c>
      <c r="D293" t="s">
        <v>23146</v>
      </c>
      <c r="E293" t="s">
        <v>23147</v>
      </c>
      <c r="F293" t="s">
        <v>23171</v>
      </c>
      <c r="G293" t="s">
        <v>7008</v>
      </c>
      <c r="H293" t="s">
        <v>22353</v>
      </c>
      <c r="I293" t="s">
        <v>11846</v>
      </c>
      <c r="J293" t="s">
        <v>22354</v>
      </c>
      <c r="L293" t="s">
        <v>13751</v>
      </c>
      <c r="M293" t="s">
        <v>13751</v>
      </c>
      <c r="N293" t="s">
        <v>12596</v>
      </c>
      <c r="O293" t="s">
        <v>12555</v>
      </c>
      <c r="P293" t="s">
        <v>12572</v>
      </c>
      <c r="Q293" t="s">
        <v>22355</v>
      </c>
      <c r="R293" t="s">
        <v>22356</v>
      </c>
      <c r="S293" t="s">
        <v>22357</v>
      </c>
      <c r="T293" t="s">
        <v>23172</v>
      </c>
      <c r="U293" t="s">
        <v>5055</v>
      </c>
      <c r="V293" t="s">
        <v>5055</v>
      </c>
      <c r="W293" t="s">
        <v>5055</v>
      </c>
      <c r="X293" t="s">
        <v>5055</v>
      </c>
      <c r="Y293" t="s">
        <v>11929</v>
      </c>
      <c r="Z293">
        <v>120721</v>
      </c>
      <c r="AA293" t="s">
        <v>23173</v>
      </c>
      <c r="AD293" t="s">
        <v>22360</v>
      </c>
    </row>
    <row r="294" spans="1:30" x14ac:dyDescent="0.35">
      <c r="A294" t="s">
        <v>23174</v>
      </c>
      <c r="B294" t="s">
        <v>21878</v>
      </c>
      <c r="C294" t="s">
        <v>21878</v>
      </c>
      <c r="D294" t="s">
        <v>23146</v>
      </c>
      <c r="E294" t="s">
        <v>23147</v>
      </c>
      <c r="F294" t="s">
        <v>18653</v>
      </c>
      <c r="G294" t="s">
        <v>18653</v>
      </c>
      <c r="H294" t="s">
        <v>23175</v>
      </c>
      <c r="I294" t="s">
        <v>11846</v>
      </c>
      <c r="J294" t="s">
        <v>23176</v>
      </c>
      <c r="L294" t="s">
        <v>13751</v>
      </c>
      <c r="M294" t="s">
        <v>13751</v>
      </c>
      <c r="N294" t="s">
        <v>12596</v>
      </c>
      <c r="O294" t="s">
        <v>12555</v>
      </c>
      <c r="P294" t="s">
        <v>12572</v>
      </c>
      <c r="Q294" t="s">
        <v>23176</v>
      </c>
      <c r="S294" s="39"/>
      <c r="T294" s="39"/>
      <c r="U294" t="s">
        <v>5055</v>
      </c>
      <c r="V294" t="s">
        <v>5055</v>
      </c>
      <c r="W294" t="s">
        <v>5055</v>
      </c>
      <c r="X294" t="s">
        <v>5055</v>
      </c>
      <c r="Y294" t="s">
        <v>23177</v>
      </c>
    </row>
    <row r="295" spans="1:30" x14ac:dyDescent="0.35">
      <c r="A295" t="s">
        <v>23178</v>
      </c>
      <c r="B295" t="s">
        <v>21878</v>
      </c>
      <c r="C295" t="s">
        <v>21878</v>
      </c>
      <c r="D295" t="s">
        <v>23146</v>
      </c>
      <c r="E295" t="s">
        <v>23147</v>
      </c>
      <c r="F295" t="s">
        <v>23179</v>
      </c>
      <c r="G295" t="s">
        <v>6757</v>
      </c>
      <c r="H295" t="s">
        <v>23000</v>
      </c>
      <c r="I295" t="s">
        <v>7954</v>
      </c>
      <c r="J295" t="s">
        <v>7831</v>
      </c>
      <c r="L295" t="s">
        <v>13726</v>
      </c>
      <c r="M295" t="s">
        <v>13751</v>
      </c>
      <c r="N295" t="s">
        <v>12592</v>
      </c>
      <c r="O295" t="s">
        <v>12549</v>
      </c>
      <c r="P295" t="s">
        <v>12564</v>
      </c>
      <c r="Q295" t="s">
        <v>7831</v>
      </c>
      <c r="R295" t="s">
        <v>7831</v>
      </c>
      <c r="U295" t="s">
        <v>5055</v>
      </c>
      <c r="V295" t="s">
        <v>5055</v>
      </c>
      <c r="W295" t="s">
        <v>5055</v>
      </c>
      <c r="X295" t="s">
        <v>5055</v>
      </c>
      <c r="Y295" t="s">
        <v>23002</v>
      </c>
      <c r="Z295" t="s">
        <v>21887</v>
      </c>
      <c r="AD295" t="s">
        <v>23004</v>
      </c>
    </row>
    <row r="296" spans="1:30" x14ac:dyDescent="0.35">
      <c r="A296" t="s">
        <v>23180</v>
      </c>
      <c r="B296" t="s">
        <v>21878</v>
      </c>
      <c r="C296" t="s">
        <v>21878</v>
      </c>
      <c r="D296" t="s">
        <v>23146</v>
      </c>
      <c r="E296" t="s">
        <v>23147</v>
      </c>
      <c r="F296" t="s">
        <v>23181</v>
      </c>
      <c r="G296" t="s">
        <v>23182</v>
      </c>
      <c r="H296" t="s">
        <v>23183</v>
      </c>
      <c r="I296" t="s">
        <v>11846</v>
      </c>
      <c r="J296" t="s">
        <v>9570</v>
      </c>
      <c r="L296" t="s">
        <v>13751</v>
      </c>
      <c r="M296" t="s">
        <v>13726</v>
      </c>
      <c r="N296" t="s">
        <v>12469</v>
      </c>
      <c r="O296" t="s">
        <v>12510</v>
      </c>
      <c r="P296" t="s">
        <v>12493</v>
      </c>
      <c r="Q296" t="s">
        <v>9570</v>
      </c>
      <c r="S296" t="s">
        <v>21887</v>
      </c>
      <c r="T296" t="s">
        <v>21887</v>
      </c>
      <c r="U296" t="s">
        <v>5055</v>
      </c>
      <c r="V296" t="s">
        <v>5055</v>
      </c>
      <c r="W296" t="s">
        <v>5055</v>
      </c>
      <c r="X296" t="s">
        <v>5055</v>
      </c>
      <c r="Y296" t="s">
        <v>12233</v>
      </c>
      <c r="Z296" t="s">
        <v>21887</v>
      </c>
    </row>
    <row r="297" spans="1:30" x14ac:dyDescent="0.35">
      <c r="A297" t="s">
        <v>23184</v>
      </c>
      <c r="B297" t="s">
        <v>21878</v>
      </c>
      <c r="C297" t="s">
        <v>21878</v>
      </c>
      <c r="D297" t="s">
        <v>23146</v>
      </c>
      <c r="E297" t="s">
        <v>23147</v>
      </c>
      <c r="F297" t="s">
        <v>23185</v>
      </c>
      <c r="G297" t="s">
        <v>23182</v>
      </c>
      <c r="H297" t="s">
        <v>23183</v>
      </c>
      <c r="I297" t="s">
        <v>7954</v>
      </c>
      <c r="J297" t="s">
        <v>9570</v>
      </c>
      <c r="L297" t="s">
        <v>13751</v>
      </c>
      <c r="M297" t="s">
        <v>13726</v>
      </c>
      <c r="N297" t="s">
        <v>12469</v>
      </c>
      <c r="O297" t="s">
        <v>12510</v>
      </c>
      <c r="P297" t="s">
        <v>12493</v>
      </c>
      <c r="Q297" t="s">
        <v>9570</v>
      </c>
      <c r="S297" t="s">
        <v>21887</v>
      </c>
      <c r="T297" t="s">
        <v>21887</v>
      </c>
      <c r="U297" t="s">
        <v>5055</v>
      </c>
      <c r="V297" t="s">
        <v>5055</v>
      </c>
      <c r="W297" t="s">
        <v>5055</v>
      </c>
      <c r="X297" t="s">
        <v>5055</v>
      </c>
      <c r="Y297" t="s">
        <v>12233</v>
      </c>
      <c r="Z297" t="s">
        <v>21887</v>
      </c>
    </row>
    <row r="298" spans="1:30" x14ac:dyDescent="0.35">
      <c r="A298" t="s">
        <v>23186</v>
      </c>
      <c r="B298" t="s">
        <v>21878</v>
      </c>
      <c r="C298" t="s">
        <v>21878</v>
      </c>
      <c r="D298" t="s">
        <v>23146</v>
      </c>
      <c r="E298" t="s">
        <v>23147</v>
      </c>
      <c r="F298" t="s">
        <v>7066</v>
      </c>
      <c r="G298" t="s">
        <v>7066</v>
      </c>
      <c r="H298" t="s">
        <v>23187</v>
      </c>
      <c r="I298" t="s">
        <v>11846</v>
      </c>
      <c r="J298" t="s">
        <v>7070</v>
      </c>
      <c r="L298" t="s">
        <v>13751</v>
      </c>
      <c r="M298" t="s">
        <v>13726</v>
      </c>
      <c r="N298" t="s">
        <v>12469</v>
      </c>
      <c r="O298" t="s">
        <v>12510</v>
      </c>
      <c r="P298" t="s">
        <v>12493</v>
      </c>
      <c r="Q298" t="s">
        <v>7070</v>
      </c>
      <c r="S298" t="s">
        <v>23188</v>
      </c>
      <c r="T298" t="s">
        <v>23189</v>
      </c>
      <c r="U298" t="s">
        <v>5055</v>
      </c>
      <c r="V298" t="s">
        <v>5055</v>
      </c>
      <c r="W298" t="s">
        <v>5055</v>
      </c>
      <c r="X298" t="s">
        <v>5055</v>
      </c>
      <c r="Y298" t="s">
        <v>11942</v>
      </c>
      <c r="Z298" t="s">
        <v>21887</v>
      </c>
    </row>
    <row r="299" spans="1:30" x14ac:dyDescent="0.35">
      <c r="A299" t="s">
        <v>23190</v>
      </c>
      <c r="B299" t="s">
        <v>21878</v>
      </c>
      <c r="C299" t="s">
        <v>21878</v>
      </c>
      <c r="D299" t="s">
        <v>23146</v>
      </c>
      <c r="E299" t="s">
        <v>23147</v>
      </c>
      <c r="F299" t="s">
        <v>7075</v>
      </c>
      <c r="G299" t="s">
        <v>7075</v>
      </c>
      <c r="H299" t="s">
        <v>23191</v>
      </c>
      <c r="I299" t="s">
        <v>11846</v>
      </c>
      <c r="J299" t="s">
        <v>23192</v>
      </c>
      <c r="L299" t="s">
        <v>13751</v>
      </c>
      <c r="M299" t="s">
        <v>13751</v>
      </c>
      <c r="N299" t="s">
        <v>12596</v>
      </c>
      <c r="O299" t="s">
        <v>12555</v>
      </c>
      <c r="P299" t="s">
        <v>12572</v>
      </c>
      <c r="Q299" t="s">
        <v>7055</v>
      </c>
      <c r="S299" t="s">
        <v>23193</v>
      </c>
      <c r="T299" t="s">
        <v>23194</v>
      </c>
      <c r="U299" t="s">
        <v>5055</v>
      </c>
      <c r="V299" t="s">
        <v>5055</v>
      </c>
      <c r="W299" t="s">
        <v>5055</v>
      </c>
      <c r="X299" t="s">
        <v>5055</v>
      </c>
      <c r="Y299" t="s">
        <v>23195</v>
      </c>
      <c r="Z299">
        <v>120400</v>
      </c>
      <c r="AA299" t="s">
        <v>23196</v>
      </c>
    </row>
    <row r="300" spans="1:30" x14ac:dyDescent="0.35">
      <c r="A300" t="s">
        <v>23197</v>
      </c>
      <c r="B300" t="s">
        <v>21878</v>
      </c>
      <c r="C300" t="s">
        <v>21878</v>
      </c>
      <c r="D300" t="s">
        <v>23146</v>
      </c>
      <c r="E300" t="s">
        <v>23147</v>
      </c>
      <c r="F300" t="s">
        <v>23198</v>
      </c>
      <c r="G300" t="s">
        <v>1323</v>
      </c>
      <c r="H300" t="s">
        <v>23199</v>
      </c>
      <c r="I300" t="s">
        <v>11846</v>
      </c>
      <c r="J300" t="s">
        <v>7094</v>
      </c>
      <c r="L300" t="s">
        <v>13751</v>
      </c>
      <c r="M300" t="s">
        <v>13751</v>
      </c>
      <c r="N300" t="s">
        <v>12596</v>
      </c>
      <c r="O300" t="s">
        <v>12555</v>
      </c>
      <c r="P300" t="s">
        <v>12572</v>
      </c>
      <c r="Q300" t="s">
        <v>7094</v>
      </c>
      <c r="S300" t="s">
        <v>23200</v>
      </c>
      <c r="T300" t="s">
        <v>23201</v>
      </c>
      <c r="U300" t="s">
        <v>5055</v>
      </c>
      <c r="V300" t="s">
        <v>5055</v>
      </c>
      <c r="W300" t="s">
        <v>5055</v>
      </c>
      <c r="X300" t="s">
        <v>5055</v>
      </c>
      <c r="Y300" t="s">
        <v>11946</v>
      </c>
      <c r="Z300" t="s">
        <v>21887</v>
      </c>
    </row>
    <row r="301" spans="1:30" x14ac:dyDescent="0.35">
      <c r="A301" t="s">
        <v>23202</v>
      </c>
      <c r="B301" t="s">
        <v>21878</v>
      </c>
      <c r="C301" t="s">
        <v>21878</v>
      </c>
      <c r="D301" t="s">
        <v>23146</v>
      </c>
      <c r="E301" t="s">
        <v>23147</v>
      </c>
      <c r="F301" t="s">
        <v>7113</v>
      </c>
      <c r="G301" t="s">
        <v>7113</v>
      </c>
      <c r="H301" t="s">
        <v>22841</v>
      </c>
      <c r="I301" t="s">
        <v>10871</v>
      </c>
      <c r="J301" t="s">
        <v>11947</v>
      </c>
      <c r="L301" t="s">
        <v>13751</v>
      </c>
      <c r="M301" t="s">
        <v>13726</v>
      </c>
      <c r="N301" t="s">
        <v>12469</v>
      </c>
      <c r="O301" t="s">
        <v>12510</v>
      </c>
      <c r="P301" t="s">
        <v>12493</v>
      </c>
      <c r="Q301" t="s">
        <v>11947</v>
      </c>
      <c r="S301" t="s">
        <v>22842</v>
      </c>
      <c r="T301" t="s">
        <v>22843</v>
      </c>
      <c r="U301" t="s">
        <v>5055</v>
      </c>
      <c r="V301" t="s">
        <v>5055</v>
      </c>
      <c r="W301" t="s">
        <v>5055</v>
      </c>
      <c r="X301" t="s">
        <v>5055</v>
      </c>
      <c r="Y301" t="s">
        <v>11948</v>
      </c>
      <c r="Z301">
        <v>1509</v>
      </c>
      <c r="AA301" t="s">
        <v>23203</v>
      </c>
    </row>
    <row r="302" spans="1:30" x14ac:dyDescent="0.35">
      <c r="A302" t="s">
        <v>23204</v>
      </c>
      <c r="B302" t="s">
        <v>21878</v>
      </c>
      <c r="C302" t="s">
        <v>21878</v>
      </c>
      <c r="D302" t="s">
        <v>23146</v>
      </c>
      <c r="E302" t="s">
        <v>23147</v>
      </c>
      <c r="F302" t="s">
        <v>23205</v>
      </c>
      <c r="G302" t="s">
        <v>7113</v>
      </c>
      <c r="H302" t="s">
        <v>22841</v>
      </c>
      <c r="I302" t="s">
        <v>7954</v>
      </c>
      <c r="J302" t="s">
        <v>11947</v>
      </c>
      <c r="L302" t="s">
        <v>13751</v>
      </c>
      <c r="M302" t="s">
        <v>13726</v>
      </c>
      <c r="N302" t="s">
        <v>12469</v>
      </c>
      <c r="O302" t="s">
        <v>12510</v>
      </c>
      <c r="P302" t="s">
        <v>12493</v>
      </c>
      <c r="Q302" t="s">
        <v>11947</v>
      </c>
      <c r="S302" t="s">
        <v>22842</v>
      </c>
      <c r="T302" t="s">
        <v>22843</v>
      </c>
      <c r="U302" t="s">
        <v>5055</v>
      </c>
      <c r="V302" t="s">
        <v>5055</v>
      </c>
      <c r="W302" t="s">
        <v>5055</v>
      </c>
      <c r="X302" t="s">
        <v>5055</v>
      </c>
      <c r="Y302" t="s">
        <v>11948</v>
      </c>
      <c r="Z302">
        <v>1509</v>
      </c>
      <c r="AA302" t="s">
        <v>23203</v>
      </c>
    </row>
    <row r="303" spans="1:30" x14ac:dyDescent="0.35">
      <c r="A303" t="s">
        <v>23206</v>
      </c>
      <c r="B303" t="s">
        <v>21878</v>
      </c>
      <c r="C303" t="s">
        <v>21878</v>
      </c>
      <c r="D303" t="s">
        <v>23146</v>
      </c>
      <c r="E303" t="s">
        <v>23147</v>
      </c>
      <c r="F303" t="s">
        <v>7958</v>
      </c>
      <c r="G303" t="s">
        <v>7958</v>
      </c>
      <c r="H303" t="s">
        <v>23207</v>
      </c>
      <c r="I303" t="s">
        <v>7954</v>
      </c>
      <c r="J303" t="s">
        <v>15329</v>
      </c>
      <c r="L303" t="s">
        <v>13751</v>
      </c>
      <c r="M303" t="s">
        <v>13726</v>
      </c>
      <c r="N303" t="s">
        <v>12469</v>
      </c>
      <c r="O303" t="s">
        <v>12510</v>
      </c>
      <c r="P303" t="s">
        <v>12493</v>
      </c>
      <c r="Q303" t="s">
        <v>15329</v>
      </c>
      <c r="S303" t="s">
        <v>23208</v>
      </c>
      <c r="T303" t="s">
        <v>23209</v>
      </c>
      <c r="U303" t="s">
        <v>5055</v>
      </c>
      <c r="V303" t="s">
        <v>5055</v>
      </c>
      <c r="W303" t="s">
        <v>5055</v>
      </c>
      <c r="X303" t="s">
        <v>5055</v>
      </c>
      <c r="Y303" t="s">
        <v>15330</v>
      </c>
      <c r="Z303">
        <v>1511</v>
      </c>
      <c r="AA303" t="s">
        <v>23210</v>
      </c>
    </row>
    <row r="304" spans="1:30" x14ac:dyDescent="0.35">
      <c r="A304" t="s">
        <v>23211</v>
      </c>
      <c r="B304" t="s">
        <v>21878</v>
      </c>
      <c r="C304" t="s">
        <v>21878</v>
      </c>
      <c r="D304" t="s">
        <v>23146</v>
      </c>
      <c r="E304" t="s">
        <v>23147</v>
      </c>
      <c r="F304" t="s">
        <v>7129</v>
      </c>
      <c r="G304" t="s">
        <v>7958</v>
      </c>
      <c r="H304" t="s">
        <v>23207</v>
      </c>
      <c r="I304" t="s">
        <v>11846</v>
      </c>
      <c r="J304" t="s">
        <v>15329</v>
      </c>
      <c r="L304" t="s">
        <v>13751</v>
      </c>
      <c r="M304" t="s">
        <v>13726</v>
      </c>
      <c r="N304" t="s">
        <v>12469</v>
      </c>
      <c r="O304" t="s">
        <v>12510</v>
      </c>
      <c r="P304" t="s">
        <v>12493</v>
      </c>
      <c r="Q304" t="s">
        <v>15329</v>
      </c>
      <c r="S304" t="s">
        <v>23208</v>
      </c>
      <c r="T304" t="s">
        <v>23212</v>
      </c>
      <c r="U304" t="s">
        <v>5055</v>
      </c>
      <c r="V304" t="s">
        <v>5055</v>
      </c>
      <c r="W304" t="s">
        <v>5055</v>
      </c>
      <c r="X304" t="s">
        <v>5055</v>
      </c>
      <c r="Y304" t="s">
        <v>15330</v>
      </c>
      <c r="Z304">
        <v>120710</v>
      </c>
      <c r="AA304" t="s">
        <v>23213</v>
      </c>
    </row>
    <row r="305" spans="1:30" x14ac:dyDescent="0.35">
      <c r="A305" t="s">
        <v>23214</v>
      </c>
      <c r="B305" t="s">
        <v>21878</v>
      </c>
      <c r="C305" t="s">
        <v>21878</v>
      </c>
      <c r="D305" t="s">
        <v>23146</v>
      </c>
      <c r="E305" t="s">
        <v>23147</v>
      </c>
      <c r="F305" t="s">
        <v>7984</v>
      </c>
      <c r="G305" t="s">
        <v>7977</v>
      </c>
      <c r="H305" t="s">
        <v>23215</v>
      </c>
      <c r="I305" t="s">
        <v>11846</v>
      </c>
      <c r="J305" t="s">
        <v>10825</v>
      </c>
      <c r="L305" t="s">
        <v>13751</v>
      </c>
      <c r="M305" t="s">
        <v>13751</v>
      </c>
      <c r="N305" t="s">
        <v>12596</v>
      </c>
      <c r="O305" t="s">
        <v>12555</v>
      </c>
      <c r="P305" t="s">
        <v>12572</v>
      </c>
      <c r="Q305" t="s">
        <v>10825</v>
      </c>
      <c r="S305" t="s">
        <v>23216</v>
      </c>
      <c r="T305" t="s">
        <v>23217</v>
      </c>
      <c r="U305" t="s">
        <v>5055</v>
      </c>
      <c r="V305" t="s">
        <v>5055</v>
      </c>
      <c r="W305" t="s">
        <v>5055</v>
      </c>
      <c r="X305" t="s">
        <v>5055</v>
      </c>
      <c r="Y305" t="s">
        <v>12045</v>
      </c>
      <c r="Z305">
        <v>120760</v>
      </c>
      <c r="AA305" t="s">
        <v>23218</v>
      </c>
    </row>
    <row r="306" spans="1:30" x14ac:dyDescent="0.35">
      <c r="A306" t="s">
        <v>23219</v>
      </c>
      <c r="B306" t="s">
        <v>21878</v>
      </c>
      <c r="C306" t="s">
        <v>21878</v>
      </c>
      <c r="D306" t="s">
        <v>23146</v>
      </c>
      <c r="E306" t="s">
        <v>23147</v>
      </c>
      <c r="F306" t="s">
        <v>7169</v>
      </c>
      <c r="G306" t="s">
        <v>7155</v>
      </c>
      <c r="H306" t="s">
        <v>23220</v>
      </c>
      <c r="I306" t="s">
        <v>11846</v>
      </c>
      <c r="J306" t="s">
        <v>9992</v>
      </c>
      <c r="L306" t="s">
        <v>13751</v>
      </c>
      <c r="M306" t="s">
        <v>13751</v>
      </c>
      <c r="N306" t="s">
        <v>12596</v>
      </c>
      <c r="O306" t="s">
        <v>12555</v>
      </c>
      <c r="P306" t="s">
        <v>12572</v>
      </c>
      <c r="Q306" t="s">
        <v>9992</v>
      </c>
      <c r="S306" t="s">
        <v>23221</v>
      </c>
      <c r="T306" t="s">
        <v>23222</v>
      </c>
      <c r="U306" t="s">
        <v>5055</v>
      </c>
      <c r="V306" t="s">
        <v>5055</v>
      </c>
      <c r="W306" t="s">
        <v>5055</v>
      </c>
      <c r="X306" t="s">
        <v>5055</v>
      </c>
      <c r="Y306" t="s">
        <v>11954</v>
      </c>
      <c r="Z306">
        <v>120740</v>
      </c>
      <c r="AA306" t="s">
        <v>23223</v>
      </c>
      <c r="AD306" t="s">
        <v>23224</v>
      </c>
    </row>
    <row r="307" spans="1:30" x14ac:dyDescent="0.35">
      <c r="A307" t="s">
        <v>23225</v>
      </c>
      <c r="B307" t="s">
        <v>21878</v>
      </c>
      <c r="C307" t="s">
        <v>21878</v>
      </c>
      <c r="D307" t="s">
        <v>23146</v>
      </c>
      <c r="E307" t="s">
        <v>23147</v>
      </c>
      <c r="F307" t="s">
        <v>7205</v>
      </c>
      <c r="G307" t="s">
        <v>7205</v>
      </c>
      <c r="H307" t="s">
        <v>23226</v>
      </c>
      <c r="I307" t="s">
        <v>10871</v>
      </c>
      <c r="J307" t="s">
        <v>7208</v>
      </c>
      <c r="K307" t="s">
        <v>23227</v>
      </c>
      <c r="L307" t="s">
        <v>13751</v>
      </c>
      <c r="M307" t="s">
        <v>13751</v>
      </c>
      <c r="N307" t="s">
        <v>12596</v>
      </c>
      <c r="O307" t="s">
        <v>12555</v>
      </c>
      <c r="P307" t="s">
        <v>12572</v>
      </c>
      <c r="Q307" t="s">
        <v>7208</v>
      </c>
      <c r="S307" t="s">
        <v>23228</v>
      </c>
      <c r="T307" t="s">
        <v>23229</v>
      </c>
      <c r="U307" t="s">
        <v>5055</v>
      </c>
      <c r="V307" t="s">
        <v>5055</v>
      </c>
      <c r="W307" t="s">
        <v>5055</v>
      </c>
      <c r="X307" t="s">
        <v>5055</v>
      </c>
      <c r="Y307" t="s">
        <v>11960</v>
      </c>
      <c r="Z307">
        <v>120600</v>
      </c>
      <c r="AA307" t="s">
        <v>23230</v>
      </c>
      <c r="AD307" t="s">
        <v>23231</v>
      </c>
    </row>
    <row r="308" spans="1:30" x14ac:dyDescent="0.35">
      <c r="A308" t="s">
        <v>23232</v>
      </c>
      <c r="B308" t="s">
        <v>21878</v>
      </c>
      <c r="C308" t="s">
        <v>21878</v>
      </c>
      <c r="D308" t="s">
        <v>23146</v>
      </c>
      <c r="E308" t="s">
        <v>23147</v>
      </c>
      <c r="F308" t="s">
        <v>23233</v>
      </c>
      <c r="G308" t="s">
        <v>7205</v>
      </c>
      <c r="H308" t="s">
        <v>23226</v>
      </c>
      <c r="I308" t="s">
        <v>11846</v>
      </c>
      <c r="J308" t="s">
        <v>7208</v>
      </c>
      <c r="K308" t="s">
        <v>23227</v>
      </c>
      <c r="L308" t="s">
        <v>13751</v>
      </c>
      <c r="M308" t="s">
        <v>13751</v>
      </c>
      <c r="N308" t="s">
        <v>12596</v>
      </c>
      <c r="O308" t="s">
        <v>12555</v>
      </c>
      <c r="P308" t="s">
        <v>12572</v>
      </c>
      <c r="Q308" t="s">
        <v>7208</v>
      </c>
      <c r="S308" t="s">
        <v>23228</v>
      </c>
      <c r="T308" t="s">
        <v>23229</v>
      </c>
      <c r="U308" t="s">
        <v>5055</v>
      </c>
      <c r="V308" t="s">
        <v>5055</v>
      </c>
      <c r="W308" t="s">
        <v>5055</v>
      </c>
      <c r="X308" t="s">
        <v>5055</v>
      </c>
      <c r="Y308" t="s">
        <v>11960</v>
      </c>
      <c r="Z308">
        <v>120600</v>
      </c>
      <c r="AA308" t="s">
        <v>23230</v>
      </c>
      <c r="AD308" t="s">
        <v>23231</v>
      </c>
    </row>
    <row r="309" spans="1:30" x14ac:dyDescent="0.35">
      <c r="A309" t="s">
        <v>23234</v>
      </c>
      <c r="B309" t="s">
        <v>21878</v>
      </c>
      <c r="C309" t="s">
        <v>21878</v>
      </c>
      <c r="D309" t="s">
        <v>23146</v>
      </c>
      <c r="E309" t="s">
        <v>23147</v>
      </c>
      <c r="F309" t="s">
        <v>23235</v>
      </c>
      <c r="G309" t="s">
        <v>7205</v>
      </c>
      <c r="H309" t="s">
        <v>23226</v>
      </c>
      <c r="I309" t="s">
        <v>7954</v>
      </c>
      <c r="J309" t="s">
        <v>7208</v>
      </c>
      <c r="K309" t="s">
        <v>23236</v>
      </c>
      <c r="L309" t="s">
        <v>13751</v>
      </c>
      <c r="M309" t="s">
        <v>13751</v>
      </c>
      <c r="N309" t="s">
        <v>12596</v>
      </c>
      <c r="O309" t="s">
        <v>12555</v>
      </c>
      <c r="P309" t="s">
        <v>12572</v>
      </c>
      <c r="Q309" t="s">
        <v>7208</v>
      </c>
      <c r="S309" t="s">
        <v>23228</v>
      </c>
      <c r="T309" t="s">
        <v>23229</v>
      </c>
      <c r="U309" t="s">
        <v>5055</v>
      </c>
      <c r="V309" t="s">
        <v>5055</v>
      </c>
      <c r="W309" t="s">
        <v>5055</v>
      </c>
      <c r="X309" t="s">
        <v>5055</v>
      </c>
      <c r="Y309" t="s">
        <v>11960</v>
      </c>
      <c r="Z309">
        <v>151211</v>
      </c>
      <c r="AA309" t="s">
        <v>23237</v>
      </c>
      <c r="AD309" t="s">
        <v>23231</v>
      </c>
    </row>
    <row r="310" spans="1:30" x14ac:dyDescent="0.35">
      <c r="A310" t="s">
        <v>23238</v>
      </c>
      <c r="B310" t="s">
        <v>21878</v>
      </c>
      <c r="C310" t="s">
        <v>21878</v>
      </c>
      <c r="D310" t="s">
        <v>23146</v>
      </c>
      <c r="E310" t="s">
        <v>23147</v>
      </c>
      <c r="F310" t="s">
        <v>23239</v>
      </c>
      <c r="G310" t="s">
        <v>11748</v>
      </c>
      <c r="H310" t="s">
        <v>22638</v>
      </c>
      <c r="I310" t="s">
        <v>11846</v>
      </c>
      <c r="J310" t="s">
        <v>15305</v>
      </c>
      <c r="L310" t="s">
        <v>13726</v>
      </c>
      <c r="M310" t="s">
        <v>13726</v>
      </c>
      <c r="N310" t="s">
        <v>12455</v>
      </c>
      <c r="O310" t="s">
        <v>12504</v>
      </c>
      <c r="P310" t="s">
        <v>12486</v>
      </c>
      <c r="Q310" t="s">
        <v>15305</v>
      </c>
      <c r="S310" t="s">
        <v>21887</v>
      </c>
      <c r="T310" t="s">
        <v>21887</v>
      </c>
      <c r="U310" t="s">
        <v>5055</v>
      </c>
      <c r="V310" t="s">
        <v>5055</v>
      </c>
      <c r="W310" t="s">
        <v>5055</v>
      </c>
      <c r="X310" t="s">
        <v>5055</v>
      </c>
      <c r="Y310" t="s">
        <v>15306</v>
      </c>
      <c r="Z310" t="s">
        <v>21887</v>
      </c>
    </row>
    <row r="311" spans="1:30" x14ac:dyDescent="0.35">
      <c r="A311" t="s">
        <v>23240</v>
      </c>
      <c r="B311" t="s">
        <v>21878</v>
      </c>
      <c r="C311" t="s">
        <v>21878</v>
      </c>
      <c r="D311" t="s">
        <v>23146</v>
      </c>
      <c r="E311" t="s">
        <v>23147</v>
      </c>
      <c r="F311" t="s">
        <v>23241</v>
      </c>
      <c r="G311" t="s">
        <v>23242</v>
      </c>
      <c r="H311" t="s">
        <v>23243</v>
      </c>
      <c r="I311" t="s">
        <v>11846</v>
      </c>
      <c r="J311" t="s">
        <v>23244</v>
      </c>
      <c r="K311" t="s">
        <v>23245</v>
      </c>
      <c r="L311" t="s">
        <v>13751</v>
      </c>
      <c r="M311" t="s">
        <v>13726</v>
      </c>
      <c r="N311" t="s">
        <v>12469</v>
      </c>
      <c r="O311" t="s">
        <v>12510</v>
      </c>
      <c r="P311" t="s">
        <v>12493</v>
      </c>
      <c r="Q311" t="s">
        <v>23246</v>
      </c>
      <c r="R311" t="s">
        <v>23247</v>
      </c>
      <c r="S311" t="s">
        <v>23248</v>
      </c>
      <c r="T311" t="s">
        <v>23249</v>
      </c>
      <c r="U311" t="s">
        <v>5055</v>
      </c>
      <c r="V311" t="s">
        <v>5055</v>
      </c>
      <c r="W311" t="s">
        <v>5055</v>
      </c>
      <c r="X311" t="s">
        <v>5055</v>
      </c>
      <c r="Y311" t="s">
        <v>23250</v>
      </c>
      <c r="Z311" t="s">
        <v>21887</v>
      </c>
    </row>
    <row r="312" spans="1:30" x14ac:dyDescent="0.35">
      <c r="A312" t="s">
        <v>23251</v>
      </c>
      <c r="B312" t="s">
        <v>21878</v>
      </c>
      <c r="C312" t="s">
        <v>21878</v>
      </c>
      <c r="D312" t="s">
        <v>23146</v>
      </c>
      <c r="E312" t="s">
        <v>23147</v>
      </c>
      <c r="F312" t="s">
        <v>23252</v>
      </c>
      <c r="G312" t="s">
        <v>23253</v>
      </c>
      <c r="H312" t="s">
        <v>23254</v>
      </c>
      <c r="I312" t="s">
        <v>11846</v>
      </c>
      <c r="J312" t="s">
        <v>23255</v>
      </c>
      <c r="L312" t="s">
        <v>13751</v>
      </c>
      <c r="M312" t="s">
        <v>13726</v>
      </c>
      <c r="N312" t="s">
        <v>12469</v>
      </c>
      <c r="O312" t="s">
        <v>12510</v>
      </c>
      <c r="P312" t="s">
        <v>12493</v>
      </c>
      <c r="Q312" t="s">
        <v>23256</v>
      </c>
      <c r="R312" t="s">
        <v>23257</v>
      </c>
      <c r="S312" t="s">
        <v>23258</v>
      </c>
      <c r="T312" t="s">
        <v>23259</v>
      </c>
      <c r="U312" t="s">
        <v>5055</v>
      </c>
      <c r="V312" t="s">
        <v>5055</v>
      </c>
      <c r="W312" t="s">
        <v>5055</v>
      </c>
      <c r="X312" t="s">
        <v>5055</v>
      </c>
      <c r="Y312" t="s">
        <v>23260</v>
      </c>
      <c r="Z312" t="s">
        <v>21887</v>
      </c>
    </row>
    <row r="313" spans="1:30" x14ac:dyDescent="0.35">
      <c r="A313" t="s">
        <v>12486</v>
      </c>
      <c r="B313" t="s">
        <v>145</v>
      </c>
      <c r="C313" t="s">
        <v>145</v>
      </c>
      <c r="D313" t="s">
        <v>11544</v>
      </c>
      <c r="E313" t="s">
        <v>23261</v>
      </c>
      <c r="F313" t="s">
        <v>11545</v>
      </c>
      <c r="G313" t="s">
        <v>20322</v>
      </c>
      <c r="H313" t="s">
        <v>11545</v>
      </c>
      <c r="I313" t="s">
        <v>5630</v>
      </c>
      <c r="J313" t="s">
        <v>11547</v>
      </c>
      <c r="L313" t="s">
        <v>5055</v>
      </c>
      <c r="M313" t="s">
        <v>5055</v>
      </c>
      <c r="N313" t="s">
        <v>5055</v>
      </c>
      <c r="O313" t="s">
        <v>5055</v>
      </c>
      <c r="P313" t="s">
        <v>5055</v>
      </c>
      <c r="Q313" t="s">
        <v>5055</v>
      </c>
      <c r="R313" t="s">
        <v>5055</v>
      </c>
      <c r="S313" t="s">
        <v>5055</v>
      </c>
      <c r="T313" t="s">
        <v>5055</v>
      </c>
      <c r="U313">
        <v>3</v>
      </c>
      <c r="V313">
        <v>3</v>
      </c>
      <c r="W313" t="s">
        <v>23262</v>
      </c>
      <c r="X313">
        <v>2140</v>
      </c>
      <c r="Y313" t="s">
        <v>5055</v>
      </c>
      <c r="Z313">
        <v>203</v>
      </c>
      <c r="AA313" t="s">
        <v>23263</v>
      </c>
    </row>
    <row r="314" spans="1:30" x14ac:dyDescent="0.35">
      <c r="A314" t="s">
        <v>23264</v>
      </c>
      <c r="B314" t="s">
        <v>145</v>
      </c>
      <c r="C314" t="s">
        <v>145</v>
      </c>
      <c r="D314" t="s">
        <v>5670</v>
      </c>
      <c r="E314" t="s">
        <v>23265</v>
      </c>
      <c r="F314" t="s">
        <v>23266</v>
      </c>
      <c r="G314" t="s">
        <v>5671</v>
      </c>
      <c r="H314" t="s">
        <v>23267</v>
      </c>
      <c r="I314" t="s">
        <v>5630</v>
      </c>
      <c r="J314" t="s">
        <v>11575</v>
      </c>
      <c r="L314" t="s">
        <v>5055</v>
      </c>
      <c r="M314" t="s">
        <v>5055</v>
      </c>
      <c r="N314" t="s">
        <v>5055</v>
      </c>
      <c r="O314" t="s">
        <v>5055</v>
      </c>
      <c r="P314" t="s">
        <v>5055</v>
      </c>
      <c r="Q314" t="s">
        <v>5055</v>
      </c>
      <c r="R314" t="s">
        <v>5055</v>
      </c>
      <c r="S314" t="s">
        <v>5055</v>
      </c>
      <c r="T314" t="s">
        <v>5055</v>
      </c>
      <c r="U314">
        <v>6</v>
      </c>
      <c r="V314">
        <v>61</v>
      </c>
      <c r="W314" t="s">
        <v>23268</v>
      </c>
      <c r="X314">
        <v>2151</v>
      </c>
      <c r="Y314" t="s">
        <v>5055</v>
      </c>
      <c r="Z314">
        <v>207</v>
      </c>
      <c r="AA314" t="s">
        <v>23269</v>
      </c>
    </row>
    <row r="315" spans="1:30" x14ac:dyDescent="0.35">
      <c r="A315" t="s">
        <v>23270</v>
      </c>
      <c r="B315" t="s">
        <v>145</v>
      </c>
      <c r="C315" t="s">
        <v>145</v>
      </c>
      <c r="D315" t="s">
        <v>5670</v>
      </c>
      <c r="E315" t="s">
        <v>23265</v>
      </c>
      <c r="F315" t="s">
        <v>23271</v>
      </c>
      <c r="G315" t="s">
        <v>5671</v>
      </c>
      <c r="H315" t="s">
        <v>23267</v>
      </c>
      <c r="I315" t="s">
        <v>22281</v>
      </c>
      <c r="J315" t="s">
        <v>11575</v>
      </c>
      <c r="L315" t="s">
        <v>5055</v>
      </c>
      <c r="M315" t="s">
        <v>5055</v>
      </c>
      <c r="N315" t="s">
        <v>5055</v>
      </c>
      <c r="O315" t="s">
        <v>5055</v>
      </c>
      <c r="P315" t="s">
        <v>5055</v>
      </c>
      <c r="Q315" t="s">
        <v>5055</v>
      </c>
      <c r="R315" t="s">
        <v>5055</v>
      </c>
      <c r="S315" t="s">
        <v>5055</v>
      </c>
      <c r="T315" t="s">
        <v>5055</v>
      </c>
      <c r="U315">
        <v>6</v>
      </c>
      <c r="V315">
        <v>61</v>
      </c>
      <c r="W315" t="s">
        <v>23268</v>
      </c>
      <c r="X315">
        <v>2151</v>
      </c>
      <c r="Y315" t="s">
        <v>5055</v>
      </c>
      <c r="Z315">
        <v>40721</v>
      </c>
      <c r="AA315" t="s">
        <v>22284</v>
      </c>
    </row>
    <row r="316" spans="1:30" x14ac:dyDescent="0.35">
      <c r="A316" t="s">
        <v>12882</v>
      </c>
      <c r="B316" t="s">
        <v>145</v>
      </c>
      <c r="C316" t="s">
        <v>145</v>
      </c>
      <c r="D316" t="s">
        <v>5670</v>
      </c>
      <c r="E316" t="s">
        <v>23265</v>
      </c>
      <c r="F316" t="s">
        <v>11577</v>
      </c>
      <c r="G316" t="s">
        <v>11577</v>
      </c>
      <c r="H316" t="s">
        <v>23272</v>
      </c>
      <c r="I316" t="s">
        <v>5630</v>
      </c>
      <c r="J316" t="s">
        <v>11579</v>
      </c>
      <c r="L316" t="s">
        <v>5055</v>
      </c>
      <c r="M316" t="s">
        <v>5055</v>
      </c>
      <c r="N316" t="s">
        <v>5055</v>
      </c>
      <c r="O316" t="s">
        <v>5055</v>
      </c>
      <c r="P316" t="s">
        <v>5055</v>
      </c>
      <c r="Q316" t="s">
        <v>5055</v>
      </c>
      <c r="R316" t="s">
        <v>5055</v>
      </c>
      <c r="S316" t="s">
        <v>5055</v>
      </c>
      <c r="T316" t="s">
        <v>5055</v>
      </c>
      <c r="U316">
        <v>6</v>
      </c>
      <c r="V316">
        <v>64</v>
      </c>
      <c r="W316" t="s">
        <v>23273</v>
      </c>
      <c r="X316">
        <v>2154</v>
      </c>
      <c r="Y316" t="s">
        <v>5055</v>
      </c>
      <c r="Z316">
        <v>10513</v>
      </c>
      <c r="AA316" t="s">
        <v>23274</v>
      </c>
      <c r="AB316">
        <v>2</v>
      </c>
      <c r="AC316" t="s">
        <v>23275</v>
      </c>
    </row>
    <row r="317" spans="1:30" x14ac:dyDescent="0.35">
      <c r="A317" t="s">
        <v>12894</v>
      </c>
      <c r="B317" t="s">
        <v>145</v>
      </c>
      <c r="C317" t="s">
        <v>145</v>
      </c>
      <c r="D317" t="s">
        <v>5670</v>
      </c>
      <c r="E317" t="s">
        <v>23265</v>
      </c>
      <c r="F317" t="s">
        <v>11581</v>
      </c>
      <c r="G317" t="s">
        <v>11581</v>
      </c>
      <c r="H317" t="s">
        <v>23276</v>
      </c>
      <c r="I317" t="s">
        <v>5630</v>
      </c>
      <c r="J317" t="s">
        <v>11583</v>
      </c>
      <c r="L317" t="s">
        <v>5055</v>
      </c>
      <c r="M317" t="s">
        <v>5055</v>
      </c>
      <c r="N317" t="s">
        <v>5055</v>
      </c>
      <c r="O317" t="s">
        <v>5055</v>
      </c>
      <c r="P317" t="s">
        <v>5055</v>
      </c>
      <c r="Q317" t="s">
        <v>5055</v>
      </c>
      <c r="R317" t="s">
        <v>5055</v>
      </c>
      <c r="S317" t="s">
        <v>5055</v>
      </c>
      <c r="T317" t="s">
        <v>5055</v>
      </c>
      <c r="U317">
        <v>6</v>
      </c>
      <c r="V317">
        <v>63</v>
      </c>
      <c r="W317" t="s">
        <v>23277</v>
      </c>
      <c r="X317">
        <v>2153</v>
      </c>
      <c r="Y317" t="s">
        <v>5055</v>
      </c>
      <c r="Z317">
        <v>10514</v>
      </c>
      <c r="AA317" t="s">
        <v>23278</v>
      </c>
      <c r="AB317">
        <v>2</v>
      </c>
      <c r="AC317" t="s">
        <v>23275</v>
      </c>
    </row>
    <row r="318" spans="1:30" x14ac:dyDescent="0.35">
      <c r="A318" t="s">
        <v>23279</v>
      </c>
      <c r="B318" t="s">
        <v>145</v>
      </c>
      <c r="C318" t="s">
        <v>145</v>
      </c>
      <c r="D318" t="s">
        <v>5670</v>
      </c>
      <c r="E318" t="s">
        <v>23265</v>
      </c>
      <c r="F318" t="s">
        <v>23280</v>
      </c>
      <c r="G318" t="s">
        <v>11588</v>
      </c>
      <c r="H318" t="s">
        <v>23281</v>
      </c>
      <c r="I318" t="s">
        <v>5630</v>
      </c>
      <c r="J318" t="s">
        <v>11590</v>
      </c>
      <c r="L318" t="s">
        <v>5055</v>
      </c>
      <c r="M318" t="s">
        <v>5055</v>
      </c>
      <c r="N318" t="s">
        <v>5055</v>
      </c>
      <c r="O318" t="s">
        <v>5055</v>
      </c>
      <c r="P318" t="s">
        <v>5055</v>
      </c>
      <c r="Q318" t="s">
        <v>5055</v>
      </c>
      <c r="R318" t="s">
        <v>5055</v>
      </c>
      <c r="S318" t="s">
        <v>5055</v>
      </c>
      <c r="T318" t="s">
        <v>5055</v>
      </c>
      <c r="U318">
        <v>6</v>
      </c>
      <c r="V318">
        <v>65</v>
      </c>
      <c r="W318" t="s">
        <v>23282</v>
      </c>
      <c r="X318">
        <v>2155</v>
      </c>
      <c r="Y318" t="s">
        <v>5055</v>
      </c>
      <c r="Z318">
        <v>10515</v>
      </c>
      <c r="AA318" t="s">
        <v>23283</v>
      </c>
      <c r="AB318">
        <v>2</v>
      </c>
      <c r="AC318" t="s">
        <v>23275</v>
      </c>
    </row>
    <row r="319" spans="1:30" x14ac:dyDescent="0.35">
      <c r="A319" t="s">
        <v>23284</v>
      </c>
      <c r="B319" t="s">
        <v>145</v>
      </c>
      <c r="C319" t="s">
        <v>145</v>
      </c>
      <c r="D319" t="s">
        <v>5670</v>
      </c>
      <c r="E319" t="s">
        <v>23265</v>
      </c>
      <c r="F319" t="s">
        <v>11592</v>
      </c>
      <c r="G319" t="s">
        <v>11592</v>
      </c>
      <c r="H319" t="s">
        <v>23285</v>
      </c>
      <c r="I319" t="s">
        <v>5630</v>
      </c>
      <c r="J319" t="s">
        <v>11594</v>
      </c>
      <c r="L319" t="s">
        <v>5055</v>
      </c>
      <c r="M319" t="s">
        <v>5055</v>
      </c>
      <c r="N319" t="s">
        <v>5055</v>
      </c>
      <c r="O319" t="s">
        <v>5055</v>
      </c>
      <c r="P319" t="s">
        <v>5055</v>
      </c>
      <c r="Q319" t="s">
        <v>5055</v>
      </c>
      <c r="R319" t="s">
        <v>5055</v>
      </c>
      <c r="S319" t="s">
        <v>5055</v>
      </c>
      <c r="T319" t="s">
        <v>5055</v>
      </c>
      <c r="U319">
        <v>7</v>
      </c>
      <c r="V319">
        <v>75</v>
      </c>
      <c r="W319" t="s">
        <v>23286</v>
      </c>
      <c r="X319">
        <v>2193</v>
      </c>
      <c r="Y319" t="s">
        <v>5055</v>
      </c>
      <c r="Z319">
        <v>10633</v>
      </c>
      <c r="AA319" t="s">
        <v>23287</v>
      </c>
      <c r="AB319">
        <v>2</v>
      </c>
      <c r="AC319" t="s">
        <v>23275</v>
      </c>
    </row>
    <row r="320" spans="1:30" x14ac:dyDescent="0.35">
      <c r="A320" t="s">
        <v>23288</v>
      </c>
      <c r="B320" t="s">
        <v>145</v>
      </c>
      <c r="C320" t="s">
        <v>145</v>
      </c>
      <c r="D320" t="s">
        <v>5670</v>
      </c>
      <c r="E320" t="s">
        <v>23265</v>
      </c>
      <c r="F320" t="s">
        <v>11592</v>
      </c>
      <c r="G320" t="s">
        <v>11592</v>
      </c>
      <c r="H320" t="s">
        <v>23285</v>
      </c>
      <c r="I320" t="s">
        <v>22281</v>
      </c>
      <c r="J320" t="s">
        <v>11594</v>
      </c>
      <c r="L320" t="s">
        <v>5055</v>
      </c>
      <c r="M320" t="s">
        <v>5055</v>
      </c>
      <c r="N320" t="s">
        <v>5055</v>
      </c>
      <c r="O320" t="s">
        <v>5055</v>
      </c>
      <c r="P320" t="s">
        <v>5055</v>
      </c>
      <c r="Q320" t="s">
        <v>5055</v>
      </c>
      <c r="R320" t="s">
        <v>5055</v>
      </c>
      <c r="S320" t="s">
        <v>5055</v>
      </c>
      <c r="T320" t="s">
        <v>5055</v>
      </c>
      <c r="U320">
        <v>7</v>
      </c>
      <c r="V320">
        <v>75</v>
      </c>
      <c r="W320" t="s">
        <v>23286</v>
      </c>
      <c r="X320">
        <v>2193</v>
      </c>
      <c r="Y320" t="s">
        <v>5055</v>
      </c>
      <c r="Z320">
        <v>10633</v>
      </c>
      <c r="AA320" t="s">
        <v>23287</v>
      </c>
      <c r="AB320">
        <v>407</v>
      </c>
      <c r="AC320" t="s">
        <v>22286</v>
      </c>
    </row>
    <row r="321" spans="1:29" x14ac:dyDescent="0.35">
      <c r="A321" t="s">
        <v>12865</v>
      </c>
      <c r="B321" t="s">
        <v>145</v>
      </c>
      <c r="C321" t="s">
        <v>145</v>
      </c>
      <c r="D321" t="s">
        <v>5670</v>
      </c>
      <c r="E321" t="s">
        <v>23265</v>
      </c>
      <c r="F321" t="s">
        <v>23289</v>
      </c>
      <c r="G321" t="s">
        <v>23290</v>
      </c>
      <c r="H321" t="s">
        <v>23291</v>
      </c>
      <c r="I321" t="s">
        <v>5630</v>
      </c>
      <c r="L321" t="s">
        <v>5055</v>
      </c>
      <c r="M321" t="s">
        <v>5055</v>
      </c>
      <c r="N321" t="s">
        <v>5055</v>
      </c>
      <c r="O321" t="s">
        <v>5055</v>
      </c>
      <c r="P321" t="s">
        <v>5055</v>
      </c>
      <c r="Q321" t="s">
        <v>5055</v>
      </c>
      <c r="R321" t="s">
        <v>5055</v>
      </c>
      <c r="S321" t="s">
        <v>5055</v>
      </c>
      <c r="T321" t="s">
        <v>5055</v>
      </c>
      <c r="U321">
        <v>7</v>
      </c>
      <c r="V321">
        <v>76</v>
      </c>
      <c r="W321" t="s">
        <v>23292</v>
      </c>
      <c r="X321">
        <v>2194</v>
      </c>
      <c r="Y321" t="s">
        <v>5055</v>
      </c>
      <c r="Z321">
        <v>10639</v>
      </c>
      <c r="AA321" t="s">
        <v>23293</v>
      </c>
      <c r="AB321">
        <v>2</v>
      </c>
      <c r="AC321" t="s">
        <v>23275</v>
      </c>
    </row>
    <row r="322" spans="1:29" x14ac:dyDescent="0.35">
      <c r="A322" t="s">
        <v>23294</v>
      </c>
      <c r="B322" t="s">
        <v>145</v>
      </c>
      <c r="C322" t="s">
        <v>145</v>
      </c>
      <c r="D322" t="s">
        <v>5670</v>
      </c>
      <c r="E322" t="s">
        <v>23265</v>
      </c>
      <c r="F322" t="s">
        <v>11596</v>
      </c>
      <c r="G322" t="s">
        <v>15804</v>
      </c>
      <c r="H322" t="s">
        <v>23295</v>
      </c>
      <c r="I322" t="s">
        <v>5630</v>
      </c>
      <c r="J322" t="s">
        <v>23296</v>
      </c>
      <c r="L322" t="s">
        <v>5055</v>
      </c>
      <c r="M322" t="s">
        <v>5055</v>
      </c>
      <c r="N322" t="s">
        <v>5055</v>
      </c>
      <c r="O322" t="s">
        <v>5055</v>
      </c>
      <c r="P322" t="s">
        <v>5055</v>
      </c>
      <c r="Q322" t="s">
        <v>5055</v>
      </c>
      <c r="R322" t="s">
        <v>5055</v>
      </c>
      <c r="S322" t="s">
        <v>5055</v>
      </c>
      <c r="T322" t="s">
        <v>5055</v>
      </c>
      <c r="U322" t="s">
        <v>21887</v>
      </c>
      <c r="V322" t="s">
        <v>21887</v>
      </c>
      <c r="W322" t="s">
        <v>21887</v>
      </c>
      <c r="X322" t="s">
        <v>21887</v>
      </c>
      <c r="Y322" t="s">
        <v>5055</v>
      </c>
      <c r="Z322" t="s">
        <v>21887</v>
      </c>
    </row>
    <row r="323" spans="1:29" x14ac:dyDescent="0.35">
      <c r="A323" t="s">
        <v>12823</v>
      </c>
      <c r="B323" t="s">
        <v>145</v>
      </c>
      <c r="C323" t="s">
        <v>145</v>
      </c>
      <c r="D323" t="s">
        <v>5670</v>
      </c>
      <c r="E323" t="s">
        <v>23265</v>
      </c>
      <c r="F323" t="s">
        <v>1435</v>
      </c>
      <c r="G323" t="s">
        <v>1435</v>
      </c>
      <c r="H323" t="s">
        <v>23297</v>
      </c>
      <c r="I323" t="s">
        <v>5630</v>
      </c>
      <c r="J323" t="s">
        <v>11586</v>
      </c>
      <c r="L323" t="s">
        <v>5055</v>
      </c>
      <c r="M323" t="s">
        <v>5055</v>
      </c>
      <c r="N323" t="s">
        <v>5055</v>
      </c>
      <c r="O323" t="s">
        <v>5055</v>
      </c>
      <c r="P323" t="s">
        <v>5055</v>
      </c>
      <c r="Q323" t="s">
        <v>5055</v>
      </c>
      <c r="R323" t="s">
        <v>5055</v>
      </c>
      <c r="S323" t="s">
        <v>5055</v>
      </c>
      <c r="T323" t="s">
        <v>5055</v>
      </c>
      <c r="U323">
        <v>6</v>
      </c>
      <c r="V323">
        <v>62</v>
      </c>
      <c r="W323" t="s">
        <v>23298</v>
      </c>
      <c r="X323">
        <v>2152</v>
      </c>
      <c r="Y323" t="s">
        <v>5055</v>
      </c>
      <c r="Z323">
        <v>10512</v>
      </c>
      <c r="AA323" t="s">
        <v>23299</v>
      </c>
      <c r="AB323">
        <v>2</v>
      </c>
      <c r="AC323" t="s">
        <v>23275</v>
      </c>
    </row>
    <row r="324" spans="1:29" x14ac:dyDescent="0.35">
      <c r="A324" t="s">
        <v>23300</v>
      </c>
      <c r="B324" t="s">
        <v>145</v>
      </c>
      <c r="C324" t="s">
        <v>145</v>
      </c>
      <c r="D324" t="s">
        <v>11512</v>
      </c>
      <c r="E324" t="s">
        <v>23301</v>
      </c>
      <c r="F324" t="s">
        <v>11568</v>
      </c>
      <c r="G324" t="s">
        <v>11568</v>
      </c>
      <c r="H324" t="s">
        <v>23302</v>
      </c>
      <c r="I324" t="s">
        <v>5630</v>
      </c>
      <c r="J324" t="s">
        <v>11569</v>
      </c>
      <c r="L324" t="s">
        <v>5055</v>
      </c>
      <c r="M324" t="s">
        <v>5055</v>
      </c>
      <c r="N324" t="s">
        <v>5055</v>
      </c>
      <c r="O324" t="s">
        <v>5055</v>
      </c>
      <c r="P324" t="s">
        <v>5055</v>
      </c>
      <c r="Q324" t="s">
        <v>5055</v>
      </c>
      <c r="R324" t="s">
        <v>5055</v>
      </c>
      <c r="S324" t="s">
        <v>5055</v>
      </c>
      <c r="T324" t="s">
        <v>5055</v>
      </c>
      <c r="U324" t="s">
        <v>21887</v>
      </c>
      <c r="V324" t="s">
        <v>21887</v>
      </c>
      <c r="W324" t="s">
        <v>21887</v>
      </c>
      <c r="X324" t="s">
        <v>21887</v>
      </c>
      <c r="Y324" t="s">
        <v>5055</v>
      </c>
      <c r="Z324" t="s">
        <v>21887</v>
      </c>
    </row>
    <row r="325" spans="1:29" x14ac:dyDescent="0.35">
      <c r="A325" t="s">
        <v>12520</v>
      </c>
      <c r="B325" t="s">
        <v>145</v>
      </c>
      <c r="C325" t="s">
        <v>145</v>
      </c>
      <c r="D325" t="s">
        <v>11512</v>
      </c>
      <c r="E325" t="s">
        <v>23301</v>
      </c>
      <c r="F325" t="s">
        <v>11549</v>
      </c>
      <c r="G325" t="s">
        <v>11549</v>
      </c>
      <c r="H325" t="s">
        <v>23303</v>
      </c>
      <c r="I325" t="s">
        <v>5630</v>
      </c>
      <c r="J325" t="s">
        <v>11551</v>
      </c>
      <c r="L325" t="s">
        <v>5055</v>
      </c>
      <c r="M325" t="s">
        <v>5055</v>
      </c>
      <c r="N325" t="s">
        <v>5055</v>
      </c>
      <c r="O325" t="s">
        <v>5055</v>
      </c>
      <c r="P325" t="s">
        <v>5055</v>
      </c>
      <c r="Q325" t="s">
        <v>5055</v>
      </c>
      <c r="R325" t="s">
        <v>5055</v>
      </c>
      <c r="S325" t="s">
        <v>5055</v>
      </c>
      <c r="T325" t="s">
        <v>5055</v>
      </c>
      <c r="U325">
        <v>7</v>
      </c>
      <c r="V325">
        <v>72</v>
      </c>
      <c r="W325" t="s">
        <v>23304</v>
      </c>
      <c r="X325">
        <v>2191</v>
      </c>
      <c r="Y325" t="s">
        <v>5055</v>
      </c>
      <c r="Z325">
        <v>20810</v>
      </c>
      <c r="AA325" t="s">
        <v>23305</v>
      </c>
    </row>
    <row r="326" spans="1:29" x14ac:dyDescent="0.35">
      <c r="A326" t="s">
        <v>23306</v>
      </c>
      <c r="B326" t="s">
        <v>145</v>
      </c>
      <c r="C326" t="s">
        <v>145</v>
      </c>
      <c r="D326" t="s">
        <v>11600</v>
      </c>
      <c r="E326" t="s">
        <v>23307</v>
      </c>
      <c r="F326" t="s">
        <v>11616</v>
      </c>
      <c r="G326" t="s">
        <v>11616</v>
      </c>
      <c r="H326" t="s">
        <v>23308</v>
      </c>
      <c r="I326" t="s">
        <v>5630</v>
      </c>
      <c r="L326" t="s">
        <v>5055</v>
      </c>
      <c r="M326" t="s">
        <v>5055</v>
      </c>
      <c r="N326" t="s">
        <v>5055</v>
      </c>
      <c r="O326" t="s">
        <v>5055</v>
      </c>
      <c r="P326" t="s">
        <v>5055</v>
      </c>
      <c r="Q326" t="s">
        <v>5055</v>
      </c>
      <c r="R326" t="s">
        <v>5055</v>
      </c>
      <c r="S326" t="s">
        <v>5055</v>
      </c>
      <c r="T326" t="s">
        <v>5055</v>
      </c>
      <c r="U326" t="s">
        <v>21887</v>
      </c>
      <c r="V326" t="s">
        <v>21887</v>
      </c>
      <c r="W326" t="s">
        <v>21887</v>
      </c>
      <c r="X326" t="s">
        <v>21887</v>
      </c>
      <c r="Y326" t="s">
        <v>5055</v>
      </c>
      <c r="Z326">
        <v>30751</v>
      </c>
      <c r="AA326" t="s">
        <v>23309</v>
      </c>
      <c r="AB326">
        <v>2</v>
      </c>
      <c r="AC326" t="s">
        <v>23275</v>
      </c>
    </row>
    <row r="327" spans="1:29" x14ac:dyDescent="0.35">
      <c r="A327" t="s">
        <v>23310</v>
      </c>
      <c r="B327" t="s">
        <v>145</v>
      </c>
      <c r="C327" t="s">
        <v>145</v>
      </c>
      <c r="D327" t="s">
        <v>11600</v>
      </c>
      <c r="E327" t="s">
        <v>23307</v>
      </c>
      <c r="F327" t="s">
        <v>11607</v>
      </c>
      <c r="G327" t="s">
        <v>11607</v>
      </c>
      <c r="H327" t="s">
        <v>23311</v>
      </c>
      <c r="I327" t="s">
        <v>5630</v>
      </c>
      <c r="J327" t="s">
        <v>11609</v>
      </c>
      <c r="L327" t="s">
        <v>5055</v>
      </c>
      <c r="M327" t="s">
        <v>5055</v>
      </c>
      <c r="N327" t="s">
        <v>5055</v>
      </c>
      <c r="O327" t="s">
        <v>5055</v>
      </c>
      <c r="P327" t="s">
        <v>5055</v>
      </c>
      <c r="Q327" t="s">
        <v>5055</v>
      </c>
      <c r="R327" t="s">
        <v>5055</v>
      </c>
      <c r="S327" t="s">
        <v>5055</v>
      </c>
      <c r="T327" t="s">
        <v>5055</v>
      </c>
      <c r="U327" t="s">
        <v>21887</v>
      </c>
      <c r="V327" t="s">
        <v>21887</v>
      </c>
      <c r="W327" t="s">
        <v>21887</v>
      </c>
      <c r="X327" t="s">
        <v>21887</v>
      </c>
      <c r="Y327" t="s">
        <v>5055</v>
      </c>
      <c r="Z327">
        <v>30821</v>
      </c>
      <c r="AA327" t="s">
        <v>23312</v>
      </c>
      <c r="AB327">
        <v>2</v>
      </c>
      <c r="AC327" t="s">
        <v>23275</v>
      </c>
    </row>
    <row r="328" spans="1:29" x14ac:dyDescent="0.35">
      <c r="A328" t="s">
        <v>23313</v>
      </c>
      <c r="B328" t="s">
        <v>145</v>
      </c>
      <c r="C328" t="s">
        <v>145</v>
      </c>
      <c r="D328" t="s">
        <v>11600</v>
      </c>
      <c r="E328" t="s">
        <v>23307</v>
      </c>
      <c r="F328" t="s">
        <v>5419</v>
      </c>
      <c r="G328" t="s">
        <v>5419</v>
      </c>
      <c r="H328" t="s">
        <v>23314</v>
      </c>
      <c r="I328" t="s">
        <v>5630</v>
      </c>
      <c r="L328" t="s">
        <v>5055</v>
      </c>
      <c r="M328" t="s">
        <v>5055</v>
      </c>
      <c r="N328" t="s">
        <v>5055</v>
      </c>
      <c r="O328" t="s">
        <v>5055</v>
      </c>
      <c r="P328" t="s">
        <v>5055</v>
      </c>
      <c r="Q328" t="s">
        <v>5055</v>
      </c>
      <c r="R328" t="s">
        <v>5055</v>
      </c>
      <c r="S328" t="s">
        <v>5055</v>
      </c>
      <c r="T328" t="s">
        <v>5055</v>
      </c>
      <c r="U328" t="s">
        <v>21887</v>
      </c>
      <c r="V328" t="s">
        <v>21887</v>
      </c>
      <c r="W328" t="s">
        <v>21887</v>
      </c>
      <c r="X328" t="s">
        <v>21887</v>
      </c>
      <c r="Y328" t="s">
        <v>5055</v>
      </c>
      <c r="Z328">
        <v>306</v>
      </c>
      <c r="AA328" t="s">
        <v>23315</v>
      </c>
      <c r="AB328">
        <v>2</v>
      </c>
      <c r="AC328" t="s">
        <v>23275</v>
      </c>
    </row>
    <row r="329" spans="1:29" x14ac:dyDescent="0.35">
      <c r="A329" t="s">
        <v>23316</v>
      </c>
      <c r="B329" t="s">
        <v>145</v>
      </c>
      <c r="C329" t="s">
        <v>145</v>
      </c>
      <c r="D329" t="s">
        <v>11600</v>
      </c>
      <c r="E329" t="s">
        <v>23307</v>
      </c>
      <c r="F329" t="s">
        <v>5437</v>
      </c>
      <c r="G329" t="s">
        <v>5437</v>
      </c>
      <c r="H329" t="s">
        <v>23317</v>
      </c>
      <c r="I329" t="s">
        <v>5630</v>
      </c>
      <c r="L329" t="s">
        <v>5055</v>
      </c>
      <c r="M329" t="s">
        <v>5055</v>
      </c>
      <c r="N329" t="s">
        <v>5055</v>
      </c>
      <c r="O329" t="s">
        <v>5055</v>
      </c>
      <c r="P329" t="s">
        <v>5055</v>
      </c>
      <c r="Q329" t="s">
        <v>5055</v>
      </c>
      <c r="R329" t="s">
        <v>5055</v>
      </c>
      <c r="S329" t="s">
        <v>5055</v>
      </c>
      <c r="T329" t="s">
        <v>5055</v>
      </c>
      <c r="U329" t="s">
        <v>21887</v>
      </c>
      <c r="V329" t="s">
        <v>21887</v>
      </c>
      <c r="W329" t="s">
        <v>21887</v>
      </c>
      <c r="X329" t="s">
        <v>21887</v>
      </c>
      <c r="Y329" t="s">
        <v>5055</v>
      </c>
      <c r="Z329">
        <v>304</v>
      </c>
      <c r="AA329" t="s">
        <v>23318</v>
      </c>
    </row>
    <row r="330" spans="1:29" x14ac:dyDescent="0.35">
      <c r="A330" t="s">
        <v>23319</v>
      </c>
      <c r="B330" t="s">
        <v>145</v>
      </c>
      <c r="C330" t="s">
        <v>145</v>
      </c>
      <c r="D330" t="s">
        <v>11600</v>
      </c>
      <c r="E330" t="s">
        <v>23307</v>
      </c>
      <c r="F330" t="s">
        <v>11602</v>
      </c>
      <c r="G330" t="s">
        <v>11602</v>
      </c>
      <c r="H330" t="s">
        <v>23320</v>
      </c>
      <c r="I330" t="s">
        <v>5630</v>
      </c>
      <c r="L330" t="s">
        <v>5055</v>
      </c>
      <c r="M330" t="s">
        <v>5055</v>
      </c>
      <c r="N330" t="s">
        <v>5055</v>
      </c>
      <c r="O330" t="s">
        <v>5055</v>
      </c>
      <c r="P330" t="s">
        <v>5055</v>
      </c>
      <c r="Q330" t="s">
        <v>5055</v>
      </c>
      <c r="R330" t="s">
        <v>5055</v>
      </c>
      <c r="S330" t="s">
        <v>5055</v>
      </c>
      <c r="T330" t="s">
        <v>5055</v>
      </c>
      <c r="U330" t="s">
        <v>21887</v>
      </c>
      <c r="V330" t="s">
        <v>21887</v>
      </c>
      <c r="W330" t="s">
        <v>21887</v>
      </c>
      <c r="X330" t="s">
        <v>21887</v>
      </c>
      <c r="Y330" t="s">
        <v>5055</v>
      </c>
      <c r="Z330" t="s">
        <v>21887</v>
      </c>
    </row>
    <row r="331" spans="1:29" x14ac:dyDescent="0.35">
      <c r="A331" t="s">
        <v>23321</v>
      </c>
      <c r="B331" t="s">
        <v>21878</v>
      </c>
      <c r="C331" t="s">
        <v>21878</v>
      </c>
      <c r="D331" t="s">
        <v>23322</v>
      </c>
      <c r="E331" t="s">
        <v>23323</v>
      </c>
      <c r="F331" t="s">
        <v>23324</v>
      </c>
      <c r="G331" t="s">
        <v>23324</v>
      </c>
      <c r="H331" t="s">
        <v>23325</v>
      </c>
      <c r="I331" t="s">
        <v>11870</v>
      </c>
      <c r="J331" t="s">
        <v>23326</v>
      </c>
      <c r="L331" t="s">
        <v>13751</v>
      </c>
      <c r="M331" t="s">
        <v>13751</v>
      </c>
      <c r="N331" t="s">
        <v>12596</v>
      </c>
      <c r="O331" t="s">
        <v>12555</v>
      </c>
      <c r="P331" t="s">
        <v>12572</v>
      </c>
      <c r="Q331" t="s">
        <v>23326</v>
      </c>
      <c r="S331" t="s">
        <v>23327</v>
      </c>
      <c r="T331" t="s">
        <v>23328</v>
      </c>
      <c r="U331" t="s">
        <v>5055</v>
      </c>
      <c r="V331" t="s">
        <v>5055</v>
      </c>
      <c r="W331" t="s">
        <v>5055</v>
      </c>
      <c r="X331" t="s">
        <v>5055</v>
      </c>
      <c r="Y331" t="s">
        <v>23329</v>
      </c>
      <c r="Z331">
        <v>90961</v>
      </c>
      <c r="AA331" t="s">
        <v>23330</v>
      </c>
    </row>
    <row r="332" spans="1:29" x14ac:dyDescent="0.35">
      <c r="A332" t="s">
        <v>23331</v>
      </c>
      <c r="B332" t="s">
        <v>21878</v>
      </c>
      <c r="C332" t="s">
        <v>21878</v>
      </c>
      <c r="D332" t="s">
        <v>23322</v>
      </c>
      <c r="E332" t="s">
        <v>23323</v>
      </c>
      <c r="F332" t="s">
        <v>23332</v>
      </c>
      <c r="G332" t="s">
        <v>23332</v>
      </c>
      <c r="H332" t="s">
        <v>23333</v>
      </c>
      <c r="I332" t="s">
        <v>11846</v>
      </c>
      <c r="J332" t="s">
        <v>23334</v>
      </c>
      <c r="L332" t="s">
        <v>13751</v>
      </c>
      <c r="M332" t="s">
        <v>13751</v>
      </c>
      <c r="N332" t="s">
        <v>12596</v>
      </c>
      <c r="O332" t="s">
        <v>12555</v>
      </c>
      <c r="P332" t="s">
        <v>12572</v>
      </c>
      <c r="Q332" t="s">
        <v>23334</v>
      </c>
      <c r="S332" t="s">
        <v>23335</v>
      </c>
      <c r="T332" t="s">
        <v>23336</v>
      </c>
      <c r="U332" t="s">
        <v>5055</v>
      </c>
      <c r="V332" t="s">
        <v>5055</v>
      </c>
      <c r="W332" t="s">
        <v>5055</v>
      </c>
      <c r="X332" t="s">
        <v>5055</v>
      </c>
      <c r="Y332" t="s">
        <v>23337</v>
      </c>
      <c r="Z332">
        <v>90831</v>
      </c>
      <c r="AA332" t="s">
        <v>23338</v>
      </c>
    </row>
    <row r="333" spans="1:29" x14ac:dyDescent="0.35">
      <c r="A333" t="s">
        <v>23339</v>
      </c>
      <c r="B333" t="s">
        <v>21878</v>
      </c>
      <c r="C333" t="s">
        <v>21878</v>
      </c>
      <c r="D333" t="s">
        <v>23322</v>
      </c>
      <c r="E333" t="s">
        <v>23323</v>
      </c>
      <c r="F333" t="s">
        <v>23340</v>
      </c>
      <c r="G333" t="s">
        <v>23340</v>
      </c>
      <c r="H333" t="s">
        <v>23341</v>
      </c>
      <c r="I333" t="s">
        <v>23342</v>
      </c>
      <c r="J333" t="s">
        <v>23343</v>
      </c>
      <c r="L333" t="s">
        <v>13751</v>
      </c>
      <c r="M333" t="s">
        <v>13726</v>
      </c>
      <c r="N333" t="s">
        <v>12469</v>
      </c>
      <c r="O333" t="s">
        <v>12510</v>
      </c>
      <c r="P333" t="s">
        <v>12493</v>
      </c>
      <c r="Q333" t="s">
        <v>23344</v>
      </c>
      <c r="R333" t="s">
        <v>23345</v>
      </c>
      <c r="S333" t="s">
        <v>23346</v>
      </c>
      <c r="T333" t="s">
        <v>23347</v>
      </c>
      <c r="U333" t="s">
        <v>5055</v>
      </c>
      <c r="V333" t="s">
        <v>5055</v>
      </c>
      <c r="W333" t="s">
        <v>5055</v>
      </c>
      <c r="X333" t="s">
        <v>5055</v>
      </c>
      <c r="Y333" t="s">
        <v>23348</v>
      </c>
      <c r="Z333">
        <v>90611</v>
      </c>
      <c r="AA333" t="s">
        <v>23349</v>
      </c>
    </row>
    <row r="334" spans="1:29" x14ac:dyDescent="0.35">
      <c r="A334" t="s">
        <v>23350</v>
      </c>
      <c r="B334" t="s">
        <v>21878</v>
      </c>
      <c r="C334" t="s">
        <v>21878</v>
      </c>
      <c r="D334" t="s">
        <v>23322</v>
      </c>
      <c r="E334" t="s">
        <v>23323</v>
      </c>
      <c r="F334" t="s">
        <v>23351</v>
      </c>
      <c r="G334" t="s">
        <v>23351</v>
      </c>
      <c r="H334" t="s">
        <v>23352</v>
      </c>
      <c r="I334" t="s">
        <v>12389</v>
      </c>
      <c r="J334" t="s">
        <v>23353</v>
      </c>
      <c r="L334" t="s">
        <v>13751</v>
      </c>
      <c r="M334" t="s">
        <v>13751</v>
      </c>
      <c r="N334" t="s">
        <v>12596</v>
      </c>
      <c r="O334" t="s">
        <v>12555</v>
      </c>
      <c r="P334" t="s">
        <v>12572</v>
      </c>
      <c r="Q334" t="s">
        <v>23354</v>
      </c>
      <c r="S334" t="s">
        <v>23355</v>
      </c>
      <c r="T334" t="s">
        <v>23356</v>
      </c>
      <c r="U334" t="s">
        <v>5055</v>
      </c>
      <c r="V334" t="s">
        <v>5055</v>
      </c>
      <c r="W334" t="s">
        <v>5055</v>
      </c>
      <c r="X334" t="s">
        <v>5055</v>
      </c>
      <c r="Y334" t="s">
        <v>23357</v>
      </c>
      <c r="Z334">
        <v>90710</v>
      </c>
      <c r="AA334" t="s">
        <v>23358</v>
      </c>
    </row>
    <row r="335" spans="1:29" x14ac:dyDescent="0.35">
      <c r="A335" t="s">
        <v>23359</v>
      </c>
      <c r="B335" t="s">
        <v>21878</v>
      </c>
      <c r="C335" t="s">
        <v>21878</v>
      </c>
      <c r="D335" t="s">
        <v>23322</v>
      </c>
      <c r="E335" t="s">
        <v>23323</v>
      </c>
      <c r="F335" t="s">
        <v>23360</v>
      </c>
      <c r="G335" t="s">
        <v>23361</v>
      </c>
      <c r="H335" t="s">
        <v>23362</v>
      </c>
      <c r="I335" t="s">
        <v>11846</v>
      </c>
      <c r="J335" t="s">
        <v>23363</v>
      </c>
      <c r="L335" t="s">
        <v>13751</v>
      </c>
      <c r="M335" t="s">
        <v>13751</v>
      </c>
      <c r="N335" t="s">
        <v>12596</v>
      </c>
      <c r="O335" t="s">
        <v>12555</v>
      </c>
      <c r="P335" t="s">
        <v>12572</v>
      </c>
      <c r="Q335" t="s">
        <v>23363</v>
      </c>
      <c r="S335" t="s">
        <v>21887</v>
      </c>
      <c r="T335" t="s">
        <v>21887</v>
      </c>
      <c r="U335" t="s">
        <v>5055</v>
      </c>
      <c r="V335" t="s">
        <v>5055</v>
      </c>
      <c r="W335" t="s">
        <v>5055</v>
      </c>
      <c r="X335" t="s">
        <v>5055</v>
      </c>
      <c r="Y335" t="s">
        <v>23364</v>
      </c>
      <c r="Z335">
        <v>90921</v>
      </c>
      <c r="AA335" t="s">
        <v>23365</v>
      </c>
    </row>
    <row r="336" spans="1:29" x14ac:dyDescent="0.35">
      <c r="A336" t="s">
        <v>23366</v>
      </c>
      <c r="B336" t="s">
        <v>21878</v>
      </c>
      <c r="C336" t="s">
        <v>21878</v>
      </c>
      <c r="D336" t="s">
        <v>23322</v>
      </c>
      <c r="E336" t="s">
        <v>23323</v>
      </c>
      <c r="F336" t="s">
        <v>23367</v>
      </c>
      <c r="G336" t="s">
        <v>23367</v>
      </c>
      <c r="H336" t="s">
        <v>23368</v>
      </c>
      <c r="I336" t="s">
        <v>11846</v>
      </c>
      <c r="J336" t="s">
        <v>23369</v>
      </c>
      <c r="L336" t="s">
        <v>13751</v>
      </c>
      <c r="M336" t="s">
        <v>13751</v>
      </c>
      <c r="N336" t="s">
        <v>12596</v>
      </c>
      <c r="O336" t="s">
        <v>12555</v>
      </c>
      <c r="P336" t="s">
        <v>12572</v>
      </c>
      <c r="Q336" t="s">
        <v>23369</v>
      </c>
      <c r="S336" t="s">
        <v>21887</v>
      </c>
      <c r="T336" t="s">
        <v>21887</v>
      </c>
      <c r="U336" t="s">
        <v>5055</v>
      </c>
      <c r="V336" t="s">
        <v>5055</v>
      </c>
      <c r="W336" t="s">
        <v>5055</v>
      </c>
      <c r="X336" t="s">
        <v>5055</v>
      </c>
      <c r="Y336" t="s">
        <v>23370</v>
      </c>
      <c r="Z336">
        <v>90931</v>
      </c>
      <c r="AA336" t="s">
        <v>23371</v>
      </c>
    </row>
    <row r="337" spans="1:30" x14ac:dyDescent="0.35">
      <c r="A337" t="s">
        <v>23372</v>
      </c>
      <c r="B337" t="s">
        <v>21878</v>
      </c>
      <c r="C337" t="s">
        <v>21878</v>
      </c>
      <c r="D337" t="s">
        <v>23322</v>
      </c>
      <c r="E337" t="s">
        <v>23323</v>
      </c>
      <c r="F337" t="s">
        <v>23373</v>
      </c>
      <c r="G337" t="s">
        <v>23374</v>
      </c>
      <c r="H337" t="s">
        <v>23375</v>
      </c>
      <c r="I337" t="s">
        <v>7954</v>
      </c>
      <c r="J337" t="s">
        <v>23376</v>
      </c>
      <c r="L337" t="s">
        <v>13751</v>
      </c>
      <c r="M337" t="s">
        <v>13751</v>
      </c>
      <c r="N337" t="s">
        <v>12596</v>
      </c>
      <c r="O337" t="s">
        <v>12555</v>
      </c>
      <c r="P337" t="s">
        <v>12572</v>
      </c>
      <c r="Q337" t="s">
        <v>23376</v>
      </c>
      <c r="S337" t="s">
        <v>23377</v>
      </c>
      <c r="T337" t="s">
        <v>23378</v>
      </c>
      <c r="U337" t="s">
        <v>5055</v>
      </c>
      <c r="V337" t="s">
        <v>5055</v>
      </c>
      <c r="W337" t="s">
        <v>5055</v>
      </c>
      <c r="X337" t="s">
        <v>5055</v>
      </c>
      <c r="Y337" t="s">
        <v>23379</v>
      </c>
      <c r="Z337" t="s">
        <v>21887</v>
      </c>
    </row>
    <row r="338" spans="1:30" x14ac:dyDescent="0.35">
      <c r="A338" t="s">
        <v>23380</v>
      </c>
      <c r="B338" t="s">
        <v>21878</v>
      </c>
      <c r="C338" t="s">
        <v>21878</v>
      </c>
      <c r="D338" t="s">
        <v>23322</v>
      </c>
      <c r="E338" t="s">
        <v>23323</v>
      </c>
      <c r="F338" t="s">
        <v>23381</v>
      </c>
      <c r="G338" t="s">
        <v>23374</v>
      </c>
      <c r="H338" t="s">
        <v>23375</v>
      </c>
      <c r="I338" t="s">
        <v>21883</v>
      </c>
      <c r="J338" t="s">
        <v>23376</v>
      </c>
      <c r="L338" t="s">
        <v>13751</v>
      </c>
      <c r="M338" t="s">
        <v>13751</v>
      </c>
      <c r="N338" t="s">
        <v>12596</v>
      </c>
      <c r="O338" t="s">
        <v>12555</v>
      </c>
      <c r="P338" t="s">
        <v>12572</v>
      </c>
      <c r="Q338" t="s">
        <v>23376</v>
      </c>
      <c r="S338" t="s">
        <v>23377</v>
      </c>
      <c r="T338" t="s">
        <v>23378</v>
      </c>
      <c r="U338" t="s">
        <v>5055</v>
      </c>
      <c r="V338" t="s">
        <v>5055</v>
      </c>
      <c r="W338" t="s">
        <v>5055</v>
      </c>
      <c r="X338" t="s">
        <v>5055</v>
      </c>
      <c r="Y338" t="s">
        <v>23379</v>
      </c>
      <c r="Z338" t="s">
        <v>21887</v>
      </c>
    </row>
    <row r="339" spans="1:30" x14ac:dyDescent="0.35">
      <c r="A339" t="s">
        <v>23382</v>
      </c>
      <c r="B339" t="s">
        <v>21878</v>
      </c>
      <c r="C339" t="s">
        <v>21878</v>
      </c>
      <c r="D339" t="s">
        <v>23322</v>
      </c>
      <c r="E339" t="s">
        <v>23323</v>
      </c>
      <c r="F339" t="s">
        <v>23383</v>
      </c>
      <c r="G339" t="s">
        <v>23374</v>
      </c>
      <c r="H339" t="s">
        <v>23375</v>
      </c>
      <c r="I339" t="s">
        <v>11846</v>
      </c>
      <c r="J339" t="s">
        <v>23376</v>
      </c>
      <c r="L339" t="s">
        <v>13751</v>
      </c>
      <c r="M339" t="s">
        <v>13751</v>
      </c>
      <c r="N339" t="s">
        <v>12596</v>
      </c>
      <c r="O339" t="s">
        <v>12555</v>
      </c>
      <c r="P339" t="s">
        <v>12572</v>
      </c>
      <c r="Q339" t="s">
        <v>23376</v>
      </c>
      <c r="S339" t="s">
        <v>23377</v>
      </c>
      <c r="T339" t="s">
        <v>23378</v>
      </c>
      <c r="U339" t="s">
        <v>5055</v>
      </c>
      <c r="V339" t="s">
        <v>5055</v>
      </c>
      <c r="W339" t="s">
        <v>5055</v>
      </c>
      <c r="X339" t="s">
        <v>5055</v>
      </c>
      <c r="Y339" t="s">
        <v>23379</v>
      </c>
      <c r="Z339" t="s">
        <v>21887</v>
      </c>
    </row>
    <row r="340" spans="1:30" x14ac:dyDescent="0.35">
      <c r="A340" t="s">
        <v>23384</v>
      </c>
      <c r="B340" t="s">
        <v>21878</v>
      </c>
      <c r="C340" t="s">
        <v>21878</v>
      </c>
      <c r="D340" t="s">
        <v>23322</v>
      </c>
      <c r="E340" t="s">
        <v>23323</v>
      </c>
      <c r="F340" t="s">
        <v>23385</v>
      </c>
      <c r="G340" t="s">
        <v>18701</v>
      </c>
      <c r="H340" t="s">
        <v>22995</v>
      </c>
      <c r="I340" t="s">
        <v>7954</v>
      </c>
      <c r="J340" t="s">
        <v>23386</v>
      </c>
      <c r="L340" t="s">
        <v>13751</v>
      </c>
      <c r="M340" t="s">
        <v>13751</v>
      </c>
      <c r="N340" t="s">
        <v>12596</v>
      </c>
      <c r="O340" t="s">
        <v>12555</v>
      </c>
      <c r="P340" t="s">
        <v>12572</v>
      </c>
      <c r="Q340" t="s">
        <v>23386</v>
      </c>
      <c r="S340" t="s">
        <v>23327</v>
      </c>
      <c r="T340" t="s">
        <v>23387</v>
      </c>
      <c r="U340" t="s">
        <v>5055</v>
      </c>
      <c r="V340" t="s">
        <v>5055</v>
      </c>
      <c r="W340" t="s">
        <v>5055</v>
      </c>
      <c r="X340" t="s">
        <v>5055</v>
      </c>
      <c r="Y340" t="s">
        <v>23388</v>
      </c>
    </row>
    <row r="341" spans="1:30" x14ac:dyDescent="0.35">
      <c r="A341" t="s">
        <v>23389</v>
      </c>
      <c r="B341" t="s">
        <v>21878</v>
      </c>
      <c r="C341" t="s">
        <v>21878</v>
      </c>
      <c r="D341" t="s">
        <v>23322</v>
      </c>
      <c r="E341" t="s">
        <v>23323</v>
      </c>
      <c r="F341" t="s">
        <v>23390</v>
      </c>
      <c r="G341" t="s">
        <v>18701</v>
      </c>
      <c r="H341" t="s">
        <v>22995</v>
      </c>
      <c r="I341" t="s">
        <v>11846</v>
      </c>
      <c r="J341" t="s">
        <v>23386</v>
      </c>
      <c r="L341" t="s">
        <v>13751</v>
      </c>
      <c r="M341" t="s">
        <v>13751</v>
      </c>
      <c r="N341" t="s">
        <v>12596</v>
      </c>
      <c r="O341" t="s">
        <v>12555</v>
      </c>
      <c r="P341" t="s">
        <v>12572</v>
      </c>
      <c r="Q341" t="s">
        <v>23386</v>
      </c>
      <c r="S341" t="s">
        <v>23327</v>
      </c>
      <c r="T341" t="s">
        <v>23387</v>
      </c>
      <c r="U341" t="s">
        <v>5055</v>
      </c>
      <c r="V341" t="s">
        <v>5055</v>
      </c>
      <c r="W341" t="s">
        <v>5055</v>
      </c>
      <c r="X341" t="s">
        <v>5055</v>
      </c>
      <c r="Y341" t="s">
        <v>23388</v>
      </c>
      <c r="Z341">
        <v>90961</v>
      </c>
      <c r="AA341" t="s">
        <v>23330</v>
      </c>
    </row>
    <row r="342" spans="1:30" x14ac:dyDescent="0.35">
      <c r="A342" t="s">
        <v>23391</v>
      </c>
      <c r="B342" t="s">
        <v>21878</v>
      </c>
      <c r="C342" t="s">
        <v>21878</v>
      </c>
      <c r="D342" t="s">
        <v>23322</v>
      </c>
      <c r="E342" t="s">
        <v>23323</v>
      </c>
      <c r="F342" t="s">
        <v>23392</v>
      </c>
      <c r="G342" t="s">
        <v>23392</v>
      </c>
      <c r="H342" t="s">
        <v>23393</v>
      </c>
      <c r="I342" t="s">
        <v>21957</v>
      </c>
      <c r="J342" t="s">
        <v>23394</v>
      </c>
      <c r="L342" t="s">
        <v>13751</v>
      </c>
      <c r="M342" t="s">
        <v>13751</v>
      </c>
      <c r="N342" t="s">
        <v>12596</v>
      </c>
      <c r="O342" t="s">
        <v>12555</v>
      </c>
      <c r="P342" t="s">
        <v>12572</v>
      </c>
      <c r="Q342" t="s">
        <v>23394</v>
      </c>
      <c r="S342" t="s">
        <v>23395</v>
      </c>
      <c r="T342" t="s">
        <v>23396</v>
      </c>
      <c r="U342" t="s">
        <v>5055</v>
      </c>
      <c r="V342" t="s">
        <v>5055</v>
      </c>
      <c r="W342" t="s">
        <v>5055</v>
      </c>
      <c r="X342" t="s">
        <v>5055</v>
      </c>
      <c r="Y342" t="s">
        <v>23397</v>
      </c>
      <c r="Z342">
        <v>91011</v>
      </c>
      <c r="AA342" t="s">
        <v>23398</v>
      </c>
    </row>
    <row r="343" spans="1:30" x14ac:dyDescent="0.35">
      <c r="A343" t="s">
        <v>23399</v>
      </c>
      <c r="B343" t="s">
        <v>21878</v>
      </c>
      <c r="C343" t="s">
        <v>21878</v>
      </c>
      <c r="D343" t="s">
        <v>23322</v>
      </c>
      <c r="E343" t="s">
        <v>23323</v>
      </c>
      <c r="F343" t="s">
        <v>23400</v>
      </c>
      <c r="G343" t="s">
        <v>23400</v>
      </c>
      <c r="H343" t="s">
        <v>23401</v>
      </c>
      <c r="I343" t="s">
        <v>21883</v>
      </c>
      <c r="J343" t="s">
        <v>23402</v>
      </c>
      <c r="L343" t="s">
        <v>13751</v>
      </c>
      <c r="M343" t="s">
        <v>13751</v>
      </c>
      <c r="N343" t="s">
        <v>12596</v>
      </c>
      <c r="O343" t="s">
        <v>12555</v>
      </c>
      <c r="P343" t="s">
        <v>12572</v>
      </c>
      <c r="Q343" t="s">
        <v>23403</v>
      </c>
      <c r="R343" t="s">
        <v>23404</v>
      </c>
      <c r="S343" t="s">
        <v>23405</v>
      </c>
      <c r="T343" t="s">
        <v>23406</v>
      </c>
      <c r="U343" t="s">
        <v>5055</v>
      </c>
      <c r="V343" t="s">
        <v>5055</v>
      </c>
      <c r="W343" t="s">
        <v>5055</v>
      </c>
      <c r="X343" t="s">
        <v>5055</v>
      </c>
      <c r="Y343" t="s">
        <v>23407</v>
      </c>
      <c r="Z343" t="s">
        <v>21887</v>
      </c>
    </row>
    <row r="344" spans="1:30" x14ac:dyDescent="0.35">
      <c r="A344" t="s">
        <v>23408</v>
      </c>
      <c r="B344" t="s">
        <v>21878</v>
      </c>
      <c r="C344" t="s">
        <v>21878</v>
      </c>
      <c r="D344" t="s">
        <v>23322</v>
      </c>
      <c r="E344" t="s">
        <v>23323</v>
      </c>
      <c r="F344" t="s">
        <v>23409</v>
      </c>
      <c r="G344" t="s">
        <v>23409</v>
      </c>
      <c r="H344" t="s">
        <v>12266</v>
      </c>
      <c r="I344" t="s">
        <v>23410</v>
      </c>
      <c r="J344" t="s">
        <v>23411</v>
      </c>
      <c r="L344" t="s">
        <v>13751</v>
      </c>
      <c r="M344" t="s">
        <v>13751</v>
      </c>
      <c r="N344" t="s">
        <v>12596</v>
      </c>
      <c r="O344" t="s">
        <v>12555</v>
      </c>
      <c r="P344" t="s">
        <v>12572</v>
      </c>
      <c r="Q344" t="s">
        <v>23411</v>
      </c>
      <c r="S344" t="s">
        <v>23335</v>
      </c>
      <c r="T344" t="s">
        <v>23412</v>
      </c>
      <c r="U344" t="s">
        <v>5055</v>
      </c>
      <c r="V344" t="s">
        <v>5055</v>
      </c>
      <c r="W344" t="s">
        <v>5055</v>
      </c>
      <c r="X344" t="s">
        <v>5055</v>
      </c>
      <c r="Y344" t="s">
        <v>23413</v>
      </c>
      <c r="Z344" t="s">
        <v>23414</v>
      </c>
      <c r="AA344" t="s">
        <v>23415</v>
      </c>
    </row>
    <row r="345" spans="1:30" x14ac:dyDescent="0.35">
      <c r="A345" t="s">
        <v>23416</v>
      </c>
      <c r="B345" t="s">
        <v>21878</v>
      </c>
      <c r="C345" t="s">
        <v>21878</v>
      </c>
      <c r="D345" t="s">
        <v>23322</v>
      </c>
      <c r="E345" t="s">
        <v>23323</v>
      </c>
      <c r="F345" t="s">
        <v>23417</v>
      </c>
      <c r="G345" t="s">
        <v>20259</v>
      </c>
      <c r="H345" t="s">
        <v>23418</v>
      </c>
      <c r="I345" t="s">
        <v>11846</v>
      </c>
      <c r="J345" t="s">
        <v>23419</v>
      </c>
      <c r="L345" t="s">
        <v>13751</v>
      </c>
      <c r="M345" t="s">
        <v>13751</v>
      </c>
      <c r="N345" t="s">
        <v>12596</v>
      </c>
      <c r="O345" t="s">
        <v>12555</v>
      </c>
      <c r="P345" t="s">
        <v>12572</v>
      </c>
      <c r="Q345" t="s">
        <v>23420</v>
      </c>
      <c r="R345" t="s">
        <v>23421</v>
      </c>
      <c r="S345" t="s">
        <v>23422</v>
      </c>
      <c r="T345" t="s">
        <v>23423</v>
      </c>
      <c r="U345" t="s">
        <v>5055</v>
      </c>
      <c r="V345" t="s">
        <v>5055</v>
      </c>
      <c r="W345" t="s">
        <v>5055</v>
      </c>
      <c r="X345" t="s">
        <v>5055</v>
      </c>
      <c r="Y345" t="s">
        <v>23424</v>
      </c>
      <c r="Z345">
        <v>90411</v>
      </c>
      <c r="AA345" t="s">
        <v>23425</v>
      </c>
    </row>
    <row r="346" spans="1:30" x14ac:dyDescent="0.35">
      <c r="A346" t="s">
        <v>23426</v>
      </c>
      <c r="B346" t="s">
        <v>21878</v>
      </c>
      <c r="C346" t="s">
        <v>21878</v>
      </c>
      <c r="D346" t="s">
        <v>23322</v>
      </c>
      <c r="E346" t="s">
        <v>23323</v>
      </c>
      <c r="F346" t="s">
        <v>23427</v>
      </c>
      <c r="G346" t="s">
        <v>20259</v>
      </c>
      <c r="H346" t="s">
        <v>23418</v>
      </c>
      <c r="I346" t="s">
        <v>11870</v>
      </c>
      <c r="J346" t="s">
        <v>23419</v>
      </c>
      <c r="L346" t="s">
        <v>13751</v>
      </c>
      <c r="M346" t="s">
        <v>13751</v>
      </c>
      <c r="N346" t="s">
        <v>12596</v>
      </c>
      <c r="O346" t="s">
        <v>12555</v>
      </c>
      <c r="P346" t="s">
        <v>12572</v>
      </c>
      <c r="Q346" t="s">
        <v>23420</v>
      </c>
      <c r="R346" t="s">
        <v>23421</v>
      </c>
      <c r="S346" t="s">
        <v>23422</v>
      </c>
      <c r="T346" t="s">
        <v>23423</v>
      </c>
      <c r="U346" t="s">
        <v>5055</v>
      </c>
      <c r="V346" t="s">
        <v>5055</v>
      </c>
      <c r="W346" t="s">
        <v>5055</v>
      </c>
      <c r="X346" t="s">
        <v>5055</v>
      </c>
      <c r="Y346" t="s">
        <v>23424</v>
      </c>
      <c r="Z346">
        <v>90411</v>
      </c>
      <c r="AA346" t="s">
        <v>23425</v>
      </c>
    </row>
    <row r="347" spans="1:30" x14ac:dyDescent="0.35">
      <c r="A347" t="s">
        <v>23428</v>
      </c>
      <c r="B347" t="s">
        <v>21878</v>
      </c>
      <c r="C347" t="s">
        <v>21878</v>
      </c>
      <c r="D347" t="s">
        <v>23322</v>
      </c>
      <c r="E347" t="s">
        <v>23323</v>
      </c>
      <c r="F347" t="s">
        <v>23429</v>
      </c>
      <c r="G347" t="s">
        <v>23430</v>
      </c>
      <c r="H347" t="s">
        <v>23431</v>
      </c>
      <c r="I347" t="s">
        <v>11870</v>
      </c>
      <c r="J347" t="s">
        <v>23432</v>
      </c>
      <c r="L347" t="s">
        <v>13751</v>
      </c>
      <c r="M347" t="s">
        <v>13726</v>
      </c>
      <c r="N347" t="s">
        <v>12469</v>
      </c>
      <c r="O347" t="s">
        <v>12510</v>
      </c>
      <c r="P347" t="s">
        <v>12493</v>
      </c>
      <c r="Q347" t="s">
        <v>5055</v>
      </c>
      <c r="R347" t="s">
        <v>5405</v>
      </c>
      <c r="S347" t="s">
        <v>23327</v>
      </c>
      <c r="T347" t="s">
        <v>23433</v>
      </c>
      <c r="U347" t="s">
        <v>5055</v>
      </c>
      <c r="V347" t="s">
        <v>5055</v>
      </c>
      <c r="W347" t="s">
        <v>5055</v>
      </c>
      <c r="X347" t="s">
        <v>5055</v>
      </c>
      <c r="Y347" t="s">
        <v>23434</v>
      </c>
      <c r="Z347">
        <v>90961</v>
      </c>
      <c r="AA347" t="s">
        <v>23330</v>
      </c>
    </row>
    <row r="348" spans="1:30" x14ac:dyDescent="0.35">
      <c r="A348" t="s">
        <v>23435</v>
      </c>
      <c r="B348" t="s">
        <v>21878</v>
      </c>
      <c r="C348" t="s">
        <v>21878</v>
      </c>
      <c r="D348" t="s">
        <v>23322</v>
      </c>
      <c r="E348" t="s">
        <v>23323</v>
      </c>
      <c r="F348" t="s">
        <v>8111</v>
      </c>
      <c r="G348" t="s">
        <v>8111</v>
      </c>
      <c r="H348" t="s">
        <v>23436</v>
      </c>
      <c r="I348" t="s">
        <v>21957</v>
      </c>
      <c r="J348" t="s">
        <v>8873</v>
      </c>
      <c r="L348" t="s">
        <v>13751</v>
      </c>
      <c r="M348" t="s">
        <v>13726</v>
      </c>
      <c r="N348" t="s">
        <v>12469</v>
      </c>
      <c r="O348" t="s">
        <v>12510</v>
      </c>
      <c r="P348" t="s">
        <v>12493</v>
      </c>
      <c r="Q348" t="s">
        <v>8873</v>
      </c>
      <c r="S348" t="s">
        <v>23377</v>
      </c>
      <c r="T348" t="s">
        <v>23437</v>
      </c>
      <c r="U348" t="s">
        <v>5055</v>
      </c>
      <c r="V348" t="s">
        <v>5055</v>
      </c>
      <c r="W348" t="s">
        <v>5055</v>
      </c>
      <c r="X348" t="s">
        <v>5055</v>
      </c>
      <c r="Y348" t="s">
        <v>12058</v>
      </c>
      <c r="Z348">
        <v>91030</v>
      </c>
      <c r="AA348" t="s">
        <v>23438</v>
      </c>
    </row>
    <row r="349" spans="1:30" x14ac:dyDescent="0.35">
      <c r="A349" t="s">
        <v>23439</v>
      </c>
      <c r="B349" t="s">
        <v>21878</v>
      </c>
      <c r="C349" t="s">
        <v>21878</v>
      </c>
      <c r="D349" t="s">
        <v>23322</v>
      </c>
      <c r="E349" t="s">
        <v>23323</v>
      </c>
      <c r="F349" t="s">
        <v>23440</v>
      </c>
      <c r="G349" t="s">
        <v>23440</v>
      </c>
      <c r="H349" t="s">
        <v>23441</v>
      </c>
      <c r="I349" t="s">
        <v>11870</v>
      </c>
      <c r="J349" t="s">
        <v>23442</v>
      </c>
      <c r="L349" t="s">
        <v>13751</v>
      </c>
      <c r="M349" t="s">
        <v>13751</v>
      </c>
      <c r="N349" t="s">
        <v>12596</v>
      </c>
      <c r="O349" t="s">
        <v>12555</v>
      </c>
      <c r="P349" t="s">
        <v>12572</v>
      </c>
      <c r="Q349" t="s">
        <v>23443</v>
      </c>
      <c r="S349" t="s">
        <v>23444</v>
      </c>
      <c r="T349" t="s">
        <v>23445</v>
      </c>
      <c r="U349" t="s">
        <v>5055</v>
      </c>
      <c r="V349" t="s">
        <v>5055</v>
      </c>
      <c r="W349" t="s">
        <v>5055</v>
      </c>
      <c r="X349" t="s">
        <v>5055</v>
      </c>
      <c r="Y349" t="s">
        <v>23446</v>
      </c>
      <c r="Z349">
        <v>90510</v>
      </c>
      <c r="AA349" t="s">
        <v>23447</v>
      </c>
    </row>
    <row r="350" spans="1:30" x14ac:dyDescent="0.35">
      <c r="A350" t="s">
        <v>23448</v>
      </c>
      <c r="B350" t="s">
        <v>21878</v>
      </c>
      <c r="C350" t="s">
        <v>21878</v>
      </c>
      <c r="D350" t="s">
        <v>23449</v>
      </c>
      <c r="E350" t="s">
        <v>23450</v>
      </c>
      <c r="F350" t="s">
        <v>23451</v>
      </c>
      <c r="G350" t="s">
        <v>7275</v>
      </c>
      <c r="H350" t="s">
        <v>23452</v>
      </c>
      <c r="I350" t="s">
        <v>21957</v>
      </c>
      <c r="J350" t="s">
        <v>7379</v>
      </c>
      <c r="L350" t="s">
        <v>13751</v>
      </c>
      <c r="M350" t="s">
        <v>13751</v>
      </c>
      <c r="N350" t="s">
        <v>12596</v>
      </c>
      <c r="O350" t="s">
        <v>12555</v>
      </c>
      <c r="P350" t="s">
        <v>12572</v>
      </c>
      <c r="Q350" t="s">
        <v>7379</v>
      </c>
      <c r="S350">
        <v>5.03</v>
      </c>
      <c r="T350" t="s">
        <v>23453</v>
      </c>
      <c r="U350" t="s">
        <v>5055</v>
      </c>
      <c r="V350" t="s">
        <v>5055</v>
      </c>
      <c r="W350" t="s">
        <v>5055</v>
      </c>
      <c r="X350" t="s">
        <v>5055</v>
      </c>
      <c r="Y350" t="s">
        <v>11972</v>
      </c>
      <c r="Z350">
        <v>71410</v>
      </c>
      <c r="AA350" t="s">
        <v>23454</v>
      </c>
      <c r="AD350" t="s">
        <v>23455</v>
      </c>
    </row>
    <row r="351" spans="1:30" x14ac:dyDescent="0.35">
      <c r="A351" t="s">
        <v>23456</v>
      </c>
      <c r="B351" t="s">
        <v>21878</v>
      </c>
      <c r="C351" t="s">
        <v>21878</v>
      </c>
      <c r="D351" t="s">
        <v>23449</v>
      </c>
      <c r="E351" t="s">
        <v>23450</v>
      </c>
      <c r="F351" t="s">
        <v>23457</v>
      </c>
      <c r="G351" t="s">
        <v>18277</v>
      </c>
      <c r="H351" t="s">
        <v>23458</v>
      </c>
      <c r="I351" t="s">
        <v>11870</v>
      </c>
      <c r="J351" t="s">
        <v>22711</v>
      </c>
      <c r="L351" t="s">
        <v>13751</v>
      </c>
      <c r="M351" t="s">
        <v>13751</v>
      </c>
      <c r="N351" t="s">
        <v>12596</v>
      </c>
      <c r="O351" t="s">
        <v>12555</v>
      </c>
      <c r="P351" t="s">
        <v>12572</v>
      </c>
      <c r="Q351" t="s">
        <v>22712</v>
      </c>
      <c r="S351" t="s">
        <v>22759</v>
      </c>
      <c r="T351" t="s">
        <v>23459</v>
      </c>
      <c r="U351" t="s">
        <v>5055</v>
      </c>
      <c r="V351" t="s">
        <v>5055</v>
      </c>
      <c r="W351" t="s">
        <v>5055</v>
      </c>
      <c r="X351" t="s">
        <v>5055</v>
      </c>
      <c r="Y351" t="s">
        <v>11831</v>
      </c>
      <c r="Z351">
        <v>80310</v>
      </c>
      <c r="AA351" t="s">
        <v>23460</v>
      </c>
      <c r="AD351" t="s">
        <v>23459</v>
      </c>
    </row>
    <row r="352" spans="1:30" x14ac:dyDescent="0.35">
      <c r="A352" t="s">
        <v>23461</v>
      </c>
      <c r="B352" t="s">
        <v>21878</v>
      </c>
      <c r="C352" t="s">
        <v>21878</v>
      </c>
      <c r="D352" t="s">
        <v>23449</v>
      </c>
      <c r="E352" t="s">
        <v>23450</v>
      </c>
      <c r="F352" t="s">
        <v>8037</v>
      </c>
      <c r="G352" t="s">
        <v>8037</v>
      </c>
      <c r="H352" t="s">
        <v>23462</v>
      </c>
      <c r="I352" t="s">
        <v>21997</v>
      </c>
      <c r="J352" t="s">
        <v>8039</v>
      </c>
      <c r="L352" t="s">
        <v>13751</v>
      </c>
      <c r="M352" t="s">
        <v>13751</v>
      </c>
      <c r="N352" t="s">
        <v>12596</v>
      </c>
      <c r="O352" t="s">
        <v>12555</v>
      </c>
      <c r="P352" t="s">
        <v>12572</v>
      </c>
      <c r="Q352" s="39"/>
      <c r="R352" s="39"/>
      <c r="S352" s="39"/>
      <c r="T352" s="39"/>
      <c r="U352" s="39"/>
      <c r="V352" s="39"/>
      <c r="W352" s="39"/>
      <c r="X352" s="39"/>
      <c r="Y352" s="39"/>
      <c r="Z352" s="39"/>
      <c r="AA352" s="39"/>
      <c r="AB352" s="39"/>
      <c r="AC352" s="39"/>
      <c r="AD352" s="39"/>
    </row>
    <row r="353" spans="1:30" x14ac:dyDescent="0.35">
      <c r="A353" t="s">
        <v>23463</v>
      </c>
      <c r="B353" t="s">
        <v>21878</v>
      </c>
      <c r="C353" t="s">
        <v>21878</v>
      </c>
      <c r="D353" t="s">
        <v>23449</v>
      </c>
      <c r="E353" t="s">
        <v>23450</v>
      </c>
      <c r="F353" t="s">
        <v>23464</v>
      </c>
      <c r="G353" t="s">
        <v>20076</v>
      </c>
      <c r="H353" t="s">
        <v>23465</v>
      </c>
      <c r="I353" t="s">
        <v>21957</v>
      </c>
      <c r="J353" t="s">
        <v>23466</v>
      </c>
      <c r="L353" t="s">
        <v>13751</v>
      </c>
      <c r="M353" t="s">
        <v>13751</v>
      </c>
      <c r="N353" t="s">
        <v>12596</v>
      </c>
      <c r="O353" t="s">
        <v>12555</v>
      </c>
      <c r="P353" t="s">
        <v>12572</v>
      </c>
      <c r="Q353" t="s">
        <v>23467</v>
      </c>
      <c r="R353" t="s">
        <v>23468</v>
      </c>
      <c r="S353">
        <v>5.0599999999999996</v>
      </c>
      <c r="T353" t="s">
        <v>23469</v>
      </c>
      <c r="U353" t="s">
        <v>5055</v>
      </c>
      <c r="V353" t="s">
        <v>5055</v>
      </c>
      <c r="W353" t="s">
        <v>5055</v>
      </c>
      <c r="X353" t="s">
        <v>5055</v>
      </c>
      <c r="Y353" t="s">
        <v>23470</v>
      </c>
      <c r="Z353">
        <v>71450</v>
      </c>
      <c r="AA353" t="s">
        <v>23471</v>
      </c>
    </row>
    <row r="354" spans="1:30" x14ac:dyDescent="0.35">
      <c r="A354" t="s">
        <v>23472</v>
      </c>
      <c r="B354" t="s">
        <v>21878</v>
      </c>
      <c r="C354" t="s">
        <v>21878</v>
      </c>
      <c r="D354" t="s">
        <v>23449</v>
      </c>
      <c r="E354" t="s">
        <v>23450</v>
      </c>
      <c r="F354" t="s">
        <v>7391</v>
      </c>
      <c r="G354" t="s">
        <v>7391</v>
      </c>
      <c r="H354" t="s">
        <v>23473</v>
      </c>
      <c r="I354" t="s">
        <v>21957</v>
      </c>
      <c r="J354" t="s">
        <v>10966</v>
      </c>
      <c r="L354" t="s">
        <v>13751</v>
      </c>
      <c r="M354" t="s">
        <v>13751</v>
      </c>
      <c r="N354" t="s">
        <v>12596</v>
      </c>
      <c r="O354" t="s">
        <v>12555</v>
      </c>
      <c r="P354" t="s">
        <v>12572</v>
      </c>
      <c r="Q354" t="s">
        <v>10966</v>
      </c>
      <c r="S354">
        <v>5.01</v>
      </c>
      <c r="T354" t="s">
        <v>23474</v>
      </c>
      <c r="U354" t="s">
        <v>5055</v>
      </c>
      <c r="V354" t="s">
        <v>5055</v>
      </c>
      <c r="W354" t="s">
        <v>5055</v>
      </c>
      <c r="X354" t="s">
        <v>5055</v>
      </c>
      <c r="Y354" t="s">
        <v>11985</v>
      </c>
      <c r="Z354">
        <v>70190</v>
      </c>
      <c r="AA354" t="s">
        <v>23475</v>
      </c>
      <c r="AD354" t="s">
        <v>23474</v>
      </c>
    </row>
    <row r="355" spans="1:30" x14ac:dyDescent="0.35">
      <c r="A355" t="s">
        <v>23476</v>
      </c>
      <c r="B355" t="s">
        <v>21878</v>
      </c>
      <c r="C355" t="s">
        <v>21878</v>
      </c>
      <c r="D355" t="s">
        <v>23449</v>
      </c>
      <c r="E355" t="s">
        <v>23450</v>
      </c>
      <c r="F355" t="s">
        <v>7403</v>
      </c>
      <c r="G355" t="s">
        <v>7403</v>
      </c>
      <c r="H355" t="s">
        <v>23477</v>
      </c>
      <c r="I355" t="s">
        <v>21957</v>
      </c>
      <c r="J355" t="s">
        <v>7416</v>
      </c>
      <c r="L355" t="s">
        <v>13751</v>
      </c>
      <c r="M355" t="s">
        <v>13751</v>
      </c>
      <c r="N355" t="s">
        <v>12596</v>
      </c>
      <c r="O355" t="s">
        <v>12555</v>
      </c>
      <c r="P355" t="s">
        <v>12572</v>
      </c>
      <c r="Q355" t="s">
        <v>7416</v>
      </c>
      <c r="S355">
        <v>5.0199999999999996</v>
      </c>
      <c r="T355" t="s">
        <v>23478</v>
      </c>
      <c r="U355" t="s">
        <v>5055</v>
      </c>
      <c r="V355" t="s">
        <v>5055</v>
      </c>
      <c r="W355" t="s">
        <v>5055</v>
      </c>
      <c r="X355" t="s">
        <v>5055</v>
      </c>
      <c r="Y355" t="s">
        <v>11987</v>
      </c>
      <c r="Z355">
        <v>71420</v>
      </c>
      <c r="AA355" t="s">
        <v>23479</v>
      </c>
      <c r="AD355" t="s">
        <v>23480</v>
      </c>
    </row>
    <row r="356" spans="1:30" x14ac:dyDescent="0.35">
      <c r="A356" t="s">
        <v>23481</v>
      </c>
      <c r="B356" t="s">
        <v>21878</v>
      </c>
      <c r="C356" t="s">
        <v>21878</v>
      </c>
      <c r="D356" t="s">
        <v>23449</v>
      </c>
      <c r="E356" t="s">
        <v>23450</v>
      </c>
      <c r="F356" t="s">
        <v>23482</v>
      </c>
      <c r="G356" t="s">
        <v>7245</v>
      </c>
      <c r="H356" t="s">
        <v>23483</v>
      </c>
      <c r="I356" t="s">
        <v>21957</v>
      </c>
      <c r="J356" t="s">
        <v>6319</v>
      </c>
      <c r="L356" t="s">
        <v>13751</v>
      </c>
      <c r="M356" t="s">
        <v>13751</v>
      </c>
      <c r="N356" t="s">
        <v>12596</v>
      </c>
      <c r="O356" t="s">
        <v>12555</v>
      </c>
      <c r="P356" t="s">
        <v>12572</v>
      </c>
      <c r="Q356" t="s">
        <v>6319</v>
      </c>
      <c r="S356">
        <v>5.9</v>
      </c>
      <c r="T356" t="s">
        <v>23484</v>
      </c>
      <c r="U356" t="s">
        <v>5055</v>
      </c>
      <c r="V356" t="s">
        <v>5055</v>
      </c>
      <c r="W356" t="s">
        <v>5055</v>
      </c>
      <c r="X356" t="s">
        <v>5055</v>
      </c>
      <c r="Y356" t="s">
        <v>11988</v>
      </c>
      <c r="Z356">
        <v>71440</v>
      </c>
      <c r="AA356" t="s">
        <v>23485</v>
      </c>
    </row>
    <row r="357" spans="1:30" x14ac:dyDescent="0.35">
      <c r="A357" t="s">
        <v>23486</v>
      </c>
      <c r="B357" t="s">
        <v>21878</v>
      </c>
      <c r="C357" t="s">
        <v>21878</v>
      </c>
      <c r="D357" t="s">
        <v>23449</v>
      </c>
      <c r="E357" t="s">
        <v>23450</v>
      </c>
      <c r="F357" t="s">
        <v>23487</v>
      </c>
      <c r="G357" t="s">
        <v>23487</v>
      </c>
      <c r="H357" t="s">
        <v>23488</v>
      </c>
      <c r="I357" t="s">
        <v>21957</v>
      </c>
      <c r="J357" t="s">
        <v>23489</v>
      </c>
      <c r="L357" t="s">
        <v>13751</v>
      </c>
      <c r="M357" t="s">
        <v>13751</v>
      </c>
      <c r="N357" t="s">
        <v>12596</v>
      </c>
      <c r="O357" t="s">
        <v>12555</v>
      </c>
      <c r="P357" t="s">
        <v>12572</v>
      </c>
      <c r="Q357" t="s">
        <v>23489</v>
      </c>
      <c r="Y357" t="s">
        <v>23490</v>
      </c>
    </row>
    <row r="358" spans="1:30" x14ac:dyDescent="0.35">
      <c r="A358" t="s">
        <v>23491</v>
      </c>
      <c r="B358" t="s">
        <v>21878</v>
      </c>
      <c r="C358" t="s">
        <v>21878</v>
      </c>
      <c r="D358" t="s">
        <v>23449</v>
      </c>
      <c r="E358" t="s">
        <v>23450</v>
      </c>
      <c r="F358" t="s">
        <v>23492</v>
      </c>
      <c r="G358" t="s">
        <v>23492</v>
      </c>
      <c r="H358" t="s">
        <v>23493</v>
      </c>
      <c r="I358" t="s">
        <v>21957</v>
      </c>
      <c r="J358" t="s">
        <v>23494</v>
      </c>
      <c r="L358" t="s">
        <v>13751</v>
      </c>
      <c r="M358" t="s">
        <v>13751</v>
      </c>
      <c r="N358" t="s">
        <v>12596</v>
      </c>
      <c r="O358" t="s">
        <v>12555</v>
      </c>
      <c r="P358" t="s">
        <v>12572</v>
      </c>
      <c r="Y358" t="s">
        <v>23495</v>
      </c>
    </row>
    <row r="359" spans="1:30" x14ac:dyDescent="0.35">
      <c r="A359" t="s">
        <v>23496</v>
      </c>
      <c r="B359" t="s">
        <v>21878</v>
      </c>
      <c r="C359" t="s">
        <v>21878</v>
      </c>
      <c r="D359" t="s">
        <v>23449</v>
      </c>
      <c r="E359" t="s">
        <v>23450</v>
      </c>
      <c r="F359" t="s">
        <v>23497</v>
      </c>
      <c r="G359" t="s">
        <v>23497</v>
      </c>
      <c r="H359" t="s">
        <v>23498</v>
      </c>
      <c r="I359" t="s">
        <v>21957</v>
      </c>
      <c r="J359" t="s">
        <v>23499</v>
      </c>
      <c r="L359" t="s">
        <v>13751</v>
      </c>
      <c r="M359" t="s">
        <v>13751</v>
      </c>
      <c r="N359" t="s">
        <v>12596</v>
      </c>
      <c r="O359" t="s">
        <v>12555</v>
      </c>
      <c r="P359" t="s">
        <v>12572</v>
      </c>
      <c r="Q359" s="39"/>
      <c r="R359" s="39"/>
      <c r="S359" s="39"/>
      <c r="T359" s="39"/>
      <c r="U359" t="s">
        <v>5055</v>
      </c>
      <c r="V359" t="s">
        <v>5055</v>
      </c>
      <c r="W359" t="s">
        <v>5055</v>
      </c>
      <c r="X359" t="s">
        <v>5055</v>
      </c>
      <c r="Y359" t="s">
        <v>23500</v>
      </c>
    </row>
    <row r="360" spans="1:30" x14ac:dyDescent="0.35">
      <c r="A360" t="s">
        <v>23501</v>
      </c>
      <c r="B360" t="s">
        <v>21878</v>
      </c>
      <c r="C360" t="s">
        <v>21878</v>
      </c>
      <c r="D360" t="s">
        <v>23449</v>
      </c>
      <c r="E360" t="s">
        <v>23450</v>
      </c>
      <c r="F360" t="s">
        <v>7447</v>
      </c>
      <c r="G360" t="s">
        <v>7447</v>
      </c>
      <c r="H360" t="s">
        <v>7447</v>
      </c>
      <c r="I360" t="s">
        <v>21957</v>
      </c>
      <c r="J360" t="s">
        <v>23502</v>
      </c>
      <c r="L360" t="s">
        <v>13751</v>
      </c>
      <c r="M360" t="s">
        <v>13751</v>
      </c>
      <c r="N360" t="s">
        <v>12596</v>
      </c>
      <c r="O360" t="s">
        <v>12555</v>
      </c>
      <c r="P360" t="s">
        <v>12572</v>
      </c>
      <c r="Q360" t="s">
        <v>23503</v>
      </c>
      <c r="R360" t="s">
        <v>23504</v>
      </c>
      <c r="S360">
        <v>5.04</v>
      </c>
      <c r="T360" t="s">
        <v>23505</v>
      </c>
      <c r="U360" t="s">
        <v>5055</v>
      </c>
      <c r="V360" t="s">
        <v>5055</v>
      </c>
      <c r="W360" t="s">
        <v>5055</v>
      </c>
      <c r="X360" t="s">
        <v>5055</v>
      </c>
      <c r="Y360" t="s">
        <v>23506</v>
      </c>
      <c r="Z360">
        <v>71430</v>
      </c>
      <c r="AA360" t="s">
        <v>23507</v>
      </c>
      <c r="AD360" t="s">
        <v>23508</v>
      </c>
    </row>
    <row r="361" spans="1:30" x14ac:dyDescent="0.35">
      <c r="A361" t="s">
        <v>23509</v>
      </c>
      <c r="B361" t="s">
        <v>21878</v>
      </c>
      <c r="C361" t="s">
        <v>21878</v>
      </c>
      <c r="D361" t="s">
        <v>23510</v>
      </c>
      <c r="E361" t="s">
        <v>23511</v>
      </c>
      <c r="F361" t="s">
        <v>23512</v>
      </c>
      <c r="G361" t="s">
        <v>23512</v>
      </c>
      <c r="H361" t="s">
        <v>23513</v>
      </c>
      <c r="I361" t="s">
        <v>21883</v>
      </c>
      <c r="J361" t="s">
        <v>23514</v>
      </c>
      <c r="L361" t="s">
        <v>13751</v>
      </c>
      <c r="M361" t="s">
        <v>13751</v>
      </c>
      <c r="N361" t="s">
        <v>12596</v>
      </c>
      <c r="O361" t="s">
        <v>12555</v>
      </c>
      <c r="P361" t="s">
        <v>12572</v>
      </c>
      <c r="Q361" t="s">
        <v>23514</v>
      </c>
      <c r="R361" t="s">
        <v>23514</v>
      </c>
      <c r="S361" t="s">
        <v>21887</v>
      </c>
      <c r="T361" t="s">
        <v>21887</v>
      </c>
      <c r="U361" t="s">
        <v>5055</v>
      </c>
      <c r="V361" t="s">
        <v>5055</v>
      </c>
      <c r="W361" t="s">
        <v>5055</v>
      </c>
      <c r="X361" t="s">
        <v>5055</v>
      </c>
      <c r="Y361" t="s">
        <v>23515</v>
      </c>
    </row>
    <row r="362" spans="1:30" x14ac:dyDescent="0.35">
      <c r="A362" t="s">
        <v>14847</v>
      </c>
      <c r="B362" t="s">
        <v>21878</v>
      </c>
      <c r="C362" t="s">
        <v>21878</v>
      </c>
      <c r="D362" t="s">
        <v>23510</v>
      </c>
      <c r="E362" t="s">
        <v>23511</v>
      </c>
      <c r="F362" t="s">
        <v>23516</v>
      </c>
      <c r="G362" t="s">
        <v>22042</v>
      </c>
      <c r="H362" t="s">
        <v>22043</v>
      </c>
      <c r="I362" t="s">
        <v>21883</v>
      </c>
      <c r="J362" t="s">
        <v>22044</v>
      </c>
      <c r="L362" t="s">
        <v>13751</v>
      </c>
      <c r="M362" t="s">
        <v>13751</v>
      </c>
      <c r="N362" t="s">
        <v>12596</v>
      </c>
      <c r="O362" t="s">
        <v>12555</v>
      </c>
      <c r="P362" t="s">
        <v>12572</v>
      </c>
      <c r="Q362" t="s">
        <v>22045</v>
      </c>
      <c r="S362" t="s">
        <v>21887</v>
      </c>
      <c r="T362" t="s">
        <v>21887</v>
      </c>
      <c r="U362" t="s">
        <v>5055</v>
      </c>
      <c r="V362" t="s">
        <v>5055</v>
      </c>
      <c r="W362" t="s">
        <v>5055</v>
      </c>
      <c r="X362" t="s">
        <v>5055</v>
      </c>
      <c r="Y362" t="s">
        <v>22046</v>
      </c>
      <c r="Z362" t="s">
        <v>21887</v>
      </c>
    </row>
    <row r="363" spans="1:30" x14ac:dyDescent="0.35">
      <c r="A363" t="s">
        <v>23517</v>
      </c>
      <c r="B363" t="s">
        <v>21878</v>
      </c>
      <c r="C363" t="s">
        <v>21878</v>
      </c>
      <c r="D363" t="s">
        <v>23510</v>
      </c>
      <c r="E363" t="s">
        <v>23511</v>
      </c>
      <c r="F363" t="s">
        <v>23518</v>
      </c>
      <c r="G363" t="s">
        <v>23519</v>
      </c>
      <c r="H363" t="s">
        <v>23520</v>
      </c>
      <c r="I363" t="s">
        <v>12389</v>
      </c>
      <c r="J363" t="s">
        <v>23521</v>
      </c>
      <c r="L363" t="s">
        <v>13751</v>
      </c>
      <c r="M363" t="s">
        <v>13751</v>
      </c>
      <c r="N363" t="s">
        <v>12596</v>
      </c>
      <c r="O363" t="s">
        <v>12555</v>
      </c>
      <c r="P363" t="s">
        <v>12572</v>
      </c>
      <c r="Q363" t="s">
        <v>23521</v>
      </c>
      <c r="S363" t="s">
        <v>23522</v>
      </c>
      <c r="T363" t="s">
        <v>23523</v>
      </c>
      <c r="U363" t="s">
        <v>5055</v>
      </c>
      <c r="V363" t="s">
        <v>5055</v>
      </c>
      <c r="W363" t="s">
        <v>5055</v>
      </c>
      <c r="X363" t="s">
        <v>5055</v>
      </c>
      <c r="Y363" t="s">
        <v>23524</v>
      </c>
      <c r="Z363">
        <v>70991</v>
      </c>
      <c r="AA363" t="s">
        <v>23525</v>
      </c>
    </row>
    <row r="364" spans="1:30" x14ac:dyDescent="0.35">
      <c r="A364" t="s">
        <v>23526</v>
      </c>
      <c r="B364" t="s">
        <v>21878</v>
      </c>
      <c r="C364" t="s">
        <v>21878</v>
      </c>
      <c r="D364" t="s">
        <v>23510</v>
      </c>
      <c r="E364" t="s">
        <v>23511</v>
      </c>
      <c r="F364" t="s">
        <v>23527</v>
      </c>
      <c r="G364" t="s">
        <v>23527</v>
      </c>
      <c r="H364" t="s">
        <v>23528</v>
      </c>
      <c r="I364" t="s">
        <v>21997</v>
      </c>
      <c r="J364" t="s">
        <v>23529</v>
      </c>
      <c r="L364" t="s">
        <v>13751</v>
      </c>
      <c r="M364" t="s">
        <v>13751</v>
      </c>
      <c r="N364" t="s">
        <v>12596</v>
      </c>
      <c r="O364" t="s">
        <v>12555</v>
      </c>
      <c r="P364" t="s">
        <v>12572</v>
      </c>
      <c r="Q364" t="s">
        <v>23529</v>
      </c>
      <c r="S364" t="s">
        <v>23530</v>
      </c>
      <c r="T364" t="s">
        <v>23531</v>
      </c>
      <c r="U364" t="s">
        <v>5055</v>
      </c>
      <c r="V364" t="s">
        <v>5055</v>
      </c>
      <c r="W364" t="s">
        <v>5055</v>
      </c>
      <c r="X364" t="s">
        <v>5055</v>
      </c>
      <c r="Y364" t="s">
        <v>23532</v>
      </c>
      <c r="Z364">
        <v>70920</v>
      </c>
      <c r="AA364" t="s">
        <v>23533</v>
      </c>
    </row>
    <row r="365" spans="1:30" x14ac:dyDescent="0.35">
      <c r="A365" t="s">
        <v>23534</v>
      </c>
      <c r="B365" t="s">
        <v>21878</v>
      </c>
      <c r="C365" t="s">
        <v>21878</v>
      </c>
      <c r="D365" t="s">
        <v>23510</v>
      </c>
      <c r="E365" t="s">
        <v>23511</v>
      </c>
      <c r="F365" t="s">
        <v>7267</v>
      </c>
      <c r="G365" t="s">
        <v>7267</v>
      </c>
      <c r="H365" t="s">
        <v>23535</v>
      </c>
      <c r="I365" t="s">
        <v>21957</v>
      </c>
      <c r="J365" t="s">
        <v>7264</v>
      </c>
      <c r="L365" t="s">
        <v>13751</v>
      </c>
      <c r="M365" t="s">
        <v>13751</v>
      </c>
      <c r="N365" t="s">
        <v>12596</v>
      </c>
      <c r="O365" t="s">
        <v>12555</v>
      </c>
      <c r="P365" t="s">
        <v>12572</v>
      </c>
      <c r="Q365" t="s">
        <v>23536</v>
      </c>
      <c r="S365">
        <v>8.01</v>
      </c>
      <c r="T365" t="s">
        <v>23537</v>
      </c>
      <c r="U365" t="s">
        <v>5055</v>
      </c>
      <c r="V365" t="s">
        <v>5055</v>
      </c>
      <c r="W365" t="s">
        <v>5055</v>
      </c>
      <c r="X365" t="s">
        <v>5055</v>
      </c>
      <c r="Y365" t="s">
        <v>11970</v>
      </c>
      <c r="Z365">
        <v>70690</v>
      </c>
      <c r="AA365" t="s">
        <v>23538</v>
      </c>
    </row>
    <row r="366" spans="1:30" x14ac:dyDescent="0.35">
      <c r="A366" t="s">
        <v>23539</v>
      </c>
      <c r="B366" t="s">
        <v>21878</v>
      </c>
      <c r="C366" t="s">
        <v>21878</v>
      </c>
      <c r="D366" t="s">
        <v>23510</v>
      </c>
      <c r="E366" t="s">
        <v>23511</v>
      </c>
      <c r="F366" t="s">
        <v>23540</v>
      </c>
      <c r="G366" t="s">
        <v>23540</v>
      </c>
      <c r="H366" t="s">
        <v>23541</v>
      </c>
      <c r="I366" t="s">
        <v>11870</v>
      </c>
      <c r="J366" t="s">
        <v>23542</v>
      </c>
      <c r="L366" t="s">
        <v>13751</v>
      </c>
      <c r="M366" t="s">
        <v>13751</v>
      </c>
      <c r="N366" t="s">
        <v>12596</v>
      </c>
      <c r="O366" t="s">
        <v>12555</v>
      </c>
      <c r="P366" t="s">
        <v>12572</v>
      </c>
      <c r="Q366" t="s">
        <v>23543</v>
      </c>
      <c r="R366" t="s">
        <v>23544</v>
      </c>
      <c r="S366" t="s">
        <v>21887</v>
      </c>
      <c r="T366" t="s">
        <v>21887</v>
      </c>
      <c r="U366" t="s">
        <v>5055</v>
      </c>
      <c r="V366" t="s">
        <v>5055</v>
      </c>
      <c r="W366" t="s">
        <v>5055</v>
      </c>
      <c r="X366" t="s">
        <v>5055</v>
      </c>
      <c r="Y366" t="s">
        <v>23545</v>
      </c>
      <c r="Z366" t="s">
        <v>21887</v>
      </c>
    </row>
    <row r="367" spans="1:30" x14ac:dyDescent="0.35">
      <c r="A367" t="s">
        <v>23546</v>
      </c>
      <c r="B367" t="s">
        <v>21878</v>
      </c>
      <c r="C367" t="s">
        <v>21878</v>
      </c>
      <c r="D367" t="s">
        <v>23510</v>
      </c>
      <c r="E367" t="s">
        <v>23511</v>
      </c>
      <c r="F367" t="s">
        <v>7535</v>
      </c>
      <c r="G367" t="s">
        <v>7535</v>
      </c>
      <c r="H367" t="s">
        <v>23547</v>
      </c>
      <c r="I367" t="s">
        <v>21883</v>
      </c>
      <c r="J367" t="s">
        <v>8120</v>
      </c>
      <c r="K367" t="s">
        <v>7535</v>
      </c>
      <c r="L367" t="s">
        <v>13751</v>
      </c>
      <c r="M367" t="s">
        <v>13751</v>
      </c>
      <c r="N367" t="s">
        <v>12596</v>
      </c>
      <c r="O367" t="s">
        <v>12555</v>
      </c>
      <c r="P367" t="s">
        <v>12572</v>
      </c>
      <c r="Q367" t="s">
        <v>23548</v>
      </c>
      <c r="S367" t="s">
        <v>23549</v>
      </c>
      <c r="T367" t="s">
        <v>23550</v>
      </c>
      <c r="U367" t="s">
        <v>5055</v>
      </c>
      <c r="V367" t="s">
        <v>5055</v>
      </c>
      <c r="W367" t="s">
        <v>5055</v>
      </c>
      <c r="X367" t="s">
        <v>5055</v>
      </c>
      <c r="Y367" t="s">
        <v>12000</v>
      </c>
      <c r="Z367">
        <v>70511</v>
      </c>
      <c r="AA367" t="s">
        <v>23551</v>
      </c>
    </row>
    <row r="368" spans="1:30" x14ac:dyDescent="0.35">
      <c r="A368" t="s">
        <v>23552</v>
      </c>
      <c r="B368" t="s">
        <v>21878</v>
      </c>
      <c r="C368" t="s">
        <v>21878</v>
      </c>
      <c r="D368" t="s">
        <v>23510</v>
      </c>
      <c r="E368" t="s">
        <v>23511</v>
      </c>
      <c r="F368" t="s">
        <v>23553</v>
      </c>
      <c r="G368" t="s">
        <v>17842</v>
      </c>
      <c r="H368" t="s">
        <v>23149</v>
      </c>
      <c r="I368" t="s">
        <v>11870</v>
      </c>
      <c r="J368" t="s">
        <v>23150</v>
      </c>
      <c r="L368" t="s">
        <v>13751</v>
      </c>
      <c r="M368" t="s">
        <v>13751</v>
      </c>
      <c r="N368" t="s">
        <v>12596</v>
      </c>
      <c r="O368" t="s">
        <v>12555</v>
      </c>
      <c r="P368" t="s">
        <v>12572</v>
      </c>
      <c r="Q368" t="s">
        <v>23150</v>
      </c>
      <c r="S368" t="s">
        <v>21887</v>
      </c>
      <c r="T368" t="s">
        <v>21887</v>
      </c>
      <c r="U368" t="s">
        <v>5055</v>
      </c>
      <c r="V368" t="s">
        <v>5055</v>
      </c>
      <c r="W368" t="s">
        <v>5055</v>
      </c>
      <c r="X368" t="s">
        <v>5055</v>
      </c>
      <c r="Y368" t="s">
        <v>23151</v>
      </c>
      <c r="Z368" t="s">
        <v>21887</v>
      </c>
    </row>
    <row r="369" spans="1:30" x14ac:dyDescent="0.35">
      <c r="A369" t="s">
        <v>23554</v>
      </c>
      <c r="B369" t="s">
        <v>21878</v>
      </c>
      <c r="C369" t="s">
        <v>21878</v>
      </c>
      <c r="D369" t="s">
        <v>23510</v>
      </c>
      <c r="E369" t="s">
        <v>23511</v>
      </c>
      <c r="F369" t="s">
        <v>23555</v>
      </c>
      <c r="G369" t="s">
        <v>17844</v>
      </c>
      <c r="H369" t="s">
        <v>21859</v>
      </c>
      <c r="I369" t="s">
        <v>11870</v>
      </c>
      <c r="J369" t="s">
        <v>23556</v>
      </c>
      <c r="L369" t="s">
        <v>13751</v>
      </c>
      <c r="M369" t="s">
        <v>13751</v>
      </c>
      <c r="N369" t="s">
        <v>12596</v>
      </c>
      <c r="O369" t="s">
        <v>12555</v>
      </c>
      <c r="P369" t="s">
        <v>12572</v>
      </c>
      <c r="Q369" t="s">
        <v>23556</v>
      </c>
      <c r="S369" t="s">
        <v>23557</v>
      </c>
      <c r="T369" t="s">
        <v>23558</v>
      </c>
      <c r="U369" t="s">
        <v>5055</v>
      </c>
      <c r="V369" t="s">
        <v>5055</v>
      </c>
      <c r="W369" t="s">
        <v>5055</v>
      </c>
      <c r="X369" t="s">
        <v>5055</v>
      </c>
      <c r="Y369" t="s">
        <v>23559</v>
      </c>
      <c r="Z369">
        <v>70960</v>
      </c>
      <c r="AA369" t="s">
        <v>23560</v>
      </c>
    </row>
    <row r="370" spans="1:30" x14ac:dyDescent="0.35">
      <c r="A370" t="s">
        <v>23561</v>
      </c>
      <c r="B370" t="s">
        <v>21878</v>
      </c>
      <c r="C370" t="s">
        <v>21878</v>
      </c>
      <c r="D370" t="s">
        <v>23510</v>
      </c>
      <c r="E370" t="s">
        <v>23511</v>
      </c>
      <c r="F370" t="s">
        <v>7544</v>
      </c>
      <c r="G370" t="s">
        <v>7544</v>
      </c>
      <c r="H370" t="s">
        <v>23562</v>
      </c>
      <c r="I370" t="s">
        <v>21957</v>
      </c>
      <c r="J370" t="s">
        <v>12001</v>
      </c>
      <c r="L370" t="s">
        <v>13751</v>
      </c>
      <c r="M370" t="s">
        <v>13751</v>
      </c>
      <c r="N370" t="s">
        <v>12596</v>
      </c>
      <c r="O370" t="s">
        <v>12555</v>
      </c>
      <c r="P370" t="s">
        <v>12572</v>
      </c>
      <c r="Q370" t="s">
        <v>12001</v>
      </c>
      <c r="S370" t="s">
        <v>23563</v>
      </c>
      <c r="T370" t="s">
        <v>23564</v>
      </c>
      <c r="U370" t="s">
        <v>5055</v>
      </c>
      <c r="V370" t="s">
        <v>5055</v>
      </c>
      <c r="W370" t="s">
        <v>5055</v>
      </c>
      <c r="X370" t="s">
        <v>5055</v>
      </c>
      <c r="Y370" t="s">
        <v>23565</v>
      </c>
      <c r="Z370">
        <v>70610</v>
      </c>
      <c r="AA370" t="s">
        <v>23566</v>
      </c>
    </row>
    <row r="371" spans="1:30" x14ac:dyDescent="0.35">
      <c r="A371" t="s">
        <v>23567</v>
      </c>
      <c r="B371" t="s">
        <v>21878</v>
      </c>
      <c r="C371" t="s">
        <v>21878</v>
      </c>
      <c r="D371" t="s">
        <v>23510</v>
      </c>
      <c r="E371" t="s">
        <v>23511</v>
      </c>
      <c r="F371" t="s">
        <v>23568</v>
      </c>
      <c r="G371" t="s">
        <v>7275</v>
      </c>
      <c r="H371" t="s">
        <v>23452</v>
      </c>
      <c r="I371" t="s">
        <v>21883</v>
      </c>
      <c r="J371" t="s">
        <v>7379</v>
      </c>
      <c r="L371" t="s">
        <v>13751</v>
      </c>
      <c r="M371" t="s">
        <v>13751</v>
      </c>
      <c r="N371" t="s">
        <v>12596</v>
      </c>
      <c r="O371" t="s">
        <v>12555</v>
      </c>
      <c r="P371" t="s">
        <v>12572</v>
      </c>
      <c r="Q371" t="s">
        <v>7379</v>
      </c>
      <c r="S371" t="s">
        <v>21887</v>
      </c>
      <c r="T371" t="s">
        <v>21887</v>
      </c>
      <c r="U371" t="s">
        <v>5055</v>
      </c>
      <c r="V371" t="s">
        <v>5055</v>
      </c>
      <c r="W371" t="s">
        <v>5055</v>
      </c>
      <c r="X371" t="s">
        <v>5055</v>
      </c>
      <c r="Y371" t="s">
        <v>11972</v>
      </c>
      <c r="Z371" t="s">
        <v>21887</v>
      </c>
      <c r="AD371" t="s">
        <v>23455</v>
      </c>
    </row>
    <row r="372" spans="1:30" x14ac:dyDescent="0.35">
      <c r="A372" t="s">
        <v>23569</v>
      </c>
      <c r="B372" t="s">
        <v>21878</v>
      </c>
      <c r="C372" t="s">
        <v>21878</v>
      </c>
      <c r="D372" t="s">
        <v>23510</v>
      </c>
      <c r="E372" t="s">
        <v>23511</v>
      </c>
      <c r="F372" t="s">
        <v>18073</v>
      </c>
      <c r="G372" t="s">
        <v>18073</v>
      </c>
      <c r="H372" t="s">
        <v>23570</v>
      </c>
      <c r="I372" t="s">
        <v>12389</v>
      </c>
      <c r="J372" t="s">
        <v>8120</v>
      </c>
      <c r="L372" t="s">
        <v>13751</v>
      </c>
      <c r="M372" t="s">
        <v>13751</v>
      </c>
      <c r="N372" t="s">
        <v>12596</v>
      </c>
      <c r="O372" t="s">
        <v>12555</v>
      </c>
      <c r="P372" t="s">
        <v>12572</v>
      </c>
      <c r="Q372" t="s">
        <v>23571</v>
      </c>
      <c r="S372" t="s">
        <v>23572</v>
      </c>
      <c r="T372" t="s">
        <v>23573</v>
      </c>
      <c r="U372" t="s">
        <v>5055</v>
      </c>
      <c r="V372" t="s">
        <v>5055</v>
      </c>
      <c r="W372" t="s">
        <v>5055</v>
      </c>
      <c r="X372" t="s">
        <v>5055</v>
      </c>
      <c r="Y372" t="s">
        <v>12000</v>
      </c>
      <c r="Z372">
        <v>70410</v>
      </c>
      <c r="AA372" t="s">
        <v>23574</v>
      </c>
    </row>
    <row r="373" spans="1:30" x14ac:dyDescent="0.35">
      <c r="A373" t="s">
        <v>23575</v>
      </c>
      <c r="B373" t="s">
        <v>21878</v>
      </c>
      <c r="C373" t="s">
        <v>21878</v>
      </c>
      <c r="D373" t="s">
        <v>23510</v>
      </c>
      <c r="E373" t="s">
        <v>23511</v>
      </c>
      <c r="F373" t="s">
        <v>23576</v>
      </c>
      <c r="G373" t="s">
        <v>23576</v>
      </c>
      <c r="H373" t="s">
        <v>23577</v>
      </c>
      <c r="I373" t="s">
        <v>21997</v>
      </c>
      <c r="J373" t="s">
        <v>23578</v>
      </c>
      <c r="L373" t="s">
        <v>13751</v>
      </c>
      <c r="M373" t="s">
        <v>13751</v>
      </c>
      <c r="N373" t="s">
        <v>12596</v>
      </c>
      <c r="O373" t="s">
        <v>12555</v>
      </c>
      <c r="P373" t="s">
        <v>12572</v>
      </c>
      <c r="Q373" t="s">
        <v>23579</v>
      </c>
      <c r="S373" t="s">
        <v>23580</v>
      </c>
      <c r="T373" t="s">
        <v>23581</v>
      </c>
      <c r="U373" t="s">
        <v>5055</v>
      </c>
      <c r="V373" t="s">
        <v>5055</v>
      </c>
      <c r="W373" t="s">
        <v>5055</v>
      </c>
      <c r="X373" t="s">
        <v>5055</v>
      </c>
      <c r="Y373" t="s">
        <v>23582</v>
      </c>
      <c r="Z373">
        <v>70940</v>
      </c>
      <c r="AA373" t="s">
        <v>23583</v>
      </c>
    </row>
    <row r="374" spans="1:30" x14ac:dyDescent="0.35">
      <c r="A374" t="s">
        <v>23584</v>
      </c>
      <c r="B374" t="s">
        <v>21878</v>
      </c>
      <c r="C374" t="s">
        <v>21878</v>
      </c>
      <c r="D374" t="s">
        <v>23510</v>
      </c>
      <c r="E374" t="s">
        <v>23511</v>
      </c>
      <c r="F374" t="s">
        <v>23585</v>
      </c>
      <c r="G374" t="s">
        <v>18093</v>
      </c>
      <c r="H374" t="s">
        <v>23586</v>
      </c>
      <c r="I374" t="s">
        <v>11870</v>
      </c>
      <c r="J374" t="s">
        <v>23587</v>
      </c>
      <c r="L374" t="s">
        <v>13751</v>
      </c>
      <c r="M374" t="s">
        <v>13751</v>
      </c>
      <c r="N374" t="s">
        <v>12596</v>
      </c>
      <c r="O374" t="s">
        <v>12555</v>
      </c>
      <c r="P374" t="s">
        <v>12572</v>
      </c>
      <c r="Q374" t="s">
        <v>23588</v>
      </c>
      <c r="S374" t="s">
        <v>23557</v>
      </c>
      <c r="T374" t="s">
        <v>23589</v>
      </c>
      <c r="U374" t="s">
        <v>5055</v>
      </c>
      <c r="V374" t="s">
        <v>5055</v>
      </c>
      <c r="W374" t="s">
        <v>5055</v>
      </c>
      <c r="X374" t="s">
        <v>5055</v>
      </c>
      <c r="Y374" t="s">
        <v>23590</v>
      </c>
      <c r="Z374">
        <v>70960</v>
      </c>
      <c r="AA374" t="s">
        <v>23560</v>
      </c>
    </row>
    <row r="375" spans="1:30" x14ac:dyDescent="0.35">
      <c r="A375" t="s">
        <v>23591</v>
      </c>
      <c r="B375" t="s">
        <v>21878</v>
      </c>
      <c r="C375" t="s">
        <v>21878</v>
      </c>
      <c r="D375" t="s">
        <v>23510</v>
      </c>
      <c r="E375" t="s">
        <v>23511</v>
      </c>
      <c r="F375" t="s">
        <v>23592</v>
      </c>
      <c r="G375" t="s">
        <v>7818</v>
      </c>
      <c r="H375" t="s">
        <v>22977</v>
      </c>
      <c r="I375" t="s">
        <v>21883</v>
      </c>
      <c r="J375" t="s">
        <v>7821</v>
      </c>
      <c r="K375" t="s">
        <v>22978</v>
      </c>
      <c r="L375" t="s">
        <v>13726</v>
      </c>
      <c r="M375" t="s">
        <v>13751</v>
      </c>
      <c r="N375" t="s">
        <v>12592</v>
      </c>
      <c r="O375" t="s">
        <v>12549</v>
      </c>
      <c r="P375" t="s">
        <v>12564</v>
      </c>
      <c r="Q375" t="s">
        <v>7821</v>
      </c>
      <c r="S375" t="s">
        <v>21887</v>
      </c>
      <c r="T375" t="s">
        <v>21887</v>
      </c>
      <c r="U375" t="s">
        <v>5055</v>
      </c>
      <c r="V375" t="s">
        <v>5055</v>
      </c>
      <c r="W375" t="s">
        <v>5055</v>
      </c>
      <c r="X375" t="s">
        <v>5055</v>
      </c>
      <c r="Y375" t="s">
        <v>22979</v>
      </c>
      <c r="Z375" t="s">
        <v>21887</v>
      </c>
    </row>
    <row r="376" spans="1:30" x14ac:dyDescent="0.35">
      <c r="A376" t="s">
        <v>23593</v>
      </c>
      <c r="B376" t="s">
        <v>21878</v>
      </c>
      <c r="C376" t="s">
        <v>21878</v>
      </c>
      <c r="D376" t="s">
        <v>23510</v>
      </c>
      <c r="E376" t="s">
        <v>23511</v>
      </c>
      <c r="F376" t="s">
        <v>23594</v>
      </c>
      <c r="G376" t="s">
        <v>23594</v>
      </c>
      <c r="H376" t="s">
        <v>23595</v>
      </c>
      <c r="I376" t="s">
        <v>21883</v>
      </c>
      <c r="J376" t="s">
        <v>23596</v>
      </c>
      <c r="L376" t="s">
        <v>13751</v>
      </c>
      <c r="M376" t="s">
        <v>13751</v>
      </c>
      <c r="N376" t="s">
        <v>12596</v>
      </c>
      <c r="O376" t="s">
        <v>12555</v>
      </c>
      <c r="P376" t="s">
        <v>12572</v>
      </c>
      <c r="Q376" t="s">
        <v>23596</v>
      </c>
      <c r="S376" t="s">
        <v>21887</v>
      </c>
      <c r="T376" t="s">
        <v>21887</v>
      </c>
      <c r="U376" t="s">
        <v>5055</v>
      </c>
      <c r="V376" t="s">
        <v>5055</v>
      </c>
      <c r="W376" t="s">
        <v>5055</v>
      </c>
      <c r="X376" t="s">
        <v>5055</v>
      </c>
      <c r="Y376" t="s">
        <v>23597</v>
      </c>
      <c r="Z376" t="s">
        <v>21887</v>
      </c>
    </row>
    <row r="377" spans="1:30" x14ac:dyDescent="0.35">
      <c r="A377" t="s">
        <v>23598</v>
      </c>
      <c r="B377" t="s">
        <v>21878</v>
      </c>
      <c r="C377" t="s">
        <v>21878</v>
      </c>
      <c r="D377" t="s">
        <v>23510</v>
      </c>
      <c r="E377" t="s">
        <v>23511</v>
      </c>
      <c r="F377" t="s">
        <v>23599</v>
      </c>
      <c r="G377" t="s">
        <v>6684</v>
      </c>
      <c r="H377" t="s">
        <v>22983</v>
      </c>
      <c r="I377" t="s">
        <v>21883</v>
      </c>
      <c r="J377" t="s">
        <v>6687</v>
      </c>
      <c r="L377" t="s">
        <v>13726</v>
      </c>
      <c r="M377" t="s">
        <v>13751</v>
      </c>
      <c r="N377" t="s">
        <v>12592</v>
      </c>
      <c r="O377" t="s">
        <v>12549</v>
      </c>
      <c r="P377" t="s">
        <v>12564</v>
      </c>
      <c r="Q377" t="s">
        <v>22984</v>
      </c>
      <c r="R377" t="s">
        <v>22985</v>
      </c>
      <c r="S377" t="s">
        <v>21887</v>
      </c>
      <c r="T377" t="s">
        <v>21887</v>
      </c>
      <c r="U377" t="s">
        <v>5055</v>
      </c>
      <c r="V377" t="s">
        <v>5055</v>
      </c>
      <c r="W377" t="s">
        <v>5055</v>
      </c>
      <c r="X377" t="s">
        <v>5055</v>
      </c>
      <c r="Y377" t="s">
        <v>11888</v>
      </c>
      <c r="Z377" t="s">
        <v>21887</v>
      </c>
      <c r="AD377" t="s">
        <v>22988</v>
      </c>
    </row>
    <row r="378" spans="1:30" x14ac:dyDescent="0.35">
      <c r="A378" t="s">
        <v>23600</v>
      </c>
      <c r="B378" t="s">
        <v>21878</v>
      </c>
      <c r="C378" t="s">
        <v>21878</v>
      </c>
      <c r="D378" t="s">
        <v>23510</v>
      </c>
      <c r="E378" t="s">
        <v>23511</v>
      </c>
      <c r="F378" t="s">
        <v>18633</v>
      </c>
      <c r="G378" t="s">
        <v>18633</v>
      </c>
      <c r="H378" t="s">
        <v>23601</v>
      </c>
      <c r="I378" t="s">
        <v>11870</v>
      </c>
      <c r="J378" t="s">
        <v>23602</v>
      </c>
      <c r="L378" t="s">
        <v>13751</v>
      </c>
      <c r="M378" t="s">
        <v>13751</v>
      </c>
      <c r="N378" t="s">
        <v>12596</v>
      </c>
      <c r="O378" t="s">
        <v>12555</v>
      </c>
      <c r="P378" t="s">
        <v>12572</v>
      </c>
      <c r="Q378" t="s">
        <v>23602</v>
      </c>
      <c r="S378" t="s">
        <v>23603</v>
      </c>
      <c r="T378" t="s">
        <v>23604</v>
      </c>
      <c r="U378" t="s">
        <v>5055</v>
      </c>
      <c r="V378" t="s">
        <v>5055</v>
      </c>
      <c r="W378" t="s">
        <v>5055</v>
      </c>
      <c r="X378" t="s">
        <v>5055</v>
      </c>
      <c r="Y378" t="s">
        <v>23605</v>
      </c>
      <c r="Z378">
        <v>70700</v>
      </c>
      <c r="AA378" t="s">
        <v>23606</v>
      </c>
    </row>
    <row r="379" spans="1:30" x14ac:dyDescent="0.35">
      <c r="A379" t="s">
        <v>23607</v>
      </c>
      <c r="B379" t="s">
        <v>21878</v>
      </c>
      <c r="C379" t="s">
        <v>21878</v>
      </c>
      <c r="D379" t="s">
        <v>23510</v>
      </c>
      <c r="E379" t="s">
        <v>23511</v>
      </c>
      <c r="F379" t="s">
        <v>18646</v>
      </c>
      <c r="G379" t="s">
        <v>18646</v>
      </c>
      <c r="H379" t="s">
        <v>23608</v>
      </c>
      <c r="I379" t="s">
        <v>11870</v>
      </c>
      <c r="J379" t="s">
        <v>23609</v>
      </c>
      <c r="L379" t="s">
        <v>13751</v>
      </c>
      <c r="M379" t="s">
        <v>13751</v>
      </c>
      <c r="N379" t="s">
        <v>12596</v>
      </c>
      <c r="O379" t="s">
        <v>12555</v>
      </c>
      <c r="P379" t="s">
        <v>12572</v>
      </c>
      <c r="Q379" t="s">
        <v>23609</v>
      </c>
      <c r="S379" t="s">
        <v>23610</v>
      </c>
      <c r="T379" t="s">
        <v>23611</v>
      </c>
      <c r="U379" t="s">
        <v>5055</v>
      </c>
      <c r="V379" t="s">
        <v>5055</v>
      </c>
      <c r="W379" t="s">
        <v>5055</v>
      </c>
      <c r="X379" t="s">
        <v>5055</v>
      </c>
      <c r="Y379" t="s">
        <v>23612</v>
      </c>
      <c r="Z379">
        <v>70930</v>
      </c>
      <c r="AA379" t="s">
        <v>23613</v>
      </c>
    </row>
    <row r="380" spans="1:30" x14ac:dyDescent="0.35">
      <c r="A380" t="s">
        <v>23614</v>
      </c>
      <c r="B380" t="s">
        <v>21878</v>
      </c>
      <c r="C380" t="s">
        <v>21878</v>
      </c>
      <c r="D380" t="s">
        <v>23510</v>
      </c>
      <c r="E380" t="s">
        <v>23511</v>
      </c>
      <c r="F380" t="s">
        <v>23615</v>
      </c>
      <c r="G380" t="s">
        <v>23615</v>
      </c>
      <c r="H380" t="s">
        <v>23616</v>
      </c>
      <c r="I380" t="s">
        <v>21883</v>
      </c>
      <c r="J380" t="s">
        <v>23617</v>
      </c>
      <c r="L380" t="s">
        <v>13751</v>
      </c>
      <c r="M380" t="s">
        <v>13751</v>
      </c>
      <c r="N380" t="s">
        <v>12596</v>
      </c>
      <c r="O380" t="s">
        <v>12555</v>
      </c>
      <c r="P380" t="s">
        <v>12572</v>
      </c>
      <c r="Q380" t="s">
        <v>23617</v>
      </c>
      <c r="S380" t="s">
        <v>23580</v>
      </c>
      <c r="T380" t="s">
        <v>23618</v>
      </c>
      <c r="U380" t="s">
        <v>5055</v>
      </c>
      <c r="V380" t="s">
        <v>5055</v>
      </c>
      <c r="W380" t="s">
        <v>5055</v>
      </c>
      <c r="X380" t="s">
        <v>5055</v>
      </c>
      <c r="Y380" t="s">
        <v>23619</v>
      </c>
      <c r="Z380">
        <v>70529</v>
      </c>
      <c r="AA380" t="s">
        <v>23620</v>
      </c>
    </row>
    <row r="381" spans="1:30" x14ac:dyDescent="0.35">
      <c r="A381" t="s">
        <v>23621</v>
      </c>
      <c r="B381" t="s">
        <v>21878</v>
      </c>
      <c r="C381" t="s">
        <v>21878</v>
      </c>
      <c r="D381" t="s">
        <v>23510</v>
      </c>
      <c r="E381" t="s">
        <v>23511</v>
      </c>
      <c r="F381" t="s">
        <v>23622</v>
      </c>
      <c r="G381" t="s">
        <v>23622</v>
      </c>
      <c r="H381" t="s">
        <v>23622</v>
      </c>
      <c r="I381" t="s">
        <v>21883</v>
      </c>
      <c r="J381" t="s">
        <v>23623</v>
      </c>
      <c r="L381" t="s">
        <v>13751</v>
      </c>
      <c r="M381" t="s">
        <v>13751</v>
      </c>
      <c r="N381" t="s">
        <v>12596</v>
      </c>
      <c r="O381" t="s">
        <v>12555</v>
      </c>
      <c r="P381" t="s">
        <v>12572</v>
      </c>
      <c r="Q381" t="s">
        <v>5055</v>
      </c>
      <c r="R381" t="s">
        <v>5405</v>
      </c>
      <c r="S381" t="s">
        <v>21887</v>
      </c>
      <c r="T381" t="s">
        <v>21887</v>
      </c>
      <c r="U381" t="s">
        <v>5055</v>
      </c>
      <c r="V381" t="s">
        <v>5055</v>
      </c>
      <c r="W381" t="s">
        <v>5055</v>
      </c>
      <c r="X381" t="s">
        <v>5055</v>
      </c>
      <c r="Y381" t="s">
        <v>23624</v>
      </c>
      <c r="Z381" t="s">
        <v>21887</v>
      </c>
    </row>
    <row r="382" spans="1:30" x14ac:dyDescent="0.35">
      <c r="A382" t="s">
        <v>23625</v>
      </c>
      <c r="B382" t="s">
        <v>21878</v>
      </c>
      <c r="C382" t="s">
        <v>21878</v>
      </c>
      <c r="D382" t="s">
        <v>23510</v>
      </c>
      <c r="E382" t="s">
        <v>23511</v>
      </c>
      <c r="F382" t="s">
        <v>23626</v>
      </c>
      <c r="G382" t="s">
        <v>23626</v>
      </c>
      <c r="H382" t="s">
        <v>23627</v>
      </c>
      <c r="I382" t="s">
        <v>11870</v>
      </c>
      <c r="J382" t="s">
        <v>8168</v>
      </c>
      <c r="L382" t="s">
        <v>13751</v>
      </c>
      <c r="M382" t="s">
        <v>13751</v>
      </c>
      <c r="N382" t="s">
        <v>12596</v>
      </c>
      <c r="O382" t="s">
        <v>12555</v>
      </c>
      <c r="P382" t="s">
        <v>12572</v>
      </c>
      <c r="Q382" t="s">
        <v>8168</v>
      </c>
      <c r="S382" t="s">
        <v>21887</v>
      </c>
      <c r="T382" t="s">
        <v>21887</v>
      </c>
      <c r="U382" t="s">
        <v>5055</v>
      </c>
      <c r="V382" t="s">
        <v>5055</v>
      </c>
      <c r="W382" t="s">
        <v>5055</v>
      </c>
      <c r="X382" t="s">
        <v>5055</v>
      </c>
      <c r="Y382" t="s">
        <v>12068</v>
      </c>
      <c r="Z382" t="s">
        <v>21887</v>
      </c>
    </row>
    <row r="383" spans="1:30" x14ac:dyDescent="0.35">
      <c r="A383" t="s">
        <v>23628</v>
      </c>
      <c r="B383" t="s">
        <v>21878</v>
      </c>
      <c r="C383" t="s">
        <v>21878</v>
      </c>
      <c r="D383" t="s">
        <v>23510</v>
      </c>
      <c r="E383" t="s">
        <v>23511</v>
      </c>
      <c r="F383" t="s">
        <v>18701</v>
      </c>
      <c r="G383" t="s">
        <v>18701</v>
      </c>
      <c r="H383" t="s">
        <v>22995</v>
      </c>
      <c r="I383" t="s">
        <v>21957</v>
      </c>
      <c r="J383" t="s">
        <v>23386</v>
      </c>
      <c r="L383" t="s">
        <v>13751</v>
      </c>
      <c r="M383" t="s">
        <v>13751</v>
      </c>
      <c r="N383" t="s">
        <v>12596</v>
      </c>
      <c r="O383" t="s">
        <v>12555</v>
      </c>
      <c r="P383" t="s">
        <v>12572</v>
      </c>
      <c r="Q383" t="s">
        <v>23386</v>
      </c>
      <c r="S383" t="s">
        <v>23327</v>
      </c>
      <c r="T383" t="s">
        <v>23387</v>
      </c>
      <c r="U383" t="s">
        <v>5055</v>
      </c>
      <c r="V383" t="s">
        <v>5055</v>
      </c>
      <c r="W383" t="s">
        <v>5055</v>
      </c>
      <c r="X383" t="s">
        <v>5055</v>
      </c>
      <c r="Y383" t="s">
        <v>23388</v>
      </c>
    </row>
    <row r="384" spans="1:30" x14ac:dyDescent="0.35">
      <c r="A384" t="s">
        <v>23629</v>
      </c>
      <c r="B384" t="s">
        <v>21878</v>
      </c>
      <c r="C384" t="s">
        <v>21878</v>
      </c>
      <c r="D384" t="s">
        <v>23510</v>
      </c>
      <c r="E384" t="s">
        <v>23511</v>
      </c>
      <c r="F384" t="s">
        <v>8123</v>
      </c>
      <c r="G384" t="s">
        <v>8123</v>
      </c>
      <c r="H384" t="s">
        <v>23630</v>
      </c>
      <c r="I384" t="s">
        <v>11870</v>
      </c>
      <c r="J384" t="s">
        <v>12060</v>
      </c>
      <c r="L384" t="s">
        <v>13751</v>
      </c>
      <c r="M384" t="s">
        <v>13751</v>
      </c>
      <c r="N384" t="s">
        <v>12596</v>
      </c>
      <c r="O384" t="s">
        <v>12555</v>
      </c>
      <c r="P384" t="s">
        <v>12572</v>
      </c>
      <c r="Q384" t="s">
        <v>12060</v>
      </c>
      <c r="S384" t="s">
        <v>21887</v>
      </c>
      <c r="T384" t="s">
        <v>21887</v>
      </c>
      <c r="U384" t="s">
        <v>5055</v>
      </c>
      <c r="V384" t="s">
        <v>5055</v>
      </c>
      <c r="W384" t="s">
        <v>5055</v>
      </c>
      <c r="X384" t="s">
        <v>5055</v>
      </c>
      <c r="Y384" t="s">
        <v>12061</v>
      </c>
      <c r="Z384" t="s">
        <v>21887</v>
      </c>
    </row>
    <row r="385" spans="1:30" x14ac:dyDescent="0.35">
      <c r="A385" t="s">
        <v>23631</v>
      </c>
      <c r="B385" t="s">
        <v>21878</v>
      </c>
      <c r="C385" t="s">
        <v>21878</v>
      </c>
      <c r="D385" t="s">
        <v>23510</v>
      </c>
      <c r="E385" t="s">
        <v>23511</v>
      </c>
      <c r="F385" t="s">
        <v>8123</v>
      </c>
      <c r="G385" t="s">
        <v>8123</v>
      </c>
      <c r="H385" t="s">
        <v>23630</v>
      </c>
      <c r="I385" t="s">
        <v>21883</v>
      </c>
      <c r="J385" t="s">
        <v>12060</v>
      </c>
      <c r="L385" t="s">
        <v>13751</v>
      </c>
      <c r="M385" t="s">
        <v>13751</v>
      </c>
      <c r="N385" t="s">
        <v>12596</v>
      </c>
      <c r="O385" t="s">
        <v>12555</v>
      </c>
      <c r="P385" t="s">
        <v>12572</v>
      </c>
      <c r="Q385" t="s">
        <v>12060</v>
      </c>
      <c r="S385" t="s">
        <v>21887</v>
      </c>
      <c r="T385" t="s">
        <v>21887</v>
      </c>
      <c r="U385" t="s">
        <v>5055</v>
      </c>
      <c r="V385" t="s">
        <v>5055</v>
      </c>
      <c r="W385" t="s">
        <v>5055</v>
      </c>
      <c r="X385" t="s">
        <v>5055</v>
      </c>
      <c r="Y385" t="s">
        <v>12061</v>
      </c>
      <c r="Z385" t="s">
        <v>21887</v>
      </c>
    </row>
    <row r="386" spans="1:30" x14ac:dyDescent="0.35">
      <c r="A386" t="s">
        <v>23632</v>
      </c>
      <c r="B386" t="s">
        <v>21878</v>
      </c>
      <c r="C386" t="s">
        <v>21878</v>
      </c>
      <c r="D386" t="s">
        <v>23510</v>
      </c>
      <c r="E386" t="s">
        <v>23511</v>
      </c>
      <c r="F386" t="s">
        <v>8137</v>
      </c>
      <c r="G386" t="s">
        <v>8137</v>
      </c>
      <c r="H386" t="s">
        <v>23633</v>
      </c>
      <c r="I386" t="s">
        <v>21957</v>
      </c>
      <c r="J386" t="s">
        <v>12063</v>
      </c>
      <c r="L386" t="s">
        <v>13751</v>
      </c>
      <c r="M386" t="s">
        <v>13751</v>
      </c>
      <c r="N386" t="s">
        <v>12596</v>
      </c>
      <c r="O386" t="s">
        <v>12555</v>
      </c>
      <c r="P386" t="s">
        <v>12572</v>
      </c>
      <c r="Q386" t="s">
        <v>12063</v>
      </c>
      <c r="S386" t="s">
        <v>23634</v>
      </c>
      <c r="T386" t="s">
        <v>23635</v>
      </c>
      <c r="U386" t="s">
        <v>5055</v>
      </c>
      <c r="V386" t="s">
        <v>5055</v>
      </c>
      <c r="W386" t="s">
        <v>5055</v>
      </c>
      <c r="X386" t="s">
        <v>5055</v>
      </c>
      <c r="Y386" t="s">
        <v>23636</v>
      </c>
      <c r="Z386">
        <v>70320</v>
      </c>
      <c r="AA386" t="s">
        <v>23637</v>
      </c>
    </row>
    <row r="387" spans="1:30" x14ac:dyDescent="0.35">
      <c r="A387" t="s">
        <v>23638</v>
      </c>
      <c r="B387" t="s">
        <v>21878</v>
      </c>
      <c r="C387" t="s">
        <v>21878</v>
      </c>
      <c r="D387" t="s">
        <v>23510</v>
      </c>
      <c r="E387" t="s">
        <v>23511</v>
      </c>
      <c r="F387" t="s">
        <v>23639</v>
      </c>
      <c r="G387" t="s">
        <v>23639</v>
      </c>
      <c r="H387" t="s">
        <v>23640</v>
      </c>
      <c r="I387" t="s">
        <v>21883</v>
      </c>
      <c r="J387" t="s">
        <v>23641</v>
      </c>
      <c r="L387" t="s">
        <v>13751</v>
      </c>
      <c r="M387" t="s">
        <v>13751</v>
      </c>
      <c r="N387" t="s">
        <v>12596</v>
      </c>
      <c r="O387" t="s">
        <v>12555</v>
      </c>
      <c r="P387" t="s">
        <v>12572</v>
      </c>
      <c r="Q387" s="39"/>
      <c r="R387" s="39"/>
      <c r="S387" s="39"/>
      <c r="T387" s="39"/>
      <c r="U387" t="s">
        <v>5055</v>
      </c>
      <c r="V387" t="s">
        <v>5055</v>
      </c>
      <c r="W387" t="s">
        <v>5055</v>
      </c>
      <c r="X387" t="s">
        <v>5055</v>
      </c>
      <c r="Y387" t="s">
        <v>23642</v>
      </c>
    </row>
    <row r="388" spans="1:30" x14ac:dyDescent="0.35">
      <c r="A388" t="s">
        <v>23643</v>
      </c>
      <c r="B388" t="s">
        <v>21878</v>
      </c>
      <c r="C388" t="s">
        <v>21878</v>
      </c>
      <c r="D388" t="s">
        <v>23510</v>
      </c>
      <c r="E388" t="s">
        <v>23511</v>
      </c>
      <c r="F388" t="s">
        <v>18971</v>
      </c>
      <c r="G388" t="s">
        <v>18971</v>
      </c>
      <c r="H388" t="s">
        <v>23644</v>
      </c>
      <c r="I388" t="s">
        <v>21883</v>
      </c>
      <c r="J388" t="s">
        <v>8120</v>
      </c>
      <c r="L388" t="s">
        <v>13751</v>
      </c>
      <c r="M388" t="s">
        <v>13751</v>
      </c>
      <c r="N388" t="s">
        <v>12596</v>
      </c>
      <c r="O388" t="s">
        <v>12555</v>
      </c>
      <c r="P388" t="s">
        <v>12572</v>
      </c>
      <c r="Q388" t="s">
        <v>23645</v>
      </c>
      <c r="S388" t="s">
        <v>23580</v>
      </c>
      <c r="T388" t="s">
        <v>23646</v>
      </c>
      <c r="U388" t="s">
        <v>5055</v>
      </c>
      <c r="V388" t="s">
        <v>5055</v>
      </c>
      <c r="W388" t="s">
        <v>5055</v>
      </c>
      <c r="X388" t="s">
        <v>5055</v>
      </c>
      <c r="Y388" t="s">
        <v>12000</v>
      </c>
      <c r="Z388">
        <v>704</v>
      </c>
      <c r="AA388" t="s">
        <v>23647</v>
      </c>
    </row>
    <row r="389" spans="1:30" x14ac:dyDescent="0.35">
      <c r="A389" t="s">
        <v>23648</v>
      </c>
      <c r="B389" t="s">
        <v>21878</v>
      </c>
      <c r="C389" t="s">
        <v>21878</v>
      </c>
      <c r="D389" t="s">
        <v>23510</v>
      </c>
      <c r="E389" t="s">
        <v>23511</v>
      </c>
      <c r="F389" t="s">
        <v>23649</v>
      </c>
      <c r="G389" t="s">
        <v>23649</v>
      </c>
      <c r="H389" t="s">
        <v>23650</v>
      </c>
      <c r="I389" t="s">
        <v>21883</v>
      </c>
      <c r="J389" t="s">
        <v>23651</v>
      </c>
      <c r="L389" t="s">
        <v>13751</v>
      </c>
      <c r="M389" t="s">
        <v>13751</v>
      </c>
      <c r="N389" t="s">
        <v>12596</v>
      </c>
      <c r="O389" t="s">
        <v>12555</v>
      </c>
      <c r="P389" t="s">
        <v>12572</v>
      </c>
      <c r="Q389" t="s">
        <v>23651</v>
      </c>
      <c r="S389" t="s">
        <v>23652</v>
      </c>
      <c r="T389" t="s">
        <v>23653</v>
      </c>
      <c r="U389" t="s">
        <v>5055</v>
      </c>
      <c r="V389" t="s">
        <v>5055</v>
      </c>
      <c r="W389" t="s">
        <v>5055</v>
      </c>
      <c r="X389" t="s">
        <v>5055</v>
      </c>
      <c r="Y389" t="s">
        <v>23654</v>
      </c>
      <c r="Z389">
        <v>70390</v>
      </c>
      <c r="AA389" t="s">
        <v>23655</v>
      </c>
    </row>
    <row r="390" spans="1:30" x14ac:dyDescent="0.35">
      <c r="A390" t="s">
        <v>23656</v>
      </c>
      <c r="B390" t="s">
        <v>21878</v>
      </c>
      <c r="C390" t="s">
        <v>21878</v>
      </c>
      <c r="D390" t="s">
        <v>23510</v>
      </c>
      <c r="E390" t="s">
        <v>23511</v>
      </c>
      <c r="F390" t="s">
        <v>23657</v>
      </c>
      <c r="G390" t="s">
        <v>23657</v>
      </c>
      <c r="H390" t="s">
        <v>23658</v>
      </c>
      <c r="I390" t="s">
        <v>21883</v>
      </c>
      <c r="J390" t="s">
        <v>23659</v>
      </c>
      <c r="L390" t="s">
        <v>13751</v>
      </c>
      <c r="M390" t="s">
        <v>13751</v>
      </c>
      <c r="N390" t="s">
        <v>12596</v>
      </c>
      <c r="O390" t="s">
        <v>12555</v>
      </c>
      <c r="P390" t="s">
        <v>12572</v>
      </c>
      <c r="Q390" t="s">
        <v>23660</v>
      </c>
      <c r="S390" t="s">
        <v>23661</v>
      </c>
      <c r="T390" t="s">
        <v>23662</v>
      </c>
      <c r="U390" t="s">
        <v>5055</v>
      </c>
      <c r="V390" t="s">
        <v>5055</v>
      </c>
      <c r="W390" t="s">
        <v>5055</v>
      </c>
      <c r="X390" t="s">
        <v>5055</v>
      </c>
      <c r="Y390" t="s">
        <v>23663</v>
      </c>
      <c r="Z390">
        <v>70519</v>
      </c>
      <c r="AA390" t="s">
        <v>23664</v>
      </c>
    </row>
    <row r="391" spans="1:30" x14ac:dyDescent="0.35">
      <c r="A391" t="s">
        <v>23665</v>
      </c>
      <c r="B391" t="s">
        <v>21878</v>
      </c>
      <c r="C391" t="s">
        <v>21878</v>
      </c>
      <c r="D391" t="s">
        <v>23510</v>
      </c>
      <c r="E391" t="s">
        <v>23511</v>
      </c>
      <c r="F391" t="s">
        <v>20099</v>
      </c>
      <c r="G391" t="s">
        <v>20099</v>
      </c>
      <c r="H391" t="s">
        <v>23666</v>
      </c>
      <c r="I391" t="s">
        <v>12073</v>
      </c>
      <c r="J391" t="s">
        <v>23667</v>
      </c>
      <c r="L391" t="s">
        <v>13751</v>
      </c>
      <c r="M391" t="s">
        <v>13751</v>
      </c>
      <c r="N391" t="s">
        <v>12596</v>
      </c>
      <c r="O391" t="s">
        <v>12555</v>
      </c>
      <c r="P391" t="s">
        <v>12572</v>
      </c>
      <c r="Q391" t="s">
        <v>23667</v>
      </c>
      <c r="S391" t="s">
        <v>23668</v>
      </c>
      <c r="T391" t="s">
        <v>23669</v>
      </c>
      <c r="U391" t="s">
        <v>5055</v>
      </c>
      <c r="V391" t="s">
        <v>5055</v>
      </c>
      <c r="W391" t="s">
        <v>5055</v>
      </c>
      <c r="X391" t="s">
        <v>5055</v>
      </c>
      <c r="Y391" t="s">
        <v>23670</v>
      </c>
      <c r="Z391" t="s">
        <v>21887</v>
      </c>
    </row>
    <row r="392" spans="1:30" x14ac:dyDescent="0.35">
      <c r="A392" t="s">
        <v>23671</v>
      </c>
      <c r="B392" t="s">
        <v>21878</v>
      </c>
      <c r="C392" t="s">
        <v>21878</v>
      </c>
      <c r="D392" t="s">
        <v>23510</v>
      </c>
      <c r="E392" t="s">
        <v>23511</v>
      </c>
      <c r="F392" t="s">
        <v>23672</v>
      </c>
      <c r="G392" t="s">
        <v>8142</v>
      </c>
      <c r="H392" t="s">
        <v>23673</v>
      </c>
      <c r="I392" t="s">
        <v>10871</v>
      </c>
      <c r="J392" t="s">
        <v>9828</v>
      </c>
      <c r="L392" t="s">
        <v>13751</v>
      </c>
      <c r="M392" t="s">
        <v>13751</v>
      </c>
      <c r="N392" t="s">
        <v>12596</v>
      </c>
      <c r="O392" t="s">
        <v>12555</v>
      </c>
      <c r="P392" t="s">
        <v>12572</v>
      </c>
      <c r="Q392" t="s">
        <v>23674</v>
      </c>
      <c r="R392" t="s">
        <v>23675</v>
      </c>
      <c r="S392" t="s">
        <v>23676</v>
      </c>
      <c r="T392" t="s">
        <v>23677</v>
      </c>
      <c r="U392" t="s">
        <v>5055</v>
      </c>
      <c r="V392" t="s">
        <v>5055</v>
      </c>
      <c r="W392" t="s">
        <v>5055</v>
      </c>
      <c r="X392" t="s">
        <v>5055</v>
      </c>
      <c r="Y392" t="s">
        <v>12066</v>
      </c>
      <c r="Z392">
        <v>70310</v>
      </c>
      <c r="AA392" t="s">
        <v>23678</v>
      </c>
    </row>
    <row r="393" spans="1:30" x14ac:dyDescent="0.35">
      <c r="A393" t="s">
        <v>23679</v>
      </c>
      <c r="B393" t="s">
        <v>21878</v>
      </c>
      <c r="C393" t="s">
        <v>21878</v>
      </c>
      <c r="D393" t="s">
        <v>23510</v>
      </c>
      <c r="E393" t="s">
        <v>23511</v>
      </c>
      <c r="F393" t="s">
        <v>23672</v>
      </c>
      <c r="G393" t="s">
        <v>8142</v>
      </c>
      <c r="H393" t="s">
        <v>23673</v>
      </c>
      <c r="I393" t="s">
        <v>21957</v>
      </c>
      <c r="J393" t="s">
        <v>9828</v>
      </c>
      <c r="L393" t="s">
        <v>13751</v>
      </c>
      <c r="M393" t="s">
        <v>13751</v>
      </c>
      <c r="N393" t="s">
        <v>12596</v>
      </c>
      <c r="O393" t="s">
        <v>12555</v>
      </c>
      <c r="P393" t="s">
        <v>12572</v>
      </c>
      <c r="Q393" t="s">
        <v>23674</v>
      </c>
      <c r="R393" t="s">
        <v>23675</v>
      </c>
      <c r="S393" t="s">
        <v>23676</v>
      </c>
      <c r="T393" t="s">
        <v>23677</v>
      </c>
      <c r="U393" t="s">
        <v>5055</v>
      </c>
      <c r="V393" t="s">
        <v>5055</v>
      </c>
      <c r="W393" t="s">
        <v>5055</v>
      </c>
      <c r="X393" t="s">
        <v>5055</v>
      </c>
      <c r="Y393" t="s">
        <v>12066</v>
      </c>
      <c r="Z393">
        <v>70310</v>
      </c>
      <c r="AA393" t="s">
        <v>23678</v>
      </c>
    </row>
    <row r="394" spans="1:30" x14ac:dyDescent="0.35">
      <c r="A394" t="s">
        <v>23680</v>
      </c>
      <c r="B394" t="s">
        <v>21878</v>
      </c>
      <c r="C394" t="s">
        <v>21878</v>
      </c>
      <c r="D394" t="s">
        <v>23510</v>
      </c>
      <c r="E394" t="s">
        <v>23511</v>
      </c>
      <c r="F394" t="s">
        <v>23681</v>
      </c>
      <c r="G394" t="s">
        <v>8142</v>
      </c>
      <c r="H394" t="s">
        <v>23673</v>
      </c>
      <c r="I394" t="s">
        <v>21957</v>
      </c>
      <c r="J394" t="s">
        <v>9828</v>
      </c>
      <c r="L394" t="s">
        <v>13751</v>
      </c>
      <c r="M394" t="s">
        <v>13751</v>
      </c>
      <c r="N394" t="s">
        <v>12596</v>
      </c>
      <c r="O394" t="s">
        <v>12555</v>
      </c>
      <c r="P394" t="s">
        <v>12572</v>
      </c>
      <c r="Q394" t="s">
        <v>23674</v>
      </c>
      <c r="R394" t="s">
        <v>23675</v>
      </c>
      <c r="S394" t="s">
        <v>23676</v>
      </c>
      <c r="T394" t="s">
        <v>23677</v>
      </c>
      <c r="U394" t="s">
        <v>5055</v>
      </c>
      <c r="V394" t="s">
        <v>5055</v>
      </c>
      <c r="W394" t="s">
        <v>5055</v>
      </c>
      <c r="X394" t="s">
        <v>5055</v>
      </c>
      <c r="Y394" t="s">
        <v>12066</v>
      </c>
      <c r="Z394">
        <v>70310</v>
      </c>
      <c r="AA394" t="s">
        <v>23678</v>
      </c>
    </row>
    <row r="395" spans="1:30" x14ac:dyDescent="0.35">
      <c r="A395" t="s">
        <v>23682</v>
      </c>
      <c r="B395" t="s">
        <v>21878</v>
      </c>
      <c r="C395" t="s">
        <v>21878</v>
      </c>
      <c r="D395" t="s">
        <v>23510</v>
      </c>
      <c r="E395" t="s">
        <v>23511</v>
      </c>
      <c r="F395" t="s">
        <v>23683</v>
      </c>
      <c r="G395" t="s">
        <v>8142</v>
      </c>
      <c r="H395" t="s">
        <v>23673</v>
      </c>
      <c r="I395" t="s">
        <v>21957</v>
      </c>
      <c r="J395" t="s">
        <v>9828</v>
      </c>
      <c r="L395" t="s">
        <v>13751</v>
      </c>
      <c r="M395" t="s">
        <v>13751</v>
      </c>
      <c r="N395" t="s">
        <v>12596</v>
      </c>
      <c r="O395" t="s">
        <v>12555</v>
      </c>
      <c r="P395" t="s">
        <v>12572</v>
      </c>
      <c r="Q395" t="s">
        <v>23674</v>
      </c>
      <c r="R395" t="s">
        <v>23675</v>
      </c>
      <c r="S395" t="s">
        <v>23676</v>
      </c>
      <c r="T395" t="s">
        <v>23677</v>
      </c>
      <c r="U395" t="s">
        <v>5055</v>
      </c>
      <c r="V395" t="s">
        <v>5055</v>
      </c>
      <c r="W395" t="s">
        <v>5055</v>
      </c>
      <c r="X395" t="s">
        <v>5055</v>
      </c>
      <c r="Y395" t="s">
        <v>12066</v>
      </c>
      <c r="Z395">
        <v>70310</v>
      </c>
      <c r="AA395" t="s">
        <v>23678</v>
      </c>
    </row>
    <row r="396" spans="1:30" x14ac:dyDescent="0.35">
      <c r="A396" t="s">
        <v>23684</v>
      </c>
      <c r="B396" t="s">
        <v>21878</v>
      </c>
      <c r="C396" t="s">
        <v>21878</v>
      </c>
      <c r="D396" t="s">
        <v>23510</v>
      </c>
      <c r="E396" t="s">
        <v>23511</v>
      </c>
      <c r="F396" t="s">
        <v>23685</v>
      </c>
      <c r="G396" t="s">
        <v>23685</v>
      </c>
      <c r="H396" t="s">
        <v>23686</v>
      </c>
      <c r="I396" t="s">
        <v>21957</v>
      </c>
      <c r="J396" t="s">
        <v>23687</v>
      </c>
      <c r="L396" t="s">
        <v>13751</v>
      </c>
      <c r="M396" t="s">
        <v>13751</v>
      </c>
      <c r="N396" t="s">
        <v>12596</v>
      </c>
      <c r="O396" t="s">
        <v>12555</v>
      </c>
      <c r="P396" t="s">
        <v>12572</v>
      </c>
      <c r="Q396" t="s">
        <v>23687</v>
      </c>
    </row>
    <row r="397" spans="1:30" x14ac:dyDescent="0.35">
      <c r="A397" t="s">
        <v>23688</v>
      </c>
      <c r="B397" t="s">
        <v>21878</v>
      </c>
      <c r="C397" t="s">
        <v>21878</v>
      </c>
      <c r="D397" t="s">
        <v>23510</v>
      </c>
      <c r="E397" t="s">
        <v>23511</v>
      </c>
      <c r="F397" t="s">
        <v>20387</v>
      </c>
      <c r="G397" t="s">
        <v>20387</v>
      </c>
      <c r="H397" t="s">
        <v>23689</v>
      </c>
      <c r="I397" t="s">
        <v>11870</v>
      </c>
      <c r="J397" t="s">
        <v>23690</v>
      </c>
      <c r="L397" t="s">
        <v>13751</v>
      </c>
      <c r="M397" t="s">
        <v>13751</v>
      </c>
      <c r="N397" t="s">
        <v>12596</v>
      </c>
      <c r="O397" t="s">
        <v>12555</v>
      </c>
      <c r="P397" t="s">
        <v>12572</v>
      </c>
      <c r="Q397" t="s">
        <v>23690</v>
      </c>
      <c r="R397" t="s">
        <v>23690</v>
      </c>
      <c r="S397" t="s">
        <v>23691</v>
      </c>
      <c r="T397" t="s">
        <v>23692</v>
      </c>
      <c r="U397" t="s">
        <v>5055</v>
      </c>
      <c r="V397" t="s">
        <v>5055</v>
      </c>
      <c r="W397" t="s">
        <v>5055</v>
      </c>
      <c r="X397" t="s">
        <v>5055</v>
      </c>
      <c r="Y397" t="s">
        <v>23693</v>
      </c>
      <c r="Z397">
        <v>70993</v>
      </c>
      <c r="AA397" t="s">
        <v>23694</v>
      </c>
    </row>
    <row r="398" spans="1:30" x14ac:dyDescent="0.35">
      <c r="A398" t="s">
        <v>23695</v>
      </c>
      <c r="B398" t="s">
        <v>21878</v>
      </c>
      <c r="C398" t="s">
        <v>21878</v>
      </c>
      <c r="D398" t="s">
        <v>23510</v>
      </c>
      <c r="E398" t="s">
        <v>23511</v>
      </c>
      <c r="F398" t="s">
        <v>23696</v>
      </c>
      <c r="G398" t="s">
        <v>20387</v>
      </c>
      <c r="H398" t="s">
        <v>23689</v>
      </c>
      <c r="I398" t="s">
        <v>21883</v>
      </c>
      <c r="J398" t="s">
        <v>23690</v>
      </c>
      <c r="L398" t="s">
        <v>13751</v>
      </c>
      <c r="M398" t="s">
        <v>13751</v>
      </c>
      <c r="N398" t="s">
        <v>12596</v>
      </c>
      <c r="O398" t="s">
        <v>12555</v>
      </c>
      <c r="P398" t="s">
        <v>12572</v>
      </c>
      <c r="Q398" t="s">
        <v>23690</v>
      </c>
      <c r="R398" t="s">
        <v>23690</v>
      </c>
      <c r="S398" t="s">
        <v>23691</v>
      </c>
      <c r="T398" t="s">
        <v>23692</v>
      </c>
      <c r="U398" t="s">
        <v>5055</v>
      </c>
      <c r="V398" t="s">
        <v>5055</v>
      </c>
      <c r="W398" t="s">
        <v>5055</v>
      </c>
      <c r="X398" t="s">
        <v>5055</v>
      </c>
      <c r="Y398" t="s">
        <v>23693</v>
      </c>
      <c r="Z398">
        <v>70993</v>
      </c>
      <c r="AA398" t="s">
        <v>23694</v>
      </c>
    </row>
    <row r="399" spans="1:30" x14ac:dyDescent="0.35">
      <c r="A399" t="s">
        <v>23697</v>
      </c>
      <c r="B399" t="s">
        <v>21878</v>
      </c>
      <c r="C399" t="s">
        <v>21878</v>
      </c>
      <c r="D399" t="s">
        <v>23510</v>
      </c>
      <c r="E399" t="s">
        <v>23511</v>
      </c>
      <c r="F399" t="s">
        <v>23698</v>
      </c>
      <c r="G399" t="s">
        <v>23699</v>
      </c>
      <c r="H399" t="s">
        <v>23700</v>
      </c>
      <c r="I399" t="s">
        <v>21957</v>
      </c>
      <c r="J399" t="s">
        <v>22541</v>
      </c>
      <c r="L399" t="s">
        <v>13751</v>
      </c>
      <c r="M399" t="s">
        <v>13751</v>
      </c>
      <c r="N399" t="s">
        <v>12596</v>
      </c>
      <c r="O399" t="s">
        <v>12555</v>
      </c>
      <c r="P399" t="s">
        <v>12572</v>
      </c>
      <c r="Q399" t="s">
        <v>22541</v>
      </c>
      <c r="S399" t="s">
        <v>22542</v>
      </c>
      <c r="T399" t="s">
        <v>22543</v>
      </c>
      <c r="U399" t="s">
        <v>5055</v>
      </c>
      <c r="V399" t="s">
        <v>5055</v>
      </c>
      <c r="W399" t="s">
        <v>5055</v>
      </c>
      <c r="X399" t="s">
        <v>5055</v>
      </c>
      <c r="Y399" t="s">
        <v>23701</v>
      </c>
      <c r="Z399">
        <v>70690</v>
      </c>
      <c r="AA399" t="s">
        <v>23538</v>
      </c>
    </row>
    <row r="400" spans="1:30" x14ac:dyDescent="0.35">
      <c r="A400" t="s">
        <v>23702</v>
      </c>
      <c r="B400" t="s">
        <v>21878</v>
      </c>
      <c r="C400" t="s">
        <v>21878</v>
      </c>
      <c r="D400" t="s">
        <v>23510</v>
      </c>
      <c r="E400" t="s">
        <v>23511</v>
      </c>
      <c r="F400" t="s">
        <v>23703</v>
      </c>
      <c r="G400" t="s">
        <v>20400</v>
      </c>
      <c r="H400" t="s">
        <v>23704</v>
      </c>
      <c r="I400" t="s">
        <v>21883</v>
      </c>
      <c r="J400" t="s">
        <v>6976</v>
      </c>
      <c r="L400" t="s">
        <v>13751</v>
      </c>
      <c r="M400" t="s">
        <v>13751</v>
      </c>
      <c r="N400" t="s">
        <v>12596</v>
      </c>
      <c r="O400" t="s">
        <v>12555</v>
      </c>
      <c r="P400" t="s">
        <v>12572</v>
      </c>
      <c r="Q400" t="s">
        <v>6976</v>
      </c>
      <c r="S400" t="s">
        <v>23155</v>
      </c>
      <c r="T400" t="s">
        <v>23705</v>
      </c>
      <c r="U400" t="s">
        <v>5055</v>
      </c>
      <c r="V400" t="s">
        <v>5055</v>
      </c>
      <c r="W400" t="s">
        <v>5055</v>
      </c>
      <c r="X400" t="s">
        <v>5055</v>
      </c>
      <c r="Y400" t="s">
        <v>11922</v>
      </c>
      <c r="Z400" t="s">
        <v>21887</v>
      </c>
      <c r="AD400" t="s">
        <v>23706</v>
      </c>
    </row>
    <row r="401" spans="1:41" x14ac:dyDescent="0.35">
      <c r="A401" t="s">
        <v>23707</v>
      </c>
      <c r="B401" t="s">
        <v>21878</v>
      </c>
      <c r="C401" t="s">
        <v>21878</v>
      </c>
      <c r="D401" t="s">
        <v>23510</v>
      </c>
      <c r="E401" t="s">
        <v>23511</v>
      </c>
      <c r="F401" t="s">
        <v>23708</v>
      </c>
      <c r="G401" t="s">
        <v>23709</v>
      </c>
      <c r="H401" t="s">
        <v>23710</v>
      </c>
      <c r="I401" t="s">
        <v>21883</v>
      </c>
      <c r="J401" t="s">
        <v>23711</v>
      </c>
      <c r="L401" t="s">
        <v>13751</v>
      </c>
      <c r="M401" t="s">
        <v>13751</v>
      </c>
      <c r="N401" t="s">
        <v>12596</v>
      </c>
      <c r="O401" t="s">
        <v>12555</v>
      </c>
      <c r="P401" t="s">
        <v>12572</v>
      </c>
      <c r="Q401" t="s">
        <v>23711</v>
      </c>
      <c r="S401" t="s">
        <v>21887</v>
      </c>
      <c r="T401" t="s">
        <v>21887</v>
      </c>
      <c r="U401" t="s">
        <v>5055</v>
      </c>
      <c r="V401" t="s">
        <v>5055</v>
      </c>
      <c r="W401" t="s">
        <v>5055</v>
      </c>
      <c r="X401" t="s">
        <v>5055</v>
      </c>
      <c r="Y401" t="s">
        <v>23712</v>
      </c>
      <c r="Z401" t="s">
        <v>21887</v>
      </c>
    </row>
    <row r="402" spans="1:41" x14ac:dyDescent="0.35">
      <c r="A402" t="s">
        <v>23713</v>
      </c>
      <c r="B402" t="s">
        <v>21878</v>
      </c>
      <c r="C402" t="s">
        <v>21878</v>
      </c>
      <c r="D402" t="s">
        <v>23510</v>
      </c>
      <c r="E402" t="s">
        <v>23511</v>
      </c>
      <c r="F402" t="s">
        <v>21241</v>
      </c>
      <c r="G402" t="s">
        <v>21241</v>
      </c>
      <c r="H402" t="s">
        <v>23714</v>
      </c>
      <c r="I402" t="s">
        <v>21883</v>
      </c>
      <c r="J402" t="s">
        <v>23715</v>
      </c>
      <c r="L402" t="s">
        <v>13751</v>
      </c>
      <c r="M402" t="s">
        <v>13751</v>
      </c>
      <c r="N402" t="s">
        <v>12596</v>
      </c>
      <c r="O402" t="s">
        <v>12555</v>
      </c>
      <c r="P402" t="s">
        <v>12572</v>
      </c>
      <c r="Q402" t="s">
        <v>23715</v>
      </c>
      <c r="S402" t="s">
        <v>23716</v>
      </c>
      <c r="T402" t="s">
        <v>23717</v>
      </c>
      <c r="U402" t="s">
        <v>5055</v>
      </c>
      <c r="V402" t="s">
        <v>5055</v>
      </c>
      <c r="W402" t="s">
        <v>5055</v>
      </c>
      <c r="X402" t="s">
        <v>5055</v>
      </c>
      <c r="Y402" t="s">
        <v>23718</v>
      </c>
      <c r="Z402">
        <v>70970</v>
      </c>
      <c r="AA402" t="s">
        <v>23719</v>
      </c>
    </row>
    <row r="403" spans="1:41" x14ac:dyDescent="0.35">
      <c r="A403" t="s">
        <v>23720</v>
      </c>
      <c r="B403" t="s">
        <v>21878</v>
      </c>
      <c r="C403" t="s">
        <v>21878</v>
      </c>
      <c r="D403" t="s">
        <v>23510</v>
      </c>
      <c r="E403" t="s">
        <v>23511</v>
      </c>
      <c r="F403" t="s">
        <v>23721</v>
      </c>
      <c r="G403" t="s">
        <v>21244</v>
      </c>
      <c r="H403" t="s">
        <v>23722</v>
      </c>
      <c r="I403" t="s">
        <v>21883</v>
      </c>
      <c r="J403" t="s">
        <v>23723</v>
      </c>
      <c r="L403" t="s">
        <v>13751</v>
      </c>
      <c r="M403" t="s">
        <v>13751</v>
      </c>
      <c r="N403" t="s">
        <v>12596</v>
      </c>
      <c r="O403" t="s">
        <v>12555</v>
      </c>
      <c r="P403" t="s">
        <v>12572</v>
      </c>
      <c r="Q403" t="s">
        <v>23724</v>
      </c>
      <c r="R403" t="s">
        <v>23725</v>
      </c>
      <c r="S403" t="s">
        <v>23676</v>
      </c>
      <c r="T403" t="s">
        <v>23726</v>
      </c>
      <c r="U403" t="s">
        <v>5055</v>
      </c>
      <c r="V403" t="s">
        <v>5055</v>
      </c>
      <c r="W403" t="s">
        <v>5055</v>
      </c>
      <c r="X403" t="s">
        <v>5055</v>
      </c>
      <c r="Y403" t="s">
        <v>23727</v>
      </c>
      <c r="Z403">
        <v>70310</v>
      </c>
      <c r="AA403" t="s">
        <v>23678</v>
      </c>
    </row>
    <row r="404" spans="1:41" x14ac:dyDescent="0.35">
      <c r="A404" t="s">
        <v>23728</v>
      </c>
      <c r="B404" t="s">
        <v>21878</v>
      </c>
      <c r="C404" t="s">
        <v>21878</v>
      </c>
      <c r="D404" t="s">
        <v>23510</v>
      </c>
      <c r="E404" t="s">
        <v>23511</v>
      </c>
      <c r="F404" t="s">
        <v>23729</v>
      </c>
      <c r="G404" t="s">
        <v>23729</v>
      </c>
      <c r="H404" t="s">
        <v>23730</v>
      </c>
      <c r="I404" t="s">
        <v>11870</v>
      </c>
      <c r="L404" t="s">
        <v>13751</v>
      </c>
      <c r="M404" t="s">
        <v>13751</v>
      </c>
      <c r="N404" t="s">
        <v>12596</v>
      </c>
      <c r="O404" t="s">
        <v>12555</v>
      </c>
      <c r="P404" t="s">
        <v>12572</v>
      </c>
      <c r="Q404" t="s">
        <v>23731</v>
      </c>
      <c r="U404" t="s">
        <v>5055</v>
      </c>
      <c r="V404" t="s">
        <v>5055</v>
      </c>
      <c r="W404" t="s">
        <v>5055</v>
      </c>
      <c r="X404" t="s">
        <v>5055</v>
      </c>
      <c r="Y404" t="s">
        <v>23732</v>
      </c>
      <c r="Z404">
        <v>70993</v>
      </c>
      <c r="AA404" t="s">
        <v>23694</v>
      </c>
    </row>
    <row r="405" spans="1:41" x14ac:dyDescent="0.35">
      <c r="A405" t="s">
        <v>23733</v>
      </c>
      <c r="B405" t="s">
        <v>21878</v>
      </c>
      <c r="C405" t="s">
        <v>21878</v>
      </c>
      <c r="D405" t="s">
        <v>23510</v>
      </c>
      <c r="E405" t="s">
        <v>23511</v>
      </c>
      <c r="F405" t="s">
        <v>23734</v>
      </c>
      <c r="G405" t="s">
        <v>23734</v>
      </c>
      <c r="H405" t="s">
        <v>23735</v>
      </c>
      <c r="I405" t="s">
        <v>21957</v>
      </c>
      <c r="J405" t="s">
        <v>23736</v>
      </c>
      <c r="L405" t="s">
        <v>13751</v>
      </c>
      <c r="M405" t="s">
        <v>13751</v>
      </c>
      <c r="N405" t="s">
        <v>12596</v>
      </c>
      <c r="O405" t="s">
        <v>12555</v>
      </c>
      <c r="P405" t="s">
        <v>12572</v>
      </c>
      <c r="Q405" t="s">
        <v>23736</v>
      </c>
      <c r="S405" t="s">
        <v>21887</v>
      </c>
      <c r="T405" t="s">
        <v>21887</v>
      </c>
      <c r="U405" t="s">
        <v>5055</v>
      </c>
      <c r="V405" t="s">
        <v>5055</v>
      </c>
      <c r="W405" t="s">
        <v>5055</v>
      </c>
      <c r="X405" t="s">
        <v>5055</v>
      </c>
      <c r="Y405" t="s">
        <v>23737</v>
      </c>
      <c r="Z405">
        <v>71490</v>
      </c>
      <c r="AA405" t="s">
        <v>23738</v>
      </c>
    </row>
    <row r="406" spans="1:41" x14ac:dyDescent="0.35">
      <c r="A406" t="s">
        <v>23739</v>
      </c>
      <c r="B406" t="s">
        <v>21878</v>
      </c>
      <c r="C406" t="s">
        <v>21878</v>
      </c>
      <c r="D406" t="s">
        <v>23510</v>
      </c>
      <c r="E406" t="s">
        <v>23511</v>
      </c>
      <c r="F406" t="s">
        <v>23740</v>
      </c>
      <c r="G406" t="s">
        <v>7403</v>
      </c>
      <c r="H406" t="s">
        <v>23477</v>
      </c>
      <c r="I406" t="s">
        <v>21883</v>
      </c>
      <c r="J406" t="s">
        <v>7416</v>
      </c>
      <c r="L406" t="s">
        <v>13751</v>
      </c>
      <c r="M406" t="s">
        <v>13751</v>
      </c>
      <c r="N406" t="s">
        <v>12596</v>
      </c>
      <c r="O406" t="s">
        <v>12555</v>
      </c>
      <c r="P406" t="s">
        <v>12572</v>
      </c>
      <c r="Q406" t="s">
        <v>7416</v>
      </c>
      <c r="S406" t="s">
        <v>21887</v>
      </c>
      <c r="T406" t="s">
        <v>21887</v>
      </c>
      <c r="U406" t="s">
        <v>5055</v>
      </c>
      <c r="V406" t="s">
        <v>5055</v>
      </c>
      <c r="W406" t="s">
        <v>5055</v>
      </c>
      <c r="X406" t="s">
        <v>5055</v>
      </c>
      <c r="Y406" t="s">
        <v>11987</v>
      </c>
      <c r="Z406" t="s">
        <v>21887</v>
      </c>
      <c r="AD406" t="s">
        <v>23480</v>
      </c>
    </row>
    <row r="407" spans="1:41" x14ac:dyDescent="0.35">
      <c r="A407" t="s">
        <v>23741</v>
      </c>
      <c r="B407" t="s">
        <v>21878</v>
      </c>
      <c r="C407" t="s">
        <v>21878</v>
      </c>
      <c r="D407" t="s">
        <v>23510</v>
      </c>
      <c r="E407" t="s">
        <v>23511</v>
      </c>
      <c r="F407" t="s">
        <v>21243</v>
      </c>
      <c r="G407" t="s">
        <v>21243</v>
      </c>
      <c r="H407" t="s">
        <v>23742</v>
      </c>
      <c r="I407" t="s">
        <v>21883</v>
      </c>
      <c r="J407" t="s">
        <v>7264</v>
      </c>
      <c r="L407" t="s">
        <v>13751</v>
      </c>
      <c r="M407" t="s">
        <v>13751</v>
      </c>
      <c r="N407" t="s">
        <v>12596</v>
      </c>
      <c r="O407" t="s">
        <v>12555</v>
      </c>
      <c r="P407" t="s">
        <v>12572</v>
      </c>
      <c r="Q407" t="s">
        <v>23536</v>
      </c>
      <c r="S407" t="s">
        <v>21887</v>
      </c>
      <c r="T407" t="s">
        <v>21887</v>
      </c>
      <c r="U407" t="s">
        <v>5055</v>
      </c>
      <c r="V407" t="s">
        <v>5055</v>
      </c>
      <c r="W407" t="s">
        <v>5055</v>
      </c>
      <c r="X407" t="s">
        <v>5055</v>
      </c>
      <c r="Y407" t="s">
        <v>11970</v>
      </c>
      <c r="Z407" t="s">
        <v>21887</v>
      </c>
    </row>
    <row r="408" spans="1:41" x14ac:dyDescent="0.35">
      <c r="A408" t="s">
        <v>23743</v>
      </c>
      <c r="B408" t="s">
        <v>21878</v>
      </c>
      <c r="C408" t="s">
        <v>21878</v>
      </c>
      <c r="D408" t="s">
        <v>23510</v>
      </c>
      <c r="E408" t="s">
        <v>23511</v>
      </c>
      <c r="F408" t="s">
        <v>7549</v>
      </c>
      <c r="G408" t="s">
        <v>7549</v>
      </c>
      <c r="H408" t="s">
        <v>23744</v>
      </c>
      <c r="I408" t="s">
        <v>10871</v>
      </c>
      <c r="J408" t="s">
        <v>7557</v>
      </c>
      <c r="L408" t="s">
        <v>13751</v>
      </c>
      <c r="M408" t="s">
        <v>13751</v>
      </c>
      <c r="N408" t="s">
        <v>12596</v>
      </c>
      <c r="O408" t="s">
        <v>12555</v>
      </c>
      <c r="P408" t="s">
        <v>12572</v>
      </c>
      <c r="Q408" t="s">
        <v>23745</v>
      </c>
      <c r="S408" t="s">
        <v>23746</v>
      </c>
      <c r="T408" t="s">
        <v>23747</v>
      </c>
      <c r="U408" t="s">
        <v>5055</v>
      </c>
      <c r="V408" t="s">
        <v>5055</v>
      </c>
      <c r="W408" t="s">
        <v>5055</v>
      </c>
      <c r="X408" t="s">
        <v>5055</v>
      </c>
      <c r="Y408" t="s">
        <v>12003</v>
      </c>
      <c r="Z408">
        <v>70200</v>
      </c>
      <c r="AA408" t="s">
        <v>23748</v>
      </c>
    </row>
    <row r="409" spans="1:41" x14ac:dyDescent="0.35">
      <c r="A409" t="s">
        <v>23749</v>
      </c>
      <c r="B409" t="s">
        <v>21878</v>
      </c>
      <c r="C409" t="s">
        <v>21878</v>
      </c>
      <c r="D409" t="s">
        <v>23510</v>
      </c>
      <c r="E409" t="s">
        <v>23511</v>
      </c>
      <c r="F409" t="s">
        <v>23750</v>
      </c>
      <c r="G409" t="s">
        <v>7549</v>
      </c>
      <c r="H409" t="s">
        <v>23744</v>
      </c>
      <c r="I409" t="s">
        <v>11870</v>
      </c>
      <c r="J409" t="s">
        <v>7557</v>
      </c>
      <c r="L409" t="s">
        <v>13751</v>
      </c>
      <c r="M409" t="s">
        <v>13751</v>
      </c>
      <c r="N409" t="s">
        <v>12596</v>
      </c>
      <c r="O409" t="s">
        <v>12555</v>
      </c>
      <c r="P409" t="s">
        <v>12572</v>
      </c>
      <c r="Q409" t="s">
        <v>23745</v>
      </c>
      <c r="S409" t="s">
        <v>23746</v>
      </c>
      <c r="T409" t="s">
        <v>23747</v>
      </c>
      <c r="U409" t="s">
        <v>5055</v>
      </c>
      <c r="V409" t="s">
        <v>5055</v>
      </c>
      <c r="W409" t="s">
        <v>5055</v>
      </c>
      <c r="X409" t="s">
        <v>5055</v>
      </c>
      <c r="Y409" t="s">
        <v>12003</v>
      </c>
      <c r="Z409">
        <v>70200</v>
      </c>
      <c r="AA409" t="s">
        <v>23748</v>
      </c>
    </row>
    <row r="410" spans="1:41" x14ac:dyDescent="0.35">
      <c r="A410" t="s">
        <v>23751</v>
      </c>
      <c r="B410" t="s">
        <v>21878</v>
      </c>
      <c r="C410" t="s">
        <v>21878</v>
      </c>
      <c r="D410" t="s">
        <v>23510</v>
      </c>
      <c r="E410" t="s">
        <v>23511</v>
      </c>
      <c r="F410" t="s">
        <v>23752</v>
      </c>
      <c r="G410" t="s">
        <v>7549</v>
      </c>
      <c r="H410" t="s">
        <v>23744</v>
      </c>
      <c r="I410" t="s">
        <v>11870</v>
      </c>
      <c r="J410" t="s">
        <v>7557</v>
      </c>
      <c r="L410" t="s">
        <v>13751</v>
      </c>
      <c r="M410" t="s">
        <v>13751</v>
      </c>
      <c r="N410" t="s">
        <v>12596</v>
      </c>
      <c r="O410" t="s">
        <v>12555</v>
      </c>
      <c r="P410" t="s">
        <v>12572</v>
      </c>
      <c r="Q410" t="s">
        <v>23745</v>
      </c>
      <c r="S410" t="s">
        <v>23746</v>
      </c>
      <c r="T410" t="s">
        <v>23747</v>
      </c>
      <c r="U410" t="s">
        <v>5055</v>
      </c>
      <c r="V410" t="s">
        <v>5055</v>
      </c>
      <c r="W410" t="s">
        <v>5055</v>
      </c>
      <c r="X410" t="s">
        <v>5055</v>
      </c>
      <c r="Y410" t="s">
        <v>12003</v>
      </c>
      <c r="Z410">
        <v>70200</v>
      </c>
      <c r="AA410" t="s">
        <v>23748</v>
      </c>
    </row>
    <row r="411" spans="1:41" x14ac:dyDescent="0.35">
      <c r="A411" t="s">
        <v>23753</v>
      </c>
      <c r="B411" t="s">
        <v>21878</v>
      </c>
      <c r="C411" t="s">
        <v>21878</v>
      </c>
      <c r="D411" t="s">
        <v>23510</v>
      </c>
      <c r="E411" t="s">
        <v>23511</v>
      </c>
      <c r="F411" t="s">
        <v>23754</v>
      </c>
      <c r="G411" t="s">
        <v>7549</v>
      </c>
      <c r="H411" t="s">
        <v>23744</v>
      </c>
      <c r="I411" t="s">
        <v>11870</v>
      </c>
      <c r="J411" t="s">
        <v>7557</v>
      </c>
      <c r="L411" t="s">
        <v>13751</v>
      </c>
      <c r="M411" t="s">
        <v>13751</v>
      </c>
      <c r="N411" t="s">
        <v>12596</v>
      </c>
      <c r="O411" t="s">
        <v>12555</v>
      </c>
      <c r="P411" t="s">
        <v>12572</v>
      </c>
      <c r="Q411" t="s">
        <v>23745</v>
      </c>
      <c r="S411" t="s">
        <v>23746</v>
      </c>
      <c r="T411" t="s">
        <v>23747</v>
      </c>
      <c r="U411" t="s">
        <v>5055</v>
      </c>
      <c r="V411" t="s">
        <v>5055</v>
      </c>
      <c r="W411" t="s">
        <v>5055</v>
      </c>
      <c r="X411" t="s">
        <v>5055</v>
      </c>
      <c r="Y411" t="s">
        <v>12003</v>
      </c>
      <c r="Z411">
        <v>70200</v>
      </c>
      <c r="AA411" t="s">
        <v>23748</v>
      </c>
    </row>
    <row r="412" spans="1:41" x14ac:dyDescent="0.35">
      <c r="A412" t="s">
        <v>23755</v>
      </c>
      <c r="B412" t="s">
        <v>21878</v>
      </c>
      <c r="C412" t="s">
        <v>21878</v>
      </c>
      <c r="D412" t="s">
        <v>23510</v>
      </c>
      <c r="E412" t="s">
        <v>23511</v>
      </c>
      <c r="F412" t="s">
        <v>23756</v>
      </c>
      <c r="G412" t="s">
        <v>23756</v>
      </c>
      <c r="H412" t="s">
        <v>23757</v>
      </c>
      <c r="I412" t="s">
        <v>11870</v>
      </c>
      <c r="J412" t="s">
        <v>23758</v>
      </c>
      <c r="L412" t="s">
        <v>13751</v>
      </c>
      <c r="M412" t="s">
        <v>13726</v>
      </c>
      <c r="N412" t="s">
        <v>12469</v>
      </c>
      <c r="O412" t="s">
        <v>12510</v>
      </c>
      <c r="P412" t="s">
        <v>12493</v>
      </c>
      <c r="Q412" s="39"/>
      <c r="R412" s="39"/>
      <c r="S412" s="39"/>
      <c r="T412" s="39"/>
      <c r="U412" t="s">
        <v>5055</v>
      </c>
      <c r="V412" t="s">
        <v>5055</v>
      </c>
      <c r="W412" t="s">
        <v>5055</v>
      </c>
      <c r="X412" t="s">
        <v>5055</v>
      </c>
    </row>
    <row r="413" spans="1:41" x14ac:dyDescent="0.35">
      <c r="A413" t="s">
        <v>23759</v>
      </c>
      <c r="B413" t="s">
        <v>21878</v>
      </c>
      <c r="C413" t="s">
        <v>21878</v>
      </c>
      <c r="D413" t="s">
        <v>23510</v>
      </c>
      <c r="E413" t="s">
        <v>23511</v>
      </c>
      <c r="F413" t="s">
        <v>21481</v>
      </c>
      <c r="G413" t="s">
        <v>21481</v>
      </c>
      <c r="H413" t="s">
        <v>23760</v>
      </c>
      <c r="I413" t="s">
        <v>21957</v>
      </c>
      <c r="J413" t="s">
        <v>23761</v>
      </c>
      <c r="L413" t="s">
        <v>13751</v>
      </c>
      <c r="M413" t="s">
        <v>13751</v>
      </c>
      <c r="N413" t="s">
        <v>12596</v>
      </c>
      <c r="O413" t="s">
        <v>12555</v>
      </c>
      <c r="P413" t="s">
        <v>12572</v>
      </c>
      <c r="Q413" t="s">
        <v>23762</v>
      </c>
      <c r="R413" t="s">
        <v>23763</v>
      </c>
      <c r="S413" t="s">
        <v>23764</v>
      </c>
      <c r="T413" t="s">
        <v>23765</v>
      </c>
      <c r="U413" t="s">
        <v>5055</v>
      </c>
      <c r="V413" t="s">
        <v>5055</v>
      </c>
      <c r="W413" t="s">
        <v>5055</v>
      </c>
      <c r="X413" t="s">
        <v>5055</v>
      </c>
      <c r="Y413" t="s">
        <v>23766</v>
      </c>
      <c r="Z413">
        <v>70610</v>
      </c>
      <c r="AA413" t="s">
        <v>23566</v>
      </c>
    </row>
    <row r="414" spans="1:41" x14ac:dyDescent="0.35">
      <c r="A414" t="s">
        <v>23767</v>
      </c>
      <c r="B414" t="s">
        <v>21878</v>
      </c>
      <c r="C414" t="s">
        <v>21878</v>
      </c>
      <c r="D414" t="s">
        <v>23510</v>
      </c>
      <c r="E414" t="s">
        <v>23511</v>
      </c>
      <c r="F414" t="s">
        <v>23768</v>
      </c>
      <c r="G414" t="s">
        <v>23768</v>
      </c>
      <c r="H414" t="s">
        <v>23769</v>
      </c>
      <c r="I414" t="s">
        <v>21883</v>
      </c>
      <c r="J414" t="s">
        <v>8174</v>
      </c>
      <c r="L414" t="s">
        <v>13751</v>
      </c>
      <c r="M414" t="s">
        <v>13751</v>
      </c>
      <c r="N414" t="s">
        <v>12596</v>
      </c>
      <c r="O414" t="s">
        <v>12555</v>
      </c>
      <c r="P414" t="s">
        <v>12572</v>
      </c>
      <c r="Q414" t="s">
        <v>5055</v>
      </c>
      <c r="R414" t="s">
        <v>5405</v>
      </c>
      <c r="S414" t="s">
        <v>21887</v>
      </c>
      <c r="T414" t="s">
        <v>21887</v>
      </c>
      <c r="U414" t="s">
        <v>5055</v>
      </c>
      <c r="V414" t="s">
        <v>5055</v>
      </c>
      <c r="W414" t="s">
        <v>5055</v>
      </c>
      <c r="X414" t="s">
        <v>5055</v>
      </c>
      <c r="Y414" t="s">
        <v>12069</v>
      </c>
      <c r="Z414" t="s">
        <v>21887</v>
      </c>
    </row>
    <row r="415" spans="1:41" x14ac:dyDescent="0.35">
      <c r="A415" t="s">
        <v>23770</v>
      </c>
      <c r="B415" t="s">
        <v>21878</v>
      </c>
      <c r="C415" t="s">
        <v>21878</v>
      </c>
      <c r="D415" t="s">
        <v>23510</v>
      </c>
      <c r="E415" t="s">
        <v>23511</v>
      </c>
      <c r="F415" t="s">
        <v>23771</v>
      </c>
      <c r="G415" t="s">
        <v>21678</v>
      </c>
      <c r="H415" t="s">
        <v>23772</v>
      </c>
      <c r="I415" t="s">
        <v>11870</v>
      </c>
      <c r="J415" t="s">
        <v>23773</v>
      </c>
      <c r="K415" t="s">
        <v>23774</v>
      </c>
      <c r="L415" t="s">
        <v>13751</v>
      </c>
      <c r="M415" t="s">
        <v>13751</v>
      </c>
      <c r="N415" t="s">
        <v>12596</v>
      </c>
      <c r="O415" t="s">
        <v>12555</v>
      </c>
      <c r="P415" t="s">
        <v>12572</v>
      </c>
      <c r="Q415" t="s">
        <v>23773</v>
      </c>
      <c r="S415" t="s">
        <v>21887</v>
      </c>
      <c r="T415" t="s">
        <v>21887</v>
      </c>
      <c r="U415" t="s">
        <v>5055</v>
      </c>
      <c r="V415" t="s">
        <v>5055</v>
      </c>
      <c r="W415" t="s">
        <v>5055</v>
      </c>
      <c r="X415" t="s">
        <v>5055</v>
      </c>
      <c r="Y415" t="s">
        <v>23775</v>
      </c>
      <c r="Z415">
        <v>70993</v>
      </c>
      <c r="AA415" t="s">
        <v>23694</v>
      </c>
    </row>
    <row r="416" spans="1:41" x14ac:dyDescent="0.35">
      <c r="B416" s="149" t="s">
        <v>11315</v>
      </c>
      <c r="C416" s="149" t="s">
        <v>11315</v>
      </c>
      <c r="D416" s="149" t="s">
        <v>12408</v>
      </c>
      <c r="E416" s="149"/>
      <c r="F416" s="150" t="s">
        <v>11320</v>
      </c>
      <c r="G416" s="150" t="s">
        <v>11320</v>
      </c>
      <c r="H416" s="149"/>
      <c r="I416" s="149" t="s">
        <v>5055</v>
      </c>
      <c r="J416" s="150" t="s">
        <v>23776</v>
      </c>
      <c r="K416" s="149"/>
      <c r="L416" s="149"/>
      <c r="M416" s="149"/>
      <c r="N416" s="149"/>
      <c r="O416" s="149"/>
      <c r="P416" s="149"/>
      <c r="Q416" s="149"/>
      <c r="R416" s="149"/>
      <c r="S416" s="149"/>
      <c r="T416" s="149"/>
      <c r="U416" s="149"/>
      <c r="V416" s="149"/>
      <c r="W416" s="149"/>
      <c r="X416" s="149"/>
      <c r="Y416" s="149"/>
      <c r="Z416" s="149"/>
      <c r="AA416" s="149"/>
      <c r="AB416" s="149"/>
      <c r="AC416" s="149"/>
      <c r="AD416" s="149"/>
      <c r="AE416" s="149" t="s">
        <v>11314</v>
      </c>
      <c r="AF416" s="149" t="s">
        <v>11315</v>
      </c>
      <c r="AG416" s="149" t="s">
        <v>11316</v>
      </c>
      <c r="AH416" s="149" t="s">
        <v>11317</v>
      </c>
      <c r="AI416" s="149"/>
      <c r="AJ416" s="149" t="s">
        <v>11318</v>
      </c>
      <c r="AK416" s="149" t="s">
        <v>12406</v>
      </c>
      <c r="AL416" s="149" t="s">
        <v>12407</v>
      </c>
      <c r="AM416" s="149" t="s">
        <v>12408</v>
      </c>
      <c r="AN416" s="149" t="s">
        <v>11319</v>
      </c>
      <c r="AO416" s="149"/>
    </row>
    <row r="417" spans="2:42" x14ac:dyDescent="0.35">
      <c r="B417" s="149" t="s">
        <v>11322</v>
      </c>
      <c r="C417" s="149" t="s">
        <v>11322</v>
      </c>
      <c r="D417" s="149" t="s">
        <v>11325</v>
      </c>
      <c r="E417" s="149"/>
      <c r="F417" s="151" t="s">
        <v>11326</v>
      </c>
      <c r="G417" s="151" t="s">
        <v>11326</v>
      </c>
      <c r="H417" s="149"/>
      <c r="I417" s="151" t="s">
        <v>11326</v>
      </c>
      <c r="J417" s="151" t="s">
        <v>23777</v>
      </c>
      <c r="K417" s="149"/>
      <c r="L417" s="149"/>
      <c r="M417" s="149"/>
      <c r="N417" s="149"/>
      <c r="O417" s="149"/>
      <c r="P417" s="149"/>
      <c r="Q417" s="149"/>
      <c r="R417" s="149"/>
      <c r="S417" s="149"/>
      <c r="T417" s="149"/>
      <c r="U417" s="149"/>
      <c r="V417" s="149"/>
      <c r="W417" s="149"/>
      <c r="X417" s="149"/>
      <c r="Y417" s="149"/>
      <c r="Z417" s="149"/>
      <c r="AA417" s="149"/>
      <c r="AB417" s="149"/>
      <c r="AC417" s="149"/>
      <c r="AD417" s="149"/>
      <c r="AE417" s="149" t="s">
        <v>11322</v>
      </c>
      <c r="AF417" s="149"/>
      <c r="AG417" s="149"/>
      <c r="AH417" s="149"/>
      <c r="AI417" s="149"/>
      <c r="AJ417" s="149" t="s">
        <v>11323</v>
      </c>
      <c r="AK417" s="149"/>
      <c r="AL417" s="149"/>
      <c r="AM417" s="149"/>
      <c r="AN417" s="149" t="s">
        <v>11324</v>
      </c>
      <c r="AO417" s="149" t="s">
        <v>11325</v>
      </c>
      <c r="AP417" t="s">
        <v>12409</v>
      </c>
    </row>
    <row r="418" spans="2:42" x14ac:dyDescent="0.35">
      <c r="B418" s="149" t="s">
        <v>11322</v>
      </c>
      <c r="C418" s="149" t="s">
        <v>11322</v>
      </c>
      <c r="D418" s="149" t="s">
        <v>11325</v>
      </c>
      <c r="E418" s="149"/>
      <c r="F418" s="151" t="s">
        <v>11326</v>
      </c>
      <c r="G418" s="151" t="s">
        <v>11326</v>
      </c>
      <c r="H418" s="149"/>
      <c r="I418" s="149" t="s">
        <v>11328</v>
      </c>
      <c r="J418" s="151" t="s">
        <v>23777</v>
      </c>
      <c r="K418" s="149"/>
      <c r="L418" s="149"/>
      <c r="M418" s="149"/>
      <c r="N418" s="149"/>
      <c r="O418" s="149"/>
      <c r="P418" s="149"/>
      <c r="Q418" s="149"/>
      <c r="R418" s="149"/>
      <c r="S418" s="149"/>
      <c r="T418" s="149"/>
      <c r="U418" s="149"/>
      <c r="V418" s="149"/>
      <c r="W418" s="149"/>
      <c r="X418" s="149"/>
      <c r="Y418" s="149"/>
      <c r="Z418" s="149"/>
      <c r="AA418" s="149"/>
      <c r="AB418" s="149"/>
      <c r="AC418" s="149"/>
      <c r="AD418" s="149"/>
      <c r="AE418" s="149" t="s">
        <v>11322</v>
      </c>
      <c r="AF418" s="149"/>
      <c r="AG418" s="149"/>
      <c r="AH418" s="149"/>
      <c r="AI418" s="149"/>
      <c r="AJ418" s="149" t="s">
        <v>11323</v>
      </c>
      <c r="AK418" s="149"/>
      <c r="AL418" s="149"/>
      <c r="AM418" s="149"/>
      <c r="AN418" s="149" t="s">
        <v>11324</v>
      </c>
      <c r="AO418" s="149" t="s">
        <v>11325</v>
      </c>
      <c r="AP418" t="s">
        <v>12409</v>
      </c>
    </row>
    <row r="419" spans="2:42" x14ac:dyDescent="0.35">
      <c r="B419" s="149" t="s">
        <v>11322</v>
      </c>
      <c r="C419" s="149" t="s">
        <v>11322</v>
      </c>
      <c r="D419" s="149" t="s">
        <v>11325</v>
      </c>
      <c r="E419" s="149"/>
      <c r="F419" s="151" t="s">
        <v>11326</v>
      </c>
      <c r="G419" s="151" t="s">
        <v>11326</v>
      </c>
      <c r="H419" s="149"/>
      <c r="I419" s="149" t="s">
        <v>11330</v>
      </c>
      <c r="J419" s="151" t="s">
        <v>23777</v>
      </c>
      <c r="K419" s="149"/>
      <c r="L419" s="149"/>
      <c r="M419" s="149"/>
      <c r="N419" s="149"/>
      <c r="O419" s="149"/>
      <c r="P419" s="149"/>
      <c r="Q419" s="149"/>
      <c r="R419" s="149"/>
      <c r="S419" s="149"/>
      <c r="T419" s="149"/>
      <c r="U419" s="149"/>
      <c r="V419" s="149"/>
      <c r="W419" s="149"/>
      <c r="X419" s="149"/>
      <c r="Y419" s="149"/>
      <c r="Z419" s="149"/>
      <c r="AA419" s="149"/>
      <c r="AB419" s="149"/>
      <c r="AC419" s="149"/>
      <c r="AD419" s="149"/>
      <c r="AE419" s="149" t="s">
        <v>11322</v>
      </c>
      <c r="AF419" s="149"/>
      <c r="AG419" s="149"/>
      <c r="AH419" s="149"/>
      <c r="AI419" s="149"/>
      <c r="AJ419" s="149" t="s">
        <v>11323</v>
      </c>
      <c r="AK419" s="149"/>
      <c r="AL419" s="149"/>
      <c r="AM419" s="149"/>
      <c r="AN419" s="149" t="s">
        <v>11324</v>
      </c>
      <c r="AO419" s="149" t="s">
        <v>11325</v>
      </c>
      <c r="AP419" t="s">
        <v>12409</v>
      </c>
    </row>
    <row r="420" spans="2:42" x14ac:dyDescent="0.35">
      <c r="B420" s="149" t="s">
        <v>11332</v>
      </c>
      <c r="C420" s="149" t="s">
        <v>11332</v>
      </c>
      <c r="D420" s="149" t="s">
        <v>11334</v>
      </c>
      <c r="E420" s="149"/>
      <c r="F420" s="150" t="s">
        <v>11335</v>
      </c>
      <c r="G420" s="150" t="s">
        <v>11335</v>
      </c>
      <c r="H420" s="149"/>
      <c r="I420" s="150" t="s">
        <v>11335</v>
      </c>
      <c r="J420" s="149" t="s">
        <v>23776</v>
      </c>
      <c r="K420" s="149"/>
      <c r="L420" s="149"/>
      <c r="M420" s="149"/>
      <c r="N420" s="149"/>
      <c r="O420" s="149"/>
      <c r="P420" s="149"/>
      <c r="Q420" s="149"/>
      <c r="R420" s="149"/>
      <c r="S420" s="149"/>
      <c r="T420" s="149"/>
      <c r="U420" s="149"/>
      <c r="V420" s="149"/>
      <c r="W420" s="149"/>
      <c r="X420" s="149"/>
      <c r="Y420" s="149"/>
      <c r="Z420" s="149"/>
      <c r="AA420" s="149"/>
      <c r="AB420" s="149"/>
      <c r="AC420" s="149"/>
      <c r="AD420" s="149"/>
      <c r="AE420" s="149" t="s">
        <v>11314</v>
      </c>
      <c r="AF420" s="149" t="s">
        <v>11332</v>
      </c>
      <c r="AG420" s="149"/>
      <c r="AH420" s="149" t="s">
        <v>11333</v>
      </c>
      <c r="AI420" s="149"/>
      <c r="AJ420" s="149" t="s">
        <v>11334</v>
      </c>
      <c r="AK420" s="149"/>
      <c r="AL420" s="149"/>
      <c r="AM420" s="149"/>
      <c r="AN420" s="149"/>
      <c r="AO420" s="149"/>
    </row>
    <row r="421" spans="2:42" x14ac:dyDescent="0.35">
      <c r="B421" s="149" t="s">
        <v>11315</v>
      </c>
      <c r="C421" s="149" t="s">
        <v>11315</v>
      </c>
      <c r="D421" s="149" t="s">
        <v>11338</v>
      </c>
      <c r="E421" s="149"/>
      <c r="F421" s="149" t="s">
        <v>11339</v>
      </c>
      <c r="G421" s="149" t="s">
        <v>11339</v>
      </c>
      <c r="H421" s="149"/>
      <c r="I421" s="149" t="s">
        <v>11339</v>
      </c>
      <c r="J421" s="149" t="s">
        <v>23776</v>
      </c>
      <c r="K421" s="149"/>
      <c r="L421" s="149"/>
      <c r="M421" s="149"/>
      <c r="N421" s="149"/>
      <c r="O421" s="149"/>
      <c r="P421" s="149"/>
      <c r="Q421" s="149"/>
      <c r="R421" s="149"/>
      <c r="S421" s="149"/>
      <c r="T421" s="149"/>
      <c r="U421" s="149"/>
      <c r="V421" s="149"/>
      <c r="W421" s="149"/>
      <c r="X421" s="149"/>
      <c r="Y421" s="149"/>
      <c r="Z421" s="149"/>
      <c r="AA421" s="149"/>
      <c r="AB421" s="149"/>
      <c r="AC421" s="149"/>
      <c r="AD421" s="149"/>
      <c r="AE421" s="149" t="s">
        <v>11314</v>
      </c>
      <c r="AF421" s="149" t="s">
        <v>11315</v>
      </c>
      <c r="AG421" s="149" t="s">
        <v>11337</v>
      </c>
      <c r="AH421" s="149" t="s">
        <v>11338</v>
      </c>
      <c r="AI421" s="149"/>
      <c r="AJ421" s="149"/>
      <c r="AK421" s="149"/>
      <c r="AL421" s="149"/>
      <c r="AM421" s="149"/>
      <c r="AN421" s="149"/>
      <c r="AO421" s="149"/>
    </row>
    <row r="422" spans="2:42" x14ac:dyDescent="0.35">
      <c r="B422" s="149" t="s">
        <v>11315</v>
      </c>
      <c r="C422" s="149" t="s">
        <v>11315</v>
      </c>
      <c r="D422" t="s">
        <v>11341</v>
      </c>
      <c r="F422" s="26" t="s">
        <v>11342</v>
      </c>
      <c r="J422" t="s">
        <v>23776</v>
      </c>
      <c r="AE422" t="s">
        <v>11314</v>
      </c>
      <c r="AF422" t="s">
        <v>11315</v>
      </c>
      <c r="AG422" t="s">
        <v>11316</v>
      </c>
      <c r="AH422" t="s">
        <v>11317</v>
      </c>
      <c r="AJ422" t="s">
        <v>11341</v>
      </c>
    </row>
    <row r="423" spans="2:42" x14ac:dyDescent="0.35">
      <c r="B423" s="149" t="s">
        <v>145</v>
      </c>
      <c r="C423" s="149" t="s">
        <v>145</v>
      </c>
      <c r="D423" t="s">
        <v>11345</v>
      </c>
      <c r="F423" s="26" t="s">
        <v>11346</v>
      </c>
      <c r="J423" t="s">
        <v>23776</v>
      </c>
      <c r="AE423" t="s">
        <v>11314</v>
      </c>
      <c r="AF423" s="26" t="s">
        <v>11344</v>
      </c>
      <c r="AH423" t="s">
        <v>11345</v>
      </c>
      <c r="AJ423" s="26"/>
    </row>
    <row r="424" spans="2:42" x14ac:dyDescent="0.35">
      <c r="B424" s="149" t="s">
        <v>11315</v>
      </c>
      <c r="C424" s="149" t="s">
        <v>11315</v>
      </c>
      <c r="D424" t="s">
        <v>11348</v>
      </c>
      <c r="F424" s="26" t="s">
        <v>11349</v>
      </c>
      <c r="J424" t="s">
        <v>23776</v>
      </c>
      <c r="AE424" t="s">
        <v>11314</v>
      </c>
      <c r="AF424" s="26" t="s">
        <v>11315</v>
      </c>
      <c r="AG424" t="s">
        <v>11316</v>
      </c>
      <c r="AH424" t="s">
        <v>11317</v>
      </c>
      <c r="AJ424" s="26" t="s">
        <v>11348</v>
      </c>
      <c r="AK424" t="s">
        <v>12410</v>
      </c>
    </row>
    <row r="425" spans="2:42" x14ac:dyDescent="0.35">
      <c r="B425" s="149" t="s">
        <v>11315</v>
      </c>
      <c r="C425" s="149" t="s">
        <v>11315</v>
      </c>
      <c r="D425" t="s">
        <v>11351</v>
      </c>
      <c r="F425" s="26" t="s">
        <v>11352</v>
      </c>
      <c r="J425" t="s">
        <v>23776</v>
      </c>
      <c r="AE425" t="s">
        <v>11314</v>
      </c>
      <c r="AF425" s="26" t="s">
        <v>11315</v>
      </c>
      <c r="AH425" t="s">
        <v>11351</v>
      </c>
      <c r="AJ425" s="26"/>
    </row>
    <row r="426" spans="2:42" x14ac:dyDescent="0.35">
      <c r="B426" s="149" t="s">
        <v>11354</v>
      </c>
      <c r="C426" s="149" t="s">
        <v>11354</v>
      </c>
      <c r="D426" t="s">
        <v>11355</v>
      </c>
      <c r="F426" s="26" t="s">
        <v>11357</v>
      </c>
      <c r="J426" t="s">
        <v>23776</v>
      </c>
      <c r="AE426" t="s">
        <v>11354</v>
      </c>
      <c r="AF426" s="26" t="s">
        <v>11355</v>
      </c>
      <c r="AH426" t="s">
        <v>11356</v>
      </c>
      <c r="AJ426" s="26"/>
      <c r="AP426" t="s">
        <v>11354</v>
      </c>
    </row>
    <row r="427" spans="2:42" x14ac:dyDescent="0.35">
      <c r="B427" s="149" t="s">
        <v>11315</v>
      </c>
      <c r="C427" s="149" t="s">
        <v>11315</v>
      </c>
      <c r="D427" t="s">
        <v>11315</v>
      </c>
      <c r="F427" s="26" t="s">
        <v>11359</v>
      </c>
      <c r="J427" t="s">
        <v>23776</v>
      </c>
      <c r="AE427" t="s">
        <v>11314</v>
      </c>
      <c r="AF427" s="26" t="s">
        <v>11315</v>
      </c>
      <c r="AJ427" s="26"/>
      <c r="AP427" t="s">
        <v>11359</v>
      </c>
    </row>
    <row r="428" spans="2:42" x14ac:dyDescent="0.35">
      <c r="B428" s="149" t="s">
        <v>11361</v>
      </c>
      <c r="C428" s="149" t="s">
        <v>11361</v>
      </c>
      <c r="D428" t="s">
        <v>11361</v>
      </c>
      <c r="F428" s="26" t="s">
        <v>11361</v>
      </c>
      <c r="J428" t="s">
        <v>23776</v>
      </c>
      <c r="AE428" t="s">
        <v>11361</v>
      </c>
      <c r="AF428" s="152"/>
      <c r="AJ428" s="26"/>
      <c r="AP428" t="s">
        <v>11361</v>
      </c>
    </row>
    <row r="429" spans="2:42" x14ac:dyDescent="0.35">
      <c r="B429" s="149" t="s">
        <v>145</v>
      </c>
      <c r="C429" s="149" t="s">
        <v>145</v>
      </c>
      <c r="D429" t="s">
        <v>11364</v>
      </c>
      <c r="F429" s="26" t="s">
        <v>11365</v>
      </c>
      <c r="J429" t="s">
        <v>23776</v>
      </c>
      <c r="AE429" t="s">
        <v>11314</v>
      </c>
      <c r="AF429" s="26" t="s">
        <v>11344</v>
      </c>
      <c r="AH429" t="s">
        <v>11363</v>
      </c>
      <c r="AJ429" s="26" t="s">
        <v>11364</v>
      </c>
    </row>
    <row r="430" spans="2:42" x14ac:dyDescent="0.35">
      <c r="B430" s="149" t="s">
        <v>11315</v>
      </c>
      <c r="C430" s="149" t="s">
        <v>11315</v>
      </c>
      <c r="D430" t="s">
        <v>11318</v>
      </c>
      <c r="F430" s="26" t="s">
        <v>11367</v>
      </c>
      <c r="J430" t="s">
        <v>23776</v>
      </c>
      <c r="AE430" t="s">
        <v>11314</v>
      </c>
      <c r="AF430" s="26" t="s">
        <v>11315</v>
      </c>
      <c r="AG430" t="s">
        <v>11316</v>
      </c>
      <c r="AH430" t="s">
        <v>11317</v>
      </c>
      <c r="AJ430" s="26" t="s">
        <v>11318</v>
      </c>
    </row>
    <row r="431" spans="2:42" x14ac:dyDescent="0.35">
      <c r="B431" s="149" t="s">
        <v>11315</v>
      </c>
      <c r="C431" s="149" t="s">
        <v>11315</v>
      </c>
      <c r="D431" t="s">
        <v>11369</v>
      </c>
      <c r="F431" s="26" t="s">
        <v>11370</v>
      </c>
      <c r="J431" t="s">
        <v>23776</v>
      </c>
      <c r="AE431" t="s">
        <v>11314</v>
      </c>
      <c r="AF431" s="26" t="s">
        <v>11315</v>
      </c>
      <c r="AG431" t="s">
        <v>11316</v>
      </c>
      <c r="AH431" t="s">
        <v>11317</v>
      </c>
      <c r="AJ431" s="26" t="s">
        <v>11369</v>
      </c>
    </row>
    <row r="432" spans="2:42" x14ac:dyDescent="0.35">
      <c r="B432" s="149" t="s">
        <v>145</v>
      </c>
      <c r="C432" s="149" t="s">
        <v>145</v>
      </c>
      <c r="D432" t="s">
        <v>11372</v>
      </c>
      <c r="F432" s="26" t="s">
        <v>11373</v>
      </c>
      <c r="J432" t="s">
        <v>23776</v>
      </c>
      <c r="AE432" t="s">
        <v>11314</v>
      </c>
      <c r="AF432" s="26" t="s">
        <v>11344</v>
      </c>
      <c r="AH432" t="s">
        <v>11372</v>
      </c>
      <c r="AJ432" s="26"/>
    </row>
    <row r="433" spans="2:42" x14ac:dyDescent="0.35">
      <c r="B433" s="149" t="s">
        <v>11322</v>
      </c>
      <c r="C433" s="149" t="s">
        <v>11322</v>
      </c>
      <c r="D433" t="s">
        <v>11378</v>
      </c>
      <c r="F433" s="26" t="s">
        <v>11378</v>
      </c>
      <c r="J433" t="s">
        <v>23776</v>
      </c>
      <c r="AE433" t="s">
        <v>11322</v>
      </c>
      <c r="AF433" s="27" t="s">
        <v>11375</v>
      </c>
      <c r="AH433" t="s">
        <v>11376</v>
      </c>
      <c r="AJ433" s="27" t="s">
        <v>11377</v>
      </c>
      <c r="AN433" t="s">
        <v>11378</v>
      </c>
      <c r="AP433" t="s">
        <v>12411</v>
      </c>
    </row>
    <row r="434" spans="2:42" x14ac:dyDescent="0.35">
      <c r="B434" s="149" t="s">
        <v>11322</v>
      </c>
      <c r="C434" s="149" t="s">
        <v>11322</v>
      </c>
      <c r="D434" t="s">
        <v>11380</v>
      </c>
      <c r="F434" s="26" t="s">
        <v>11380</v>
      </c>
      <c r="J434" t="s">
        <v>23776</v>
      </c>
      <c r="AE434" t="s">
        <v>11322</v>
      </c>
      <c r="AF434" s="26" t="s">
        <v>11380</v>
      </c>
      <c r="AJ434" s="27"/>
      <c r="AP434" t="s">
        <v>12412</v>
      </c>
    </row>
    <row r="435" spans="2:42" x14ac:dyDescent="0.35">
      <c r="B435" s="149" t="s">
        <v>11315</v>
      </c>
      <c r="C435" s="149" t="s">
        <v>11315</v>
      </c>
      <c r="D435" t="s">
        <v>11318</v>
      </c>
      <c r="F435" s="26" t="s">
        <v>11384</v>
      </c>
      <c r="J435" t="s">
        <v>23778</v>
      </c>
      <c r="AE435" t="s">
        <v>11314</v>
      </c>
      <c r="AF435" s="26" t="s">
        <v>11315</v>
      </c>
      <c r="AG435" t="s">
        <v>11316</v>
      </c>
      <c r="AH435" t="s">
        <v>11317</v>
      </c>
      <c r="AJ435" s="26" t="s">
        <v>11318</v>
      </c>
      <c r="AN435" t="s">
        <v>11382</v>
      </c>
      <c r="AO435" t="s">
        <v>11383</v>
      </c>
    </row>
    <row r="436" spans="2:42" x14ac:dyDescent="0.35">
      <c r="B436" s="149" t="s">
        <v>11315</v>
      </c>
      <c r="C436" s="149" t="s">
        <v>11315</v>
      </c>
      <c r="D436" t="s">
        <v>11386</v>
      </c>
      <c r="F436" s="26" t="s">
        <v>11387</v>
      </c>
      <c r="J436" t="s">
        <v>23776</v>
      </c>
      <c r="AE436" t="s">
        <v>11314</v>
      </c>
      <c r="AF436" s="26" t="s">
        <v>11315</v>
      </c>
      <c r="AG436" t="s">
        <v>11316</v>
      </c>
      <c r="AH436" t="s">
        <v>11317</v>
      </c>
      <c r="AJ436" s="26" t="s">
        <v>11386</v>
      </c>
    </row>
    <row r="437" spans="2:42" x14ac:dyDescent="0.35">
      <c r="B437" s="149" t="s">
        <v>11315</v>
      </c>
      <c r="C437" s="149" t="s">
        <v>11315</v>
      </c>
      <c r="D437" t="s">
        <v>11389</v>
      </c>
      <c r="F437" s="26" t="s">
        <v>11390</v>
      </c>
      <c r="J437" t="s">
        <v>23776</v>
      </c>
      <c r="AE437" t="s">
        <v>11314</v>
      </c>
      <c r="AF437" s="26" t="s">
        <v>11315</v>
      </c>
      <c r="AH437" t="s">
        <v>11351</v>
      </c>
      <c r="AJ437" s="27" t="s">
        <v>11389</v>
      </c>
    </row>
    <row r="438" spans="2:42" x14ac:dyDescent="0.35">
      <c r="B438" s="149" t="s">
        <v>11315</v>
      </c>
      <c r="C438" s="149" t="s">
        <v>11315</v>
      </c>
      <c r="D438" t="s">
        <v>11369</v>
      </c>
      <c r="F438" s="26" t="s">
        <v>11393</v>
      </c>
      <c r="J438" t="s">
        <v>23776</v>
      </c>
      <c r="AE438" t="s">
        <v>11314</v>
      </c>
      <c r="AF438" s="26" t="s">
        <v>11315</v>
      </c>
      <c r="AG438" t="s">
        <v>11316</v>
      </c>
      <c r="AH438" t="s">
        <v>11317</v>
      </c>
      <c r="AJ438" s="26" t="s">
        <v>11369</v>
      </c>
      <c r="AN438" t="s">
        <v>11392</v>
      </c>
    </row>
    <row r="439" spans="2:42" x14ac:dyDescent="0.35">
      <c r="B439" s="149" t="s">
        <v>11315</v>
      </c>
      <c r="C439" s="149" t="s">
        <v>11315</v>
      </c>
      <c r="D439" t="s">
        <v>11395</v>
      </c>
      <c r="F439" s="26" t="s">
        <v>11396</v>
      </c>
      <c r="J439" t="s">
        <v>23776</v>
      </c>
      <c r="AE439" t="s">
        <v>11314</v>
      </c>
      <c r="AF439" s="26" t="s">
        <v>11315</v>
      </c>
      <c r="AG439" t="s">
        <v>11337</v>
      </c>
      <c r="AH439" t="s">
        <v>11395</v>
      </c>
      <c r="AJ439" s="26"/>
    </row>
    <row r="440" spans="2:42" x14ac:dyDescent="0.35">
      <c r="B440" s="149" t="s">
        <v>11315</v>
      </c>
      <c r="C440" s="149" t="s">
        <v>11315</v>
      </c>
      <c r="D440" t="s">
        <v>11395</v>
      </c>
      <c r="F440" s="26" t="s">
        <v>11395</v>
      </c>
      <c r="J440" t="s">
        <v>23776</v>
      </c>
      <c r="AE440" t="s">
        <v>11314</v>
      </c>
      <c r="AF440" s="26" t="s">
        <v>11315</v>
      </c>
      <c r="AG440" t="s">
        <v>11337</v>
      </c>
      <c r="AH440" t="s">
        <v>11395</v>
      </c>
      <c r="AJ440" s="26"/>
    </row>
    <row r="441" spans="2:42" x14ac:dyDescent="0.35">
      <c r="B441" s="149" t="s">
        <v>145</v>
      </c>
      <c r="C441" s="149" t="s">
        <v>145</v>
      </c>
      <c r="D441" t="s">
        <v>11344</v>
      </c>
      <c r="F441" s="26" t="s">
        <v>11344</v>
      </c>
      <c r="J441" t="s">
        <v>23776</v>
      </c>
      <c r="AE441" t="s">
        <v>11314</v>
      </c>
      <c r="AF441" s="26" t="s">
        <v>11344</v>
      </c>
      <c r="AJ441" s="27"/>
    </row>
    <row r="442" spans="2:42" x14ac:dyDescent="0.35">
      <c r="B442" s="149" t="s">
        <v>11332</v>
      </c>
      <c r="C442" s="149" t="s">
        <v>11332</v>
      </c>
      <c r="D442" t="s">
        <v>11333</v>
      </c>
      <c r="F442" s="26" t="s">
        <v>11333</v>
      </c>
      <c r="J442" t="s">
        <v>23776</v>
      </c>
      <c r="AE442" t="s">
        <v>11314</v>
      </c>
      <c r="AF442" s="26" t="s">
        <v>11332</v>
      </c>
      <c r="AH442" t="s">
        <v>11333</v>
      </c>
      <c r="AJ442" s="26"/>
    </row>
    <row r="443" spans="2:42" x14ac:dyDescent="0.35">
      <c r="B443" s="149" t="s">
        <v>11315</v>
      </c>
      <c r="C443" s="149" t="s">
        <v>11315</v>
      </c>
      <c r="D443" t="s">
        <v>11369</v>
      </c>
      <c r="F443" s="26" t="s">
        <v>11369</v>
      </c>
      <c r="J443" t="s">
        <v>23776</v>
      </c>
      <c r="AE443" t="s">
        <v>11314</v>
      </c>
      <c r="AF443" s="26" t="s">
        <v>11315</v>
      </c>
      <c r="AG443" t="s">
        <v>11316</v>
      </c>
      <c r="AH443" t="s">
        <v>11317</v>
      </c>
      <c r="AJ443" s="26" t="s">
        <v>11369</v>
      </c>
    </row>
    <row r="444" spans="2:42" x14ac:dyDescent="0.35">
      <c r="B444" s="149" t="s">
        <v>11315</v>
      </c>
      <c r="C444" s="149" t="s">
        <v>11315</v>
      </c>
      <c r="D444" t="s">
        <v>11402</v>
      </c>
      <c r="F444" s="26" t="s">
        <v>11403</v>
      </c>
      <c r="J444" t="s">
        <v>23776</v>
      </c>
      <c r="AE444" t="s">
        <v>11314</v>
      </c>
      <c r="AF444" s="26" t="s">
        <v>11315</v>
      </c>
      <c r="AG444" t="s">
        <v>11316</v>
      </c>
      <c r="AH444" t="s">
        <v>11402</v>
      </c>
      <c r="AJ444" s="153"/>
    </row>
    <row r="445" spans="2:42" x14ac:dyDescent="0.35">
      <c r="B445" s="149" t="s">
        <v>11315</v>
      </c>
      <c r="C445" s="149" t="s">
        <v>11315</v>
      </c>
      <c r="D445" t="s">
        <v>11405</v>
      </c>
      <c r="F445" s="26" t="s">
        <v>11405</v>
      </c>
      <c r="J445" t="s">
        <v>23776</v>
      </c>
      <c r="AE445" t="s">
        <v>11314</v>
      </c>
      <c r="AF445" s="26" t="s">
        <v>11315</v>
      </c>
      <c r="AG445" t="s">
        <v>11316</v>
      </c>
      <c r="AH445" t="s">
        <v>11317</v>
      </c>
      <c r="AJ445" s="26" t="s">
        <v>11405</v>
      </c>
    </row>
    <row r="446" spans="2:42" x14ac:dyDescent="0.35">
      <c r="B446" s="149" t="s">
        <v>11315</v>
      </c>
      <c r="C446" s="149" t="s">
        <v>11315</v>
      </c>
      <c r="D446" t="s">
        <v>11407</v>
      </c>
      <c r="F446" s="26" t="s">
        <v>11407</v>
      </c>
      <c r="J446" t="s">
        <v>23776</v>
      </c>
      <c r="AE446" t="s">
        <v>11314</v>
      </c>
      <c r="AF446" s="26" t="s">
        <v>11315</v>
      </c>
      <c r="AG446" t="s">
        <v>11316</v>
      </c>
      <c r="AH446" t="s">
        <v>11317</v>
      </c>
      <c r="AJ446" s="26" t="s">
        <v>11407</v>
      </c>
    </row>
    <row r="447" spans="2:42" x14ac:dyDescent="0.35">
      <c r="B447" s="149" t="s">
        <v>11315</v>
      </c>
      <c r="C447" s="149" t="s">
        <v>11315</v>
      </c>
      <c r="D447" t="s">
        <v>11369</v>
      </c>
      <c r="F447" s="26" t="s">
        <v>11410</v>
      </c>
      <c r="J447" t="s">
        <v>23776</v>
      </c>
      <c r="AE447" t="s">
        <v>11314</v>
      </c>
      <c r="AF447" s="26" t="s">
        <v>11315</v>
      </c>
      <c r="AG447" t="s">
        <v>11316</v>
      </c>
      <c r="AH447" t="s">
        <v>11317</v>
      </c>
      <c r="AJ447" s="26" t="s">
        <v>11369</v>
      </c>
      <c r="AN447" t="s">
        <v>11409</v>
      </c>
      <c r="AP447" t="s">
        <v>12413</v>
      </c>
    </row>
    <row r="448" spans="2:42" x14ac:dyDescent="0.35">
      <c r="B448" s="149" t="s">
        <v>11322</v>
      </c>
      <c r="C448" s="149" t="s">
        <v>11322</v>
      </c>
      <c r="D448" t="s">
        <v>23779</v>
      </c>
      <c r="F448" s="26" t="s">
        <v>11413</v>
      </c>
      <c r="J448" t="s">
        <v>23776</v>
      </c>
      <c r="AE448" t="s">
        <v>11354</v>
      </c>
      <c r="AF448" s="27" t="s">
        <v>11412</v>
      </c>
      <c r="AJ448" s="27"/>
      <c r="AP448" t="s">
        <v>11413</v>
      </c>
    </row>
    <row r="449" spans="2:42" x14ac:dyDescent="0.35">
      <c r="B449" s="149" t="s">
        <v>11322</v>
      </c>
      <c r="C449" s="149" t="s">
        <v>11322</v>
      </c>
      <c r="D449" t="s">
        <v>23780</v>
      </c>
      <c r="F449" s="26" t="s">
        <v>11415</v>
      </c>
      <c r="J449" t="s">
        <v>23776</v>
      </c>
      <c r="AE449" t="s">
        <v>11322</v>
      </c>
      <c r="AF449" s="27" t="s">
        <v>11375</v>
      </c>
      <c r="AJ449" s="27"/>
      <c r="AP449" t="s">
        <v>12411</v>
      </c>
    </row>
    <row r="450" spans="2:42" x14ac:dyDescent="0.35">
      <c r="B450" s="149" t="s">
        <v>145</v>
      </c>
      <c r="C450" s="149" t="s">
        <v>145</v>
      </c>
      <c r="D450" t="s">
        <v>11417</v>
      </c>
      <c r="F450" s="26" t="s">
        <v>11418</v>
      </c>
      <c r="J450" t="s">
        <v>23776</v>
      </c>
      <c r="AE450" t="s">
        <v>11314</v>
      </c>
      <c r="AF450" s="26" t="s">
        <v>11344</v>
      </c>
      <c r="AH450" t="s">
        <v>11345</v>
      </c>
      <c r="AJ450" s="26" t="s">
        <v>11417</v>
      </c>
    </row>
    <row r="451" spans="2:42" x14ac:dyDescent="0.35">
      <c r="B451" s="149" t="s">
        <v>11354</v>
      </c>
      <c r="C451" s="149" t="s">
        <v>11354</v>
      </c>
      <c r="D451" t="s">
        <v>11354</v>
      </c>
      <c r="F451" s="26" t="s">
        <v>11354</v>
      </c>
      <c r="J451" t="s">
        <v>23776</v>
      </c>
      <c r="AE451" t="s">
        <v>11354</v>
      </c>
      <c r="AF451" s="26" t="s">
        <v>11354</v>
      </c>
      <c r="AJ451" s="26"/>
      <c r="AP451" t="s">
        <v>11354</v>
      </c>
    </row>
    <row r="452" spans="2:42" x14ac:dyDescent="0.35">
      <c r="B452" s="149" t="s">
        <v>11315</v>
      </c>
      <c r="C452" s="149" t="s">
        <v>11315</v>
      </c>
      <c r="D452" t="s">
        <v>11389</v>
      </c>
      <c r="F452" s="26" t="s">
        <v>23781</v>
      </c>
      <c r="J452" t="s">
        <v>23782</v>
      </c>
      <c r="AE452" t="s">
        <v>11314</v>
      </c>
      <c r="AF452" s="26" t="s">
        <v>11315</v>
      </c>
      <c r="AH452" t="s">
        <v>11351</v>
      </c>
      <c r="AJ452" s="27" t="s">
        <v>11389</v>
      </c>
      <c r="AN452" t="s">
        <v>11421</v>
      </c>
    </row>
    <row r="453" spans="2:42" x14ac:dyDescent="0.35">
      <c r="B453" s="149" t="s">
        <v>11315</v>
      </c>
      <c r="C453" s="149" t="s">
        <v>11315</v>
      </c>
      <c r="D453" t="s">
        <v>11348</v>
      </c>
      <c r="F453" s="26" t="s">
        <v>11348</v>
      </c>
      <c r="J453" t="s">
        <v>23776</v>
      </c>
      <c r="AE453" t="s">
        <v>11314</v>
      </c>
      <c r="AF453" s="26" t="s">
        <v>11315</v>
      </c>
      <c r="AG453" t="s">
        <v>11316</v>
      </c>
      <c r="AH453" t="s">
        <v>11317</v>
      </c>
      <c r="AJ453" s="26" t="s">
        <v>11348</v>
      </c>
    </row>
    <row r="454" spans="2:42" x14ac:dyDescent="0.35">
      <c r="B454" s="149" t="s">
        <v>11322</v>
      </c>
      <c r="C454" s="149" t="s">
        <v>11322</v>
      </c>
      <c r="D454" t="s">
        <v>23780</v>
      </c>
      <c r="F454" s="26" t="s">
        <v>11425</v>
      </c>
      <c r="J454" t="s">
        <v>23776</v>
      </c>
      <c r="AE454" t="s">
        <v>11322</v>
      </c>
      <c r="AF454" s="27" t="s">
        <v>11375</v>
      </c>
      <c r="AJ454" s="27"/>
      <c r="AP454" t="s">
        <v>12411</v>
      </c>
    </row>
    <row r="455" spans="2:42" x14ac:dyDescent="0.35">
      <c r="B455" s="149" t="s">
        <v>11315</v>
      </c>
      <c r="C455" s="149" t="s">
        <v>11315</v>
      </c>
      <c r="D455" t="s">
        <v>11348</v>
      </c>
      <c r="F455" s="26" t="s">
        <v>11427</v>
      </c>
      <c r="J455" t="s">
        <v>23776</v>
      </c>
      <c r="AE455" t="s">
        <v>11314</v>
      </c>
      <c r="AF455" s="26" t="s">
        <v>11315</v>
      </c>
      <c r="AG455" t="s">
        <v>11316</v>
      </c>
      <c r="AH455" t="s">
        <v>11317</v>
      </c>
      <c r="AJ455" s="26" t="s">
        <v>11348</v>
      </c>
      <c r="AK455" t="s">
        <v>12410</v>
      </c>
      <c r="AP455" t="s">
        <v>12414</v>
      </c>
    </row>
    <row r="456" spans="2:42" x14ac:dyDescent="0.35">
      <c r="B456" s="149" t="s">
        <v>11315</v>
      </c>
      <c r="C456" s="149" t="s">
        <v>11315</v>
      </c>
      <c r="D456" t="s">
        <v>11318</v>
      </c>
      <c r="F456" s="26" t="s">
        <v>11430</v>
      </c>
      <c r="J456" t="s">
        <v>23783</v>
      </c>
      <c r="AE456" t="s">
        <v>11314</v>
      </c>
      <c r="AF456" s="26" t="s">
        <v>11315</v>
      </c>
      <c r="AG456" t="s">
        <v>11316</v>
      </c>
      <c r="AH456" t="s">
        <v>11317</v>
      </c>
      <c r="AJ456" s="26" t="s">
        <v>11318</v>
      </c>
      <c r="AN456" t="s">
        <v>11382</v>
      </c>
      <c r="AO456" t="s">
        <v>11429</v>
      </c>
    </row>
    <row r="457" spans="2:42" x14ac:dyDescent="0.35">
      <c r="B457" s="149" t="s">
        <v>11315</v>
      </c>
      <c r="C457" s="149" t="s">
        <v>11315</v>
      </c>
      <c r="D457" t="s">
        <v>11407</v>
      </c>
      <c r="F457" s="26" t="s">
        <v>11433</v>
      </c>
      <c r="J457" t="s">
        <v>23776</v>
      </c>
      <c r="AE457" t="s">
        <v>11314</v>
      </c>
      <c r="AF457" s="26" t="s">
        <v>11315</v>
      </c>
      <c r="AG457" t="s">
        <v>11316</v>
      </c>
      <c r="AH457" t="s">
        <v>11317</v>
      </c>
      <c r="AJ457" s="26" t="s">
        <v>11407</v>
      </c>
      <c r="AN457" t="s">
        <v>11432</v>
      </c>
    </row>
    <row r="458" spans="2:42" x14ac:dyDescent="0.35">
      <c r="B458" s="149" t="s">
        <v>11315</v>
      </c>
      <c r="C458" s="149" t="s">
        <v>11315</v>
      </c>
      <c r="D458" t="s">
        <v>11318</v>
      </c>
      <c r="F458" s="26" t="s">
        <v>11318</v>
      </c>
      <c r="J458" t="s">
        <v>23776</v>
      </c>
      <c r="AE458" t="s">
        <v>11314</v>
      </c>
      <c r="AF458" s="26" t="s">
        <v>11315</v>
      </c>
      <c r="AG458" t="s">
        <v>11316</v>
      </c>
      <c r="AH458" t="s">
        <v>11317</v>
      </c>
      <c r="AJ458" s="26" t="s">
        <v>11318</v>
      </c>
    </row>
    <row r="459" spans="2:42" x14ac:dyDescent="0.35">
      <c r="B459" s="149" t="s">
        <v>11315</v>
      </c>
      <c r="C459" s="149" t="s">
        <v>11315</v>
      </c>
      <c r="D459" t="s">
        <v>11317</v>
      </c>
      <c r="F459" s="26" t="s">
        <v>502</v>
      </c>
      <c r="J459" t="s">
        <v>23776</v>
      </c>
      <c r="AE459" t="s">
        <v>11314</v>
      </c>
      <c r="AF459" s="26" t="s">
        <v>11315</v>
      </c>
      <c r="AG459" t="s">
        <v>11316</v>
      </c>
      <c r="AH459" t="s">
        <v>11317</v>
      </c>
      <c r="AJ459" s="26"/>
      <c r="AP459" t="s">
        <v>12415</v>
      </c>
    </row>
    <row r="460" spans="2:42" x14ac:dyDescent="0.35">
      <c r="B460" s="149" t="s">
        <v>11315</v>
      </c>
      <c r="C460" s="149" t="s">
        <v>11315</v>
      </c>
      <c r="D460" t="s">
        <v>11438</v>
      </c>
      <c r="F460" s="26" t="s">
        <v>11438</v>
      </c>
      <c r="J460" t="s">
        <v>23776</v>
      </c>
      <c r="AE460" t="s">
        <v>11314</v>
      </c>
      <c r="AF460" s="26" t="s">
        <v>11315</v>
      </c>
      <c r="AH460" t="s">
        <v>11437</v>
      </c>
      <c r="AJ460" s="26" t="s">
        <v>11438</v>
      </c>
    </row>
    <row r="461" spans="2:42" x14ac:dyDescent="0.35">
      <c r="B461" s="149" t="s">
        <v>11315</v>
      </c>
      <c r="C461" s="149" t="s">
        <v>11315</v>
      </c>
      <c r="D461" t="s">
        <v>11341</v>
      </c>
      <c r="F461" s="26" t="s">
        <v>11341</v>
      </c>
      <c r="J461" t="s">
        <v>23776</v>
      </c>
      <c r="AE461" t="s">
        <v>11314</v>
      </c>
      <c r="AF461" s="26" t="s">
        <v>11315</v>
      </c>
      <c r="AG461" t="s">
        <v>11316</v>
      </c>
      <c r="AH461" t="s">
        <v>11317</v>
      </c>
      <c r="AJ461" s="26" t="s">
        <v>11341</v>
      </c>
    </row>
    <row r="462" spans="2:42" x14ac:dyDescent="0.35">
      <c r="B462" s="149" t="s">
        <v>11315</v>
      </c>
      <c r="C462" s="149" t="s">
        <v>11315</v>
      </c>
      <c r="D462" t="s">
        <v>11386</v>
      </c>
      <c r="F462" s="27" t="s">
        <v>11386</v>
      </c>
      <c r="J462" t="s">
        <v>23776</v>
      </c>
      <c r="AE462" t="s">
        <v>11314</v>
      </c>
      <c r="AF462" s="26" t="s">
        <v>11315</v>
      </c>
      <c r="AG462" t="s">
        <v>11316</v>
      </c>
      <c r="AH462" t="s">
        <v>11317</v>
      </c>
      <c r="AJ462" s="26" t="s">
        <v>11386</v>
      </c>
    </row>
    <row r="463" spans="2:42" x14ac:dyDescent="0.35">
      <c r="B463" s="149" t="s">
        <v>145</v>
      </c>
      <c r="C463" s="149" t="s">
        <v>145</v>
      </c>
      <c r="D463" t="s">
        <v>11443</v>
      </c>
      <c r="F463" s="27" t="s">
        <v>11444</v>
      </c>
      <c r="J463" t="s">
        <v>23776</v>
      </c>
      <c r="AE463" t="s">
        <v>11314</v>
      </c>
      <c r="AF463" s="27" t="s">
        <v>11344</v>
      </c>
      <c r="AH463" t="s">
        <v>11442</v>
      </c>
      <c r="AJ463" s="27" t="s">
        <v>11443</v>
      </c>
    </row>
    <row r="464" spans="2:42" x14ac:dyDescent="0.35">
      <c r="B464" s="149" t="s">
        <v>11315</v>
      </c>
      <c r="C464" s="149" t="s">
        <v>11315</v>
      </c>
      <c r="D464" t="s">
        <v>11389</v>
      </c>
      <c r="F464" s="27" t="s">
        <v>23784</v>
      </c>
      <c r="J464" t="s">
        <v>23776</v>
      </c>
      <c r="AE464" t="s">
        <v>11314</v>
      </c>
      <c r="AF464" s="26" t="s">
        <v>11315</v>
      </c>
      <c r="AH464" t="s">
        <v>11351</v>
      </c>
      <c r="AJ464" s="27" t="s">
        <v>11389</v>
      </c>
    </row>
    <row r="465" spans="2:42" x14ac:dyDescent="0.35">
      <c r="B465" s="149" t="s">
        <v>145</v>
      </c>
      <c r="C465" s="149" t="s">
        <v>145</v>
      </c>
      <c r="D465" t="s">
        <v>11363</v>
      </c>
      <c r="F465" s="26" t="s">
        <v>11448</v>
      </c>
      <c r="J465" t="s">
        <v>23776</v>
      </c>
      <c r="AE465" t="s">
        <v>11314</v>
      </c>
      <c r="AF465" s="27" t="s">
        <v>11344</v>
      </c>
      <c r="AH465" t="s">
        <v>11363</v>
      </c>
      <c r="AJ465" s="26"/>
      <c r="AP465" t="s">
        <v>11448</v>
      </c>
    </row>
    <row r="466" spans="2:42" x14ac:dyDescent="0.35">
      <c r="B466" s="149" t="s">
        <v>11315</v>
      </c>
      <c r="C466" s="149" t="s">
        <v>11315</v>
      </c>
      <c r="D466" t="s">
        <v>11386</v>
      </c>
      <c r="F466" s="26" t="s">
        <v>11450</v>
      </c>
      <c r="J466" t="s">
        <v>23776</v>
      </c>
      <c r="AE466" t="s">
        <v>11314</v>
      </c>
      <c r="AF466" s="26" t="s">
        <v>11315</v>
      </c>
      <c r="AG466" t="s">
        <v>11316</v>
      </c>
      <c r="AH466" t="s">
        <v>11317</v>
      </c>
      <c r="AJ466" s="26" t="s">
        <v>11386</v>
      </c>
    </row>
    <row r="467" spans="2:42" x14ac:dyDescent="0.35">
      <c r="B467" s="149" t="s">
        <v>11315</v>
      </c>
      <c r="C467" s="149" t="s">
        <v>11315</v>
      </c>
      <c r="D467" t="s">
        <v>11389</v>
      </c>
      <c r="F467" s="26" t="s">
        <v>11452</v>
      </c>
      <c r="J467" t="s">
        <v>23776</v>
      </c>
      <c r="AE467" t="s">
        <v>11314</v>
      </c>
      <c r="AF467" s="26" t="s">
        <v>11315</v>
      </c>
      <c r="AH467" t="s">
        <v>11351</v>
      </c>
      <c r="AJ467" s="27" t="s">
        <v>11389</v>
      </c>
    </row>
    <row r="468" spans="2:42" x14ac:dyDescent="0.35">
      <c r="B468" s="149" t="s">
        <v>11454</v>
      </c>
      <c r="C468" s="149" t="s">
        <v>11454</v>
      </c>
      <c r="D468" t="s">
        <v>11454</v>
      </c>
      <c r="F468" s="26" t="s">
        <v>11455</v>
      </c>
      <c r="J468" t="s">
        <v>23776</v>
      </c>
      <c r="AE468" t="s">
        <v>11314</v>
      </c>
      <c r="AF468" s="26" t="s">
        <v>11454</v>
      </c>
      <c r="AJ468" s="26"/>
    </row>
    <row r="469" spans="2:42" x14ac:dyDescent="0.35">
      <c r="B469" s="149" t="s">
        <v>11315</v>
      </c>
      <c r="C469" s="149" t="s">
        <v>11315</v>
      </c>
      <c r="D469" t="s">
        <v>11317</v>
      </c>
      <c r="F469" s="26" t="s">
        <v>11457</v>
      </c>
      <c r="J469" t="s">
        <v>23776</v>
      </c>
      <c r="AE469" t="s">
        <v>11314</v>
      </c>
      <c r="AF469" s="26" t="s">
        <v>11315</v>
      </c>
      <c r="AG469" t="s">
        <v>11316</v>
      </c>
      <c r="AH469" t="s">
        <v>11317</v>
      </c>
      <c r="AI469" t="s">
        <v>11457</v>
      </c>
      <c r="AJ469" s="26"/>
    </row>
    <row r="470" spans="2:42" x14ac:dyDescent="0.35">
      <c r="B470" s="149" t="s">
        <v>11315</v>
      </c>
      <c r="C470" s="149" t="s">
        <v>11315</v>
      </c>
      <c r="D470" t="s">
        <v>11459</v>
      </c>
      <c r="F470" s="27" t="s">
        <v>11459</v>
      </c>
      <c r="J470" t="s">
        <v>23776</v>
      </c>
      <c r="AE470" t="s">
        <v>11314</v>
      </c>
      <c r="AF470" s="26" t="s">
        <v>11315</v>
      </c>
      <c r="AG470" t="s">
        <v>11316</v>
      </c>
      <c r="AH470" t="s">
        <v>11317</v>
      </c>
      <c r="AJ470" s="27" t="s">
        <v>11459</v>
      </c>
    </row>
    <row r="471" spans="2:42" x14ac:dyDescent="0.35">
      <c r="B471" s="149" t="s">
        <v>11315</v>
      </c>
      <c r="C471" s="149" t="s">
        <v>11315</v>
      </c>
      <c r="D471" t="s">
        <v>11461</v>
      </c>
      <c r="F471" s="27" t="s">
        <v>11461</v>
      </c>
      <c r="J471" t="s">
        <v>23776</v>
      </c>
      <c r="AE471" t="s">
        <v>11314</v>
      </c>
      <c r="AF471" s="26" t="s">
        <v>11315</v>
      </c>
      <c r="AG471" t="s">
        <v>11316</v>
      </c>
      <c r="AH471" t="s">
        <v>11317</v>
      </c>
      <c r="AJ471" s="26" t="s">
        <v>11461</v>
      </c>
    </row>
    <row r="472" spans="2:42" x14ac:dyDescent="0.35">
      <c r="B472" s="149" t="s">
        <v>11315</v>
      </c>
      <c r="C472" s="149" t="s">
        <v>11315</v>
      </c>
      <c r="D472" t="s">
        <v>11389</v>
      </c>
      <c r="F472" s="26" t="s">
        <v>11465</v>
      </c>
      <c r="J472" t="s">
        <v>11465</v>
      </c>
      <c r="AE472" t="s">
        <v>11314</v>
      </c>
      <c r="AF472" s="26" t="s">
        <v>11315</v>
      </c>
      <c r="AH472" t="s">
        <v>11351</v>
      </c>
      <c r="AJ472" s="27" t="s">
        <v>11389</v>
      </c>
      <c r="AN472" t="s">
        <v>11463</v>
      </c>
      <c r="AO472" t="s">
        <v>11464</v>
      </c>
    </row>
    <row r="473" spans="2:42" x14ac:dyDescent="0.35">
      <c r="B473" s="149" t="s">
        <v>11315</v>
      </c>
      <c r="C473" s="149" t="s">
        <v>11315</v>
      </c>
      <c r="D473" t="s">
        <v>11467</v>
      </c>
      <c r="F473" s="26" t="s">
        <v>11467</v>
      </c>
      <c r="J473" t="s">
        <v>23776</v>
      </c>
      <c r="AE473" t="s">
        <v>11314</v>
      </c>
      <c r="AF473" s="26" t="s">
        <v>11315</v>
      </c>
      <c r="AG473" t="s">
        <v>11337</v>
      </c>
      <c r="AH473" t="s">
        <v>11467</v>
      </c>
      <c r="AJ473" s="27"/>
    </row>
    <row r="474" spans="2:42" x14ac:dyDescent="0.35">
      <c r="B474" s="149" t="s">
        <v>11322</v>
      </c>
      <c r="C474" s="149" t="s">
        <v>11322</v>
      </c>
      <c r="D474" t="s">
        <v>11322</v>
      </c>
      <c r="F474" s="26" t="s">
        <v>11469</v>
      </c>
      <c r="J474" t="s">
        <v>23776</v>
      </c>
      <c r="AE474" t="s">
        <v>11322</v>
      </c>
      <c r="AF474" s="27" t="s">
        <v>11322</v>
      </c>
      <c r="AJ474" s="27"/>
      <c r="AP474" t="s">
        <v>12419</v>
      </c>
    </row>
    <row r="475" spans="2:42" x14ac:dyDescent="0.35">
      <c r="B475" s="149" t="s">
        <v>11322</v>
      </c>
      <c r="C475" s="149" t="s">
        <v>11322</v>
      </c>
      <c r="D475" t="s">
        <v>23780</v>
      </c>
      <c r="F475" s="26" t="s">
        <v>11471</v>
      </c>
      <c r="J475" t="s">
        <v>23776</v>
      </c>
      <c r="AE475" t="s">
        <v>11322</v>
      </c>
      <c r="AF475" s="27" t="s">
        <v>11375</v>
      </c>
      <c r="AJ475" s="27"/>
      <c r="AP475" t="s">
        <v>12411</v>
      </c>
    </row>
    <row r="476" spans="2:42" x14ac:dyDescent="0.35">
      <c r="B476" s="149" t="s">
        <v>11315</v>
      </c>
      <c r="C476" s="149" t="s">
        <v>11315</v>
      </c>
      <c r="D476" t="s">
        <v>11473</v>
      </c>
      <c r="F476" s="26" t="s">
        <v>11473</v>
      </c>
      <c r="J476" t="s">
        <v>23776</v>
      </c>
      <c r="AE476" t="s">
        <v>11314</v>
      </c>
      <c r="AF476" s="26" t="s">
        <v>11315</v>
      </c>
      <c r="AG476" t="s">
        <v>11316</v>
      </c>
      <c r="AH476" t="s">
        <v>11317</v>
      </c>
      <c r="AJ476" s="26" t="s">
        <v>11473</v>
      </c>
    </row>
    <row r="477" spans="2:42" x14ac:dyDescent="0.35">
      <c r="B477" s="149" t="s">
        <v>145</v>
      </c>
      <c r="C477" s="149" t="s">
        <v>145</v>
      </c>
      <c r="D477" t="s">
        <v>11475</v>
      </c>
      <c r="F477" s="26" t="s">
        <v>11476</v>
      </c>
      <c r="J477" t="s">
        <v>23776</v>
      </c>
      <c r="AE477" t="s">
        <v>11314</v>
      </c>
      <c r="AF477" s="26" t="s">
        <v>11344</v>
      </c>
      <c r="AH477" t="s">
        <v>11363</v>
      </c>
      <c r="AJ477" s="26" t="s">
        <v>11475</v>
      </c>
    </row>
    <row r="478" spans="2:42" x14ac:dyDescent="0.35">
      <c r="B478" s="149" t="s">
        <v>11315</v>
      </c>
      <c r="C478" s="149" t="s">
        <v>11315</v>
      </c>
      <c r="D478" t="s">
        <v>11389</v>
      </c>
      <c r="F478" s="26" t="s">
        <v>11478</v>
      </c>
      <c r="J478" t="s">
        <v>23776</v>
      </c>
      <c r="AE478" t="s">
        <v>11314</v>
      </c>
      <c r="AF478" s="26" t="s">
        <v>11315</v>
      </c>
      <c r="AH478" t="s">
        <v>11351</v>
      </c>
      <c r="AJ478" s="27" t="s">
        <v>11389</v>
      </c>
    </row>
    <row r="479" spans="2:42" x14ac:dyDescent="0.35">
      <c r="B479" s="149" t="s">
        <v>11315</v>
      </c>
      <c r="C479" s="149" t="s">
        <v>11315</v>
      </c>
      <c r="D479" t="s">
        <v>11480</v>
      </c>
      <c r="F479" s="26" t="s">
        <v>11480</v>
      </c>
      <c r="J479" t="s">
        <v>23776</v>
      </c>
      <c r="AE479" t="s">
        <v>11314</v>
      </c>
      <c r="AF479" s="26" t="s">
        <v>11315</v>
      </c>
      <c r="AG479" t="s">
        <v>11337</v>
      </c>
      <c r="AH479" t="s">
        <v>11480</v>
      </c>
      <c r="AJ479" s="27"/>
    </row>
    <row r="480" spans="2:42" x14ac:dyDescent="0.35">
      <c r="B480" s="149" t="s">
        <v>11315</v>
      </c>
      <c r="C480" s="149" t="s">
        <v>11315</v>
      </c>
      <c r="D480" t="s">
        <v>11389</v>
      </c>
      <c r="F480" s="26" t="s">
        <v>11485</v>
      </c>
      <c r="J480" t="s">
        <v>23785</v>
      </c>
      <c r="AE480" t="s">
        <v>11314</v>
      </c>
      <c r="AF480" s="26" t="s">
        <v>11315</v>
      </c>
      <c r="AH480" t="s">
        <v>11351</v>
      </c>
      <c r="AJ480" s="27" t="s">
        <v>11482</v>
      </c>
      <c r="AN480" t="s">
        <v>11483</v>
      </c>
      <c r="AO480" t="s">
        <v>11484</v>
      </c>
    </row>
    <row r="481" spans="2:42" x14ac:dyDescent="0.35">
      <c r="B481" s="149" t="s">
        <v>11315</v>
      </c>
      <c r="C481" s="149" t="s">
        <v>11315</v>
      </c>
      <c r="D481" t="s">
        <v>11389</v>
      </c>
      <c r="F481" s="26" t="s">
        <v>11489</v>
      </c>
      <c r="J481" t="s">
        <v>11489</v>
      </c>
      <c r="AE481" t="s">
        <v>11314</v>
      </c>
      <c r="AF481" s="26" t="s">
        <v>11315</v>
      </c>
      <c r="AH481" t="s">
        <v>11351</v>
      </c>
      <c r="AJ481" s="27" t="s">
        <v>11389</v>
      </c>
      <c r="AN481" t="s">
        <v>11487</v>
      </c>
      <c r="AO481" t="s">
        <v>11488</v>
      </c>
    </row>
    <row r="482" spans="2:42" x14ac:dyDescent="0.35">
      <c r="B482" s="149" t="s">
        <v>11315</v>
      </c>
      <c r="C482" s="149" t="s">
        <v>11315</v>
      </c>
      <c r="D482" t="s">
        <v>11491</v>
      </c>
      <c r="F482" s="27" t="s">
        <v>11491</v>
      </c>
      <c r="J482" t="s">
        <v>23776</v>
      </c>
      <c r="AE482" t="s">
        <v>11314</v>
      </c>
      <c r="AF482" s="26" t="s">
        <v>11315</v>
      </c>
      <c r="AG482" t="s">
        <v>11316</v>
      </c>
      <c r="AH482" t="s">
        <v>11317</v>
      </c>
      <c r="AJ482" s="26" t="s">
        <v>11491</v>
      </c>
    </row>
    <row r="483" spans="2:42" ht="11.5" customHeight="1" x14ac:dyDescent="0.35">
      <c r="B483" s="149" t="s">
        <v>11322</v>
      </c>
      <c r="C483" s="149" t="s">
        <v>11322</v>
      </c>
      <c r="D483" t="s">
        <v>11322</v>
      </c>
      <c r="F483" s="27" t="s">
        <v>11493</v>
      </c>
      <c r="J483" t="s">
        <v>23776</v>
      </c>
      <c r="AE483" t="s">
        <v>11322</v>
      </c>
      <c r="AF483" s="154" t="s">
        <v>11375</v>
      </c>
      <c r="AJ483" s="154"/>
      <c r="AP483" t="s">
        <v>12420</v>
      </c>
    </row>
    <row r="484" spans="2:42" x14ac:dyDescent="0.35">
      <c r="B484" s="149" t="s">
        <v>11322</v>
      </c>
      <c r="C484" s="149" t="s">
        <v>11322</v>
      </c>
      <c r="D484" t="s">
        <v>11375</v>
      </c>
      <c r="F484" s="27" t="s">
        <v>11495</v>
      </c>
      <c r="J484" t="s">
        <v>23776</v>
      </c>
      <c r="AE484" t="s">
        <v>11322</v>
      </c>
      <c r="AF484" s="27" t="s">
        <v>11375</v>
      </c>
      <c r="AJ484" s="26"/>
      <c r="AP484" t="s">
        <v>12421</v>
      </c>
    </row>
    <row r="485" spans="2:42" x14ac:dyDescent="0.35">
      <c r="B485" s="149" t="s">
        <v>11315</v>
      </c>
      <c r="C485" s="149" t="s">
        <v>11315</v>
      </c>
      <c r="D485" t="s">
        <v>11318</v>
      </c>
      <c r="F485" s="26" t="s">
        <v>11497</v>
      </c>
      <c r="J485" t="s">
        <v>23776</v>
      </c>
      <c r="AE485" t="s">
        <v>11314</v>
      </c>
      <c r="AF485" s="26" t="s">
        <v>11315</v>
      </c>
      <c r="AG485" t="s">
        <v>11316</v>
      </c>
      <c r="AH485" t="s">
        <v>11317</v>
      </c>
      <c r="AJ485" s="26" t="s">
        <v>11318</v>
      </c>
    </row>
    <row r="486" spans="2:42" x14ac:dyDescent="0.35">
      <c r="B486" s="149" t="s">
        <v>11322</v>
      </c>
      <c r="C486" s="149" t="s">
        <v>11322</v>
      </c>
      <c r="D486" t="s">
        <v>23780</v>
      </c>
      <c r="F486" s="26" t="s">
        <v>11499</v>
      </c>
      <c r="J486" t="s">
        <v>23776</v>
      </c>
      <c r="AE486" t="s">
        <v>11322</v>
      </c>
      <c r="AF486" s="27" t="s">
        <v>11375</v>
      </c>
      <c r="AJ486" s="27"/>
      <c r="AP486" t="s">
        <v>12412</v>
      </c>
    </row>
    <row r="487" spans="2:42" x14ac:dyDescent="0.35">
      <c r="B487" s="149" t="s">
        <v>11315</v>
      </c>
      <c r="C487" s="149" t="s">
        <v>11315</v>
      </c>
      <c r="D487" t="s">
        <v>11369</v>
      </c>
      <c r="F487" s="26" t="s">
        <v>11502</v>
      </c>
      <c r="J487" t="s">
        <v>23776</v>
      </c>
      <c r="AE487" t="s">
        <v>11314</v>
      </c>
      <c r="AF487" s="26" t="s">
        <v>11315</v>
      </c>
      <c r="AG487" t="s">
        <v>11316</v>
      </c>
      <c r="AH487" t="s">
        <v>11317</v>
      </c>
      <c r="AJ487" s="26" t="s">
        <v>11369</v>
      </c>
      <c r="AN487" t="s">
        <v>11501</v>
      </c>
    </row>
    <row r="488" spans="2:42" x14ac:dyDescent="0.35">
      <c r="B488" s="149"/>
      <c r="C488" s="149"/>
      <c r="F488" s="51"/>
    </row>
  </sheetData>
  <autoFilter ref="A1:AD488" xr:uid="{6917FA39-B1C5-41FB-8AE4-4C1101DD3A60}">
    <filterColumn colId="9">
      <filters>
        <filter val="Brassica carinata"/>
        <filter val="Brassica napus"/>
        <filter val="Brassica oleracea"/>
        <filter val="Brassica rapa"/>
      </filters>
    </filterColumn>
  </autoFilter>
  <conditionalFormatting sqref="A1:A1048576">
    <cfRule type="duplicateValues" dxfId="28" priority="2"/>
    <cfRule type="duplicateValues" dxfId="27" priority="3"/>
    <cfRule type="expression" dxfId="26" priority="5">
      <formula>COUNTIF($A:$A,A1)&gt;1</formula>
    </cfRule>
  </conditionalFormatting>
  <conditionalFormatting sqref="H1:H282 I79 I161:J161 Q161 I248 Q248 I272 I273:J273 H284:H371 I368:I371 J370 H372:I376 H377:H1048576 I412:I413 J413">
    <cfRule type="expression" dxfId="25" priority="4">
      <formula>COUNTIF($H:$H,H1)&gt;1</formula>
    </cfRule>
  </conditionalFormatting>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60"/>
  <sheetViews>
    <sheetView topLeftCell="B1" zoomScale="89" zoomScaleNormal="89" workbookViewId="0">
      <pane ySplit="1" topLeftCell="A269" activePane="bottomLeft" state="frozen"/>
      <selection pane="bottomLeft" activeCell="P1" sqref="P1"/>
    </sheetView>
  </sheetViews>
  <sheetFormatPr defaultColWidth="10.81640625" defaultRowHeight="14.5" x14ac:dyDescent="0.35"/>
  <cols>
    <col min="1" max="1" width="23.7265625" customWidth="1"/>
    <col min="2" max="2" width="24.7265625" customWidth="1"/>
    <col min="3" max="3" width="23.453125" customWidth="1"/>
    <col min="4" max="4" width="21.26953125" customWidth="1"/>
    <col min="5" max="5" width="17.453125" hidden="1" customWidth="1"/>
    <col min="6" max="6" width="32.81640625" customWidth="1"/>
    <col min="7" max="7" width="24.7265625" customWidth="1"/>
    <col min="8" max="8" width="52.7265625" hidden="1" customWidth="1"/>
    <col min="9" max="9" width="57.81640625" style="159" customWidth="1"/>
    <col min="10" max="10" width="30.453125" hidden="1" customWidth="1"/>
    <col min="11" max="11" width="17.7265625" hidden="1" customWidth="1"/>
    <col min="12" max="12" width="21.7265625" hidden="1" customWidth="1"/>
    <col min="13" max="13" width="21.7265625" customWidth="1"/>
    <col min="18" max="18" width="30.26953125" customWidth="1"/>
  </cols>
  <sheetData>
    <row r="1" spans="1:18" ht="15" customHeight="1" thickBot="1" x14ac:dyDescent="0.4">
      <c r="A1" s="86" t="s">
        <v>3228</v>
      </c>
      <c r="B1" s="93" t="s">
        <v>12423</v>
      </c>
      <c r="C1" s="93" t="s">
        <v>12424</v>
      </c>
      <c r="D1" s="93" t="s">
        <v>12425</v>
      </c>
      <c r="E1" s="93" t="s">
        <v>12426</v>
      </c>
      <c r="F1" s="93" t="s">
        <v>12427</v>
      </c>
      <c r="G1" s="99" t="s">
        <v>12428</v>
      </c>
      <c r="H1" s="93" t="s">
        <v>12429</v>
      </c>
      <c r="I1" s="157" t="s">
        <v>12430</v>
      </c>
      <c r="J1" s="93" t="s">
        <v>12431</v>
      </c>
      <c r="K1" s="93" t="s">
        <v>18</v>
      </c>
      <c r="L1" s="93" t="s">
        <v>19</v>
      </c>
      <c r="M1" s="99" t="s">
        <v>12432</v>
      </c>
      <c r="N1" s="99" t="s">
        <v>12433</v>
      </c>
      <c r="O1" s="93" t="s">
        <v>21</v>
      </c>
      <c r="P1" s="94" t="s">
        <v>22</v>
      </c>
      <c r="Q1" s="93" t="s">
        <v>12434</v>
      </c>
      <c r="R1" s="93" t="s">
        <v>24067</v>
      </c>
    </row>
    <row r="2" spans="1:18" ht="15" customHeight="1" thickBot="1" x14ac:dyDescent="0.4">
      <c r="A2" s="108" t="s">
        <v>13501</v>
      </c>
      <c r="B2" s="103" t="s">
        <v>12436</v>
      </c>
      <c r="C2" s="103"/>
      <c r="D2" s="93" t="s">
        <v>162</v>
      </c>
      <c r="E2" s="1" t="s">
        <v>162</v>
      </c>
      <c r="F2" s="1"/>
      <c r="G2" s="1" t="s">
        <v>13502</v>
      </c>
      <c r="H2" s="1" t="s">
        <v>13503</v>
      </c>
      <c r="I2" s="1" t="s">
        <v>13504</v>
      </c>
      <c r="J2" s="1" t="s">
        <v>13505</v>
      </c>
      <c r="K2" s="1" t="s">
        <v>13506</v>
      </c>
      <c r="L2" s="1" t="s">
        <v>13507</v>
      </c>
      <c r="M2" s="1" t="s">
        <v>13508</v>
      </c>
      <c r="N2" s="1"/>
      <c r="O2" s="1" t="s">
        <v>13509</v>
      </c>
      <c r="P2" s="116" t="s">
        <v>3266</v>
      </c>
      <c r="Q2" s="105"/>
      <c r="R2" s="53"/>
    </row>
    <row r="3" spans="1:18" ht="15" customHeight="1" thickBot="1" x14ac:dyDescent="0.4">
      <c r="A3" s="108" t="s">
        <v>13510</v>
      </c>
      <c r="B3" s="103" t="s">
        <v>12436</v>
      </c>
      <c r="C3" s="103"/>
      <c r="D3" s="1" t="s">
        <v>162</v>
      </c>
      <c r="E3" s="1" t="s">
        <v>162</v>
      </c>
      <c r="F3" s="1"/>
      <c r="G3" s="1" t="s">
        <v>13502</v>
      </c>
      <c r="H3" s="1" t="s">
        <v>13503</v>
      </c>
      <c r="I3" s="1" t="s">
        <v>13511</v>
      </c>
      <c r="J3" s="1" t="s">
        <v>13512</v>
      </c>
      <c r="K3" s="1" t="s">
        <v>13513</v>
      </c>
      <c r="L3" s="1" t="s">
        <v>13507</v>
      </c>
      <c r="M3" s="1" t="s">
        <v>13514</v>
      </c>
      <c r="N3" s="1"/>
      <c r="O3" s="1" t="s">
        <v>13509</v>
      </c>
      <c r="P3" s="116" t="s">
        <v>3266</v>
      </c>
      <c r="Q3" s="103"/>
      <c r="R3" s="53"/>
    </row>
    <row r="4" spans="1:18" ht="15" customHeight="1" thickBot="1" x14ac:dyDescent="0.4">
      <c r="A4" s="108" t="s">
        <v>13515</v>
      </c>
      <c r="B4" s="103" t="s">
        <v>12436</v>
      </c>
      <c r="C4" s="103"/>
      <c r="D4" s="1" t="s">
        <v>162</v>
      </c>
      <c r="E4" s="1" t="s">
        <v>162</v>
      </c>
      <c r="F4" s="1"/>
      <c r="G4" s="1" t="s">
        <v>13502</v>
      </c>
      <c r="H4" s="1" t="s">
        <v>13503</v>
      </c>
      <c r="I4" s="1" t="s">
        <v>13516</v>
      </c>
      <c r="J4" s="1" t="s">
        <v>13517</v>
      </c>
      <c r="K4" s="1" t="s">
        <v>13518</v>
      </c>
      <c r="L4" s="1" t="s">
        <v>13507</v>
      </c>
      <c r="M4" s="1" t="s">
        <v>13519</v>
      </c>
      <c r="N4" s="1"/>
      <c r="O4" s="1" t="s">
        <v>13509</v>
      </c>
      <c r="P4" s="116" t="s">
        <v>3266</v>
      </c>
      <c r="Q4" s="103"/>
      <c r="R4" s="53"/>
    </row>
    <row r="5" spans="1:18" ht="15" customHeight="1" thickBot="1" x14ac:dyDescent="0.4">
      <c r="A5" s="108" t="s">
        <v>13520</v>
      </c>
      <c r="B5" s="103" t="s">
        <v>12436</v>
      </c>
      <c r="C5" s="103"/>
      <c r="D5" s="1" t="s">
        <v>162</v>
      </c>
      <c r="E5" s="1" t="s">
        <v>162</v>
      </c>
      <c r="F5" s="1"/>
      <c r="G5" s="1" t="s">
        <v>13502</v>
      </c>
      <c r="H5" s="1" t="s">
        <v>13503</v>
      </c>
      <c r="I5" s="1" t="s">
        <v>13521</v>
      </c>
      <c r="J5" s="1" t="s">
        <v>13522</v>
      </c>
      <c r="K5" s="1" t="s">
        <v>13523</v>
      </c>
      <c r="L5" s="1" t="s">
        <v>13507</v>
      </c>
      <c r="M5" s="1" t="s">
        <v>13524</v>
      </c>
      <c r="N5" s="1"/>
      <c r="O5" s="1" t="s">
        <v>13509</v>
      </c>
      <c r="P5" s="116" t="s">
        <v>3266</v>
      </c>
      <c r="Q5" s="103"/>
      <c r="R5" s="53"/>
    </row>
    <row r="6" spans="1:18" ht="15" customHeight="1" thickBot="1" x14ac:dyDescent="0.4">
      <c r="A6" s="108" t="s">
        <v>13525</v>
      </c>
      <c r="B6" s="103" t="s">
        <v>12436</v>
      </c>
      <c r="C6" s="103"/>
      <c r="D6" s="1" t="s">
        <v>162</v>
      </c>
      <c r="E6" s="1" t="s">
        <v>162</v>
      </c>
      <c r="F6" s="1"/>
      <c r="G6" s="1" t="s">
        <v>13502</v>
      </c>
      <c r="H6" s="1" t="s">
        <v>13503</v>
      </c>
      <c r="I6" s="1" t="s">
        <v>13526</v>
      </c>
      <c r="J6" s="1" t="s">
        <v>13527</v>
      </c>
      <c r="K6" s="1" t="s">
        <v>13528</v>
      </c>
      <c r="L6" s="1" t="s">
        <v>13507</v>
      </c>
      <c r="M6" s="1" t="s">
        <v>13529</v>
      </c>
      <c r="N6" s="1"/>
      <c r="O6" s="1" t="s">
        <v>13509</v>
      </c>
      <c r="P6" s="116" t="s">
        <v>3266</v>
      </c>
      <c r="Q6" s="103"/>
      <c r="R6" s="53"/>
    </row>
    <row r="7" spans="1:18" ht="15" customHeight="1" thickBot="1" x14ac:dyDescent="0.4">
      <c r="A7" s="108" t="s">
        <v>13530</v>
      </c>
      <c r="B7" s="103" t="s">
        <v>12436</v>
      </c>
      <c r="C7" s="103"/>
      <c r="D7" s="1" t="s">
        <v>162</v>
      </c>
      <c r="E7" s="1" t="s">
        <v>162</v>
      </c>
      <c r="F7" s="1"/>
      <c r="G7" s="1" t="s">
        <v>13531</v>
      </c>
      <c r="H7" s="103"/>
      <c r="I7" s="1" t="s">
        <v>13532</v>
      </c>
      <c r="J7" s="103"/>
      <c r="K7" s="1" t="s">
        <v>13533</v>
      </c>
      <c r="L7" s="103"/>
      <c r="M7" s="1" t="s">
        <v>13534</v>
      </c>
      <c r="N7" s="1"/>
      <c r="O7" s="1" t="s">
        <v>13535</v>
      </c>
      <c r="P7" s="116" t="s">
        <v>3266</v>
      </c>
      <c r="Q7" s="103"/>
      <c r="R7" s="53"/>
    </row>
    <row r="8" spans="1:18" ht="15" customHeight="1" thickBot="1" x14ac:dyDescent="0.4">
      <c r="A8" s="108" t="s">
        <v>13536</v>
      </c>
      <c r="B8" s="103" t="s">
        <v>12436</v>
      </c>
      <c r="C8" s="103"/>
      <c r="D8" s="1" t="s">
        <v>162</v>
      </c>
      <c r="E8" s="1" t="s">
        <v>162</v>
      </c>
      <c r="F8" s="1"/>
      <c r="G8" s="1" t="s">
        <v>13531</v>
      </c>
      <c r="H8" s="103"/>
      <c r="I8" s="1" t="s">
        <v>13537</v>
      </c>
      <c r="J8" s="103"/>
      <c r="K8" s="1" t="s">
        <v>13533</v>
      </c>
      <c r="L8" s="103"/>
      <c r="M8" s="1" t="s">
        <v>13538</v>
      </c>
      <c r="N8" s="1"/>
      <c r="O8" s="1" t="s">
        <v>13539</v>
      </c>
      <c r="P8" s="116" t="s">
        <v>3266</v>
      </c>
      <c r="Q8" s="103"/>
      <c r="R8" s="53"/>
    </row>
    <row r="9" spans="1:18" ht="15" customHeight="1" thickBot="1" x14ac:dyDescent="0.4">
      <c r="A9" s="108" t="s">
        <v>13540</v>
      </c>
      <c r="B9" s="103" t="s">
        <v>12436</v>
      </c>
      <c r="C9" s="103"/>
      <c r="D9" s="1" t="s">
        <v>162</v>
      </c>
      <c r="E9" s="1" t="s">
        <v>162</v>
      </c>
      <c r="F9" s="1"/>
      <c r="G9" s="1" t="s">
        <v>13541</v>
      </c>
      <c r="H9" s="1" t="s">
        <v>13542</v>
      </c>
      <c r="I9" s="1" t="s">
        <v>13543</v>
      </c>
      <c r="J9" s="1" t="s">
        <v>13544</v>
      </c>
      <c r="K9" s="1" t="s">
        <v>13545</v>
      </c>
      <c r="L9" s="1" t="s">
        <v>5055</v>
      </c>
      <c r="M9" s="107" t="s">
        <v>13546</v>
      </c>
      <c r="N9" s="107"/>
      <c r="O9" s="103"/>
      <c r="P9" s="116" t="s">
        <v>3266</v>
      </c>
      <c r="Q9" s="103"/>
      <c r="R9" s="53"/>
    </row>
    <row r="10" spans="1:18" ht="15" customHeight="1" thickBot="1" x14ac:dyDescent="0.4">
      <c r="A10" s="108" t="s">
        <v>13547</v>
      </c>
      <c r="B10" s="103" t="s">
        <v>12436</v>
      </c>
      <c r="C10" s="103"/>
      <c r="D10" s="1" t="s">
        <v>162</v>
      </c>
      <c r="E10" s="1" t="s">
        <v>162</v>
      </c>
      <c r="F10" s="1"/>
      <c r="G10" s="1" t="s">
        <v>13541</v>
      </c>
      <c r="H10" s="1" t="s">
        <v>13542</v>
      </c>
      <c r="I10" s="1" t="s">
        <v>13548</v>
      </c>
      <c r="J10" s="1" t="s">
        <v>13549</v>
      </c>
      <c r="K10" s="1" t="s">
        <v>13550</v>
      </c>
      <c r="L10" s="1" t="s">
        <v>5055</v>
      </c>
      <c r="M10" s="107" t="s">
        <v>13551</v>
      </c>
      <c r="N10" s="107"/>
      <c r="O10" s="103"/>
      <c r="P10" s="116" t="s">
        <v>3266</v>
      </c>
      <c r="Q10" s="103"/>
      <c r="R10" s="53"/>
    </row>
    <row r="11" spans="1:18" ht="15" customHeight="1" thickBot="1" x14ac:dyDescent="0.4">
      <c r="A11" s="108" t="s">
        <v>13552</v>
      </c>
      <c r="B11" s="103" t="s">
        <v>12436</v>
      </c>
      <c r="C11" s="103"/>
      <c r="D11" s="1" t="s">
        <v>162</v>
      </c>
      <c r="E11" s="1" t="s">
        <v>162</v>
      </c>
      <c r="F11" s="1"/>
      <c r="G11" s="1" t="s">
        <v>13541</v>
      </c>
      <c r="H11" s="1" t="s">
        <v>13542</v>
      </c>
      <c r="I11" s="1" t="s">
        <v>13553</v>
      </c>
      <c r="J11" s="1" t="s">
        <v>13554</v>
      </c>
      <c r="K11" s="1" t="s">
        <v>13555</v>
      </c>
      <c r="L11" s="1" t="s">
        <v>5055</v>
      </c>
      <c r="M11" s="107" t="s">
        <v>13556</v>
      </c>
      <c r="N11" s="107"/>
      <c r="O11" s="103"/>
      <c r="P11" s="116" t="s">
        <v>3266</v>
      </c>
      <c r="Q11" s="103"/>
      <c r="R11" s="53"/>
    </row>
    <row r="12" spans="1:18" ht="15" customHeight="1" thickBot="1" x14ac:dyDescent="0.4">
      <c r="A12" s="108" t="s">
        <v>13557</v>
      </c>
      <c r="B12" s="103" t="s">
        <v>12436</v>
      </c>
      <c r="C12" s="103"/>
      <c r="D12" s="1" t="s">
        <v>162</v>
      </c>
      <c r="E12" s="1" t="s">
        <v>162</v>
      </c>
      <c r="F12" s="1"/>
      <c r="G12" s="1" t="s">
        <v>13558</v>
      </c>
      <c r="H12" s="1" t="s">
        <v>3796</v>
      </c>
      <c r="I12" s="1" t="s">
        <v>13559</v>
      </c>
      <c r="J12" s="1" t="s">
        <v>13560</v>
      </c>
      <c r="K12" s="1" t="s">
        <v>13561</v>
      </c>
      <c r="L12" s="1" t="s">
        <v>13562</v>
      </c>
      <c r="M12" s="1" t="s">
        <v>13563</v>
      </c>
      <c r="N12" s="1"/>
      <c r="O12" s="1" t="s">
        <v>13564</v>
      </c>
      <c r="P12" s="116" t="s">
        <v>3266</v>
      </c>
      <c r="Q12" s="103"/>
      <c r="R12" s="53"/>
    </row>
    <row r="13" spans="1:18" ht="15" customHeight="1" thickBot="1" x14ac:dyDescent="0.4">
      <c r="A13" s="108" t="s">
        <v>13565</v>
      </c>
      <c r="B13" s="103" t="s">
        <v>12436</v>
      </c>
      <c r="C13" s="103"/>
      <c r="D13" s="1" t="s">
        <v>162</v>
      </c>
      <c r="E13" s="1" t="s">
        <v>162</v>
      </c>
      <c r="F13" s="1"/>
      <c r="G13" s="1" t="s">
        <v>13558</v>
      </c>
      <c r="H13" s="1" t="s">
        <v>3796</v>
      </c>
      <c r="I13" s="1" t="s">
        <v>13566</v>
      </c>
      <c r="J13" s="1" t="s">
        <v>13567</v>
      </c>
      <c r="K13" s="1" t="s">
        <v>13568</v>
      </c>
      <c r="L13" s="1" t="s">
        <v>13562</v>
      </c>
      <c r="M13" s="1" t="s">
        <v>13569</v>
      </c>
      <c r="N13" s="1"/>
      <c r="O13" s="1" t="s">
        <v>13564</v>
      </c>
      <c r="P13" s="116" t="s">
        <v>3266</v>
      </c>
      <c r="Q13" s="103"/>
      <c r="R13" s="53"/>
    </row>
    <row r="14" spans="1:18" ht="15" customHeight="1" thickBot="1" x14ac:dyDescent="0.4">
      <c r="A14" s="108" t="s">
        <v>13570</v>
      </c>
      <c r="B14" s="103" t="s">
        <v>12436</v>
      </c>
      <c r="C14" s="103"/>
      <c r="D14" s="1" t="s">
        <v>162</v>
      </c>
      <c r="E14" s="1" t="s">
        <v>162</v>
      </c>
      <c r="F14" s="1"/>
      <c r="G14" s="1" t="s">
        <v>13558</v>
      </c>
      <c r="H14" s="1" t="s">
        <v>3796</v>
      </c>
      <c r="I14" s="1" t="s">
        <v>13571</v>
      </c>
      <c r="J14" s="1" t="s">
        <v>13572</v>
      </c>
      <c r="K14" s="1" t="s">
        <v>13573</v>
      </c>
      <c r="L14" s="1" t="s">
        <v>13562</v>
      </c>
      <c r="M14" s="1" t="s">
        <v>13574</v>
      </c>
      <c r="N14" s="1"/>
      <c r="O14" s="1" t="s">
        <v>13564</v>
      </c>
      <c r="P14" s="116" t="s">
        <v>3266</v>
      </c>
      <c r="Q14" s="103"/>
      <c r="R14" s="53"/>
    </row>
    <row r="15" spans="1:18" ht="15" customHeight="1" thickBot="1" x14ac:dyDescent="0.4">
      <c r="A15" s="108" t="s">
        <v>13575</v>
      </c>
      <c r="B15" s="103" t="s">
        <v>12436</v>
      </c>
      <c r="C15" s="103"/>
      <c r="D15" s="1" t="s">
        <v>162</v>
      </c>
      <c r="E15" s="1" t="s">
        <v>162</v>
      </c>
      <c r="F15" s="1"/>
      <c r="G15" s="1" t="s">
        <v>13558</v>
      </c>
      <c r="H15" s="1" t="s">
        <v>3796</v>
      </c>
      <c r="I15" s="1" t="s">
        <v>13576</v>
      </c>
      <c r="J15" s="1" t="s">
        <v>13577</v>
      </c>
      <c r="K15" s="1" t="s">
        <v>13578</v>
      </c>
      <c r="L15" s="1" t="s">
        <v>13562</v>
      </c>
      <c r="M15" s="1" t="s">
        <v>13579</v>
      </c>
      <c r="N15" s="1"/>
      <c r="O15" s="1" t="s">
        <v>13564</v>
      </c>
      <c r="P15" s="116" t="s">
        <v>3266</v>
      </c>
      <c r="Q15" s="103"/>
      <c r="R15" s="53"/>
    </row>
    <row r="16" spans="1:18" ht="15" customHeight="1" thickBot="1" x14ac:dyDescent="0.4">
      <c r="A16" s="108" t="s">
        <v>13580</v>
      </c>
      <c r="B16" s="103" t="s">
        <v>12436</v>
      </c>
      <c r="C16" s="103"/>
      <c r="D16" s="1" t="s">
        <v>162</v>
      </c>
      <c r="E16" s="1" t="s">
        <v>162</v>
      </c>
      <c r="F16" s="1"/>
      <c r="G16" s="1" t="s">
        <v>13558</v>
      </c>
      <c r="H16" s="1" t="s">
        <v>3796</v>
      </c>
      <c r="I16" s="1" t="s">
        <v>13581</v>
      </c>
      <c r="J16" s="1" t="s">
        <v>13582</v>
      </c>
      <c r="K16" s="1" t="s">
        <v>13583</v>
      </c>
      <c r="L16" s="1" t="s">
        <v>13562</v>
      </c>
      <c r="M16" s="1" t="s">
        <v>13584</v>
      </c>
      <c r="N16" s="1"/>
      <c r="O16" s="1" t="s">
        <v>13564</v>
      </c>
      <c r="P16" s="116" t="s">
        <v>3266</v>
      </c>
      <c r="Q16" s="103"/>
      <c r="R16" s="53"/>
    </row>
    <row r="17" spans="1:18" ht="15" customHeight="1" thickBot="1" x14ac:dyDescent="0.4">
      <c r="A17" s="108" t="s">
        <v>13585</v>
      </c>
      <c r="B17" s="103" t="s">
        <v>12436</v>
      </c>
      <c r="C17" s="103"/>
      <c r="D17" s="1" t="s">
        <v>162</v>
      </c>
      <c r="E17" s="1" t="s">
        <v>162</v>
      </c>
      <c r="F17" s="1"/>
      <c r="G17" s="1" t="s">
        <v>13586</v>
      </c>
      <c r="H17" s="103"/>
      <c r="I17" s="1" t="s">
        <v>13587</v>
      </c>
      <c r="J17" s="103"/>
      <c r="K17" s="107" t="s">
        <v>13588</v>
      </c>
      <c r="L17" s="103"/>
      <c r="M17" s="107" t="s">
        <v>13589</v>
      </c>
      <c r="N17" s="107"/>
      <c r="O17" s="103"/>
      <c r="P17" s="116" t="s">
        <v>3266</v>
      </c>
      <c r="Q17" s="103"/>
      <c r="R17" s="53"/>
    </row>
    <row r="18" spans="1:18" ht="15" customHeight="1" thickBot="1" x14ac:dyDescent="0.4">
      <c r="A18" s="108" t="s">
        <v>13590</v>
      </c>
      <c r="B18" s="103" t="s">
        <v>12436</v>
      </c>
      <c r="C18" s="103"/>
      <c r="D18" s="1" t="s">
        <v>162</v>
      </c>
      <c r="E18" s="1" t="s">
        <v>162</v>
      </c>
      <c r="F18" s="1"/>
      <c r="G18" s="1" t="s">
        <v>13586</v>
      </c>
      <c r="H18" s="1" t="s">
        <v>13591</v>
      </c>
      <c r="I18" s="1" t="s">
        <v>13592</v>
      </c>
      <c r="J18" s="1" t="s">
        <v>13593</v>
      </c>
      <c r="K18" s="1" t="s">
        <v>13592</v>
      </c>
      <c r="L18" s="1" t="s">
        <v>5055</v>
      </c>
      <c r="M18" s="107" t="s">
        <v>13594</v>
      </c>
      <c r="N18" s="107"/>
      <c r="O18" s="103"/>
      <c r="P18" s="116" t="s">
        <v>3266</v>
      </c>
      <c r="Q18" s="103"/>
      <c r="R18" s="53"/>
    </row>
    <row r="19" spans="1:18" ht="15" customHeight="1" thickBot="1" x14ac:dyDescent="0.4">
      <c r="A19" s="108" t="s">
        <v>13595</v>
      </c>
      <c r="B19" s="103" t="s">
        <v>12436</v>
      </c>
      <c r="C19" s="103"/>
      <c r="D19" s="1" t="s">
        <v>162</v>
      </c>
      <c r="E19" s="1" t="s">
        <v>162</v>
      </c>
      <c r="F19" s="1"/>
      <c r="G19" s="1" t="s">
        <v>13586</v>
      </c>
      <c r="H19" s="1" t="s">
        <v>13591</v>
      </c>
      <c r="I19" s="1" t="s">
        <v>13596</v>
      </c>
      <c r="J19" s="1" t="s">
        <v>13597</v>
      </c>
      <c r="K19" s="1" t="s">
        <v>13596</v>
      </c>
      <c r="L19" s="1" t="s">
        <v>5055</v>
      </c>
      <c r="M19" s="107" t="s">
        <v>13598</v>
      </c>
      <c r="N19" s="107"/>
      <c r="O19" s="103"/>
      <c r="P19" s="116" t="s">
        <v>3266</v>
      </c>
      <c r="Q19" s="103"/>
      <c r="R19" s="53"/>
    </row>
    <row r="20" spans="1:18" ht="15" customHeight="1" thickBot="1" x14ac:dyDescent="0.4">
      <c r="A20" s="108" t="s">
        <v>13599</v>
      </c>
      <c r="B20" s="103" t="s">
        <v>12436</v>
      </c>
      <c r="C20" s="103"/>
      <c r="D20" s="1" t="s">
        <v>162</v>
      </c>
      <c r="E20" s="1" t="s">
        <v>162</v>
      </c>
      <c r="F20" s="1"/>
      <c r="G20" s="1" t="s">
        <v>13586</v>
      </c>
      <c r="H20" s="1" t="s">
        <v>13591</v>
      </c>
      <c r="I20" s="1" t="s">
        <v>13600</v>
      </c>
      <c r="J20" s="1" t="s">
        <v>13601</v>
      </c>
      <c r="K20" s="1" t="s">
        <v>13602</v>
      </c>
      <c r="L20" s="1" t="s">
        <v>5055</v>
      </c>
      <c r="M20" s="107" t="s">
        <v>13603</v>
      </c>
      <c r="N20" s="107"/>
      <c r="O20" s="103"/>
      <c r="P20" s="116" t="s">
        <v>3266</v>
      </c>
      <c r="Q20" s="103"/>
      <c r="R20" s="53"/>
    </row>
    <row r="21" spans="1:18" ht="15" customHeight="1" thickBot="1" x14ac:dyDescent="0.4">
      <c r="A21" s="108" t="s">
        <v>13604</v>
      </c>
      <c r="B21" s="103" t="s">
        <v>12436</v>
      </c>
      <c r="C21" s="103"/>
      <c r="D21" s="1" t="s">
        <v>162</v>
      </c>
      <c r="E21" s="1" t="s">
        <v>162</v>
      </c>
      <c r="F21" s="1"/>
      <c r="G21" s="1" t="s">
        <v>13605</v>
      </c>
      <c r="H21" s="1" t="s">
        <v>12619</v>
      </c>
      <c r="I21" s="78" t="s">
        <v>13606</v>
      </c>
      <c r="J21" s="1" t="s">
        <v>13607</v>
      </c>
      <c r="K21" s="1" t="s">
        <v>13608</v>
      </c>
      <c r="L21" s="1" t="s">
        <v>5055</v>
      </c>
      <c r="M21" s="107" t="s">
        <v>13609</v>
      </c>
      <c r="N21" s="107"/>
      <c r="O21" s="103"/>
      <c r="P21" s="116" t="s">
        <v>3266</v>
      </c>
      <c r="Q21" s="103"/>
      <c r="R21" s="53"/>
    </row>
    <row r="22" spans="1:18" ht="15" customHeight="1" thickBot="1" x14ac:dyDescent="0.4">
      <c r="A22" s="108" t="s">
        <v>13610</v>
      </c>
      <c r="B22" s="103" t="s">
        <v>12436</v>
      </c>
      <c r="C22" s="103"/>
      <c r="D22" s="1" t="s">
        <v>162</v>
      </c>
      <c r="E22" s="1" t="s">
        <v>162</v>
      </c>
      <c r="F22" s="1"/>
      <c r="G22" s="1" t="s">
        <v>13605</v>
      </c>
      <c r="H22" s="103"/>
      <c r="I22" s="78" t="s">
        <v>13611</v>
      </c>
      <c r="J22" s="103"/>
      <c r="K22" s="107" t="s">
        <v>13612</v>
      </c>
      <c r="L22" s="103"/>
      <c r="M22" s="107" t="s">
        <v>13613</v>
      </c>
      <c r="N22" s="107"/>
      <c r="O22" s="103"/>
      <c r="P22" s="116" t="s">
        <v>3266</v>
      </c>
      <c r="Q22" s="103"/>
      <c r="R22" s="53"/>
    </row>
    <row r="23" spans="1:18" ht="15" customHeight="1" thickBot="1" x14ac:dyDescent="0.4">
      <c r="A23" s="108" t="s">
        <v>13614</v>
      </c>
      <c r="B23" s="103" t="s">
        <v>12436</v>
      </c>
      <c r="C23" s="103"/>
      <c r="D23" s="1" t="s">
        <v>162</v>
      </c>
      <c r="E23" s="1" t="s">
        <v>162</v>
      </c>
      <c r="F23" s="1"/>
      <c r="G23" s="1" t="s">
        <v>13605</v>
      </c>
      <c r="H23" s="1" t="s">
        <v>12619</v>
      </c>
      <c r="I23" s="78" t="s">
        <v>13615</v>
      </c>
      <c r="J23" s="1" t="s">
        <v>13616</v>
      </c>
      <c r="K23" s="1" t="s">
        <v>13617</v>
      </c>
      <c r="L23" s="1" t="s">
        <v>5055</v>
      </c>
      <c r="M23" s="107" t="s">
        <v>13618</v>
      </c>
      <c r="N23" s="107"/>
      <c r="O23" s="103"/>
      <c r="P23" s="116" t="s">
        <v>3266</v>
      </c>
      <c r="Q23" s="103"/>
      <c r="R23" s="53"/>
    </row>
    <row r="24" spans="1:18" ht="15" customHeight="1" thickBot="1" x14ac:dyDescent="0.4">
      <c r="A24" s="108" t="s">
        <v>13619</v>
      </c>
      <c r="B24" s="103" t="s">
        <v>12436</v>
      </c>
      <c r="C24" s="103"/>
      <c r="D24" s="1" t="s">
        <v>162</v>
      </c>
      <c r="E24" s="1" t="s">
        <v>162</v>
      </c>
      <c r="F24" s="1"/>
      <c r="G24" s="1" t="s">
        <v>13605</v>
      </c>
      <c r="H24" s="1" t="s">
        <v>12619</v>
      </c>
      <c r="I24" s="78" t="s">
        <v>13620</v>
      </c>
      <c r="J24" s="1" t="s">
        <v>13621</v>
      </c>
      <c r="K24" s="1" t="s">
        <v>13622</v>
      </c>
      <c r="L24" s="1" t="s">
        <v>12466</v>
      </c>
      <c r="M24" s="107" t="s">
        <v>13623</v>
      </c>
      <c r="N24" s="107"/>
      <c r="O24" s="103"/>
      <c r="P24" s="116" t="s">
        <v>3266</v>
      </c>
      <c r="Q24" s="103"/>
      <c r="R24" s="53"/>
    </row>
    <row r="25" spans="1:18" ht="15" customHeight="1" thickBot="1" x14ac:dyDescent="0.4">
      <c r="A25" s="108" t="s">
        <v>13624</v>
      </c>
      <c r="B25" s="103" t="s">
        <v>12436</v>
      </c>
      <c r="C25" s="103"/>
      <c r="D25" s="1" t="s">
        <v>162</v>
      </c>
      <c r="E25" s="1" t="s">
        <v>162</v>
      </c>
      <c r="F25" s="1"/>
      <c r="G25" s="1" t="s">
        <v>13605</v>
      </c>
      <c r="H25" s="1" t="s">
        <v>12619</v>
      </c>
      <c r="I25" s="78" t="s">
        <v>13625</v>
      </c>
      <c r="J25" s="1" t="s">
        <v>13626</v>
      </c>
      <c r="K25" s="1" t="s">
        <v>13627</v>
      </c>
      <c r="L25" s="1" t="s">
        <v>12473</v>
      </c>
      <c r="M25" s="107" t="s">
        <v>13628</v>
      </c>
      <c r="N25" s="107"/>
      <c r="O25" s="103"/>
      <c r="P25" s="116" t="s">
        <v>3266</v>
      </c>
      <c r="Q25" s="103"/>
      <c r="R25" s="53"/>
    </row>
    <row r="26" spans="1:18" ht="15" customHeight="1" thickBot="1" x14ac:dyDescent="0.4">
      <c r="A26" s="108" t="s">
        <v>13629</v>
      </c>
      <c r="B26" s="103" t="s">
        <v>12436</v>
      </c>
      <c r="C26" s="103"/>
      <c r="D26" s="1" t="s">
        <v>162</v>
      </c>
      <c r="E26" s="1" t="s">
        <v>162</v>
      </c>
      <c r="F26" s="1"/>
      <c r="G26" s="1" t="s">
        <v>13605</v>
      </c>
      <c r="H26" s="1" t="s">
        <v>12619</v>
      </c>
      <c r="I26" s="78" t="s">
        <v>13630</v>
      </c>
      <c r="J26" s="1" t="s">
        <v>13631</v>
      </c>
      <c r="K26" s="1" t="s">
        <v>13632</v>
      </c>
      <c r="L26" s="1" t="s">
        <v>5055</v>
      </c>
      <c r="M26" s="107" t="s">
        <v>13633</v>
      </c>
      <c r="N26" s="107"/>
      <c r="O26" s="103"/>
      <c r="P26" s="116" t="s">
        <v>3266</v>
      </c>
      <c r="Q26" s="103"/>
      <c r="R26" s="53"/>
    </row>
    <row r="27" spans="1:18" ht="15" customHeight="1" thickBot="1" x14ac:dyDescent="0.4">
      <c r="A27" s="115"/>
      <c r="B27" s="103" t="s">
        <v>12436</v>
      </c>
      <c r="C27" s="103"/>
      <c r="D27" s="103"/>
      <c r="E27" s="103"/>
      <c r="F27" s="1"/>
      <c r="G27" s="103"/>
      <c r="H27" s="103"/>
      <c r="I27" s="103" t="s">
        <v>13693</v>
      </c>
      <c r="J27" s="103"/>
      <c r="K27" s="103"/>
      <c r="L27" s="103"/>
      <c r="M27" s="103" t="s">
        <v>13694</v>
      </c>
      <c r="N27" s="103"/>
      <c r="O27" s="103"/>
      <c r="P27" s="82"/>
      <c r="Q27" s="103"/>
      <c r="R27" s="53"/>
    </row>
    <row r="28" spans="1:18" ht="15" customHeight="1" thickBot="1" x14ac:dyDescent="0.4">
      <c r="A28" s="115"/>
      <c r="B28" s="103" t="s">
        <v>12436</v>
      </c>
      <c r="C28" s="103"/>
      <c r="D28" s="103"/>
      <c r="E28" s="103"/>
      <c r="F28" s="1"/>
      <c r="G28" s="103"/>
      <c r="H28" s="103"/>
      <c r="I28" s="103" t="s">
        <v>13695</v>
      </c>
      <c r="J28" s="103"/>
      <c r="K28" s="103"/>
      <c r="L28" s="103"/>
      <c r="M28" s="103" t="s">
        <v>13694</v>
      </c>
      <c r="N28" s="103"/>
      <c r="O28" s="103"/>
      <c r="P28" s="82"/>
      <c r="Q28" s="103"/>
      <c r="R28" s="53"/>
    </row>
    <row r="29" spans="1:18" ht="17.149999999999999" customHeight="1" thickBot="1" x14ac:dyDescent="0.4">
      <c r="A29" s="108" t="s">
        <v>12435</v>
      </c>
      <c r="B29" s="103" t="s">
        <v>12436</v>
      </c>
      <c r="C29" s="1" t="s">
        <v>12437</v>
      </c>
      <c r="D29" s="103"/>
      <c r="E29" s="1" t="s">
        <v>12437</v>
      </c>
      <c r="F29" s="1"/>
      <c r="G29" s="106" t="s">
        <v>12439</v>
      </c>
      <c r="H29" s="1" t="s">
        <v>12438</v>
      </c>
      <c r="I29" s="106" t="s">
        <v>12439</v>
      </c>
      <c r="J29" s="1" t="s">
        <v>12440</v>
      </c>
      <c r="K29" s="1" t="s">
        <v>12441</v>
      </c>
      <c r="L29" s="1" t="s">
        <v>5055</v>
      </c>
      <c r="M29" s="107" t="s">
        <v>12442</v>
      </c>
      <c r="N29" s="107"/>
      <c r="O29" s="103"/>
      <c r="P29" s="116" t="s">
        <v>3266</v>
      </c>
      <c r="Q29" s="103"/>
      <c r="R29" s="53"/>
    </row>
    <row r="30" spans="1:18" ht="15" customHeight="1" thickBot="1" x14ac:dyDescent="0.4">
      <c r="A30" s="108" t="s">
        <v>12443</v>
      </c>
      <c r="B30" s="103" t="s">
        <v>12436</v>
      </c>
      <c r="C30" s="1" t="s">
        <v>12437</v>
      </c>
      <c r="D30" s="103"/>
      <c r="E30" s="1" t="s">
        <v>12437</v>
      </c>
      <c r="F30" s="1"/>
      <c r="G30" s="1" t="s">
        <v>24229</v>
      </c>
      <c r="H30" s="1" t="s">
        <v>12438</v>
      </c>
      <c r="I30" s="106" t="s">
        <v>12444</v>
      </c>
      <c r="J30" s="1" t="s">
        <v>12445</v>
      </c>
      <c r="K30" s="1" t="s">
        <v>12446</v>
      </c>
      <c r="L30" s="1" t="s">
        <v>5055</v>
      </c>
      <c r="M30" s="107" t="s">
        <v>12447</v>
      </c>
      <c r="N30" s="107"/>
      <c r="O30" s="103"/>
      <c r="P30" s="116" t="s">
        <v>3266</v>
      </c>
      <c r="Q30" s="103"/>
      <c r="R30" s="53"/>
    </row>
    <row r="31" spans="1:18" ht="15" customHeight="1" thickBot="1" x14ac:dyDescent="0.4">
      <c r="A31" s="115"/>
      <c r="B31" s="103" t="s">
        <v>12436</v>
      </c>
      <c r="C31" s="103"/>
      <c r="D31" s="103"/>
      <c r="E31" s="103"/>
      <c r="F31" s="1"/>
      <c r="G31" s="103"/>
      <c r="H31" s="103"/>
      <c r="I31" s="78" t="s">
        <v>13687</v>
      </c>
      <c r="J31" s="103"/>
      <c r="K31" s="103"/>
      <c r="L31" s="103"/>
      <c r="M31" s="102" t="s">
        <v>13688</v>
      </c>
      <c r="N31" s="102"/>
      <c r="O31" s="103"/>
      <c r="P31" s="82"/>
      <c r="Q31" s="103"/>
      <c r="R31" s="53"/>
    </row>
    <row r="32" spans="1:18" ht="15" customHeight="1" thickBot="1" x14ac:dyDescent="0.4">
      <c r="A32" s="115"/>
      <c r="B32" s="103" t="s">
        <v>12436</v>
      </c>
      <c r="C32" s="103"/>
      <c r="D32" s="103"/>
      <c r="E32" s="118"/>
      <c r="F32" s="1"/>
      <c r="G32" s="103"/>
      <c r="H32" s="103"/>
      <c r="I32" s="78" t="s">
        <v>13689</v>
      </c>
      <c r="J32" s="103"/>
      <c r="K32" s="103"/>
      <c r="L32" s="103"/>
      <c r="M32" s="118"/>
      <c r="N32" s="118"/>
      <c r="O32" s="103"/>
      <c r="P32" s="82"/>
      <c r="Q32" s="103"/>
      <c r="R32" s="53"/>
    </row>
    <row r="33" spans="1:18" ht="15" customHeight="1" thickBot="1" x14ac:dyDescent="0.4">
      <c r="A33" s="115"/>
      <c r="B33" s="103" t="s">
        <v>12436</v>
      </c>
      <c r="C33" s="103"/>
      <c r="D33" s="103"/>
      <c r="E33" s="103"/>
      <c r="F33" s="1"/>
      <c r="G33" s="103"/>
      <c r="H33" s="103"/>
      <c r="I33" s="103" t="s">
        <v>13692</v>
      </c>
      <c r="J33" s="103"/>
      <c r="K33" s="103"/>
      <c r="L33" s="103"/>
      <c r="M33" s="103"/>
      <c r="N33" s="103"/>
      <c r="O33" s="103"/>
      <c r="P33" s="82"/>
      <c r="Q33" s="103"/>
      <c r="R33" s="53"/>
    </row>
    <row r="34" spans="1:18" ht="15" customHeight="1" thickBot="1" x14ac:dyDescent="0.4">
      <c r="A34" s="83"/>
      <c r="B34" s="103" t="s">
        <v>12436</v>
      </c>
      <c r="C34" s="118"/>
      <c r="D34" s="118"/>
      <c r="E34" s="118"/>
      <c r="F34" s="118"/>
      <c r="G34" s="103"/>
      <c r="H34" s="118"/>
      <c r="I34" s="118" t="s">
        <v>13691</v>
      </c>
      <c r="J34" s="118"/>
      <c r="K34" s="118"/>
      <c r="L34" s="118"/>
      <c r="M34" s="118"/>
      <c r="N34" s="118"/>
      <c r="O34" s="118"/>
      <c r="P34" s="90"/>
      <c r="Q34" s="118"/>
      <c r="R34" s="53"/>
    </row>
    <row r="35" spans="1:18" ht="15" customHeight="1" thickBot="1" x14ac:dyDescent="0.4">
      <c r="A35" s="115"/>
      <c r="B35" s="103" t="s">
        <v>12436</v>
      </c>
      <c r="C35" s="103"/>
      <c r="D35" s="103"/>
      <c r="E35" s="103"/>
      <c r="F35" s="1"/>
      <c r="G35" s="103"/>
      <c r="H35" s="103"/>
      <c r="I35" s="103" t="s">
        <v>13696</v>
      </c>
      <c r="J35" s="103"/>
      <c r="K35" s="103"/>
      <c r="L35" s="103"/>
      <c r="M35" s="103" t="s">
        <v>13694</v>
      </c>
      <c r="N35" s="103"/>
      <c r="O35" s="103"/>
      <c r="P35" s="82"/>
      <c r="Q35" s="103"/>
      <c r="R35" s="53"/>
    </row>
    <row r="36" spans="1:18" ht="15" customHeight="1" thickBot="1" x14ac:dyDescent="0.4">
      <c r="A36" s="108" t="s">
        <v>12448</v>
      </c>
      <c r="B36" s="103" t="s">
        <v>12436</v>
      </c>
      <c r="C36" s="1" t="s">
        <v>12437</v>
      </c>
      <c r="D36" s="103"/>
      <c r="E36" s="1" t="s">
        <v>12437</v>
      </c>
      <c r="F36" s="1"/>
      <c r="G36" s="106" t="s">
        <v>12449</v>
      </c>
      <c r="H36" s="103"/>
      <c r="I36" s="106" t="s">
        <v>12449</v>
      </c>
      <c r="J36" s="103"/>
      <c r="K36" s="1" t="s">
        <v>12450</v>
      </c>
      <c r="L36" s="103"/>
      <c r="M36" s="1" t="s">
        <v>12451</v>
      </c>
      <c r="N36" s="1"/>
      <c r="O36" s="1" t="s">
        <v>12452</v>
      </c>
      <c r="P36" s="116" t="s">
        <v>3266</v>
      </c>
      <c r="Q36" s="103"/>
      <c r="R36" s="53"/>
    </row>
    <row r="37" spans="1:18" ht="15" customHeight="1" thickBot="1" x14ac:dyDescent="0.4">
      <c r="A37" s="108" t="s">
        <v>12453</v>
      </c>
      <c r="B37" s="103" t="s">
        <v>12436</v>
      </c>
      <c r="C37" s="1" t="s">
        <v>12437</v>
      </c>
      <c r="D37" s="103"/>
      <c r="E37" s="1" t="s">
        <v>12437</v>
      </c>
      <c r="F37" s="1"/>
      <c r="G37" s="1" t="s">
        <v>24228</v>
      </c>
      <c r="H37" s="103"/>
      <c r="I37" s="106" t="s">
        <v>24228</v>
      </c>
      <c r="J37" s="103"/>
      <c r="K37" s="1" t="s">
        <v>10871</v>
      </c>
      <c r="L37" s="103"/>
      <c r="M37" s="107" t="s">
        <v>12454</v>
      </c>
      <c r="N37" s="107"/>
      <c r="O37" s="103"/>
      <c r="P37" s="116" t="s">
        <v>3266</v>
      </c>
      <c r="Q37" s="103"/>
      <c r="R37" s="53"/>
    </row>
    <row r="38" spans="1:18" ht="15" customHeight="1" thickBot="1" x14ac:dyDescent="0.4">
      <c r="A38" s="108" t="s">
        <v>12583</v>
      </c>
      <c r="B38" s="1" t="s">
        <v>12456</v>
      </c>
      <c r="C38" s="1" t="s">
        <v>12584</v>
      </c>
      <c r="D38" s="1" t="s">
        <v>12458</v>
      </c>
      <c r="E38" s="1" t="s">
        <v>12528</v>
      </c>
      <c r="F38" s="1" t="s">
        <v>12460</v>
      </c>
      <c r="G38" s="1" t="s">
        <v>12585</v>
      </c>
      <c r="H38" s="1" t="s">
        <v>12586</v>
      </c>
      <c r="I38" s="106" t="s">
        <v>24076</v>
      </c>
      <c r="J38" s="1" t="s">
        <v>12587</v>
      </c>
      <c r="K38" s="1" t="s">
        <v>12588</v>
      </c>
      <c r="L38" s="1" t="s">
        <v>12589</v>
      </c>
      <c r="M38" s="1" t="s">
        <v>12590</v>
      </c>
      <c r="N38" s="1"/>
      <c r="O38" s="1" t="s">
        <v>12591</v>
      </c>
      <c r="P38" s="116" t="s">
        <v>3266</v>
      </c>
      <c r="Q38" s="103"/>
      <c r="R38" s="53"/>
    </row>
    <row r="39" spans="1:18" ht="15" customHeight="1" thickBot="1" x14ac:dyDescent="0.4">
      <c r="A39" s="108" t="s">
        <v>12592</v>
      </c>
      <c r="B39" s="1" t="s">
        <v>12456</v>
      </c>
      <c r="C39" s="1" t="s">
        <v>12584</v>
      </c>
      <c r="D39" s="1" t="s">
        <v>12458</v>
      </c>
      <c r="E39" s="1" t="s">
        <v>12528</v>
      </c>
      <c r="F39" s="1" t="s">
        <v>12460</v>
      </c>
      <c r="G39" s="1" t="s">
        <v>12585</v>
      </c>
      <c r="H39" s="1" t="s">
        <v>12586</v>
      </c>
      <c r="I39" s="106" t="s">
        <v>24077</v>
      </c>
      <c r="J39" s="1" t="s">
        <v>12593</v>
      </c>
      <c r="K39" s="1" t="s">
        <v>12594</v>
      </c>
      <c r="L39" s="1" t="s">
        <v>12466</v>
      </c>
      <c r="M39" s="1" t="s">
        <v>12595</v>
      </c>
      <c r="N39" s="1"/>
      <c r="O39" s="1" t="s">
        <v>12591</v>
      </c>
      <c r="P39" s="116" t="s">
        <v>3266</v>
      </c>
      <c r="Q39" s="103"/>
      <c r="R39" s="53"/>
    </row>
    <row r="40" spans="1:18" ht="15" customHeight="1" thickBot="1" x14ac:dyDescent="0.4">
      <c r="A40" s="108" t="s">
        <v>12596</v>
      </c>
      <c r="B40" s="1" t="s">
        <v>12456</v>
      </c>
      <c r="C40" s="1" t="s">
        <v>12584</v>
      </c>
      <c r="D40" s="1" t="s">
        <v>12458</v>
      </c>
      <c r="E40" s="1" t="s">
        <v>12528</v>
      </c>
      <c r="F40" s="1" t="s">
        <v>12460</v>
      </c>
      <c r="G40" s="1" t="s">
        <v>12585</v>
      </c>
      <c r="H40" s="1" t="s">
        <v>12586</v>
      </c>
      <c r="I40" s="106" t="s">
        <v>24078</v>
      </c>
      <c r="J40" s="1" t="s">
        <v>12597</v>
      </c>
      <c r="K40" s="1" t="s">
        <v>12598</v>
      </c>
      <c r="L40" s="1" t="s">
        <v>12473</v>
      </c>
      <c r="M40" s="1" t="s">
        <v>12599</v>
      </c>
      <c r="N40" s="1"/>
      <c r="O40" s="1" t="s">
        <v>12591</v>
      </c>
      <c r="P40" s="116" t="s">
        <v>3266</v>
      </c>
      <c r="Q40" s="103"/>
      <c r="R40" s="53"/>
    </row>
    <row r="41" spans="1:18" ht="15" customHeight="1" thickBot="1" x14ac:dyDescent="0.4">
      <c r="A41" s="115"/>
      <c r="B41" s="1" t="s">
        <v>12456</v>
      </c>
      <c r="C41" s="1" t="s">
        <v>12584</v>
      </c>
      <c r="D41" s="1" t="s">
        <v>12458</v>
      </c>
      <c r="E41" s="1" t="s">
        <v>12460</v>
      </c>
      <c r="F41" s="1" t="s">
        <v>12460</v>
      </c>
      <c r="G41" s="1" t="s">
        <v>12585</v>
      </c>
      <c r="H41" s="103"/>
      <c r="I41" s="111" t="s">
        <v>24082</v>
      </c>
      <c r="J41" s="103"/>
      <c r="K41" s="103"/>
      <c r="L41" s="103"/>
      <c r="M41" s="1" t="s">
        <v>24083</v>
      </c>
      <c r="N41" s="1"/>
      <c r="O41" s="103"/>
      <c r="P41" s="82"/>
      <c r="Q41" s="103"/>
      <c r="R41" s="53"/>
    </row>
    <row r="42" spans="1:18" ht="15" customHeight="1" thickBot="1" x14ac:dyDescent="0.4">
      <c r="A42" s="108" t="s">
        <v>12600</v>
      </c>
      <c r="B42" s="1" t="s">
        <v>12456</v>
      </c>
      <c r="C42" s="1" t="s">
        <v>12584</v>
      </c>
      <c r="D42" s="1" t="s">
        <v>12458</v>
      </c>
      <c r="E42" s="1" t="s">
        <v>12528</v>
      </c>
      <c r="F42" s="1" t="s">
        <v>12460</v>
      </c>
      <c r="G42" s="1" t="s">
        <v>12601</v>
      </c>
      <c r="H42" s="1" t="s">
        <v>12586</v>
      </c>
      <c r="I42" s="106" t="s">
        <v>12602</v>
      </c>
      <c r="J42" s="1" t="s">
        <v>12586</v>
      </c>
      <c r="K42" s="1" t="s">
        <v>12603</v>
      </c>
      <c r="L42" s="1" t="s">
        <v>12479</v>
      </c>
      <c r="M42" s="1" t="s">
        <v>12604</v>
      </c>
      <c r="N42" s="1"/>
      <c r="O42" s="1" t="s">
        <v>12591</v>
      </c>
      <c r="P42" s="116" t="s">
        <v>3266</v>
      </c>
      <c r="Q42" s="103"/>
      <c r="R42" s="53"/>
    </row>
    <row r="43" spans="1:18" ht="15" customHeight="1" thickBot="1" x14ac:dyDescent="0.4">
      <c r="A43" s="108" t="s">
        <v>12605</v>
      </c>
      <c r="B43" s="1" t="s">
        <v>12456</v>
      </c>
      <c r="C43" s="1" t="s">
        <v>12584</v>
      </c>
      <c r="D43" s="1" t="s">
        <v>12458</v>
      </c>
      <c r="E43" s="1" t="s">
        <v>12528</v>
      </c>
      <c r="F43" s="1" t="s">
        <v>12460</v>
      </c>
      <c r="G43" s="1" t="s">
        <v>12461</v>
      </c>
      <c r="H43" s="1" t="s">
        <v>12586</v>
      </c>
      <c r="I43" s="106" t="s">
        <v>12606</v>
      </c>
      <c r="J43" s="1" t="s">
        <v>12607</v>
      </c>
      <c r="K43" s="1" t="s">
        <v>12608</v>
      </c>
      <c r="L43" s="1" t="s">
        <v>3314</v>
      </c>
      <c r="M43" s="107" t="s">
        <v>12609</v>
      </c>
      <c r="N43" s="107"/>
      <c r="O43" s="103"/>
      <c r="P43" s="116" t="s">
        <v>3266</v>
      </c>
      <c r="Q43" s="103"/>
      <c r="R43" s="53"/>
    </row>
    <row r="44" spans="1:18" ht="15" customHeight="1" thickBot="1" x14ac:dyDescent="0.4">
      <c r="A44" s="108" t="s">
        <v>12455</v>
      </c>
      <c r="B44" s="1" t="s">
        <v>12456</v>
      </c>
      <c r="C44" s="103" t="s">
        <v>12457</v>
      </c>
      <c r="D44" s="1" t="s">
        <v>12458</v>
      </c>
      <c r="E44" s="1" t="s">
        <v>12459</v>
      </c>
      <c r="F44" s="1" t="s">
        <v>12460</v>
      </c>
      <c r="G44" s="1" t="s">
        <v>12461</v>
      </c>
      <c r="H44" s="1" t="s">
        <v>12462</v>
      </c>
      <c r="I44" s="106" t="s">
        <v>12463</v>
      </c>
      <c r="J44" s="1" t="s">
        <v>12464</v>
      </c>
      <c r="K44" s="1" t="s">
        <v>12465</v>
      </c>
      <c r="L44" s="1" t="s">
        <v>12466</v>
      </c>
      <c r="M44" s="1" t="s">
        <v>12467</v>
      </c>
      <c r="N44" s="1"/>
      <c r="O44" s="1" t="s">
        <v>12468</v>
      </c>
      <c r="P44" s="116" t="s">
        <v>3266</v>
      </c>
      <c r="Q44" s="103"/>
      <c r="R44" s="53"/>
    </row>
    <row r="45" spans="1:18" ht="15" customHeight="1" thickBot="1" x14ac:dyDescent="0.4">
      <c r="A45" s="108" t="s">
        <v>12469</v>
      </c>
      <c r="B45" s="1" t="s">
        <v>12456</v>
      </c>
      <c r="C45" s="103" t="s">
        <v>12457</v>
      </c>
      <c r="D45" s="1" t="s">
        <v>12458</v>
      </c>
      <c r="E45" s="1" t="s">
        <v>12459</v>
      </c>
      <c r="F45" s="1" t="s">
        <v>12460</v>
      </c>
      <c r="G45" s="1" t="s">
        <v>12461</v>
      </c>
      <c r="H45" s="1" t="s">
        <v>12462</v>
      </c>
      <c r="I45" s="106" t="s">
        <v>12470</v>
      </c>
      <c r="J45" s="1" t="s">
        <v>12471</v>
      </c>
      <c r="K45" s="1" t="s">
        <v>12472</v>
      </c>
      <c r="L45" s="1" t="s">
        <v>12473</v>
      </c>
      <c r="M45" s="1" t="s">
        <v>12474</v>
      </c>
      <c r="N45" s="1"/>
      <c r="O45" s="1" t="s">
        <v>12468</v>
      </c>
      <c r="P45" s="116" t="s">
        <v>3266</v>
      </c>
      <c r="Q45" s="103"/>
      <c r="R45" s="53"/>
    </row>
    <row r="46" spans="1:18" ht="15" customHeight="1" thickBot="1" x14ac:dyDescent="0.4">
      <c r="A46" s="108" t="s">
        <v>12475</v>
      </c>
      <c r="B46" s="1" t="s">
        <v>12456</v>
      </c>
      <c r="C46" s="103" t="s">
        <v>12457</v>
      </c>
      <c r="D46" s="1" t="s">
        <v>12458</v>
      </c>
      <c r="E46" s="1" t="s">
        <v>12459</v>
      </c>
      <c r="F46" s="1" t="s">
        <v>12460</v>
      </c>
      <c r="G46" s="1" t="s">
        <v>12461</v>
      </c>
      <c r="H46" s="1" t="s">
        <v>12462</v>
      </c>
      <c r="I46" s="106" t="s">
        <v>12476</v>
      </c>
      <c r="J46" s="1" t="s">
        <v>12477</v>
      </c>
      <c r="K46" s="1" t="s">
        <v>12478</v>
      </c>
      <c r="L46" s="1" t="s">
        <v>12479</v>
      </c>
      <c r="M46" s="1" t="s">
        <v>12480</v>
      </c>
      <c r="N46" s="1"/>
      <c r="O46" s="1" t="s">
        <v>12468</v>
      </c>
      <c r="P46" s="116" t="s">
        <v>3266</v>
      </c>
      <c r="Q46" s="103"/>
      <c r="R46" s="53"/>
    </row>
    <row r="47" spans="1:18" ht="15" customHeight="1" thickBot="1" x14ac:dyDescent="0.4">
      <c r="A47" s="115"/>
      <c r="B47" s="1" t="s">
        <v>12456</v>
      </c>
      <c r="C47" s="1" t="s">
        <v>12584</v>
      </c>
      <c r="D47" s="1" t="s">
        <v>12610</v>
      </c>
      <c r="E47" s="1" t="s">
        <v>12528</v>
      </c>
      <c r="F47" s="1" t="s">
        <v>12610</v>
      </c>
      <c r="G47" s="1" t="s">
        <v>12610</v>
      </c>
      <c r="H47" s="1" t="s">
        <v>12586</v>
      </c>
      <c r="I47" s="111" t="s">
        <v>12611</v>
      </c>
      <c r="J47" s="103" t="s">
        <v>12612</v>
      </c>
      <c r="K47" s="103" t="s">
        <v>12613</v>
      </c>
      <c r="L47" s="103"/>
      <c r="M47" s="114" t="s">
        <v>12614</v>
      </c>
      <c r="N47" s="114"/>
      <c r="O47" s="103"/>
      <c r="P47" s="82" t="s">
        <v>3568</v>
      </c>
      <c r="Q47" s="103" t="s">
        <v>12615</v>
      </c>
      <c r="R47" s="53"/>
    </row>
    <row r="48" spans="1:18" ht="15" customHeight="1" thickBot="1" x14ac:dyDescent="0.4">
      <c r="A48" s="108" t="s">
        <v>12616</v>
      </c>
      <c r="B48" s="1" t="s">
        <v>12456</v>
      </c>
      <c r="C48" s="1" t="s">
        <v>12584</v>
      </c>
      <c r="D48" s="1" t="s">
        <v>12617</v>
      </c>
      <c r="E48" s="1" t="s">
        <v>12528</v>
      </c>
      <c r="F48" s="1" t="s">
        <v>12617</v>
      </c>
      <c r="G48" s="1" t="s">
        <v>12617</v>
      </c>
      <c r="H48" s="1" t="s">
        <v>12586</v>
      </c>
      <c r="I48" s="106" t="s">
        <v>12618</v>
      </c>
      <c r="J48" s="1" t="s">
        <v>12619</v>
      </c>
      <c r="K48" s="1" t="s">
        <v>12618</v>
      </c>
      <c r="L48" s="1" t="s">
        <v>5055</v>
      </c>
      <c r="M48" s="107" t="s">
        <v>12620</v>
      </c>
      <c r="N48" s="107"/>
      <c r="O48" s="103"/>
      <c r="P48" s="116" t="s">
        <v>3266</v>
      </c>
      <c r="Q48" s="103"/>
      <c r="R48" s="53"/>
    </row>
    <row r="49" spans="1:18" ht="15" customHeight="1" thickBot="1" x14ac:dyDescent="0.4">
      <c r="A49" s="108" t="s">
        <v>12526</v>
      </c>
      <c r="B49" s="1" t="s">
        <v>12456</v>
      </c>
      <c r="C49" s="103" t="s">
        <v>12527</v>
      </c>
      <c r="D49" s="103"/>
      <c r="E49" s="1" t="s">
        <v>12528</v>
      </c>
      <c r="F49" s="1" t="s">
        <v>12529</v>
      </c>
      <c r="G49" s="1" t="s">
        <v>12530</v>
      </c>
      <c r="H49" s="103"/>
      <c r="I49" s="106" t="s">
        <v>12531</v>
      </c>
      <c r="J49" s="103"/>
      <c r="K49" s="1" t="s">
        <v>12532</v>
      </c>
      <c r="L49" s="103"/>
      <c r="M49" s="107" t="s">
        <v>12533</v>
      </c>
      <c r="N49" s="107"/>
      <c r="O49" s="103"/>
      <c r="P49" s="116" t="s">
        <v>3266</v>
      </c>
      <c r="Q49" s="103"/>
      <c r="R49" s="53"/>
    </row>
    <row r="50" spans="1:18" ht="15" customHeight="1" thickBot="1" x14ac:dyDescent="0.4">
      <c r="A50" s="108" t="s">
        <v>12534</v>
      </c>
      <c r="B50" s="1" t="s">
        <v>12456</v>
      </c>
      <c r="C50" s="103" t="s">
        <v>12527</v>
      </c>
      <c r="D50" s="103"/>
      <c r="E50" s="1" t="s">
        <v>12528</v>
      </c>
      <c r="F50" s="1" t="s">
        <v>12529</v>
      </c>
      <c r="G50" s="1" t="s">
        <v>12535</v>
      </c>
      <c r="H50" s="103"/>
      <c r="I50" s="106" t="s">
        <v>12536</v>
      </c>
      <c r="J50" s="103"/>
      <c r="K50" s="1" t="s">
        <v>12537</v>
      </c>
      <c r="L50" s="103"/>
      <c r="M50" s="107" t="s">
        <v>12538</v>
      </c>
      <c r="N50" s="107"/>
      <c r="O50" s="103"/>
      <c r="P50" s="116" t="s">
        <v>3266</v>
      </c>
      <c r="Q50" s="103"/>
      <c r="R50" s="53"/>
    </row>
    <row r="51" spans="1:18" ht="15" customHeight="1" thickBot="1" x14ac:dyDescent="0.4">
      <c r="A51" s="108" t="s">
        <v>12543</v>
      </c>
      <c r="B51" s="1" t="s">
        <v>12456</v>
      </c>
      <c r="C51" s="103" t="s">
        <v>12527</v>
      </c>
      <c r="D51" s="103"/>
      <c r="E51" s="1" t="s">
        <v>12528</v>
      </c>
      <c r="F51" s="1" t="s">
        <v>12544</v>
      </c>
      <c r="G51" s="1" t="s">
        <v>12545</v>
      </c>
      <c r="H51" s="103"/>
      <c r="I51" s="106" t="s">
        <v>12546</v>
      </c>
      <c r="J51" s="103"/>
      <c r="K51" s="1" t="s">
        <v>12547</v>
      </c>
      <c r="L51" s="103"/>
      <c r="M51" s="107" t="s">
        <v>12548</v>
      </c>
      <c r="N51" s="107"/>
      <c r="O51" s="103"/>
      <c r="P51" s="116" t="s">
        <v>3266</v>
      </c>
      <c r="Q51" s="103"/>
      <c r="R51" s="53"/>
    </row>
    <row r="52" spans="1:18" ht="15" customHeight="1" thickBot="1" x14ac:dyDescent="0.4">
      <c r="A52" s="108" t="s">
        <v>12549</v>
      </c>
      <c r="B52" s="1" t="s">
        <v>12456</v>
      </c>
      <c r="C52" s="103" t="s">
        <v>12527</v>
      </c>
      <c r="D52" s="103"/>
      <c r="E52" s="1" t="s">
        <v>12528</v>
      </c>
      <c r="F52" s="1" t="s">
        <v>12544</v>
      </c>
      <c r="G52" s="1" t="s">
        <v>12545</v>
      </c>
      <c r="H52" s="1" t="s">
        <v>1156</v>
      </c>
      <c r="I52" s="106" t="s">
        <v>12550</v>
      </c>
      <c r="J52" s="1" t="s">
        <v>12551</v>
      </c>
      <c r="K52" s="1" t="s">
        <v>12552</v>
      </c>
      <c r="L52" s="1" t="s">
        <v>12466</v>
      </c>
      <c r="M52" s="1" t="s">
        <v>12553</v>
      </c>
      <c r="N52" s="1"/>
      <c r="O52" s="1" t="s">
        <v>12554</v>
      </c>
      <c r="P52" s="116" t="s">
        <v>3266</v>
      </c>
      <c r="Q52" s="103"/>
      <c r="R52" s="53"/>
    </row>
    <row r="53" spans="1:18" ht="15" customHeight="1" thickBot="1" x14ac:dyDescent="0.4">
      <c r="A53" s="108" t="s">
        <v>12555</v>
      </c>
      <c r="B53" s="1" t="s">
        <v>12456</v>
      </c>
      <c r="C53" s="103" t="s">
        <v>12527</v>
      </c>
      <c r="D53" s="103"/>
      <c r="E53" s="1" t="s">
        <v>12528</v>
      </c>
      <c r="F53" s="1" t="s">
        <v>12544</v>
      </c>
      <c r="G53" s="1" t="s">
        <v>12545</v>
      </c>
      <c r="H53" s="1" t="s">
        <v>1156</v>
      </c>
      <c r="I53" s="106" t="s">
        <v>12556</v>
      </c>
      <c r="J53" s="1" t="s">
        <v>12557</v>
      </c>
      <c r="K53" s="1" t="s">
        <v>12558</v>
      </c>
      <c r="L53" s="1" t="s">
        <v>12473</v>
      </c>
      <c r="M53" s="1" t="s">
        <v>12559</v>
      </c>
      <c r="N53" s="1"/>
      <c r="O53" s="1" t="s">
        <v>12554</v>
      </c>
      <c r="P53" s="116" t="s">
        <v>3266</v>
      </c>
      <c r="Q53" s="103"/>
      <c r="R53" s="53"/>
    </row>
    <row r="54" spans="1:18" ht="15" customHeight="1" thickBot="1" x14ac:dyDescent="0.4">
      <c r="A54" s="108" t="s">
        <v>12560</v>
      </c>
      <c r="B54" s="1" t="s">
        <v>12456</v>
      </c>
      <c r="C54" s="103" t="s">
        <v>12527</v>
      </c>
      <c r="D54" s="103"/>
      <c r="E54" s="1" t="s">
        <v>12528</v>
      </c>
      <c r="F54" s="1" t="s">
        <v>12544</v>
      </c>
      <c r="G54" s="1" t="s">
        <v>12545</v>
      </c>
      <c r="H54" s="1" t="s">
        <v>1156</v>
      </c>
      <c r="I54" s="106" t="s">
        <v>12561</v>
      </c>
      <c r="J54" s="1" t="s">
        <v>1156</v>
      </c>
      <c r="K54" s="1" t="s">
        <v>12562</v>
      </c>
      <c r="L54" s="1" t="s">
        <v>12479</v>
      </c>
      <c r="M54" s="1" t="s">
        <v>12563</v>
      </c>
      <c r="N54" s="1"/>
      <c r="O54" s="1" t="s">
        <v>12554</v>
      </c>
      <c r="P54" s="116" t="s">
        <v>3266</v>
      </c>
      <c r="Q54" s="103"/>
      <c r="R54" s="53"/>
    </row>
    <row r="55" spans="1:18" ht="15" customHeight="1" thickBot="1" x14ac:dyDescent="0.4">
      <c r="A55" s="45" t="s">
        <v>12539</v>
      </c>
      <c r="B55" s="1" t="s">
        <v>12456</v>
      </c>
      <c r="C55" s="103" t="s">
        <v>12527</v>
      </c>
      <c r="D55" s="103"/>
      <c r="E55" s="1" t="s">
        <v>12528</v>
      </c>
      <c r="F55" s="1" t="s">
        <v>12529</v>
      </c>
      <c r="G55" s="1" t="s">
        <v>12529</v>
      </c>
      <c r="H55" s="103"/>
      <c r="I55" s="106" t="s">
        <v>12540</v>
      </c>
      <c r="J55" s="103"/>
      <c r="K55" s="107" t="s">
        <v>12541</v>
      </c>
      <c r="L55" s="103"/>
      <c r="M55" s="107" t="s">
        <v>12542</v>
      </c>
      <c r="N55" s="107"/>
      <c r="O55" s="103"/>
      <c r="P55" s="116" t="s">
        <v>3266</v>
      </c>
      <c r="Q55" s="103"/>
      <c r="R55" s="53"/>
    </row>
    <row r="56" spans="1:18" ht="15" customHeight="1" thickBot="1" x14ac:dyDescent="0.4">
      <c r="A56" s="108" t="s">
        <v>12564</v>
      </c>
      <c r="B56" s="1" t="s">
        <v>12456</v>
      </c>
      <c r="C56" s="103" t="s">
        <v>12527</v>
      </c>
      <c r="D56" s="103"/>
      <c r="E56" s="1" t="s">
        <v>12528</v>
      </c>
      <c r="F56" s="1" t="s">
        <v>12544</v>
      </c>
      <c r="G56" s="1" t="s">
        <v>12565</v>
      </c>
      <c r="H56" s="1" t="s">
        <v>12566</v>
      </c>
      <c r="I56" s="106" t="s">
        <v>12567</v>
      </c>
      <c r="J56" s="1" t="s">
        <v>12568</v>
      </c>
      <c r="K56" s="1" t="s">
        <v>12569</v>
      </c>
      <c r="L56" s="1" t="s">
        <v>12570</v>
      </c>
      <c r="M56" s="1" t="s">
        <v>12571</v>
      </c>
      <c r="N56" s="1"/>
      <c r="O56" s="1" t="s">
        <v>12554</v>
      </c>
      <c r="P56" s="116" t="s">
        <v>3266</v>
      </c>
      <c r="Q56" s="103"/>
      <c r="R56" s="53"/>
    </row>
    <row r="57" spans="1:18" ht="15" customHeight="1" thickBot="1" x14ac:dyDescent="0.4">
      <c r="A57" s="108" t="s">
        <v>12572</v>
      </c>
      <c r="B57" s="1" t="s">
        <v>12456</v>
      </c>
      <c r="C57" s="103" t="s">
        <v>12527</v>
      </c>
      <c r="D57" s="103"/>
      <c r="E57" s="1" t="s">
        <v>12528</v>
      </c>
      <c r="F57" s="1" t="s">
        <v>12544</v>
      </c>
      <c r="G57" s="1" t="s">
        <v>12565</v>
      </c>
      <c r="H57" s="1" t="s">
        <v>12566</v>
      </c>
      <c r="I57" s="106" t="s">
        <v>12573</v>
      </c>
      <c r="J57" s="1" t="s">
        <v>12574</v>
      </c>
      <c r="K57" s="1" t="s">
        <v>12575</v>
      </c>
      <c r="L57" s="1" t="s">
        <v>12576</v>
      </c>
      <c r="M57" s="1" t="s">
        <v>12577</v>
      </c>
      <c r="N57" s="1"/>
      <c r="O57" s="1" t="s">
        <v>12554</v>
      </c>
      <c r="P57" s="116" t="s">
        <v>3266</v>
      </c>
      <c r="Q57" s="103"/>
      <c r="R57" s="53"/>
    </row>
    <row r="58" spans="1:18" ht="15" customHeight="1" thickBot="1" x14ac:dyDescent="0.4">
      <c r="A58" s="108" t="s">
        <v>12578</v>
      </c>
      <c r="B58" s="1" t="s">
        <v>12456</v>
      </c>
      <c r="C58" s="103" t="s">
        <v>12527</v>
      </c>
      <c r="D58" s="103"/>
      <c r="E58" s="1" t="s">
        <v>12528</v>
      </c>
      <c r="F58" s="1" t="s">
        <v>12544</v>
      </c>
      <c r="G58" s="1" t="s">
        <v>12565</v>
      </c>
      <c r="H58" s="1" t="s">
        <v>12566</v>
      </c>
      <c r="I58" s="106" t="s">
        <v>12579</v>
      </c>
      <c r="J58" s="1" t="s">
        <v>12566</v>
      </c>
      <c r="K58" s="1" t="s">
        <v>12580</v>
      </c>
      <c r="L58" s="1" t="s">
        <v>12581</v>
      </c>
      <c r="M58" s="1" t="s">
        <v>12582</v>
      </c>
      <c r="N58" s="1"/>
      <c r="O58" s="1" t="s">
        <v>12554</v>
      </c>
      <c r="P58" s="116" t="s">
        <v>3266</v>
      </c>
      <c r="Q58" s="103"/>
      <c r="R58" s="53"/>
    </row>
    <row r="59" spans="1:18" ht="15" customHeight="1" thickBot="1" x14ac:dyDescent="0.4">
      <c r="A59" s="108" t="s">
        <v>12520</v>
      </c>
      <c r="B59" s="1" t="s">
        <v>12456</v>
      </c>
      <c r="C59" s="103" t="s">
        <v>12457</v>
      </c>
      <c r="D59" s="1"/>
      <c r="E59" s="1" t="s">
        <v>12459</v>
      </c>
      <c r="F59" s="1"/>
      <c r="G59" s="1" t="s">
        <v>12521</v>
      </c>
      <c r="H59" s="1" t="s">
        <v>12462</v>
      </c>
      <c r="I59" s="106" t="s">
        <v>12521</v>
      </c>
      <c r="J59" s="1" t="s">
        <v>12522</v>
      </c>
      <c r="K59" s="1" t="s">
        <v>12523</v>
      </c>
      <c r="L59" s="1" t="s">
        <v>12524</v>
      </c>
      <c r="M59" s="1" t="s">
        <v>12525</v>
      </c>
      <c r="N59" s="1"/>
      <c r="O59" s="1" t="s">
        <v>12468</v>
      </c>
      <c r="P59" s="116" t="s">
        <v>3266</v>
      </c>
      <c r="Q59" s="103"/>
      <c r="R59" s="53"/>
    </row>
    <row r="60" spans="1:18" ht="15" customHeight="1" thickBot="1" x14ac:dyDescent="0.4">
      <c r="A60" s="108" t="s">
        <v>12486</v>
      </c>
      <c r="B60" s="1" t="s">
        <v>12456</v>
      </c>
      <c r="C60" s="103" t="s">
        <v>12457</v>
      </c>
      <c r="D60" s="1"/>
      <c r="E60" s="1" t="s">
        <v>12459</v>
      </c>
      <c r="F60" s="1" t="s">
        <v>12487</v>
      </c>
      <c r="G60" s="1" t="s">
        <v>12488</v>
      </c>
      <c r="H60" s="1" t="s">
        <v>12462</v>
      </c>
      <c r="I60" s="106" t="s">
        <v>12489</v>
      </c>
      <c r="J60" s="1" t="s">
        <v>12490</v>
      </c>
      <c r="K60" s="1" t="s">
        <v>12491</v>
      </c>
      <c r="L60" s="1" t="s">
        <v>12466</v>
      </c>
      <c r="M60" s="1" t="s">
        <v>12492</v>
      </c>
      <c r="N60" s="1"/>
      <c r="O60" s="1" t="s">
        <v>12468</v>
      </c>
      <c r="P60" s="116" t="s">
        <v>3266</v>
      </c>
      <c r="Q60" s="103"/>
      <c r="R60" s="53"/>
    </row>
    <row r="61" spans="1:18" ht="15" customHeight="1" thickBot="1" x14ac:dyDescent="0.4">
      <c r="A61" s="108" t="s">
        <v>12493</v>
      </c>
      <c r="B61" s="1" t="s">
        <v>12456</v>
      </c>
      <c r="C61" s="103" t="s">
        <v>12457</v>
      </c>
      <c r="D61" s="1"/>
      <c r="E61" s="1" t="s">
        <v>12459</v>
      </c>
      <c r="F61" s="1" t="s">
        <v>12487</v>
      </c>
      <c r="G61" s="1" t="s">
        <v>12488</v>
      </c>
      <c r="H61" s="1" t="s">
        <v>12462</v>
      </c>
      <c r="I61" s="106" t="s">
        <v>12494</v>
      </c>
      <c r="J61" s="1" t="s">
        <v>12495</v>
      </c>
      <c r="K61" s="1" t="s">
        <v>12496</v>
      </c>
      <c r="L61" s="1" t="s">
        <v>12473</v>
      </c>
      <c r="M61" s="1" t="s">
        <v>12497</v>
      </c>
      <c r="N61" s="1"/>
      <c r="O61" s="1" t="s">
        <v>12468</v>
      </c>
      <c r="P61" s="116" t="s">
        <v>3266</v>
      </c>
      <c r="Q61" s="103"/>
      <c r="R61" s="53"/>
    </row>
    <row r="62" spans="1:18" ht="15" customHeight="1" thickBot="1" x14ac:dyDescent="0.4">
      <c r="A62" s="108" t="s">
        <v>12498</v>
      </c>
      <c r="B62" s="1" t="s">
        <v>12456</v>
      </c>
      <c r="C62" s="103" t="s">
        <v>12457</v>
      </c>
      <c r="D62" s="1"/>
      <c r="E62" s="1" t="s">
        <v>12459</v>
      </c>
      <c r="F62" s="1" t="s">
        <v>12487</v>
      </c>
      <c r="G62" s="1" t="s">
        <v>12488</v>
      </c>
      <c r="H62" s="1" t="s">
        <v>12462</v>
      </c>
      <c r="I62" s="106" t="s">
        <v>12499</v>
      </c>
      <c r="J62" s="1" t="s">
        <v>12500</v>
      </c>
      <c r="K62" s="1" t="s">
        <v>12501</v>
      </c>
      <c r="L62" s="1" t="s">
        <v>12479</v>
      </c>
      <c r="M62" s="1" t="s">
        <v>12502</v>
      </c>
      <c r="N62" s="1"/>
      <c r="O62" s="1" t="s">
        <v>12503</v>
      </c>
      <c r="P62" s="116" t="s">
        <v>3266</v>
      </c>
      <c r="Q62" s="103"/>
      <c r="R62" s="53"/>
    </row>
    <row r="63" spans="1:18" ht="15" customHeight="1" thickBot="1" x14ac:dyDescent="0.4">
      <c r="A63" s="108" t="s">
        <v>12504</v>
      </c>
      <c r="B63" s="1" t="s">
        <v>12456</v>
      </c>
      <c r="C63" s="103" t="s">
        <v>12457</v>
      </c>
      <c r="D63" s="1"/>
      <c r="E63" s="1" t="s">
        <v>12459</v>
      </c>
      <c r="F63" s="1" t="s">
        <v>12487</v>
      </c>
      <c r="G63" s="1" t="s">
        <v>12505</v>
      </c>
      <c r="H63" s="1" t="s">
        <v>12462</v>
      </c>
      <c r="I63" s="106" t="s">
        <v>12506</v>
      </c>
      <c r="J63" s="1" t="s">
        <v>12507</v>
      </c>
      <c r="K63" s="1" t="s">
        <v>12508</v>
      </c>
      <c r="L63" s="1" t="s">
        <v>12466</v>
      </c>
      <c r="M63" s="1" t="s">
        <v>12509</v>
      </c>
      <c r="N63" s="1"/>
      <c r="O63" s="1" t="s">
        <v>12468</v>
      </c>
      <c r="P63" s="116" t="s">
        <v>3266</v>
      </c>
      <c r="Q63" s="103"/>
      <c r="R63" s="53"/>
    </row>
    <row r="64" spans="1:18" ht="15" customHeight="1" thickBot="1" x14ac:dyDescent="0.4">
      <c r="A64" s="108" t="s">
        <v>12510</v>
      </c>
      <c r="B64" s="1" t="s">
        <v>12456</v>
      </c>
      <c r="C64" s="103" t="s">
        <v>12457</v>
      </c>
      <c r="D64" s="1"/>
      <c r="E64" s="1" t="s">
        <v>12459</v>
      </c>
      <c r="F64" s="1" t="s">
        <v>12487</v>
      </c>
      <c r="G64" s="1" t="s">
        <v>12505</v>
      </c>
      <c r="H64" s="1" t="s">
        <v>12462</v>
      </c>
      <c r="I64" s="106" t="s">
        <v>12511</v>
      </c>
      <c r="J64" s="1" t="s">
        <v>12512</v>
      </c>
      <c r="K64" s="1" t="s">
        <v>12513</v>
      </c>
      <c r="L64" s="1" t="s">
        <v>12473</v>
      </c>
      <c r="M64" s="1" t="s">
        <v>12514</v>
      </c>
      <c r="N64" s="1"/>
      <c r="O64" s="1" t="s">
        <v>12468</v>
      </c>
      <c r="P64" s="116" t="s">
        <v>3266</v>
      </c>
      <c r="Q64" s="103"/>
      <c r="R64" s="53"/>
    </row>
    <row r="65" spans="1:18" ht="15" customHeight="1" thickBot="1" x14ac:dyDescent="0.4">
      <c r="A65" s="108" t="s">
        <v>12515</v>
      </c>
      <c r="B65" s="1" t="s">
        <v>12456</v>
      </c>
      <c r="C65" s="103" t="s">
        <v>12457</v>
      </c>
      <c r="D65" s="1"/>
      <c r="E65" s="1" t="s">
        <v>12459</v>
      </c>
      <c r="F65" s="1" t="s">
        <v>12487</v>
      </c>
      <c r="G65" s="1" t="s">
        <v>12505</v>
      </c>
      <c r="H65" s="1" t="s">
        <v>12462</v>
      </c>
      <c r="I65" s="106" t="s">
        <v>12516</v>
      </c>
      <c r="J65" s="1" t="s">
        <v>12517</v>
      </c>
      <c r="K65" s="1" t="s">
        <v>12518</v>
      </c>
      <c r="L65" s="1" t="s">
        <v>12479</v>
      </c>
      <c r="M65" s="1" t="s">
        <v>12519</v>
      </c>
      <c r="N65" s="1"/>
      <c r="O65" s="1" t="s">
        <v>12468</v>
      </c>
      <c r="P65" s="116" t="s">
        <v>3266</v>
      </c>
      <c r="Q65" s="103"/>
      <c r="R65" s="53"/>
    </row>
    <row r="66" spans="1:18" ht="15" customHeight="1" thickBot="1" x14ac:dyDescent="0.4">
      <c r="A66" s="115"/>
      <c r="B66" s="1" t="s">
        <v>12456</v>
      </c>
      <c r="C66" s="103" t="s">
        <v>12457</v>
      </c>
      <c r="D66" s="1"/>
      <c r="E66" s="1"/>
      <c r="F66" s="1" t="s">
        <v>12481</v>
      </c>
      <c r="G66" s="1" t="s">
        <v>12482</v>
      </c>
      <c r="H66" s="1"/>
      <c r="I66" s="106" t="s">
        <v>12482</v>
      </c>
      <c r="J66" s="103"/>
      <c r="K66" s="103"/>
      <c r="L66" s="103"/>
      <c r="M66" s="107" t="s">
        <v>12483</v>
      </c>
      <c r="N66" s="107"/>
      <c r="O66" s="103"/>
      <c r="P66" s="116" t="s">
        <v>3568</v>
      </c>
      <c r="Q66" s="103"/>
      <c r="R66" s="53"/>
    </row>
    <row r="67" spans="1:18" ht="15" customHeight="1" thickBot="1" x14ac:dyDescent="0.4">
      <c r="A67" s="115"/>
      <c r="B67" s="1" t="s">
        <v>12456</v>
      </c>
      <c r="C67" s="103" t="s">
        <v>12457</v>
      </c>
      <c r="D67" s="1"/>
      <c r="E67" s="1"/>
      <c r="F67" s="1" t="s">
        <v>12481</v>
      </c>
      <c r="G67" s="1" t="s">
        <v>12484</v>
      </c>
      <c r="H67" s="1"/>
      <c r="I67" s="106" t="s">
        <v>12484</v>
      </c>
      <c r="J67" s="103"/>
      <c r="K67" s="103"/>
      <c r="L67" s="103"/>
      <c r="M67" s="107" t="s">
        <v>12485</v>
      </c>
      <c r="N67" s="107"/>
      <c r="O67" s="103"/>
      <c r="P67" s="116" t="s">
        <v>3568</v>
      </c>
      <c r="Q67" s="103"/>
      <c r="R67" s="53"/>
    </row>
    <row r="68" spans="1:18" ht="15" customHeight="1" thickBot="1" x14ac:dyDescent="0.4">
      <c r="A68" s="108" t="s">
        <v>12729</v>
      </c>
      <c r="B68" s="1" t="s">
        <v>12622</v>
      </c>
      <c r="C68" s="1" t="s">
        <v>12730</v>
      </c>
      <c r="D68" s="103" t="s">
        <v>12731</v>
      </c>
      <c r="E68" s="1" t="s">
        <v>12625</v>
      </c>
      <c r="F68" s="1" t="s">
        <v>12732</v>
      </c>
      <c r="G68" s="1" t="s">
        <v>12733</v>
      </c>
      <c r="H68" s="103"/>
      <c r="I68" s="106" t="s">
        <v>12734</v>
      </c>
      <c r="J68" s="103"/>
      <c r="K68" s="1" t="s">
        <v>12735</v>
      </c>
      <c r="L68" s="1" t="s">
        <v>12629</v>
      </c>
      <c r="M68" s="107" t="s">
        <v>12736</v>
      </c>
      <c r="N68" s="107"/>
      <c r="O68" s="103"/>
      <c r="P68" s="116" t="s">
        <v>3266</v>
      </c>
      <c r="Q68" s="103"/>
      <c r="R68" s="53" t="s">
        <v>24069</v>
      </c>
    </row>
    <row r="69" spans="1:18" ht="15" customHeight="1" thickBot="1" x14ac:dyDescent="0.4">
      <c r="A69" s="115"/>
      <c r="B69" s="1" t="s">
        <v>12622</v>
      </c>
      <c r="C69" s="1" t="s">
        <v>12730</v>
      </c>
      <c r="D69" s="103" t="s">
        <v>12731</v>
      </c>
      <c r="E69" s="1" t="s">
        <v>12625</v>
      </c>
      <c r="F69" s="1" t="s">
        <v>12732</v>
      </c>
      <c r="G69" s="103" t="s">
        <v>12737</v>
      </c>
      <c r="H69" s="103"/>
      <c r="I69" s="111" t="s">
        <v>12737</v>
      </c>
      <c r="J69" s="103"/>
      <c r="K69" s="103"/>
      <c r="L69" s="103"/>
      <c r="M69" s="107" t="s">
        <v>12738</v>
      </c>
      <c r="N69" s="107"/>
      <c r="O69" s="103"/>
      <c r="P69" s="82" t="s">
        <v>12634</v>
      </c>
      <c r="Q69" s="103" t="s">
        <v>12739</v>
      </c>
      <c r="R69" s="53" t="s">
        <v>24069</v>
      </c>
    </row>
    <row r="70" spans="1:18" ht="15" customHeight="1" thickBot="1" x14ac:dyDescent="0.4">
      <c r="A70" s="115"/>
      <c r="B70" s="1" t="s">
        <v>12622</v>
      </c>
      <c r="C70" s="1" t="s">
        <v>12730</v>
      </c>
      <c r="D70" s="103" t="s">
        <v>12731</v>
      </c>
      <c r="E70" s="1" t="s">
        <v>12625</v>
      </c>
      <c r="F70" s="1" t="s">
        <v>12732</v>
      </c>
      <c r="G70" s="1" t="s">
        <v>12740</v>
      </c>
      <c r="H70" s="103"/>
      <c r="I70" s="106" t="s">
        <v>12740</v>
      </c>
      <c r="J70" s="103"/>
      <c r="K70" s="103"/>
      <c r="L70" s="103"/>
      <c r="M70" s="107" t="s">
        <v>12741</v>
      </c>
      <c r="N70" s="107"/>
      <c r="O70" s="103"/>
      <c r="P70" s="116" t="s">
        <v>12692</v>
      </c>
      <c r="Q70" s="103"/>
      <c r="R70" s="53" t="s">
        <v>24069</v>
      </c>
    </row>
    <row r="71" spans="1:18" ht="15" customHeight="1" thickBot="1" x14ac:dyDescent="0.4">
      <c r="A71" s="115"/>
      <c r="B71" s="1" t="s">
        <v>12622</v>
      </c>
      <c r="C71" s="1" t="s">
        <v>12730</v>
      </c>
      <c r="D71" s="103" t="s">
        <v>12731</v>
      </c>
      <c r="E71" s="1" t="s">
        <v>12625</v>
      </c>
      <c r="F71" s="1" t="s">
        <v>12732</v>
      </c>
      <c r="G71" s="103" t="s">
        <v>12742</v>
      </c>
      <c r="H71" s="103"/>
      <c r="I71" s="111" t="s">
        <v>12742</v>
      </c>
      <c r="J71" s="103"/>
      <c r="K71" s="103"/>
      <c r="L71" s="103"/>
      <c r="M71" s="107" t="s">
        <v>12743</v>
      </c>
      <c r="N71" s="107"/>
      <c r="O71" s="103"/>
      <c r="P71" s="82" t="s">
        <v>12634</v>
      </c>
      <c r="Q71" s="103" t="s">
        <v>12739</v>
      </c>
      <c r="R71" s="53" t="s">
        <v>24069</v>
      </c>
    </row>
    <row r="72" spans="1:18" ht="15" customHeight="1" thickBot="1" x14ac:dyDescent="0.4">
      <c r="A72" s="108" t="s">
        <v>12749</v>
      </c>
      <c r="B72" s="1" t="s">
        <v>12622</v>
      </c>
      <c r="C72" s="1" t="s">
        <v>12730</v>
      </c>
      <c r="D72" s="103" t="s">
        <v>12731</v>
      </c>
      <c r="E72" s="1" t="s">
        <v>12625</v>
      </c>
      <c r="F72" s="1" t="s">
        <v>12732</v>
      </c>
      <c r="G72" s="1" t="s">
        <v>12745</v>
      </c>
      <c r="H72" s="1" t="s">
        <v>12750</v>
      </c>
      <c r="I72" s="106" t="s">
        <v>12751</v>
      </c>
      <c r="J72" s="1" t="s">
        <v>12752</v>
      </c>
      <c r="K72" s="1" t="s">
        <v>12753</v>
      </c>
      <c r="L72" s="1" t="s">
        <v>12589</v>
      </c>
      <c r="M72" s="1" t="s">
        <v>12754</v>
      </c>
      <c r="N72" s="1"/>
      <c r="O72" s="1" t="s">
        <v>12755</v>
      </c>
      <c r="P72" s="116" t="s">
        <v>3266</v>
      </c>
      <c r="Q72" s="103"/>
      <c r="R72" s="53" t="s">
        <v>24069</v>
      </c>
    </row>
    <row r="73" spans="1:18" ht="15" customHeight="1" thickBot="1" x14ac:dyDescent="0.4">
      <c r="A73" s="45" t="s">
        <v>12756</v>
      </c>
      <c r="B73" s="1" t="s">
        <v>12622</v>
      </c>
      <c r="C73" s="1" t="s">
        <v>12730</v>
      </c>
      <c r="D73" s="118" t="s">
        <v>12624</v>
      </c>
      <c r="E73" s="1" t="s">
        <v>12625</v>
      </c>
      <c r="F73" s="1" t="s">
        <v>12624</v>
      </c>
      <c r="G73" s="1" t="s">
        <v>12656</v>
      </c>
      <c r="H73" s="103"/>
      <c r="I73" s="106" t="s">
        <v>12758</v>
      </c>
      <c r="J73" s="103"/>
      <c r="K73" s="103"/>
      <c r="L73" s="103"/>
      <c r="M73" s="107" t="s">
        <v>12759</v>
      </c>
      <c r="N73" s="107"/>
      <c r="O73" s="103"/>
      <c r="P73" s="116" t="s">
        <v>3266</v>
      </c>
      <c r="Q73" s="103" t="s">
        <v>12748</v>
      </c>
      <c r="R73" s="53" t="s">
        <v>24069</v>
      </c>
    </row>
    <row r="74" spans="1:18" ht="15" customHeight="1" thickBot="1" x14ac:dyDescent="0.4">
      <c r="A74" s="108" t="s">
        <v>12760</v>
      </c>
      <c r="B74" s="1" t="s">
        <v>12622</v>
      </c>
      <c r="C74" s="1" t="s">
        <v>12730</v>
      </c>
      <c r="D74" s="103" t="s">
        <v>12731</v>
      </c>
      <c r="E74" s="1" t="s">
        <v>12625</v>
      </c>
      <c r="F74" s="1" t="s">
        <v>12732</v>
      </c>
      <c r="G74" s="1" t="s">
        <v>12757</v>
      </c>
      <c r="H74" s="1" t="s">
        <v>12750</v>
      </c>
      <c r="I74" s="106" t="s">
        <v>12761</v>
      </c>
      <c r="J74" s="1" t="s">
        <v>12762</v>
      </c>
      <c r="K74" s="1" t="s">
        <v>12763</v>
      </c>
      <c r="L74" s="1" t="s">
        <v>12466</v>
      </c>
      <c r="M74" s="1" t="s">
        <v>12764</v>
      </c>
      <c r="N74" s="1"/>
      <c r="O74" s="1" t="s">
        <v>12755</v>
      </c>
      <c r="P74" s="116" t="s">
        <v>3266</v>
      </c>
      <c r="Q74" s="103"/>
      <c r="R74" s="53" t="s">
        <v>24069</v>
      </c>
    </row>
    <row r="75" spans="1:18" ht="15" customHeight="1" thickBot="1" x14ac:dyDescent="0.4">
      <c r="A75" s="108" t="s">
        <v>12765</v>
      </c>
      <c r="B75" s="1" t="s">
        <v>12622</v>
      </c>
      <c r="C75" s="1" t="s">
        <v>12730</v>
      </c>
      <c r="D75" s="118" t="s">
        <v>12624</v>
      </c>
      <c r="E75" s="1" t="s">
        <v>12625</v>
      </c>
      <c r="F75" s="1" t="s">
        <v>12624</v>
      </c>
      <c r="G75" s="1" t="s">
        <v>12673</v>
      </c>
      <c r="H75" s="103"/>
      <c r="I75" s="106" t="s">
        <v>12767</v>
      </c>
      <c r="J75" s="103"/>
      <c r="K75" s="103"/>
      <c r="L75" s="103"/>
      <c r="M75" s="107" t="s">
        <v>12768</v>
      </c>
      <c r="N75" s="107"/>
      <c r="O75" s="103"/>
      <c r="P75" s="116" t="s">
        <v>3266</v>
      </c>
      <c r="Q75" s="103" t="s">
        <v>12748</v>
      </c>
      <c r="R75" s="53" t="s">
        <v>24069</v>
      </c>
    </row>
    <row r="76" spans="1:18" ht="15" customHeight="1" thickBot="1" x14ac:dyDescent="0.4">
      <c r="A76" s="108" t="s">
        <v>12769</v>
      </c>
      <c r="B76" s="1" t="s">
        <v>12622</v>
      </c>
      <c r="C76" s="1" t="s">
        <v>12730</v>
      </c>
      <c r="D76" s="103" t="s">
        <v>12731</v>
      </c>
      <c r="E76" s="1" t="s">
        <v>12625</v>
      </c>
      <c r="F76" s="1" t="s">
        <v>12732</v>
      </c>
      <c r="G76" s="1" t="s">
        <v>12766</v>
      </c>
      <c r="H76" s="1" t="s">
        <v>12750</v>
      </c>
      <c r="I76" s="106" t="s">
        <v>12770</v>
      </c>
      <c r="J76" s="1" t="s">
        <v>12771</v>
      </c>
      <c r="K76" s="1" t="s">
        <v>12772</v>
      </c>
      <c r="L76" s="1" t="s">
        <v>12473</v>
      </c>
      <c r="M76" s="1" t="s">
        <v>12773</v>
      </c>
      <c r="N76" s="1"/>
      <c r="O76" s="1" t="s">
        <v>12755</v>
      </c>
      <c r="P76" s="116" t="s">
        <v>3266</v>
      </c>
      <c r="Q76" s="103"/>
      <c r="R76" s="53" t="s">
        <v>24069</v>
      </c>
    </row>
    <row r="77" spans="1:18" ht="15" customHeight="1" thickBot="1" x14ac:dyDescent="0.4">
      <c r="A77" s="115"/>
      <c r="B77" s="1" t="s">
        <v>12622</v>
      </c>
      <c r="C77" s="1" t="s">
        <v>12730</v>
      </c>
      <c r="D77" s="103" t="s">
        <v>12731</v>
      </c>
      <c r="E77" s="1" t="s">
        <v>12625</v>
      </c>
      <c r="F77" s="1" t="s">
        <v>12732</v>
      </c>
      <c r="G77" s="1" t="s">
        <v>12774</v>
      </c>
      <c r="H77" s="103"/>
      <c r="I77" s="106" t="s">
        <v>12775</v>
      </c>
      <c r="J77" s="103"/>
      <c r="K77" s="103"/>
      <c r="L77" s="103"/>
      <c r="M77" s="107" t="s">
        <v>12741</v>
      </c>
      <c r="N77" s="107"/>
      <c r="O77" s="103"/>
      <c r="P77" s="116" t="s">
        <v>12692</v>
      </c>
      <c r="Q77" s="103"/>
      <c r="R77" s="53" t="s">
        <v>24069</v>
      </c>
    </row>
    <row r="78" spans="1:18" ht="15" customHeight="1" thickBot="1" x14ac:dyDescent="0.4">
      <c r="A78" s="108" t="s">
        <v>12776</v>
      </c>
      <c r="B78" s="1" t="s">
        <v>12622</v>
      </c>
      <c r="C78" s="1" t="s">
        <v>12730</v>
      </c>
      <c r="D78" s="103" t="s">
        <v>12731</v>
      </c>
      <c r="E78" s="1" t="s">
        <v>12625</v>
      </c>
      <c r="F78" s="1" t="s">
        <v>12732</v>
      </c>
      <c r="G78" s="1" t="s">
        <v>12777</v>
      </c>
      <c r="H78" s="103"/>
      <c r="I78" s="106" t="s">
        <v>12777</v>
      </c>
      <c r="J78" s="103"/>
      <c r="K78" s="1" t="s">
        <v>12778</v>
      </c>
      <c r="L78" s="1" t="s">
        <v>12779</v>
      </c>
      <c r="M78" s="107" t="s">
        <v>12780</v>
      </c>
      <c r="N78" s="107"/>
      <c r="O78" s="103"/>
      <c r="P78" s="116" t="s">
        <v>3266</v>
      </c>
      <c r="Q78" s="103"/>
      <c r="R78" s="53" t="s">
        <v>24069</v>
      </c>
    </row>
    <row r="79" spans="1:18" ht="15" customHeight="1" thickBot="1" x14ac:dyDescent="0.4">
      <c r="A79" s="108" t="s">
        <v>12716</v>
      </c>
      <c r="B79" s="1" t="s">
        <v>12622</v>
      </c>
      <c r="C79" s="118" t="s">
        <v>12623</v>
      </c>
      <c r="D79" s="1" t="s">
        <v>13261</v>
      </c>
      <c r="E79" s="1" t="s">
        <v>12625</v>
      </c>
      <c r="F79" s="1" t="s">
        <v>13261</v>
      </c>
      <c r="G79" s="1" t="s">
        <v>24036</v>
      </c>
      <c r="H79" s="103"/>
      <c r="I79" s="109" t="s">
        <v>12717</v>
      </c>
      <c r="J79" s="103"/>
      <c r="K79" s="103"/>
      <c r="L79" s="103"/>
      <c r="M79" s="107" t="s">
        <v>12718</v>
      </c>
      <c r="N79" s="107"/>
      <c r="O79" s="103"/>
      <c r="P79" s="116" t="s">
        <v>3266</v>
      </c>
      <c r="Q79" s="103"/>
      <c r="R79" s="53" t="s">
        <v>24069</v>
      </c>
    </row>
    <row r="80" spans="1:18" ht="15" customHeight="1" thickBot="1" x14ac:dyDescent="0.4">
      <c r="A80" s="108" t="s">
        <v>12719</v>
      </c>
      <c r="B80" s="1" t="s">
        <v>12622</v>
      </c>
      <c r="C80" s="118" t="s">
        <v>12623</v>
      </c>
      <c r="D80" s="1" t="s">
        <v>13261</v>
      </c>
      <c r="E80" s="1" t="s">
        <v>12625</v>
      </c>
      <c r="F80" s="1" t="s">
        <v>13261</v>
      </c>
      <c r="G80" s="1" t="s">
        <v>13270</v>
      </c>
      <c r="H80" s="103"/>
      <c r="I80" s="106" t="s">
        <v>12720</v>
      </c>
      <c r="J80" s="103"/>
      <c r="K80" s="103"/>
      <c r="L80" s="103"/>
      <c r="M80" s="107" t="s">
        <v>12721</v>
      </c>
      <c r="N80" s="107"/>
      <c r="O80" s="103"/>
      <c r="P80" s="116" t="s">
        <v>3266</v>
      </c>
      <c r="Q80" s="103"/>
      <c r="R80" s="53" t="s">
        <v>24069</v>
      </c>
    </row>
    <row r="81" spans="1:18" ht="15" customHeight="1" thickBot="1" x14ac:dyDescent="0.4">
      <c r="A81" s="108" t="s">
        <v>12722</v>
      </c>
      <c r="B81" s="1" t="s">
        <v>12622</v>
      </c>
      <c r="C81" s="118" t="s">
        <v>12623</v>
      </c>
      <c r="D81" s="1" t="s">
        <v>13261</v>
      </c>
      <c r="E81" s="1" t="s">
        <v>12625</v>
      </c>
      <c r="F81" s="1" t="s">
        <v>13261</v>
      </c>
      <c r="G81" s="1" t="s">
        <v>13277</v>
      </c>
      <c r="H81" s="103"/>
      <c r="I81" s="106" t="s">
        <v>12723</v>
      </c>
      <c r="J81" s="103"/>
      <c r="K81" s="103"/>
      <c r="L81" s="103"/>
      <c r="M81" s="107" t="s">
        <v>12724</v>
      </c>
      <c r="N81" s="107"/>
      <c r="O81" s="103"/>
      <c r="P81" s="116" t="s">
        <v>3266</v>
      </c>
      <c r="Q81" s="103"/>
      <c r="R81" s="53" t="s">
        <v>24069</v>
      </c>
    </row>
    <row r="82" spans="1:18" ht="15" customHeight="1" thickBot="1" x14ac:dyDescent="0.4">
      <c r="A82" s="108" t="s">
        <v>12621</v>
      </c>
      <c r="B82" s="1" t="s">
        <v>12622</v>
      </c>
      <c r="C82" s="118" t="s">
        <v>12623</v>
      </c>
      <c r="D82" s="118" t="s">
        <v>12624</v>
      </c>
      <c r="E82" s="1" t="s">
        <v>12625</v>
      </c>
      <c r="F82" s="1" t="s">
        <v>12624</v>
      </c>
      <c r="G82" s="1" t="s">
        <v>12626</v>
      </c>
      <c r="H82" s="103"/>
      <c r="I82" s="106" t="s">
        <v>12627</v>
      </c>
      <c r="J82" s="103"/>
      <c r="K82" s="1" t="s">
        <v>12628</v>
      </c>
      <c r="L82" s="1" t="s">
        <v>12629</v>
      </c>
      <c r="M82" s="107" t="s">
        <v>12630</v>
      </c>
      <c r="N82" s="107"/>
      <c r="O82" s="103"/>
      <c r="P82" s="116" t="s">
        <v>3266</v>
      </c>
      <c r="Q82" s="103"/>
      <c r="R82" s="53" t="s">
        <v>24069</v>
      </c>
    </row>
    <row r="83" spans="1:18" ht="15" customHeight="1" thickBot="1" x14ac:dyDescent="0.4">
      <c r="A83" s="110"/>
      <c r="B83" s="1" t="s">
        <v>12622</v>
      </c>
      <c r="C83" s="118" t="s">
        <v>12623</v>
      </c>
      <c r="D83" s="118" t="s">
        <v>12624</v>
      </c>
      <c r="E83" s="1" t="s">
        <v>12625</v>
      </c>
      <c r="F83" s="1" t="s">
        <v>12624</v>
      </c>
      <c r="G83" s="103" t="s">
        <v>12631</v>
      </c>
      <c r="H83" s="103"/>
      <c r="I83" s="111" t="s">
        <v>12632</v>
      </c>
      <c r="J83" s="104"/>
      <c r="K83" s="101"/>
      <c r="L83" s="104"/>
      <c r="M83" s="107" t="s">
        <v>12633</v>
      </c>
      <c r="N83" s="107"/>
      <c r="O83" s="104"/>
      <c r="P83" s="112" t="s">
        <v>12634</v>
      </c>
      <c r="Q83" s="103"/>
      <c r="R83" s="53" t="s">
        <v>24069</v>
      </c>
    </row>
    <row r="84" spans="1:18" ht="15" customHeight="1" thickBot="1" x14ac:dyDescent="0.4">
      <c r="A84" s="110"/>
      <c r="B84" s="1" t="s">
        <v>12622</v>
      </c>
      <c r="C84" s="118" t="s">
        <v>12623</v>
      </c>
      <c r="D84" s="118" t="s">
        <v>12624</v>
      </c>
      <c r="E84" s="1" t="s">
        <v>12625</v>
      </c>
      <c r="F84" s="1" t="s">
        <v>12624</v>
      </c>
      <c r="G84" s="103" t="s">
        <v>12635</v>
      </c>
      <c r="H84" s="103"/>
      <c r="I84" s="111" t="s">
        <v>12636</v>
      </c>
      <c r="J84" s="104"/>
      <c r="K84" s="101"/>
      <c r="L84" s="104"/>
      <c r="M84" s="89" t="s">
        <v>12637</v>
      </c>
      <c r="N84" s="107"/>
      <c r="O84" s="104"/>
      <c r="P84" s="112" t="s">
        <v>12634</v>
      </c>
      <c r="Q84" s="103"/>
      <c r="R84" s="53" t="s">
        <v>24069</v>
      </c>
    </row>
    <row r="85" spans="1:18" ht="15" customHeight="1" thickBot="1" x14ac:dyDescent="0.4">
      <c r="A85" s="108" t="s">
        <v>12744</v>
      </c>
      <c r="B85" s="1" t="s">
        <v>12622</v>
      </c>
      <c r="C85" s="118" t="s">
        <v>12623</v>
      </c>
      <c r="D85" s="118" t="s">
        <v>12624</v>
      </c>
      <c r="E85" s="1" t="s">
        <v>12625</v>
      </c>
      <c r="F85" s="1" t="s">
        <v>12624</v>
      </c>
      <c r="G85" s="1" t="s">
        <v>12639</v>
      </c>
      <c r="H85" s="103"/>
      <c r="I85" s="109" t="s">
        <v>12746</v>
      </c>
      <c r="J85" s="103"/>
      <c r="K85" s="103"/>
      <c r="L85" s="103"/>
      <c r="M85" s="107" t="s">
        <v>12747</v>
      </c>
      <c r="N85" s="107"/>
      <c r="O85" s="103"/>
      <c r="P85" s="116" t="s">
        <v>3266</v>
      </c>
      <c r="Q85" s="103" t="s">
        <v>12748</v>
      </c>
      <c r="R85" s="53" t="s">
        <v>24069</v>
      </c>
    </row>
    <row r="86" spans="1:18" ht="15" customHeight="1" thickBot="1" x14ac:dyDescent="0.4">
      <c r="A86" s="108" t="s">
        <v>12638</v>
      </c>
      <c r="B86" s="1" t="s">
        <v>12622</v>
      </c>
      <c r="C86" s="118" t="s">
        <v>12623</v>
      </c>
      <c r="D86" s="118" t="s">
        <v>12624</v>
      </c>
      <c r="E86" s="1" t="s">
        <v>12625</v>
      </c>
      <c r="F86" s="1" t="s">
        <v>12624</v>
      </c>
      <c r="G86" s="1" t="s">
        <v>12639</v>
      </c>
      <c r="H86" s="1" t="s">
        <v>3332</v>
      </c>
      <c r="I86" s="106" t="s">
        <v>12640</v>
      </c>
      <c r="J86" s="1" t="s">
        <v>12641</v>
      </c>
      <c r="K86" s="1" t="s">
        <v>12642</v>
      </c>
      <c r="L86" s="1" t="s">
        <v>12589</v>
      </c>
      <c r="M86" s="107" t="s">
        <v>12643</v>
      </c>
      <c r="N86" s="107"/>
      <c r="O86" s="103"/>
      <c r="P86" s="116" t="s">
        <v>3266</v>
      </c>
      <c r="Q86" s="103"/>
      <c r="R86" s="53" t="s">
        <v>24069</v>
      </c>
    </row>
    <row r="87" spans="1:18" ht="15" customHeight="1" thickBot="1" x14ac:dyDescent="0.4">
      <c r="A87" s="108" t="s">
        <v>12644</v>
      </c>
      <c r="B87" s="1" t="s">
        <v>12622</v>
      </c>
      <c r="C87" s="118" t="s">
        <v>12623</v>
      </c>
      <c r="D87" s="118" t="s">
        <v>12624</v>
      </c>
      <c r="E87" s="1" t="s">
        <v>12625</v>
      </c>
      <c r="F87" s="1" t="s">
        <v>12624</v>
      </c>
      <c r="G87" s="1" t="s">
        <v>12639</v>
      </c>
      <c r="H87" s="103"/>
      <c r="I87" s="109" t="s">
        <v>12645</v>
      </c>
      <c r="J87" s="103"/>
      <c r="K87" s="1" t="s">
        <v>12646</v>
      </c>
      <c r="L87" s="1" t="s">
        <v>12647</v>
      </c>
      <c r="M87" s="107" t="s">
        <v>12648</v>
      </c>
      <c r="N87" s="107"/>
      <c r="O87" s="103"/>
      <c r="P87" s="116" t="s">
        <v>3266</v>
      </c>
      <c r="Q87" s="103"/>
      <c r="R87" s="53" t="s">
        <v>24069</v>
      </c>
    </row>
    <row r="88" spans="1:18" ht="15" customHeight="1" thickBot="1" x14ac:dyDescent="0.4">
      <c r="A88" s="108" t="s">
        <v>12649</v>
      </c>
      <c r="B88" s="1" t="s">
        <v>12622</v>
      </c>
      <c r="C88" s="118" t="s">
        <v>12623</v>
      </c>
      <c r="D88" t="s">
        <v>12624</v>
      </c>
      <c r="E88" s="1" t="s">
        <v>12625</v>
      </c>
      <c r="F88" s="1" t="s">
        <v>12624</v>
      </c>
      <c r="G88" s="1" t="s">
        <v>12639</v>
      </c>
      <c r="H88" s="103"/>
      <c r="I88" s="109" t="s">
        <v>12650</v>
      </c>
      <c r="J88" s="103"/>
      <c r="K88" s="103"/>
      <c r="L88" s="103"/>
      <c r="M88" s="107" t="s">
        <v>12651</v>
      </c>
      <c r="N88" s="107"/>
      <c r="O88" s="103"/>
      <c r="P88" s="116" t="s">
        <v>3266</v>
      </c>
      <c r="Q88" s="103"/>
      <c r="R88" s="53" t="s">
        <v>24069</v>
      </c>
    </row>
    <row r="89" spans="1:18" ht="15" customHeight="1" thickBot="1" x14ac:dyDescent="0.4">
      <c r="A89" s="45" t="s">
        <v>12652</v>
      </c>
      <c r="B89" s="1" t="s">
        <v>12622</v>
      </c>
      <c r="C89" s="118" t="s">
        <v>12623</v>
      </c>
      <c r="D89" t="s">
        <v>12624</v>
      </c>
      <c r="E89" s="1" t="s">
        <v>12625</v>
      </c>
      <c r="F89" s="1" t="s">
        <v>12624</v>
      </c>
      <c r="G89" s="1" t="s">
        <v>12639</v>
      </c>
      <c r="H89" s="103"/>
      <c r="I89" s="109" t="s">
        <v>12653</v>
      </c>
      <c r="J89" s="103"/>
      <c r="K89" s="103"/>
      <c r="L89" s="103"/>
      <c r="M89" s="107" t="s">
        <v>12654</v>
      </c>
      <c r="N89" s="107"/>
      <c r="O89" s="103"/>
      <c r="P89" s="116" t="s">
        <v>3266</v>
      </c>
      <c r="Q89" s="103"/>
      <c r="R89" s="53" t="s">
        <v>24069</v>
      </c>
    </row>
    <row r="90" spans="1:18" ht="15" customHeight="1" thickBot="1" x14ac:dyDescent="0.4">
      <c r="A90" s="108" t="s">
        <v>12655</v>
      </c>
      <c r="B90" s="1" t="s">
        <v>12622</v>
      </c>
      <c r="C90" s="118" t="s">
        <v>12623</v>
      </c>
      <c r="D90" s="118" t="s">
        <v>12624</v>
      </c>
      <c r="E90" s="1" t="s">
        <v>12625</v>
      </c>
      <c r="F90" s="1" t="s">
        <v>12624</v>
      </c>
      <c r="G90" s="1" t="s">
        <v>12656</v>
      </c>
      <c r="H90" s="1" t="s">
        <v>3332</v>
      </c>
      <c r="I90" s="106" t="s">
        <v>12657</v>
      </c>
      <c r="J90" s="1" t="s">
        <v>12658</v>
      </c>
      <c r="K90" s="1" t="s">
        <v>12659</v>
      </c>
      <c r="L90" s="1" t="s">
        <v>12466</v>
      </c>
      <c r="M90" s="107" t="s">
        <v>12660</v>
      </c>
      <c r="N90" s="107"/>
      <c r="O90" s="103"/>
      <c r="P90" s="116" t="s">
        <v>3266</v>
      </c>
      <c r="Q90" s="103"/>
      <c r="R90" s="53" t="s">
        <v>24069</v>
      </c>
    </row>
    <row r="91" spans="1:18" ht="15" customHeight="1" thickBot="1" x14ac:dyDescent="0.4">
      <c r="A91" s="108" t="s">
        <v>12661</v>
      </c>
      <c r="B91" s="1" t="s">
        <v>12622</v>
      </c>
      <c r="C91" s="118" t="s">
        <v>12623</v>
      </c>
      <c r="D91" s="118" t="s">
        <v>12624</v>
      </c>
      <c r="E91" s="1" t="s">
        <v>12625</v>
      </c>
      <c r="F91" s="1" t="s">
        <v>12624</v>
      </c>
      <c r="G91" s="1" t="s">
        <v>12656</v>
      </c>
      <c r="H91" s="103"/>
      <c r="I91" s="106" t="s">
        <v>12662</v>
      </c>
      <c r="J91" s="103"/>
      <c r="K91" s="1" t="s">
        <v>12663</v>
      </c>
      <c r="L91" s="1" t="s">
        <v>12664</v>
      </c>
      <c r="M91" s="107" t="s">
        <v>12665</v>
      </c>
      <c r="N91" s="107"/>
      <c r="O91" s="103"/>
      <c r="P91" s="116" t="s">
        <v>3266</v>
      </c>
      <c r="Q91" s="103"/>
      <c r="R91" s="53" t="s">
        <v>24069</v>
      </c>
    </row>
    <row r="92" spans="1:18" ht="15" customHeight="1" thickBot="1" x14ac:dyDescent="0.4">
      <c r="A92" s="108" t="s">
        <v>12666</v>
      </c>
      <c r="B92" s="1" t="s">
        <v>12622</v>
      </c>
      <c r="C92" s="118" t="s">
        <v>12623</v>
      </c>
      <c r="D92" s="118" t="s">
        <v>12624</v>
      </c>
      <c r="E92" s="1" t="s">
        <v>12625</v>
      </c>
      <c r="F92" s="1" t="s">
        <v>12624</v>
      </c>
      <c r="G92" s="1" t="s">
        <v>12656</v>
      </c>
      <c r="H92" s="103"/>
      <c r="I92" s="106" t="s">
        <v>12667</v>
      </c>
      <c r="J92" s="103"/>
      <c r="K92" s="103"/>
      <c r="L92" s="103"/>
      <c r="M92" s="107" t="s">
        <v>12668</v>
      </c>
      <c r="N92" s="107"/>
      <c r="O92" s="103"/>
      <c r="P92" s="116" t="s">
        <v>3266</v>
      </c>
      <c r="Q92" s="103"/>
      <c r="R92" s="53" t="s">
        <v>24069</v>
      </c>
    </row>
    <row r="93" spans="1:18" ht="15" customHeight="1" thickBot="1" x14ac:dyDescent="0.4">
      <c r="A93" s="108" t="s">
        <v>12669</v>
      </c>
      <c r="B93" s="1" t="s">
        <v>12622</v>
      </c>
      <c r="C93" s="118" t="s">
        <v>12623</v>
      </c>
      <c r="D93" s="118" t="s">
        <v>12624</v>
      </c>
      <c r="E93" s="1" t="s">
        <v>12625</v>
      </c>
      <c r="F93" s="1" t="s">
        <v>12624</v>
      </c>
      <c r="G93" s="1" t="s">
        <v>12656</v>
      </c>
      <c r="H93" s="103"/>
      <c r="I93" s="106" t="s">
        <v>12670</v>
      </c>
      <c r="J93" s="103"/>
      <c r="K93" s="103"/>
      <c r="L93" s="103"/>
      <c r="M93" s="107" t="s">
        <v>12671</v>
      </c>
      <c r="N93" s="107"/>
      <c r="O93" s="103"/>
      <c r="P93" s="116" t="s">
        <v>3266</v>
      </c>
      <c r="Q93" s="103"/>
      <c r="R93" s="53" t="s">
        <v>24069</v>
      </c>
    </row>
    <row r="94" spans="1:18" ht="15" customHeight="1" thickBot="1" x14ac:dyDescent="0.4">
      <c r="A94" s="108" t="s">
        <v>12672</v>
      </c>
      <c r="B94" s="1" t="s">
        <v>12622</v>
      </c>
      <c r="C94" s="118" t="s">
        <v>12623</v>
      </c>
      <c r="D94" s="118" t="s">
        <v>12624</v>
      </c>
      <c r="E94" s="1" t="s">
        <v>12625</v>
      </c>
      <c r="F94" s="1" t="s">
        <v>12624</v>
      </c>
      <c r="G94" s="1" t="s">
        <v>12673</v>
      </c>
      <c r="H94" s="1" t="s">
        <v>3332</v>
      </c>
      <c r="I94" s="106" t="s">
        <v>12674</v>
      </c>
      <c r="J94" s="1" t="s">
        <v>12675</v>
      </c>
      <c r="K94" s="1" t="s">
        <v>12676</v>
      </c>
      <c r="L94" s="1" t="s">
        <v>12473</v>
      </c>
      <c r="M94" s="107" t="s">
        <v>12677</v>
      </c>
      <c r="N94" s="107"/>
      <c r="O94" s="103"/>
      <c r="P94" s="116" t="s">
        <v>3266</v>
      </c>
      <c r="Q94" s="103"/>
      <c r="R94" s="53" t="s">
        <v>24069</v>
      </c>
    </row>
    <row r="95" spans="1:18" ht="15" customHeight="1" thickBot="1" x14ac:dyDescent="0.4">
      <c r="A95" s="108" t="s">
        <v>12678</v>
      </c>
      <c r="B95" s="1" t="s">
        <v>12622</v>
      </c>
      <c r="C95" s="118" t="s">
        <v>12623</v>
      </c>
      <c r="D95" s="118" t="s">
        <v>12624</v>
      </c>
      <c r="E95" s="1" t="s">
        <v>12625</v>
      </c>
      <c r="F95" s="1" t="s">
        <v>12624</v>
      </c>
      <c r="G95" s="1" t="s">
        <v>12673</v>
      </c>
      <c r="H95" s="103"/>
      <c r="I95" s="106" t="s">
        <v>12679</v>
      </c>
      <c r="J95" s="103"/>
      <c r="K95" s="1" t="s">
        <v>12680</v>
      </c>
      <c r="L95" s="1" t="s">
        <v>12681</v>
      </c>
      <c r="M95" s="107" t="s">
        <v>12682</v>
      </c>
      <c r="N95" s="107"/>
      <c r="O95" s="103"/>
      <c r="P95" s="116" t="s">
        <v>3266</v>
      </c>
      <c r="Q95" s="103"/>
      <c r="R95" s="53" t="s">
        <v>24069</v>
      </c>
    </row>
    <row r="96" spans="1:18" ht="15" customHeight="1" thickBot="1" x14ac:dyDescent="0.4">
      <c r="A96" s="108" t="s">
        <v>12683</v>
      </c>
      <c r="B96" s="1" t="s">
        <v>12622</v>
      </c>
      <c r="C96" s="118" t="s">
        <v>12623</v>
      </c>
      <c r="D96" s="118" t="s">
        <v>12624</v>
      </c>
      <c r="E96" s="1" t="s">
        <v>12625</v>
      </c>
      <c r="F96" s="1" t="s">
        <v>12624</v>
      </c>
      <c r="G96" s="1" t="s">
        <v>12673</v>
      </c>
      <c r="H96" s="103"/>
      <c r="I96" s="106" t="s">
        <v>12684</v>
      </c>
      <c r="J96" s="103"/>
      <c r="K96" s="103"/>
      <c r="L96" s="103"/>
      <c r="M96" s="107" t="s">
        <v>12685</v>
      </c>
      <c r="N96" s="107"/>
      <c r="O96" s="103"/>
      <c r="P96" s="116" t="s">
        <v>3266</v>
      </c>
      <c r="Q96" s="103"/>
      <c r="R96" s="53" t="s">
        <v>24069</v>
      </c>
    </row>
    <row r="97" spans="1:18" ht="15" customHeight="1" thickBot="1" x14ac:dyDescent="0.4">
      <c r="A97" s="108" t="s">
        <v>12686</v>
      </c>
      <c r="B97" s="1" t="s">
        <v>12622</v>
      </c>
      <c r="C97" s="118" t="s">
        <v>12623</v>
      </c>
      <c r="D97" s="118" t="s">
        <v>12624</v>
      </c>
      <c r="E97" s="1" t="s">
        <v>12625</v>
      </c>
      <c r="F97" s="1" t="s">
        <v>12624</v>
      </c>
      <c r="G97" s="1" t="s">
        <v>12673</v>
      </c>
      <c r="H97" s="103"/>
      <c r="I97" s="106" t="s">
        <v>12687</v>
      </c>
      <c r="J97" s="103"/>
      <c r="K97" s="103"/>
      <c r="L97" s="103"/>
      <c r="M97" s="107" t="s">
        <v>12688</v>
      </c>
      <c r="N97" s="107"/>
      <c r="O97" s="103"/>
      <c r="P97" s="116" t="s">
        <v>3266</v>
      </c>
      <c r="Q97" s="103"/>
      <c r="R97" s="53" t="s">
        <v>24069</v>
      </c>
    </row>
    <row r="98" spans="1:18" ht="15" customHeight="1" thickBot="1" x14ac:dyDescent="0.4">
      <c r="A98" s="110"/>
      <c r="B98" s="1" t="s">
        <v>12622</v>
      </c>
      <c r="C98" s="118" t="s">
        <v>12623</v>
      </c>
      <c r="D98" s="118" t="s">
        <v>12624</v>
      </c>
      <c r="E98" s="1" t="s">
        <v>12625</v>
      </c>
      <c r="F98" s="1" t="s">
        <v>12624</v>
      </c>
      <c r="G98" s="1" t="s">
        <v>12689</v>
      </c>
      <c r="H98" s="103"/>
      <c r="I98" s="106" t="s">
        <v>12690</v>
      </c>
      <c r="J98" s="104"/>
      <c r="K98" s="96" t="s">
        <v>12691</v>
      </c>
      <c r="L98" s="104"/>
      <c r="M98" s="104"/>
      <c r="N98" s="104"/>
      <c r="O98" s="104"/>
      <c r="P98" s="126" t="s">
        <v>12692</v>
      </c>
      <c r="Q98" s="103" t="s">
        <v>12693</v>
      </c>
      <c r="R98" s="53" t="s">
        <v>24069</v>
      </c>
    </row>
    <row r="99" spans="1:18" ht="15" customHeight="1" thickBot="1" x14ac:dyDescent="0.4">
      <c r="A99" s="110"/>
      <c r="B99" s="1" t="s">
        <v>12622</v>
      </c>
      <c r="C99" s="118" t="s">
        <v>12623</v>
      </c>
      <c r="D99" s="118" t="s">
        <v>12624</v>
      </c>
      <c r="E99" s="1" t="s">
        <v>12625</v>
      </c>
      <c r="F99" s="1" t="s">
        <v>12624</v>
      </c>
      <c r="G99" s="1" t="s">
        <v>12689</v>
      </c>
      <c r="H99" s="103"/>
      <c r="I99" s="106" t="s">
        <v>12694</v>
      </c>
      <c r="J99" s="104"/>
      <c r="K99" s="96" t="s">
        <v>12695</v>
      </c>
      <c r="L99" s="104"/>
      <c r="M99" s="104"/>
      <c r="N99" s="104"/>
      <c r="O99" s="104"/>
      <c r="P99" s="126" t="s">
        <v>12692</v>
      </c>
      <c r="Q99" s="103" t="s">
        <v>12693</v>
      </c>
      <c r="R99" s="53" t="s">
        <v>24069</v>
      </c>
    </row>
    <row r="100" spans="1:18" ht="15" customHeight="1" thickBot="1" x14ac:dyDescent="0.4">
      <c r="A100" s="108" t="s">
        <v>12696</v>
      </c>
      <c r="B100" s="1" t="s">
        <v>12622</v>
      </c>
      <c r="C100" s="118" t="s">
        <v>12623</v>
      </c>
      <c r="D100" s="118" t="s">
        <v>12624</v>
      </c>
      <c r="E100" s="1" t="s">
        <v>12625</v>
      </c>
      <c r="F100" s="1" t="s">
        <v>12624</v>
      </c>
      <c r="G100" s="1" t="s">
        <v>12697</v>
      </c>
      <c r="H100" s="1" t="s">
        <v>3332</v>
      </c>
      <c r="I100" s="106" t="s">
        <v>12698</v>
      </c>
      <c r="J100" s="1" t="s">
        <v>3332</v>
      </c>
      <c r="K100" s="1" t="s">
        <v>12699</v>
      </c>
      <c r="L100" s="1" t="s">
        <v>12700</v>
      </c>
      <c r="M100" s="1" t="s">
        <v>12701</v>
      </c>
      <c r="N100" s="1"/>
      <c r="O100" s="1" t="s">
        <v>12702</v>
      </c>
      <c r="P100" s="116" t="s">
        <v>3266</v>
      </c>
      <c r="Q100" s="103"/>
      <c r="R100" s="53" t="s">
        <v>24069</v>
      </c>
    </row>
    <row r="101" spans="1:18" ht="15" customHeight="1" thickBot="1" x14ac:dyDescent="0.4">
      <c r="A101" s="108" t="s">
        <v>12703</v>
      </c>
      <c r="B101" s="1" t="s">
        <v>12622</v>
      </c>
      <c r="C101" s="118" t="s">
        <v>12623</v>
      </c>
      <c r="D101" s="118" t="s">
        <v>12624</v>
      </c>
      <c r="E101" s="1" t="s">
        <v>12625</v>
      </c>
      <c r="F101" s="1" t="s">
        <v>12624</v>
      </c>
      <c r="G101" s="1" t="s">
        <v>12704</v>
      </c>
      <c r="H101" s="1" t="s">
        <v>12705</v>
      </c>
      <c r="I101" s="106" t="s">
        <v>12706</v>
      </c>
      <c r="J101" s="1" t="s">
        <v>12707</v>
      </c>
      <c r="K101" s="1" t="s">
        <v>12708</v>
      </c>
      <c r="L101" s="1" t="s">
        <v>12589</v>
      </c>
      <c r="M101" s="1" t="s">
        <v>12709</v>
      </c>
      <c r="N101" s="1"/>
      <c r="O101" s="1" t="s">
        <v>12710</v>
      </c>
      <c r="P101" s="116" t="s">
        <v>3266</v>
      </c>
      <c r="Q101" s="103"/>
      <c r="R101" s="53" t="s">
        <v>24069</v>
      </c>
    </row>
    <row r="102" spans="1:18" ht="15" customHeight="1" thickBot="1" x14ac:dyDescent="0.4">
      <c r="A102" s="108" t="s">
        <v>12781</v>
      </c>
      <c r="B102" s="1" t="s">
        <v>12622</v>
      </c>
      <c r="C102" s="1" t="s">
        <v>12730</v>
      </c>
      <c r="D102" s="1" t="s">
        <v>12712</v>
      </c>
      <c r="E102" s="1" t="s">
        <v>12625</v>
      </c>
      <c r="F102" s="1" t="s">
        <v>12712</v>
      </c>
      <c r="G102" s="1" t="s">
        <v>12712</v>
      </c>
      <c r="H102" s="103"/>
      <c r="I102" s="106" t="s">
        <v>12782</v>
      </c>
      <c r="J102" s="103"/>
      <c r="K102" s="103"/>
      <c r="L102" s="103"/>
      <c r="M102" s="107" t="s">
        <v>12783</v>
      </c>
      <c r="N102" s="107"/>
      <c r="O102" s="103"/>
      <c r="P102" s="116" t="s">
        <v>3266</v>
      </c>
      <c r="Q102" s="103"/>
      <c r="R102" s="53" t="s">
        <v>24069</v>
      </c>
    </row>
    <row r="103" spans="1:18" ht="15" customHeight="1" thickBot="1" x14ac:dyDescent="0.4">
      <c r="A103" s="108" t="s">
        <v>12711</v>
      </c>
      <c r="B103" s="1" t="s">
        <v>12622</v>
      </c>
      <c r="C103" s="118" t="s">
        <v>12623</v>
      </c>
      <c r="D103" s="103" t="s">
        <v>12712</v>
      </c>
      <c r="E103" s="1" t="s">
        <v>12625</v>
      </c>
      <c r="F103" s="103" t="s">
        <v>12712</v>
      </c>
      <c r="G103" s="103" t="s">
        <v>12712</v>
      </c>
      <c r="H103" s="103"/>
      <c r="I103" s="111" t="s">
        <v>12712</v>
      </c>
      <c r="J103" s="104"/>
      <c r="K103" s="1" t="s">
        <v>12712</v>
      </c>
      <c r="L103" s="104"/>
      <c r="M103" s="1" t="s">
        <v>12713</v>
      </c>
      <c r="N103" s="1"/>
      <c r="O103" s="1" t="s">
        <v>12714</v>
      </c>
      <c r="P103" s="116" t="s">
        <v>12715</v>
      </c>
      <c r="Q103" s="103"/>
      <c r="R103" s="53" t="s">
        <v>24069</v>
      </c>
    </row>
    <row r="104" spans="1:18" ht="15" customHeight="1" thickBot="1" x14ac:dyDescent="0.4">
      <c r="A104" s="45" t="s">
        <v>12711</v>
      </c>
      <c r="B104" s="1" t="s">
        <v>12622</v>
      </c>
      <c r="C104" s="1" t="s">
        <v>12730</v>
      </c>
      <c r="D104" s="1" t="s">
        <v>12712</v>
      </c>
      <c r="E104" s="1" t="s">
        <v>12625</v>
      </c>
      <c r="F104" s="1" t="s">
        <v>12712</v>
      </c>
      <c r="G104" s="1" t="s">
        <v>12712</v>
      </c>
      <c r="H104" s="103"/>
      <c r="I104" s="111" t="s">
        <v>12712</v>
      </c>
      <c r="J104" s="103"/>
      <c r="K104" s="1" t="s">
        <v>12712</v>
      </c>
      <c r="L104" s="103"/>
      <c r="M104" s="1" t="s">
        <v>12713</v>
      </c>
      <c r="N104" s="1"/>
      <c r="O104" s="1" t="s">
        <v>12784</v>
      </c>
      <c r="P104" s="116" t="s">
        <v>12715</v>
      </c>
      <c r="Q104" s="103"/>
      <c r="R104" s="53" t="s">
        <v>24069</v>
      </c>
    </row>
    <row r="105" spans="1:18" ht="15" customHeight="1" thickBot="1" x14ac:dyDescent="0.4">
      <c r="A105" s="108" t="s">
        <v>12785</v>
      </c>
      <c r="B105" s="1" t="s">
        <v>12622</v>
      </c>
      <c r="C105" s="1" t="s">
        <v>12730</v>
      </c>
      <c r="D105" s="1" t="s">
        <v>12786</v>
      </c>
      <c r="E105" s="1" t="s">
        <v>12787</v>
      </c>
      <c r="F105" s="1" t="s">
        <v>12786</v>
      </c>
      <c r="G105" s="1" t="s">
        <v>12786</v>
      </c>
      <c r="H105" s="103"/>
      <c r="I105" s="106" t="s">
        <v>12786</v>
      </c>
      <c r="J105" s="103"/>
      <c r="K105" s="103"/>
      <c r="L105" s="103"/>
      <c r="M105" s="107" t="s">
        <v>12788</v>
      </c>
      <c r="N105" s="107"/>
      <c r="O105" s="103"/>
      <c r="P105" s="116" t="s">
        <v>3266</v>
      </c>
      <c r="Q105" s="103"/>
      <c r="R105" s="53" t="s">
        <v>24069</v>
      </c>
    </row>
    <row r="106" spans="1:18" ht="15" customHeight="1" thickBot="1" x14ac:dyDescent="0.4">
      <c r="A106" s="108" t="s">
        <v>12725</v>
      </c>
      <c r="B106" s="1" t="s">
        <v>12622</v>
      </c>
      <c r="C106" s="118" t="s">
        <v>12623</v>
      </c>
      <c r="D106" s="103" t="s">
        <v>12726</v>
      </c>
      <c r="E106" s="1"/>
      <c r="F106" s="103" t="s">
        <v>12726</v>
      </c>
      <c r="G106" s="103" t="s">
        <v>12726</v>
      </c>
      <c r="H106" s="103"/>
      <c r="I106" s="106" t="s">
        <v>12727</v>
      </c>
      <c r="J106" s="103"/>
      <c r="K106" s="103"/>
      <c r="L106" s="103"/>
      <c r="M106" s="107" t="s">
        <v>12728</v>
      </c>
      <c r="N106" s="107"/>
      <c r="O106" s="103"/>
      <c r="P106" s="116" t="s">
        <v>3266</v>
      </c>
      <c r="Q106" s="103"/>
      <c r="R106" s="53" t="s">
        <v>24069</v>
      </c>
    </row>
    <row r="107" spans="1:18" ht="15" customHeight="1" thickBot="1" x14ac:dyDescent="0.4">
      <c r="A107" s="108" t="s">
        <v>13227</v>
      </c>
      <c r="B107" s="1" t="s">
        <v>12622</v>
      </c>
      <c r="C107" s="103" t="s">
        <v>13228</v>
      </c>
      <c r="D107" s="103" t="s">
        <v>24233</v>
      </c>
      <c r="E107" s="1" t="s">
        <v>13212</v>
      </c>
      <c r="F107" s="1"/>
      <c r="G107" s="103" t="s">
        <v>24233</v>
      </c>
      <c r="H107" s="1" t="s">
        <v>13229</v>
      </c>
      <c r="I107" s="106" t="s">
        <v>13230</v>
      </c>
      <c r="J107" s="1" t="s">
        <v>13231</v>
      </c>
      <c r="K107" s="1" t="s">
        <v>13232</v>
      </c>
      <c r="L107" s="1" t="s">
        <v>5055</v>
      </c>
      <c r="M107" s="107" t="s">
        <v>13233</v>
      </c>
      <c r="N107" s="107"/>
      <c r="O107" s="103"/>
      <c r="P107" s="116" t="s">
        <v>3266</v>
      </c>
      <c r="Q107" s="103"/>
      <c r="R107" s="53"/>
    </row>
    <row r="108" spans="1:18" ht="15" customHeight="1" thickBot="1" x14ac:dyDescent="0.4">
      <c r="A108" s="108" t="s">
        <v>13234</v>
      </c>
      <c r="B108" s="1" t="s">
        <v>12622</v>
      </c>
      <c r="C108" s="103" t="s">
        <v>13228</v>
      </c>
      <c r="D108" s="103" t="s">
        <v>24232</v>
      </c>
      <c r="E108" s="1" t="s">
        <v>13212</v>
      </c>
      <c r="F108" s="1"/>
      <c r="G108" s="103" t="s">
        <v>24232</v>
      </c>
      <c r="H108" s="1" t="s">
        <v>13229</v>
      </c>
      <c r="I108" s="106" t="s">
        <v>13235</v>
      </c>
      <c r="J108" s="1" t="s">
        <v>13236</v>
      </c>
      <c r="K108" s="1" t="s">
        <v>13237</v>
      </c>
      <c r="L108" s="1" t="s">
        <v>5055</v>
      </c>
      <c r="M108" s="107" t="s">
        <v>13238</v>
      </c>
      <c r="N108" s="107"/>
      <c r="O108" s="103"/>
      <c r="P108" s="116" t="s">
        <v>3266</v>
      </c>
      <c r="Q108" s="103"/>
      <c r="R108" s="53"/>
    </row>
    <row r="109" spans="1:18" ht="15" customHeight="1" thickBot="1" x14ac:dyDescent="0.4">
      <c r="A109" s="108" t="s">
        <v>13239</v>
      </c>
      <c r="B109" s="1" t="s">
        <v>12622</v>
      </c>
      <c r="C109" s="103" t="s">
        <v>13228</v>
      </c>
      <c r="D109" s="103" t="s">
        <v>24233</v>
      </c>
      <c r="E109" s="1" t="s">
        <v>13212</v>
      </c>
      <c r="F109" s="1"/>
      <c r="G109" s="103" t="s">
        <v>24233</v>
      </c>
      <c r="H109" s="1" t="s">
        <v>13229</v>
      </c>
      <c r="I109" s="106" t="s">
        <v>13240</v>
      </c>
      <c r="J109" s="1" t="s">
        <v>13241</v>
      </c>
      <c r="K109" s="1" t="s">
        <v>13242</v>
      </c>
      <c r="L109" s="1" t="s">
        <v>5055</v>
      </c>
      <c r="M109" s="107" t="s">
        <v>13243</v>
      </c>
      <c r="N109" s="107"/>
      <c r="O109" s="103"/>
      <c r="P109" s="116" t="s">
        <v>3266</v>
      </c>
      <c r="Q109" s="103"/>
      <c r="R109" s="53"/>
    </row>
    <row r="110" spans="1:18" ht="15" customHeight="1" thickBot="1" x14ac:dyDescent="0.4">
      <c r="A110" s="108" t="s">
        <v>13244</v>
      </c>
      <c r="B110" s="1" t="s">
        <v>12622</v>
      </c>
      <c r="C110" s="103" t="s">
        <v>13228</v>
      </c>
      <c r="D110" s="103" t="s">
        <v>24232</v>
      </c>
      <c r="E110" s="1" t="s">
        <v>13212</v>
      </c>
      <c r="F110" s="1"/>
      <c r="G110" s="103" t="s">
        <v>24232</v>
      </c>
      <c r="H110" s="103"/>
      <c r="I110" s="106" t="s">
        <v>13245</v>
      </c>
      <c r="J110" s="103"/>
      <c r="K110" s="1" t="s">
        <v>13246</v>
      </c>
      <c r="L110" s="103"/>
      <c r="M110" s="1" t="s">
        <v>13247</v>
      </c>
      <c r="N110" s="1"/>
      <c r="O110" s="1" t="s">
        <v>13248</v>
      </c>
      <c r="P110" s="116" t="s">
        <v>3266</v>
      </c>
      <c r="Q110" s="103"/>
      <c r="R110" s="53"/>
    </row>
    <row r="111" spans="1:18" ht="15" customHeight="1" thickBot="1" x14ac:dyDescent="0.4">
      <c r="A111" s="108" t="s">
        <v>13249</v>
      </c>
      <c r="B111" s="1" t="s">
        <v>12622</v>
      </c>
      <c r="C111" s="103" t="s">
        <v>13228</v>
      </c>
      <c r="D111" s="103" t="s">
        <v>24231</v>
      </c>
      <c r="E111" s="1" t="s">
        <v>13212</v>
      </c>
      <c r="F111" s="1"/>
      <c r="G111" s="103" t="s">
        <v>24231</v>
      </c>
      <c r="H111" s="103"/>
      <c r="I111" s="109" t="s">
        <v>13250</v>
      </c>
      <c r="J111" s="103"/>
      <c r="K111" s="107" t="s">
        <v>13251</v>
      </c>
      <c r="L111" s="103"/>
      <c r="M111" s="1" t="s">
        <v>13252</v>
      </c>
      <c r="N111" s="1"/>
      <c r="O111" s="1" t="s">
        <v>13253</v>
      </c>
      <c r="P111" s="116" t="s">
        <v>3266</v>
      </c>
      <c r="Q111" s="103"/>
      <c r="R111" s="53"/>
    </row>
    <row r="112" spans="1:18" ht="15" customHeight="1" thickBot="1" x14ac:dyDescent="0.4">
      <c r="A112" s="108" t="s">
        <v>13254</v>
      </c>
      <c r="B112" s="1" t="s">
        <v>12622</v>
      </c>
      <c r="C112" s="103" t="s">
        <v>13228</v>
      </c>
      <c r="D112" s="103" t="s">
        <v>24230</v>
      </c>
      <c r="E112" s="1" t="s">
        <v>13212</v>
      </c>
      <c r="F112" s="1"/>
      <c r="G112" s="103" t="s">
        <v>24230</v>
      </c>
      <c r="H112" s="103"/>
      <c r="I112" s="106" t="s">
        <v>13255</v>
      </c>
      <c r="J112" s="103"/>
      <c r="K112" s="107" t="s">
        <v>13256</v>
      </c>
      <c r="L112" s="103"/>
      <c r="M112" s="1" t="s">
        <v>13257</v>
      </c>
      <c r="N112" s="1"/>
      <c r="O112" s="1" t="s">
        <v>13258</v>
      </c>
      <c r="P112" s="116" t="s">
        <v>3266</v>
      </c>
      <c r="Q112" s="103"/>
      <c r="R112" s="53"/>
    </row>
    <row r="113" spans="1:18" ht="15" customHeight="1" thickBot="1" x14ac:dyDescent="0.4">
      <c r="A113" s="108" t="s">
        <v>12789</v>
      </c>
      <c r="B113" s="1" t="s">
        <v>12622</v>
      </c>
      <c r="C113" s="1" t="s">
        <v>12437</v>
      </c>
      <c r="D113" s="103" t="s">
        <v>12790</v>
      </c>
      <c r="E113" s="1" t="s">
        <v>12437</v>
      </c>
      <c r="F113" s="1"/>
      <c r="G113" s="106" t="s">
        <v>12793</v>
      </c>
      <c r="H113" s="1" t="s">
        <v>12792</v>
      </c>
      <c r="I113" s="106" t="s">
        <v>12793</v>
      </c>
      <c r="J113" s="1" t="s">
        <v>12794</v>
      </c>
      <c r="K113" s="1" t="s">
        <v>12795</v>
      </c>
      <c r="L113" s="1" t="s">
        <v>5055</v>
      </c>
      <c r="M113" s="107" t="s">
        <v>12796</v>
      </c>
      <c r="N113" s="107"/>
      <c r="O113" s="103"/>
      <c r="P113" s="116" t="s">
        <v>3266</v>
      </c>
      <c r="Q113" s="103"/>
      <c r="R113" s="53"/>
    </row>
    <row r="114" spans="1:18" ht="15" customHeight="1" thickBot="1" x14ac:dyDescent="0.4">
      <c r="A114" s="108" t="s">
        <v>12797</v>
      </c>
      <c r="B114" s="1" t="s">
        <v>12622</v>
      </c>
      <c r="C114" s="1" t="s">
        <v>12437</v>
      </c>
      <c r="D114" s="103" t="s">
        <v>12790</v>
      </c>
      <c r="E114" s="1" t="s">
        <v>12437</v>
      </c>
      <c r="F114" s="1"/>
      <c r="G114" s="106" t="s">
        <v>12798</v>
      </c>
      <c r="H114" s="1" t="s">
        <v>12792</v>
      </c>
      <c r="I114" s="106" t="s">
        <v>12798</v>
      </c>
      <c r="J114" s="1" t="s">
        <v>12799</v>
      </c>
      <c r="K114" s="1" t="s">
        <v>12800</v>
      </c>
      <c r="L114" s="1" t="s">
        <v>5055</v>
      </c>
      <c r="M114" s="107" t="s">
        <v>12801</v>
      </c>
      <c r="N114" s="107"/>
      <c r="O114" s="103"/>
      <c r="P114" s="116" t="s">
        <v>3266</v>
      </c>
      <c r="Q114" s="103"/>
      <c r="R114" s="53"/>
    </row>
    <row r="115" spans="1:18" ht="15" customHeight="1" thickBot="1" x14ac:dyDescent="0.4">
      <c r="A115" s="108" t="s">
        <v>12802</v>
      </c>
      <c r="B115" s="1" t="s">
        <v>12622</v>
      </c>
      <c r="C115" s="1" t="s">
        <v>12437</v>
      </c>
      <c r="D115" s="103" t="s">
        <v>12790</v>
      </c>
      <c r="E115" s="1" t="s">
        <v>12437</v>
      </c>
      <c r="F115" s="1"/>
      <c r="G115" s="1" t="s">
        <v>12791</v>
      </c>
      <c r="H115" s="1" t="s">
        <v>12792</v>
      </c>
      <c r="I115" s="106" t="s">
        <v>12803</v>
      </c>
      <c r="J115" s="1" t="s">
        <v>12792</v>
      </c>
      <c r="K115" s="1" t="s">
        <v>12804</v>
      </c>
      <c r="L115" s="1" t="s">
        <v>5055</v>
      </c>
      <c r="M115" s="107" t="s">
        <v>12805</v>
      </c>
      <c r="N115" s="107"/>
      <c r="O115" s="103"/>
      <c r="P115" s="116" t="s">
        <v>3266</v>
      </c>
      <c r="Q115" s="103"/>
      <c r="R115" s="53"/>
    </row>
    <row r="116" spans="1:18" ht="15" customHeight="1" thickBot="1" x14ac:dyDescent="0.4">
      <c r="A116" s="108" t="s">
        <v>12806</v>
      </c>
      <c r="B116" s="1" t="s">
        <v>12622</v>
      </c>
      <c r="C116" s="1" t="s">
        <v>12437</v>
      </c>
      <c r="D116" s="103" t="s">
        <v>12790</v>
      </c>
      <c r="E116" s="1" t="s">
        <v>12437</v>
      </c>
      <c r="F116" s="1"/>
      <c r="G116" s="106" t="s">
        <v>12807</v>
      </c>
      <c r="H116" s="1" t="s">
        <v>12792</v>
      </c>
      <c r="I116" s="106" t="s">
        <v>12807</v>
      </c>
      <c r="J116" s="1" t="s">
        <v>12808</v>
      </c>
      <c r="K116" s="1" t="s">
        <v>12809</v>
      </c>
      <c r="L116" s="1" t="s">
        <v>5055</v>
      </c>
      <c r="M116" s="107" t="s">
        <v>12810</v>
      </c>
      <c r="N116" s="107"/>
      <c r="O116" s="103"/>
      <c r="P116" s="116" t="s">
        <v>3266</v>
      </c>
      <c r="Q116" s="103"/>
      <c r="R116" s="53"/>
    </row>
    <row r="117" spans="1:18" ht="15" customHeight="1" thickBot="1" x14ac:dyDescent="0.4">
      <c r="A117" s="115"/>
      <c r="B117" s="1" t="s">
        <v>12622</v>
      </c>
      <c r="C117" s="1" t="s">
        <v>12437</v>
      </c>
      <c r="D117" s="103" t="s">
        <v>12790</v>
      </c>
      <c r="E117" s="1" t="s">
        <v>12791</v>
      </c>
      <c r="F117" s="1"/>
      <c r="G117" s="1" t="s">
        <v>12791</v>
      </c>
      <c r="H117" s="103"/>
      <c r="I117" s="155" t="s">
        <v>17723</v>
      </c>
      <c r="J117" s="103"/>
      <c r="K117" s="103"/>
      <c r="L117" s="103"/>
      <c r="M117" s="107"/>
      <c r="N117" s="107"/>
      <c r="O117" s="103"/>
      <c r="P117" s="82"/>
      <c r="Q117" s="103"/>
      <c r="R117" s="53"/>
    </row>
    <row r="118" spans="1:18" ht="15" customHeight="1" thickBot="1" x14ac:dyDescent="0.4">
      <c r="A118" s="115"/>
      <c r="B118" s="1" t="s">
        <v>12622</v>
      </c>
      <c r="C118" s="1" t="s">
        <v>12437</v>
      </c>
      <c r="D118" s="103" t="s">
        <v>12790</v>
      </c>
      <c r="E118" s="1"/>
      <c r="F118" s="1"/>
      <c r="G118" s="1" t="s">
        <v>12791</v>
      </c>
      <c r="H118" s="103"/>
      <c r="I118" s="102" t="s">
        <v>24244</v>
      </c>
      <c r="J118" s="103"/>
      <c r="K118" s="103"/>
      <c r="L118" s="103"/>
      <c r="M118" s="107"/>
      <c r="N118" s="107"/>
      <c r="O118" s="103"/>
      <c r="P118" s="82"/>
      <c r="Q118" s="103"/>
      <c r="R118" s="53"/>
    </row>
    <row r="119" spans="1:18" ht="15" customHeight="1" thickBot="1" x14ac:dyDescent="0.4">
      <c r="A119" s="115"/>
      <c r="B119" s="1" t="s">
        <v>12622</v>
      </c>
      <c r="C119" s="1" t="s">
        <v>12437</v>
      </c>
      <c r="D119" s="103" t="s">
        <v>12790</v>
      </c>
      <c r="E119" s="1"/>
      <c r="F119" s="1"/>
      <c r="G119" s="155" t="s">
        <v>18145</v>
      </c>
      <c r="H119" s="103"/>
      <c r="I119" s="155" t="s">
        <v>18145</v>
      </c>
      <c r="J119" s="103"/>
      <c r="K119" s="103"/>
      <c r="L119" s="103"/>
      <c r="M119" s="107"/>
      <c r="N119" s="107"/>
      <c r="O119" s="103"/>
      <c r="P119" s="82"/>
      <c r="Q119" s="103"/>
      <c r="R119" s="53"/>
    </row>
    <row r="120" spans="1:18" ht="15" customHeight="1" thickBot="1" x14ac:dyDescent="0.4">
      <c r="A120" s="115"/>
      <c r="B120" s="1" t="s">
        <v>12622</v>
      </c>
      <c r="C120" s="1" t="s">
        <v>12437</v>
      </c>
      <c r="D120" s="103" t="s">
        <v>24227</v>
      </c>
      <c r="E120" s="1"/>
      <c r="F120" s="1"/>
      <c r="G120" s="103" t="s">
        <v>24227</v>
      </c>
      <c r="H120" s="103"/>
      <c r="I120" s="106" t="s">
        <v>21454</v>
      </c>
      <c r="J120" s="103"/>
      <c r="K120" s="103"/>
      <c r="L120" s="103"/>
      <c r="M120" s="107"/>
      <c r="N120" s="107"/>
      <c r="O120" s="103"/>
      <c r="P120" s="82"/>
      <c r="Q120" s="103"/>
      <c r="R120" s="53"/>
    </row>
    <row r="121" spans="1:18" ht="15" customHeight="1" thickBot="1" x14ac:dyDescent="0.4">
      <c r="A121" s="45" t="s">
        <v>12811</v>
      </c>
      <c r="B121" s="1" t="s">
        <v>12622</v>
      </c>
      <c r="C121" s="1" t="s">
        <v>12437</v>
      </c>
      <c r="D121" s="1" t="s">
        <v>12812</v>
      </c>
      <c r="E121" s="1" t="s">
        <v>12437</v>
      </c>
      <c r="F121" s="1" t="s">
        <v>12812</v>
      </c>
      <c r="G121" s="1" t="s">
        <v>12813</v>
      </c>
      <c r="H121" s="103"/>
      <c r="I121" s="106" t="s">
        <v>12813</v>
      </c>
      <c r="J121" s="103"/>
      <c r="K121" s="1" t="s">
        <v>12814</v>
      </c>
      <c r="L121" s="103"/>
      <c r="M121" s="107" t="s">
        <v>12815</v>
      </c>
      <c r="N121" s="107"/>
      <c r="O121" s="103"/>
      <c r="P121" s="116" t="s">
        <v>3266</v>
      </c>
      <c r="Q121" s="103"/>
      <c r="R121" s="53"/>
    </row>
    <row r="122" spans="1:18" ht="15" customHeight="1" thickBot="1" x14ac:dyDescent="0.4">
      <c r="A122" s="115"/>
      <c r="B122" s="1" t="s">
        <v>12622</v>
      </c>
      <c r="C122" s="1" t="s">
        <v>12816</v>
      </c>
      <c r="D122" s="103"/>
      <c r="E122" s="103"/>
      <c r="F122" s="103"/>
      <c r="G122" s="103" t="s">
        <v>12817</v>
      </c>
      <c r="H122" s="103"/>
      <c r="I122" s="111" t="s">
        <v>12818</v>
      </c>
      <c r="J122" s="103"/>
      <c r="K122" s="103"/>
      <c r="L122" s="103"/>
      <c r="M122" s="118" t="s">
        <v>12819</v>
      </c>
      <c r="N122" s="118"/>
      <c r="O122" s="103"/>
      <c r="P122" s="82"/>
      <c r="Q122" s="103" t="s">
        <v>12615</v>
      </c>
      <c r="R122" s="53"/>
    </row>
    <row r="123" spans="1:18" ht="15" customHeight="1" thickBot="1" x14ac:dyDescent="0.4">
      <c r="A123" s="115"/>
      <c r="B123" s="1" t="s">
        <v>12622</v>
      </c>
      <c r="C123" s="1" t="s">
        <v>12816</v>
      </c>
      <c r="D123" s="103"/>
      <c r="E123" s="103"/>
      <c r="F123" s="103"/>
      <c r="G123" s="103" t="s">
        <v>12817</v>
      </c>
      <c r="H123" s="103"/>
      <c r="I123" s="111" t="s">
        <v>12820</v>
      </c>
      <c r="J123" s="103"/>
      <c r="K123" s="103"/>
      <c r="L123" s="103"/>
      <c r="M123" s="123" t="s">
        <v>12821</v>
      </c>
      <c r="N123" s="123"/>
      <c r="O123" s="103"/>
      <c r="P123" s="82" t="s">
        <v>12822</v>
      </c>
      <c r="Q123" s="103" t="s">
        <v>12615</v>
      </c>
      <c r="R123" s="53"/>
    </row>
    <row r="124" spans="1:18" ht="15" customHeight="1" thickBot="1" x14ac:dyDescent="0.4">
      <c r="A124" s="115"/>
      <c r="B124" s="103" t="s">
        <v>12622</v>
      </c>
      <c r="C124" s="103" t="s">
        <v>13197</v>
      </c>
      <c r="D124" s="103"/>
      <c r="E124" s="1"/>
      <c r="F124" s="1"/>
      <c r="G124" s="81" t="s">
        <v>24062</v>
      </c>
      <c r="H124" s="103"/>
      <c r="I124" s="118" t="s">
        <v>13199</v>
      </c>
      <c r="J124" s="103"/>
      <c r="K124" s="103"/>
      <c r="L124" s="103"/>
      <c r="M124" s="118" t="s">
        <v>13200</v>
      </c>
      <c r="N124" s="118"/>
      <c r="O124" s="103"/>
      <c r="P124" s="82" t="s">
        <v>13201</v>
      </c>
      <c r="Q124" s="103"/>
      <c r="R124" s="53"/>
    </row>
    <row r="125" spans="1:18" ht="15" customHeight="1" thickBot="1" x14ac:dyDescent="0.4">
      <c r="A125" s="115"/>
      <c r="B125" s="103" t="s">
        <v>12622</v>
      </c>
      <c r="C125" s="103" t="s">
        <v>13197</v>
      </c>
      <c r="D125" s="103"/>
      <c r="E125" s="1"/>
      <c r="F125" s="1"/>
      <c r="G125" s="81" t="s">
        <v>13198</v>
      </c>
      <c r="H125" s="103"/>
      <c r="I125" s="118" t="s">
        <v>13202</v>
      </c>
      <c r="J125" s="103"/>
      <c r="K125" s="103"/>
      <c r="L125" s="103"/>
      <c r="M125" t="s">
        <v>13203</v>
      </c>
      <c r="N125" s="118"/>
      <c r="O125" s="103"/>
      <c r="P125" s="82" t="s">
        <v>13204</v>
      </c>
      <c r="Q125" s="103" t="s">
        <v>13205</v>
      </c>
      <c r="R125" s="53"/>
    </row>
    <row r="126" spans="1:18" ht="15" customHeight="1" thickBot="1" x14ac:dyDescent="0.4">
      <c r="A126" s="115"/>
      <c r="B126" s="103" t="s">
        <v>12622</v>
      </c>
      <c r="C126" s="103" t="s">
        <v>13197</v>
      </c>
      <c r="D126" s="103"/>
      <c r="E126" s="1"/>
      <c r="F126" s="1"/>
      <c r="G126" s="81" t="s">
        <v>13198</v>
      </c>
      <c r="H126" s="103"/>
      <c r="I126" t="s">
        <v>13206</v>
      </c>
      <c r="J126" s="103"/>
      <c r="K126" s="103"/>
      <c r="L126" s="103"/>
      <c r="M126" s="118" t="s">
        <v>13207</v>
      </c>
      <c r="N126" s="118"/>
      <c r="O126" s="103"/>
      <c r="P126" s="82" t="s">
        <v>13204</v>
      </c>
      <c r="Q126" s="103" t="s">
        <v>13205</v>
      </c>
      <c r="R126" s="53"/>
    </row>
    <row r="127" spans="1:18" ht="15" customHeight="1" thickBot="1" x14ac:dyDescent="0.4">
      <c r="A127" s="115"/>
      <c r="B127" s="103" t="s">
        <v>12622</v>
      </c>
      <c r="C127" s="103" t="s">
        <v>13197</v>
      </c>
      <c r="D127" s="103"/>
      <c r="E127" s="1"/>
      <c r="F127" s="1"/>
      <c r="G127" s="81" t="s">
        <v>13198</v>
      </c>
      <c r="H127" s="103"/>
      <c r="I127" s="118" t="s">
        <v>13208</v>
      </c>
      <c r="J127" s="103"/>
      <c r="K127" s="103"/>
      <c r="L127" s="103"/>
      <c r="M127" s="118" t="s">
        <v>13209</v>
      </c>
      <c r="N127" s="118"/>
      <c r="O127" s="103"/>
      <c r="P127" s="82" t="s">
        <v>13201</v>
      </c>
      <c r="Q127" s="103"/>
      <c r="R127" s="53"/>
    </row>
    <row r="128" spans="1:18" ht="15" customHeight="1" thickBot="1" x14ac:dyDescent="0.4">
      <c r="A128" s="115"/>
      <c r="B128" s="103" t="s">
        <v>12622</v>
      </c>
      <c r="C128" s="103" t="s">
        <v>13197</v>
      </c>
      <c r="D128" s="103"/>
      <c r="E128" s="1"/>
      <c r="F128" s="1"/>
      <c r="G128" s="118" t="s">
        <v>14128</v>
      </c>
      <c r="H128" s="103"/>
      <c r="I128" s="118" t="s">
        <v>14128</v>
      </c>
      <c r="J128" s="103"/>
      <c r="K128" s="103"/>
      <c r="L128" s="103"/>
      <c r="M128" s="118"/>
      <c r="N128" s="118"/>
      <c r="O128" s="103"/>
      <c r="P128" s="82"/>
      <c r="Q128" s="103"/>
      <c r="R128" s="53"/>
    </row>
    <row r="129" spans="1:18" ht="15" customHeight="1" thickBot="1" x14ac:dyDescent="0.4">
      <c r="A129" s="108" t="s">
        <v>13210</v>
      </c>
      <c r="B129" s="1" t="s">
        <v>12622</v>
      </c>
      <c r="C129" s="1" t="s">
        <v>13211</v>
      </c>
      <c r="D129" s="103"/>
      <c r="E129" s="1" t="s">
        <v>13212</v>
      </c>
      <c r="F129" s="1"/>
      <c r="G129" s="106" t="s">
        <v>13214</v>
      </c>
      <c r="H129" s="1" t="s">
        <v>13213</v>
      </c>
      <c r="I129" s="106" t="s">
        <v>13214</v>
      </c>
      <c r="J129" s="1" t="s">
        <v>13215</v>
      </c>
      <c r="K129" s="1" t="s">
        <v>13214</v>
      </c>
      <c r="L129" s="1" t="s">
        <v>5055</v>
      </c>
      <c r="M129" s="107" t="s">
        <v>13216</v>
      </c>
      <c r="N129" s="107"/>
      <c r="O129" s="103"/>
      <c r="P129" s="116" t="s">
        <v>3266</v>
      </c>
      <c r="Q129" s="103"/>
      <c r="R129" s="53"/>
    </row>
    <row r="130" spans="1:18" ht="15" customHeight="1" thickBot="1" x14ac:dyDescent="0.4">
      <c r="A130" s="108" t="s">
        <v>13217</v>
      </c>
      <c r="B130" s="1" t="s">
        <v>12622</v>
      </c>
      <c r="C130" s="1" t="s">
        <v>13211</v>
      </c>
      <c r="D130" s="103"/>
      <c r="E130" s="1" t="s">
        <v>13212</v>
      </c>
      <c r="F130" s="1"/>
      <c r="G130" s="106" t="s">
        <v>13218</v>
      </c>
      <c r="H130" s="1" t="s">
        <v>13213</v>
      </c>
      <c r="I130" s="106" t="s">
        <v>13218</v>
      </c>
      <c r="J130" s="1" t="s">
        <v>13219</v>
      </c>
      <c r="K130" s="1" t="s">
        <v>13220</v>
      </c>
      <c r="L130" s="1" t="s">
        <v>5055</v>
      </c>
      <c r="M130" s="107" t="s">
        <v>13221</v>
      </c>
      <c r="N130" s="107"/>
      <c r="O130" s="103"/>
      <c r="P130" s="116" t="s">
        <v>3266</v>
      </c>
      <c r="Q130" s="103"/>
      <c r="R130" s="53"/>
    </row>
    <row r="131" spans="1:18" ht="15" customHeight="1" thickBot="1" x14ac:dyDescent="0.4">
      <c r="A131" s="108" t="s">
        <v>13222</v>
      </c>
      <c r="B131" s="1" t="s">
        <v>12622</v>
      </c>
      <c r="C131" s="1" t="s">
        <v>13211</v>
      </c>
      <c r="D131" s="103"/>
      <c r="E131" s="1" t="s">
        <v>13212</v>
      </c>
      <c r="F131" s="1"/>
      <c r="G131" s="106" t="s">
        <v>13223</v>
      </c>
      <c r="H131" s="103"/>
      <c r="I131" s="106" t="s">
        <v>13223</v>
      </c>
      <c r="J131" s="103"/>
      <c r="K131" s="1" t="s">
        <v>13224</v>
      </c>
      <c r="L131" s="103"/>
      <c r="M131" s="1" t="s">
        <v>13225</v>
      </c>
      <c r="N131" s="1"/>
      <c r="O131" s="1" t="s">
        <v>13226</v>
      </c>
      <c r="P131" s="116" t="s">
        <v>3266</v>
      </c>
      <c r="Q131" s="103"/>
      <c r="R131" s="53"/>
    </row>
    <row r="132" spans="1:18" ht="15" customHeight="1" thickBot="1" x14ac:dyDescent="0.4">
      <c r="A132" s="108" t="s">
        <v>12848</v>
      </c>
      <c r="B132" s="1" t="s">
        <v>12824</v>
      </c>
      <c r="C132" s="118" t="s">
        <v>12623</v>
      </c>
      <c r="D132" s="1" t="s">
        <v>12459</v>
      </c>
      <c r="E132" s="1" t="s">
        <v>12459</v>
      </c>
      <c r="F132" s="1" t="s">
        <v>12849</v>
      </c>
      <c r="G132" s="1" t="s">
        <v>12849</v>
      </c>
      <c r="H132" s="103"/>
      <c r="I132" s="106" t="s">
        <v>12849</v>
      </c>
      <c r="J132" s="103"/>
      <c r="K132" s="103"/>
      <c r="L132" s="103"/>
      <c r="M132" s="107" t="s">
        <v>12850</v>
      </c>
      <c r="N132" s="107"/>
      <c r="O132" s="103"/>
      <c r="P132" s="116" t="s">
        <v>3266</v>
      </c>
      <c r="Q132" s="103"/>
      <c r="R132" s="53" t="s">
        <v>24069</v>
      </c>
    </row>
    <row r="133" spans="1:18" ht="15" customHeight="1" thickBot="1" x14ac:dyDescent="0.4">
      <c r="A133" s="115"/>
      <c r="B133" s="1" t="s">
        <v>12824</v>
      </c>
      <c r="C133" s="103" t="s">
        <v>12937</v>
      </c>
      <c r="D133" s="1" t="s">
        <v>12459</v>
      </c>
      <c r="E133" s="1"/>
      <c r="F133" s="1"/>
      <c r="G133" s="103" t="s">
        <v>12938</v>
      </c>
      <c r="H133" s="103"/>
      <c r="I133" s="111" t="s">
        <v>12938</v>
      </c>
      <c r="J133" s="103"/>
      <c r="K133" s="103"/>
      <c r="L133" s="103"/>
      <c r="M133" s="107"/>
      <c r="N133" s="107"/>
      <c r="O133" s="103"/>
      <c r="P133" s="116" t="s">
        <v>12692</v>
      </c>
      <c r="Q133" s="103"/>
      <c r="R133" s="53"/>
    </row>
    <row r="134" spans="1:18" ht="15" customHeight="1" thickBot="1" x14ac:dyDescent="0.4">
      <c r="A134" s="115"/>
      <c r="B134" s="103" t="s">
        <v>12824</v>
      </c>
      <c r="C134" s="103" t="s">
        <v>12937</v>
      </c>
      <c r="D134" s="103" t="s">
        <v>12459</v>
      </c>
      <c r="E134" s="1"/>
      <c r="F134" s="1"/>
      <c r="G134" s="103" t="s">
        <v>12938</v>
      </c>
      <c r="H134" s="103"/>
      <c r="I134" s="103" t="s">
        <v>23888</v>
      </c>
      <c r="J134" s="103"/>
      <c r="K134" s="103"/>
      <c r="L134" s="103"/>
      <c r="M134" s="103"/>
      <c r="N134" s="103"/>
      <c r="O134" s="103"/>
      <c r="P134" s="82"/>
      <c r="Q134" s="103"/>
      <c r="R134" s="53"/>
    </row>
    <row r="135" spans="1:18" ht="15" customHeight="1" thickBot="1" x14ac:dyDescent="0.4">
      <c r="A135" s="115"/>
      <c r="B135" s="1" t="s">
        <v>12824</v>
      </c>
      <c r="C135" s="103" t="s">
        <v>12937</v>
      </c>
      <c r="D135" s="1" t="s">
        <v>12459</v>
      </c>
      <c r="E135" s="1" t="s">
        <v>12459</v>
      </c>
      <c r="F135" s="1"/>
      <c r="G135" s="103" t="s">
        <v>12938</v>
      </c>
      <c r="H135" s="103"/>
      <c r="I135" s="106" t="s">
        <v>12939</v>
      </c>
      <c r="J135" s="103"/>
      <c r="K135" s="103"/>
      <c r="L135" s="103"/>
      <c r="M135" s="107" t="s">
        <v>12940</v>
      </c>
      <c r="N135" s="107"/>
      <c r="O135" s="103"/>
      <c r="P135" s="116" t="s">
        <v>12692</v>
      </c>
      <c r="Q135" s="103"/>
      <c r="R135" s="53"/>
    </row>
    <row r="136" spans="1:18" ht="15" customHeight="1" thickBot="1" x14ac:dyDescent="0.4">
      <c r="A136" s="115"/>
      <c r="B136" s="1" t="s">
        <v>12824</v>
      </c>
      <c r="C136" s="118" t="s">
        <v>12623</v>
      </c>
      <c r="D136" s="1" t="s">
        <v>12459</v>
      </c>
      <c r="E136" s="1" t="s">
        <v>12459</v>
      </c>
      <c r="F136" s="1" t="s">
        <v>12851</v>
      </c>
      <c r="G136" s="1" t="s">
        <v>12851</v>
      </c>
      <c r="H136" s="103"/>
      <c r="I136" s="106" t="s">
        <v>12851</v>
      </c>
      <c r="J136" s="103"/>
      <c r="K136" s="103"/>
      <c r="L136" s="103"/>
      <c r="M136" s="107" t="s">
        <v>12852</v>
      </c>
      <c r="N136" s="107"/>
      <c r="O136" s="103"/>
      <c r="P136" s="116" t="s">
        <v>12692</v>
      </c>
      <c r="Q136" s="103"/>
      <c r="R136" s="53" t="s">
        <v>24069</v>
      </c>
    </row>
    <row r="137" spans="1:18" ht="15" customHeight="1" thickBot="1" x14ac:dyDescent="0.4">
      <c r="A137" s="115"/>
      <c r="B137" s="1" t="s">
        <v>12824</v>
      </c>
      <c r="C137" s="103" t="s">
        <v>12937</v>
      </c>
      <c r="D137" s="1" t="s">
        <v>12459</v>
      </c>
      <c r="E137" s="1"/>
      <c r="F137" s="1"/>
      <c r="G137" s="103" t="s">
        <v>12941</v>
      </c>
      <c r="H137" s="103"/>
      <c r="I137" s="111" t="s">
        <v>12941</v>
      </c>
      <c r="J137" s="103"/>
      <c r="K137" s="103"/>
      <c r="L137" s="103"/>
      <c r="M137" s="107"/>
      <c r="N137" s="107"/>
      <c r="O137" s="103"/>
      <c r="P137" s="116" t="s">
        <v>12692</v>
      </c>
      <c r="Q137" s="103"/>
      <c r="R137" s="53"/>
    </row>
    <row r="138" spans="1:18" ht="15" customHeight="1" thickBot="1" x14ac:dyDescent="0.4">
      <c r="A138" s="115"/>
      <c r="B138" s="1" t="s">
        <v>12824</v>
      </c>
      <c r="C138" s="103" t="s">
        <v>12937</v>
      </c>
      <c r="D138" s="1" t="s">
        <v>12459</v>
      </c>
      <c r="E138" s="1"/>
      <c r="F138" s="1"/>
      <c r="G138" s="103" t="s">
        <v>12941</v>
      </c>
      <c r="H138" s="103"/>
      <c r="I138" s="111" t="s">
        <v>12947</v>
      </c>
      <c r="J138" s="103"/>
      <c r="K138" s="103"/>
      <c r="L138" s="103"/>
      <c r="M138" s="107"/>
      <c r="N138" s="107"/>
      <c r="O138" s="103"/>
      <c r="P138" s="82"/>
      <c r="Q138" s="103"/>
      <c r="R138" s="53"/>
    </row>
    <row r="139" spans="1:18" ht="15" customHeight="1" thickBot="1" x14ac:dyDescent="0.4">
      <c r="A139" s="115"/>
      <c r="B139" s="1" t="s">
        <v>12824</v>
      </c>
      <c r="C139" s="103" t="s">
        <v>12937</v>
      </c>
      <c r="D139" s="1" t="s">
        <v>12459</v>
      </c>
      <c r="E139" s="1" t="s">
        <v>12459</v>
      </c>
      <c r="F139" s="1"/>
      <c r="G139" s="103" t="s">
        <v>12941</v>
      </c>
      <c r="H139" s="103"/>
      <c r="I139" s="106" t="s">
        <v>12942</v>
      </c>
      <c r="J139" s="103"/>
      <c r="K139" s="103"/>
      <c r="L139" s="103"/>
      <c r="M139" s="107" t="s">
        <v>12943</v>
      </c>
      <c r="N139" s="107"/>
      <c r="O139" s="103"/>
      <c r="P139" s="116" t="s">
        <v>12692</v>
      </c>
      <c r="Q139" s="103"/>
      <c r="R139" s="53"/>
    </row>
    <row r="140" spans="1:18" ht="15" customHeight="1" thickBot="1" x14ac:dyDescent="0.4">
      <c r="A140" s="115"/>
      <c r="B140" s="1" t="s">
        <v>12824</v>
      </c>
      <c r="C140" s="103" t="s">
        <v>12937</v>
      </c>
      <c r="D140" s="1" t="s">
        <v>12459</v>
      </c>
      <c r="E140" s="1"/>
      <c r="F140" s="1"/>
      <c r="G140" s="103" t="s">
        <v>12944</v>
      </c>
      <c r="H140" s="103"/>
      <c r="I140" s="111" t="s">
        <v>12944</v>
      </c>
      <c r="J140" s="103"/>
      <c r="K140" s="103"/>
      <c r="L140" s="103"/>
      <c r="M140" s="107"/>
      <c r="N140" s="107"/>
      <c r="O140" s="103"/>
      <c r="P140" s="116" t="s">
        <v>12692</v>
      </c>
      <c r="Q140" s="103"/>
      <c r="R140" s="53"/>
    </row>
    <row r="141" spans="1:18" ht="15" customHeight="1" thickBot="1" x14ac:dyDescent="0.4">
      <c r="A141" s="115"/>
      <c r="B141" s="103" t="s">
        <v>12824</v>
      </c>
      <c r="C141" s="103" t="s">
        <v>12937</v>
      </c>
      <c r="D141" s="103" t="s">
        <v>12459</v>
      </c>
      <c r="E141" s="1"/>
      <c r="F141" s="1"/>
      <c r="G141" s="103" t="s">
        <v>12944</v>
      </c>
      <c r="H141" s="103"/>
      <c r="I141" s="103" t="s">
        <v>23887</v>
      </c>
      <c r="J141" s="103"/>
      <c r="K141" s="103"/>
      <c r="L141" s="103"/>
      <c r="M141" s="103"/>
      <c r="N141" s="103"/>
      <c r="O141" s="103"/>
      <c r="P141" s="82"/>
      <c r="Q141" s="103"/>
      <c r="R141" s="53"/>
    </row>
    <row r="142" spans="1:18" ht="15" customHeight="1" thickBot="1" x14ac:dyDescent="0.4">
      <c r="A142" s="115"/>
      <c r="B142" s="1" t="s">
        <v>12824</v>
      </c>
      <c r="C142" s="103" t="s">
        <v>12937</v>
      </c>
      <c r="D142" s="1" t="s">
        <v>12459</v>
      </c>
      <c r="E142" s="1"/>
      <c r="F142" s="1"/>
      <c r="G142" s="103" t="s">
        <v>12944</v>
      </c>
      <c r="H142" s="103"/>
      <c r="I142" s="106" t="s">
        <v>12945</v>
      </c>
      <c r="J142" s="103"/>
      <c r="K142" s="103"/>
      <c r="L142" s="103"/>
      <c r="M142" s="107"/>
      <c r="N142" s="107"/>
      <c r="O142" s="103"/>
      <c r="P142" s="116" t="s">
        <v>12692</v>
      </c>
      <c r="Q142" s="103"/>
      <c r="R142" s="53"/>
    </row>
    <row r="143" spans="1:18" ht="15" customHeight="1" thickBot="1" x14ac:dyDescent="0.4">
      <c r="A143" s="108" t="s">
        <v>12917</v>
      </c>
      <c r="B143" s="1" t="s">
        <v>12824</v>
      </c>
      <c r="C143" s="1" t="s">
        <v>12918</v>
      </c>
      <c r="D143" s="1" t="s">
        <v>13296</v>
      </c>
      <c r="E143" s="1" t="s">
        <v>12459</v>
      </c>
      <c r="F143" s="1" t="s">
        <v>13296</v>
      </c>
      <c r="G143" s="1" t="s">
        <v>24040</v>
      </c>
      <c r="H143" s="1" t="s">
        <v>12920</v>
      </c>
      <c r="I143" s="106" t="s">
        <v>12919</v>
      </c>
      <c r="J143" s="1" t="s">
        <v>12921</v>
      </c>
      <c r="K143" s="1" t="s">
        <v>12922</v>
      </c>
      <c r="L143" s="1" t="s">
        <v>12466</v>
      </c>
      <c r="M143" s="107" t="s">
        <v>12923</v>
      </c>
      <c r="N143" s="107"/>
      <c r="O143" s="103"/>
      <c r="P143" s="116" t="s">
        <v>3266</v>
      </c>
      <c r="Q143" s="103"/>
      <c r="R143" s="53" t="s">
        <v>24069</v>
      </c>
    </row>
    <row r="144" spans="1:18" ht="15" customHeight="1" thickBot="1" x14ac:dyDescent="0.4">
      <c r="A144" s="115"/>
      <c r="B144" s="1" t="s">
        <v>12824</v>
      </c>
      <c r="C144" s="1" t="s">
        <v>12918</v>
      </c>
      <c r="D144" s="1" t="s">
        <v>13296</v>
      </c>
      <c r="E144" s="1" t="s">
        <v>12459</v>
      </c>
      <c r="F144" s="1" t="s">
        <v>13296</v>
      </c>
      <c r="G144" s="1" t="s">
        <v>24040</v>
      </c>
      <c r="H144" s="103"/>
      <c r="I144" s="106" t="s">
        <v>12924</v>
      </c>
      <c r="J144" s="103"/>
      <c r="K144" s="103"/>
      <c r="L144" s="103"/>
      <c r="M144" s="107" t="s">
        <v>12925</v>
      </c>
      <c r="N144" s="107"/>
      <c r="O144" s="103"/>
      <c r="P144" s="82"/>
      <c r="Q144" s="103"/>
      <c r="R144" s="53" t="s">
        <v>24069</v>
      </c>
    </row>
    <row r="145" spans="1:18" ht="15" customHeight="1" thickBot="1" x14ac:dyDescent="0.4">
      <c r="A145" s="115"/>
      <c r="B145" s="1" t="s">
        <v>12824</v>
      </c>
      <c r="C145" s="1" t="s">
        <v>12918</v>
      </c>
      <c r="D145" s="1" t="s">
        <v>13296</v>
      </c>
      <c r="E145" s="1" t="s">
        <v>12459</v>
      </c>
      <c r="F145" s="1" t="s">
        <v>13296</v>
      </c>
      <c r="G145" s="1" t="s">
        <v>24040</v>
      </c>
      <c r="H145" s="103"/>
      <c r="I145" s="106" t="s">
        <v>12926</v>
      </c>
      <c r="J145" s="103"/>
      <c r="K145" s="103"/>
      <c r="L145" s="103"/>
      <c r="M145" s="107" t="s">
        <v>12927</v>
      </c>
      <c r="N145" s="107"/>
      <c r="O145" s="103"/>
      <c r="P145" s="82"/>
      <c r="Q145" s="103"/>
      <c r="R145" s="53" t="s">
        <v>24069</v>
      </c>
    </row>
    <row r="146" spans="1:18" ht="15" customHeight="1" thickBot="1" x14ac:dyDescent="0.4">
      <c r="A146" s="108" t="s">
        <v>12928</v>
      </c>
      <c r="B146" s="1" t="s">
        <v>12824</v>
      </c>
      <c r="C146" s="1" t="s">
        <v>12918</v>
      </c>
      <c r="D146" s="1" t="s">
        <v>13296</v>
      </c>
      <c r="E146" s="1" t="s">
        <v>12459</v>
      </c>
      <c r="F146" s="1" t="s">
        <v>13296</v>
      </c>
      <c r="G146" s="1" t="s">
        <v>24041</v>
      </c>
      <c r="H146" s="1" t="s">
        <v>12920</v>
      </c>
      <c r="I146" s="106" t="s">
        <v>12929</v>
      </c>
      <c r="J146" s="1" t="s">
        <v>12930</v>
      </c>
      <c r="K146" s="1" t="s">
        <v>12931</v>
      </c>
      <c r="L146" s="1" t="s">
        <v>12473</v>
      </c>
      <c r="M146" s="107" t="s">
        <v>12932</v>
      </c>
      <c r="N146" s="107"/>
      <c r="O146" s="103"/>
      <c r="P146" s="116" t="s">
        <v>3266</v>
      </c>
      <c r="Q146" s="103"/>
      <c r="R146" s="53" t="s">
        <v>24069</v>
      </c>
    </row>
    <row r="147" spans="1:18" ht="15" customHeight="1" thickBot="1" x14ac:dyDescent="0.4">
      <c r="A147" s="108" t="s">
        <v>12933</v>
      </c>
      <c r="B147" s="1" t="s">
        <v>12824</v>
      </c>
      <c r="C147" s="1" t="s">
        <v>12918</v>
      </c>
      <c r="D147" s="1" t="s">
        <v>13296</v>
      </c>
      <c r="E147" s="1" t="s">
        <v>12459</v>
      </c>
      <c r="F147" s="1" t="s">
        <v>13296</v>
      </c>
      <c r="G147" s="1" t="s">
        <v>24042</v>
      </c>
      <c r="H147" s="1" t="s">
        <v>12920</v>
      </c>
      <c r="I147" s="106" t="s">
        <v>12934</v>
      </c>
      <c r="J147" s="1" t="s">
        <v>12920</v>
      </c>
      <c r="K147" s="1" t="s">
        <v>12935</v>
      </c>
      <c r="L147" s="1" t="s">
        <v>12479</v>
      </c>
      <c r="M147" s="107" t="s">
        <v>12936</v>
      </c>
      <c r="N147" s="107"/>
      <c r="O147" s="103"/>
      <c r="P147" s="116" t="s">
        <v>3266</v>
      </c>
      <c r="Q147" s="103"/>
      <c r="R147" s="53" t="s">
        <v>24069</v>
      </c>
    </row>
    <row r="148" spans="1:18" ht="15" customHeight="1" thickBot="1" x14ac:dyDescent="0.4">
      <c r="A148" s="108" t="s">
        <v>12853</v>
      </c>
      <c r="B148" s="1" t="s">
        <v>12824</v>
      </c>
      <c r="C148" s="118" t="s">
        <v>12623</v>
      </c>
      <c r="D148" s="1" t="s">
        <v>12459</v>
      </c>
      <c r="E148" s="1" t="s">
        <v>12459</v>
      </c>
      <c r="F148" s="1" t="s">
        <v>12854</v>
      </c>
      <c r="G148" s="1" t="s">
        <v>12854</v>
      </c>
      <c r="H148" s="1" t="s">
        <v>12855</v>
      </c>
      <c r="I148" s="106" t="s">
        <v>12856</v>
      </c>
      <c r="J148" s="1" t="s">
        <v>12857</v>
      </c>
      <c r="K148" s="1" t="s">
        <v>12858</v>
      </c>
      <c r="L148" s="1" t="s">
        <v>12589</v>
      </c>
      <c r="M148" s="107" t="s">
        <v>12859</v>
      </c>
      <c r="N148" s="107"/>
      <c r="O148" s="103"/>
      <c r="P148" s="116" t="s">
        <v>3266</v>
      </c>
      <c r="Q148" s="103"/>
      <c r="R148" s="53" t="s">
        <v>24069</v>
      </c>
    </row>
    <row r="149" spans="1:18" ht="15" customHeight="1" thickBot="1" x14ac:dyDescent="0.4">
      <c r="A149" s="108" t="s">
        <v>12860</v>
      </c>
      <c r="B149" s="1" t="s">
        <v>12824</v>
      </c>
      <c r="C149" s="118" t="s">
        <v>12623</v>
      </c>
      <c r="D149" s="1" t="s">
        <v>12459</v>
      </c>
      <c r="E149" s="1" t="s">
        <v>12459</v>
      </c>
      <c r="F149" s="1" t="s">
        <v>12854</v>
      </c>
      <c r="G149" s="1" t="s">
        <v>12854</v>
      </c>
      <c r="H149" s="1" t="s">
        <v>12855</v>
      </c>
      <c r="I149" s="106" t="s">
        <v>12861</v>
      </c>
      <c r="J149" s="1" t="s">
        <v>12862</v>
      </c>
      <c r="K149" s="1" t="s">
        <v>12863</v>
      </c>
      <c r="L149" s="1" t="s">
        <v>12466</v>
      </c>
      <c r="M149" s="107" t="s">
        <v>12864</v>
      </c>
      <c r="N149" s="107"/>
      <c r="O149" s="103"/>
      <c r="P149" s="116" t="s">
        <v>3266</v>
      </c>
      <c r="Q149" s="103"/>
      <c r="R149" s="53" t="s">
        <v>24069</v>
      </c>
    </row>
    <row r="150" spans="1:18" ht="15" customHeight="1" thickBot="1" x14ac:dyDescent="0.4">
      <c r="A150" s="108" t="s">
        <v>12865</v>
      </c>
      <c r="B150" s="1" t="s">
        <v>12824</v>
      </c>
      <c r="C150" s="118" t="s">
        <v>12623</v>
      </c>
      <c r="D150" s="1" t="s">
        <v>12459</v>
      </c>
      <c r="E150" s="1" t="s">
        <v>12459</v>
      </c>
      <c r="F150" s="1" t="s">
        <v>12854</v>
      </c>
      <c r="G150" s="1" t="s">
        <v>12854</v>
      </c>
      <c r="H150" s="1" t="s">
        <v>12855</v>
      </c>
      <c r="I150" s="106" t="s">
        <v>12866</v>
      </c>
      <c r="J150" s="1" t="s">
        <v>12867</v>
      </c>
      <c r="K150" s="1" t="s">
        <v>12868</v>
      </c>
      <c r="L150" s="1" t="s">
        <v>12473</v>
      </c>
      <c r="M150" s="107" t="s">
        <v>12869</v>
      </c>
      <c r="N150" s="107"/>
      <c r="O150" s="103"/>
      <c r="P150" s="116" t="s">
        <v>3266</v>
      </c>
      <c r="Q150" s="103"/>
      <c r="R150" s="53" t="s">
        <v>24069</v>
      </c>
    </row>
    <row r="151" spans="1:18" ht="15" customHeight="1" thickBot="1" x14ac:dyDescent="0.4">
      <c r="A151" s="108" t="s">
        <v>12870</v>
      </c>
      <c r="B151" s="1" t="s">
        <v>12824</v>
      </c>
      <c r="C151" s="118" t="s">
        <v>12623</v>
      </c>
      <c r="D151" s="1" t="s">
        <v>12459</v>
      </c>
      <c r="E151" s="1" t="s">
        <v>12459</v>
      </c>
      <c r="F151" s="1" t="s">
        <v>12854</v>
      </c>
      <c r="G151" s="1" t="s">
        <v>12854</v>
      </c>
      <c r="H151" s="1" t="s">
        <v>12855</v>
      </c>
      <c r="I151" s="106" t="s">
        <v>12871</v>
      </c>
      <c r="J151" s="1" t="s">
        <v>12855</v>
      </c>
      <c r="K151" s="1" t="s">
        <v>12872</v>
      </c>
      <c r="L151" s="1" t="s">
        <v>12479</v>
      </c>
      <c r="M151" s="107" t="s">
        <v>12873</v>
      </c>
      <c r="N151" s="107"/>
      <c r="O151" s="103"/>
      <c r="P151" s="116" t="s">
        <v>3266</v>
      </c>
      <c r="Q151" s="103"/>
      <c r="R151" s="53" t="s">
        <v>24069</v>
      </c>
    </row>
    <row r="152" spans="1:18" ht="15" customHeight="1" thickBot="1" x14ac:dyDescent="0.4">
      <c r="A152" s="108" t="s">
        <v>12874</v>
      </c>
      <c r="B152" s="1" t="s">
        <v>12824</v>
      </c>
      <c r="C152" s="118" t="s">
        <v>12623</v>
      </c>
      <c r="D152" s="1" t="s">
        <v>12459</v>
      </c>
      <c r="E152" s="1" t="s">
        <v>12459</v>
      </c>
      <c r="F152" s="1" t="s">
        <v>12875</v>
      </c>
      <c r="G152" s="1" t="s">
        <v>12875</v>
      </c>
      <c r="H152" s="1" t="s">
        <v>12876</v>
      </c>
      <c r="I152" s="106" t="s">
        <v>12877</v>
      </c>
      <c r="J152" s="1" t="s">
        <v>12878</v>
      </c>
      <c r="K152" s="1" t="s">
        <v>12879</v>
      </c>
      <c r="L152" s="1" t="s">
        <v>5055</v>
      </c>
      <c r="M152" s="1" t="s">
        <v>12880</v>
      </c>
      <c r="N152" s="1"/>
      <c r="O152" s="1" t="s">
        <v>12881</v>
      </c>
      <c r="P152" s="116" t="s">
        <v>3266</v>
      </c>
      <c r="Q152" s="103"/>
      <c r="R152" s="53" t="s">
        <v>24069</v>
      </c>
    </row>
    <row r="153" spans="1:18" ht="15" customHeight="1" thickBot="1" x14ac:dyDescent="0.4">
      <c r="A153" s="108" t="s">
        <v>12882</v>
      </c>
      <c r="B153" s="1" t="s">
        <v>12824</v>
      </c>
      <c r="C153" s="118" t="s">
        <v>12623</v>
      </c>
      <c r="D153" s="1" t="s">
        <v>12459</v>
      </c>
      <c r="E153" s="1" t="s">
        <v>12459</v>
      </c>
      <c r="F153" s="1" t="s">
        <v>12875</v>
      </c>
      <c r="G153" s="1" t="s">
        <v>12875</v>
      </c>
      <c r="H153" s="1" t="s">
        <v>12876</v>
      </c>
      <c r="I153" s="106" t="s">
        <v>12883</v>
      </c>
      <c r="J153" s="1" t="s">
        <v>12884</v>
      </c>
      <c r="K153" s="1" t="s">
        <v>12885</v>
      </c>
      <c r="L153" s="1" t="s">
        <v>5055</v>
      </c>
      <c r="M153" s="107" t="s">
        <v>12886</v>
      </c>
      <c r="N153" s="107"/>
      <c r="O153" s="103"/>
      <c r="P153" s="116" t="s">
        <v>3266</v>
      </c>
      <c r="Q153" s="103"/>
      <c r="R153" s="53" t="s">
        <v>24069</v>
      </c>
    </row>
    <row r="154" spans="1:18" ht="15" customHeight="1" thickBot="1" x14ac:dyDescent="0.4">
      <c r="A154" s="115"/>
      <c r="B154" s="1" t="s">
        <v>12824</v>
      </c>
      <c r="C154" s="118" t="s">
        <v>12623</v>
      </c>
      <c r="D154" s="103" t="s">
        <v>24039</v>
      </c>
      <c r="E154" s="1"/>
      <c r="F154" s="103" t="s">
        <v>24039</v>
      </c>
      <c r="G154" s="103" t="s">
        <v>24039</v>
      </c>
      <c r="H154" s="103"/>
      <c r="I154" s="111" t="s">
        <v>24038</v>
      </c>
      <c r="J154" s="103"/>
      <c r="K154" s="103"/>
      <c r="L154" s="103"/>
      <c r="M154" s="107"/>
      <c r="N154" s="107"/>
      <c r="O154" s="103"/>
      <c r="P154" s="82"/>
      <c r="Q154" s="103"/>
      <c r="R154" s="53" t="s">
        <v>24069</v>
      </c>
    </row>
    <row r="155" spans="1:18" ht="15" customHeight="1" thickBot="1" x14ac:dyDescent="0.4">
      <c r="A155" s="108" t="s">
        <v>12887</v>
      </c>
      <c r="B155" s="1" t="s">
        <v>12824</v>
      </c>
      <c r="C155" s="118" t="s">
        <v>12623</v>
      </c>
      <c r="D155" s="1" t="s">
        <v>12459</v>
      </c>
      <c r="E155" s="1" t="s">
        <v>12459</v>
      </c>
      <c r="F155" s="1" t="s">
        <v>12888</v>
      </c>
      <c r="G155" s="1" t="s">
        <v>12888</v>
      </c>
      <c r="H155" s="1" t="s">
        <v>12888</v>
      </c>
      <c r="I155" s="106" t="s">
        <v>12889</v>
      </c>
      <c r="J155" s="1" t="s">
        <v>12888</v>
      </c>
      <c r="K155" s="1" t="s">
        <v>12888</v>
      </c>
      <c r="L155" s="1" t="s">
        <v>5055</v>
      </c>
      <c r="M155" s="1" t="s">
        <v>12890</v>
      </c>
      <c r="N155" s="1"/>
      <c r="O155" s="1" t="s">
        <v>12891</v>
      </c>
      <c r="P155" s="116" t="s">
        <v>3266</v>
      </c>
      <c r="Q155" s="103"/>
      <c r="R155" s="53" t="s">
        <v>24069</v>
      </c>
    </row>
    <row r="156" spans="1:18" ht="15" customHeight="1" thickBot="1" x14ac:dyDescent="0.4">
      <c r="A156" s="115"/>
      <c r="B156" s="1" t="s">
        <v>12824</v>
      </c>
      <c r="C156" s="118" t="s">
        <v>12623</v>
      </c>
      <c r="D156" s="1" t="s">
        <v>12459</v>
      </c>
      <c r="E156" s="1" t="s">
        <v>12459</v>
      </c>
      <c r="F156" s="103" t="s">
        <v>12892</v>
      </c>
      <c r="G156" s="103" t="s">
        <v>12892</v>
      </c>
      <c r="H156" s="103"/>
      <c r="I156" s="111" t="s">
        <v>12892</v>
      </c>
      <c r="J156" s="103"/>
      <c r="K156" s="103" t="s">
        <v>12892</v>
      </c>
      <c r="L156" s="103"/>
      <c r="M156" s="103" t="s">
        <v>12893</v>
      </c>
      <c r="N156" s="103"/>
      <c r="O156" s="103"/>
      <c r="P156" s="82" t="s">
        <v>3568</v>
      </c>
      <c r="Q156" s="103"/>
      <c r="R156" s="53" t="s">
        <v>24069</v>
      </c>
    </row>
    <row r="157" spans="1:18" ht="15" customHeight="1" thickBot="1" x14ac:dyDescent="0.4">
      <c r="A157" s="108" t="s">
        <v>12711</v>
      </c>
      <c r="B157" s="1" t="s">
        <v>12824</v>
      </c>
      <c r="C157" s="118" t="s">
        <v>12623</v>
      </c>
      <c r="D157" s="1" t="s">
        <v>12712</v>
      </c>
      <c r="E157" s="1" t="s">
        <v>12459</v>
      </c>
      <c r="F157" s="103" t="s">
        <v>12712</v>
      </c>
      <c r="G157" s="103" t="s">
        <v>12712</v>
      </c>
      <c r="H157" s="103"/>
      <c r="I157" s="111" t="s">
        <v>12712</v>
      </c>
      <c r="J157" s="103"/>
      <c r="K157" s="1" t="s">
        <v>12712</v>
      </c>
      <c r="L157" s="104"/>
      <c r="M157" s="1" t="s">
        <v>12713</v>
      </c>
      <c r="N157" s="1"/>
      <c r="O157" s="1" t="s">
        <v>12714</v>
      </c>
      <c r="P157" s="116" t="s">
        <v>12715</v>
      </c>
      <c r="Q157" s="103"/>
      <c r="R157" s="53" t="s">
        <v>24069</v>
      </c>
    </row>
    <row r="158" spans="1:18" ht="15" customHeight="1" thickBot="1" x14ac:dyDescent="0.4">
      <c r="A158" s="108" t="s">
        <v>12711</v>
      </c>
      <c r="B158" s="1" t="s">
        <v>12824</v>
      </c>
      <c r="C158" s="1" t="s">
        <v>12918</v>
      </c>
      <c r="D158" s="1" t="s">
        <v>12459</v>
      </c>
      <c r="E158" s="1"/>
      <c r="F158" s="103" t="s">
        <v>12712</v>
      </c>
      <c r="G158" s="103" t="s">
        <v>12712</v>
      </c>
      <c r="H158" s="103"/>
      <c r="I158" s="111" t="s">
        <v>12712</v>
      </c>
      <c r="J158" s="103"/>
      <c r="K158" s="103"/>
      <c r="L158" s="103"/>
      <c r="M158" s="1" t="s">
        <v>12713</v>
      </c>
      <c r="N158" s="1"/>
      <c r="O158" s="103"/>
      <c r="P158" s="116" t="s">
        <v>12715</v>
      </c>
      <c r="Q158" s="103"/>
      <c r="R158" s="53" t="s">
        <v>24069</v>
      </c>
    </row>
    <row r="159" spans="1:18" ht="15" customHeight="1" thickBot="1" x14ac:dyDescent="0.4">
      <c r="A159" s="108" t="s">
        <v>12711</v>
      </c>
      <c r="B159" s="1" t="s">
        <v>12824</v>
      </c>
      <c r="C159" s="103" t="s">
        <v>12937</v>
      </c>
      <c r="D159" s="1" t="s">
        <v>12459</v>
      </c>
      <c r="E159" s="1"/>
      <c r="F159" s="103" t="s">
        <v>12712</v>
      </c>
      <c r="G159" s="103" t="s">
        <v>12712</v>
      </c>
      <c r="H159" s="103"/>
      <c r="I159" s="111" t="s">
        <v>12712</v>
      </c>
      <c r="J159" s="103"/>
      <c r="K159" s="103"/>
      <c r="L159" s="103"/>
      <c r="M159" s="1" t="s">
        <v>12713</v>
      </c>
      <c r="N159" s="1"/>
      <c r="O159" s="103"/>
      <c r="P159" s="116" t="s">
        <v>12715</v>
      </c>
      <c r="Q159" s="103"/>
      <c r="R159" s="53"/>
    </row>
    <row r="160" spans="1:18" ht="15" customHeight="1" thickBot="1" x14ac:dyDescent="0.4">
      <c r="A160" s="108" t="s">
        <v>12894</v>
      </c>
      <c r="B160" s="1" t="s">
        <v>12824</v>
      </c>
      <c r="C160" s="118" t="s">
        <v>12623</v>
      </c>
      <c r="D160" s="1" t="s">
        <v>12459</v>
      </c>
      <c r="E160" s="1" t="s">
        <v>12459</v>
      </c>
      <c r="F160" s="1" t="s">
        <v>12895</v>
      </c>
      <c r="G160" s="1" t="s">
        <v>12895</v>
      </c>
      <c r="H160" s="1" t="s">
        <v>12896</v>
      </c>
      <c r="I160" s="106" t="s">
        <v>12895</v>
      </c>
      <c r="J160" s="1" t="s">
        <v>12896</v>
      </c>
      <c r="K160" s="1" t="s">
        <v>12897</v>
      </c>
      <c r="L160" s="1" t="s">
        <v>5055</v>
      </c>
      <c r="M160" s="1" t="s">
        <v>12898</v>
      </c>
      <c r="N160" s="1"/>
      <c r="O160" s="1" t="s">
        <v>12899</v>
      </c>
      <c r="P160" s="116" t="s">
        <v>3266</v>
      </c>
      <c r="Q160" s="103"/>
      <c r="R160" s="53" t="s">
        <v>24069</v>
      </c>
    </row>
    <row r="161" spans="1:18" ht="15" customHeight="1" thickBot="1" x14ac:dyDescent="0.4">
      <c r="A161" s="115"/>
      <c r="B161" s="1" t="s">
        <v>12824</v>
      </c>
      <c r="C161" s="118" t="s">
        <v>12623</v>
      </c>
      <c r="D161" s="1" t="s">
        <v>12459</v>
      </c>
      <c r="E161" s="1" t="s">
        <v>12459</v>
      </c>
      <c r="F161" s="1" t="s">
        <v>12900</v>
      </c>
      <c r="G161" s="1" t="s">
        <v>12900</v>
      </c>
      <c r="H161" s="1" t="s">
        <v>12901</v>
      </c>
      <c r="I161" s="106" t="s">
        <v>12900</v>
      </c>
      <c r="J161" s="1" t="s">
        <v>12901</v>
      </c>
      <c r="K161" s="1" t="s">
        <v>12902</v>
      </c>
      <c r="L161" s="103"/>
      <c r="M161" s="1" t="s">
        <v>12903</v>
      </c>
      <c r="N161" s="1"/>
      <c r="O161" s="1" t="s">
        <v>12904</v>
      </c>
      <c r="P161" s="116" t="s">
        <v>12692</v>
      </c>
      <c r="Q161" s="103"/>
      <c r="R161" s="53" t="s">
        <v>24069</v>
      </c>
    </row>
    <row r="162" spans="1:18" ht="15" customHeight="1" thickBot="1" x14ac:dyDescent="0.4">
      <c r="A162" s="108" t="s">
        <v>12905</v>
      </c>
      <c r="B162" s="1" t="s">
        <v>12824</v>
      </c>
      <c r="C162" s="118" t="s">
        <v>12623</v>
      </c>
      <c r="D162" s="1" t="s">
        <v>12459</v>
      </c>
      <c r="E162" s="1" t="s">
        <v>12459</v>
      </c>
      <c r="F162" s="1" t="s">
        <v>12906</v>
      </c>
      <c r="G162" s="1" t="s">
        <v>12906</v>
      </c>
      <c r="H162" s="1" t="s">
        <v>12907</v>
      </c>
      <c r="I162" s="106" t="s">
        <v>12906</v>
      </c>
      <c r="J162" s="1" t="s">
        <v>12907</v>
      </c>
      <c r="K162" s="1" t="s">
        <v>12906</v>
      </c>
      <c r="L162" s="1" t="s">
        <v>5055</v>
      </c>
      <c r="M162" s="1" t="s">
        <v>12908</v>
      </c>
      <c r="N162" s="1"/>
      <c r="O162" s="1" t="s">
        <v>12909</v>
      </c>
      <c r="P162" s="116" t="s">
        <v>3266</v>
      </c>
      <c r="Q162" s="103"/>
      <c r="R162" s="53" t="s">
        <v>24069</v>
      </c>
    </row>
    <row r="163" spans="1:18" ht="15" customHeight="1" thickBot="1" x14ac:dyDescent="0.4">
      <c r="A163" s="108" t="s">
        <v>12910</v>
      </c>
      <c r="B163" s="1" t="s">
        <v>12824</v>
      </c>
      <c r="C163" s="118" t="s">
        <v>12623</v>
      </c>
      <c r="D163" s="1" t="s">
        <v>12459</v>
      </c>
      <c r="E163" s="1" t="s">
        <v>12459</v>
      </c>
      <c r="F163" s="1" t="s">
        <v>12906</v>
      </c>
      <c r="G163" s="1" t="s">
        <v>12906</v>
      </c>
      <c r="H163" s="1" t="s">
        <v>12907</v>
      </c>
      <c r="I163" s="106" t="s">
        <v>12911</v>
      </c>
      <c r="J163" s="1" t="s">
        <v>12912</v>
      </c>
      <c r="K163" s="1" t="s">
        <v>12911</v>
      </c>
      <c r="L163" s="1" t="s">
        <v>5055</v>
      </c>
      <c r="M163" s="1" t="s">
        <v>12913</v>
      </c>
      <c r="N163" s="1"/>
      <c r="O163" s="1" t="s">
        <v>12914</v>
      </c>
      <c r="P163" s="116" t="s">
        <v>3266</v>
      </c>
      <c r="Q163" s="103"/>
      <c r="R163" s="53" t="s">
        <v>24069</v>
      </c>
    </row>
    <row r="164" spans="1:18" ht="15" customHeight="1" thickBot="1" x14ac:dyDescent="0.4">
      <c r="A164" s="115"/>
      <c r="B164" s="1" t="s">
        <v>12824</v>
      </c>
      <c r="C164" s="118" t="s">
        <v>12623</v>
      </c>
      <c r="D164" s="107" t="s">
        <v>12915</v>
      </c>
      <c r="E164" s="1" t="s">
        <v>12787</v>
      </c>
      <c r="F164" s="107" t="s">
        <v>12915</v>
      </c>
      <c r="G164" s="107" t="s">
        <v>12915</v>
      </c>
      <c r="H164" s="103"/>
      <c r="I164" s="109" t="s">
        <v>12915</v>
      </c>
      <c r="J164" s="103"/>
      <c r="K164" s="107" t="s">
        <v>12915</v>
      </c>
      <c r="L164" s="103"/>
      <c r="M164" s="107" t="s">
        <v>12916</v>
      </c>
      <c r="N164" s="107"/>
      <c r="O164" s="103"/>
      <c r="P164" s="116" t="s">
        <v>12692</v>
      </c>
      <c r="Q164" s="103"/>
      <c r="R164" s="53" t="s">
        <v>24069</v>
      </c>
    </row>
    <row r="165" spans="1:18" ht="15" customHeight="1" thickBot="1" x14ac:dyDescent="0.4">
      <c r="A165" s="115"/>
      <c r="B165" s="1" t="s">
        <v>12824</v>
      </c>
      <c r="C165" s="103" t="s">
        <v>12937</v>
      </c>
      <c r="D165" s="1" t="s">
        <v>12459</v>
      </c>
      <c r="E165" s="1"/>
      <c r="F165" s="1"/>
      <c r="G165" s="103" t="s">
        <v>12946</v>
      </c>
      <c r="H165" s="103"/>
      <c r="I165" s="111" t="s">
        <v>12946</v>
      </c>
      <c r="J165" s="103"/>
      <c r="K165" s="103"/>
      <c r="L165" s="103"/>
      <c r="M165" s="107"/>
      <c r="N165" s="107"/>
      <c r="O165" s="103"/>
      <c r="P165" s="116" t="s">
        <v>12692</v>
      </c>
      <c r="Q165" s="103"/>
      <c r="R165" s="53"/>
    </row>
    <row r="166" spans="1:18" ht="15" customHeight="1" thickBot="1" x14ac:dyDescent="0.4">
      <c r="A166" s="108" t="s">
        <v>12823</v>
      </c>
      <c r="B166" s="1" t="s">
        <v>12824</v>
      </c>
      <c r="C166" s="1" t="s">
        <v>12825</v>
      </c>
      <c r="D166" s="103" t="s">
        <v>12826</v>
      </c>
      <c r="E166" s="1" t="s">
        <v>12459</v>
      </c>
      <c r="F166" s="1" t="s">
        <v>12827</v>
      </c>
      <c r="G166" s="1" t="s">
        <v>12828</v>
      </c>
      <c r="H166" s="1" t="s">
        <v>12829</v>
      </c>
      <c r="I166" s="106" t="s">
        <v>12830</v>
      </c>
      <c r="J166" s="1" t="s">
        <v>12831</v>
      </c>
      <c r="K166" s="1" t="s">
        <v>12832</v>
      </c>
      <c r="L166" s="1" t="s">
        <v>5055</v>
      </c>
      <c r="M166" s="107" t="s">
        <v>12833</v>
      </c>
      <c r="N166" s="107"/>
      <c r="O166" s="103"/>
      <c r="P166" s="116" t="s">
        <v>3266</v>
      </c>
      <c r="Q166" s="103"/>
      <c r="R166" s="53" t="s">
        <v>24069</v>
      </c>
    </row>
    <row r="167" spans="1:18" ht="15" customHeight="1" thickBot="1" x14ac:dyDescent="0.4">
      <c r="A167" s="108" t="s">
        <v>12839</v>
      </c>
      <c r="B167" s="1" t="s">
        <v>12824</v>
      </c>
      <c r="C167" s="1" t="s">
        <v>12825</v>
      </c>
      <c r="D167" s="103" t="s">
        <v>12826</v>
      </c>
      <c r="E167" s="1" t="s">
        <v>162</v>
      </c>
      <c r="F167" s="1"/>
      <c r="G167" s="1" t="s">
        <v>12840</v>
      </c>
      <c r="H167" s="1" t="s">
        <v>12841</v>
      </c>
      <c r="I167" s="106" t="s">
        <v>12840</v>
      </c>
      <c r="J167" s="1" t="s">
        <v>12841</v>
      </c>
      <c r="K167" s="1" t="s">
        <v>12840</v>
      </c>
      <c r="L167" s="1" t="s">
        <v>5055</v>
      </c>
      <c r="M167" s="107" t="s">
        <v>12842</v>
      </c>
      <c r="N167" s="107"/>
      <c r="O167" s="103"/>
      <c r="P167" s="116" t="s">
        <v>3266</v>
      </c>
      <c r="Q167" s="103"/>
      <c r="R167" s="53" t="s">
        <v>24069</v>
      </c>
    </row>
    <row r="168" spans="1:18" ht="15" customHeight="1" thickBot="1" x14ac:dyDescent="0.4">
      <c r="A168" s="115"/>
      <c r="B168" s="1" t="s">
        <v>12824</v>
      </c>
      <c r="C168" s="1" t="s">
        <v>12825</v>
      </c>
      <c r="D168" s="103" t="s">
        <v>12826</v>
      </c>
      <c r="E168" s="1" t="s">
        <v>162</v>
      </c>
      <c r="F168" s="1"/>
      <c r="G168" s="1" t="s">
        <v>12843</v>
      </c>
      <c r="H168" s="103"/>
      <c r="I168" s="1" t="s">
        <v>12843</v>
      </c>
      <c r="J168" s="103"/>
      <c r="K168" s="1" t="s">
        <v>12843</v>
      </c>
      <c r="L168" s="1" t="s">
        <v>5055</v>
      </c>
      <c r="M168" s="107" t="s">
        <v>12844</v>
      </c>
      <c r="N168" s="107"/>
      <c r="O168" s="103"/>
      <c r="P168" s="116" t="s">
        <v>12692</v>
      </c>
      <c r="Q168" s="103"/>
      <c r="R168" s="53" t="s">
        <v>24069</v>
      </c>
    </row>
    <row r="169" spans="1:18" ht="15" customHeight="1" thickBot="1" x14ac:dyDescent="0.4">
      <c r="A169" s="115"/>
      <c r="B169" s="1" t="s">
        <v>12824</v>
      </c>
      <c r="C169" s="1" t="s">
        <v>12825</v>
      </c>
      <c r="D169" s="103" t="s">
        <v>12826</v>
      </c>
      <c r="E169" s="1" t="s">
        <v>162</v>
      </c>
      <c r="F169" s="1"/>
      <c r="G169" s="1" t="s">
        <v>12845</v>
      </c>
      <c r="H169" s="103"/>
      <c r="I169" s="1" t="s">
        <v>12845</v>
      </c>
      <c r="J169" s="103"/>
      <c r="K169" s="103"/>
      <c r="L169" s="103"/>
      <c r="M169" s="103"/>
      <c r="N169" s="103"/>
      <c r="O169" s="103"/>
      <c r="P169" s="116" t="s">
        <v>3568</v>
      </c>
      <c r="Q169" s="103"/>
      <c r="R169" s="53" t="s">
        <v>24069</v>
      </c>
    </row>
    <row r="170" spans="1:18" ht="15" customHeight="1" thickBot="1" x14ac:dyDescent="0.4">
      <c r="A170" s="115"/>
      <c r="B170" s="1" t="s">
        <v>12824</v>
      </c>
      <c r="C170" s="1" t="s">
        <v>12825</v>
      </c>
      <c r="D170" s="103" t="s">
        <v>12826</v>
      </c>
      <c r="E170" s="1" t="s">
        <v>162</v>
      </c>
      <c r="F170" s="1"/>
      <c r="G170" s="1" t="s">
        <v>12846</v>
      </c>
      <c r="H170" s="103"/>
      <c r="I170" s="1" t="s">
        <v>12846</v>
      </c>
      <c r="J170" s="103"/>
      <c r="K170" s="107" t="s">
        <v>12846</v>
      </c>
      <c r="L170" s="103"/>
      <c r="M170" s="107" t="s">
        <v>12847</v>
      </c>
      <c r="N170" s="107"/>
      <c r="O170" s="103"/>
      <c r="P170" s="116" t="s">
        <v>12692</v>
      </c>
      <c r="Q170" s="103"/>
      <c r="R170" s="53" t="s">
        <v>24069</v>
      </c>
    </row>
    <row r="171" spans="1:18" ht="15" customHeight="1" thickBot="1" x14ac:dyDescent="0.4">
      <c r="A171" s="108" t="s">
        <v>12711</v>
      </c>
      <c r="B171" s="1" t="s">
        <v>12824</v>
      </c>
      <c r="C171" s="1" t="s">
        <v>12825</v>
      </c>
      <c r="D171" s="103" t="s">
        <v>12826</v>
      </c>
      <c r="E171" s="1"/>
      <c r="F171" s="1" t="s">
        <v>12712</v>
      </c>
      <c r="G171" s="1" t="s">
        <v>12712</v>
      </c>
      <c r="H171" s="1"/>
      <c r="I171" s="106" t="s">
        <v>12712</v>
      </c>
      <c r="J171" s="103"/>
      <c r="K171" s="102"/>
      <c r="L171" s="103"/>
      <c r="M171" s="1" t="s">
        <v>12713</v>
      </c>
      <c r="N171" s="1"/>
      <c r="O171" s="103"/>
      <c r="P171" s="116" t="s">
        <v>12715</v>
      </c>
      <c r="Q171" s="103"/>
      <c r="R171" s="53" t="s">
        <v>24069</v>
      </c>
    </row>
    <row r="172" spans="1:18" ht="15" customHeight="1" thickBot="1" x14ac:dyDescent="0.4">
      <c r="A172" s="115"/>
      <c r="B172" s="1" t="s">
        <v>12824</v>
      </c>
      <c r="C172" s="1" t="s">
        <v>12825</v>
      </c>
      <c r="D172" s="103" t="s">
        <v>12826</v>
      </c>
      <c r="E172" s="1"/>
      <c r="F172" s="111" t="s">
        <v>12837</v>
      </c>
      <c r="G172" s="111" t="s">
        <v>12837</v>
      </c>
      <c r="H172" s="103"/>
      <c r="I172" s="111" t="s">
        <v>12837</v>
      </c>
      <c r="J172" s="103"/>
      <c r="K172" s="103"/>
      <c r="L172" s="103"/>
      <c r="M172" s="118" t="s">
        <v>12838</v>
      </c>
      <c r="N172" s="107"/>
      <c r="O172" s="103"/>
      <c r="P172" s="82"/>
      <c r="Q172" s="103"/>
      <c r="R172" s="53" t="s">
        <v>24069</v>
      </c>
    </row>
    <row r="173" spans="1:18" ht="15" customHeight="1" thickBot="1" x14ac:dyDescent="0.4">
      <c r="A173" s="108" t="s">
        <v>12834</v>
      </c>
      <c r="B173" s="1" t="s">
        <v>12824</v>
      </c>
      <c r="C173" s="1" t="s">
        <v>12825</v>
      </c>
      <c r="D173" s="103" t="s">
        <v>12826</v>
      </c>
      <c r="E173" s="1" t="s">
        <v>12459</v>
      </c>
      <c r="F173" s="1" t="s">
        <v>12827</v>
      </c>
      <c r="G173" s="1" t="s">
        <v>12827</v>
      </c>
      <c r="H173" s="1" t="s">
        <v>12829</v>
      </c>
      <c r="I173" s="106" t="s">
        <v>12827</v>
      </c>
      <c r="J173" s="1" t="s">
        <v>12829</v>
      </c>
      <c r="K173" s="1" t="s">
        <v>12835</v>
      </c>
      <c r="L173" s="1" t="s">
        <v>5055</v>
      </c>
      <c r="M173" s="107" t="s">
        <v>12836</v>
      </c>
      <c r="N173" s="107"/>
      <c r="O173" s="103"/>
      <c r="P173" s="116" t="s">
        <v>3266</v>
      </c>
      <c r="Q173" s="103"/>
      <c r="R173" s="53" t="s">
        <v>24069</v>
      </c>
    </row>
    <row r="174" spans="1:18" ht="15" customHeight="1" thickBot="1" x14ac:dyDescent="0.4">
      <c r="A174" s="115"/>
      <c r="B174" s="1" t="s">
        <v>12824</v>
      </c>
      <c r="C174" s="103" t="s">
        <v>12948</v>
      </c>
      <c r="D174" s="103"/>
      <c r="E174" s="1"/>
      <c r="F174" s="1"/>
      <c r="G174" s="103"/>
      <c r="H174" s="103"/>
      <c r="I174" s="111" t="s">
        <v>12952</v>
      </c>
      <c r="J174" s="103"/>
      <c r="K174" s="103"/>
      <c r="L174" s="103"/>
      <c r="M174" s="107" t="s">
        <v>12953</v>
      </c>
      <c r="N174" s="107"/>
      <c r="O174" s="103"/>
      <c r="P174" s="82"/>
      <c r="Q174" s="103"/>
      <c r="R174" s="53"/>
    </row>
    <row r="175" spans="1:18" ht="15" customHeight="1" thickBot="1" x14ac:dyDescent="0.4">
      <c r="A175" s="115"/>
      <c r="B175" s="1" t="s">
        <v>12824</v>
      </c>
      <c r="C175" s="103" t="s">
        <v>12948</v>
      </c>
      <c r="D175" s="103"/>
      <c r="E175" s="1"/>
      <c r="F175" s="1"/>
      <c r="G175" s="103"/>
      <c r="H175" s="103"/>
      <c r="I175" s="111" t="s">
        <v>12949</v>
      </c>
      <c r="J175" s="103"/>
      <c r="K175" s="103"/>
      <c r="L175" s="103"/>
      <c r="M175" s="118"/>
      <c r="N175" s="107"/>
      <c r="O175" s="103"/>
      <c r="P175" s="82"/>
      <c r="Q175" s="103"/>
      <c r="R175" s="53"/>
    </row>
    <row r="176" spans="1:18" ht="15" customHeight="1" thickBot="1" x14ac:dyDescent="0.4">
      <c r="A176" s="115"/>
      <c r="B176" s="1" t="s">
        <v>12824</v>
      </c>
      <c r="C176" s="103" t="s">
        <v>12948</v>
      </c>
      <c r="D176" s="103"/>
      <c r="E176" s="1"/>
      <c r="F176" s="1"/>
      <c r="G176" s="103"/>
      <c r="H176" s="103"/>
      <c r="I176" s="87" t="s">
        <v>12950</v>
      </c>
      <c r="J176" s="103"/>
      <c r="K176" s="103"/>
      <c r="L176" s="103"/>
      <c r="M176" s="107" t="s">
        <v>12951</v>
      </c>
      <c r="N176" s="107"/>
      <c r="O176" s="103"/>
      <c r="P176" s="82"/>
      <c r="Q176" s="103"/>
      <c r="R176" s="53"/>
    </row>
    <row r="177" spans="1:18" ht="15" customHeight="1" thickBot="1" x14ac:dyDescent="0.4">
      <c r="A177" s="115"/>
      <c r="B177" s="1" t="s">
        <v>12824</v>
      </c>
      <c r="C177" s="103" t="s">
        <v>12948</v>
      </c>
      <c r="D177" s="103"/>
      <c r="E177" s="1"/>
      <c r="F177" s="1"/>
      <c r="G177" s="103"/>
      <c r="H177" s="103"/>
      <c r="I177" s="111" t="s">
        <v>12954</v>
      </c>
      <c r="J177" s="103"/>
      <c r="K177" s="103"/>
      <c r="L177" s="103"/>
      <c r="M177" s="107"/>
      <c r="N177" s="107"/>
      <c r="O177" s="103"/>
      <c r="P177" s="82"/>
      <c r="Q177" s="103"/>
      <c r="R177" s="53"/>
    </row>
    <row r="178" spans="1:18" ht="15" customHeight="1" thickBot="1" x14ac:dyDescent="0.4">
      <c r="A178" s="115"/>
      <c r="B178" s="1" t="s">
        <v>12955</v>
      </c>
      <c r="C178" s="1"/>
      <c r="D178" s="103" t="s">
        <v>24320</v>
      </c>
      <c r="E178" s="103"/>
      <c r="F178" s="103" t="s">
        <v>12956</v>
      </c>
      <c r="G178" s="103" t="s">
        <v>12957</v>
      </c>
      <c r="H178" s="103"/>
      <c r="I178" s="107" t="s">
        <v>12958</v>
      </c>
      <c r="J178" s="103"/>
      <c r="K178" s="103"/>
      <c r="L178" s="103"/>
      <c r="M178" s="107" t="s">
        <v>12959</v>
      </c>
      <c r="N178" s="107"/>
      <c r="O178" s="103"/>
      <c r="P178" s="116" t="s">
        <v>12692</v>
      </c>
      <c r="Q178" s="103"/>
      <c r="R178" s="53"/>
    </row>
    <row r="179" spans="1:18" ht="15" customHeight="1" thickBot="1" x14ac:dyDescent="0.4">
      <c r="A179" s="115"/>
      <c r="B179" s="1" t="s">
        <v>12955</v>
      </c>
      <c r="C179" s="1"/>
      <c r="D179" s="103" t="s">
        <v>24320</v>
      </c>
      <c r="E179" s="103"/>
      <c r="F179" s="103" t="s">
        <v>12956</v>
      </c>
      <c r="G179" s="103" t="s">
        <v>12957</v>
      </c>
      <c r="H179" s="103"/>
      <c r="I179" s="1" t="s">
        <v>12979</v>
      </c>
      <c r="J179" s="103"/>
      <c r="K179" s="103"/>
      <c r="L179" s="103"/>
      <c r="M179" s="103"/>
      <c r="N179" s="103"/>
      <c r="O179" s="103"/>
      <c r="P179" s="116" t="s">
        <v>12692</v>
      </c>
      <c r="Q179" s="103"/>
      <c r="R179" s="53"/>
    </row>
    <row r="180" spans="1:18" ht="15" customHeight="1" thickBot="1" x14ac:dyDescent="0.4">
      <c r="A180" s="115"/>
      <c r="B180" s="1" t="s">
        <v>12955</v>
      </c>
      <c r="C180" s="1"/>
      <c r="D180" s="103" t="s">
        <v>24320</v>
      </c>
      <c r="E180" s="103"/>
      <c r="F180" s="103" t="s">
        <v>12956</v>
      </c>
      <c r="G180" s="103" t="s">
        <v>12960</v>
      </c>
      <c r="H180" s="103"/>
      <c r="I180" s="1" t="s">
        <v>12961</v>
      </c>
      <c r="J180" s="103"/>
      <c r="K180" s="103"/>
      <c r="L180" s="103"/>
      <c r="M180" s="103"/>
      <c r="N180" s="103"/>
      <c r="O180" s="103"/>
      <c r="P180" s="116" t="s">
        <v>12692</v>
      </c>
      <c r="Q180" s="103"/>
      <c r="R180" s="53"/>
    </row>
    <row r="181" spans="1:18" ht="15" customHeight="1" thickBot="1" x14ac:dyDescent="0.4">
      <c r="A181" s="115"/>
      <c r="B181" s="1" t="s">
        <v>12955</v>
      </c>
      <c r="C181" s="1"/>
      <c r="D181" s="103" t="s">
        <v>24321</v>
      </c>
      <c r="E181" s="103"/>
      <c r="F181" s="1" t="s">
        <v>12977</v>
      </c>
      <c r="G181" s="1" t="s">
        <v>24318</v>
      </c>
      <c r="H181" s="103"/>
      <c r="I181" s="1" t="s">
        <v>12972</v>
      </c>
      <c r="J181" s="103"/>
      <c r="K181" s="103"/>
      <c r="L181" s="103"/>
      <c r="M181" s="107" t="s">
        <v>12973</v>
      </c>
      <c r="N181" s="107"/>
      <c r="O181" s="103"/>
      <c r="P181" s="116" t="s">
        <v>12692</v>
      </c>
      <c r="Q181" s="103"/>
      <c r="R181" s="53"/>
    </row>
    <row r="182" spans="1:18" ht="15" customHeight="1" thickBot="1" x14ac:dyDescent="0.4">
      <c r="A182" s="115"/>
      <c r="B182" s="1" t="s">
        <v>12955</v>
      </c>
      <c r="C182" s="1"/>
      <c r="D182" s="103"/>
      <c r="E182" s="103"/>
      <c r="F182" s="103" t="s">
        <v>12956</v>
      </c>
      <c r="G182" s="103"/>
      <c r="H182" s="103"/>
      <c r="I182" s="107" t="s">
        <v>12962</v>
      </c>
      <c r="J182" s="103"/>
      <c r="K182" s="103"/>
      <c r="L182" s="103"/>
      <c r="M182" s="107" t="s">
        <v>12963</v>
      </c>
      <c r="N182" s="107"/>
      <c r="O182" s="103"/>
      <c r="P182" s="116" t="s">
        <v>12692</v>
      </c>
      <c r="Q182" s="103"/>
      <c r="R182" s="53"/>
    </row>
    <row r="183" spans="1:18" ht="15" customHeight="1" thickBot="1" x14ac:dyDescent="0.4">
      <c r="A183" s="115"/>
      <c r="B183" s="1" t="s">
        <v>12955</v>
      </c>
      <c r="C183" s="1"/>
      <c r="D183" s="103"/>
      <c r="E183" s="103"/>
      <c r="F183" s="103" t="s">
        <v>12956</v>
      </c>
      <c r="G183" s="103" t="s">
        <v>12960</v>
      </c>
      <c r="H183" s="103"/>
      <c r="I183" s="1" t="s">
        <v>12964</v>
      </c>
      <c r="J183" s="103"/>
      <c r="K183" s="103"/>
      <c r="L183" s="103"/>
      <c r="M183" s="107" t="s">
        <v>12965</v>
      </c>
      <c r="N183" s="107"/>
      <c r="O183" s="103"/>
      <c r="P183" s="116" t="s">
        <v>12692</v>
      </c>
      <c r="Q183" s="103"/>
      <c r="R183" s="53"/>
    </row>
    <row r="184" spans="1:18" ht="15" customHeight="1" thickBot="1" x14ac:dyDescent="0.4">
      <c r="A184" s="115"/>
      <c r="B184" s="1" t="s">
        <v>12955</v>
      </c>
      <c r="C184" s="1"/>
      <c r="D184" s="103"/>
      <c r="E184" s="103"/>
      <c r="F184" s="103"/>
      <c r="G184" s="103"/>
      <c r="H184" s="103"/>
      <c r="I184" s="1" t="s">
        <v>12974</v>
      </c>
      <c r="J184" s="103"/>
      <c r="K184" s="103"/>
      <c r="L184" s="103"/>
      <c r="M184" s="103"/>
      <c r="N184" s="103"/>
      <c r="O184" s="103"/>
      <c r="P184" s="116" t="s">
        <v>12692</v>
      </c>
      <c r="Q184" s="103"/>
      <c r="R184" s="53"/>
    </row>
    <row r="185" spans="1:18" ht="15" customHeight="1" thickBot="1" x14ac:dyDescent="0.4">
      <c r="A185" s="115"/>
      <c r="B185" s="1" t="s">
        <v>12955</v>
      </c>
      <c r="C185" s="1"/>
      <c r="D185" s="103" t="s">
        <v>24320</v>
      </c>
      <c r="E185" s="103"/>
      <c r="F185" s="103" t="s">
        <v>12968</v>
      </c>
      <c r="G185" s="103"/>
      <c r="H185" s="103"/>
      <c r="I185" s="1" t="s">
        <v>12969</v>
      </c>
      <c r="J185" s="103"/>
      <c r="K185" s="103"/>
      <c r="L185" s="103"/>
      <c r="M185" s="103"/>
      <c r="N185" s="103"/>
      <c r="O185" s="103"/>
      <c r="P185" s="116" t="s">
        <v>12692</v>
      </c>
      <c r="Q185" s="103"/>
      <c r="R185" s="53"/>
    </row>
    <row r="186" spans="1:18" ht="15" customHeight="1" thickBot="1" x14ac:dyDescent="0.4">
      <c r="A186" s="115"/>
      <c r="B186" s="1" t="s">
        <v>12955</v>
      </c>
      <c r="C186" s="1"/>
      <c r="D186" s="103" t="s">
        <v>24321</v>
      </c>
      <c r="E186" s="103"/>
      <c r="F186" s="103" t="s">
        <v>12968</v>
      </c>
      <c r="G186" s="103"/>
      <c r="H186" s="103"/>
      <c r="I186" s="1" t="s">
        <v>12970</v>
      </c>
      <c r="J186" s="103"/>
      <c r="K186" s="103"/>
      <c r="L186" s="103"/>
      <c r="M186" s="103"/>
      <c r="N186" s="103"/>
      <c r="O186" s="103"/>
      <c r="P186" s="116" t="s">
        <v>12692</v>
      </c>
      <c r="Q186" s="103"/>
      <c r="R186" s="53"/>
    </row>
    <row r="187" spans="1:18" ht="15" customHeight="1" thickBot="1" x14ac:dyDescent="0.4">
      <c r="A187" s="115"/>
      <c r="B187" s="1" t="s">
        <v>12955</v>
      </c>
      <c r="C187" s="1"/>
      <c r="D187" s="103"/>
      <c r="E187" s="103"/>
      <c r="F187" s="103" t="s">
        <v>12968</v>
      </c>
      <c r="G187" s="103"/>
      <c r="H187" s="103"/>
      <c r="I187" s="107" t="s">
        <v>12971</v>
      </c>
      <c r="J187" s="103"/>
      <c r="K187" s="103"/>
      <c r="L187" s="103"/>
      <c r="M187" s="103"/>
      <c r="N187" s="103"/>
      <c r="O187" s="103"/>
      <c r="P187" s="116" t="s">
        <v>12692</v>
      </c>
      <c r="Q187" s="103"/>
      <c r="R187" s="53"/>
    </row>
    <row r="188" spans="1:18" ht="15" customHeight="1" thickBot="1" x14ac:dyDescent="0.4">
      <c r="A188" s="115"/>
      <c r="B188" s="1" t="s">
        <v>12955</v>
      </c>
      <c r="C188" s="1"/>
      <c r="D188" s="103"/>
      <c r="E188" s="103"/>
      <c r="F188" s="103"/>
      <c r="G188" s="103"/>
      <c r="H188" s="103"/>
      <c r="I188" s="1" t="s">
        <v>12975</v>
      </c>
      <c r="J188" s="103"/>
      <c r="K188" s="103"/>
      <c r="L188" s="103"/>
      <c r="M188" s="107" t="s">
        <v>12976</v>
      </c>
      <c r="N188" s="107"/>
      <c r="O188" s="103"/>
      <c r="P188" s="116" t="s">
        <v>12692</v>
      </c>
      <c r="Q188" s="103"/>
      <c r="R188" s="53"/>
    </row>
    <row r="189" spans="1:18" ht="15" customHeight="1" thickBot="1" x14ac:dyDescent="0.4">
      <c r="A189" s="115"/>
      <c r="B189" s="1" t="s">
        <v>12955</v>
      </c>
      <c r="C189" s="1"/>
      <c r="D189" s="103"/>
      <c r="E189" s="103"/>
      <c r="F189" s="1" t="s">
        <v>12977</v>
      </c>
      <c r="G189" s="1" t="s">
        <v>12977</v>
      </c>
      <c r="H189" s="103"/>
      <c r="I189" s="1" t="s">
        <v>12977</v>
      </c>
      <c r="J189" s="103"/>
      <c r="K189" s="103"/>
      <c r="L189" s="103"/>
      <c r="M189" s="103"/>
      <c r="N189" s="103"/>
      <c r="O189" s="103"/>
      <c r="P189" s="116" t="s">
        <v>12692</v>
      </c>
      <c r="Q189" s="103"/>
      <c r="R189" s="53"/>
    </row>
    <row r="190" spans="1:18" ht="15" customHeight="1" thickBot="1" x14ac:dyDescent="0.4">
      <c r="A190" s="115"/>
      <c r="B190" s="1" t="s">
        <v>12955</v>
      </c>
      <c r="C190" s="1"/>
      <c r="D190" s="103" t="s">
        <v>24321</v>
      </c>
      <c r="E190" s="103"/>
      <c r="F190" s="103" t="s">
        <v>12956</v>
      </c>
      <c r="G190" s="103" t="s">
        <v>24319</v>
      </c>
      <c r="H190" s="103"/>
      <c r="I190" s="1" t="s">
        <v>12966</v>
      </c>
      <c r="J190" s="103"/>
      <c r="K190" s="103"/>
      <c r="L190" s="103"/>
      <c r="M190" s="107" t="s">
        <v>12967</v>
      </c>
      <c r="N190" s="89"/>
      <c r="O190" s="103"/>
      <c r="P190" s="116" t="s">
        <v>12692</v>
      </c>
      <c r="Q190" s="103"/>
      <c r="R190" s="53"/>
    </row>
    <row r="191" spans="1:18" ht="15" customHeight="1" thickBot="1" x14ac:dyDescent="0.4">
      <c r="A191" s="115"/>
      <c r="B191" s="1" t="s">
        <v>12955</v>
      </c>
      <c r="C191" s="1"/>
      <c r="D191" s="103"/>
      <c r="E191" s="103"/>
      <c r="F191" s="103"/>
      <c r="G191" s="1" t="s">
        <v>12978</v>
      </c>
      <c r="H191" s="103"/>
      <c r="I191" s="1" t="s">
        <v>12978</v>
      </c>
      <c r="J191" s="103"/>
      <c r="K191" s="103"/>
      <c r="L191" s="103"/>
      <c r="M191" s="103"/>
      <c r="N191" s="103"/>
      <c r="O191" s="103"/>
      <c r="P191" s="116" t="s">
        <v>12692</v>
      </c>
      <c r="Q191" s="103"/>
      <c r="R191" s="53"/>
    </row>
    <row r="192" spans="1:18" ht="15" customHeight="1" thickBot="1" x14ac:dyDescent="0.4">
      <c r="A192" s="115"/>
      <c r="B192" s="1" t="s">
        <v>12955</v>
      </c>
      <c r="C192" s="1"/>
      <c r="D192" s="103"/>
      <c r="E192" s="103"/>
      <c r="F192" s="103"/>
      <c r="G192" s="1" t="s">
        <v>12980</v>
      </c>
      <c r="H192" s="103"/>
      <c r="I192" s="1" t="s">
        <v>12980</v>
      </c>
      <c r="J192" s="103"/>
      <c r="K192" s="103"/>
      <c r="L192" s="103"/>
      <c r="M192" s="103"/>
      <c r="N192" s="103"/>
      <c r="O192" s="103"/>
      <c r="P192" s="116" t="s">
        <v>12692</v>
      </c>
      <c r="Q192" s="103"/>
      <c r="R192" s="53"/>
    </row>
    <row r="193" spans="1:18" ht="15" customHeight="1" thickBot="1" x14ac:dyDescent="0.4">
      <c r="A193" s="115"/>
      <c r="B193" s="1" t="s">
        <v>12955</v>
      </c>
      <c r="C193" s="1"/>
      <c r="D193" s="103"/>
      <c r="E193" s="103"/>
      <c r="F193" s="103"/>
      <c r="G193" s="1" t="s">
        <v>12981</v>
      </c>
      <c r="H193" s="103"/>
      <c r="I193" s="1" t="s">
        <v>12981</v>
      </c>
      <c r="J193" s="103"/>
      <c r="K193" s="103"/>
      <c r="L193" s="103"/>
      <c r="M193" s="107"/>
      <c r="N193" s="107"/>
      <c r="O193" s="103"/>
      <c r="P193" s="116" t="s">
        <v>12692</v>
      </c>
      <c r="Q193" s="103"/>
      <c r="R193" s="53"/>
    </row>
    <row r="194" spans="1:18" ht="15" customHeight="1" thickBot="1" x14ac:dyDescent="0.4">
      <c r="A194" s="115"/>
      <c r="B194" s="1" t="s">
        <v>12982</v>
      </c>
      <c r="C194" s="103" t="s">
        <v>12983</v>
      </c>
      <c r="D194" s="103" t="s">
        <v>24084</v>
      </c>
      <c r="E194" s="1"/>
      <c r="F194" s="1" t="s">
        <v>12984</v>
      </c>
      <c r="G194" s="103" t="s">
        <v>12985</v>
      </c>
      <c r="H194" s="103"/>
      <c r="I194" s="111" t="s">
        <v>12985</v>
      </c>
      <c r="J194" s="103"/>
      <c r="K194" s="103"/>
      <c r="L194" s="103"/>
      <c r="M194" s="1"/>
      <c r="N194" s="1"/>
      <c r="O194" s="103"/>
      <c r="P194" s="82" t="s">
        <v>3568</v>
      </c>
      <c r="Q194" s="103"/>
      <c r="R194" s="53" t="s">
        <v>24068</v>
      </c>
    </row>
    <row r="195" spans="1:18" ht="15" customHeight="1" thickBot="1" x14ac:dyDescent="0.4">
      <c r="A195" s="115"/>
      <c r="B195" s="1" t="s">
        <v>12982</v>
      </c>
      <c r="C195" s="103" t="s">
        <v>12983</v>
      </c>
      <c r="D195" s="103" t="s">
        <v>24084</v>
      </c>
      <c r="E195" s="1" t="s">
        <v>12987</v>
      </c>
      <c r="F195" s="1" t="s">
        <v>12984</v>
      </c>
      <c r="G195" s="1" t="s">
        <v>12994</v>
      </c>
      <c r="H195" s="103"/>
      <c r="I195" s="106" t="s">
        <v>12994</v>
      </c>
      <c r="J195" s="103"/>
      <c r="K195" s="103"/>
      <c r="L195" s="103"/>
      <c r="M195" s="102" t="s">
        <v>13054</v>
      </c>
      <c r="N195" s="102"/>
      <c r="O195" s="103"/>
      <c r="P195" s="82" t="s">
        <v>3568</v>
      </c>
      <c r="Q195" s="103" t="s">
        <v>12615</v>
      </c>
      <c r="R195" s="53" t="s">
        <v>24068</v>
      </c>
    </row>
    <row r="196" spans="1:18" ht="15" customHeight="1" thickBot="1" x14ac:dyDescent="0.4">
      <c r="A196" s="108" t="s">
        <v>13055</v>
      </c>
      <c r="B196" s="1" t="s">
        <v>12982</v>
      </c>
      <c r="C196" s="103" t="s">
        <v>12983</v>
      </c>
      <c r="D196" s="103" t="s">
        <v>24084</v>
      </c>
      <c r="E196" s="1" t="s">
        <v>12987</v>
      </c>
      <c r="F196" s="1" t="s">
        <v>12984</v>
      </c>
      <c r="G196" s="1" t="s">
        <v>12994</v>
      </c>
      <c r="H196" s="1" t="s">
        <v>13056</v>
      </c>
      <c r="I196" s="106" t="s">
        <v>13057</v>
      </c>
      <c r="J196" s="1" t="s">
        <v>13058</v>
      </c>
      <c r="K196" s="1" t="s">
        <v>13059</v>
      </c>
      <c r="L196" s="1" t="s">
        <v>5055</v>
      </c>
      <c r="M196" s="107" t="s">
        <v>13060</v>
      </c>
      <c r="N196" s="107"/>
      <c r="O196" s="103"/>
      <c r="P196" s="116" t="s">
        <v>3266</v>
      </c>
      <c r="Q196" s="103"/>
      <c r="R196" s="53" t="s">
        <v>24068</v>
      </c>
    </row>
    <row r="197" spans="1:18" ht="15" customHeight="1" thickBot="1" x14ac:dyDescent="0.4">
      <c r="A197" s="108" t="s">
        <v>13061</v>
      </c>
      <c r="B197" s="1" t="s">
        <v>12982</v>
      </c>
      <c r="C197" s="103" t="s">
        <v>12983</v>
      </c>
      <c r="D197" s="103" t="s">
        <v>24084</v>
      </c>
      <c r="E197" s="1" t="s">
        <v>12987</v>
      </c>
      <c r="F197" s="1" t="s">
        <v>12984</v>
      </c>
      <c r="G197" s="1" t="s">
        <v>12994</v>
      </c>
      <c r="H197" s="1" t="s">
        <v>13056</v>
      </c>
      <c r="I197" s="106" t="s">
        <v>13062</v>
      </c>
      <c r="J197" s="1" t="s">
        <v>13063</v>
      </c>
      <c r="K197" s="1" t="s">
        <v>13064</v>
      </c>
      <c r="L197" s="1" t="s">
        <v>5055</v>
      </c>
      <c r="M197" s="107" t="s">
        <v>13065</v>
      </c>
      <c r="N197" s="107"/>
      <c r="O197" s="103"/>
      <c r="P197" s="116" t="s">
        <v>3266</v>
      </c>
      <c r="Q197" s="103"/>
      <c r="R197" s="53" t="s">
        <v>24068</v>
      </c>
    </row>
    <row r="198" spans="1:18" ht="15" customHeight="1" thickBot="1" x14ac:dyDescent="0.4">
      <c r="A198" s="108" t="s">
        <v>13066</v>
      </c>
      <c r="B198" s="1" t="s">
        <v>12982</v>
      </c>
      <c r="C198" s="103" t="s">
        <v>12983</v>
      </c>
      <c r="D198" s="103" t="s">
        <v>24084</v>
      </c>
      <c r="E198" s="1" t="s">
        <v>12987</v>
      </c>
      <c r="F198" s="1" t="s">
        <v>12984</v>
      </c>
      <c r="G198" s="1" t="s">
        <v>12994</v>
      </c>
      <c r="H198" s="1" t="s">
        <v>13056</v>
      </c>
      <c r="I198" s="106" t="s">
        <v>13067</v>
      </c>
      <c r="J198" s="1" t="s">
        <v>13068</v>
      </c>
      <c r="K198" s="1" t="s">
        <v>13069</v>
      </c>
      <c r="L198" s="1" t="s">
        <v>5055</v>
      </c>
      <c r="M198" s="107" t="s">
        <v>13070</v>
      </c>
      <c r="N198" s="107"/>
      <c r="O198" s="103"/>
      <c r="P198" s="116" t="s">
        <v>3266</v>
      </c>
      <c r="Q198" s="103"/>
      <c r="R198" s="53" t="s">
        <v>24068</v>
      </c>
    </row>
    <row r="199" spans="1:18" ht="15" customHeight="1" thickBot="1" x14ac:dyDescent="0.4">
      <c r="A199" s="108" t="s">
        <v>13071</v>
      </c>
      <c r="B199" s="1" t="s">
        <v>12982</v>
      </c>
      <c r="C199" s="103" t="s">
        <v>12983</v>
      </c>
      <c r="D199" s="103" t="s">
        <v>24084</v>
      </c>
      <c r="E199" s="1" t="s">
        <v>12987</v>
      </c>
      <c r="F199" s="1" t="s">
        <v>12984</v>
      </c>
      <c r="G199" s="1" t="s">
        <v>12994</v>
      </c>
      <c r="H199" s="1" t="s">
        <v>13056</v>
      </c>
      <c r="I199" s="106" t="s">
        <v>13072</v>
      </c>
      <c r="J199" s="1" t="s">
        <v>13073</v>
      </c>
      <c r="K199" s="1" t="s">
        <v>13074</v>
      </c>
      <c r="L199" s="1" t="s">
        <v>5055</v>
      </c>
      <c r="M199" s="107" t="s">
        <v>13075</v>
      </c>
      <c r="N199" s="107"/>
      <c r="O199" s="103"/>
      <c r="P199" s="116" t="s">
        <v>3266</v>
      </c>
      <c r="Q199" s="103"/>
      <c r="R199" s="53" t="s">
        <v>24068</v>
      </c>
    </row>
    <row r="200" spans="1:18" ht="15" customHeight="1" thickBot="1" x14ac:dyDescent="0.4">
      <c r="A200" s="115"/>
      <c r="B200" s="1" t="s">
        <v>12982</v>
      </c>
      <c r="C200" s="103" t="s">
        <v>12983</v>
      </c>
      <c r="D200" s="103" t="s">
        <v>24084</v>
      </c>
      <c r="E200" s="1"/>
      <c r="F200" s="1" t="s">
        <v>12984</v>
      </c>
      <c r="G200" s="1" t="s">
        <v>12994</v>
      </c>
      <c r="H200" s="103"/>
      <c r="I200" s="111" t="s">
        <v>12995</v>
      </c>
      <c r="J200" s="103"/>
      <c r="K200" s="103"/>
      <c r="L200" s="103"/>
      <c r="M200" s="107" t="s">
        <v>12996</v>
      </c>
      <c r="N200" s="107"/>
      <c r="O200" s="103"/>
      <c r="P200" s="82" t="s">
        <v>3568</v>
      </c>
      <c r="Q200" s="103"/>
      <c r="R200" s="53" t="s">
        <v>24068</v>
      </c>
    </row>
    <row r="201" spans="1:18" ht="15" customHeight="1" thickBot="1" x14ac:dyDescent="0.4">
      <c r="A201" s="108" t="s">
        <v>13076</v>
      </c>
      <c r="B201" s="1" t="s">
        <v>12982</v>
      </c>
      <c r="C201" s="103" t="s">
        <v>12983</v>
      </c>
      <c r="D201" s="103" t="s">
        <v>24084</v>
      </c>
      <c r="E201" s="1" t="s">
        <v>12987</v>
      </c>
      <c r="F201" s="1" t="s">
        <v>12984</v>
      </c>
      <c r="G201" s="1" t="s">
        <v>12994</v>
      </c>
      <c r="H201" s="1" t="s">
        <v>13056</v>
      </c>
      <c r="I201" s="106" t="s">
        <v>11277</v>
      </c>
      <c r="J201" s="1" t="s">
        <v>13077</v>
      </c>
      <c r="K201" s="1" t="s">
        <v>13078</v>
      </c>
      <c r="L201" s="1" t="s">
        <v>5055</v>
      </c>
      <c r="M201" s="107" t="s">
        <v>13079</v>
      </c>
      <c r="N201" s="107"/>
      <c r="O201" s="103"/>
      <c r="P201" s="116" t="s">
        <v>3266</v>
      </c>
      <c r="Q201" s="103"/>
      <c r="R201" s="53" t="s">
        <v>24068</v>
      </c>
    </row>
    <row r="202" spans="1:18" ht="15" customHeight="1" thickBot="1" x14ac:dyDescent="0.4">
      <c r="A202" s="108" t="s">
        <v>12986</v>
      </c>
      <c r="B202" s="1" t="s">
        <v>12982</v>
      </c>
      <c r="C202" s="103" t="s">
        <v>12983</v>
      </c>
      <c r="D202" s="103" t="s">
        <v>24084</v>
      </c>
      <c r="E202" s="1" t="s">
        <v>12987</v>
      </c>
      <c r="F202" s="1" t="s">
        <v>12984</v>
      </c>
      <c r="G202" s="1" t="s">
        <v>12988</v>
      </c>
      <c r="H202" s="103"/>
      <c r="I202" s="106" t="s">
        <v>12989</v>
      </c>
      <c r="J202" s="103"/>
      <c r="K202" s="103"/>
      <c r="L202" s="103"/>
      <c r="M202" s="107" t="s">
        <v>12990</v>
      </c>
      <c r="N202" s="107"/>
      <c r="O202" s="103"/>
      <c r="P202" s="116" t="s">
        <v>3266</v>
      </c>
      <c r="Q202" s="103"/>
      <c r="R202" s="53" t="s">
        <v>24068</v>
      </c>
    </row>
    <row r="203" spans="1:18" ht="15" customHeight="1" thickBot="1" x14ac:dyDescent="0.4">
      <c r="A203" s="108" t="s">
        <v>12991</v>
      </c>
      <c r="B203" s="1" t="s">
        <v>12982</v>
      </c>
      <c r="C203" s="103" t="s">
        <v>12983</v>
      </c>
      <c r="D203" s="103" t="s">
        <v>24084</v>
      </c>
      <c r="E203" s="1" t="s">
        <v>12987</v>
      </c>
      <c r="F203" s="1" t="s">
        <v>12984</v>
      </c>
      <c r="G203" s="1" t="s">
        <v>12988</v>
      </c>
      <c r="H203" s="103"/>
      <c r="I203" s="106" t="s">
        <v>12992</v>
      </c>
      <c r="J203" s="103"/>
      <c r="K203" s="103"/>
      <c r="L203" s="103"/>
      <c r="M203" s="107" t="s">
        <v>12993</v>
      </c>
      <c r="N203" s="107"/>
      <c r="O203" s="103"/>
      <c r="P203" s="116" t="s">
        <v>3266</v>
      </c>
      <c r="Q203" s="103"/>
      <c r="R203" s="53" t="s">
        <v>24068</v>
      </c>
    </row>
    <row r="204" spans="1:18" ht="15" customHeight="1" thickBot="1" x14ac:dyDescent="0.4">
      <c r="A204" s="108" t="s">
        <v>12997</v>
      </c>
      <c r="B204" s="1" t="s">
        <v>12982</v>
      </c>
      <c r="C204" s="103" t="s">
        <v>12983</v>
      </c>
      <c r="D204" s="103" t="s">
        <v>24086</v>
      </c>
      <c r="E204" s="1" t="s">
        <v>12987</v>
      </c>
      <c r="F204" s="1" t="s">
        <v>12984</v>
      </c>
      <c r="G204" s="1" t="s">
        <v>12998</v>
      </c>
      <c r="H204" s="1" t="s">
        <v>12999</v>
      </c>
      <c r="I204" s="106" t="s">
        <v>13000</v>
      </c>
      <c r="J204" s="1" t="s">
        <v>13001</v>
      </c>
      <c r="K204" s="1" t="s">
        <v>13002</v>
      </c>
      <c r="L204" s="1" t="s">
        <v>5055</v>
      </c>
      <c r="M204" s="1" t="s">
        <v>13003</v>
      </c>
      <c r="N204" s="1"/>
      <c r="O204" s="1" t="s">
        <v>13004</v>
      </c>
      <c r="P204" s="116" t="s">
        <v>3266</v>
      </c>
      <c r="Q204" s="103"/>
      <c r="R204" s="53" t="s">
        <v>24068</v>
      </c>
    </row>
    <row r="205" spans="1:18" ht="15" customHeight="1" thickBot="1" x14ac:dyDescent="0.4">
      <c r="A205" s="108" t="s">
        <v>13005</v>
      </c>
      <c r="B205" s="1" t="s">
        <v>12982</v>
      </c>
      <c r="C205" s="103" t="s">
        <v>12983</v>
      </c>
      <c r="D205" s="103" t="s">
        <v>24086</v>
      </c>
      <c r="E205" s="1" t="s">
        <v>12987</v>
      </c>
      <c r="F205" s="1" t="s">
        <v>12984</v>
      </c>
      <c r="G205" s="1" t="s">
        <v>12998</v>
      </c>
      <c r="H205" s="1" t="s">
        <v>12999</v>
      </c>
      <c r="I205" s="106" t="s">
        <v>13006</v>
      </c>
      <c r="J205" s="1" t="s">
        <v>13007</v>
      </c>
      <c r="K205" s="1" t="s">
        <v>13008</v>
      </c>
      <c r="L205" s="1" t="s">
        <v>5055</v>
      </c>
      <c r="M205" s="1" t="s">
        <v>13009</v>
      </c>
      <c r="N205" s="1"/>
      <c r="O205" s="1" t="s">
        <v>13004</v>
      </c>
      <c r="P205" s="116" t="s">
        <v>3266</v>
      </c>
      <c r="Q205" s="103"/>
      <c r="R205" s="53" t="s">
        <v>24068</v>
      </c>
    </row>
    <row r="206" spans="1:18" ht="15" customHeight="1" thickBot="1" x14ac:dyDescent="0.4">
      <c r="A206" s="108" t="s">
        <v>13010</v>
      </c>
      <c r="B206" s="1" t="s">
        <v>12982</v>
      </c>
      <c r="C206" s="103" t="s">
        <v>12983</v>
      </c>
      <c r="D206" s="103" t="s">
        <v>24086</v>
      </c>
      <c r="E206" s="1" t="s">
        <v>12987</v>
      </c>
      <c r="F206" s="1" t="s">
        <v>12984</v>
      </c>
      <c r="G206" s="1" t="s">
        <v>12998</v>
      </c>
      <c r="H206" s="1" t="s">
        <v>12999</v>
      </c>
      <c r="I206" s="106" t="s">
        <v>13011</v>
      </c>
      <c r="J206" s="1" t="s">
        <v>13012</v>
      </c>
      <c r="K206" s="1" t="s">
        <v>13013</v>
      </c>
      <c r="L206" s="1" t="s">
        <v>5055</v>
      </c>
      <c r="M206" s="1" t="s">
        <v>13014</v>
      </c>
      <c r="N206" s="1"/>
      <c r="O206" s="1" t="s">
        <v>13004</v>
      </c>
      <c r="P206" s="116" t="s">
        <v>3266</v>
      </c>
      <c r="Q206" s="103"/>
      <c r="R206" s="53" t="s">
        <v>24068</v>
      </c>
    </row>
    <row r="207" spans="1:18" ht="15" customHeight="1" thickBot="1" x14ac:dyDescent="0.4">
      <c r="A207" s="108" t="s">
        <v>13015</v>
      </c>
      <c r="B207" s="1" t="s">
        <v>12982</v>
      </c>
      <c r="C207" s="103" t="s">
        <v>12983</v>
      </c>
      <c r="D207" s="1" t="s">
        <v>13017</v>
      </c>
      <c r="E207" s="1" t="s">
        <v>12987</v>
      </c>
      <c r="F207" s="103" t="s">
        <v>13016</v>
      </c>
      <c r="G207" s="1" t="s">
        <v>13017</v>
      </c>
      <c r="H207" s="103"/>
      <c r="I207" s="106" t="s">
        <v>13017</v>
      </c>
      <c r="J207" s="103"/>
      <c r="K207" s="1" t="s">
        <v>13018</v>
      </c>
      <c r="L207" s="103"/>
      <c r="M207" s="1" t="s">
        <v>13019</v>
      </c>
      <c r="N207" s="1"/>
      <c r="O207" s="1" t="s">
        <v>13020</v>
      </c>
      <c r="P207" s="116" t="s">
        <v>3266</v>
      </c>
      <c r="Q207" s="103"/>
      <c r="R207" s="53" t="s">
        <v>24068</v>
      </c>
    </row>
    <row r="208" spans="1:18" ht="15" customHeight="1" thickBot="1" x14ac:dyDescent="0.4">
      <c r="A208" s="108" t="s">
        <v>13021</v>
      </c>
      <c r="B208" s="1" t="s">
        <v>12982</v>
      </c>
      <c r="C208" s="103" t="s">
        <v>12983</v>
      </c>
      <c r="D208" s="103" t="s">
        <v>24085</v>
      </c>
      <c r="E208" s="1" t="s">
        <v>12987</v>
      </c>
      <c r="F208" s="103" t="s">
        <v>13016</v>
      </c>
      <c r="G208" s="1" t="s">
        <v>13022</v>
      </c>
      <c r="H208" s="1" t="s">
        <v>13023</v>
      </c>
      <c r="I208" s="106" t="s">
        <v>11733</v>
      </c>
      <c r="J208" s="1" t="s">
        <v>13024</v>
      </c>
      <c r="K208" s="1" t="s">
        <v>13025</v>
      </c>
      <c r="L208" s="1" t="s">
        <v>5055</v>
      </c>
      <c r="M208" s="107" t="s">
        <v>13026</v>
      </c>
      <c r="N208" s="107"/>
      <c r="O208" s="103"/>
      <c r="P208" s="116" t="s">
        <v>3266</v>
      </c>
      <c r="Q208" s="103"/>
      <c r="R208" s="53" t="s">
        <v>24068</v>
      </c>
    </row>
    <row r="209" spans="1:18" ht="15" customHeight="1" thickBot="1" x14ac:dyDescent="0.4">
      <c r="A209" s="108" t="s">
        <v>13027</v>
      </c>
      <c r="B209" s="1" t="s">
        <v>12982</v>
      </c>
      <c r="C209" s="103" t="s">
        <v>12983</v>
      </c>
      <c r="D209" s="103" t="s">
        <v>24085</v>
      </c>
      <c r="E209" s="1" t="s">
        <v>12987</v>
      </c>
      <c r="F209" s="103" t="s">
        <v>13016</v>
      </c>
      <c r="G209" s="1" t="s">
        <v>13022</v>
      </c>
      <c r="H209" s="1" t="s">
        <v>13023</v>
      </c>
      <c r="I209" s="106" t="s">
        <v>13028</v>
      </c>
      <c r="J209" s="1" t="s">
        <v>13029</v>
      </c>
      <c r="K209" s="1" t="s">
        <v>13030</v>
      </c>
      <c r="L209" s="1" t="s">
        <v>5055</v>
      </c>
      <c r="M209" s="107" t="s">
        <v>13031</v>
      </c>
      <c r="N209" s="107"/>
      <c r="O209" s="103"/>
      <c r="P209" s="116" t="s">
        <v>3266</v>
      </c>
      <c r="Q209" s="103"/>
      <c r="R209" s="53" t="s">
        <v>24068</v>
      </c>
    </row>
    <row r="210" spans="1:18" ht="15" customHeight="1" thickBot="1" x14ac:dyDescent="0.4">
      <c r="A210" s="108" t="s">
        <v>13032</v>
      </c>
      <c r="B210" s="1" t="s">
        <v>12982</v>
      </c>
      <c r="C210" s="103" t="s">
        <v>12983</v>
      </c>
      <c r="D210" s="103" t="s">
        <v>24085</v>
      </c>
      <c r="E210" s="1" t="s">
        <v>12987</v>
      </c>
      <c r="F210" s="103" t="s">
        <v>13016</v>
      </c>
      <c r="G210" s="1" t="s">
        <v>13022</v>
      </c>
      <c r="H210" s="1" t="s">
        <v>13023</v>
      </c>
      <c r="I210" s="106" t="s">
        <v>13033</v>
      </c>
      <c r="J210" s="1" t="s">
        <v>13034</v>
      </c>
      <c r="K210" s="1" t="s">
        <v>13035</v>
      </c>
      <c r="L210" s="1" t="s">
        <v>5055</v>
      </c>
      <c r="M210" s="1" t="s">
        <v>13036</v>
      </c>
      <c r="N210" s="1"/>
      <c r="O210" s="1" t="s">
        <v>13037</v>
      </c>
      <c r="P210" s="116" t="s">
        <v>3266</v>
      </c>
      <c r="Q210" s="103"/>
      <c r="R210" s="53" t="s">
        <v>24068</v>
      </c>
    </row>
    <row r="211" spans="1:18" ht="15" customHeight="1" thickBot="1" x14ac:dyDescent="0.4">
      <c r="A211" s="108" t="s">
        <v>13038</v>
      </c>
      <c r="B211" s="1" t="s">
        <v>12982</v>
      </c>
      <c r="C211" s="103" t="s">
        <v>12983</v>
      </c>
      <c r="D211" s="103" t="s">
        <v>24085</v>
      </c>
      <c r="E211" s="1" t="s">
        <v>12987</v>
      </c>
      <c r="F211" s="103" t="s">
        <v>13016</v>
      </c>
      <c r="G211" s="1" t="s">
        <v>13022</v>
      </c>
      <c r="H211" s="1" t="s">
        <v>13023</v>
      </c>
      <c r="I211" s="106" t="s">
        <v>13039</v>
      </c>
      <c r="J211" s="1" t="s">
        <v>13040</v>
      </c>
      <c r="K211" s="1" t="s">
        <v>13041</v>
      </c>
      <c r="L211" s="1" t="s">
        <v>5055</v>
      </c>
      <c r="M211" s="107" t="s">
        <v>13042</v>
      </c>
      <c r="N211" s="107"/>
      <c r="O211" s="103"/>
      <c r="P211" s="116" t="s">
        <v>3266</v>
      </c>
      <c r="Q211" s="103"/>
      <c r="R211" s="53" t="s">
        <v>24068</v>
      </c>
    </row>
    <row r="212" spans="1:18" ht="15" customHeight="1" thickBot="1" x14ac:dyDescent="0.4">
      <c r="A212" s="108" t="s">
        <v>13043</v>
      </c>
      <c r="B212" s="1" t="s">
        <v>12982</v>
      </c>
      <c r="C212" s="103" t="s">
        <v>12983</v>
      </c>
      <c r="D212" s="103" t="s">
        <v>24085</v>
      </c>
      <c r="E212" s="1" t="s">
        <v>12987</v>
      </c>
      <c r="F212" s="103" t="s">
        <v>13016</v>
      </c>
      <c r="G212" s="1" t="s">
        <v>13022</v>
      </c>
      <c r="H212" s="1" t="s">
        <v>13023</v>
      </c>
      <c r="I212" s="106" t="s">
        <v>11744</v>
      </c>
      <c r="J212" s="1" t="s">
        <v>13044</v>
      </c>
      <c r="K212" s="1" t="s">
        <v>13045</v>
      </c>
      <c r="L212" s="1" t="s">
        <v>5055</v>
      </c>
      <c r="M212" s="1" t="s">
        <v>13046</v>
      </c>
      <c r="N212" s="1"/>
      <c r="O212" s="1" t="s">
        <v>13047</v>
      </c>
      <c r="P212" s="116" t="s">
        <v>3266</v>
      </c>
      <c r="Q212" s="103"/>
      <c r="R212" s="53" t="s">
        <v>24068</v>
      </c>
    </row>
    <row r="213" spans="1:18" ht="15" customHeight="1" thickBot="1" x14ac:dyDescent="0.4">
      <c r="A213" s="108" t="s">
        <v>13048</v>
      </c>
      <c r="B213" s="1" t="s">
        <v>12982</v>
      </c>
      <c r="C213" s="103" t="s">
        <v>12983</v>
      </c>
      <c r="D213" s="103" t="s">
        <v>24085</v>
      </c>
      <c r="E213" s="1" t="s">
        <v>12987</v>
      </c>
      <c r="F213" s="103" t="s">
        <v>13016</v>
      </c>
      <c r="G213" s="1" t="s">
        <v>13022</v>
      </c>
      <c r="H213" s="1" t="s">
        <v>13023</v>
      </c>
      <c r="I213" s="106" t="s">
        <v>13049</v>
      </c>
      <c r="J213" s="1" t="s">
        <v>13050</v>
      </c>
      <c r="K213" s="1" t="s">
        <v>13051</v>
      </c>
      <c r="L213" s="1" t="s">
        <v>5055</v>
      </c>
      <c r="M213" s="1" t="s">
        <v>13052</v>
      </c>
      <c r="N213" s="1"/>
      <c r="O213" s="1" t="s">
        <v>12904</v>
      </c>
      <c r="P213" s="116" t="s">
        <v>3266</v>
      </c>
      <c r="Q213" s="103"/>
      <c r="R213" s="53" t="s">
        <v>24068</v>
      </c>
    </row>
    <row r="214" spans="1:18" ht="15" customHeight="1" thickBot="1" x14ac:dyDescent="0.4">
      <c r="A214" s="108" t="s">
        <v>13080</v>
      </c>
      <c r="B214" s="1" t="s">
        <v>12982</v>
      </c>
      <c r="C214" s="103" t="s">
        <v>12983</v>
      </c>
      <c r="D214" s="103" t="s">
        <v>24085</v>
      </c>
      <c r="E214" s="1" t="s">
        <v>12987</v>
      </c>
      <c r="F214" s="103" t="s">
        <v>13016</v>
      </c>
      <c r="G214" s="1" t="s">
        <v>24087</v>
      </c>
      <c r="H214" s="1" t="s">
        <v>13081</v>
      </c>
      <c r="I214" s="106" t="s">
        <v>13082</v>
      </c>
      <c r="J214" s="1" t="s">
        <v>13083</v>
      </c>
      <c r="K214" s="1" t="s">
        <v>13084</v>
      </c>
      <c r="L214" s="1" t="s">
        <v>5055</v>
      </c>
      <c r="M214" s="1" t="s">
        <v>13085</v>
      </c>
      <c r="N214" s="1"/>
      <c r="O214" s="1" t="s">
        <v>13004</v>
      </c>
      <c r="P214" s="116" t="s">
        <v>3266</v>
      </c>
      <c r="Q214" s="103"/>
      <c r="R214" s="53" t="s">
        <v>24068</v>
      </c>
    </row>
    <row r="215" spans="1:18" ht="15" customHeight="1" thickBot="1" x14ac:dyDescent="0.4">
      <c r="A215" s="108" t="s">
        <v>13086</v>
      </c>
      <c r="B215" s="1" t="s">
        <v>12982</v>
      </c>
      <c r="C215" s="103" t="s">
        <v>12983</v>
      </c>
      <c r="D215" s="103" t="s">
        <v>24085</v>
      </c>
      <c r="E215" s="1" t="s">
        <v>12987</v>
      </c>
      <c r="F215" s="103" t="s">
        <v>13016</v>
      </c>
      <c r="G215" s="1" t="s">
        <v>24087</v>
      </c>
      <c r="H215" s="1" t="s">
        <v>13081</v>
      </c>
      <c r="I215" s="106" t="s">
        <v>13087</v>
      </c>
      <c r="J215" s="1" t="s">
        <v>13088</v>
      </c>
      <c r="K215" s="1" t="s">
        <v>13089</v>
      </c>
      <c r="L215" s="1" t="s">
        <v>5055</v>
      </c>
      <c r="M215" s="1" t="s">
        <v>13090</v>
      </c>
      <c r="N215" s="1"/>
      <c r="O215" s="1" t="s">
        <v>13004</v>
      </c>
      <c r="P215" s="116" t="s">
        <v>3266</v>
      </c>
      <c r="Q215" s="103"/>
      <c r="R215" s="53" t="s">
        <v>24068</v>
      </c>
    </row>
    <row r="216" spans="1:18" ht="15" customHeight="1" thickBot="1" x14ac:dyDescent="0.4">
      <c r="A216" s="108" t="s">
        <v>13091</v>
      </c>
      <c r="B216" s="1" t="s">
        <v>12982</v>
      </c>
      <c r="C216" s="103" t="s">
        <v>12983</v>
      </c>
      <c r="D216" s="103" t="s">
        <v>24085</v>
      </c>
      <c r="E216" s="1" t="s">
        <v>12987</v>
      </c>
      <c r="F216" s="103" t="s">
        <v>13016</v>
      </c>
      <c r="G216" s="1" t="s">
        <v>24087</v>
      </c>
      <c r="H216" s="1" t="s">
        <v>13081</v>
      </c>
      <c r="I216" s="106" t="s">
        <v>13092</v>
      </c>
      <c r="J216" s="1" t="s">
        <v>13093</v>
      </c>
      <c r="K216" s="1" t="s">
        <v>13094</v>
      </c>
      <c r="L216" s="1" t="s">
        <v>5055</v>
      </c>
      <c r="M216" s="1" t="s">
        <v>13095</v>
      </c>
      <c r="N216" s="1"/>
      <c r="O216" s="1" t="s">
        <v>13004</v>
      </c>
      <c r="P216" s="116" t="s">
        <v>3266</v>
      </c>
      <c r="Q216" s="103"/>
      <c r="R216" s="53" t="s">
        <v>24068</v>
      </c>
    </row>
    <row r="217" spans="1:18" ht="15" customHeight="1" thickBot="1" x14ac:dyDescent="0.4">
      <c r="A217" s="108" t="s">
        <v>13096</v>
      </c>
      <c r="B217" s="1" t="s">
        <v>12982</v>
      </c>
      <c r="C217" s="103" t="s">
        <v>12983</v>
      </c>
      <c r="D217" s="103" t="s">
        <v>24085</v>
      </c>
      <c r="E217" s="1" t="s">
        <v>12987</v>
      </c>
      <c r="F217" s="103" t="s">
        <v>13016</v>
      </c>
      <c r="G217" s="1" t="s">
        <v>24087</v>
      </c>
      <c r="H217" s="1" t="s">
        <v>13081</v>
      </c>
      <c r="I217" s="106" t="s">
        <v>13097</v>
      </c>
      <c r="J217" s="1" t="s">
        <v>13098</v>
      </c>
      <c r="K217" s="1" t="s">
        <v>13099</v>
      </c>
      <c r="L217" s="1" t="s">
        <v>5055</v>
      </c>
      <c r="M217" s="1" t="s">
        <v>13100</v>
      </c>
      <c r="N217" s="1"/>
      <c r="O217" s="1" t="s">
        <v>13004</v>
      </c>
      <c r="P217" s="116" t="s">
        <v>3266</v>
      </c>
      <c r="Q217" s="103"/>
      <c r="R217" s="53" t="s">
        <v>24068</v>
      </c>
    </row>
    <row r="218" spans="1:18" ht="15" customHeight="1" thickBot="1" x14ac:dyDescent="0.4">
      <c r="A218" s="108" t="s">
        <v>13101</v>
      </c>
      <c r="B218" s="1" t="s">
        <v>12982</v>
      </c>
      <c r="C218" s="103" t="s">
        <v>12983</v>
      </c>
      <c r="D218" s="103" t="s">
        <v>24085</v>
      </c>
      <c r="E218" s="1" t="s">
        <v>12987</v>
      </c>
      <c r="F218" s="103" t="s">
        <v>13016</v>
      </c>
      <c r="G218" s="1" t="s">
        <v>24087</v>
      </c>
      <c r="H218" s="1" t="s">
        <v>13081</v>
      </c>
      <c r="I218" s="106" t="s">
        <v>13102</v>
      </c>
      <c r="J218" s="1" t="s">
        <v>13103</v>
      </c>
      <c r="K218" s="1" t="s">
        <v>13104</v>
      </c>
      <c r="L218" s="1" t="s">
        <v>5055</v>
      </c>
      <c r="M218" s="1" t="s">
        <v>13105</v>
      </c>
      <c r="N218" s="1"/>
      <c r="O218" s="1" t="s">
        <v>13004</v>
      </c>
      <c r="P218" s="116" t="s">
        <v>3266</v>
      </c>
      <c r="Q218" s="103"/>
      <c r="R218" s="53" t="s">
        <v>24068</v>
      </c>
    </row>
    <row r="219" spans="1:18" ht="15" customHeight="1" thickBot="1" x14ac:dyDescent="0.4">
      <c r="A219" s="115"/>
      <c r="B219" s="1" t="s">
        <v>12982</v>
      </c>
      <c r="C219" s="103" t="s">
        <v>12983</v>
      </c>
      <c r="D219" s="1" t="s">
        <v>10871</v>
      </c>
      <c r="E219" s="1"/>
      <c r="F219" s="1" t="s">
        <v>10871</v>
      </c>
      <c r="G219" s="103" t="s">
        <v>10871</v>
      </c>
      <c r="H219" s="103"/>
      <c r="I219" s="111" t="s">
        <v>24074</v>
      </c>
      <c r="J219" s="103"/>
      <c r="K219" s="103"/>
      <c r="L219" s="103"/>
      <c r="M219" s="1" t="s">
        <v>24071</v>
      </c>
      <c r="N219" s="1"/>
      <c r="O219" s="103"/>
      <c r="P219" s="82"/>
      <c r="Q219" s="103"/>
      <c r="R219" s="53" t="s">
        <v>24068</v>
      </c>
    </row>
    <row r="220" spans="1:18" ht="15" customHeight="1" thickBot="1" x14ac:dyDescent="0.4">
      <c r="A220" s="115"/>
      <c r="B220" s="1" t="s">
        <v>12982</v>
      </c>
      <c r="C220" s="103" t="s">
        <v>12983</v>
      </c>
      <c r="D220" s="103" t="s">
        <v>24085</v>
      </c>
      <c r="E220" s="1"/>
      <c r="F220" s="103" t="s">
        <v>13016</v>
      </c>
      <c r="G220" s="103" t="s">
        <v>13016</v>
      </c>
      <c r="H220" s="103"/>
      <c r="I220" s="111" t="s">
        <v>13053</v>
      </c>
      <c r="J220" s="103"/>
      <c r="K220" s="103"/>
      <c r="L220" s="103"/>
      <c r="M220" s="1"/>
      <c r="N220" s="1"/>
      <c r="O220" s="103"/>
      <c r="P220" s="82"/>
      <c r="Q220" s="103"/>
      <c r="R220" s="53" t="s">
        <v>24068</v>
      </c>
    </row>
    <row r="221" spans="1:18" ht="15" customHeight="1" thickBot="1" x14ac:dyDescent="0.4">
      <c r="A221" s="115"/>
      <c r="B221" s="103" t="s">
        <v>13106</v>
      </c>
      <c r="C221" s="103" t="s">
        <v>13135</v>
      </c>
      <c r="D221" s="103"/>
      <c r="E221" s="1"/>
      <c r="F221" s="1"/>
      <c r="G221" s="103" t="s">
        <v>13112</v>
      </c>
      <c r="H221" s="103"/>
      <c r="I221" s="111" t="s">
        <v>24395</v>
      </c>
      <c r="J221" s="103"/>
      <c r="K221" s="103"/>
      <c r="L221" s="103"/>
      <c r="M221" s="1"/>
      <c r="N221" s="1"/>
      <c r="O221" s="103"/>
      <c r="P221" s="82"/>
      <c r="Q221" s="103"/>
      <c r="R221" s="53"/>
    </row>
    <row r="222" spans="1:18" ht="15" customHeight="1" thickBot="1" x14ac:dyDescent="0.4">
      <c r="A222" s="115"/>
      <c r="B222" s="103" t="s">
        <v>13106</v>
      </c>
      <c r="C222" s="103" t="s">
        <v>13135</v>
      </c>
      <c r="D222" s="53" t="s">
        <v>13136</v>
      </c>
      <c r="E222" s="103"/>
      <c r="F222" s="103" t="s">
        <v>24217</v>
      </c>
      <c r="G222" s="103" t="s">
        <v>24217</v>
      </c>
      <c r="H222" s="103"/>
      <c r="I222" s="158" t="s">
        <v>13144</v>
      </c>
      <c r="J222" s="103"/>
      <c r="K222" s="103"/>
      <c r="L222" s="103"/>
      <c r="M222" s="103"/>
      <c r="N222" s="103"/>
      <c r="O222" s="103"/>
      <c r="P222" s="82"/>
      <c r="Q222" s="100"/>
      <c r="R222" s="53" t="s">
        <v>24068</v>
      </c>
    </row>
    <row r="223" spans="1:18" ht="15" customHeight="1" thickBot="1" x14ac:dyDescent="0.4">
      <c r="A223" s="115"/>
      <c r="B223" s="103" t="s">
        <v>13106</v>
      </c>
      <c r="C223" s="103" t="s">
        <v>13135</v>
      </c>
      <c r="D223" s="53" t="s">
        <v>13136</v>
      </c>
      <c r="E223" s="103" t="s">
        <v>13106</v>
      </c>
      <c r="F223" s="103" t="s">
        <v>13140</v>
      </c>
      <c r="G223" s="103" t="s">
        <v>13141</v>
      </c>
      <c r="H223" s="103"/>
      <c r="I223" s="121" t="s">
        <v>13142</v>
      </c>
      <c r="J223" s="103"/>
      <c r="K223" s="103"/>
      <c r="L223" s="103"/>
      <c r="M223" s="103"/>
      <c r="N223" s="118" t="s">
        <v>13143</v>
      </c>
      <c r="O223" s="103"/>
      <c r="P223" s="82" t="s">
        <v>13110</v>
      </c>
      <c r="Q223" s="100" t="s">
        <v>13111</v>
      </c>
      <c r="R223" s="53" t="s">
        <v>24068</v>
      </c>
    </row>
    <row r="224" spans="1:18" ht="15" customHeight="1" thickBot="1" x14ac:dyDescent="0.4">
      <c r="A224" s="115"/>
      <c r="B224" s="103" t="s">
        <v>13106</v>
      </c>
      <c r="C224" s="103" t="s">
        <v>13135</v>
      </c>
      <c r="D224" s="53" t="s">
        <v>13136</v>
      </c>
      <c r="E224" s="103" t="s">
        <v>13106</v>
      </c>
      <c r="F224" s="103" t="s">
        <v>13137</v>
      </c>
      <c r="G224" s="103" t="s">
        <v>13138</v>
      </c>
      <c r="H224" s="103"/>
      <c r="I224" s="121" t="s">
        <v>13139</v>
      </c>
      <c r="J224" s="103"/>
      <c r="K224" s="103"/>
      <c r="L224" s="103"/>
      <c r="M224" s="103"/>
      <c r="N224" s="103"/>
      <c r="O224" s="103"/>
      <c r="P224" s="82" t="s">
        <v>13110</v>
      </c>
      <c r="Q224" s="100" t="s">
        <v>13111</v>
      </c>
      <c r="R224" s="53" t="s">
        <v>24068</v>
      </c>
    </row>
    <row r="225" spans="1:18" ht="15" customHeight="1" thickBot="1" x14ac:dyDescent="0.4">
      <c r="A225" s="115"/>
      <c r="B225" s="103" t="s">
        <v>13106</v>
      </c>
      <c r="C225" s="103" t="s">
        <v>13135</v>
      </c>
      <c r="D225" s="80" t="s">
        <v>24223</v>
      </c>
      <c r="E225" s="103"/>
      <c r="F225" s="1"/>
      <c r="G225" s="80" t="s">
        <v>24223</v>
      </c>
      <c r="H225" s="103"/>
      <c r="I225" s="79" t="s">
        <v>24222</v>
      </c>
      <c r="J225" s="103"/>
      <c r="K225" s="103"/>
      <c r="L225" s="103"/>
      <c r="M225" s="103"/>
      <c r="N225" s="103"/>
      <c r="O225" s="103"/>
      <c r="P225" s="82"/>
      <c r="Q225" s="100"/>
      <c r="R225" s="53"/>
    </row>
    <row r="226" spans="1:18" ht="15" customHeight="1" thickBot="1" x14ac:dyDescent="0.4">
      <c r="A226" s="115"/>
      <c r="B226" s="103" t="s">
        <v>13106</v>
      </c>
      <c r="C226" s="103" t="s">
        <v>13135</v>
      </c>
      <c r="D226" s="53" t="s">
        <v>13145</v>
      </c>
      <c r="E226" s="103" t="s">
        <v>13106</v>
      </c>
      <c r="F226" s="80" t="s">
        <v>13146</v>
      </c>
      <c r="G226" s="80" t="s">
        <v>13146</v>
      </c>
      <c r="H226" s="103"/>
      <c r="I226" s="127" t="s">
        <v>13147</v>
      </c>
      <c r="J226" s="103"/>
      <c r="K226" s="103"/>
      <c r="L226" s="103"/>
      <c r="M226" s="103"/>
      <c r="N226" s="103"/>
      <c r="O226" s="103"/>
      <c r="P226" s="82" t="s">
        <v>13110</v>
      </c>
      <c r="Q226" s="100" t="s">
        <v>13111</v>
      </c>
      <c r="R226" s="53" t="s">
        <v>24068</v>
      </c>
    </row>
    <row r="227" spans="1:18" ht="15" customHeight="1" thickBot="1" x14ac:dyDescent="0.4">
      <c r="A227" s="115"/>
      <c r="B227" s="103" t="s">
        <v>13106</v>
      </c>
      <c r="C227" s="103" t="s">
        <v>13135</v>
      </c>
      <c r="D227" s="53" t="s">
        <v>13145</v>
      </c>
      <c r="E227" s="103" t="s">
        <v>13106</v>
      </c>
      <c r="F227" s="80" t="s">
        <v>13146</v>
      </c>
      <c r="G227" s="80" t="s">
        <v>13146</v>
      </c>
      <c r="H227" s="103"/>
      <c r="I227" s="121" t="s">
        <v>13148</v>
      </c>
      <c r="J227" s="103"/>
      <c r="K227" s="103"/>
      <c r="L227" s="103"/>
      <c r="M227" s="103"/>
      <c r="N227" s="103"/>
      <c r="O227" s="103"/>
      <c r="P227" s="82" t="s">
        <v>13110</v>
      </c>
      <c r="Q227" s="100" t="s">
        <v>13111</v>
      </c>
      <c r="R227" s="53" t="s">
        <v>24068</v>
      </c>
    </row>
    <row r="228" spans="1:18" ht="15" customHeight="1" thickBot="1" x14ac:dyDescent="0.4">
      <c r="A228" s="115"/>
      <c r="B228" s="103" t="s">
        <v>13106</v>
      </c>
      <c r="C228" s="103" t="s">
        <v>13135</v>
      </c>
      <c r="D228" s="53" t="s">
        <v>13145</v>
      </c>
      <c r="E228" s="103" t="s">
        <v>13106</v>
      </c>
      <c r="F228" s="80" t="s">
        <v>13146</v>
      </c>
      <c r="G228" s="80" t="s">
        <v>13146</v>
      </c>
      <c r="H228" s="103"/>
      <c r="I228" s="121" t="s">
        <v>13149</v>
      </c>
      <c r="J228" s="103"/>
      <c r="K228" s="103"/>
      <c r="L228" s="103"/>
      <c r="M228" s="103"/>
      <c r="N228" s="103"/>
      <c r="O228" s="103"/>
      <c r="P228" s="82" t="s">
        <v>13110</v>
      </c>
      <c r="Q228" s="100" t="s">
        <v>13111</v>
      </c>
      <c r="R228" s="53" t="s">
        <v>24068</v>
      </c>
    </row>
    <row r="229" spans="1:18" ht="15" customHeight="1" thickBot="1" x14ac:dyDescent="0.4">
      <c r="A229" s="115"/>
      <c r="B229" s="103" t="s">
        <v>13106</v>
      </c>
      <c r="C229" s="103" t="s">
        <v>13135</v>
      </c>
      <c r="D229" s="53" t="s">
        <v>13145</v>
      </c>
      <c r="E229" s="103" t="s">
        <v>13106</v>
      </c>
      <c r="F229" s="103" t="s">
        <v>24217</v>
      </c>
      <c r="G229" s="103" t="s">
        <v>24217</v>
      </c>
      <c r="H229" s="103"/>
      <c r="I229" s="121" t="s">
        <v>13150</v>
      </c>
      <c r="J229" s="103"/>
      <c r="K229" s="103"/>
      <c r="L229" s="103"/>
      <c r="M229" s="103"/>
      <c r="N229" s="103"/>
      <c r="O229" s="103"/>
      <c r="P229" s="82"/>
      <c r="Q229" s="103"/>
      <c r="R229" s="53" t="s">
        <v>24068</v>
      </c>
    </row>
    <row r="230" spans="1:18" ht="15" customHeight="1" thickBot="1" x14ac:dyDescent="0.4">
      <c r="A230" s="115"/>
      <c r="B230" s="103" t="s">
        <v>13106</v>
      </c>
      <c r="C230" s="103" t="s">
        <v>13135</v>
      </c>
      <c r="D230" s="103" t="s">
        <v>13151</v>
      </c>
      <c r="E230" s="103" t="s">
        <v>13106</v>
      </c>
      <c r="F230" s="103" t="s">
        <v>24217</v>
      </c>
      <c r="G230" s="103" t="s">
        <v>24217</v>
      </c>
      <c r="H230" s="103"/>
      <c r="I230" s="79" t="s">
        <v>13153</v>
      </c>
      <c r="J230" s="103"/>
      <c r="K230" s="103"/>
      <c r="L230" s="103"/>
      <c r="M230" s="1"/>
      <c r="N230" s="1"/>
      <c r="O230" s="103"/>
      <c r="P230" s="82"/>
      <c r="Q230" s="100"/>
      <c r="R230" s="53" t="s">
        <v>24068</v>
      </c>
    </row>
    <row r="231" spans="1:18" ht="15" customHeight="1" thickBot="1" x14ac:dyDescent="0.4">
      <c r="A231" s="115"/>
      <c r="B231" s="103" t="s">
        <v>13106</v>
      </c>
      <c r="C231" s="103" t="s">
        <v>13135</v>
      </c>
      <c r="D231" s="103" t="s">
        <v>13151</v>
      </c>
      <c r="E231" s="103" t="s">
        <v>24217</v>
      </c>
      <c r="F231" s="103" t="s">
        <v>13173</v>
      </c>
      <c r="G231" s="103" t="s">
        <v>13174</v>
      </c>
      <c r="H231" s="103"/>
      <c r="I231" t="s">
        <v>24274</v>
      </c>
      <c r="J231" s="103"/>
      <c r="K231" s="103"/>
      <c r="L231" s="103"/>
      <c r="M231" s="1"/>
      <c r="N231" s="1"/>
      <c r="O231" s="103"/>
      <c r="P231" s="82"/>
      <c r="Q231" s="100"/>
      <c r="R231" s="53"/>
    </row>
    <row r="232" spans="1:18" ht="15" customHeight="1" thickBot="1" x14ac:dyDescent="0.4">
      <c r="A232" s="115"/>
      <c r="B232" s="103" t="s">
        <v>13106</v>
      </c>
      <c r="C232" s="103" t="s">
        <v>13135</v>
      </c>
      <c r="D232" s="103" t="s">
        <v>13151</v>
      </c>
      <c r="E232" s="103" t="s">
        <v>13106</v>
      </c>
      <c r="F232" s="53" t="s">
        <v>13140</v>
      </c>
      <c r="G232" s="103" t="s">
        <v>13141</v>
      </c>
      <c r="H232" s="103"/>
      <c r="I232" s="121" t="s">
        <v>13152</v>
      </c>
      <c r="J232" s="103"/>
      <c r="K232" s="103"/>
      <c r="L232" s="103"/>
      <c r="M232" s="103"/>
      <c r="N232" s="103"/>
      <c r="O232" s="103"/>
      <c r="P232" s="82" t="s">
        <v>13110</v>
      </c>
      <c r="Q232" s="100" t="s">
        <v>13111</v>
      </c>
      <c r="R232" s="53" t="s">
        <v>24068</v>
      </c>
    </row>
    <row r="233" spans="1:18" ht="15" customHeight="1" thickBot="1" x14ac:dyDescent="0.4">
      <c r="A233" s="115"/>
      <c r="B233" s="103" t="s">
        <v>13106</v>
      </c>
      <c r="C233" s="103" t="s">
        <v>13135</v>
      </c>
      <c r="D233" s="103" t="s">
        <v>13151</v>
      </c>
      <c r="E233" s="103" t="s">
        <v>13106</v>
      </c>
      <c r="F233" s="103" t="s">
        <v>13137</v>
      </c>
      <c r="G233" s="103" t="s">
        <v>13138</v>
      </c>
      <c r="H233" s="103"/>
      <c r="I233" s="121" t="s">
        <v>13126</v>
      </c>
      <c r="J233" s="103"/>
      <c r="K233" s="103"/>
      <c r="L233" s="103"/>
      <c r="M233" s="103"/>
      <c r="N233" s="103"/>
      <c r="O233" s="103"/>
      <c r="P233" s="82" t="s">
        <v>13110</v>
      </c>
      <c r="Q233" s="100" t="s">
        <v>13111</v>
      </c>
      <c r="R233" s="53" t="s">
        <v>24068</v>
      </c>
    </row>
    <row r="234" spans="1:18" ht="15" customHeight="1" thickBot="1" x14ac:dyDescent="0.4">
      <c r="A234" s="115"/>
      <c r="B234" s="103" t="s">
        <v>13106</v>
      </c>
      <c r="C234" s="103" t="s">
        <v>13135</v>
      </c>
      <c r="D234" s="103" t="s">
        <v>13154</v>
      </c>
      <c r="E234" s="103"/>
      <c r="F234" s="103" t="s">
        <v>24217</v>
      </c>
      <c r="G234" s="103" t="s">
        <v>24217</v>
      </c>
      <c r="H234" s="103"/>
      <c r="I234" s="79" t="s">
        <v>13157</v>
      </c>
      <c r="J234" s="103"/>
      <c r="K234" s="103"/>
      <c r="L234" s="103"/>
      <c r="M234" s="103"/>
      <c r="N234" s="103"/>
      <c r="O234" s="103"/>
      <c r="P234" s="82"/>
      <c r="Q234" s="100"/>
      <c r="R234" s="53" t="s">
        <v>24068</v>
      </c>
    </row>
    <row r="235" spans="1:18" ht="15" customHeight="1" thickBot="1" x14ac:dyDescent="0.4">
      <c r="A235" s="115"/>
      <c r="B235" s="103" t="s">
        <v>13106</v>
      </c>
      <c r="C235" s="103" t="s">
        <v>13135</v>
      </c>
      <c r="D235" s="103" t="s">
        <v>13154</v>
      </c>
      <c r="E235" s="103"/>
      <c r="F235" s="103" t="s">
        <v>13140</v>
      </c>
      <c r="G235" s="103" t="s">
        <v>13141</v>
      </c>
      <c r="H235" s="103"/>
      <c r="I235" s="79" t="s">
        <v>13156</v>
      </c>
      <c r="J235" s="103"/>
      <c r="K235" s="103"/>
      <c r="L235" s="103"/>
      <c r="M235" s="103"/>
      <c r="N235" s="103"/>
      <c r="O235" s="103"/>
      <c r="P235" s="82"/>
      <c r="Q235" s="100"/>
      <c r="R235" s="53" t="s">
        <v>24068</v>
      </c>
    </row>
    <row r="236" spans="1:18" ht="15" customHeight="1" thickBot="1" x14ac:dyDescent="0.4">
      <c r="A236" s="115"/>
      <c r="B236" s="103" t="s">
        <v>13106</v>
      </c>
      <c r="C236" s="103" t="s">
        <v>13135</v>
      </c>
      <c r="D236" s="103" t="s">
        <v>13154</v>
      </c>
      <c r="E236" s="103" t="s">
        <v>13106</v>
      </c>
      <c r="F236" s="103" t="s">
        <v>13137</v>
      </c>
      <c r="G236" s="103" t="s">
        <v>13138</v>
      </c>
      <c r="H236" s="103"/>
      <c r="I236" s="121" t="s">
        <v>13155</v>
      </c>
      <c r="J236" s="103"/>
      <c r="K236" s="103"/>
      <c r="L236" s="103"/>
      <c r="M236" s="103"/>
      <c r="N236" s="103"/>
      <c r="O236" s="103"/>
      <c r="P236" s="82" t="s">
        <v>13110</v>
      </c>
      <c r="Q236" s="100" t="s">
        <v>13111</v>
      </c>
      <c r="R236" s="53" t="s">
        <v>24068</v>
      </c>
    </row>
    <row r="237" spans="1:18" ht="15" customHeight="1" thickBot="1" x14ac:dyDescent="0.4">
      <c r="A237" s="115"/>
      <c r="B237" s="103" t="s">
        <v>13106</v>
      </c>
      <c r="C237" s="103" t="s">
        <v>13135</v>
      </c>
      <c r="D237" s="103" t="s">
        <v>13158</v>
      </c>
      <c r="E237" s="103" t="s">
        <v>13106</v>
      </c>
      <c r="F237" s="103" t="s">
        <v>24217</v>
      </c>
      <c r="G237" s="103" t="s">
        <v>24217</v>
      </c>
      <c r="H237" s="103"/>
      <c r="I237" s="79" t="s">
        <v>13162</v>
      </c>
      <c r="J237" s="103"/>
      <c r="K237" s="103"/>
      <c r="L237" s="103"/>
      <c r="M237" s="1" t="s">
        <v>13163</v>
      </c>
      <c r="N237" s="1"/>
      <c r="O237" s="103"/>
      <c r="P237" s="82" t="s">
        <v>3568</v>
      </c>
      <c r="Q237" s="100"/>
      <c r="R237" s="53" t="s">
        <v>24068</v>
      </c>
    </row>
    <row r="238" spans="1:18" ht="15" customHeight="1" thickBot="1" x14ac:dyDescent="0.4">
      <c r="A238" s="115"/>
      <c r="B238" s="103" t="s">
        <v>13106</v>
      </c>
      <c r="C238" s="103" t="s">
        <v>13135</v>
      </c>
      <c r="D238" s="103" t="s">
        <v>13158</v>
      </c>
      <c r="E238" s="103" t="s">
        <v>13106</v>
      </c>
      <c r="F238" s="103" t="s">
        <v>13140</v>
      </c>
      <c r="G238" s="103" t="s">
        <v>13141</v>
      </c>
      <c r="H238" s="103"/>
      <c r="I238" s="121" t="s">
        <v>13161</v>
      </c>
      <c r="J238" s="103"/>
      <c r="K238" s="103"/>
      <c r="L238" s="103"/>
      <c r="M238" s="103"/>
      <c r="N238" s="103"/>
      <c r="O238" s="103"/>
      <c r="P238" s="82" t="s">
        <v>13110</v>
      </c>
      <c r="Q238" s="100" t="s">
        <v>13111</v>
      </c>
      <c r="R238" s="53" t="s">
        <v>24068</v>
      </c>
    </row>
    <row r="239" spans="1:18" ht="15" customHeight="1" thickBot="1" x14ac:dyDescent="0.4">
      <c r="A239" s="53"/>
      <c r="B239" s="103" t="s">
        <v>13106</v>
      </c>
      <c r="C239" s="103" t="s">
        <v>13135</v>
      </c>
      <c r="D239" s="103" t="s">
        <v>13158</v>
      </c>
      <c r="E239" s="103" t="s">
        <v>13106</v>
      </c>
      <c r="F239" s="103" t="s">
        <v>13137</v>
      </c>
      <c r="G239" s="103" t="s">
        <v>13138</v>
      </c>
      <c r="H239" s="103"/>
      <c r="I239" s="79" t="s">
        <v>13159</v>
      </c>
      <c r="J239" s="103"/>
      <c r="K239" s="103"/>
      <c r="L239" s="103"/>
      <c r="M239" s="102" t="s">
        <v>13160</v>
      </c>
      <c r="N239" s="102"/>
      <c r="O239" s="103"/>
      <c r="P239" s="116" t="s">
        <v>12692</v>
      </c>
      <c r="Q239" s="100" t="s">
        <v>12615</v>
      </c>
      <c r="R239" s="53" t="s">
        <v>24068</v>
      </c>
    </row>
    <row r="240" spans="1:18" ht="15" customHeight="1" thickBot="1" x14ac:dyDescent="0.4">
      <c r="A240" s="115"/>
      <c r="B240" s="103" t="s">
        <v>13106</v>
      </c>
      <c r="C240" s="103" t="s">
        <v>13135</v>
      </c>
      <c r="D240" s="53" t="s">
        <v>13164</v>
      </c>
      <c r="E240" s="103"/>
      <c r="F240" s="103" t="s">
        <v>24217</v>
      </c>
      <c r="G240" s="103" t="s">
        <v>24217</v>
      </c>
      <c r="H240" s="103"/>
      <c r="I240" s="79" t="s">
        <v>13166</v>
      </c>
      <c r="J240" s="103"/>
      <c r="K240" s="103"/>
      <c r="L240" s="103"/>
      <c r="M240" s="103"/>
      <c r="N240" s="103"/>
      <c r="O240" s="103"/>
      <c r="P240" s="82"/>
      <c r="Q240" s="100"/>
      <c r="R240" s="53" t="s">
        <v>24068</v>
      </c>
    </row>
    <row r="241" spans="1:18" ht="15" customHeight="1" thickBot="1" x14ac:dyDescent="0.4">
      <c r="A241" s="115"/>
      <c r="B241" s="103" t="s">
        <v>13106</v>
      </c>
      <c r="C241" s="53" t="s">
        <v>13135</v>
      </c>
      <c r="D241" s="53" t="s">
        <v>13164</v>
      </c>
      <c r="E241" s="103" t="s">
        <v>13106</v>
      </c>
      <c r="F241" s="103" t="s">
        <v>13137</v>
      </c>
      <c r="G241" s="103" t="s">
        <v>13138</v>
      </c>
      <c r="H241" s="103"/>
      <c r="I241" s="121" t="s">
        <v>13165</v>
      </c>
      <c r="J241" s="103"/>
      <c r="K241" s="103"/>
      <c r="L241" s="103"/>
      <c r="M241" s="103"/>
      <c r="N241" s="103"/>
      <c r="O241" s="103"/>
      <c r="P241" s="82" t="s">
        <v>13110</v>
      </c>
      <c r="Q241" s="100" t="s">
        <v>13111</v>
      </c>
      <c r="R241" s="53" t="s">
        <v>24068</v>
      </c>
    </row>
    <row r="242" spans="1:18" ht="15" customHeight="1" thickBot="1" x14ac:dyDescent="0.4">
      <c r="A242" s="115"/>
      <c r="B242" s="103" t="s">
        <v>13106</v>
      </c>
      <c r="C242" s="53" t="s">
        <v>13135</v>
      </c>
      <c r="D242" s="53" t="s">
        <v>13167</v>
      </c>
      <c r="E242" s="103" t="s">
        <v>13168</v>
      </c>
      <c r="F242" s="103" t="s">
        <v>13173</v>
      </c>
      <c r="G242" s="103" t="s">
        <v>13174</v>
      </c>
      <c r="H242" s="103"/>
      <c r="I242" s="121" t="s">
        <v>13193</v>
      </c>
      <c r="J242" s="103"/>
      <c r="K242" s="103"/>
      <c r="L242" s="103"/>
      <c r="M242" s="107" t="s">
        <v>13194</v>
      </c>
      <c r="N242" s="107"/>
      <c r="O242" s="103"/>
      <c r="P242" s="82" t="s">
        <v>13110</v>
      </c>
      <c r="Q242" s="100" t="s">
        <v>13111</v>
      </c>
      <c r="R242" s="53" t="s">
        <v>24068</v>
      </c>
    </row>
    <row r="243" spans="1:18" ht="15" customHeight="1" thickBot="1" x14ac:dyDescent="0.4">
      <c r="A243" s="115"/>
      <c r="B243" s="103" t="s">
        <v>13106</v>
      </c>
      <c r="C243" s="53" t="s">
        <v>13135</v>
      </c>
      <c r="D243" s="53" t="s">
        <v>13167</v>
      </c>
      <c r="E243" s="103" t="s">
        <v>13168</v>
      </c>
      <c r="F243" s="103" t="s">
        <v>13173</v>
      </c>
      <c r="G243" s="103" t="s">
        <v>13174</v>
      </c>
      <c r="H243" s="1"/>
      <c r="I243" s="79" t="s">
        <v>13175</v>
      </c>
      <c r="J243" s="103"/>
      <c r="K243" s="103"/>
      <c r="L243" s="103"/>
      <c r="M243" s="122" t="s">
        <v>13176</v>
      </c>
      <c r="N243" s="122"/>
      <c r="O243" s="103"/>
      <c r="P243" s="82" t="s">
        <v>13177</v>
      </c>
      <c r="Q243" s="113"/>
      <c r="R243" s="53" t="s">
        <v>24068</v>
      </c>
    </row>
    <row r="244" spans="1:18" ht="15" customHeight="1" thickBot="1" x14ac:dyDescent="0.4">
      <c r="A244" s="115"/>
      <c r="B244" s="103" t="s">
        <v>13106</v>
      </c>
      <c r="C244" s="53" t="s">
        <v>13135</v>
      </c>
      <c r="D244" s="53" t="s">
        <v>13167</v>
      </c>
      <c r="E244" s="103" t="s">
        <v>13168</v>
      </c>
      <c r="F244" s="103" t="s">
        <v>13173</v>
      </c>
      <c r="G244" s="103" t="s">
        <v>13174</v>
      </c>
      <c r="H244" s="1"/>
      <c r="I244" s="79" t="s">
        <v>13178</v>
      </c>
      <c r="J244" s="103"/>
      <c r="K244" s="103"/>
      <c r="L244" s="103"/>
      <c r="M244" s="122" t="s">
        <v>13179</v>
      </c>
      <c r="N244" s="122"/>
      <c r="O244" s="103"/>
      <c r="P244" s="82" t="s">
        <v>13177</v>
      </c>
      <c r="Q244" s="113"/>
      <c r="R244" s="53" t="s">
        <v>24068</v>
      </c>
    </row>
    <row r="245" spans="1:18" ht="15" customHeight="1" thickBot="1" x14ac:dyDescent="0.4">
      <c r="A245" s="108" t="s">
        <v>13180</v>
      </c>
      <c r="B245" s="103" t="s">
        <v>13106</v>
      </c>
      <c r="C245" s="53" t="s">
        <v>13135</v>
      </c>
      <c r="D245" s="53" t="s">
        <v>13167</v>
      </c>
      <c r="E245" s="1" t="s">
        <v>12787</v>
      </c>
      <c r="F245" s="103" t="s">
        <v>13173</v>
      </c>
      <c r="G245" s="103" t="s">
        <v>13174</v>
      </c>
      <c r="H245" s="103"/>
      <c r="I245" s="158" t="s">
        <v>24226</v>
      </c>
      <c r="J245" s="103"/>
      <c r="K245" s="1" t="s">
        <v>13181</v>
      </c>
      <c r="L245" s="103"/>
      <c r="M245" s="107" t="s">
        <v>13182</v>
      </c>
      <c r="N245" s="107"/>
      <c r="O245" s="103"/>
      <c r="P245" s="116" t="s">
        <v>3266</v>
      </c>
      <c r="Q245" s="103"/>
      <c r="R245" s="53" t="s">
        <v>24068</v>
      </c>
    </row>
    <row r="246" spans="1:18" ht="15" customHeight="1" thickBot="1" x14ac:dyDescent="0.4">
      <c r="A246" s="115"/>
      <c r="B246" s="103" t="s">
        <v>13106</v>
      </c>
      <c r="C246" s="103" t="s">
        <v>13135</v>
      </c>
      <c r="D246" s="53" t="s">
        <v>13167</v>
      </c>
      <c r="E246" s="103" t="s">
        <v>13168</v>
      </c>
      <c r="F246" s="103" t="s">
        <v>13173</v>
      </c>
      <c r="G246" s="103" t="s">
        <v>13174</v>
      </c>
      <c r="H246" s="1"/>
      <c r="I246" s="79" t="s">
        <v>13183</v>
      </c>
      <c r="J246" s="103"/>
      <c r="K246" s="103"/>
      <c r="L246" s="103"/>
      <c r="M246" s="122" t="s">
        <v>13184</v>
      </c>
      <c r="N246" s="122"/>
      <c r="O246" s="103"/>
      <c r="P246" s="82" t="s">
        <v>13177</v>
      </c>
      <c r="Q246" s="113"/>
      <c r="R246" s="53" t="s">
        <v>24068</v>
      </c>
    </row>
    <row r="247" spans="1:18" ht="15" customHeight="1" thickBot="1" x14ac:dyDescent="0.4">
      <c r="A247" s="115"/>
      <c r="B247" s="103" t="s">
        <v>13106</v>
      </c>
      <c r="C247" s="103" t="s">
        <v>13135</v>
      </c>
      <c r="D247" s="53" t="s">
        <v>13167</v>
      </c>
      <c r="E247" s="103" t="s">
        <v>13168</v>
      </c>
      <c r="F247" s="103" t="s">
        <v>13173</v>
      </c>
      <c r="G247" s="103" t="s">
        <v>13174</v>
      </c>
      <c r="H247" s="1"/>
      <c r="I247" s="79" t="s">
        <v>13185</v>
      </c>
      <c r="J247" s="103"/>
      <c r="K247" s="103"/>
      <c r="L247" s="103"/>
      <c r="M247" s="122" t="s">
        <v>13186</v>
      </c>
      <c r="N247" s="122"/>
      <c r="O247" s="103"/>
      <c r="P247" s="82" t="s">
        <v>13177</v>
      </c>
      <c r="Q247" s="113"/>
      <c r="R247" s="53" t="s">
        <v>24068</v>
      </c>
    </row>
    <row r="248" spans="1:18" ht="15" customHeight="1" thickBot="1" x14ac:dyDescent="0.4">
      <c r="A248" s="115"/>
      <c r="B248" s="103" t="s">
        <v>13106</v>
      </c>
      <c r="C248" s="103" t="s">
        <v>13135</v>
      </c>
      <c r="D248" s="53" t="s">
        <v>13167</v>
      </c>
      <c r="E248" s="103" t="s">
        <v>13168</v>
      </c>
      <c r="F248" s="103" t="s">
        <v>13173</v>
      </c>
      <c r="G248" s="103" t="s">
        <v>13174</v>
      </c>
      <c r="H248" s="1"/>
      <c r="I248" s="79" t="s">
        <v>13187</v>
      </c>
      <c r="J248" s="103"/>
      <c r="K248" s="103"/>
      <c r="L248" s="103"/>
      <c r="M248" s="122" t="s">
        <v>13188</v>
      </c>
      <c r="N248" s="122"/>
      <c r="O248" s="103"/>
      <c r="P248" s="82" t="s">
        <v>13177</v>
      </c>
      <c r="Q248" s="113"/>
      <c r="R248" s="53" t="s">
        <v>24068</v>
      </c>
    </row>
    <row r="249" spans="1:18" ht="15" customHeight="1" thickBot="1" x14ac:dyDescent="0.4">
      <c r="A249" s="115"/>
      <c r="B249" s="103" t="s">
        <v>13106</v>
      </c>
      <c r="C249" s="103" t="s">
        <v>13135</v>
      </c>
      <c r="D249" s="103" t="s">
        <v>13167</v>
      </c>
      <c r="E249" s="103" t="s">
        <v>13168</v>
      </c>
      <c r="F249" s="103" t="s">
        <v>13173</v>
      </c>
      <c r="G249" s="103" t="s">
        <v>13174</v>
      </c>
      <c r="H249" s="1"/>
      <c r="I249" s="79" t="s">
        <v>13189</v>
      </c>
      <c r="J249" s="103"/>
      <c r="K249" s="103"/>
      <c r="L249" s="103"/>
      <c r="M249" s="122" t="s">
        <v>13190</v>
      </c>
      <c r="N249" s="122"/>
      <c r="O249" s="103"/>
      <c r="P249" s="82" t="s">
        <v>13177</v>
      </c>
      <c r="Q249" s="113"/>
      <c r="R249" s="53" t="s">
        <v>24068</v>
      </c>
    </row>
    <row r="250" spans="1:18" ht="15" customHeight="1" thickBot="1" x14ac:dyDescent="0.4">
      <c r="A250" s="115"/>
      <c r="B250" s="103" t="s">
        <v>13106</v>
      </c>
      <c r="C250" s="53" t="s">
        <v>13135</v>
      </c>
      <c r="D250" s="53" t="s">
        <v>13167</v>
      </c>
      <c r="E250" s="103" t="s">
        <v>13168</v>
      </c>
      <c r="F250" s="103" t="s">
        <v>13173</v>
      </c>
      <c r="G250" s="103" t="s">
        <v>13174</v>
      </c>
      <c r="H250" s="1"/>
      <c r="I250" s="79" t="s">
        <v>13191</v>
      </c>
      <c r="J250" s="103"/>
      <c r="K250" s="103"/>
      <c r="L250" s="103"/>
      <c r="M250" s="122" t="s">
        <v>13192</v>
      </c>
      <c r="N250" s="122"/>
      <c r="O250" s="103"/>
      <c r="P250" s="82" t="s">
        <v>13177</v>
      </c>
      <c r="Q250" s="113"/>
      <c r="R250" s="53" t="s">
        <v>24068</v>
      </c>
    </row>
    <row r="251" spans="1:18" ht="15" customHeight="1" thickBot="1" x14ac:dyDescent="0.4">
      <c r="A251" s="115"/>
      <c r="B251" s="103" t="s">
        <v>13106</v>
      </c>
      <c r="C251" s="103" t="s">
        <v>13135</v>
      </c>
      <c r="D251" s="103" t="s">
        <v>13167</v>
      </c>
      <c r="E251" s="103" t="s">
        <v>13168</v>
      </c>
      <c r="F251" s="103" t="s">
        <v>24217</v>
      </c>
      <c r="G251" s="103" t="s">
        <v>24217</v>
      </c>
      <c r="H251" s="103"/>
      <c r="I251" s="158" t="s">
        <v>13195</v>
      </c>
      <c r="J251" s="103"/>
      <c r="K251" s="103"/>
      <c r="L251" s="103"/>
      <c r="M251" s="1" t="s">
        <v>13196</v>
      </c>
      <c r="N251" s="1"/>
      <c r="O251" s="103"/>
      <c r="P251" s="82" t="s">
        <v>13177</v>
      </c>
      <c r="Q251" s="113"/>
      <c r="R251" s="53" t="s">
        <v>24068</v>
      </c>
    </row>
    <row r="252" spans="1:18" ht="15" customHeight="1" thickBot="1" x14ac:dyDescent="0.4">
      <c r="A252" s="115"/>
      <c r="B252" s="103" t="s">
        <v>13106</v>
      </c>
      <c r="C252" s="103" t="s">
        <v>13135</v>
      </c>
      <c r="D252" s="103" t="s">
        <v>13167</v>
      </c>
      <c r="E252" s="103" t="s">
        <v>13168</v>
      </c>
      <c r="F252" s="103" t="s">
        <v>24217</v>
      </c>
      <c r="G252" s="103" t="s">
        <v>24217</v>
      </c>
      <c r="H252" s="103"/>
      <c r="I252" s="79" t="s">
        <v>24018</v>
      </c>
      <c r="J252" s="103"/>
      <c r="K252" s="103"/>
      <c r="L252" s="103"/>
      <c r="M252" s="107" t="s">
        <v>24017</v>
      </c>
      <c r="N252" s="107"/>
      <c r="O252" s="103"/>
      <c r="P252" s="82"/>
      <c r="Q252" s="100"/>
      <c r="R252" s="53" t="s">
        <v>24068</v>
      </c>
    </row>
    <row r="253" spans="1:18" ht="15" customHeight="1" thickBot="1" x14ac:dyDescent="0.4">
      <c r="A253" s="53"/>
      <c r="B253" s="103" t="s">
        <v>13106</v>
      </c>
      <c r="C253" s="103" t="s">
        <v>13135</v>
      </c>
      <c r="D253" s="103" t="s">
        <v>13167</v>
      </c>
      <c r="E253" s="103" t="s">
        <v>13168</v>
      </c>
      <c r="F253" s="103" t="s">
        <v>13137</v>
      </c>
      <c r="G253" s="103" t="s">
        <v>13138</v>
      </c>
      <c r="H253" s="103"/>
      <c r="I253" s="79" t="s">
        <v>13169</v>
      </c>
      <c r="J253" s="103"/>
      <c r="K253" s="103"/>
      <c r="L253" s="103"/>
      <c r="M253" s="122" t="s">
        <v>13170</v>
      </c>
      <c r="N253" s="122"/>
      <c r="O253" s="103"/>
      <c r="P253" s="82"/>
      <c r="Q253" s="113"/>
      <c r="R253" s="53" t="s">
        <v>24068</v>
      </c>
    </row>
    <row r="254" spans="1:18" ht="15" customHeight="1" thickBot="1" x14ac:dyDescent="0.4">
      <c r="A254" s="115"/>
      <c r="B254" s="103" t="s">
        <v>13106</v>
      </c>
      <c r="C254" s="103" t="s">
        <v>13135</v>
      </c>
      <c r="D254" s="103" t="s">
        <v>10871</v>
      </c>
      <c r="E254" s="103"/>
      <c r="F254" s="103" t="s">
        <v>10871</v>
      </c>
      <c r="G254" s="103" t="s">
        <v>10871</v>
      </c>
      <c r="H254" s="103"/>
      <c r="I254" s="79" t="s">
        <v>24075</v>
      </c>
      <c r="J254" s="103"/>
      <c r="K254" s="103"/>
      <c r="L254" s="103"/>
      <c r="M254" s="122" t="s">
        <v>24072</v>
      </c>
      <c r="N254" s="122"/>
      <c r="O254" s="103"/>
      <c r="P254" s="82"/>
      <c r="Q254" s="113"/>
      <c r="R254" s="53"/>
    </row>
    <row r="255" spans="1:18" ht="15" customHeight="1" thickBot="1" x14ac:dyDescent="0.4">
      <c r="A255" s="115"/>
      <c r="B255" s="103" t="s">
        <v>13106</v>
      </c>
      <c r="C255" s="103" t="s">
        <v>13135</v>
      </c>
      <c r="D255" s="103" t="s">
        <v>13167</v>
      </c>
      <c r="E255" s="103" t="s">
        <v>13168</v>
      </c>
      <c r="F255" s="103" t="s">
        <v>13137</v>
      </c>
      <c r="G255" s="103" t="s">
        <v>13138</v>
      </c>
      <c r="H255" s="103"/>
      <c r="I255" s="121" t="s">
        <v>13171</v>
      </c>
      <c r="J255" s="103"/>
      <c r="K255" s="103"/>
      <c r="L255" s="103"/>
      <c r="M255" s="107" t="s">
        <v>13172</v>
      </c>
      <c r="N255" s="107"/>
      <c r="O255" s="103"/>
      <c r="P255" s="82" t="s">
        <v>13110</v>
      </c>
      <c r="Q255" s="100" t="s">
        <v>13111</v>
      </c>
      <c r="R255" s="53" t="s">
        <v>24068</v>
      </c>
    </row>
    <row r="256" spans="1:18" ht="15" customHeight="1" thickBot="1" x14ac:dyDescent="0.4">
      <c r="A256" s="115"/>
      <c r="B256" s="103" t="s">
        <v>13106</v>
      </c>
      <c r="C256" s="103" t="s">
        <v>13135</v>
      </c>
      <c r="D256" s="103" t="s">
        <v>13158</v>
      </c>
      <c r="E256" s="103"/>
      <c r="F256" s="103" t="s">
        <v>24217</v>
      </c>
      <c r="G256" s="103" t="s">
        <v>24217</v>
      </c>
      <c r="H256" s="103"/>
      <c r="I256" t="s">
        <v>24396</v>
      </c>
      <c r="J256" s="103"/>
      <c r="K256" s="103"/>
      <c r="L256" s="103"/>
      <c r="M256" s="107"/>
      <c r="N256" s="107"/>
      <c r="O256" s="103"/>
      <c r="P256" s="82"/>
      <c r="Q256" s="100"/>
      <c r="R256" s="53"/>
    </row>
    <row r="257" spans="1:18" ht="15" customHeight="1" thickBot="1" x14ac:dyDescent="0.4">
      <c r="A257" s="115"/>
      <c r="B257" s="103" t="s">
        <v>13106</v>
      </c>
      <c r="C257" s="103" t="s">
        <v>13107</v>
      </c>
      <c r="D257" s="103"/>
      <c r="E257" s="1" t="s">
        <v>162</v>
      </c>
      <c r="F257" s="1"/>
      <c r="G257" s="103" t="s">
        <v>13108</v>
      </c>
      <c r="H257" s="103"/>
      <c r="I257" s="80" t="s">
        <v>13109</v>
      </c>
      <c r="J257" s="103"/>
      <c r="K257" s="103"/>
      <c r="L257" s="103"/>
      <c r="M257" s="103"/>
      <c r="N257" s="103"/>
      <c r="O257" s="103"/>
      <c r="P257" s="82" t="s">
        <v>13110</v>
      </c>
      <c r="Q257" s="100" t="s">
        <v>13111</v>
      </c>
      <c r="R257" s="53"/>
    </row>
    <row r="258" spans="1:18" ht="15" customHeight="1" thickBot="1" x14ac:dyDescent="0.4">
      <c r="A258" s="115"/>
      <c r="B258" s="103" t="s">
        <v>13106</v>
      </c>
      <c r="C258" s="103" t="s">
        <v>13107</v>
      </c>
      <c r="D258" s="103" t="s">
        <v>24217</v>
      </c>
      <c r="E258" s="1"/>
      <c r="F258" s="1"/>
      <c r="G258" s="103" t="s">
        <v>24217</v>
      </c>
      <c r="H258" s="103"/>
      <c r="I258" s="92" t="s">
        <v>24224</v>
      </c>
      <c r="J258" s="103"/>
      <c r="K258" s="103"/>
      <c r="L258" s="103"/>
      <c r="M258" s="103"/>
      <c r="N258" s="103"/>
      <c r="O258" s="103"/>
      <c r="P258" s="82"/>
      <c r="Q258" s="100"/>
      <c r="R258" s="53"/>
    </row>
    <row r="259" spans="1:18" ht="15" customHeight="1" thickBot="1" x14ac:dyDescent="0.4">
      <c r="A259" s="115"/>
      <c r="B259" s="103" t="s">
        <v>13106</v>
      </c>
      <c r="C259" s="103" t="s">
        <v>13107</v>
      </c>
      <c r="D259" s="103"/>
      <c r="E259" s="1" t="s">
        <v>162</v>
      </c>
      <c r="F259" s="1"/>
      <c r="G259" s="80" t="s">
        <v>13112</v>
      </c>
      <c r="H259" s="103"/>
      <c r="I259" s="80" t="s">
        <v>13112</v>
      </c>
      <c r="J259" s="103"/>
      <c r="K259" s="103"/>
      <c r="L259" s="103"/>
      <c r="M259" s="103"/>
      <c r="N259" s="103"/>
      <c r="O259" s="103"/>
      <c r="P259" s="82" t="s">
        <v>13110</v>
      </c>
      <c r="Q259" s="100" t="s">
        <v>13111</v>
      </c>
      <c r="R259" s="53"/>
    </row>
    <row r="260" spans="1:18" ht="15" customHeight="1" thickBot="1" x14ac:dyDescent="0.4">
      <c r="A260" s="115"/>
      <c r="B260" s="103" t="s">
        <v>13106</v>
      </c>
      <c r="C260" s="103" t="s">
        <v>13107</v>
      </c>
      <c r="D260" s="103"/>
      <c r="E260" s="1" t="s">
        <v>162</v>
      </c>
      <c r="F260" s="1"/>
      <c r="G260" s="103" t="s">
        <v>13113</v>
      </c>
      <c r="H260" s="103"/>
      <c r="I260" s="80" t="s">
        <v>13114</v>
      </c>
      <c r="J260" s="103"/>
      <c r="K260" s="103"/>
      <c r="L260" s="103"/>
      <c r="M260" s="103"/>
      <c r="N260" s="103"/>
      <c r="O260" s="103"/>
      <c r="P260" s="82" t="s">
        <v>13110</v>
      </c>
      <c r="Q260" s="100" t="s">
        <v>13111</v>
      </c>
      <c r="R260" s="53"/>
    </row>
    <row r="261" spans="1:18" ht="15" customHeight="1" thickBot="1" x14ac:dyDescent="0.4">
      <c r="A261" s="115"/>
      <c r="B261" s="103" t="s">
        <v>13106</v>
      </c>
      <c r="C261" s="103" t="s">
        <v>13107</v>
      </c>
      <c r="D261" s="103"/>
      <c r="E261" s="1" t="s">
        <v>162</v>
      </c>
      <c r="F261" s="1"/>
      <c r="G261" s="103" t="s">
        <v>13115</v>
      </c>
      <c r="H261" s="103"/>
      <c r="I261" s="80" t="s">
        <v>13116</v>
      </c>
      <c r="J261" s="103"/>
      <c r="K261" s="103"/>
      <c r="L261" s="103"/>
      <c r="M261" s="103"/>
      <c r="N261" s="103"/>
      <c r="O261" s="103"/>
      <c r="P261" s="82" t="s">
        <v>13110</v>
      </c>
      <c r="Q261" s="100" t="s">
        <v>13111</v>
      </c>
      <c r="R261" s="53"/>
    </row>
    <row r="262" spans="1:18" ht="15" customHeight="1" thickBot="1" x14ac:dyDescent="0.4">
      <c r="A262" s="115"/>
      <c r="B262" s="103" t="s">
        <v>13106</v>
      </c>
      <c r="C262" s="103" t="s">
        <v>13107</v>
      </c>
      <c r="D262" s="103" t="s">
        <v>24217</v>
      </c>
      <c r="E262" s="1"/>
      <c r="F262" s="1"/>
      <c r="G262" s="103" t="s">
        <v>24217</v>
      </c>
      <c r="H262" s="103"/>
      <c r="I262" s="92" t="s">
        <v>24220</v>
      </c>
      <c r="J262" s="103"/>
      <c r="K262" s="103"/>
      <c r="L262" s="103"/>
      <c r="M262" s="103"/>
      <c r="N262" s="103"/>
      <c r="O262" s="103"/>
      <c r="P262" s="82"/>
      <c r="Q262" s="100"/>
      <c r="R262" s="53"/>
    </row>
    <row r="263" spans="1:18" ht="15" customHeight="1" thickBot="1" x14ac:dyDescent="0.4">
      <c r="A263" s="115"/>
      <c r="B263" s="103" t="s">
        <v>13106</v>
      </c>
      <c r="C263" s="103" t="s">
        <v>13107</v>
      </c>
      <c r="D263" s="103"/>
      <c r="E263" s="1" t="s">
        <v>162</v>
      </c>
      <c r="F263" s="1"/>
      <c r="G263" s="103" t="s">
        <v>13117</v>
      </c>
      <c r="H263" s="103"/>
      <c r="I263" s="80" t="s">
        <v>13118</v>
      </c>
      <c r="J263" s="103"/>
      <c r="K263" s="103"/>
      <c r="L263" s="103"/>
      <c r="M263" s="103"/>
      <c r="N263" s="103"/>
      <c r="O263" s="103"/>
      <c r="P263" s="82" t="s">
        <v>13110</v>
      </c>
      <c r="Q263" s="100" t="s">
        <v>13111</v>
      </c>
      <c r="R263" s="53"/>
    </row>
    <row r="264" spans="1:18" ht="15" customHeight="1" thickBot="1" x14ac:dyDescent="0.4">
      <c r="A264" s="115"/>
      <c r="B264" s="103" t="s">
        <v>13106</v>
      </c>
      <c r="C264" s="103" t="s">
        <v>13107</v>
      </c>
      <c r="D264" s="103"/>
      <c r="E264" s="1" t="s">
        <v>162</v>
      </c>
      <c r="F264" s="1"/>
      <c r="G264" s="103" t="s">
        <v>13119</v>
      </c>
      <c r="H264" s="103"/>
      <c r="I264" s="80" t="s">
        <v>13120</v>
      </c>
      <c r="J264" s="103"/>
      <c r="K264" s="103"/>
      <c r="L264" s="103"/>
      <c r="M264" s="103"/>
      <c r="N264" s="103"/>
      <c r="O264" s="103"/>
      <c r="P264" s="82" t="s">
        <v>13110</v>
      </c>
      <c r="Q264" s="100" t="s">
        <v>13111</v>
      </c>
      <c r="R264" s="53"/>
    </row>
    <row r="265" spans="1:18" ht="15" customHeight="1" thickBot="1" x14ac:dyDescent="0.4">
      <c r="A265" s="115"/>
      <c r="B265" s="103" t="s">
        <v>13106</v>
      </c>
      <c r="C265" s="103" t="s">
        <v>13107</v>
      </c>
      <c r="D265" s="103"/>
      <c r="E265" s="1" t="s">
        <v>162</v>
      </c>
      <c r="F265" s="1"/>
      <c r="G265" s="103" t="s">
        <v>13121</v>
      </c>
      <c r="H265" s="103"/>
      <c r="I265" s="80" t="s">
        <v>13122</v>
      </c>
      <c r="J265" s="103"/>
      <c r="K265" s="103"/>
      <c r="L265" s="103"/>
      <c r="M265" s="103"/>
      <c r="N265" s="103"/>
      <c r="O265" s="103"/>
      <c r="P265" s="82" t="s">
        <v>13110</v>
      </c>
      <c r="Q265" s="100" t="s">
        <v>13111</v>
      </c>
      <c r="R265" s="53"/>
    </row>
    <row r="266" spans="1:18" ht="15" customHeight="1" thickBot="1" x14ac:dyDescent="0.4">
      <c r="A266" s="115"/>
      <c r="B266" s="103" t="s">
        <v>13106</v>
      </c>
      <c r="C266" s="103" t="s">
        <v>13107</v>
      </c>
      <c r="D266" s="103" t="s">
        <v>24217</v>
      </c>
      <c r="E266" s="1"/>
      <c r="F266" s="1"/>
      <c r="G266" s="103" t="s">
        <v>24217</v>
      </c>
      <c r="H266" s="103"/>
      <c r="I266" s="92" t="s">
        <v>24225</v>
      </c>
      <c r="J266" s="103"/>
      <c r="K266" s="103"/>
      <c r="L266" s="103"/>
      <c r="M266" s="53"/>
      <c r="N266" s="53"/>
      <c r="O266" s="103"/>
      <c r="P266" s="82"/>
      <c r="Q266" s="100"/>
      <c r="R266" s="53"/>
    </row>
    <row r="267" spans="1:18" ht="15" customHeight="1" thickBot="1" x14ac:dyDescent="0.4">
      <c r="A267" s="115"/>
      <c r="B267" s="103" t="s">
        <v>13106</v>
      </c>
      <c r="C267" s="103" t="s">
        <v>13107</v>
      </c>
      <c r="D267" s="103"/>
      <c r="E267" s="1" t="s">
        <v>162</v>
      </c>
      <c r="F267" s="1"/>
      <c r="G267" s="103" t="s">
        <v>13123</v>
      </c>
      <c r="H267" s="103"/>
      <c r="I267" s="3" t="s">
        <v>13124</v>
      </c>
      <c r="J267" s="103"/>
      <c r="K267" s="103"/>
      <c r="L267" s="103"/>
      <c r="M267" s="53"/>
      <c r="N267" s="53"/>
      <c r="O267" s="103"/>
      <c r="P267" s="82" t="s">
        <v>13110</v>
      </c>
      <c r="Q267" s="100" t="s">
        <v>13111</v>
      </c>
      <c r="R267" s="53"/>
    </row>
    <row r="268" spans="1:18" ht="15" customHeight="1" thickBot="1" x14ac:dyDescent="0.4">
      <c r="A268" s="115"/>
      <c r="B268" s="103" t="s">
        <v>13106</v>
      </c>
      <c r="C268" s="103" t="s">
        <v>13107</v>
      </c>
      <c r="D268" s="53"/>
      <c r="E268" s="1" t="s">
        <v>162</v>
      </c>
      <c r="F268" s="1"/>
      <c r="G268" s="103" t="s">
        <v>13125</v>
      </c>
      <c r="H268" s="103"/>
      <c r="I268" s="3" t="s">
        <v>13125</v>
      </c>
      <c r="J268" s="103"/>
      <c r="K268" s="103"/>
      <c r="L268" s="103"/>
      <c r="M268" s="53"/>
      <c r="N268" s="53"/>
      <c r="O268" s="103"/>
      <c r="P268" s="82" t="s">
        <v>13110</v>
      </c>
      <c r="Q268" s="100" t="s">
        <v>13111</v>
      </c>
      <c r="R268" s="53"/>
    </row>
    <row r="269" spans="1:18" ht="15" customHeight="1" thickBot="1" x14ac:dyDescent="0.4">
      <c r="A269" s="115"/>
      <c r="B269" s="103" t="s">
        <v>13106</v>
      </c>
      <c r="C269" s="103" t="s">
        <v>13107</v>
      </c>
      <c r="D269" s="103" t="s">
        <v>24217</v>
      </c>
      <c r="E269" s="1"/>
      <c r="F269" s="1"/>
      <c r="G269" s="103" t="s">
        <v>24217</v>
      </c>
      <c r="H269" s="103"/>
      <c r="I269" s="92" t="s">
        <v>24218</v>
      </c>
      <c r="J269" s="103"/>
      <c r="K269" s="103"/>
      <c r="L269" s="103"/>
      <c r="M269" s="53"/>
      <c r="N269" s="53"/>
      <c r="O269" s="103"/>
      <c r="P269" s="82"/>
      <c r="Q269" s="100"/>
      <c r="R269" s="53"/>
    </row>
    <row r="270" spans="1:18" ht="15" customHeight="1" thickBot="1" x14ac:dyDescent="0.4">
      <c r="A270" s="115"/>
      <c r="B270" s="103" t="s">
        <v>13106</v>
      </c>
      <c r="C270" s="103" t="s">
        <v>13107</v>
      </c>
      <c r="D270" s="53"/>
      <c r="E270" s="103" t="s">
        <v>13106</v>
      </c>
      <c r="F270" s="103"/>
      <c r="G270" s="103" t="s">
        <v>10733</v>
      </c>
      <c r="H270" s="103"/>
      <c r="I270" s="3" t="s">
        <v>10733</v>
      </c>
      <c r="J270" s="103"/>
      <c r="K270" s="103"/>
      <c r="L270" s="103"/>
      <c r="M270" s="53"/>
      <c r="N270" s="53"/>
      <c r="O270" s="103"/>
      <c r="P270" s="82" t="s">
        <v>13110</v>
      </c>
      <c r="Q270" s="100" t="s">
        <v>13111</v>
      </c>
      <c r="R270" s="53"/>
    </row>
    <row r="271" spans="1:18" ht="15" customHeight="1" thickBot="1" x14ac:dyDescent="0.4">
      <c r="A271" s="115"/>
      <c r="B271" s="103" t="s">
        <v>13106</v>
      </c>
      <c r="C271" s="103" t="s">
        <v>13107</v>
      </c>
      <c r="D271" s="103"/>
      <c r="E271" s="103" t="s">
        <v>162</v>
      </c>
      <c r="F271" s="103"/>
      <c r="G271" s="103" t="s">
        <v>13126</v>
      </c>
      <c r="H271" s="103"/>
      <c r="I271" s="3" t="s">
        <v>13127</v>
      </c>
      <c r="J271" s="103"/>
      <c r="K271" s="103"/>
      <c r="L271" s="103"/>
      <c r="M271" s="53"/>
      <c r="N271" s="53"/>
      <c r="O271" s="103"/>
      <c r="P271" s="82" t="s">
        <v>13110</v>
      </c>
      <c r="Q271" s="100" t="s">
        <v>13111</v>
      </c>
      <c r="R271" s="53"/>
    </row>
    <row r="272" spans="1:18" ht="15" customHeight="1" thickBot="1" x14ac:dyDescent="0.4">
      <c r="A272" s="115"/>
      <c r="B272" s="103" t="s">
        <v>13106</v>
      </c>
      <c r="C272" s="103" t="s">
        <v>13107</v>
      </c>
      <c r="D272" s="103"/>
      <c r="E272" s="103" t="s">
        <v>162</v>
      </c>
      <c r="F272" s="53"/>
      <c r="G272" s="103" t="s">
        <v>13126</v>
      </c>
      <c r="H272" s="103"/>
      <c r="I272" s="3" t="s">
        <v>13128</v>
      </c>
      <c r="J272" s="103"/>
      <c r="K272" s="103"/>
      <c r="L272" s="103"/>
      <c r="M272" s="103"/>
      <c r="N272" s="103"/>
      <c r="O272" s="103"/>
      <c r="P272" s="82" t="s">
        <v>13110</v>
      </c>
      <c r="Q272" s="100" t="s">
        <v>13111</v>
      </c>
      <c r="R272" s="91"/>
    </row>
    <row r="273" spans="1:18" ht="15" customHeight="1" thickBot="1" x14ac:dyDescent="0.4">
      <c r="A273" s="115"/>
      <c r="B273" s="103" t="s">
        <v>13106</v>
      </c>
      <c r="C273" s="103" t="s">
        <v>13107</v>
      </c>
      <c r="D273" s="103"/>
      <c r="E273" s="103" t="s">
        <v>13106</v>
      </c>
      <c r="F273" s="103"/>
      <c r="G273" s="103" t="s">
        <v>13129</v>
      </c>
      <c r="H273" s="103"/>
      <c r="I273" s="3" t="s">
        <v>24079</v>
      </c>
      <c r="J273" s="103"/>
      <c r="K273" s="103"/>
      <c r="L273" s="103"/>
      <c r="M273" s="103"/>
      <c r="N273" s="103"/>
      <c r="O273" s="103"/>
      <c r="P273" s="82" t="s">
        <v>13110</v>
      </c>
      <c r="Q273" s="100" t="s">
        <v>13111</v>
      </c>
      <c r="R273" s="91"/>
    </row>
    <row r="274" spans="1:18" ht="15" customHeight="1" thickBot="1" x14ac:dyDescent="0.4">
      <c r="A274" s="115"/>
      <c r="B274" s="103" t="s">
        <v>13106</v>
      </c>
      <c r="C274" s="103" t="s">
        <v>13107</v>
      </c>
      <c r="D274" s="103" t="s">
        <v>24217</v>
      </c>
      <c r="E274" s="103"/>
      <c r="F274" s="1"/>
      <c r="G274" s="103" t="s">
        <v>24217</v>
      </c>
      <c r="H274" s="103"/>
      <c r="I274" s="92" t="s">
        <v>24221</v>
      </c>
      <c r="J274" s="103"/>
      <c r="K274" s="103"/>
      <c r="L274" s="103"/>
      <c r="M274" s="103"/>
      <c r="N274" s="103"/>
      <c r="O274" s="103"/>
      <c r="P274" s="82"/>
      <c r="Q274" s="100"/>
      <c r="R274" s="91"/>
    </row>
    <row r="275" spans="1:18" ht="15" customHeight="1" thickBot="1" x14ac:dyDescent="0.4">
      <c r="A275" s="115"/>
      <c r="B275" s="103" t="s">
        <v>13106</v>
      </c>
      <c r="C275" s="103" t="s">
        <v>13107</v>
      </c>
      <c r="D275" s="103"/>
      <c r="E275" s="103" t="s">
        <v>13106</v>
      </c>
      <c r="F275" s="103"/>
      <c r="G275" s="80" t="s">
        <v>13131</v>
      </c>
      <c r="H275" s="103"/>
      <c r="I275" s="3" t="s">
        <v>24080</v>
      </c>
      <c r="J275" s="103"/>
      <c r="K275" s="103"/>
      <c r="L275" s="103"/>
      <c r="M275" s="103"/>
      <c r="N275" s="103"/>
      <c r="O275" s="103"/>
      <c r="P275" s="82" t="s">
        <v>13110</v>
      </c>
      <c r="Q275" s="100" t="s">
        <v>13111</v>
      </c>
      <c r="R275" s="91"/>
    </row>
    <row r="276" spans="1:18" ht="15" customHeight="1" thickBot="1" x14ac:dyDescent="0.4">
      <c r="A276" s="115"/>
      <c r="B276" s="103" t="s">
        <v>13106</v>
      </c>
      <c r="C276" s="103" t="s">
        <v>13107</v>
      </c>
      <c r="D276" s="103"/>
      <c r="E276" s="103" t="s">
        <v>13106</v>
      </c>
      <c r="F276" s="103"/>
      <c r="G276" s="103" t="s">
        <v>13132</v>
      </c>
      <c r="H276" s="103"/>
      <c r="I276" s="3" t="s">
        <v>13132</v>
      </c>
      <c r="J276" s="103"/>
      <c r="K276" s="103"/>
      <c r="L276" s="103"/>
      <c r="M276" s="103"/>
      <c r="N276" s="103"/>
      <c r="O276" s="103"/>
      <c r="P276" s="82" t="s">
        <v>13110</v>
      </c>
      <c r="Q276" s="100" t="s">
        <v>13111</v>
      </c>
      <c r="R276" s="91"/>
    </row>
    <row r="277" spans="1:18" ht="15" customHeight="1" thickBot="1" x14ac:dyDescent="0.4">
      <c r="A277" s="115"/>
      <c r="B277" s="103" t="s">
        <v>13106</v>
      </c>
      <c r="C277" s="103" t="s">
        <v>13107</v>
      </c>
      <c r="D277" s="103"/>
      <c r="E277" s="103"/>
      <c r="F277" s="1"/>
      <c r="G277" s="103" t="s">
        <v>11280</v>
      </c>
      <c r="H277" s="103"/>
      <c r="I277" s="92" t="s">
        <v>24081</v>
      </c>
      <c r="J277" s="103"/>
      <c r="K277" s="103"/>
      <c r="L277" s="103"/>
      <c r="M277" s="103"/>
      <c r="N277" s="103"/>
      <c r="O277" s="103"/>
      <c r="P277" s="82"/>
      <c r="Q277" s="100"/>
      <c r="R277" s="91"/>
    </row>
    <row r="278" spans="1:18" ht="15" customHeight="1" thickBot="1" x14ac:dyDescent="0.4">
      <c r="A278" s="115"/>
      <c r="B278" s="103" t="s">
        <v>13106</v>
      </c>
      <c r="C278" s="103" t="s">
        <v>13107</v>
      </c>
      <c r="D278" s="103" t="s">
        <v>24217</v>
      </c>
      <c r="E278" s="103"/>
      <c r="F278" s="1"/>
      <c r="G278" s="103" t="s">
        <v>24217</v>
      </c>
      <c r="H278" s="103"/>
      <c r="I278" s="92" t="s">
        <v>24219</v>
      </c>
      <c r="J278" s="103"/>
      <c r="K278" s="103"/>
      <c r="L278" s="103"/>
      <c r="M278" s="103"/>
      <c r="N278" s="103"/>
      <c r="O278" s="103"/>
      <c r="P278" s="82"/>
      <c r="Q278" s="100"/>
      <c r="R278" s="91"/>
    </row>
    <row r="279" spans="1:18" ht="15" customHeight="1" thickBot="1" x14ac:dyDescent="0.4">
      <c r="A279" s="115"/>
      <c r="B279" s="103" t="s">
        <v>13106</v>
      </c>
      <c r="C279" s="103" t="s">
        <v>13107</v>
      </c>
      <c r="D279" s="103"/>
      <c r="E279" s="103" t="s">
        <v>162</v>
      </c>
      <c r="F279" s="103"/>
      <c r="G279" s="103" t="s">
        <v>13133</v>
      </c>
      <c r="H279" s="103"/>
      <c r="I279" s="3" t="s">
        <v>13134</v>
      </c>
      <c r="J279" s="103"/>
      <c r="K279" s="103"/>
      <c r="L279" s="103"/>
      <c r="M279" s="103"/>
      <c r="N279" s="103"/>
      <c r="O279" s="103"/>
      <c r="P279" s="82" t="s">
        <v>13110</v>
      </c>
      <c r="Q279" s="100" t="s">
        <v>13111</v>
      </c>
      <c r="R279" s="91"/>
    </row>
    <row r="280" spans="1:18" ht="15" customHeight="1" thickBot="1" x14ac:dyDescent="0.4">
      <c r="A280" s="115"/>
      <c r="B280" s="103" t="s">
        <v>13260</v>
      </c>
      <c r="C280" s="1" t="s">
        <v>12730</v>
      </c>
      <c r="D280" s="1" t="s">
        <v>22313</v>
      </c>
      <c r="E280" s="1" t="s">
        <v>12528</v>
      </c>
      <c r="F280" s="1" t="s">
        <v>22313</v>
      </c>
      <c r="G280" s="1" t="s">
        <v>22313</v>
      </c>
      <c r="H280" s="103"/>
      <c r="I280" s="84" t="s">
        <v>23883</v>
      </c>
      <c r="J280" s="103"/>
      <c r="K280" s="1" t="s">
        <v>13293</v>
      </c>
      <c r="L280" s="103"/>
      <c r="M280" s="106" t="s">
        <v>13294</v>
      </c>
      <c r="N280" s="106"/>
      <c r="O280" s="103"/>
      <c r="P280" s="116" t="s">
        <v>3568</v>
      </c>
      <c r="Q280" s="103"/>
      <c r="R280" s="53" t="s">
        <v>24069</v>
      </c>
    </row>
    <row r="281" spans="1:18" ht="15" customHeight="1" thickBot="1" x14ac:dyDescent="0.4">
      <c r="A281" s="115"/>
      <c r="B281" s="103" t="s">
        <v>13260</v>
      </c>
      <c r="C281" s="1" t="s">
        <v>12730</v>
      </c>
      <c r="D281" s="1" t="s">
        <v>22313</v>
      </c>
      <c r="E281" s="1" t="s">
        <v>12528</v>
      </c>
      <c r="F281" s="1" t="s">
        <v>22313</v>
      </c>
      <c r="G281" s="1" t="s">
        <v>22313</v>
      </c>
      <c r="H281" s="103"/>
      <c r="I281" s="84" t="s">
        <v>13289</v>
      </c>
      <c r="J281" s="103"/>
      <c r="K281" s="1" t="s">
        <v>13290</v>
      </c>
      <c r="L281" s="103"/>
      <c r="M281" s="106" t="s">
        <v>13291</v>
      </c>
      <c r="N281" s="106"/>
      <c r="O281" s="103"/>
      <c r="P281" s="116" t="s">
        <v>12692</v>
      </c>
      <c r="Q281" s="103"/>
      <c r="R281" s="53" t="s">
        <v>24069</v>
      </c>
    </row>
    <row r="282" spans="1:18" ht="15" customHeight="1" thickBot="1" x14ac:dyDescent="0.4">
      <c r="A282" s="115"/>
      <c r="B282" s="103" t="s">
        <v>13260</v>
      </c>
      <c r="C282" s="1" t="s">
        <v>12730</v>
      </c>
      <c r="D282" s="1" t="s">
        <v>22313</v>
      </c>
      <c r="E282" s="1" t="s">
        <v>12528</v>
      </c>
      <c r="F282" s="1" t="s">
        <v>22313</v>
      </c>
      <c r="G282" s="1" t="s">
        <v>22313</v>
      </c>
      <c r="H282" s="103"/>
      <c r="I282" s="84" t="s">
        <v>13292</v>
      </c>
      <c r="J282" s="103"/>
      <c r="K282" s="1" t="s">
        <v>13293</v>
      </c>
      <c r="L282" s="103"/>
      <c r="M282" s="106" t="s">
        <v>13294</v>
      </c>
      <c r="N282" s="106"/>
      <c r="O282" s="103"/>
      <c r="P282" s="116" t="s">
        <v>12692</v>
      </c>
      <c r="Q282" s="103"/>
      <c r="R282" s="53" t="s">
        <v>24069</v>
      </c>
    </row>
    <row r="283" spans="1:18" ht="15" customHeight="1" thickBot="1" x14ac:dyDescent="0.4">
      <c r="A283" s="108" t="s">
        <v>13283</v>
      </c>
      <c r="B283" s="103" t="s">
        <v>13260</v>
      </c>
      <c r="C283" s="1" t="s">
        <v>12730</v>
      </c>
      <c r="D283" s="1" t="s">
        <v>22313</v>
      </c>
      <c r="E283" s="1" t="s">
        <v>12528</v>
      </c>
      <c r="F283" s="1" t="s">
        <v>22313</v>
      </c>
      <c r="G283" s="1" t="s">
        <v>22313</v>
      </c>
      <c r="H283" s="103"/>
      <c r="I283" s="128" t="s">
        <v>13285</v>
      </c>
      <c r="J283" s="103"/>
      <c r="K283" s="1" t="s">
        <v>13286</v>
      </c>
      <c r="L283" s="103"/>
      <c r="M283" s="1" t="s">
        <v>13287</v>
      </c>
      <c r="N283" s="1"/>
      <c r="O283" s="1" t="s">
        <v>13288</v>
      </c>
      <c r="P283" s="116" t="s">
        <v>3266</v>
      </c>
      <c r="Q283" s="103"/>
      <c r="R283" s="53" t="s">
        <v>24069</v>
      </c>
    </row>
    <row r="284" spans="1:18" ht="15" customHeight="1" thickBot="1" x14ac:dyDescent="0.4">
      <c r="A284" s="108" t="s">
        <v>13295</v>
      </c>
      <c r="B284" s="103" t="s">
        <v>13260</v>
      </c>
      <c r="C284" s="1" t="s">
        <v>12730</v>
      </c>
      <c r="D284" s="1" t="s">
        <v>13296</v>
      </c>
      <c r="E284" s="1" t="s">
        <v>12528</v>
      </c>
      <c r="F284" s="1" t="s">
        <v>13296</v>
      </c>
      <c r="G284" s="103" t="s">
        <v>13297</v>
      </c>
      <c r="H284" s="1" t="s">
        <v>13298</v>
      </c>
      <c r="I284" s="128" t="s">
        <v>13299</v>
      </c>
      <c r="J284" s="1" t="s">
        <v>13300</v>
      </c>
      <c r="K284" s="1" t="s">
        <v>13301</v>
      </c>
      <c r="L284" s="1" t="s">
        <v>12589</v>
      </c>
      <c r="M284" s="107" t="s">
        <v>13302</v>
      </c>
      <c r="N284" s="107"/>
      <c r="O284" s="103"/>
      <c r="P284" s="116" t="s">
        <v>3266</v>
      </c>
      <c r="Q284" s="103"/>
      <c r="R284" s="53" t="s">
        <v>24069</v>
      </c>
    </row>
    <row r="285" spans="1:18" ht="15" customHeight="1" thickBot="1" x14ac:dyDescent="0.4">
      <c r="A285" s="108" t="s">
        <v>13303</v>
      </c>
      <c r="B285" s="103" t="s">
        <v>13260</v>
      </c>
      <c r="C285" s="1" t="s">
        <v>12730</v>
      </c>
      <c r="D285" s="1" t="s">
        <v>13296</v>
      </c>
      <c r="E285" s="1" t="s">
        <v>12528</v>
      </c>
      <c r="F285" s="1" t="s">
        <v>13296</v>
      </c>
      <c r="G285" s="103" t="s">
        <v>13304</v>
      </c>
      <c r="H285" s="1" t="s">
        <v>13298</v>
      </c>
      <c r="I285" s="128" t="s">
        <v>13304</v>
      </c>
      <c r="J285" s="1" t="s">
        <v>13068</v>
      </c>
      <c r="K285" s="1" t="s">
        <v>13305</v>
      </c>
      <c r="L285" s="1" t="s">
        <v>12466</v>
      </c>
      <c r="M285" s="107" t="s">
        <v>13306</v>
      </c>
      <c r="N285" s="107"/>
      <c r="O285" s="103"/>
      <c r="P285" s="116" t="s">
        <v>3266</v>
      </c>
      <c r="Q285" s="103"/>
      <c r="R285" s="53" t="s">
        <v>24069</v>
      </c>
    </row>
    <row r="286" spans="1:18" ht="15" customHeight="1" thickBot="1" x14ac:dyDescent="0.4">
      <c r="A286" s="115"/>
      <c r="B286" s="103" t="s">
        <v>13260</v>
      </c>
      <c r="C286" s="1" t="s">
        <v>12730</v>
      </c>
      <c r="D286" s="1" t="s">
        <v>13296</v>
      </c>
      <c r="E286" s="1" t="s">
        <v>12528</v>
      </c>
      <c r="F286" s="45" t="s">
        <v>13296</v>
      </c>
      <c r="G286" s="103" t="s">
        <v>13304</v>
      </c>
      <c r="H286" s="1" t="s">
        <v>13298</v>
      </c>
      <c r="I286" s="84" t="s">
        <v>13307</v>
      </c>
      <c r="J286" s="103"/>
      <c r="K286" s="1" t="s">
        <v>13308</v>
      </c>
      <c r="L286" s="103"/>
      <c r="M286" s="103" t="s">
        <v>13309</v>
      </c>
      <c r="N286" s="103"/>
      <c r="O286" s="103"/>
      <c r="P286" s="82" t="s">
        <v>3568</v>
      </c>
      <c r="Q286" s="103"/>
      <c r="R286" s="53" t="s">
        <v>24069</v>
      </c>
    </row>
    <row r="287" spans="1:18" ht="15" customHeight="1" thickBot="1" x14ac:dyDescent="0.4">
      <c r="A287" s="115"/>
      <c r="B287" s="103" t="s">
        <v>13260</v>
      </c>
      <c r="C287" s="1" t="s">
        <v>12730</v>
      </c>
      <c r="D287" s="1" t="s">
        <v>13296</v>
      </c>
      <c r="E287" s="1" t="s">
        <v>12528</v>
      </c>
      <c r="F287" s="45" t="s">
        <v>13296</v>
      </c>
      <c r="G287" s="103" t="s">
        <v>13304</v>
      </c>
      <c r="H287" s="1" t="s">
        <v>13298</v>
      </c>
      <c r="I287" s="84" t="s">
        <v>13310</v>
      </c>
      <c r="J287" s="103"/>
      <c r="K287" s="1" t="s">
        <v>13311</v>
      </c>
      <c r="L287" s="103"/>
      <c r="M287" s="103" t="s">
        <v>13312</v>
      </c>
      <c r="N287" s="103"/>
      <c r="O287" s="103"/>
      <c r="P287" s="82" t="s">
        <v>3568</v>
      </c>
      <c r="Q287" s="103"/>
      <c r="R287" s="53" t="s">
        <v>24069</v>
      </c>
    </row>
    <row r="288" spans="1:18" ht="15" customHeight="1" thickBot="1" x14ac:dyDescent="0.4">
      <c r="A288" s="108" t="s">
        <v>13313</v>
      </c>
      <c r="B288" s="103" t="s">
        <v>13260</v>
      </c>
      <c r="C288" s="1" t="s">
        <v>12730</v>
      </c>
      <c r="D288" s="1" t="s">
        <v>13296</v>
      </c>
      <c r="E288" s="1" t="s">
        <v>12528</v>
      </c>
      <c r="F288" s="45" t="s">
        <v>13296</v>
      </c>
      <c r="G288" s="103" t="s">
        <v>13314</v>
      </c>
      <c r="H288" s="1" t="s">
        <v>13298</v>
      </c>
      <c r="I288" s="128" t="s">
        <v>13314</v>
      </c>
      <c r="J288" s="1" t="s">
        <v>13007</v>
      </c>
      <c r="K288" s="1" t="s">
        <v>13315</v>
      </c>
      <c r="L288" s="1" t="s">
        <v>12473</v>
      </c>
      <c r="M288" s="107" t="s">
        <v>13316</v>
      </c>
      <c r="N288" s="107"/>
      <c r="O288" s="103"/>
      <c r="P288" s="116" t="s">
        <v>3266</v>
      </c>
      <c r="Q288" s="103"/>
      <c r="R288" s="53" t="s">
        <v>24069</v>
      </c>
    </row>
    <row r="289" spans="1:18" ht="15" customHeight="1" thickBot="1" x14ac:dyDescent="0.4">
      <c r="A289" s="108" t="s">
        <v>13317</v>
      </c>
      <c r="B289" s="103" t="s">
        <v>13260</v>
      </c>
      <c r="C289" s="1" t="s">
        <v>12730</v>
      </c>
      <c r="D289" s="1" t="s">
        <v>13296</v>
      </c>
      <c r="E289" s="1" t="s">
        <v>12528</v>
      </c>
      <c r="F289" s="1" t="s">
        <v>13296</v>
      </c>
      <c r="G289" s="1" t="s">
        <v>13318</v>
      </c>
      <c r="H289" s="1" t="s">
        <v>13298</v>
      </c>
      <c r="I289" s="128" t="s">
        <v>13318</v>
      </c>
      <c r="J289" s="1" t="s">
        <v>13056</v>
      </c>
      <c r="K289" s="1" t="s">
        <v>13319</v>
      </c>
      <c r="L289" s="1" t="s">
        <v>12479</v>
      </c>
      <c r="M289" s="107" t="s">
        <v>13320</v>
      </c>
      <c r="N289" s="107"/>
      <c r="O289" s="103"/>
      <c r="P289" s="116" t="s">
        <v>3266</v>
      </c>
      <c r="Q289" s="103"/>
      <c r="R289" s="53" t="s">
        <v>24069</v>
      </c>
    </row>
    <row r="290" spans="1:18" ht="15" customHeight="1" thickBot="1" x14ac:dyDescent="0.4">
      <c r="A290" s="108" t="s">
        <v>13259</v>
      </c>
      <c r="B290" s="103" t="s">
        <v>13260</v>
      </c>
      <c r="C290" s="118" t="s">
        <v>12623</v>
      </c>
      <c r="D290" s="118" t="s">
        <v>13261</v>
      </c>
      <c r="E290" s="1" t="s">
        <v>12528</v>
      </c>
      <c r="F290" s="1" t="s">
        <v>13261</v>
      </c>
      <c r="G290" s="1" t="s">
        <v>13262</v>
      </c>
      <c r="H290" s="1" t="s">
        <v>3342</v>
      </c>
      <c r="I290" s="128" t="s">
        <v>13263</v>
      </c>
      <c r="J290" s="1" t="s">
        <v>13264</v>
      </c>
      <c r="K290" s="1" t="s">
        <v>13265</v>
      </c>
      <c r="L290" s="1" t="s">
        <v>13266</v>
      </c>
      <c r="M290" s="1" t="s">
        <v>13267</v>
      </c>
      <c r="N290" s="1"/>
      <c r="O290" s="1" t="s">
        <v>13268</v>
      </c>
      <c r="P290" s="116" t="s">
        <v>3266</v>
      </c>
      <c r="Q290" s="103"/>
      <c r="R290" s="53" t="s">
        <v>24069</v>
      </c>
    </row>
    <row r="291" spans="1:18" ht="15" customHeight="1" thickBot="1" x14ac:dyDescent="0.4">
      <c r="A291" s="115"/>
      <c r="B291" s="103" t="s">
        <v>13260</v>
      </c>
      <c r="C291" s="1" t="s">
        <v>12730</v>
      </c>
      <c r="D291" s="118" t="s">
        <v>13261</v>
      </c>
      <c r="E291" s="1" t="s">
        <v>12528</v>
      </c>
      <c r="F291" s="45" t="s">
        <v>13261</v>
      </c>
      <c r="G291" s="1" t="s">
        <v>13262</v>
      </c>
      <c r="H291" s="103"/>
      <c r="I291" s="128" t="s">
        <v>13321</v>
      </c>
      <c r="J291" s="103"/>
      <c r="K291" s="103"/>
      <c r="L291" s="103"/>
      <c r="M291" s="1"/>
      <c r="N291" s="1"/>
      <c r="O291" s="103"/>
      <c r="P291" s="82" t="s">
        <v>3568</v>
      </c>
      <c r="Q291" s="103" t="s">
        <v>13111</v>
      </c>
      <c r="R291" s="53" t="s">
        <v>24069</v>
      </c>
    </row>
    <row r="292" spans="1:18" ht="15" customHeight="1" thickBot="1" x14ac:dyDescent="0.4">
      <c r="A292" s="108" t="s">
        <v>13269</v>
      </c>
      <c r="B292" s="103" t="s">
        <v>13260</v>
      </c>
      <c r="C292" s="118" t="s">
        <v>12623</v>
      </c>
      <c r="D292" s="118" t="s">
        <v>13261</v>
      </c>
      <c r="E292" s="1" t="s">
        <v>12528</v>
      </c>
      <c r="F292" s="1" t="s">
        <v>13261</v>
      </c>
      <c r="G292" s="1" t="s">
        <v>13270</v>
      </c>
      <c r="H292" s="1" t="s">
        <v>3342</v>
      </c>
      <c r="I292" s="128" t="s">
        <v>13271</v>
      </c>
      <c r="J292" s="1" t="s">
        <v>13272</v>
      </c>
      <c r="K292" s="1" t="s">
        <v>13273</v>
      </c>
      <c r="L292" s="1" t="s">
        <v>13274</v>
      </c>
      <c r="M292" s="1" t="s">
        <v>13275</v>
      </c>
      <c r="N292" s="1"/>
      <c r="O292" s="1" t="s">
        <v>13268</v>
      </c>
      <c r="P292" s="116" t="s">
        <v>3266</v>
      </c>
      <c r="Q292" s="103"/>
      <c r="R292" s="53" t="s">
        <v>24069</v>
      </c>
    </row>
    <row r="293" spans="1:18" ht="15" customHeight="1" thickBot="1" x14ac:dyDescent="0.4">
      <c r="A293" s="108" t="s">
        <v>13322</v>
      </c>
      <c r="B293" s="103" t="s">
        <v>13260</v>
      </c>
      <c r="C293" s="1" t="s">
        <v>12730</v>
      </c>
      <c r="D293" s="118" t="s">
        <v>13261</v>
      </c>
      <c r="E293" s="1" t="s">
        <v>12528</v>
      </c>
      <c r="F293" s="45" t="s">
        <v>13261</v>
      </c>
      <c r="G293" s="1" t="s">
        <v>13270</v>
      </c>
      <c r="H293" s="1" t="s">
        <v>3342</v>
      </c>
      <c r="I293" s="128" t="s">
        <v>13323</v>
      </c>
      <c r="J293" s="1" t="s">
        <v>13324</v>
      </c>
      <c r="K293" s="1" t="s">
        <v>13325</v>
      </c>
      <c r="L293" s="1" t="s">
        <v>13326</v>
      </c>
      <c r="M293" s="1" t="s">
        <v>13327</v>
      </c>
      <c r="N293" s="1"/>
      <c r="O293" s="1" t="s">
        <v>13268</v>
      </c>
      <c r="P293" s="116" t="s">
        <v>3266</v>
      </c>
      <c r="Q293" s="103"/>
      <c r="R293" s="53" t="s">
        <v>24069</v>
      </c>
    </row>
    <row r="294" spans="1:18" ht="15" customHeight="1" thickBot="1" x14ac:dyDescent="0.4">
      <c r="A294" s="108" t="s">
        <v>13276</v>
      </c>
      <c r="B294" s="103" t="s">
        <v>13260</v>
      </c>
      <c r="C294" s="118" t="s">
        <v>12623</v>
      </c>
      <c r="D294" s="118" t="s">
        <v>13261</v>
      </c>
      <c r="E294" s="1" t="s">
        <v>12528</v>
      </c>
      <c r="F294" s="1" t="s">
        <v>13261</v>
      </c>
      <c r="G294" s="1" t="s">
        <v>13277</v>
      </c>
      <c r="H294" s="1" t="s">
        <v>3342</v>
      </c>
      <c r="I294" s="128" t="s">
        <v>13278</v>
      </c>
      <c r="J294" s="1" t="s">
        <v>13279</v>
      </c>
      <c r="K294" s="1" t="s">
        <v>13280</v>
      </c>
      <c r="L294" s="1" t="s">
        <v>13281</v>
      </c>
      <c r="M294" s="1" t="s">
        <v>13282</v>
      </c>
      <c r="N294" s="1"/>
      <c r="O294" s="1" t="s">
        <v>13268</v>
      </c>
      <c r="P294" s="116" t="s">
        <v>3266</v>
      </c>
      <c r="Q294" s="103"/>
      <c r="R294" s="53" t="s">
        <v>24069</v>
      </c>
    </row>
    <row r="295" spans="1:18" ht="15" customHeight="1" thickBot="1" x14ac:dyDescent="0.4">
      <c r="A295" s="108" t="s">
        <v>13328</v>
      </c>
      <c r="B295" s="103" t="s">
        <v>13260</v>
      </c>
      <c r="C295" s="1" t="s">
        <v>12730</v>
      </c>
      <c r="D295" s="118" t="s">
        <v>13261</v>
      </c>
      <c r="E295" s="1" t="s">
        <v>12528</v>
      </c>
      <c r="F295" s="45" t="s">
        <v>13261</v>
      </c>
      <c r="G295" s="45" t="s">
        <v>13277</v>
      </c>
      <c r="H295" s="1" t="s">
        <v>3342</v>
      </c>
      <c r="I295" s="128" t="s">
        <v>13329</v>
      </c>
      <c r="J295" s="1" t="s">
        <v>13330</v>
      </c>
      <c r="K295" s="1" t="s">
        <v>13331</v>
      </c>
      <c r="L295" s="1" t="s">
        <v>13332</v>
      </c>
      <c r="M295" s="1" t="s">
        <v>13333</v>
      </c>
      <c r="N295" s="1"/>
      <c r="O295" s="1" t="s">
        <v>13268</v>
      </c>
      <c r="P295" s="116" t="s">
        <v>3266</v>
      </c>
      <c r="Q295" s="103" t="s">
        <v>13334</v>
      </c>
      <c r="R295" s="53" t="s">
        <v>24069</v>
      </c>
    </row>
    <row r="296" spans="1:18" ht="15" customHeight="1" thickBot="1" x14ac:dyDescent="0.4">
      <c r="A296" s="108" t="s">
        <v>12711</v>
      </c>
      <c r="B296" s="103" t="s">
        <v>13260</v>
      </c>
      <c r="C296" s="118" t="s">
        <v>12623</v>
      </c>
      <c r="D296" s="103" t="s">
        <v>12712</v>
      </c>
      <c r="E296" s="1"/>
      <c r="F296" s="53" t="s">
        <v>12712</v>
      </c>
      <c r="G296" s="53" t="s">
        <v>12712</v>
      </c>
      <c r="H296" s="103"/>
      <c r="I296" s="84" t="s">
        <v>12712</v>
      </c>
      <c r="J296" s="103"/>
      <c r="K296" s="103"/>
      <c r="L296" s="103"/>
      <c r="M296" s="1" t="s">
        <v>12713</v>
      </c>
      <c r="N296" s="1"/>
      <c r="O296" s="103"/>
      <c r="P296" s="116" t="s">
        <v>12715</v>
      </c>
      <c r="Q296" s="103"/>
      <c r="R296" s="53" t="s">
        <v>24069</v>
      </c>
    </row>
    <row r="297" spans="1:18" ht="15" customHeight="1" thickBot="1" x14ac:dyDescent="0.4">
      <c r="A297" s="108" t="s">
        <v>12711</v>
      </c>
      <c r="B297" s="103" t="s">
        <v>13260</v>
      </c>
      <c r="C297" s="1" t="s">
        <v>12730</v>
      </c>
      <c r="D297" s="1" t="s">
        <v>12712</v>
      </c>
      <c r="E297" s="1" t="s">
        <v>12528</v>
      </c>
      <c r="F297" s="1" t="s">
        <v>12712</v>
      </c>
      <c r="G297" s="1" t="s">
        <v>12712</v>
      </c>
      <c r="H297" s="103"/>
      <c r="I297" s="84" t="s">
        <v>12712</v>
      </c>
      <c r="J297" s="103"/>
      <c r="K297" s="103"/>
      <c r="L297" s="103"/>
      <c r="M297" s="1" t="s">
        <v>12713</v>
      </c>
      <c r="N297" s="1"/>
      <c r="O297" s="103"/>
      <c r="P297" s="116" t="s">
        <v>12715</v>
      </c>
      <c r="Q297" s="103"/>
      <c r="R297" s="53" t="s">
        <v>24069</v>
      </c>
    </row>
    <row r="298" spans="1:18" ht="15" customHeight="1" thickBot="1" x14ac:dyDescent="0.4">
      <c r="A298" s="108" t="s">
        <v>13365</v>
      </c>
      <c r="B298" s="1" t="s">
        <v>13260</v>
      </c>
      <c r="C298" s="103"/>
      <c r="D298" s="1" t="s">
        <v>13366</v>
      </c>
      <c r="E298" s="1" t="s">
        <v>12528</v>
      </c>
      <c r="F298" s="1"/>
      <c r="G298" s="1" t="s">
        <v>13366</v>
      </c>
      <c r="H298" s="1" t="s">
        <v>13367</v>
      </c>
      <c r="I298" s="45" t="s">
        <v>13366</v>
      </c>
      <c r="J298" s="1" t="s">
        <v>13367</v>
      </c>
      <c r="K298" s="1" t="s">
        <v>13366</v>
      </c>
      <c r="L298" s="1" t="s">
        <v>5055</v>
      </c>
      <c r="M298" s="107" t="s">
        <v>13368</v>
      </c>
      <c r="N298" s="107"/>
      <c r="O298" s="103"/>
      <c r="P298" s="116" t="s">
        <v>3266</v>
      </c>
      <c r="Q298" s="103"/>
      <c r="R298" s="91"/>
    </row>
    <row r="299" spans="1:18" ht="15" customHeight="1" thickBot="1" x14ac:dyDescent="0.4">
      <c r="A299" s="108" t="s">
        <v>13340</v>
      </c>
      <c r="B299" s="1" t="s">
        <v>13260</v>
      </c>
      <c r="C299" s="1" t="s">
        <v>13341</v>
      </c>
      <c r="D299" s="1" t="s">
        <v>13342</v>
      </c>
      <c r="E299" s="1" t="s">
        <v>12528</v>
      </c>
      <c r="F299" s="1"/>
      <c r="G299" s="1" t="s">
        <v>13342</v>
      </c>
      <c r="H299" s="103"/>
      <c r="I299" s="128" t="s">
        <v>13342</v>
      </c>
      <c r="J299" s="103"/>
      <c r="K299" s="1" t="s">
        <v>13343</v>
      </c>
      <c r="L299" s="103"/>
      <c r="M299" s="1" t="s">
        <v>13344</v>
      </c>
      <c r="N299" s="1"/>
      <c r="O299" s="1" t="s">
        <v>13345</v>
      </c>
      <c r="P299" s="116" t="s">
        <v>3266</v>
      </c>
      <c r="Q299" s="103"/>
      <c r="R299" s="91"/>
    </row>
    <row r="300" spans="1:18" ht="15" customHeight="1" thickBot="1" x14ac:dyDescent="0.4">
      <c r="A300" s="108" t="s">
        <v>13346</v>
      </c>
      <c r="B300" s="1" t="s">
        <v>13260</v>
      </c>
      <c r="C300" s="1" t="s">
        <v>13341</v>
      </c>
      <c r="D300" s="45" t="s">
        <v>24058</v>
      </c>
      <c r="E300" s="1" t="s">
        <v>12528</v>
      </c>
      <c r="F300" s="45"/>
      <c r="G300" s="45" t="s">
        <v>24058</v>
      </c>
      <c r="H300" s="1" t="s">
        <v>13348</v>
      </c>
      <c r="I300" s="128" t="s">
        <v>13347</v>
      </c>
      <c r="J300" s="1" t="s">
        <v>13349</v>
      </c>
      <c r="K300" s="1" t="s">
        <v>13350</v>
      </c>
      <c r="L300" s="1" t="s">
        <v>5055</v>
      </c>
      <c r="M300" s="1" t="s">
        <v>13351</v>
      </c>
      <c r="N300" s="1"/>
      <c r="O300" s="1" t="s">
        <v>13352</v>
      </c>
      <c r="P300" s="116" t="s">
        <v>3266</v>
      </c>
      <c r="Q300" s="103"/>
      <c r="R300" s="91"/>
    </row>
    <row r="301" spans="1:18" ht="15" customHeight="1" thickBot="1" x14ac:dyDescent="0.4">
      <c r="A301" s="108" t="s">
        <v>13353</v>
      </c>
      <c r="B301" s="1" t="s">
        <v>13260</v>
      </c>
      <c r="C301" s="1" t="s">
        <v>13341</v>
      </c>
      <c r="D301" s="45" t="s">
        <v>24058</v>
      </c>
      <c r="E301" s="1" t="s">
        <v>12528</v>
      </c>
      <c r="F301" s="1"/>
      <c r="G301" s="1" t="s">
        <v>24058</v>
      </c>
      <c r="H301" s="103"/>
      <c r="I301" s="128" t="s">
        <v>13354</v>
      </c>
      <c r="J301" s="103"/>
      <c r="K301" s="103"/>
      <c r="L301" s="103"/>
      <c r="M301" s="107" t="s">
        <v>13355</v>
      </c>
      <c r="N301" s="107"/>
      <c r="O301" s="103"/>
      <c r="P301" s="116" t="s">
        <v>3266</v>
      </c>
      <c r="Q301" s="103"/>
      <c r="R301" s="91"/>
    </row>
    <row r="302" spans="1:18" ht="15" customHeight="1" thickBot="1" x14ac:dyDescent="0.4">
      <c r="A302" s="108" t="s">
        <v>13356</v>
      </c>
      <c r="B302" s="1" t="s">
        <v>13260</v>
      </c>
      <c r="C302" s="1" t="s">
        <v>13341</v>
      </c>
      <c r="D302" s="1" t="s">
        <v>13357</v>
      </c>
      <c r="E302" s="1" t="s">
        <v>12528</v>
      </c>
      <c r="F302" s="1"/>
      <c r="G302" s="1" t="s">
        <v>13357</v>
      </c>
      <c r="H302" s="1" t="s">
        <v>13348</v>
      </c>
      <c r="I302" s="128" t="s">
        <v>13358</v>
      </c>
      <c r="J302" s="1" t="s">
        <v>13348</v>
      </c>
      <c r="K302" s="1" t="s">
        <v>13359</v>
      </c>
      <c r="L302" s="1" t="s">
        <v>5055</v>
      </c>
      <c r="M302" s="1" t="s">
        <v>13360</v>
      </c>
      <c r="N302" s="1"/>
      <c r="O302" s="1" t="s">
        <v>13361</v>
      </c>
      <c r="P302" s="116" t="s">
        <v>3266</v>
      </c>
      <c r="Q302" s="103"/>
      <c r="R302" s="91"/>
    </row>
    <row r="303" spans="1:18" ht="15" customHeight="1" thickBot="1" x14ac:dyDescent="0.4">
      <c r="A303" s="108" t="s">
        <v>13362</v>
      </c>
      <c r="B303" s="1" t="s">
        <v>13260</v>
      </c>
      <c r="C303" s="1" t="s">
        <v>13341</v>
      </c>
      <c r="D303" s="1" t="s">
        <v>13357</v>
      </c>
      <c r="E303" s="1" t="s">
        <v>12528</v>
      </c>
      <c r="F303" s="1"/>
      <c r="G303" s="1" t="s">
        <v>13357</v>
      </c>
      <c r="H303" s="103"/>
      <c r="I303" s="106" t="s">
        <v>13363</v>
      </c>
      <c r="J303" s="103"/>
      <c r="K303" s="103"/>
      <c r="L303" s="103"/>
      <c r="M303" s="107" t="s">
        <v>13364</v>
      </c>
      <c r="N303" s="107"/>
      <c r="O303" s="103"/>
      <c r="P303" s="116" t="s">
        <v>3266</v>
      </c>
      <c r="Q303" s="103"/>
      <c r="R303" s="91"/>
    </row>
    <row r="304" spans="1:18" ht="15" customHeight="1" thickBot="1" x14ac:dyDescent="0.4">
      <c r="A304" s="108" t="s">
        <v>13335</v>
      </c>
      <c r="B304" s="1" t="s">
        <v>13260</v>
      </c>
      <c r="C304" s="1" t="s">
        <v>13336</v>
      </c>
      <c r="D304" s="1" t="s">
        <v>24060</v>
      </c>
      <c r="E304" s="1" t="s">
        <v>12528</v>
      </c>
      <c r="F304" s="1"/>
      <c r="G304" s="1" t="s">
        <v>24060</v>
      </c>
      <c r="H304" s="1" t="s">
        <v>13337</v>
      </c>
      <c r="I304" s="106" t="s">
        <v>13338</v>
      </c>
      <c r="J304" s="1" t="s">
        <v>13337</v>
      </c>
      <c r="K304" s="1" t="s">
        <v>13337</v>
      </c>
      <c r="L304" s="1" t="s">
        <v>5055</v>
      </c>
      <c r="M304" s="107" t="s">
        <v>13339</v>
      </c>
      <c r="N304" s="107"/>
      <c r="O304" s="103"/>
      <c r="P304" s="116" t="s">
        <v>3266</v>
      </c>
      <c r="Q304" s="103"/>
      <c r="R304" s="91"/>
    </row>
    <row r="305" spans="1:18" ht="15" customHeight="1" thickBot="1" x14ac:dyDescent="0.4">
      <c r="A305" s="115"/>
      <c r="B305" s="1" t="s">
        <v>13260</v>
      </c>
      <c r="C305" s="1" t="s">
        <v>13336</v>
      </c>
      <c r="D305" s="103" t="s">
        <v>24061</v>
      </c>
      <c r="E305" s="1"/>
      <c r="F305" s="1"/>
      <c r="G305" s="103" t="s">
        <v>24061</v>
      </c>
      <c r="H305" s="103"/>
      <c r="I305" s="111" t="s">
        <v>24059</v>
      </c>
      <c r="J305" s="103"/>
      <c r="K305" s="103"/>
      <c r="L305" s="103"/>
      <c r="M305" s="107"/>
      <c r="N305" s="107"/>
      <c r="O305" s="103"/>
      <c r="P305" s="82"/>
      <c r="Q305" s="103"/>
      <c r="R305" s="91"/>
    </row>
    <row r="306" spans="1:18" ht="15" customHeight="1" thickBot="1" x14ac:dyDescent="0.4">
      <c r="A306" s="108" t="s">
        <v>13369</v>
      </c>
      <c r="B306" s="103" t="s">
        <v>13370</v>
      </c>
      <c r="C306" s="1" t="s">
        <v>13371</v>
      </c>
      <c r="D306" s="1" t="s">
        <v>13372</v>
      </c>
      <c r="E306" s="1"/>
      <c r="F306" s="1" t="s">
        <v>13372</v>
      </c>
      <c r="G306" s="1" t="s">
        <v>13373</v>
      </c>
      <c r="H306" s="1" t="s">
        <v>13374</v>
      </c>
      <c r="I306" s="1" t="s">
        <v>13373</v>
      </c>
      <c r="J306" s="1" t="s">
        <v>13375</v>
      </c>
      <c r="K306" s="1" t="s">
        <v>13376</v>
      </c>
      <c r="L306" s="1" t="s">
        <v>5055</v>
      </c>
      <c r="M306" s="107" t="s">
        <v>13377</v>
      </c>
      <c r="N306" s="107"/>
      <c r="O306" s="103"/>
      <c r="P306" s="116" t="s">
        <v>3266</v>
      </c>
      <c r="Q306" s="103"/>
      <c r="R306" s="91"/>
    </row>
    <row r="307" spans="1:18" ht="15" customHeight="1" thickBot="1" x14ac:dyDescent="0.4">
      <c r="A307" s="108" t="s">
        <v>13378</v>
      </c>
      <c r="B307" s="103" t="s">
        <v>13370</v>
      </c>
      <c r="C307" s="1" t="s">
        <v>13371</v>
      </c>
      <c r="D307" s="1" t="s">
        <v>13372</v>
      </c>
      <c r="E307" s="1"/>
      <c r="F307" s="1" t="s">
        <v>13372</v>
      </c>
      <c r="G307" s="114" t="s">
        <v>13379</v>
      </c>
      <c r="H307" s="1" t="s">
        <v>13380</v>
      </c>
      <c r="I307" s="45" t="s">
        <v>13381</v>
      </c>
      <c r="J307" s="1" t="s">
        <v>13382</v>
      </c>
      <c r="K307" s="1" t="s">
        <v>13383</v>
      </c>
      <c r="L307" s="1" t="s">
        <v>5055</v>
      </c>
      <c r="M307" s="107" t="s">
        <v>13384</v>
      </c>
      <c r="N307" s="107"/>
      <c r="O307" s="103"/>
      <c r="P307" s="116" t="s">
        <v>3266</v>
      </c>
      <c r="Q307" s="103"/>
      <c r="R307" s="91"/>
    </row>
    <row r="308" spans="1:18" ht="15" customHeight="1" thickBot="1" x14ac:dyDescent="0.4">
      <c r="A308" s="108" t="s">
        <v>13385</v>
      </c>
      <c r="B308" s="103" t="s">
        <v>13370</v>
      </c>
      <c r="C308" s="1" t="s">
        <v>13371</v>
      </c>
      <c r="D308" s="1" t="s">
        <v>13372</v>
      </c>
      <c r="E308" s="1"/>
      <c r="F308" s="1" t="s">
        <v>13372</v>
      </c>
      <c r="G308" s="114" t="s">
        <v>13379</v>
      </c>
      <c r="H308" s="1" t="s">
        <v>13380</v>
      </c>
      <c r="I308" s="45" t="s">
        <v>13386</v>
      </c>
      <c r="J308" s="1" t="s">
        <v>13387</v>
      </c>
      <c r="K308" s="1" t="s">
        <v>13386</v>
      </c>
      <c r="L308" s="1" t="s">
        <v>5055</v>
      </c>
      <c r="M308" s="107" t="s">
        <v>13388</v>
      </c>
      <c r="N308" s="107"/>
      <c r="O308" s="103"/>
      <c r="P308" s="116" t="s">
        <v>3266</v>
      </c>
      <c r="Q308" s="103"/>
      <c r="R308" s="91"/>
    </row>
    <row r="309" spans="1:18" ht="15" customHeight="1" thickBot="1" x14ac:dyDescent="0.4">
      <c r="A309" s="108" t="s">
        <v>13389</v>
      </c>
      <c r="B309" s="103" t="s">
        <v>13370</v>
      </c>
      <c r="C309" s="1" t="s">
        <v>13371</v>
      </c>
      <c r="D309" s="1" t="s">
        <v>13372</v>
      </c>
      <c r="E309" s="1"/>
      <c r="F309" s="1" t="s">
        <v>13372</v>
      </c>
      <c r="G309" s="114" t="s">
        <v>13379</v>
      </c>
      <c r="H309" s="1" t="s">
        <v>13380</v>
      </c>
      <c r="I309" s="1" t="s">
        <v>13390</v>
      </c>
      <c r="J309" s="1" t="s">
        <v>13391</v>
      </c>
      <c r="K309" s="1" t="s">
        <v>13392</v>
      </c>
      <c r="L309" s="1" t="s">
        <v>5055</v>
      </c>
      <c r="M309" s="107" t="s">
        <v>13393</v>
      </c>
      <c r="N309" s="107"/>
      <c r="O309" s="103"/>
      <c r="P309" s="116" t="s">
        <v>3266</v>
      </c>
      <c r="Q309" s="103"/>
      <c r="R309" s="91"/>
    </row>
    <row r="310" spans="1:18" ht="15" customHeight="1" thickBot="1" x14ac:dyDescent="0.4">
      <c r="A310" s="108" t="s">
        <v>13394</v>
      </c>
      <c r="B310" s="103" t="s">
        <v>13370</v>
      </c>
      <c r="C310" s="1" t="s">
        <v>13371</v>
      </c>
      <c r="D310" s="1" t="s">
        <v>13372</v>
      </c>
      <c r="E310" s="1"/>
      <c r="F310" s="1" t="s">
        <v>13372</v>
      </c>
      <c r="G310" s="114" t="s">
        <v>13379</v>
      </c>
      <c r="H310" s="1" t="s">
        <v>13380</v>
      </c>
      <c r="I310" s="1" t="s">
        <v>13395</v>
      </c>
      <c r="J310" s="1" t="s">
        <v>3824</v>
      </c>
      <c r="K310" s="1" t="s">
        <v>3824</v>
      </c>
      <c r="L310" s="1" t="s">
        <v>5055</v>
      </c>
      <c r="M310" s="89" t="s">
        <v>13396</v>
      </c>
      <c r="N310" s="89"/>
      <c r="O310" s="103"/>
      <c r="P310" s="116" t="s">
        <v>3266</v>
      </c>
      <c r="Q310" s="103"/>
      <c r="R310" s="91"/>
    </row>
    <row r="311" spans="1:18" ht="15" customHeight="1" thickBot="1" x14ac:dyDescent="0.4">
      <c r="A311" s="108" t="s">
        <v>13397</v>
      </c>
      <c r="B311" s="103" t="s">
        <v>13370</v>
      </c>
      <c r="C311" s="1" t="s">
        <v>13371</v>
      </c>
      <c r="D311" s="1" t="s">
        <v>13372</v>
      </c>
      <c r="E311" s="1"/>
      <c r="F311" s="1" t="s">
        <v>13372</v>
      </c>
      <c r="G311" t="s">
        <v>24052</v>
      </c>
      <c r="H311" s="1" t="s">
        <v>13398</v>
      </c>
      <c r="I311" s="1" t="s">
        <v>13399</v>
      </c>
      <c r="J311" s="1" t="s">
        <v>13400</v>
      </c>
      <c r="K311" s="1" t="s">
        <v>13401</v>
      </c>
      <c r="L311" s="1" t="s">
        <v>5055</v>
      </c>
      <c r="M311" s="89" t="s">
        <v>13402</v>
      </c>
      <c r="N311" s="89"/>
      <c r="O311" s="103"/>
      <c r="P311" s="116" t="s">
        <v>3266</v>
      </c>
      <c r="Q311" s="103"/>
      <c r="R311" s="91"/>
    </row>
    <row r="312" spans="1:18" ht="15" customHeight="1" thickBot="1" x14ac:dyDescent="0.4">
      <c r="A312" s="108" t="s">
        <v>13403</v>
      </c>
      <c r="B312" s="103" t="s">
        <v>13370</v>
      </c>
      <c r="C312" s="1" t="s">
        <v>13371</v>
      </c>
      <c r="D312" s="1" t="s">
        <v>13372</v>
      </c>
      <c r="E312" s="1"/>
      <c r="F312" s="1" t="s">
        <v>13372</v>
      </c>
      <c r="G312" t="s">
        <v>24053</v>
      </c>
      <c r="H312" s="1" t="s">
        <v>13398</v>
      </c>
      <c r="I312" s="1" t="s">
        <v>13404</v>
      </c>
      <c r="J312" s="1" t="s">
        <v>13405</v>
      </c>
      <c r="K312" s="1" t="s">
        <v>13406</v>
      </c>
      <c r="L312" s="1" t="s">
        <v>5055</v>
      </c>
      <c r="M312" s="89" t="s">
        <v>13407</v>
      </c>
      <c r="N312" s="89"/>
      <c r="O312" s="103"/>
      <c r="P312" s="116" t="s">
        <v>3266</v>
      </c>
      <c r="Q312" s="103"/>
      <c r="R312" s="91"/>
    </row>
    <row r="313" spans="1:18" ht="15" customHeight="1" thickBot="1" x14ac:dyDescent="0.4">
      <c r="A313" s="108" t="s">
        <v>13486</v>
      </c>
      <c r="B313" s="103" t="s">
        <v>13370</v>
      </c>
      <c r="C313" s="1" t="s">
        <v>13487</v>
      </c>
      <c r="D313" s="1" t="s">
        <v>13372</v>
      </c>
      <c r="E313" s="1" t="s">
        <v>13487</v>
      </c>
      <c r="F313" s="1" t="s">
        <v>13372</v>
      </c>
      <c r="G313" t="s">
        <v>24054</v>
      </c>
      <c r="H313" s="103"/>
      <c r="I313" s="1" t="s">
        <v>13488</v>
      </c>
      <c r="J313" s="103"/>
      <c r="K313" s="1" t="s">
        <v>13489</v>
      </c>
      <c r="L313" s="103"/>
      <c r="M313" s="45" t="s">
        <v>13490</v>
      </c>
      <c r="N313" s="45"/>
      <c r="O313" s="1" t="s">
        <v>13491</v>
      </c>
      <c r="P313" s="116" t="s">
        <v>3266</v>
      </c>
      <c r="Q313" s="103"/>
      <c r="R313" s="91"/>
    </row>
    <row r="314" spans="1:18" ht="15" customHeight="1" thickBot="1" x14ac:dyDescent="0.4">
      <c r="A314" s="108" t="s">
        <v>13408</v>
      </c>
      <c r="B314" s="103" t="s">
        <v>13370</v>
      </c>
      <c r="C314" s="1" t="s">
        <v>13371</v>
      </c>
      <c r="D314" s="1" t="s">
        <v>13372</v>
      </c>
      <c r="E314" s="1"/>
      <c r="F314" s="1" t="s">
        <v>13372</v>
      </c>
      <c r="G314" s="1" t="s">
        <v>24055</v>
      </c>
      <c r="H314" s="1" t="s">
        <v>13398</v>
      </c>
      <c r="I314" s="1" t="s">
        <v>13409</v>
      </c>
      <c r="J314" s="1" t="s">
        <v>13410</v>
      </c>
      <c r="K314" s="1" t="s">
        <v>13411</v>
      </c>
      <c r="L314" s="1" t="s">
        <v>5055</v>
      </c>
      <c r="M314" s="89" t="s">
        <v>13412</v>
      </c>
      <c r="N314" s="89"/>
      <c r="O314" s="103"/>
      <c r="P314" s="116" t="s">
        <v>3266</v>
      </c>
      <c r="Q314" s="103"/>
      <c r="R314" s="91"/>
    </row>
    <row r="315" spans="1:18" ht="15" customHeight="1" thickBot="1" x14ac:dyDescent="0.4">
      <c r="A315" s="108" t="s">
        <v>13413</v>
      </c>
      <c r="B315" s="103" t="s">
        <v>13370</v>
      </c>
      <c r="C315" s="1" t="s">
        <v>13371</v>
      </c>
      <c r="D315" s="1" t="s">
        <v>13372</v>
      </c>
      <c r="E315" s="1"/>
      <c r="F315" s="1" t="s">
        <v>13372</v>
      </c>
      <c r="G315" t="s">
        <v>24056</v>
      </c>
      <c r="H315" s="1" t="s">
        <v>13398</v>
      </c>
      <c r="I315" s="1" t="s">
        <v>13414</v>
      </c>
      <c r="J315" s="1" t="s">
        <v>13415</v>
      </c>
      <c r="K315" s="1" t="s">
        <v>13416</v>
      </c>
      <c r="L315" s="1" t="s">
        <v>5055</v>
      </c>
      <c r="M315" s="89" t="s">
        <v>13417</v>
      </c>
      <c r="N315" s="89"/>
      <c r="O315" s="103"/>
      <c r="P315" s="116" t="s">
        <v>3266</v>
      </c>
      <c r="Q315" s="103"/>
      <c r="R315" s="91"/>
    </row>
    <row r="316" spans="1:18" ht="15" customHeight="1" thickBot="1" x14ac:dyDescent="0.4">
      <c r="A316" s="108" t="s">
        <v>13492</v>
      </c>
      <c r="B316" s="103" t="s">
        <v>13370</v>
      </c>
      <c r="C316" s="1" t="s">
        <v>13487</v>
      </c>
      <c r="D316" s="1" t="s">
        <v>13493</v>
      </c>
      <c r="E316" s="1" t="s">
        <v>13487</v>
      </c>
      <c r="F316" s="1" t="s">
        <v>13493</v>
      </c>
      <c r="G316" t="s">
        <v>24057</v>
      </c>
      <c r="H316" s="103"/>
      <c r="I316" s="107" t="s">
        <v>13494</v>
      </c>
      <c r="J316" s="103"/>
      <c r="K316" s="1" t="s">
        <v>13495</v>
      </c>
      <c r="L316" s="103"/>
      <c r="M316" s="45" t="s">
        <v>13496</v>
      </c>
      <c r="N316" s="45"/>
      <c r="O316" s="1" t="s">
        <v>13497</v>
      </c>
      <c r="P316" s="116" t="s">
        <v>3266</v>
      </c>
      <c r="Q316" s="103"/>
      <c r="R316" s="91"/>
    </row>
    <row r="317" spans="1:18" ht="15" customHeight="1" thickBot="1" x14ac:dyDescent="0.4">
      <c r="A317" s="108" t="s">
        <v>13498</v>
      </c>
      <c r="B317" s="103" t="s">
        <v>13370</v>
      </c>
      <c r="C317" s="1" t="s">
        <v>13487</v>
      </c>
      <c r="D317" s="114" t="s">
        <v>13372</v>
      </c>
      <c r="E317" s="1" t="s">
        <v>13487</v>
      </c>
      <c r="F317" s="114" t="s">
        <v>13198</v>
      </c>
      <c r="G317" t="s">
        <v>14128</v>
      </c>
      <c r="H317" s="103"/>
      <c r="I317" s="107" t="s">
        <v>13499</v>
      </c>
      <c r="J317" s="103"/>
      <c r="K317" s="103"/>
      <c r="L317" s="103"/>
      <c r="M317" s="89" t="s">
        <v>13500</v>
      </c>
      <c r="N317" s="89"/>
      <c r="O317" s="103"/>
      <c r="P317" s="116" t="s">
        <v>3266</v>
      </c>
      <c r="Q317" s="103"/>
      <c r="R317" s="91"/>
    </row>
    <row r="318" spans="1:18" ht="15" customHeight="1" thickBot="1" x14ac:dyDescent="0.4">
      <c r="A318" s="115"/>
      <c r="B318" s="103" t="s">
        <v>13370</v>
      </c>
      <c r="C318" s="1" t="s">
        <v>13487</v>
      </c>
      <c r="D318" s="1" t="s">
        <v>13493</v>
      </c>
      <c r="E318" s="1"/>
      <c r="F318" s="1" t="s">
        <v>13493</v>
      </c>
      <c r="G318" t="s">
        <v>24057</v>
      </c>
      <c r="H318" s="103"/>
      <c r="I318" s="102" t="s">
        <v>24073</v>
      </c>
      <c r="J318" s="103"/>
      <c r="K318" s="103"/>
      <c r="L318" s="103"/>
      <c r="M318" s="89" t="s">
        <v>24071</v>
      </c>
      <c r="N318" s="89"/>
      <c r="O318" s="103"/>
      <c r="P318" s="82"/>
      <c r="Q318" s="103"/>
      <c r="R318" s="91"/>
    </row>
    <row r="319" spans="1:18" ht="15" customHeight="1" thickBot="1" x14ac:dyDescent="0.4">
      <c r="A319" s="108" t="s">
        <v>13418</v>
      </c>
      <c r="B319" s="103" t="s">
        <v>13370</v>
      </c>
      <c r="C319" s="1" t="s">
        <v>13371</v>
      </c>
      <c r="D319" s="1" t="s">
        <v>13372</v>
      </c>
      <c r="E319" s="1"/>
      <c r="F319" s="1" t="s">
        <v>13419</v>
      </c>
      <c r="G319" s="1" t="s">
        <v>13419</v>
      </c>
      <c r="H319" s="1" t="s">
        <v>13420</v>
      </c>
      <c r="I319" s="1" t="s">
        <v>13419</v>
      </c>
      <c r="J319" s="1" t="s">
        <v>13421</v>
      </c>
      <c r="K319" s="1" t="s">
        <v>13422</v>
      </c>
      <c r="L319" s="1" t="s">
        <v>5055</v>
      </c>
      <c r="M319" s="107" t="s">
        <v>13423</v>
      </c>
      <c r="N319" s="107"/>
      <c r="O319" s="103"/>
      <c r="P319" s="116" t="s">
        <v>3266</v>
      </c>
      <c r="Q319" s="103"/>
      <c r="R319" s="53"/>
    </row>
    <row r="320" spans="1:18" ht="15" customHeight="1" thickBot="1" x14ac:dyDescent="0.4">
      <c r="A320" s="108" t="s">
        <v>13461</v>
      </c>
      <c r="B320" s="103" t="s">
        <v>13370</v>
      </c>
      <c r="C320" s="1" t="s">
        <v>13436</v>
      </c>
      <c r="D320" s="1" t="s">
        <v>24045</v>
      </c>
      <c r="E320" s="1"/>
      <c r="F320" s="1" t="s">
        <v>14784</v>
      </c>
      <c r="G320" s="103" t="s">
        <v>24043</v>
      </c>
      <c r="H320" s="1" t="s">
        <v>13426</v>
      </c>
      <c r="I320" s="1" t="s">
        <v>13462</v>
      </c>
      <c r="J320" s="1" t="s">
        <v>13463</v>
      </c>
      <c r="K320" s="1" t="s">
        <v>13462</v>
      </c>
      <c r="L320" s="1" t="s">
        <v>5055</v>
      </c>
      <c r="M320" s="107" t="s">
        <v>13464</v>
      </c>
      <c r="N320" s="107"/>
      <c r="O320" s="103"/>
      <c r="P320" s="116" t="s">
        <v>3266</v>
      </c>
      <c r="Q320" s="103"/>
      <c r="R320" s="53"/>
    </row>
    <row r="321" spans="1:18" ht="15" customHeight="1" thickBot="1" x14ac:dyDescent="0.4">
      <c r="A321" s="108" t="s">
        <v>13424</v>
      </c>
      <c r="B321" s="103" t="s">
        <v>13370</v>
      </c>
      <c r="C321" s="1" t="s">
        <v>13371</v>
      </c>
      <c r="D321" s="1" t="s">
        <v>13425</v>
      </c>
      <c r="E321" s="1"/>
      <c r="F321" s="1" t="s">
        <v>24044</v>
      </c>
      <c r="G321" s="103" t="s">
        <v>24046</v>
      </c>
      <c r="H321" s="1" t="s">
        <v>13426</v>
      </c>
      <c r="I321" s="1" t="s">
        <v>13427</v>
      </c>
      <c r="J321" s="1" t="s">
        <v>13428</v>
      </c>
      <c r="K321" s="1" t="s">
        <v>13429</v>
      </c>
      <c r="L321" s="1" t="s">
        <v>5055</v>
      </c>
      <c r="M321" s="107" t="s">
        <v>13430</v>
      </c>
      <c r="N321" s="107"/>
      <c r="O321" s="103"/>
      <c r="P321" s="116" t="s">
        <v>3266</v>
      </c>
      <c r="Q321" s="103"/>
      <c r="R321" s="53"/>
    </row>
    <row r="322" spans="1:18" ht="15" customHeight="1" thickBot="1" x14ac:dyDescent="0.4">
      <c r="A322" s="108" t="s">
        <v>13431</v>
      </c>
      <c r="B322" s="103" t="s">
        <v>13370</v>
      </c>
      <c r="C322" s="1" t="s">
        <v>13371</v>
      </c>
      <c r="D322" s="1" t="s">
        <v>13425</v>
      </c>
      <c r="E322" s="1"/>
      <c r="F322" s="1" t="s">
        <v>13425</v>
      </c>
      <c r="G322" s="103" t="s">
        <v>24046</v>
      </c>
      <c r="H322" s="1" t="s">
        <v>13426</v>
      </c>
      <c r="I322" s="1" t="s">
        <v>13432</v>
      </c>
      <c r="J322" s="1" t="s">
        <v>13433</v>
      </c>
      <c r="K322" s="1" t="s">
        <v>13432</v>
      </c>
      <c r="L322" s="1" t="s">
        <v>5055</v>
      </c>
      <c r="M322" s="107" t="s">
        <v>13434</v>
      </c>
      <c r="N322" s="107"/>
      <c r="O322" s="103"/>
      <c r="P322" s="116" t="s">
        <v>3266</v>
      </c>
      <c r="Q322" s="103"/>
      <c r="R322" s="53"/>
    </row>
    <row r="323" spans="1:18" ht="15" customHeight="1" thickBot="1" x14ac:dyDescent="0.4">
      <c r="A323" s="108" t="s">
        <v>13465</v>
      </c>
      <c r="B323" s="103" t="s">
        <v>13370</v>
      </c>
      <c r="C323" s="1" t="s">
        <v>13436</v>
      </c>
      <c r="D323" s="1" t="s">
        <v>24045</v>
      </c>
      <c r="E323" s="1"/>
      <c r="F323" s="1" t="s">
        <v>24047</v>
      </c>
      <c r="G323" s="103" t="s">
        <v>24047</v>
      </c>
      <c r="H323" s="1" t="s">
        <v>13426</v>
      </c>
      <c r="I323" s="1" t="s">
        <v>13466</v>
      </c>
      <c r="J323" s="1" t="s">
        <v>13467</v>
      </c>
      <c r="K323" s="1" t="s">
        <v>13468</v>
      </c>
      <c r="L323" s="1" t="s">
        <v>5055</v>
      </c>
      <c r="M323" s="1" t="s">
        <v>13469</v>
      </c>
      <c r="N323" s="1"/>
      <c r="O323" s="1" t="s">
        <v>13440</v>
      </c>
      <c r="P323" s="116" t="s">
        <v>3266</v>
      </c>
      <c r="Q323" s="103"/>
      <c r="R323" s="53"/>
    </row>
    <row r="324" spans="1:18" ht="15" customHeight="1" thickBot="1" x14ac:dyDescent="0.4">
      <c r="A324" s="108" t="s">
        <v>13470</v>
      </c>
      <c r="B324" s="103" t="s">
        <v>13370</v>
      </c>
      <c r="C324" s="1" t="s">
        <v>13436</v>
      </c>
      <c r="D324" s="1" t="s">
        <v>24045</v>
      </c>
      <c r="E324" s="1"/>
      <c r="F324" s="1" t="s">
        <v>14784</v>
      </c>
      <c r="G324" s="103" t="s">
        <v>24048</v>
      </c>
      <c r="H324" s="1" t="s">
        <v>13426</v>
      </c>
      <c r="I324" s="1" t="s">
        <v>13471</v>
      </c>
      <c r="J324" s="1" t="s">
        <v>13472</v>
      </c>
      <c r="K324" s="1" t="s">
        <v>13471</v>
      </c>
      <c r="L324" s="1" t="s">
        <v>5055</v>
      </c>
      <c r="M324" s="107" t="s">
        <v>13473</v>
      </c>
      <c r="N324" s="107"/>
      <c r="O324" s="103"/>
      <c r="P324" s="116" t="s">
        <v>3266</v>
      </c>
      <c r="Q324" s="103"/>
      <c r="R324" s="53"/>
    </row>
    <row r="325" spans="1:18" ht="15" customHeight="1" thickBot="1" x14ac:dyDescent="0.4">
      <c r="A325" s="108" t="s">
        <v>13435</v>
      </c>
      <c r="B325" s="103" t="s">
        <v>13370</v>
      </c>
      <c r="C325" s="1" t="s">
        <v>13436</v>
      </c>
      <c r="D325" s="1" t="s">
        <v>13425</v>
      </c>
      <c r="E325" s="1"/>
      <c r="F325" s="118" t="s">
        <v>24044</v>
      </c>
      <c r="G325" s="1" t="s">
        <v>13437</v>
      </c>
      <c r="H325" s="1" t="s">
        <v>13426</v>
      </c>
      <c r="I325" s="1" t="s">
        <v>13437</v>
      </c>
      <c r="J325" s="1" t="s">
        <v>13438</v>
      </c>
      <c r="K325" s="1" t="s">
        <v>13437</v>
      </c>
      <c r="L325" s="1" t="s">
        <v>5055</v>
      </c>
      <c r="M325" s="1" t="s">
        <v>13439</v>
      </c>
      <c r="N325" s="1"/>
      <c r="O325" s="1" t="s">
        <v>13440</v>
      </c>
      <c r="P325" s="116" t="s">
        <v>3266</v>
      </c>
      <c r="Q325" s="103"/>
      <c r="R325" s="53"/>
    </row>
    <row r="326" spans="1:18" ht="15" customHeight="1" thickBot="1" x14ac:dyDescent="0.4">
      <c r="A326" s="108" t="s">
        <v>13441</v>
      </c>
      <c r="B326" s="103" t="s">
        <v>13370</v>
      </c>
      <c r="C326" s="1" t="s">
        <v>13436</v>
      </c>
      <c r="D326" s="1" t="s">
        <v>13425</v>
      </c>
      <c r="E326" s="1"/>
      <c r="F326" s="118" t="s">
        <v>24044</v>
      </c>
      <c r="G326" s="1" t="s">
        <v>13437</v>
      </c>
      <c r="H326" s="1" t="s">
        <v>13426</v>
      </c>
      <c r="I326" s="1" t="s">
        <v>13442</v>
      </c>
      <c r="J326" s="1" t="s">
        <v>13443</v>
      </c>
      <c r="K326" s="1" t="s">
        <v>13442</v>
      </c>
      <c r="L326" s="1" t="s">
        <v>5055</v>
      </c>
      <c r="M326" s="1" t="s">
        <v>13444</v>
      </c>
      <c r="N326" s="1"/>
      <c r="O326" s="1" t="s">
        <v>13445</v>
      </c>
      <c r="P326" s="116" t="s">
        <v>3266</v>
      </c>
      <c r="Q326" s="103"/>
      <c r="R326" s="53"/>
    </row>
    <row r="327" spans="1:18" ht="15" customHeight="1" thickBot="1" x14ac:dyDescent="0.4">
      <c r="A327" s="108" t="s">
        <v>13446</v>
      </c>
      <c r="B327" s="103" t="s">
        <v>13370</v>
      </c>
      <c r="C327" s="1" t="s">
        <v>13436</v>
      </c>
      <c r="D327" s="1" t="s">
        <v>13425</v>
      </c>
      <c r="E327" s="1"/>
      <c r="F327" s="118" t="s">
        <v>24044</v>
      </c>
      <c r="G327" s="103" t="s">
        <v>24043</v>
      </c>
      <c r="H327" s="1" t="s">
        <v>13426</v>
      </c>
      <c r="I327" s="1" t="s">
        <v>13447</v>
      </c>
      <c r="J327" s="1" t="s">
        <v>13448</v>
      </c>
      <c r="K327" s="1" t="s">
        <v>13447</v>
      </c>
      <c r="L327" s="1" t="s">
        <v>5055</v>
      </c>
      <c r="M327" s="1" t="s">
        <v>13449</v>
      </c>
      <c r="N327" s="1"/>
      <c r="O327" s="1" t="s">
        <v>13450</v>
      </c>
      <c r="P327" s="116" t="s">
        <v>3266</v>
      </c>
      <c r="Q327" s="103"/>
      <c r="R327" s="53"/>
    </row>
    <row r="328" spans="1:18" ht="15" customHeight="1" thickBot="1" x14ac:dyDescent="0.4">
      <c r="A328" s="108" t="s">
        <v>13474</v>
      </c>
      <c r="B328" s="103" t="s">
        <v>13370</v>
      </c>
      <c r="C328" s="1" t="s">
        <v>13436</v>
      </c>
      <c r="D328" s="1" t="s">
        <v>24045</v>
      </c>
      <c r="E328" s="1"/>
      <c r="F328" s="1" t="s">
        <v>14784</v>
      </c>
      <c r="G328" s="103" t="s">
        <v>24043</v>
      </c>
      <c r="H328" s="1" t="s">
        <v>13426</v>
      </c>
      <c r="I328" s="1" t="s">
        <v>13475</v>
      </c>
      <c r="J328" s="1" t="s">
        <v>13476</v>
      </c>
      <c r="K328" s="1" t="s">
        <v>13475</v>
      </c>
      <c r="L328" s="1" t="s">
        <v>5055</v>
      </c>
      <c r="M328" s="107" t="s">
        <v>13477</v>
      </c>
      <c r="N328" s="107"/>
      <c r="O328" s="103"/>
      <c r="P328" s="116" t="s">
        <v>3266</v>
      </c>
      <c r="Q328" s="103"/>
      <c r="R328" s="53"/>
    </row>
    <row r="329" spans="1:18" ht="15" customHeight="1" thickBot="1" x14ac:dyDescent="0.4">
      <c r="A329" s="108" t="s">
        <v>13478</v>
      </c>
      <c r="B329" s="103" t="s">
        <v>13370</v>
      </c>
      <c r="C329" s="1" t="s">
        <v>13436</v>
      </c>
      <c r="D329" s="1" t="s">
        <v>24045</v>
      </c>
      <c r="E329" s="1"/>
      <c r="F329" s="103" t="s">
        <v>24047</v>
      </c>
      <c r="G329" s="103" t="s">
        <v>24047</v>
      </c>
      <c r="H329" s="1" t="s">
        <v>13426</v>
      </c>
      <c r="I329" s="1" t="s">
        <v>13479</v>
      </c>
      <c r="J329" s="1" t="s">
        <v>13480</v>
      </c>
      <c r="K329" s="1" t="s">
        <v>13479</v>
      </c>
      <c r="L329" s="1" t="s">
        <v>5055</v>
      </c>
      <c r="M329" s="107" t="s">
        <v>13481</v>
      </c>
      <c r="N329" s="107"/>
      <c r="O329" s="103"/>
      <c r="P329" s="116" t="s">
        <v>3266</v>
      </c>
      <c r="Q329" s="103"/>
      <c r="R329" s="53"/>
    </row>
    <row r="330" spans="1:18" ht="15" customHeight="1" thickBot="1" x14ac:dyDescent="0.4">
      <c r="A330" s="108" t="s">
        <v>13451</v>
      </c>
      <c r="B330" s="103" t="s">
        <v>13370</v>
      </c>
      <c r="C330" s="1" t="s">
        <v>13436</v>
      </c>
      <c r="D330" s="1" t="s">
        <v>13425</v>
      </c>
      <c r="E330" s="1"/>
      <c r="F330" s="118" t="s">
        <v>24044</v>
      </c>
      <c r="G330" s="103" t="s">
        <v>24043</v>
      </c>
      <c r="H330" s="1" t="s">
        <v>13426</v>
      </c>
      <c r="I330" s="1" t="s">
        <v>13452</v>
      </c>
      <c r="J330" s="1" t="s">
        <v>13453</v>
      </c>
      <c r="K330" s="1" t="s">
        <v>13452</v>
      </c>
      <c r="L330" s="1" t="s">
        <v>5055</v>
      </c>
      <c r="M330" s="1" t="s">
        <v>13454</v>
      </c>
      <c r="N330" s="1"/>
      <c r="O330" s="1" t="s">
        <v>13455</v>
      </c>
      <c r="P330" s="116" t="s">
        <v>3266</v>
      </c>
      <c r="Q330" s="103"/>
      <c r="R330" s="53"/>
    </row>
    <row r="331" spans="1:18" ht="15" customHeight="1" thickBot="1" x14ac:dyDescent="0.4">
      <c r="A331" s="108" t="s">
        <v>13482</v>
      </c>
      <c r="B331" s="103" t="s">
        <v>13370</v>
      </c>
      <c r="C331" s="1" t="s">
        <v>13436</v>
      </c>
      <c r="D331" s="1" t="s">
        <v>13425</v>
      </c>
      <c r="E331" s="1"/>
      <c r="F331" s="118" t="s">
        <v>24044</v>
      </c>
      <c r="G331" s="103" t="s">
        <v>24043</v>
      </c>
      <c r="H331" s="1" t="s">
        <v>13426</v>
      </c>
      <c r="I331" s="1" t="s">
        <v>13483</v>
      </c>
      <c r="J331" s="1" t="s">
        <v>13484</v>
      </c>
      <c r="K331" s="1" t="s">
        <v>13483</v>
      </c>
      <c r="L331" s="1" t="s">
        <v>5055</v>
      </c>
      <c r="M331" s="107" t="s">
        <v>13485</v>
      </c>
      <c r="N331" s="107"/>
      <c r="O331" s="103"/>
      <c r="P331" s="116" t="s">
        <v>3266</v>
      </c>
      <c r="Q331" s="103"/>
      <c r="R331" s="53"/>
    </row>
    <row r="332" spans="1:18" ht="15" customHeight="1" thickBot="1" x14ac:dyDescent="0.4">
      <c r="A332" s="108" t="s">
        <v>13456</v>
      </c>
      <c r="B332" s="103" t="s">
        <v>13370</v>
      </c>
      <c r="C332" s="1" t="s">
        <v>13436</v>
      </c>
      <c r="D332" s="1" t="s">
        <v>13425</v>
      </c>
      <c r="E332" s="1"/>
      <c r="F332" s="118" t="s">
        <v>24044</v>
      </c>
      <c r="G332" s="1" t="s">
        <v>13437</v>
      </c>
      <c r="H332" s="1" t="s">
        <v>13426</v>
      </c>
      <c r="I332" s="1" t="s">
        <v>13457</v>
      </c>
      <c r="J332" s="1" t="s">
        <v>13458</v>
      </c>
      <c r="K332" s="1" t="s">
        <v>13457</v>
      </c>
      <c r="L332" s="1" t="s">
        <v>5055</v>
      </c>
      <c r="M332" s="1" t="s">
        <v>13459</v>
      </c>
      <c r="N332" s="1"/>
      <c r="O332" s="1" t="s">
        <v>13460</v>
      </c>
      <c r="P332" s="116" t="s">
        <v>3266</v>
      </c>
      <c r="Q332" s="103"/>
      <c r="R332" s="53"/>
    </row>
    <row r="333" spans="1:18" ht="15" customHeight="1" thickBot="1" x14ac:dyDescent="0.4">
      <c r="A333" s="108" t="s">
        <v>13634</v>
      </c>
      <c r="B333" s="103"/>
      <c r="C333" s="103"/>
      <c r="D333" s="1" t="s">
        <v>13635</v>
      </c>
      <c r="E333" s="1" t="s">
        <v>13635</v>
      </c>
      <c r="F333" s="1"/>
      <c r="G333" s="1" t="s">
        <v>13636</v>
      </c>
      <c r="H333" s="103"/>
      <c r="I333" s="1" t="s">
        <v>13147</v>
      </c>
      <c r="J333" s="103"/>
      <c r="K333" s="1" t="s">
        <v>13147</v>
      </c>
      <c r="L333" s="1" t="s">
        <v>5055</v>
      </c>
      <c r="M333" s="1" t="s">
        <v>13637</v>
      </c>
      <c r="N333" s="1"/>
      <c r="O333" s="1" t="s">
        <v>13638</v>
      </c>
      <c r="P333" s="116" t="s">
        <v>3266</v>
      </c>
      <c r="Q333" s="103"/>
      <c r="R333" s="53"/>
    </row>
    <row r="334" spans="1:18" ht="15" customHeight="1" thickBot="1" x14ac:dyDescent="0.4">
      <c r="A334" s="117" t="s">
        <v>13639</v>
      </c>
      <c r="B334" s="103"/>
      <c r="C334" s="103"/>
      <c r="D334" s="1" t="s">
        <v>13635</v>
      </c>
      <c r="E334" s="119" t="s">
        <v>13635</v>
      </c>
      <c r="F334" s="119"/>
      <c r="G334" s="119" t="s">
        <v>13636</v>
      </c>
      <c r="H334" s="119" t="s">
        <v>13640</v>
      </c>
      <c r="I334" s="119" t="s">
        <v>13636</v>
      </c>
      <c r="J334" s="119" t="s">
        <v>13640</v>
      </c>
      <c r="K334" s="119" t="s">
        <v>13641</v>
      </c>
      <c r="L334" s="119" t="s">
        <v>5055</v>
      </c>
      <c r="M334" s="45" t="s">
        <v>13642</v>
      </c>
      <c r="N334" s="45"/>
      <c r="O334" s="119" t="s">
        <v>13643</v>
      </c>
      <c r="P334" s="125" t="s">
        <v>3266</v>
      </c>
      <c r="Q334" s="97"/>
      <c r="R334" s="53"/>
    </row>
    <row r="335" spans="1:18" ht="15" customHeight="1" thickBot="1" x14ac:dyDescent="0.4">
      <c r="A335" s="117" t="s">
        <v>13644</v>
      </c>
      <c r="B335" s="103"/>
      <c r="C335" s="103"/>
      <c r="D335" s="1" t="s">
        <v>13635</v>
      </c>
      <c r="E335" s="1" t="s">
        <v>13635</v>
      </c>
      <c r="F335" s="1"/>
      <c r="G335" s="1" t="s">
        <v>13636</v>
      </c>
      <c r="H335" s="1" t="s">
        <v>13640</v>
      </c>
      <c r="I335" s="119" t="s">
        <v>13645</v>
      </c>
      <c r="J335" s="119" t="s">
        <v>13646</v>
      </c>
      <c r="K335" s="1" t="s">
        <v>13647</v>
      </c>
      <c r="L335" s="119" t="s">
        <v>5055</v>
      </c>
      <c r="M335" s="119" t="s">
        <v>13648</v>
      </c>
      <c r="N335" s="119"/>
      <c r="O335" s="119" t="s">
        <v>13649</v>
      </c>
      <c r="P335" s="125" t="s">
        <v>3266</v>
      </c>
      <c r="Q335" s="97"/>
      <c r="R335" s="53"/>
    </row>
    <row r="336" spans="1:18" ht="15" customHeight="1" thickBot="1" x14ac:dyDescent="0.4">
      <c r="A336" s="108" t="s">
        <v>13650</v>
      </c>
      <c r="B336" s="103"/>
      <c r="C336" s="103"/>
      <c r="D336" s="1" t="s">
        <v>13635</v>
      </c>
      <c r="E336" s="1" t="s">
        <v>13635</v>
      </c>
      <c r="F336" s="1"/>
      <c r="G336" s="1" t="s">
        <v>13636</v>
      </c>
      <c r="H336" s="103"/>
      <c r="I336" s="1" t="s">
        <v>13651</v>
      </c>
      <c r="J336" s="103"/>
      <c r="K336" s="103"/>
      <c r="L336" s="103"/>
      <c r="M336" s="97"/>
      <c r="N336" s="97"/>
      <c r="O336" s="103"/>
      <c r="P336" s="116" t="s">
        <v>3266</v>
      </c>
      <c r="Q336" s="103"/>
      <c r="R336" s="53"/>
    </row>
    <row r="337" spans="1:18" ht="15" customHeight="1" thickBot="1" x14ac:dyDescent="0.4">
      <c r="A337" s="117" t="s">
        <v>13652</v>
      </c>
      <c r="B337" s="103"/>
      <c r="C337" s="103"/>
      <c r="D337" s="1" t="s">
        <v>13635</v>
      </c>
      <c r="E337" s="1" t="s">
        <v>13635</v>
      </c>
      <c r="F337" s="1"/>
      <c r="G337" s="1" t="s">
        <v>13653</v>
      </c>
      <c r="H337" s="103"/>
      <c r="I337" s="1" t="s">
        <v>13654</v>
      </c>
      <c r="J337" s="97"/>
      <c r="K337" s="107" t="s">
        <v>13655</v>
      </c>
      <c r="L337" s="97"/>
      <c r="M337" s="88" t="s">
        <v>13656</v>
      </c>
      <c r="N337" s="88"/>
      <c r="O337" s="97"/>
      <c r="P337" s="125" t="s">
        <v>3266</v>
      </c>
      <c r="Q337" s="97"/>
      <c r="R337" s="53"/>
    </row>
    <row r="338" spans="1:18" ht="15" customHeight="1" thickBot="1" x14ac:dyDescent="0.4">
      <c r="A338" s="108" t="s">
        <v>13657</v>
      </c>
      <c r="B338" s="103"/>
      <c r="C338" s="103"/>
      <c r="D338" s="1" t="s">
        <v>13635</v>
      </c>
      <c r="E338" s="1" t="s">
        <v>13635</v>
      </c>
      <c r="F338" s="1"/>
      <c r="G338" s="1" t="s">
        <v>3786</v>
      </c>
      <c r="H338" s="103"/>
      <c r="I338" s="1" t="s">
        <v>13658</v>
      </c>
      <c r="J338" s="103"/>
      <c r="K338" s="107" t="s">
        <v>13659</v>
      </c>
      <c r="L338" s="103"/>
      <c r="M338" s="119" t="s">
        <v>13660</v>
      </c>
      <c r="N338" s="119"/>
      <c r="O338" s="1" t="s">
        <v>13661</v>
      </c>
      <c r="P338" s="116" t="s">
        <v>3266</v>
      </c>
      <c r="Q338" s="103"/>
      <c r="R338" s="53"/>
    </row>
    <row r="339" spans="1:18" ht="15" customHeight="1" thickBot="1" x14ac:dyDescent="0.4">
      <c r="A339" s="117" t="s">
        <v>13662</v>
      </c>
      <c r="B339" s="103"/>
      <c r="C339" s="103"/>
      <c r="D339" s="1" t="s">
        <v>13635</v>
      </c>
      <c r="E339" s="1" t="s">
        <v>13635</v>
      </c>
      <c r="F339" s="119"/>
      <c r="G339" s="119" t="s">
        <v>3786</v>
      </c>
      <c r="H339" s="119" t="s">
        <v>3769</v>
      </c>
      <c r="I339" s="119" t="s">
        <v>13663</v>
      </c>
      <c r="J339" s="119" t="s">
        <v>13664</v>
      </c>
      <c r="K339" s="119" t="s">
        <v>13665</v>
      </c>
      <c r="L339" s="119" t="s">
        <v>5055</v>
      </c>
      <c r="M339" s="119" t="s">
        <v>13666</v>
      </c>
      <c r="N339" s="119"/>
      <c r="O339" s="119" t="s">
        <v>13667</v>
      </c>
      <c r="P339" s="125" t="s">
        <v>3266</v>
      </c>
      <c r="Q339" s="97"/>
      <c r="R339" s="53"/>
    </row>
    <row r="340" spans="1:18" ht="15" customHeight="1" thickBot="1" x14ac:dyDescent="0.4">
      <c r="A340" s="117" t="s">
        <v>13668</v>
      </c>
      <c r="B340" s="103"/>
      <c r="C340" s="97"/>
      <c r="D340" s="119" t="s">
        <v>13635</v>
      </c>
      <c r="E340" s="119" t="s">
        <v>13635</v>
      </c>
      <c r="F340" s="119"/>
      <c r="G340" s="119" t="s">
        <v>3786</v>
      </c>
      <c r="H340" s="119" t="s">
        <v>3769</v>
      </c>
      <c r="I340" s="119" t="s">
        <v>13669</v>
      </c>
      <c r="J340" s="119" t="s">
        <v>3769</v>
      </c>
      <c r="K340" s="119" t="s">
        <v>13670</v>
      </c>
      <c r="L340" s="119" t="s">
        <v>5055</v>
      </c>
      <c r="M340" s="88" t="s">
        <v>13671</v>
      </c>
      <c r="N340" s="88"/>
      <c r="O340" s="97"/>
      <c r="P340" s="125" t="s">
        <v>3266</v>
      </c>
      <c r="Q340" s="97"/>
      <c r="R340" s="53"/>
    </row>
    <row r="341" spans="1:18" ht="15" customHeight="1" thickBot="1" x14ac:dyDescent="0.4">
      <c r="A341" s="117" t="s">
        <v>13672</v>
      </c>
      <c r="B341" s="103"/>
      <c r="C341" s="97"/>
      <c r="D341" s="119" t="s">
        <v>13635</v>
      </c>
      <c r="E341" s="119" t="s">
        <v>13635</v>
      </c>
      <c r="F341" s="119"/>
      <c r="G341" s="119" t="s">
        <v>3786</v>
      </c>
      <c r="H341" s="97"/>
      <c r="I341" s="119" t="s">
        <v>13673</v>
      </c>
      <c r="J341" s="97"/>
      <c r="K341" s="88" t="s">
        <v>13674</v>
      </c>
      <c r="L341" s="97"/>
      <c r="M341" s="119" t="s">
        <v>13675</v>
      </c>
      <c r="N341" s="119"/>
      <c r="O341" s="119" t="s">
        <v>13676</v>
      </c>
      <c r="P341" s="125" t="s">
        <v>3266</v>
      </c>
      <c r="Q341" s="97"/>
      <c r="R341" s="53"/>
    </row>
    <row r="342" spans="1:18" ht="15" customHeight="1" thickBot="1" x14ac:dyDescent="0.4">
      <c r="A342" s="117" t="s">
        <v>13677</v>
      </c>
      <c r="B342" s="103"/>
      <c r="C342" s="97"/>
      <c r="D342" s="119" t="s">
        <v>12787</v>
      </c>
      <c r="E342" s="119" t="s">
        <v>12787</v>
      </c>
      <c r="F342" s="119"/>
      <c r="G342" s="119" t="s">
        <v>109</v>
      </c>
      <c r="H342" s="97"/>
      <c r="I342" s="119" t="s">
        <v>13678</v>
      </c>
      <c r="J342" s="97"/>
      <c r="K342" s="97"/>
      <c r="L342" s="97"/>
      <c r="M342" s="119" t="s">
        <v>13679</v>
      </c>
      <c r="N342" s="119"/>
      <c r="O342" s="119" t="s">
        <v>13680</v>
      </c>
      <c r="P342" s="125" t="s">
        <v>3266</v>
      </c>
      <c r="Q342" s="97"/>
      <c r="R342" s="53"/>
    </row>
    <row r="343" spans="1:18" ht="15" customHeight="1" thickBot="1" x14ac:dyDescent="0.4">
      <c r="A343" s="117" t="s">
        <v>13681</v>
      </c>
      <c r="B343" s="103"/>
      <c r="C343" s="97"/>
      <c r="D343" s="119" t="s">
        <v>12787</v>
      </c>
      <c r="E343" s="119" t="s">
        <v>12787</v>
      </c>
      <c r="F343" s="119"/>
      <c r="G343" s="119" t="s">
        <v>13682</v>
      </c>
      <c r="H343" s="97"/>
      <c r="I343" s="119" t="s">
        <v>13682</v>
      </c>
      <c r="J343" s="97"/>
      <c r="K343" s="97"/>
      <c r="L343" s="97"/>
      <c r="M343" s="88" t="s">
        <v>13683</v>
      </c>
      <c r="N343" s="88"/>
      <c r="O343" s="97"/>
      <c r="P343" s="125" t="s">
        <v>3266</v>
      </c>
      <c r="Q343" s="97"/>
      <c r="R343" s="53"/>
    </row>
    <row r="344" spans="1:18" ht="15" customHeight="1" thickBot="1" x14ac:dyDescent="0.4">
      <c r="A344" s="95"/>
      <c r="B344" s="97"/>
      <c r="C344" s="97"/>
      <c r="D344" s="97"/>
      <c r="E344" s="97"/>
      <c r="F344" s="97"/>
      <c r="G344" s="97" t="s">
        <v>13684</v>
      </c>
      <c r="H344" s="97"/>
      <c r="I344" s="97" t="s">
        <v>13685</v>
      </c>
      <c r="J344" s="97"/>
      <c r="K344" s="97"/>
      <c r="L344" s="97"/>
      <c r="M344" s="124" t="s">
        <v>13686</v>
      </c>
      <c r="N344" s="124"/>
      <c r="O344" s="97"/>
      <c r="P344" s="98" t="s">
        <v>3568</v>
      </c>
      <c r="Q344" s="97"/>
      <c r="R344" s="53"/>
    </row>
    <row r="345" spans="1:18" ht="15" customHeight="1" thickBot="1" x14ac:dyDescent="0.4">
      <c r="A345" s="95"/>
      <c r="B345" s="97"/>
      <c r="C345" s="97"/>
      <c r="D345" s="97"/>
      <c r="E345" s="120"/>
      <c r="F345" s="119"/>
      <c r="G345" s="97"/>
      <c r="H345" s="97"/>
      <c r="I345" s="85" t="s">
        <v>13690</v>
      </c>
      <c r="J345" s="97"/>
      <c r="K345" s="97"/>
      <c r="L345" s="97"/>
      <c r="M345" s="120"/>
      <c r="N345" s="120"/>
      <c r="O345" s="97"/>
      <c r="P345" s="98"/>
      <c r="Q345" s="97"/>
      <c r="R345" s="53"/>
    </row>
    <row r="346" spans="1:18" ht="15" customHeight="1" thickBot="1" x14ac:dyDescent="0.4">
      <c r="A346" s="103"/>
      <c r="B346" s="103"/>
      <c r="C346" s="103"/>
      <c r="D346" s="103"/>
      <c r="E346" s="103"/>
      <c r="F346" s="103"/>
      <c r="G346" s="103"/>
      <c r="H346" s="103"/>
      <c r="I346" s="92"/>
      <c r="J346" s="103"/>
      <c r="K346" s="103"/>
      <c r="L346" s="103"/>
      <c r="M346" s="103"/>
      <c r="N346" s="103"/>
      <c r="O346" s="103"/>
    </row>
    <row r="347" spans="1:18" ht="15" customHeight="1" thickBot="1" x14ac:dyDescent="0.4">
      <c r="A347" s="103"/>
      <c r="B347" s="103"/>
      <c r="C347" s="103"/>
      <c r="D347" s="103"/>
      <c r="E347" s="103"/>
      <c r="F347" s="103"/>
      <c r="G347" s="103"/>
      <c r="H347" s="103"/>
      <c r="I347" s="92"/>
      <c r="J347" s="103"/>
      <c r="K347" s="103"/>
      <c r="L347" s="103"/>
      <c r="M347" s="103"/>
      <c r="N347" s="103"/>
      <c r="O347" s="103"/>
    </row>
    <row r="348" spans="1:18" ht="15" customHeight="1" x14ac:dyDescent="0.35">
      <c r="A348" s="103"/>
      <c r="B348" s="103"/>
      <c r="C348" s="103"/>
      <c r="D348" s="103"/>
      <c r="E348" s="103"/>
      <c r="F348" s="103"/>
      <c r="G348" s="103"/>
      <c r="H348" s="103"/>
      <c r="I348" s="92"/>
      <c r="J348" s="103"/>
      <c r="K348" s="103"/>
      <c r="L348" s="103"/>
      <c r="M348" s="103"/>
      <c r="N348" s="103"/>
      <c r="O348" s="103"/>
    </row>
    <row r="349" spans="1:18" ht="15" customHeight="1" x14ac:dyDescent="0.35">
      <c r="A349" s="103"/>
      <c r="B349" s="103"/>
      <c r="C349" s="103"/>
      <c r="D349" s="103"/>
      <c r="E349" s="103"/>
      <c r="F349" s="103"/>
      <c r="G349" s="103"/>
      <c r="H349" s="103"/>
      <c r="I349" s="92"/>
      <c r="J349" s="103"/>
      <c r="K349" s="103"/>
      <c r="L349" s="103"/>
      <c r="M349" s="103"/>
      <c r="N349" s="103"/>
      <c r="O349" s="103"/>
    </row>
    <row r="350" spans="1:18" ht="15" customHeight="1" x14ac:dyDescent="0.35">
      <c r="A350" s="103"/>
      <c r="B350" s="103"/>
      <c r="C350" s="103"/>
      <c r="D350" s="103"/>
      <c r="E350" s="103"/>
      <c r="F350" s="103"/>
      <c r="G350" s="103"/>
      <c r="H350" s="103"/>
      <c r="I350" s="92"/>
      <c r="J350" s="103"/>
      <c r="K350" s="103"/>
      <c r="L350" s="103"/>
      <c r="M350" s="103"/>
      <c r="N350" s="103"/>
      <c r="O350" s="103"/>
    </row>
    <row r="351" spans="1:18" ht="15" customHeight="1" x14ac:dyDescent="0.35">
      <c r="A351" s="103"/>
      <c r="B351" s="103"/>
      <c r="C351" s="103"/>
      <c r="D351" s="103"/>
      <c r="E351" s="103"/>
      <c r="F351" s="103"/>
      <c r="G351" s="103"/>
      <c r="H351" s="103"/>
      <c r="I351" s="92"/>
      <c r="J351" s="103"/>
      <c r="K351" s="103"/>
      <c r="L351" s="103"/>
      <c r="M351" s="103"/>
      <c r="N351" s="103"/>
      <c r="O351" s="103"/>
    </row>
    <row r="352" spans="1:18" ht="15" customHeight="1" x14ac:dyDescent="0.35">
      <c r="A352" s="103"/>
      <c r="B352" s="103"/>
      <c r="C352" s="103"/>
      <c r="D352" s="103"/>
      <c r="E352" s="103"/>
      <c r="F352" s="103"/>
      <c r="G352" s="103"/>
      <c r="H352" s="103"/>
      <c r="I352" s="92"/>
      <c r="J352" s="103"/>
      <c r="K352" s="103"/>
      <c r="L352" s="103"/>
      <c r="M352" s="103"/>
      <c r="N352" s="103"/>
      <c r="O352" s="103"/>
    </row>
    <row r="353" spans="1:15" ht="15" customHeight="1" x14ac:dyDescent="0.35">
      <c r="A353" s="103"/>
      <c r="B353" s="103"/>
      <c r="C353" s="103"/>
      <c r="D353" s="103"/>
      <c r="E353" s="103"/>
      <c r="F353" s="103"/>
      <c r="G353" s="103"/>
      <c r="H353" s="103"/>
      <c r="I353" s="92"/>
      <c r="J353" s="103"/>
      <c r="K353" s="103"/>
      <c r="L353" s="103"/>
      <c r="M353" s="103"/>
      <c r="N353" s="103"/>
      <c r="O353" s="103"/>
    </row>
    <row r="354" spans="1:15" ht="15" customHeight="1" x14ac:dyDescent="0.35">
      <c r="A354" s="103"/>
      <c r="B354" s="103"/>
      <c r="C354" s="103"/>
      <c r="D354" s="103"/>
      <c r="E354" s="103"/>
      <c r="F354" s="103"/>
      <c r="G354" s="103"/>
      <c r="H354" s="103"/>
      <c r="I354" s="92"/>
      <c r="J354" s="103"/>
      <c r="K354" s="103"/>
      <c r="L354" s="103"/>
      <c r="M354" s="103"/>
      <c r="N354" s="103"/>
      <c r="O354" s="103"/>
    </row>
    <row r="355" spans="1:15" ht="15" customHeight="1" x14ac:dyDescent="0.35">
      <c r="A355" s="103"/>
      <c r="B355" s="103"/>
      <c r="C355" s="103"/>
      <c r="D355" s="103"/>
      <c r="E355" s="103"/>
      <c r="F355" s="103"/>
      <c r="G355" s="103"/>
      <c r="H355" s="103"/>
      <c r="I355" s="92"/>
      <c r="J355" s="103"/>
      <c r="K355" s="103"/>
      <c r="L355" s="103"/>
      <c r="M355" s="103"/>
      <c r="N355" s="103"/>
      <c r="O355" s="103"/>
    </row>
    <row r="356" spans="1:15" ht="15" customHeight="1" x14ac:dyDescent="0.35">
      <c r="A356" s="103"/>
      <c r="B356" s="103"/>
      <c r="C356" s="103"/>
      <c r="D356" s="103"/>
      <c r="E356" s="103"/>
      <c r="F356" s="103"/>
      <c r="G356" s="103"/>
      <c r="H356" s="103"/>
      <c r="I356" s="92"/>
      <c r="J356" s="103"/>
      <c r="K356" s="103"/>
      <c r="L356" s="103"/>
      <c r="M356" s="103"/>
      <c r="N356" s="103"/>
      <c r="O356" s="103"/>
    </row>
    <row r="357" spans="1:15" ht="15" customHeight="1" x14ac:dyDescent="0.35">
      <c r="A357" s="103"/>
      <c r="B357" s="103"/>
      <c r="C357" s="103"/>
      <c r="D357" s="103"/>
      <c r="E357" s="103"/>
      <c r="F357" s="103"/>
      <c r="G357" s="103"/>
      <c r="H357" s="103"/>
      <c r="I357" s="92"/>
      <c r="J357" s="103"/>
      <c r="K357" s="103"/>
      <c r="L357" s="103"/>
      <c r="M357" s="103"/>
      <c r="N357" s="103"/>
      <c r="O357" s="103"/>
    </row>
    <row r="358" spans="1:15" ht="15" customHeight="1" x14ac:dyDescent="0.35">
      <c r="A358" s="103"/>
      <c r="B358" s="103"/>
      <c r="C358" s="103"/>
      <c r="D358" s="103"/>
      <c r="E358" s="103"/>
      <c r="F358" s="103"/>
      <c r="G358" s="103"/>
      <c r="H358" s="103"/>
      <c r="I358" s="92"/>
      <c r="J358" s="103"/>
      <c r="K358" s="103"/>
      <c r="L358" s="103"/>
      <c r="M358" s="103"/>
      <c r="N358" s="103"/>
      <c r="O358" s="103"/>
    </row>
    <row r="359" spans="1:15" ht="15" customHeight="1" x14ac:dyDescent="0.35">
      <c r="A359" s="103"/>
      <c r="B359" s="103"/>
      <c r="C359" s="103"/>
      <c r="D359" s="103"/>
      <c r="E359" s="103"/>
      <c r="F359" s="103"/>
      <c r="G359" s="103"/>
      <c r="H359" s="103"/>
      <c r="I359" s="92"/>
      <c r="J359" s="103"/>
      <c r="K359" s="103"/>
      <c r="L359" s="103"/>
      <c r="M359" s="103"/>
      <c r="N359" s="103"/>
      <c r="O359" s="103"/>
    </row>
    <row r="360" spans="1:15" ht="15" customHeight="1" x14ac:dyDescent="0.35">
      <c r="A360" s="103"/>
      <c r="B360" s="103"/>
      <c r="C360" s="103"/>
      <c r="D360" s="103"/>
      <c r="E360" s="103"/>
      <c r="F360" s="103"/>
      <c r="G360" s="103"/>
      <c r="H360" s="103"/>
      <c r="I360" s="92"/>
      <c r="J360" s="103"/>
      <c r="K360" s="103"/>
      <c r="L360" s="103"/>
      <c r="M360" s="103"/>
      <c r="N360" s="103"/>
      <c r="O360" s="103"/>
    </row>
  </sheetData>
  <pageMargins left="0.7" right="0.7" top="0.75" bottom="0.75" header="0.3" footer="0.3"/>
  <pageSetup paperSize="9" orientation="portrait" horizontalDpi="300" verticalDpi="300"/>
  <drawing r:id="rId1"/>
  <legacy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742"/>
  <sheetViews>
    <sheetView topLeftCell="A465" workbookViewId="0">
      <selection activeCell="E490" sqref="E490"/>
    </sheetView>
  </sheetViews>
  <sheetFormatPr defaultColWidth="10.81640625" defaultRowHeight="14.5" x14ac:dyDescent="0.35"/>
  <cols>
    <col min="1" max="1" width="28.1796875" customWidth="1"/>
    <col min="2" max="2" width="26" customWidth="1"/>
    <col min="3" max="3" width="18.1796875" customWidth="1"/>
    <col min="4" max="4" width="24.54296875" customWidth="1"/>
    <col min="5" max="5" width="43.81640625" customWidth="1"/>
  </cols>
  <sheetData>
    <row r="1" spans="1:21" x14ac:dyDescent="0.35">
      <c r="A1" s="134" t="s">
        <v>13697</v>
      </c>
      <c r="B1" s="134" t="s">
        <v>1674</v>
      </c>
      <c r="C1" s="134" t="s">
        <v>13698</v>
      </c>
      <c r="D1" s="134" t="s">
        <v>13699</v>
      </c>
      <c r="E1" s="134" t="s">
        <v>13700</v>
      </c>
      <c r="F1" s="134" t="s">
        <v>13701</v>
      </c>
      <c r="G1" s="134" t="s">
        <v>13702</v>
      </c>
      <c r="H1" s="134" t="s">
        <v>13703</v>
      </c>
      <c r="I1" s="134" t="s">
        <v>13704</v>
      </c>
      <c r="J1" s="135" t="s">
        <v>13705</v>
      </c>
      <c r="K1" s="134" t="s">
        <v>13706</v>
      </c>
      <c r="L1" s="134" t="s">
        <v>13707</v>
      </c>
      <c r="M1" s="134" t="s">
        <v>13708</v>
      </c>
      <c r="N1" s="134" t="s">
        <v>13709</v>
      </c>
      <c r="O1" s="135" t="s">
        <v>13710</v>
      </c>
      <c r="P1" s="134" t="s">
        <v>13711</v>
      </c>
      <c r="Q1" s="134" t="s">
        <v>13712</v>
      </c>
      <c r="R1" s="134" t="s">
        <v>13713</v>
      </c>
      <c r="S1" s="134" t="s">
        <v>13714</v>
      </c>
      <c r="T1" s="134" t="s">
        <v>13715</v>
      </c>
      <c r="U1" s="135" t="s">
        <v>13716</v>
      </c>
    </row>
    <row r="2" spans="1:21" x14ac:dyDescent="0.35">
      <c r="A2" s="10" t="s">
        <v>13717</v>
      </c>
      <c r="B2" s="10" t="s">
        <v>13718</v>
      </c>
      <c r="C2" s="10"/>
      <c r="D2" s="10" t="s">
        <v>13719</v>
      </c>
      <c r="E2" s="10"/>
      <c r="F2" s="10"/>
      <c r="G2" s="10"/>
      <c r="H2" s="10"/>
      <c r="I2" s="10"/>
      <c r="J2" s="10"/>
      <c r="K2" s="10"/>
      <c r="L2" s="10"/>
      <c r="M2" s="10"/>
      <c r="N2" s="10"/>
      <c r="O2" s="10"/>
      <c r="P2" s="10"/>
      <c r="Q2" s="10"/>
      <c r="R2" s="10"/>
      <c r="S2" s="10"/>
      <c r="T2" s="10"/>
      <c r="U2" s="10"/>
    </row>
    <row r="3" spans="1:21" x14ac:dyDescent="0.35">
      <c r="A3" s="10" t="s">
        <v>13717</v>
      </c>
      <c r="B3" s="10" t="s">
        <v>13718</v>
      </c>
      <c r="C3" s="10"/>
      <c r="D3" s="10" t="s">
        <v>13720</v>
      </c>
      <c r="E3" s="10"/>
      <c r="F3" s="10"/>
      <c r="G3" s="10"/>
      <c r="H3" s="10"/>
      <c r="I3" s="10"/>
      <c r="J3" s="10"/>
      <c r="K3" s="10"/>
      <c r="L3" s="10"/>
      <c r="M3" s="10"/>
      <c r="N3" s="10"/>
      <c r="O3" s="10"/>
      <c r="P3" s="10"/>
      <c r="Q3" s="10"/>
      <c r="R3" s="10"/>
      <c r="S3" s="10"/>
      <c r="T3" s="10"/>
      <c r="U3" s="10"/>
    </row>
    <row r="4" spans="1:21" x14ac:dyDescent="0.35">
      <c r="A4" s="10" t="s">
        <v>13717</v>
      </c>
      <c r="B4" s="10" t="s">
        <v>13718</v>
      </c>
      <c r="C4" s="10"/>
      <c r="D4" s="10" t="s">
        <v>13721</v>
      </c>
      <c r="E4" s="10"/>
      <c r="F4" s="10"/>
      <c r="G4" s="10"/>
      <c r="H4" s="10"/>
      <c r="I4" s="10"/>
      <c r="J4" s="10"/>
      <c r="K4" s="10"/>
      <c r="L4" s="10"/>
      <c r="M4" s="10"/>
      <c r="N4" s="10"/>
      <c r="O4" s="10"/>
      <c r="P4" s="10"/>
      <c r="Q4" s="10"/>
      <c r="R4" s="10"/>
      <c r="S4" s="10"/>
      <c r="T4" s="10"/>
      <c r="U4" s="10"/>
    </row>
    <row r="5" spans="1:21" x14ac:dyDescent="0.35">
      <c r="A5" s="10" t="s">
        <v>13717</v>
      </c>
      <c r="B5" s="10" t="s">
        <v>13718</v>
      </c>
      <c r="C5" s="10"/>
      <c r="D5" s="10" t="s">
        <v>13722</v>
      </c>
      <c r="E5" s="10"/>
      <c r="F5" s="10"/>
      <c r="G5" s="10"/>
      <c r="H5" s="10"/>
      <c r="I5" s="10"/>
      <c r="J5" s="10"/>
      <c r="K5" s="10"/>
      <c r="L5" s="10"/>
      <c r="M5" s="10"/>
      <c r="N5" s="10"/>
      <c r="O5" s="10"/>
      <c r="P5" s="10"/>
      <c r="Q5" s="10"/>
      <c r="R5" s="10"/>
      <c r="S5" s="10"/>
      <c r="T5" s="10"/>
      <c r="U5" s="10"/>
    </row>
    <row r="6" spans="1:21" x14ac:dyDescent="0.35">
      <c r="A6" s="10" t="s">
        <v>13723</v>
      </c>
      <c r="B6" s="10" t="s">
        <v>13724</v>
      </c>
      <c r="C6" s="10" t="s">
        <v>3471</v>
      </c>
      <c r="D6" s="10" t="s">
        <v>3471</v>
      </c>
      <c r="E6" s="10" t="s">
        <v>13725</v>
      </c>
      <c r="F6" s="10" t="s">
        <v>13726</v>
      </c>
      <c r="G6" s="10"/>
      <c r="H6" s="10"/>
      <c r="I6" s="10"/>
      <c r="J6" s="10"/>
      <c r="K6" s="10"/>
      <c r="L6" s="10"/>
      <c r="M6" s="10"/>
      <c r="N6" s="10"/>
      <c r="O6" s="10"/>
      <c r="P6" s="10"/>
      <c r="Q6" s="10"/>
      <c r="R6" s="10"/>
      <c r="S6" s="10"/>
      <c r="T6" s="10"/>
      <c r="U6" s="10"/>
    </row>
    <row r="7" spans="1:21" x14ac:dyDescent="0.35">
      <c r="A7" s="10" t="s">
        <v>13723</v>
      </c>
      <c r="B7" s="10" t="s">
        <v>13724</v>
      </c>
      <c r="C7" s="10" t="s">
        <v>4282</v>
      </c>
      <c r="D7" s="10" t="s">
        <v>4282</v>
      </c>
      <c r="E7" s="10" t="s">
        <v>13727</v>
      </c>
      <c r="F7" s="10" t="s">
        <v>13726</v>
      </c>
      <c r="G7" s="10"/>
      <c r="H7" s="10"/>
      <c r="I7" s="10"/>
      <c r="J7" s="10"/>
      <c r="K7" s="10"/>
      <c r="L7" s="10"/>
      <c r="M7" s="10"/>
      <c r="N7" s="10"/>
      <c r="O7" s="10"/>
      <c r="P7" s="10"/>
      <c r="Q7" s="10"/>
      <c r="R7" s="10"/>
      <c r="S7" s="10"/>
      <c r="T7" s="10"/>
      <c r="U7" s="10"/>
    </row>
    <row r="8" spans="1:21" x14ac:dyDescent="0.35">
      <c r="A8" s="10" t="s">
        <v>13723</v>
      </c>
      <c r="B8" s="10" t="s">
        <v>13724</v>
      </c>
      <c r="C8" s="10"/>
      <c r="D8" s="10" t="s">
        <v>13728</v>
      </c>
      <c r="E8" s="10"/>
      <c r="F8" s="10"/>
      <c r="G8" s="10"/>
      <c r="H8" s="10"/>
      <c r="I8" s="10"/>
      <c r="J8" s="10"/>
      <c r="K8" s="10"/>
      <c r="L8" s="10"/>
      <c r="M8" s="10"/>
      <c r="N8" s="10"/>
      <c r="O8" s="10"/>
      <c r="P8" s="10"/>
      <c r="Q8" s="10"/>
      <c r="R8" s="10"/>
      <c r="S8" s="10"/>
      <c r="T8" s="10"/>
      <c r="U8" s="10"/>
    </row>
    <row r="9" spans="1:21" x14ac:dyDescent="0.35">
      <c r="A9" s="10" t="s">
        <v>13723</v>
      </c>
      <c r="B9" s="10" t="s">
        <v>13724</v>
      </c>
      <c r="C9" s="10" t="s">
        <v>4818</v>
      </c>
      <c r="D9" s="10" t="s">
        <v>4818</v>
      </c>
      <c r="E9" s="10" t="s">
        <v>13729</v>
      </c>
      <c r="F9" s="10" t="s">
        <v>13726</v>
      </c>
      <c r="G9" s="10"/>
      <c r="H9" s="10"/>
      <c r="I9" s="10"/>
      <c r="J9" s="10"/>
      <c r="K9" s="10"/>
      <c r="L9" s="10"/>
      <c r="M9" s="10"/>
      <c r="N9" s="10"/>
      <c r="O9" s="10"/>
      <c r="P9" s="10"/>
      <c r="Q9" s="10"/>
      <c r="R9" s="10"/>
      <c r="S9" s="10"/>
      <c r="T9" s="10"/>
      <c r="U9" s="10"/>
    </row>
    <row r="10" spans="1:21" x14ac:dyDescent="0.35">
      <c r="A10" s="10" t="s">
        <v>13723</v>
      </c>
      <c r="B10" s="10" t="s">
        <v>13724</v>
      </c>
      <c r="C10" s="10"/>
      <c r="D10" s="10" t="s">
        <v>13730</v>
      </c>
      <c r="E10" s="10"/>
      <c r="F10" s="10"/>
      <c r="G10" s="10"/>
      <c r="H10" s="10"/>
      <c r="I10" s="10"/>
      <c r="J10" s="10"/>
      <c r="K10" s="10"/>
      <c r="L10" s="10"/>
      <c r="M10" s="10"/>
      <c r="N10" s="10"/>
      <c r="O10" s="10"/>
      <c r="P10" s="10"/>
      <c r="Q10" s="10"/>
      <c r="R10" s="10"/>
      <c r="S10" s="10"/>
      <c r="T10" s="10"/>
      <c r="U10" s="10"/>
    </row>
    <row r="11" spans="1:21" x14ac:dyDescent="0.35">
      <c r="A11" s="10" t="s">
        <v>13723</v>
      </c>
      <c r="B11" s="10" t="s">
        <v>13724</v>
      </c>
      <c r="C11" s="10"/>
      <c r="D11" s="10" t="s">
        <v>4384</v>
      </c>
      <c r="E11" s="10"/>
      <c r="F11" s="10"/>
      <c r="G11" s="10"/>
      <c r="H11" s="10"/>
      <c r="I11" s="10"/>
      <c r="J11" s="10"/>
      <c r="K11" s="10"/>
      <c r="L11" s="10"/>
      <c r="M11" s="10"/>
      <c r="N11" s="10"/>
      <c r="O11" s="10"/>
      <c r="P11" s="10"/>
      <c r="Q11" s="10"/>
      <c r="R11" s="10"/>
      <c r="S11" s="10"/>
      <c r="T11" s="10"/>
      <c r="U11" s="10"/>
    </row>
    <row r="12" spans="1:21" x14ac:dyDescent="0.35">
      <c r="A12" s="10" t="s">
        <v>13723</v>
      </c>
      <c r="B12" s="10" t="s">
        <v>13724</v>
      </c>
      <c r="C12" s="10" t="s">
        <v>13731</v>
      </c>
      <c r="D12" s="10" t="s">
        <v>13731</v>
      </c>
      <c r="E12" s="10" t="s">
        <v>13732</v>
      </c>
      <c r="F12" s="10" t="s">
        <v>13726</v>
      </c>
      <c r="G12" s="10"/>
      <c r="H12" s="10"/>
      <c r="I12" s="10"/>
      <c r="J12" s="10"/>
      <c r="K12" s="10"/>
      <c r="L12" s="10"/>
      <c r="M12" s="10"/>
      <c r="N12" s="10"/>
      <c r="O12" s="10"/>
      <c r="P12" s="10"/>
      <c r="Q12" s="10"/>
      <c r="R12" s="10"/>
      <c r="S12" s="10"/>
      <c r="T12" s="10"/>
      <c r="U12" s="10"/>
    </row>
    <row r="13" spans="1:21" x14ac:dyDescent="0.35">
      <c r="A13" s="10" t="s">
        <v>13723</v>
      </c>
      <c r="B13" s="10" t="s">
        <v>13724</v>
      </c>
      <c r="C13" s="10" t="s">
        <v>13733</v>
      </c>
      <c r="D13" s="10" t="s">
        <v>13733</v>
      </c>
      <c r="E13" s="10" t="s">
        <v>13734</v>
      </c>
      <c r="F13" s="10" t="s">
        <v>13726</v>
      </c>
      <c r="G13" s="10"/>
      <c r="H13" s="10"/>
      <c r="I13" s="10"/>
      <c r="J13" s="10"/>
      <c r="K13" s="10"/>
      <c r="L13" s="10"/>
      <c r="M13" s="10"/>
      <c r="N13" s="10"/>
      <c r="O13" s="10"/>
      <c r="P13" s="10"/>
      <c r="Q13" s="10"/>
      <c r="R13" s="10"/>
      <c r="S13" s="10"/>
      <c r="T13" s="10"/>
      <c r="U13" s="10"/>
    </row>
    <row r="14" spans="1:21" x14ac:dyDescent="0.35">
      <c r="A14" s="10" t="s">
        <v>13723</v>
      </c>
      <c r="B14" s="10" t="s">
        <v>13724</v>
      </c>
      <c r="C14" s="10"/>
      <c r="D14" s="10" t="s">
        <v>5113</v>
      </c>
      <c r="E14" s="10"/>
      <c r="F14" s="10"/>
      <c r="G14" s="10"/>
      <c r="H14" s="10"/>
      <c r="I14" s="10"/>
      <c r="J14" s="10"/>
      <c r="K14" s="10"/>
      <c r="L14" s="10"/>
      <c r="M14" s="10"/>
      <c r="N14" s="10"/>
      <c r="O14" s="10"/>
      <c r="P14" s="10"/>
      <c r="Q14" s="10"/>
      <c r="R14" s="10"/>
      <c r="S14" s="10"/>
      <c r="T14" s="10"/>
      <c r="U14" s="10"/>
    </row>
    <row r="15" spans="1:21" x14ac:dyDescent="0.35">
      <c r="A15" s="10" t="s">
        <v>13723</v>
      </c>
      <c r="B15" s="10" t="s">
        <v>13724</v>
      </c>
      <c r="C15" s="10" t="s">
        <v>13735</v>
      </c>
      <c r="D15" s="10" t="s">
        <v>13735</v>
      </c>
      <c r="E15" s="10" t="s">
        <v>13736</v>
      </c>
      <c r="F15" s="10" t="s">
        <v>13726</v>
      </c>
      <c r="G15" s="10"/>
      <c r="H15" s="10"/>
      <c r="I15" s="10"/>
      <c r="J15" s="10"/>
      <c r="K15" s="10"/>
      <c r="L15" s="10"/>
      <c r="M15" s="10"/>
      <c r="N15" s="10"/>
      <c r="O15" s="10"/>
      <c r="P15" s="10"/>
      <c r="Q15" s="10"/>
      <c r="R15" s="10"/>
      <c r="S15" s="10"/>
      <c r="T15" s="10"/>
      <c r="U15" s="10"/>
    </row>
    <row r="16" spans="1:21" x14ac:dyDescent="0.35">
      <c r="A16" s="10" t="s">
        <v>13723</v>
      </c>
      <c r="B16" s="10" t="s">
        <v>13724</v>
      </c>
      <c r="C16" s="10" t="s">
        <v>13737</v>
      </c>
      <c r="D16" s="10" t="s">
        <v>13737</v>
      </c>
      <c r="E16" s="10" t="s">
        <v>13738</v>
      </c>
      <c r="F16" s="10" t="s">
        <v>13726</v>
      </c>
      <c r="G16" s="10"/>
      <c r="H16" s="10"/>
      <c r="I16" s="10"/>
      <c r="J16" s="10"/>
      <c r="K16" s="10"/>
      <c r="L16" s="10"/>
      <c r="M16" s="10"/>
      <c r="N16" s="10"/>
      <c r="O16" s="10"/>
      <c r="P16" s="10"/>
      <c r="Q16" s="10"/>
      <c r="R16" s="10"/>
      <c r="S16" s="10"/>
      <c r="T16" s="10"/>
      <c r="U16" s="10"/>
    </row>
    <row r="17" spans="1:21" x14ac:dyDescent="0.35">
      <c r="A17" s="10" t="s">
        <v>13723</v>
      </c>
      <c r="B17" s="10" t="s">
        <v>13724</v>
      </c>
      <c r="C17" s="10" t="s">
        <v>13739</v>
      </c>
      <c r="D17" s="10" t="s">
        <v>13739</v>
      </c>
      <c r="E17" s="10" t="s">
        <v>13740</v>
      </c>
      <c r="F17" s="10" t="s">
        <v>13726</v>
      </c>
      <c r="G17" s="10"/>
      <c r="H17" s="10"/>
      <c r="I17" s="10"/>
      <c r="J17" s="10"/>
      <c r="K17" s="10"/>
      <c r="L17" s="10"/>
      <c r="M17" s="10"/>
      <c r="N17" s="10"/>
      <c r="O17" s="10"/>
      <c r="P17" s="10"/>
      <c r="Q17" s="10"/>
      <c r="R17" s="10"/>
      <c r="S17" s="10"/>
      <c r="T17" s="10"/>
      <c r="U17" s="10"/>
    </row>
    <row r="18" spans="1:21" x14ac:dyDescent="0.35">
      <c r="A18" s="10" t="s">
        <v>13723</v>
      </c>
      <c r="B18" s="10" t="s">
        <v>13724</v>
      </c>
      <c r="C18" s="10" t="s">
        <v>13741</v>
      </c>
      <c r="D18" s="10" t="s">
        <v>13741</v>
      </c>
      <c r="E18" s="10" t="s">
        <v>13742</v>
      </c>
      <c r="F18" s="10" t="s">
        <v>13726</v>
      </c>
      <c r="G18" s="10"/>
      <c r="H18" s="10"/>
      <c r="I18" s="10"/>
      <c r="J18" s="10"/>
      <c r="K18" s="10"/>
      <c r="L18" s="10"/>
      <c r="M18" s="10"/>
      <c r="N18" s="10"/>
      <c r="O18" s="10"/>
      <c r="P18" s="10"/>
      <c r="Q18" s="10"/>
      <c r="R18" s="10"/>
      <c r="S18" s="10"/>
      <c r="T18" s="10"/>
      <c r="U18" s="10"/>
    </row>
    <row r="19" spans="1:21" x14ac:dyDescent="0.35">
      <c r="A19" s="10" t="s">
        <v>13723</v>
      </c>
      <c r="B19" s="10" t="s">
        <v>13724</v>
      </c>
      <c r="C19" s="10" t="s">
        <v>13743</v>
      </c>
      <c r="D19" s="10" t="s">
        <v>13743</v>
      </c>
      <c r="E19" s="10" t="s">
        <v>13744</v>
      </c>
      <c r="F19" s="10" t="s">
        <v>13726</v>
      </c>
      <c r="G19" s="10"/>
      <c r="H19" s="10"/>
      <c r="I19" s="10"/>
      <c r="J19" s="10"/>
      <c r="K19" s="10"/>
      <c r="L19" s="10"/>
      <c r="M19" s="10"/>
      <c r="N19" s="10"/>
      <c r="O19" s="10"/>
      <c r="P19" s="10"/>
      <c r="Q19" s="10"/>
      <c r="R19" s="10"/>
      <c r="S19" s="10"/>
      <c r="T19" s="10"/>
      <c r="U19" s="10"/>
    </row>
    <row r="20" spans="1:21" x14ac:dyDescent="0.35">
      <c r="A20" s="10" t="s">
        <v>13723</v>
      </c>
      <c r="B20" s="10" t="s">
        <v>13724</v>
      </c>
      <c r="C20" s="10" t="s">
        <v>3769</v>
      </c>
      <c r="D20" s="10" t="s">
        <v>3769</v>
      </c>
      <c r="E20" s="10" t="s">
        <v>13745</v>
      </c>
      <c r="F20" s="10" t="s">
        <v>13726</v>
      </c>
      <c r="G20" s="10"/>
      <c r="H20" s="10"/>
      <c r="I20" s="10"/>
      <c r="J20" s="10"/>
      <c r="K20" s="10"/>
      <c r="L20" s="10"/>
      <c r="M20" s="10"/>
      <c r="N20" s="10"/>
      <c r="O20" s="10"/>
      <c r="P20" s="10"/>
      <c r="Q20" s="10"/>
      <c r="R20" s="10"/>
      <c r="S20" s="10"/>
      <c r="T20" s="10"/>
      <c r="U20" s="10"/>
    </row>
    <row r="21" spans="1:21" x14ac:dyDescent="0.35">
      <c r="A21" s="10" t="s">
        <v>13723</v>
      </c>
      <c r="B21" s="10" t="s">
        <v>13724</v>
      </c>
      <c r="C21" s="10" t="s">
        <v>3284</v>
      </c>
      <c r="D21" s="10" t="s">
        <v>3284</v>
      </c>
      <c r="E21" s="10" t="s">
        <v>13746</v>
      </c>
      <c r="F21" s="10" t="s">
        <v>13726</v>
      </c>
      <c r="G21" s="10"/>
      <c r="H21" s="10"/>
      <c r="I21" s="10"/>
      <c r="J21" s="10"/>
      <c r="K21" s="10"/>
      <c r="L21" s="10"/>
      <c r="M21" s="10"/>
      <c r="N21" s="10"/>
      <c r="O21" s="10"/>
      <c r="P21" s="10"/>
      <c r="Q21" s="10"/>
      <c r="R21" s="10"/>
      <c r="S21" s="10"/>
      <c r="T21" s="10"/>
      <c r="U21" s="10"/>
    </row>
    <row r="22" spans="1:21" x14ac:dyDescent="0.35">
      <c r="A22" s="10" t="s">
        <v>13723</v>
      </c>
      <c r="B22" s="10" t="s">
        <v>13724</v>
      </c>
      <c r="C22" s="10" t="s">
        <v>3334</v>
      </c>
      <c r="D22" s="10" t="s">
        <v>3334</v>
      </c>
      <c r="E22" s="10" t="s">
        <v>13747</v>
      </c>
      <c r="F22" s="10" t="s">
        <v>13726</v>
      </c>
      <c r="G22" s="10"/>
      <c r="H22" s="10"/>
      <c r="I22" s="10"/>
      <c r="J22" s="10"/>
      <c r="K22" s="10"/>
      <c r="L22" s="10"/>
      <c r="M22" s="10"/>
      <c r="N22" s="10"/>
      <c r="O22" s="10"/>
      <c r="P22" s="10"/>
      <c r="Q22" s="10"/>
      <c r="R22" s="10"/>
      <c r="S22" s="10"/>
      <c r="T22" s="10"/>
      <c r="U22" s="10"/>
    </row>
    <row r="23" spans="1:21" x14ac:dyDescent="0.35">
      <c r="A23" s="10" t="s">
        <v>13723</v>
      </c>
      <c r="B23" s="10" t="s">
        <v>13748</v>
      </c>
      <c r="C23" s="10"/>
      <c r="D23" s="10" t="s">
        <v>13749</v>
      </c>
      <c r="E23" s="10" t="s">
        <v>13750</v>
      </c>
      <c r="F23" s="10" t="s">
        <v>13751</v>
      </c>
      <c r="G23" s="10"/>
      <c r="H23" s="10"/>
      <c r="I23" s="10"/>
      <c r="J23" s="10"/>
      <c r="K23" s="10"/>
      <c r="L23" s="10"/>
      <c r="M23" s="10"/>
      <c r="N23" s="10"/>
      <c r="O23" s="10"/>
      <c r="P23" s="10"/>
      <c r="Q23" s="10"/>
      <c r="R23" s="10"/>
      <c r="S23" s="10"/>
      <c r="T23" s="10"/>
      <c r="U23" s="10"/>
    </row>
    <row r="24" spans="1:21" x14ac:dyDescent="0.35">
      <c r="A24" s="10" t="s">
        <v>13723</v>
      </c>
      <c r="B24" s="10" t="s">
        <v>13748</v>
      </c>
      <c r="C24" s="10"/>
      <c r="D24" s="10" t="s">
        <v>13752</v>
      </c>
      <c r="E24" s="10" t="s">
        <v>13753</v>
      </c>
      <c r="F24" s="10" t="s">
        <v>13751</v>
      </c>
      <c r="G24" s="10"/>
      <c r="H24" s="10"/>
      <c r="I24" s="10"/>
      <c r="J24" s="10"/>
      <c r="K24" s="10"/>
      <c r="L24" s="10"/>
      <c r="M24" s="10"/>
      <c r="N24" s="10"/>
      <c r="O24" s="10"/>
      <c r="P24" s="10"/>
      <c r="Q24" s="10"/>
      <c r="R24" s="10"/>
      <c r="S24" s="10"/>
      <c r="T24" s="10"/>
      <c r="U24" s="10"/>
    </row>
    <row r="25" spans="1:21" x14ac:dyDescent="0.35">
      <c r="A25" s="10" t="s">
        <v>13723</v>
      </c>
      <c r="B25" s="10" t="s">
        <v>13748</v>
      </c>
      <c r="C25" s="10"/>
      <c r="D25" s="10" t="s">
        <v>13754</v>
      </c>
      <c r="E25" s="10" t="s">
        <v>13755</v>
      </c>
      <c r="F25" s="10" t="s">
        <v>13751</v>
      </c>
      <c r="G25" s="10"/>
      <c r="H25" s="10"/>
      <c r="I25" s="10"/>
      <c r="J25" s="10"/>
      <c r="K25" s="10"/>
      <c r="L25" s="10"/>
      <c r="M25" s="10"/>
      <c r="N25" s="10"/>
      <c r="O25" s="10"/>
      <c r="P25" s="10"/>
      <c r="Q25" s="10"/>
      <c r="R25" s="10"/>
      <c r="S25" s="10"/>
      <c r="T25" s="10"/>
      <c r="U25" s="10"/>
    </row>
    <row r="26" spans="1:21" x14ac:dyDescent="0.35">
      <c r="A26" s="10" t="s">
        <v>13723</v>
      </c>
      <c r="B26" s="10" t="s">
        <v>13748</v>
      </c>
      <c r="C26" s="10"/>
      <c r="D26" s="10" t="s">
        <v>13756</v>
      </c>
      <c r="E26" s="10" t="s">
        <v>13757</v>
      </c>
      <c r="F26" s="10" t="s">
        <v>13751</v>
      </c>
      <c r="G26" s="10"/>
      <c r="H26" s="10"/>
      <c r="I26" s="10"/>
      <c r="J26" s="10"/>
      <c r="K26" s="10"/>
      <c r="L26" s="10"/>
      <c r="M26" s="10"/>
      <c r="N26" s="10"/>
      <c r="O26" s="10"/>
      <c r="P26" s="10"/>
      <c r="Q26" s="10"/>
      <c r="R26" s="10"/>
      <c r="S26" s="10"/>
      <c r="T26" s="10"/>
      <c r="U26" s="10"/>
    </row>
    <row r="27" spans="1:21" x14ac:dyDescent="0.35">
      <c r="A27" s="10" t="s">
        <v>13723</v>
      </c>
      <c r="B27" s="10" t="s">
        <v>13748</v>
      </c>
      <c r="C27" s="10"/>
      <c r="D27" s="10" t="s">
        <v>13758</v>
      </c>
      <c r="E27" s="10" t="s">
        <v>13759</v>
      </c>
      <c r="F27" s="10" t="s">
        <v>13751</v>
      </c>
      <c r="G27" s="10"/>
      <c r="H27" s="10"/>
      <c r="I27" s="10"/>
      <c r="J27" s="10"/>
      <c r="K27" s="10"/>
      <c r="L27" s="10"/>
      <c r="M27" s="10"/>
      <c r="N27" s="10"/>
      <c r="O27" s="10"/>
      <c r="P27" s="10"/>
      <c r="Q27" s="10"/>
      <c r="R27" s="10"/>
      <c r="S27" s="10"/>
      <c r="T27" s="10"/>
      <c r="U27" s="10"/>
    </row>
    <row r="28" spans="1:21" x14ac:dyDescent="0.35">
      <c r="A28" s="10" t="s">
        <v>13723</v>
      </c>
      <c r="B28" s="10" t="s">
        <v>13748</v>
      </c>
      <c r="C28" s="10"/>
      <c r="D28" s="10" t="s">
        <v>13760</v>
      </c>
      <c r="E28" s="10" t="s">
        <v>13761</v>
      </c>
      <c r="F28" s="10" t="s">
        <v>13751</v>
      </c>
      <c r="G28" s="10"/>
      <c r="H28" s="10"/>
      <c r="I28" s="10"/>
      <c r="J28" s="10"/>
      <c r="K28" s="10"/>
      <c r="L28" s="10"/>
      <c r="M28" s="10"/>
      <c r="N28" s="10"/>
      <c r="O28" s="10"/>
      <c r="P28" s="10"/>
      <c r="Q28" s="10"/>
      <c r="R28" s="10"/>
      <c r="S28" s="10"/>
      <c r="T28" s="10"/>
      <c r="U28" s="10"/>
    </row>
    <row r="29" spans="1:21" x14ac:dyDescent="0.35">
      <c r="A29" s="10" t="s">
        <v>13723</v>
      </c>
      <c r="B29" s="10" t="s">
        <v>13748</v>
      </c>
      <c r="C29" s="10"/>
      <c r="D29" s="10" t="s">
        <v>13762</v>
      </c>
      <c r="E29" s="10" t="s">
        <v>13763</v>
      </c>
      <c r="F29" s="10" t="s">
        <v>13751</v>
      </c>
      <c r="G29" s="10"/>
      <c r="H29" s="10"/>
      <c r="I29" s="10"/>
      <c r="J29" s="10"/>
      <c r="K29" s="10"/>
      <c r="L29" s="10"/>
      <c r="M29" s="10"/>
      <c r="N29" s="10"/>
      <c r="O29" s="10"/>
      <c r="P29" s="10"/>
      <c r="Q29" s="10"/>
      <c r="R29" s="10"/>
      <c r="S29" s="10"/>
      <c r="T29" s="10"/>
      <c r="U29" s="10"/>
    </row>
    <row r="30" spans="1:21" x14ac:dyDescent="0.35">
      <c r="A30" s="10" t="s">
        <v>13723</v>
      </c>
      <c r="B30" s="10" t="s">
        <v>13748</v>
      </c>
      <c r="C30" s="10"/>
      <c r="D30" s="10" t="s">
        <v>13764</v>
      </c>
      <c r="E30" s="10" t="s">
        <v>13765</v>
      </c>
      <c r="F30" s="10" t="s">
        <v>13751</v>
      </c>
      <c r="G30" s="10"/>
      <c r="H30" s="10"/>
      <c r="I30" s="10"/>
      <c r="J30" s="10"/>
      <c r="K30" s="10"/>
      <c r="L30" s="10"/>
      <c r="M30" s="10"/>
      <c r="N30" s="10"/>
      <c r="O30" s="10"/>
      <c r="P30" s="10"/>
      <c r="Q30" s="10"/>
      <c r="R30" s="10"/>
      <c r="S30" s="10"/>
      <c r="T30" s="10"/>
      <c r="U30" s="10"/>
    </row>
    <row r="31" spans="1:21" x14ac:dyDescent="0.35">
      <c r="A31" s="10" t="s">
        <v>13723</v>
      </c>
      <c r="B31" s="10" t="s">
        <v>13748</v>
      </c>
      <c r="C31" s="10"/>
      <c r="D31" s="10" t="s">
        <v>13766</v>
      </c>
      <c r="E31" s="10" t="s">
        <v>13767</v>
      </c>
      <c r="F31" s="10" t="s">
        <v>13751</v>
      </c>
      <c r="G31" s="10"/>
      <c r="H31" s="10"/>
      <c r="I31" s="10"/>
      <c r="J31" s="10"/>
      <c r="K31" s="10"/>
      <c r="L31" s="10"/>
      <c r="M31" s="10"/>
      <c r="N31" s="10"/>
      <c r="O31" s="10"/>
      <c r="P31" s="10"/>
      <c r="Q31" s="10"/>
      <c r="R31" s="10"/>
      <c r="S31" s="10"/>
      <c r="T31" s="10"/>
      <c r="U31" s="10"/>
    </row>
    <row r="32" spans="1:21" x14ac:dyDescent="0.35">
      <c r="A32" s="10" t="s">
        <v>13723</v>
      </c>
      <c r="B32" s="10" t="s">
        <v>13748</v>
      </c>
      <c r="C32" s="10"/>
      <c r="D32" s="10" t="s">
        <v>13768</v>
      </c>
      <c r="E32" s="10" t="s">
        <v>13769</v>
      </c>
      <c r="F32" s="10" t="s">
        <v>13751</v>
      </c>
      <c r="G32" s="10"/>
      <c r="H32" s="10"/>
      <c r="I32" s="10"/>
      <c r="J32" s="10"/>
      <c r="K32" s="10"/>
      <c r="L32" s="10"/>
      <c r="M32" s="10"/>
      <c r="N32" s="10"/>
      <c r="O32" s="10"/>
      <c r="P32" s="10"/>
      <c r="Q32" s="10"/>
      <c r="R32" s="10"/>
      <c r="S32" s="10"/>
      <c r="T32" s="10"/>
      <c r="U32" s="10"/>
    </row>
    <row r="33" spans="1:21" x14ac:dyDescent="0.35">
      <c r="A33" s="10" t="s">
        <v>13723</v>
      </c>
      <c r="B33" s="10" t="s">
        <v>13748</v>
      </c>
      <c r="C33" s="10"/>
      <c r="D33" s="10" t="s">
        <v>13770</v>
      </c>
      <c r="E33" s="10" t="s">
        <v>13771</v>
      </c>
      <c r="F33" s="10" t="s">
        <v>13751</v>
      </c>
      <c r="G33" s="10"/>
      <c r="H33" s="10"/>
      <c r="I33" s="10"/>
      <c r="J33" s="10"/>
      <c r="K33" s="10"/>
      <c r="L33" s="10"/>
      <c r="M33" s="10"/>
      <c r="N33" s="10"/>
      <c r="O33" s="10"/>
      <c r="P33" s="10"/>
      <c r="Q33" s="10"/>
      <c r="R33" s="10"/>
      <c r="S33" s="10"/>
      <c r="T33" s="10"/>
      <c r="U33" s="10"/>
    </row>
    <row r="34" spans="1:21" x14ac:dyDescent="0.35">
      <c r="A34" s="10" t="s">
        <v>13723</v>
      </c>
      <c r="B34" s="10" t="s">
        <v>13748</v>
      </c>
      <c r="C34" s="10"/>
      <c r="D34" s="10" t="s">
        <v>13772</v>
      </c>
      <c r="E34" s="10" t="s">
        <v>13773</v>
      </c>
      <c r="F34" s="10"/>
      <c r="G34" s="10"/>
      <c r="H34" s="10"/>
      <c r="I34" s="10"/>
      <c r="J34" s="10"/>
      <c r="K34" s="10"/>
      <c r="L34" s="10"/>
      <c r="M34" s="10"/>
      <c r="N34" s="10"/>
      <c r="O34" s="10"/>
      <c r="P34" s="10"/>
      <c r="Q34" s="10"/>
      <c r="R34" s="10"/>
      <c r="S34" s="10"/>
      <c r="T34" s="10"/>
      <c r="U34" s="10"/>
    </row>
    <row r="35" spans="1:21" x14ac:dyDescent="0.35">
      <c r="A35" s="10" t="s">
        <v>13723</v>
      </c>
      <c r="B35" s="10" t="s">
        <v>13748</v>
      </c>
      <c r="C35" s="10"/>
      <c r="D35" s="10" t="s">
        <v>13774</v>
      </c>
      <c r="E35" s="10" t="s">
        <v>13775</v>
      </c>
      <c r="F35" s="10" t="s">
        <v>13751</v>
      </c>
      <c r="G35" s="10"/>
      <c r="H35" s="10"/>
      <c r="I35" s="10"/>
      <c r="J35" s="10"/>
      <c r="K35" s="10"/>
      <c r="L35" s="10"/>
      <c r="M35" s="10"/>
      <c r="N35" s="10"/>
      <c r="O35" s="10"/>
      <c r="P35" s="10"/>
      <c r="Q35" s="10"/>
      <c r="R35" s="10"/>
      <c r="S35" s="10"/>
      <c r="T35" s="10"/>
      <c r="U35" s="10"/>
    </row>
    <row r="36" spans="1:21" x14ac:dyDescent="0.35">
      <c r="A36" s="10" t="s">
        <v>13723</v>
      </c>
      <c r="B36" s="10" t="s">
        <v>13748</v>
      </c>
      <c r="C36" s="10"/>
      <c r="D36" s="10" t="s">
        <v>13776</v>
      </c>
      <c r="E36" s="10" t="s">
        <v>13777</v>
      </c>
      <c r="F36" s="10" t="s">
        <v>13751</v>
      </c>
      <c r="G36" s="10"/>
      <c r="H36" s="10"/>
      <c r="I36" s="10"/>
      <c r="J36" s="10"/>
      <c r="K36" s="10"/>
      <c r="L36" s="10"/>
      <c r="M36" s="10"/>
      <c r="N36" s="10"/>
      <c r="O36" s="10"/>
      <c r="P36" s="10"/>
      <c r="Q36" s="10"/>
      <c r="R36" s="10"/>
      <c r="S36" s="10"/>
      <c r="T36" s="10"/>
      <c r="U36" s="10"/>
    </row>
    <row r="37" spans="1:21" x14ac:dyDescent="0.35">
      <c r="A37" s="10" t="s">
        <v>13723</v>
      </c>
      <c r="B37" s="10" t="s">
        <v>13748</v>
      </c>
      <c r="C37" s="10"/>
      <c r="D37" s="10" t="s">
        <v>13778</v>
      </c>
      <c r="E37" s="10" t="s">
        <v>13779</v>
      </c>
      <c r="F37" s="10" t="s">
        <v>13751</v>
      </c>
      <c r="G37" s="10"/>
      <c r="H37" s="10"/>
      <c r="I37" s="10"/>
      <c r="J37" s="10"/>
      <c r="K37" s="10"/>
      <c r="L37" s="10"/>
      <c r="M37" s="10"/>
      <c r="N37" s="10"/>
      <c r="O37" s="10"/>
      <c r="P37" s="10"/>
      <c r="Q37" s="10"/>
      <c r="R37" s="10"/>
      <c r="S37" s="10"/>
      <c r="T37" s="10"/>
      <c r="U37" s="10"/>
    </row>
    <row r="38" spans="1:21" x14ac:dyDescent="0.35">
      <c r="A38" s="10" t="s">
        <v>13723</v>
      </c>
      <c r="B38" s="10" t="s">
        <v>13748</v>
      </c>
      <c r="C38" s="10"/>
      <c r="D38" s="10" t="s">
        <v>13780</v>
      </c>
      <c r="E38" s="10" t="s">
        <v>13781</v>
      </c>
      <c r="F38" s="10"/>
      <c r="G38" s="10"/>
      <c r="H38" s="10"/>
      <c r="I38" s="10"/>
      <c r="J38" s="10"/>
      <c r="K38" s="10"/>
      <c r="L38" s="10"/>
      <c r="M38" s="10"/>
      <c r="N38" s="10"/>
      <c r="O38" s="10"/>
      <c r="P38" s="10"/>
      <c r="Q38" s="10"/>
      <c r="R38" s="10"/>
      <c r="S38" s="10"/>
      <c r="T38" s="10"/>
      <c r="U38" s="10"/>
    </row>
    <row r="39" spans="1:21" x14ac:dyDescent="0.35">
      <c r="A39" s="10" t="s">
        <v>13723</v>
      </c>
      <c r="B39" s="10" t="s">
        <v>13748</v>
      </c>
      <c r="C39" s="10"/>
      <c r="D39" s="10" t="s">
        <v>10871</v>
      </c>
      <c r="E39" s="10" t="s">
        <v>13782</v>
      </c>
      <c r="F39" s="10" t="s">
        <v>13751</v>
      </c>
      <c r="G39" s="10"/>
      <c r="H39" s="10"/>
      <c r="I39" s="10"/>
      <c r="J39" s="10"/>
      <c r="K39" s="10"/>
      <c r="L39" s="10"/>
      <c r="M39" s="10"/>
      <c r="N39" s="10"/>
      <c r="O39" s="10"/>
      <c r="P39" s="10"/>
      <c r="Q39" s="10"/>
      <c r="R39" s="10"/>
      <c r="S39" s="10"/>
      <c r="T39" s="10"/>
      <c r="U39" s="10"/>
    </row>
    <row r="40" spans="1:21" x14ac:dyDescent="0.35">
      <c r="A40" s="10" t="s">
        <v>13723</v>
      </c>
      <c r="B40" s="10" t="s">
        <v>13783</v>
      </c>
      <c r="C40" s="10" t="s">
        <v>13784</v>
      </c>
      <c r="D40" s="10" t="s">
        <v>13785</v>
      </c>
      <c r="E40" s="10"/>
      <c r="F40" s="10"/>
      <c r="G40" s="10"/>
      <c r="H40" s="10"/>
      <c r="I40" s="10"/>
      <c r="J40" s="10"/>
      <c r="K40" s="10"/>
      <c r="L40" s="10"/>
      <c r="M40" s="10"/>
      <c r="N40" s="10"/>
      <c r="O40" s="10"/>
      <c r="P40" s="10"/>
      <c r="Q40" s="10"/>
      <c r="R40" s="10"/>
      <c r="S40" s="10"/>
      <c r="T40" s="10"/>
      <c r="U40" s="10"/>
    </row>
    <row r="41" spans="1:21" x14ac:dyDescent="0.35">
      <c r="A41" s="10" t="s">
        <v>13723</v>
      </c>
      <c r="B41" s="10" t="s">
        <v>13783</v>
      </c>
      <c r="C41" s="10" t="s">
        <v>4076</v>
      </c>
      <c r="D41" s="10" t="s">
        <v>4076</v>
      </c>
      <c r="E41" s="10" t="s">
        <v>13786</v>
      </c>
      <c r="F41" s="10" t="s">
        <v>13726</v>
      </c>
      <c r="G41" s="10"/>
      <c r="H41" s="10"/>
      <c r="I41" s="10"/>
      <c r="J41" s="10"/>
      <c r="K41" s="10"/>
      <c r="L41" s="10"/>
      <c r="M41" s="10"/>
      <c r="N41" s="10"/>
      <c r="O41" s="10"/>
      <c r="P41" s="10"/>
      <c r="Q41" s="10"/>
      <c r="R41" s="10"/>
      <c r="S41" s="10"/>
      <c r="T41" s="10"/>
      <c r="U41" s="10"/>
    </row>
    <row r="42" spans="1:21" x14ac:dyDescent="0.35">
      <c r="A42" s="10" t="s">
        <v>13723</v>
      </c>
      <c r="B42" s="10" t="s">
        <v>13783</v>
      </c>
      <c r="C42" s="10" t="s">
        <v>13787</v>
      </c>
      <c r="D42" s="10" t="s">
        <v>13787</v>
      </c>
      <c r="E42" s="10" t="s">
        <v>13788</v>
      </c>
      <c r="F42" s="10" t="s">
        <v>13726</v>
      </c>
      <c r="G42" s="10"/>
      <c r="H42" s="10"/>
      <c r="I42" s="10"/>
      <c r="J42" s="10"/>
      <c r="K42" s="10"/>
      <c r="L42" s="10"/>
      <c r="M42" s="10"/>
      <c r="N42" s="10"/>
      <c r="O42" s="10"/>
      <c r="P42" s="10"/>
      <c r="Q42" s="10"/>
      <c r="R42" s="10"/>
      <c r="S42" s="10"/>
      <c r="T42" s="10"/>
      <c r="U42" s="10"/>
    </row>
    <row r="43" spans="1:21" x14ac:dyDescent="0.35">
      <c r="A43" s="10" t="s">
        <v>13723</v>
      </c>
      <c r="B43" s="10" t="s">
        <v>13783</v>
      </c>
      <c r="C43" s="10" t="s">
        <v>4372</v>
      </c>
      <c r="D43" s="10" t="s">
        <v>4372</v>
      </c>
      <c r="E43" s="10" t="s">
        <v>13789</v>
      </c>
      <c r="F43" s="10" t="s">
        <v>13726</v>
      </c>
      <c r="G43" s="10"/>
      <c r="H43" s="10"/>
      <c r="I43" s="10"/>
      <c r="J43" s="10"/>
      <c r="K43" s="10"/>
      <c r="L43" s="10"/>
      <c r="M43" s="10"/>
      <c r="N43" s="10"/>
      <c r="O43" s="10"/>
      <c r="P43" s="10"/>
      <c r="Q43" s="10"/>
      <c r="R43" s="10"/>
      <c r="S43" s="10"/>
      <c r="T43" s="10"/>
      <c r="U43" s="10"/>
    </row>
    <row r="44" spans="1:21" x14ac:dyDescent="0.35">
      <c r="A44" s="10" t="s">
        <v>13723</v>
      </c>
      <c r="B44" s="10" t="s">
        <v>13783</v>
      </c>
      <c r="C44" s="10" t="s">
        <v>13790</v>
      </c>
      <c r="D44" s="10" t="s">
        <v>13790</v>
      </c>
      <c r="E44" s="10" t="s">
        <v>13791</v>
      </c>
      <c r="F44" s="10" t="s">
        <v>13726</v>
      </c>
      <c r="G44" s="10"/>
      <c r="H44" s="10"/>
      <c r="I44" s="10"/>
      <c r="J44" s="10"/>
      <c r="K44" s="10"/>
      <c r="L44" s="10"/>
      <c r="M44" s="10"/>
      <c r="N44" s="10"/>
      <c r="O44" s="10"/>
      <c r="P44" s="10"/>
      <c r="Q44" s="10"/>
      <c r="R44" s="10"/>
      <c r="S44" s="10"/>
      <c r="T44" s="10"/>
      <c r="U44" s="10"/>
    </row>
    <row r="45" spans="1:21" x14ac:dyDescent="0.35">
      <c r="A45" s="10" t="s">
        <v>13723</v>
      </c>
      <c r="B45" s="10" t="s">
        <v>13783</v>
      </c>
      <c r="C45" s="10"/>
      <c r="D45" s="10" t="s">
        <v>13792</v>
      </c>
      <c r="E45" s="10" t="s">
        <v>13793</v>
      </c>
      <c r="F45" s="10" t="s">
        <v>13794</v>
      </c>
      <c r="G45" s="10"/>
      <c r="H45" s="10"/>
      <c r="I45" s="10"/>
      <c r="J45" s="10"/>
      <c r="K45" s="10"/>
      <c r="L45" s="10"/>
      <c r="M45" s="10"/>
      <c r="N45" s="10"/>
      <c r="O45" s="10"/>
      <c r="P45" s="10"/>
      <c r="Q45" s="10"/>
      <c r="R45" s="10"/>
      <c r="S45" s="10"/>
      <c r="T45" s="10"/>
      <c r="U45" s="10"/>
    </row>
    <row r="46" spans="1:21" x14ac:dyDescent="0.35">
      <c r="A46" s="10" t="s">
        <v>13723</v>
      </c>
      <c r="B46" s="10" t="s">
        <v>13783</v>
      </c>
      <c r="C46" s="10"/>
      <c r="D46" s="10" t="s">
        <v>13795</v>
      </c>
      <c r="E46" s="10" t="s">
        <v>13796</v>
      </c>
      <c r="F46" s="10" t="s">
        <v>13794</v>
      </c>
      <c r="G46" s="10"/>
      <c r="H46" s="10"/>
      <c r="I46" s="10"/>
      <c r="J46" s="10"/>
      <c r="K46" s="10"/>
      <c r="L46" s="10"/>
      <c r="M46" s="10"/>
      <c r="N46" s="10"/>
      <c r="O46" s="10"/>
      <c r="P46" s="10"/>
      <c r="Q46" s="10"/>
      <c r="R46" s="10"/>
      <c r="S46" s="10"/>
      <c r="T46" s="10"/>
      <c r="U46" s="10"/>
    </row>
    <row r="47" spans="1:21" x14ac:dyDescent="0.35">
      <c r="A47" s="10" t="s">
        <v>13723</v>
      </c>
      <c r="B47" s="10" t="s">
        <v>13783</v>
      </c>
      <c r="C47" s="10"/>
      <c r="D47" s="10" t="s">
        <v>13797</v>
      </c>
      <c r="E47" s="10" t="s">
        <v>13798</v>
      </c>
      <c r="F47" s="10" t="s">
        <v>13794</v>
      </c>
      <c r="G47" s="10"/>
      <c r="H47" s="10"/>
      <c r="I47" s="10"/>
      <c r="J47" s="10"/>
      <c r="K47" s="10"/>
      <c r="L47" s="10"/>
      <c r="M47" s="10"/>
      <c r="N47" s="10"/>
      <c r="O47" s="10"/>
      <c r="P47" s="10"/>
      <c r="Q47" s="10"/>
      <c r="R47" s="10"/>
      <c r="S47" s="10"/>
      <c r="T47" s="10"/>
      <c r="U47" s="10"/>
    </row>
    <row r="48" spans="1:21" x14ac:dyDescent="0.35">
      <c r="A48" s="10" t="s">
        <v>13723</v>
      </c>
      <c r="B48" s="10" t="s">
        <v>13783</v>
      </c>
      <c r="C48" s="10" t="s">
        <v>4868</v>
      </c>
      <c r="D48" s="10" t="s">
        <v>4869</v>
      </c>
      <c r="E48" s="10"/>
      <c r="F48" s="10"/>
      <c r="G48" s="10"/>
      <c r="H48" s="10"/>
      <c r="I48" s="10"/>
      <c r="J48" s="10"/>
      <c r="K48" s="10"/>
      <c r="L48" s="10"/>
      <c r="M48" s="10"/>
      <c r="N48" s="10"/>
      <c r="O48" s="10"/>
      <c r="P48" s="10"/>
      <c r="Q48" s="10"/>
      <c r="R48" s="10"/>
      <c r="S48" s="10"/>
      <c r="T48" s="10"/>
      <c r="U48" s="10"/>
    </row>
    <row r="49" spans="1:21" x14ac:dyDescent="0.35">
      <c r="A49" s="10" t="s">
        <v>13723</v>
      </c>
      <c r="B49" s="10" t="s">
        <v>13783</v>
      </c>
      <c r="C49" s="10"/>
      <c r="D49" s="10" t="s">
        <v>13799</v>
      </c>
      <c r="E49" s="10"/>
      <c r="F49" s="10"/>
      <c r="G49" s="10"/>
      <c r="H49" s="10"/>
      <c r="I49" s="10"/>
      <c r="J49" s="10"/>
      <c r="K49" s="10"/>
      <c r="L49" s="10"/>
      <c r="M49" s="10"/>
      <c r="N49" s="10"/>
      <c r="O49" s="10"/>
      <c r="P49" s="10"/>
      <c r="Q49" s="10"/>
      <c r="R49" s="10"/>
      <c r="S49" s="10"/>
      <c r="T49" s="10"/>
      <c r="U49" s="10"/>
    </row>
    <row r="50" spans="1:21" x14ac:dyDescent="0.35">
      <c r="A50" s="10" t="s">
        <v>13723</v>
      </c>
      <c r="B50" s="10" t="s">
        <v>13783</v>
      </c>
      <c r="C50" s="10" t="s">
        <v>13800</v>
      </c>
      <c r="D50" s="10" t="s">
        <v>13801</v>
      </c>
      <c r="E50" s="10"/>
      <c r="F50" s="10"/>
      <c r="G50" s="10"/>
      <c r="H50" s="10"/>
      <c r="I50" s="10"/>
      <c r="J50" s="10"/>
      <c r="K50" s="10"/>
      <c r="L50" s="10"/>
      <c r="M50" s="10"/>
      <c r="N50" s="10"/>
      <c r="O50" s="10"/>
      <c r="P50" s="10"/>
      <c r="Q50" s="10"/>
      <c r="R50" s="10"/>
      <c r="S50" s="10"/>
      <c r="T50" s="10"/>
      <c r="U50" s="10"/>
    </row>
    <row r="51" spans="1:21" x14ac:dyDescent="0.35">
      <c r="A51" s="10" t="s">
        <v>13723</v>
      </c>
      <c r="B51" s="10" t="s">
        <v>13783</v>
      </c>
      <c r="C51" s="10" t="s">
        <v>13802</v>
      </c>
      <c r="D51" s="10" t="s">
        <v>13803</v>
      </c>
      <c r="E51" s="10"/>
      <c r="F51" s="10"/>
      <c r="G51" s="10"/>
      <c r="H51" s="10"/>
      <c r="I51" s="10"/>
      <c r="J51" s="10"/>
      <c r="K51" s="10"/>
      <c r="L51" s="10"/>
      <c r="M51" s="10"/>
      <c r="N51" s="10"/>
      <c r="O51" s="10"/>
      <c r="P51" s="10"/>
      <c r="Q51" s="10"/>
      <c r="R51" s="10"/>
      <c r="S51" s="10"/>
      <c r="T51" s="10"/>
      <c r="U51" s="10"/>
    </row>
    <row r="52" spans="1:21" x14ac:dyDescent="0.35">
      <c r="A52" s="10" t="s">
        <v>13723</v>
      </c>
      <c r="B52" s="10" t="s">
        <v>13783</v>
      </c>
      <c r="C52" s="10" t="s">
        <v>13804</v>
      </c>
      <c r="D52" s="10" t="s">
        <v>13733</v>
      </c>
      <c r="E52" s="10"/>
      <c r="F52" s="10"/>
      <c r="G52" s="10"/>
      <c r="H52" s="10"/>
      <c r="I52" s="10"/>
      <c r="J52" s="10"/>
      <c r="K52" s="10"/>
      <c r="L52" s="10"/>
      <c r="M52" s="10"/>
      <c r="N52" s="10"/>
      <c r="O52" s="10"/>
      <c r="P52" s="10"/>
      <c r="Q52" s="10"/>
      <c r="R52" s="10"/>
      <c r="S52" s="10"/>
      <c r="T52" s="10"/>
      <c r="U52" s="10"/>
    </row>
    <row r="53" spans="1:21" x14ac:dyDescent="0.35">
      <c r="A53" s="10" t="s">
        <v>13723</v>
      </c>
      <c r="B53" s="10" t="s">
        <v>13783</v>
      </c>
      <c r="C53" s="10" t="s">
        <v>13805</v>
      </c>
      <c r="D53" s="10" t="s">
        <v>13806</v>
      </c>
      <c r="E53" s="10"/>
      <c r="F53" s="10"/>
      <c r="G53" s="10"/>
      <c r="H53" s="10"/>
      <c r="I53" s="10"/>
      <c r="J53" s="10"/>
      <c r="K53" s="10"/>
      <c r="L53" s="10"/>
      <c r="M53" s="10"/>
      <c r="N53" s="10"/>
      <c r="O53" s="10"/>
      <c r="P53" s="10"/>
      <c r="Q53" s="10"/>
      <c r="R53" s="10"/>
      <c r="S53" s="10"/>
      <c r="T53" s="10"/>
      <c r="U53" s="10"/>
    </row>
    <row r="54" spans="1:21" x14ac:dyDescent="0.35">
      <c r="A54" s="10" t="s">
        <v>13723</v>
      </c>
      <c r="B54" s="10" t="s">
        <v>13783</v>
      </c>
      <c r="C54" s="10" t="s">
        <v>13807</v>
      </c>
      <c r="D54" s="10" t="s">
        <v>4384</v>
      </c>
      <c r="E54" s="10" t="s">
        <v>13808</v>
      </c>
      <c r="F54" s="10" t="s">
        <v>13726</v>
      </c>
      <c r="G54" s="10"/>
      <c r="H54" s="10"/>
      <c r="I54" s="10"/>
      <c r="J54" s="10"/>
      <c r="K54" s="10"/>
      <c r="L54" s="10"/>
      <c r="M54" s="10"/>
      <c r="N54" s="10"/>
      <c r="O54" s="10"/>
      <c r="P54" s="10"/>
      <c r="Q54" s="10"/>
      <c r="R54" s="10"/>
      <c r="S54" s="10"/>
      <c r="T54" s="10"/>
      <c r="U54" s="10"/>
    </row>
    <row r="55" spans="1:21" x14ac:dyDescent="0.35">
      <c r="A55" s="10" t="s">
        <v>13723</v>
      </c>
      <c r="B55" s="10" t="s">
        <v>13783</v>
      </c>
      <c r="C55" s="10" t="s">
        <v>4282</v>
      </c>
      <c r="D55" s="10" t="s">
        <v>4282</v>
      </c>
      <c r="E55" s="10" t="s">
        <v>13727</v>
      </c>
      <c r="F55" s="10" t="s">
        <v>13726</v>
      </c>
      <c r="G55" s="10"/>
      <c r="H55" s="10"/>
      <c r="I55" s="10"/>
      <c r="J55" s="10"/>
      <c r="K55" s="10"/>
      <c r="L55" s="10"/>
      <c r="M55" s="10"/>
      <c r="N55" s="10"/>
      <c r="O55" s="10"/>
      <c r="P55" s="10"/>
      <c r="Q55" s="10"/>
      <c r="R55" s="10"/>
      <c r="S55" s="10"/>
      <c r="T55" s="10"/>
      <c r="U55" s="10"/>
    </row>
    <row r="56" spans="1:21" x14ac:dyDescent="0.35">
      <c r="A56" s="10" t="s">
        <v>13723</v>
      </c>
      <c r="B56" s="10" t="s">
        <v>13783</v>
      </c>
      <c r="C56" s="10"/>
      <c r="D56" s="10" t="s">
        <v>13809</v>
      </c>
      <c r="E56" s="10" t="s">
        <v>13810</v>
      </c>
      <c r="F56" s="10" t="s">
        <v>13794</v>
      </c>
      <c r="G56" s="10"/>
      <c r="H56" s="10"/>
      <c r="I56" s="10"/>
      <c r="J56" s="10"/>
      <c r="K56" s="10"/>
      <c r="L56" s="10"/>
      <c r="M56" s="10"/>
      <c r="N56" s="10"/>
      <c r="O56" s="10"/>
      <c r="P56" s="10"/>
      <c r="Q56" s="10"/>
      <c r="R56" s="10"/>
      <c r="S56" s="10"/>
      <c r="T56" s="10"/>
      <c r="U56" s="10"/>
    </row>
    <row r="57" spans="1:21" x14ac:dyDescent="0.35">
      <c r="A57" s="10" t="s">
        <v>13723</v>
      </c>
      <c r="B57" s="10" t="s">
        <v>13783</v>
      </c>
      <c r="C57" s="10"/>
      <c r="D57" s="10" t="s">
        <v>13811</v>
      </c>
      <c r="E57" s="10"/>
      <c r="F57" s="10"/>
      <c r="G57" s="10"/>
      <c r="H57" s="10"/>
      <c r="I57" s="10"/>
      <c r="J57" s="10"/>
      <c r="K57" s="10"/>
      <c r="L57" s="10"/>
      <c r="M57" s="10"/>
      <c r="N57" s="10"/>
      <c r="O57" s="10"/>
      <c r="P57" s="10"/>
      <c r="Q57" s="10"/>
      <c r="R57" s="10"/>
      <c r="S57" s="10"/>
      <c r="T57" s="10"/>
      <c r="U57" s="10"/>
    </row>
    <row r="58" spans="1:21" x14ac:dyDescent="0.35">
      <c r="A58" s="10" t="s">
        <v>13723</v>
      </c>
      <c r="B58" s="10" t="s">
        <v>13783</v>
      </c>
      <c r="C58" s="10" t="s">
        <v>13812</v>
      </c>
      <c r="D58" s="10" t="s">
        <v>13813</v>
      </c>
      <c r="E58" s="10"/>
      <c r="F58" s="10"/>
      <c r="G58" s="10"/>
      <c r="H58" s="10"/>
      <c r="I58" s="10"/>
      <c r="J58" s="10"/>
      <c r="K58" s="10"/>
      <c r="L58" s="10"/>
      <c r="M58" s="10"/>
      <c r="N58" s="10"/>
      <c r="O58" s="10"/>
      <c r="P58" s="10"/>
      <c r="Q58" s="10"/>
      <c r="R58" s="10"/>
      <c r="S58" s="10"/>
      <c r="T58" s="10"/>
      <c r="U58" s="10"/>
    </row>
    <row r="59" spans="1:21" x14ac:dyDescent="0.35">
      <c r="A59" s="10" t="s">
        <v>13723</v>
      </c>
      <c r="B59" s="10" t="s">
        <v>13783</v>
      </c>
      <c r="C59" s="10"/>
      <c r="D59" s="10" t="s">
        <v>13814</v>
      </c>
      <c r="E59" s="10"/>
      <c r="F59" s="10"/>
      <c r="G59" s="10"/>
      <c r="H59" s="10"/>
      <c r="I59" s="10"/>
      <c r="J59" s="10"/>
      <c r="K59" s="10"/>
      <c r="L59" s="10"/>
      <c r="M59" s="10"/>
      <c r="N59" s="10"/>
      <c r="O59" s="10"/>
      <c r="P59" s="10"/>
      <c r="Q59" s="10"/>
      <c r="R59" s="10"/>
      <c r="S59" s="10"/>
      <c r="T59" s="10"/>
      <c r="U59" s="10"/>
    </row>
    <row r="60" spans="1:21" x14ac:dyDescent="0.35">
      <c r="A60" s="10" t="s">
        <v>13723</v>
      </c>
      <c r="B60" s="10" t="s">
        <v>13783</v>
      </c>
      <c r="C60" s="10"/>
      <c r="D60" s="10" t="s">
        <v>13815</v>
      </c>
      <c r="E60" s="10"/>
      <c r="F60" s="10"/>
      <c r="G60" s="10"/>
      <c r="H60" s="10"/>
      <c r="I60" s="10"/>
      <c r="J60" s="10"/>
      <c r="K60" s="10"/>
      <c r="L60" s="10"/>
      <c r="M60" s="10"/>
      <c r="N60" s="10"/>
      <c r="O60" s="10"/>
      <c r="P60" s="10"/>
      <c r="Q60" s="10"/>
      <c r="R60" s="10"/>
      <c r="S60" s="10"/>
      <c r="T60" s="10"/>
      <c r="U60" s="10"/>
    </row>
    <row r="61" spans="1:21" x14ac:dyDescent="0.35">
      <c r="A61" s="10" t="s">
        <v>13723</v>
      </c>
      <c r="B61" s="10" t="s">
        <v>13783</v>
      </c>
      <c r="C61" s="10"/>
      <c r="D61" s="10" t="s">
        <v>13816</v>
      </c>
      <c r="E61" s="10"/>
      <c r="F61" s="10"/>
      <c r="G61" s="10"/>
      <c r="H61" s="10"/>
      <c r="I61" s="10"/>
      <c r="J61" s="10"/>
      <c r="K61" s="10"/>
      <c r="L61" s="10"/>
      <c r="M61" s="10"/>
      <c r="N61" s="10"/>
      <c r="O61" s="10"/>
      <c r="P61" s="10"/>
      <c r="Q61" s="10"/>
      <c r="R61" s="10"/>
      <c r="S61" s="10"/>
      <c r="T61" s="10"/>
      <c r="U61" s="10"/>
    </row>
    <row r="62" spans="1:21" x14ac:dyDescent="0.35">
      <c r="A62" s="10" t="s">
        <v>13723</v>
      </c>
      <c r="B62" s="10" t="s">
        <v>13783</v>
      </c>
      <c r="C62" s="10" t="s">
        <v>4818</v>
      </c>
      <c r="D62" s="10" t="s">
        <v>4818</v>
      </c>
      <c r="E62" s="10" t="s">
        <v>13729</v>
      </c>
      <c r="F62" s="10" t="s">
        <v>13726</v>
      </c>
      <c r="G62" s="10"/>
      <c r="H62" s="10"/>
      <c r="I62" s="10"/>
      <c r="J62" s="10"/>
      <c r="K62" s="10"/>
      <c r="L62" s="10"/>
      <c r="M62" s="10"/>
      <c r="N62" s="10"/>
      <c r="O62" s="10"/>
      <c r="P62" s="10"/>
      <c r="Q62" s="10"/>
      <c r="R62" s="10"/>
      <c r="S62" s="10"/>
      <c r="T62" s="10"/>
      <c r="U62" s="10"/>
    </row>
    <row r="63" spans="1:21" x14ac:dyDescent="0.35">
      <c r="A63" s="10" t="s">
        <v>13723</v>
      </c>
      <c r="B63" s="10" t="s">
        <v>13783</v>
      </c>
      <c r="C63" s="10"/>
      <c r="D63" s="10" t="s">
        <v>13817</v>
      </c>
      <c r="E63" s="10" t="s">
        <v>13818</v>
      </c>
      <c r="F63" s="10" t="s">
        <v>13794</v>
      </c>
      <c r="G63" s="10"/>
      <c r="H63" s="10"/>
      <c r="I63" s="10"/>
      <c r="J63" s="10"/>
      <c r="K63" s="10"/>
      <c r="L63" s="10"/>
      <c r="M63" s="10"/>
      <c r="N63" s="10"/>
      <c r="O63" s="10"/>
      <c r="P63" s="10"/>
      <c r="Q63" s="10"/>
      <c r="R63" s="10"/>
      <c r="S63" s="10"/>
      <c r="T63" s="10"/>
      <c r="U63" s="10"/>
    </row>
    <row r="64" spans="1:21" x14ac:dyDescent="0.35">
      <c r="A64" s="10" t="s">
        <v>13723</v>
      </c>
      <c r="B64" s="10" t="s">
        <v>13783</v>
      </c>
      <c r="C64" s="10" t="s">
        <v>4791</v>
      </c>
      <c r="D64" s="10" t="s">
        <v>4791</v>
      </c>
      <c r="E64" s="10" t="s">
        <v>13819</v>
      </c>
      <c r="F64" s="10" t="s">
        <v>13726</v>
      </c>
      <c r="G64" s="10"/>
      <c r="H64" s="10"/>
      <c r="I64" s="10"/>
      <c r="J64" s="10"/>
      <c r="K64" s="10"/>
      <c r="L64" s="10"/>
      <c r="M64" s="10"/>
      <c r="N64" s="10"/>
      <c r="O64" s="10"/>
      <c r="P64" s="10"/>
      <c r="Q64" s="10"/>
      <c r="R64" s="10"/>
      <c r="S64" s="10"/>
      <c r="T64" s="10"/>
      <c r="U64" s="10"/>
    </row>
    <row r="65" spans="1:21" x14ac:dyDescent="0.35">
      <c r="A65" s="10" t="s">
        <v>13820</v>
      </c>
      <c r="B65" s="28" t="s">
        <v>13821</v>
      </c>
      <c r="C65" s="10" t="s">
        <v>13822</v>
      </c>
      <c r="D65" s="10" t="s">
        <v>13822</v>
      </c>
      <c r="E65" s="10" t="s">
        <v>13823</v>
      </c>
      <c r="F65" s="10" t="s">
        <v>13726</v>
      </c>
      <c r="G65" s="10"/>
      <c r="H65" s="10"/>
      <c r="I65" s="10"/>
      <c r="J65" s="10"/>
      <c r="K65" s="10"/>
      <c r="L65" s="10"/>
      <c r="M65" s="10"/>
      <c r="N65" s="10"/>
      <c r="O65" s="10"/>
      <c r="P65" s="10"/>
      <c r="Q65" s="10"/>
      <c r="R65" s="10"/>
      <c r="S65" s="10"/>
      <c r="T65" s="10"/>
      <c r="U65" s="10"/>
    </row>
    <row r="66" spans="1:21" x14ac:dyDescent="0.35">
      <c r="A66" s="10" t="s">
        <v>13820</v>
      </c>
      <c r="B66" s="28" t="s">
        <v>13821</v>
      </c>
      <c r="C66" s="10" t="s">
        <v>13824</v>
      </c>
      <c r="D66" s="10" t="s">
        <v>13825</v>
      </c>
      <c r="E66" s="10" t="s">
        <v>13826</v>
      </c>
      <c r="F66" s="10"/>
      <c r="G66" s="10"/>
      <c r="H66" s="10"/>
      <c r="I66" s="10"/>
      <c r="J66" s="10"/>
      <c r="K66" s="10"/>
      <c r="L66" s="10"/>
      <c r="M66" s="10"/>
      <c r="N66" s="10"/>
      <c r="O66" s="10"/>
      <c r="P66" s="10"/>
      <c r="Q66" s="10"/>
      <c r="R66" s="10"/>
      <c r="S66" s="10"/>
      <c r="T66" s="10"/>
      <c r="U66" s="10"/>
    </row>
    <row r="67" spans="1:21" x14ac:dyDescent="0.35">
      <c r="A67" s="10" t="s">
        <v>13820</v>
      </c>
      <c r="B67" s="28" t="s">
        <v>13821</v>
      </c>
      <c r="C67" s="10" t="s">
        <v>13827</v>
      </c>
      <c r="D67" s="10" t="s">
        <v>13827</v>
      </c>
      <c r="E67" s="10" t="s">
        <v>13828</v>
      </c>
      <c r="F67" s="10" t="s">
        <v>13726</v>
      </c>
      <c r="G67" s="10"/>
      <c r="H67" s="10"/>
      <c r="I67" s="10"/>
      <c r="J67" s="10"/>
      <c r="K67" s="10"/>
      <c r="L67" s="10"/>
      <c r="M67" s="10"/>
      <c r="N67" s="10"/>
      <c r="O67" s="10"/>
      <c r="P67" s="10"/>
      <c r="Q67" s="10"/>
      <c r="R67" s="10"/>
      <c r="S67" s="10"/>
      <c r="T67" s="10"/>
      <c r="U67" s="10"/>
    </row>
    <row r="68" spans="1:21" x14ac:dyDescent="0.35">
      <c r="A68" s="10" t="s">
        <v>13820</v>
      </c>
      <c r="B68" s="28" t="s">
        <v>13821</v>
      </c>
      <c r="C68" s="10" t="s">
        <v>13829</v>
      </c>
      <c r="D68" s="10" t="s">
        <v>13829</v>
      </c>
      <c r="E68" s="10" t="s">
        <v>13830</v>
      </c>
      <c r="F68" s="10" t="s">
        <v>13726</v>
      </c>
      <c r="G68" s="10"/>
      <c r="H68" s="10"/>
      <c r="I68" s="10"/>
      <c r="J68" s="10"/>
      <c r="K68" s="10"/>
      <c r="L68" s="10"/>
      <c r="M68" s="10"/>
      <c r="N68" s="10"/>
      <c r="O68" s="10"/>
      <c r="P68" s="10"/>
      <c r="Q68" s="10"/>
      <c r="R68" s="10"/>
      <c r="S68" s="10"/>
      <c r="T68" s="10"/>
      <c r="U68" s="10"/>
    </row>
    <row r="69" spans="1:21" x14ac:dyDescent="0.35">
      <c r="A69" s="10"/>
      <c r="B69" s="28" t="s">
        <v>13821</v>
      </c>
      <c r="D69" s="27" t="s">
        <v>13831</v>
      </c>
      <c r="E69" s="10" t="s">
        <v>13832</v>
      </c>
      <c r="F69" s="10" t="s">
        <v>13726</v>
      </c>
      <c r="G69" s="10"/>
      <c r="H69" s="10"/>
      <c r="I69" s="10"/>
      <c r="J69" s="10"/>
      <c r="K69" s="10"/>
      <c r="L69" s="10"/>
      <c r="M69" s="10"/>
      <c r="N69" s="10"/>
      <c r="O69" s="10"/>
      <c r="P69" s="10"/>
      <c r="Q69" s="10"/>
      <c r="R69" s="10"/>
      <c r="S69" s="10"/>
      <c r="T69" s="10"/>
      <c r="U69" s="10"/>
    </row>
    <row r="70" spans="1:21" x14ac:dyDescent="0.35">
      <c r="A70" s="10" t="s">
        <v>13820</v>
      </c>
      <c r="B70" s="28" t="s">
        <v>13821</v>
      </c>
      <c r="C70" s="10"/>
      <c r="D70" s="10" t="s">
        <v>13833</v>
      </c>
      <c r="E70" s="10" t="s">
        <v>13834</v>
      </c>
      <c r="F70" s="10" t="s">
        <v>13726</v>
      </c>
      <c r="G70" s="10"/>
      <c r="H70" s="10"/>
      <c r="I70" s="10"/>
      <c r="J70" s="10"/>
      <c r="K70" s="10"/>
      <c r="L70" s="10"/>
      <c r="M70" s="10"/>
      <c r="N70" s="10"/>
      <c r="O70" s="10"/>
      <c r="P70" s="10"/>
      <c r="Q70" s="10"/>
      <c r="R70" s="10"/>
      <c r="S70" s="10"/>
      <c r="T70" s="10"/>
      <c r="U70" s="10"/>
    </row>
    <row r="71" spans="1:21" x14ac:dyDescent="0.35">
      <c r="A71" s="10" t="s">
        <v>13820</v>
      </c>
      <c r="B71" s="28" t="s">
        <v>13821</v>
      </c>
      <c r="C71" s="10"/>
      <c r="D71" s="10" t="s">
        <v>13835</v>
      </c>
      <c r="E71" s="10" t="s">
        <v>13836</v>
      </c>
      <c r="F71" s="10" t="s">
        <v>13726</v>
      </c>
      <c r="G71" s="10"/>
      <c r="H71" s="10"/>
      <c r="I71" s="10"/>
      <c r="J71" s="10"/>
      <c r="K71" s="10"/>
      <c r="L71" s="10"/>
      <c r="M71" s="10"/>
      <c r="N71" s="10"/>
      <c r="O71" s="10"/>
      <c r="P71" s="10"/>
      <c r="Q71" s="10"/>
      <c r="R71" s="10"/>
      <c r="S71" s="10"/>
      <c r="T71" s="10"/>
      <c r="U71" s="10"/>
    </row>
    <row r="72" spans="1:21" x14ac:dyDescent="0.35">
      <c r="A72" s="10" t="s">
        <v>13820</v>
      </c>
      <c r="B72" s="28" t="s">
        <v>13821</v>
      </c>
      <c r="C72" s="10"/>
      <c r="D72" s="10" t="s">
        <v>13837</v>
      </c>
      <c r="E72" s="10" t="s">
        <v>13838</v>
      </c>
      <c r="F72" s="10" t="s">
        <v>13726</v>
      </c>
      <c r="G72" s="10"/>
      <c r="H72" s="10"/>
      <c r="I72" s="10"/>
      <c r="J72" s="10"/>
      <c r="K72" s="10"/>
      <c r="L72" s="10"/>
      <c r="M72" s="10"/>
      <c r="N72" s="10"/>
      <c r="O72" s="10"/>
      <c r="P72" s="10"/>
      <c r="Q72" s="10"/>
      <c r="R72" s="10"/>
      <c r="S72" s="10"/>
      <c r="T72" s="10"/>
      <c r="U72" s="10"/>
    </row>
    <row r="73" spans="1:21" x14ac:dyDescent="0.35">
      <c r="A73" s="10" t="s">
        <v>13820</v>
      </c>
      <c r="B73" s="28" t="s">
        <v>13821</v>
      </c>
      <c r="C73" s="10"/>
      <c r="D73" s="10" t="s">
        <v>13839</v>
      </c>
      <c r="E73" s="10" t="s">
        <v>13840</v>
      </c>
      <c r="F73" s="10" t="s">
        <v>13726</v>
      </c>
      <c r="G73" s="10"/>
      <c r="H73" s="10"/>
      <c r="I73" s="10"/>
      <c r="J73" s="10"/>
      <c r="K73" s="10"/>
      <c r="L73" s="10"/>
      <c r="M73" s="10"/>
      <c r="N73" s="10"/>
      <c r="O73" s="10"/>
      <c r="P73" s="10"/>
      <c r="Q73" s="10"/>
      <c r="R73" s="10"/>
      <c r="S73" s="10"/>
      <c r="T73" s="10"/>
      <c r="U73" s="10"/>
    </row>
    <row r="74" spans="1:21" x14ac:dyDescent="0.35">
      <c r="A74" s="10"/>
      <c r="B74" s="28" t="s">
        <v>13841</v>
      </c>
      <c r="C74" s="10"/>
      <c r="D74" s="10" t="s">
        <v>13842</v>
      </c>
      <c r="E74" s="10"/>
      <c r="F74" s="10"/>
      <c r="G74" s="10"/>
      <c r="H74" s="10"/>
      <c r="I74" s="10"/>
      <c r="J74" s="10"/>
      <c r="K74" s="10"/>
      <c r="L74" s="10"/>
      <c r="M74" s="10"/>
      <c r="N74" s="10"/>
      <c r="O74" s="10"/>
      <c r="P74" s="10"/>
      <c r="Q74" s="10"/>
      <c r="R74" s="10"/>
      <c r="S74" s="10"/>
      <c r="T74" s="10"/>
      <c r="U74" s="10"/>
    </row>
    <row r="75" spans="1:21" x14ac:dyDescent="0.35">
      <c r="A75" s="10"/>
      <c r="B75" s="28" t="s">
        <v>13841</v>
      </c>
      <c r="C75" s="10"/>
      <c r="D75" s="10" t="s">
        <v>13843</v>
      </c>
      <c r="E75" s="10"/>
      <c r="F75" s="10"/>
      <c r="G75" s="10"/>
      <c r="H75" s="10"/>
      <c r="I75" s="10"/>
      <c r="J75" s="10"/>
      <c r="K75" s="10"/>
      <c r="L75" s="10"/>
      <c r="M75" s="10"/>
      <c r="N75" s="10"/>
      <c r="O75" s="10"/>
      <c r="P75" s="10"/>
      <c r="Q75" s="10"/>
      <c r="R75" s="10"/>
      <c r="S75" s="10"/>
      <c r="T75" s="10"/>
      <c r="U75" s="10"/>
    </row>
    <row r="76" spans="1:21" x14ac:dyDescent="0.35">
      <c r="A76" s="10" t="s">
        <v>13844</v>
      </c>
      <c r="B76" s="10" t="s">
        <v>13845</v>
      </c>
      <c r="C76" s="10" t="s">
        <v>13846</v>
      </c>
      <c r="D76" s="10" t="s">
        <v>13846</v>
      </c>
      <c r="E76" s="10" t="s">
        <v>13847</v>
      </c>
      <c r="F76" s="10" t="s">
        <v>13726</v>
      </c>
      <c r="G76" s="10"/>
      <c r="H76" s="10"/>
      <c r="I76" s="10"/>
      <c r="J76" s="10"/>
      <c r="K76" s="10"/>
      <c r="L76" s="10"/>
      <c r="M76" s="10"/>
      <c r="N76" s="10"/>
      <c r="O76" s="10"/>
      <c r="P76" s="10"/>
      <c r="Q76" s="10"/>
      <c r="R76" s="10"/>
      <c r="S76" s="10"/>
      <c r="T76" s="10"/>
      <c r="U76" s="10"/>
    </row>
    <row r="77" spans="1:21" x14ac:dyDescent="0.35">
      <c r="A77" s="10" t="s">
        <v>13844</v>
      </c>
      <c r="B77" s="10" t="s">
        <v>13845</v>
      </c>
      <c r="C77" s="10"/>
      <c r="D77" s="10" t="s">
        <v>13848</v>
      </c>
      <c r="E77" s="10" t="s">
        <v>13849</v>
      </c>
      <c r="F77" s="10" t="s">
        <v>13794</v>
      </c>
      <c r="G77" s="10"/>
      <c r="H77" s="10"/>
      <c r="I77" s="10"/>
      <c r="J77" s="10"/>
      <c r="K77" s="10"/>
      <c r="L77" s="10"/>
      <c r="M77" s="10"/>
      <c r="N77" s="10"/>
      <c r="O77" s="10"/>
      <c r="P77" s="10"/>
      <c r="Q77" s="10"/>
      <c r="R77" s="10"/>
      <c r="S77" s="10"/>
      <c r="T77" s="10"/>
      <c r="U77" s="10"/>
    </row>
    <row r="78" spans="1:21" x14ac:dyDescent="0.35">
      <c r="A78" s="10" t="s">
        <v>13844</v>
      </c>
      <c r="B78" s="10" t="s">
        <v>13845</v>
      </c>
      <c r="C78" s="10" t="s">
        <v>13850</v>
      </c>
      <c r="D78" s="10" t="s">
        <v>13850</v>
      </c>
      <c r="E78" s="10" t="s">
        <v>13851</v>
      </c>
      <c r="F78" s="10" t="s">
        <v>13726</v>
      </c>
      <c r="G78" s="10"/>
      <c r="H78" s="10"/>
      <c r="I78" s="10"/>
      <c r="J78" s="10"/>
      <c r="K78" s="10"/>
      <c r="L78" s="10"/>
      <c r="M78" s="10"/>
      <c r="N78" s="10"/>
      <c r="O78" s="10"/>
      <c r="P78" s="10"/>
      <c r="Q78" s="10"/>
      <c r="R78" s="10"/>
      <c r="S78" s="10"/>
      <c r="T78" s="10"/>
      <c r="U78" s="10"/>
    </row>
    <row r="79" spans="1:21" x14ac:dyDescent="0.35">
      <c r="A79" s="10" t="s">
        <v>13844</v>
      </c>
      <c r="B79" s="10" t="s">
        <v>13845</v>
      </c>
      <c r="C79" s="10" t="s">
        <v>13852</v>
      </c>
      <c r="D79" s="10" t="s">
        <v>13852</v>
      </c>
      <c r="E79" s="10" t="s">
        <v>13853</v>
      </c>
      <c r="F79" s="10" t="s">
        <v>13726</v>
      </c>
      <c r="G79" s="10"/>
      <c r="H79" s="10"/>
      <c r="I79" s="10"/>
      <c r="J79" s="10"/>
      <c r="K79" s="10"/>
      <c r="L79" s="10"/>
      <c r="M79" s="10"/>
      <c r="N79" s="10"/>
      <c r="O79" s="10"/>
      <c r="P79" s="10"/>
      <c r="Q79" s="10"/>
      <c r="R79" s="10"/>
      <c r="S79" s="10"/>
      <c r="T79" s="10"/>
      <c r="U79" s="10"/>
    </row>
    <row r="80" spans="1:21" x14ac:dyDescent="0.35">
      <c r="A80" s="10" t="s">
        <v>13844</v>
      </c>
      <c r="B80" s="10" t="s">
        <v>13845</v>
      </c>
      <c r="C80" s="10" t="s">
        <v>13854</v>
      </c>
      <c r="D80" s="10" t="s">
        <v>13854</v>
      </c>
      <c r="E80" s="10" t="s">
        <v>13855</v>
      </c>
      <c r="F80" s="10" t="s">
        <v>13726</v>
      </c>
      <c r="G80" s="10"/>
      <c r="H80" s="10"/>
      <c r="I80" s="10"/>
      <c r="J80" s="10"/>
      <c r="K80" s="10"/>
      <c r="L80" s="10"/>
      <c r="M80" s="10"/>
      <c r="N80" s="10"/>
      <c r="O80" s="10"/>
      <c r="P80" s="10"/>
      <c r="Q80" s="10"/>
      <c r="R80" s="10"/>
      <c r="S80" s="10"/>
      <c r="T80" s="10"/>
      <c r="U80" s="10"/>
    </row>
    <row r="81" spans="1:21" x14ac:dyDescent="0.35">
      <c r="A81" s="10" t="s">
        <v>13844</v>
      </c>
      <c r="B81" s="10" t="s">
        <v>13845</v>
      </c>
      <c r="C81" s="10" t="s">
        <v>13856</v>
      </c>
      <c r="D81" s="10" t="s">
        <v>13856</v>
      </c>
      <c r="E81" s="10" t="s">
        <v>13857</v>
      </c>
      <c r="F81" s="10" t="s">
        <v>13726</v>
      </c>
      <c r="G81" s="10"/>
      <c r="H81" s="10"/>
      <c r="I81" s="10"/>
      <c r="J81" s="10"/>
      <c r="K81" s="10"/>
      <c r="L81" s="10"/>
      <c r="M81" s="10"/>
      <c r="N81" s="10"/>
      <c r="O81" s="10"/>
      <c r="P81" s="10"/>
      <c r="Q81" s="10"/>
      <c r="R81" s="10"/>
      <c r="S81" s="10"/>
      <c r="T81" s="10"/>
      <c r="U81" s="10"/>
    </row>
    <row r="82" spans="1:21" x14ac:dyDescent="0.35">
      <c r="A82" s="10" t="s">
        <v>13844</v>
      </c>
      <c r="B82" s="10" t="s">
        <v>13845</v>
      </c>
      <c r="C82" s="10" t="s">
        <v>13858</v>
      </c>
      <c r="D82" s="10" t="s">
        <v>13858</v>
      </c>
      <c r="E82" s="10" t="s">
        <v>13859</v>
      </c>
      <c r="F82" s="10" t="s">
        <v>13726</v>
      </c>
      <c r="G82" s="10"/>
      <c r="H82" s="10"/>
      <c r="I82" s="10"/>
      <c r="J82" s="10"/>
      <c r="K82" s="10"/>
      <c r="L82" s="10"/>
      <c r="M82" s="10"/>
      <c r="N82" s="10"/>
      <c r="O82" s="10"/>
      <c r="P82" s="10"/>
      <c r="Q82" s="10"/>
      <c r="R82" s="10"/>
      <c r="S82" s="10"/>
      <c r="T82" s="10"/>
      <c r="U82" s="10"/>
    </row>
    <row r="83" spans="1:21" x14ac:dyDescent="0.35">
      <c r="A83" s="10" t="s">
        <v>13844</v>
      </c>
      <c r="B83" s="10" t="s">
        <v>13845</v>
      </c>
      <c r="C83" s="10" t="s">
        <v>13860</v>
      </c>
      <c r="D83" s="10" t="s">
        <v>13860</v>
      </c>
      <c r="E83" s="10" t="s">
        <v>13861</v>
      </c>
      <c r="F83" s="10" t="s">
        <v>13726</v>
      </c>
      <c r="G83" s="10"/>
      <c r="H83" s="10"/>
      <c r="I83" s="10"/>
      <c r="J83" s="10"/>
      <c r="K83" s="10"/>
      <c r="L83" s="10"/>
      <c r="M83" s="10"/>
      <c r="N83" s="10"/>
      <c r="O83" s="10"/>
      <c r="P83" s="10"/>
      <c r="Q83" s="10"/>
      <c r="R83" s="10"/>
      <c r="S83" s="10"/>
      <c r="T83" s="10"/>
      <c r="U83" s="10"/>
    </row>
    <row r="84" spans="1:21" x14ac:dyDescent="0.35">
      <c r="A84" s="10" t="s">
        <v>13844</v>
      </c>
      <c r="B84" s="10" t="s">
        <v>13845</v>
      </c>
      <c r="C84" s="10" t="s">
        <v>13862</v>
      </c>
      <c r="D84" s="10" t="s">
        <v>13862</v>
      </c>
      <c r="E84" s="10" t="s">
        <v>13863</v>
      </c>
      <c r="F84" s="10" t="s">
        <v>13726</v>
      </c>
      <c r="G84" s="10"/>
      <c r="H84" s="10"/>
      <c r="I84" s="10"/>
      <c r="J84" s="10"/>
      <c r="K84" s="10"/>
      <c r="L84" s="10"/>
      <c r="M84" s="10"/>
      <c r="N84" s="10"/>
      <c r="O84" s="10"/>
      <c r="P84" s="10"/>
      <c r="Q84" s="10"/>
      <c r="R84" s="10"/>
      <c r="S84" s="10"/>
      <c r="T84" s="10"/>
      <c r="U84" s="10"/>
    </row>
    <row r="85" spans="1:21" x14ac:dyDescent="0.35">
      <c r="A85" s="10" t="s">
        <v>13844</v>
      </c>
      <c r="B85" s="10" t="s">
        <v>13845</v>
      </c>
      <c r="C85" s="10" t="s">
        <v>13864</v>
      </c>
      <c r="D85" s="10" t="s">
        <v>13864</v>
      </c>
      <c r="E85" s="10" t="s">
        <v>13865</v>
      </c>
      <c r="F85" s="10" t="s">
        <v>13726</v>
      </c>
      <c r="G85" s="10"/>
      <c r="H85" s="10"/>
      <c r="I85" s="10"/>
      <c r="J85" s="10"/>
      <c r="K85" s="10"/>
      <c r="L85" s="10"/>
      <c r="M85" s="10"/>
      <c r="N85" s="10"/>
      <c r="O85" s="10"/>
      <c r="P85" s="10"/>
      <c r="Q85" s="10"/>
      <c r="R85" s="10"/>
      <c r="S85" s="10"/>
      <c r="T85" s="10"/>
      <c r="U85" s="10"/>
    </row>
    <row r="86" spans="1:21" x14ac:dyDescent="0.35">
      <c r="A86" s="10" t="s">
        <v>13844</v>
      </c>
      <c r="B86" s="10" t="s">
        <v>13845</v>
      </c>
      <c r="C86" s="10" t="s">
        <v>13866</v>
      </c>
      <c r="D86" s="10" t="s">
        <v>13866</v>
      </c>
      <c r="E86" s="10" t="s">
        <v>13867</v>
      </c>
      <c r="F86" s="10" t="s">
        <v>13726</v>
      </c>
      <c r="G86" s="10"/>
      <c r="H86" s="10"/>
      <c r="I86" s="10"/>
      <c r="J86" s="10"/>
      <c r="K86" s="10"/>
      <c r="L86" s="10"/>
      <c r="M86" s="10"/>
      <c r="N86" s="10"/>
      <c r="O86" s="10"/>
      <c r="P86" s="10"/>
      <c r="Q86" s="10"/>
      <c r="R86" s="10"/>
      <c r="S86" s="10"/>
      <c r="T86" s="10"/>
      <c r="U86" s="10"/>
    </row>
    <row r="87" spans="1:21" x14ac:dyDescent="0.35">
      <c r="A87" s="10" t="s">
        <v>13844</v>
      </c>
      <c r="B87" s="10" t="s">
        <v>13845</v>
      </c>
      <c r="C87" s="10" t="s">
        <v>13868</v>
      </c>
      <c r="D87" s="10" t="s">
        <v>13868</v>
      </c>
      <c r="E87" s="10" t="s">
        <v>13869</v>
      </c>
      <c r="F87" s="10" t="s">
        <v>13726</v>
      </c>
      <c r="G87" s="10"/>
      <c r="H87" s="10"/>
      <c r="I87" s="10"/>
      <c r="J87" s="10"/>
      <c r="K87" s="10"/>
      <c r="L87" s="10"/>
      <c r="M87" s="10"/>
      <c r="N87" s="10"/>
      <c r="O87" s="10"/>
      <c r="P87" s="10"/>
      <c r="Q87" s="10"/>
      <c r="R87" s="10"/>
      <c r="S87" s="10"/>
      <c r="T87" s="10"/>
      <c r="U87" s="10"/>
    </row>
    <row r="88" spans="1:21" x14ac:dyDescent="0.35">
      <c r="A88" s="10" t="s">
        <v>13844</v>
      </c>
      <c r="B88" s="10" t="s">
        <v>13845</v>
      </c>
      <c r="C88" s="10" t="s">
        <v>13870</v>
      </c>
      <c r="D88" s="10" t="s">
        <v>13870</v>
      </c>
      <c r="E88" s="10" t="s">
        <v>13871</v>
      </c>
      <c r="F88" s="10" t="s">
        <v>13726</v>
      </c>
      <c r="G88" s="10"/>
      <c r="H88" s="10"/>
      <c r="I88" s="10"/>
      <c r="J88" s="10"/>
      <c r="K88" s="10"/>
      <c r="L88" s="10"/>
      <c r="M88" s="10"/>
      <c r="N88" s="10"/>
      <c r="O88" s="10"/>
      <c r="P88" s="10"/>
      <c r="Q88" s="10"/>
      <c r="R88" s="10"/>
      <c r="S88" s="10"/>
      <c r="T88" s="10"/>
      <c r="U88" s="10"/>
    </row>
    <row r="89" spans="1:21" x14ac:dyDescent="0.35">
      <c r="A89" s="10" t="s">
        <v>13844</v>
      </c>
      <c r="B89" s="10" t="s">
        <v>13845</v>
      </c>
      <c r="C89" s="10" t="s">
        <v>13872</v>
      </c>
      <c r="D89" s="10" t="s">
        <v>13872</v>
      </c>
      <c r="E89" s="10" t="s">
        <v>13873</v>
      </c>
      <c r="F89" s="10" t="s">
        <v>13726</v>
      </c>
      <c r="G89" s="10"/>
      <c r="H89" s="10"/>
      <c r="I89" s="10"/>
      <c r="J89" s="10"/>
      <c r="K89" s="10"/>
      <c r="L89" s="10"/>
      <c r="M89" s="10"/>
      <c r="N89" s="10"/>
      <c r="O89" s="10"/>
      <c r="P89" s="10"/>
      <c r="Q89" s="10"/>
      <c r="R89" s="10"/>
      <c r="S89" s="10"/>
      <c r="T89" s="10"/>
      <c r="U89" s="10"/>
    </row>
    <row r="90" spans="1:21" x14ac:dyDescent="0.35">
      <c r="A90" s="10" t="s">
        <v>13844</v>
      </c>
      <c r="B90" s="10" t="s">
        <v>13845</v>
      </c>
      <c r="C90" s="10" t="s">
        <v>13874</v>
      </c>
      <c r="D90" s="10" t="s">
        <v>13874</v>
      </c>
      <c r="E90" s="10" t="s">
        <v>13875</v>
      </c>
      <c r="F90" s="10" t="s">
        <v>13726</v>
      </c>
      <c r="G90" s="10"/>
      <c r="H90" s="10"/>
      <c r="I90" s="10"/>
      <c r="J90" s="10"/>
      <c r="K90" s="10"/>
      <c r="L90" s="10"/>
      <c r="M90" s="10"/>
      <c r="N90" s="10"/>
      <c r="O90" s="10"/>
      <c r="P90" s="10"/>
      <c r="Q90" s="10"/>
      <c r="R90" s="10"/>
      <c r="S90" s="10"/>
      <c r="T90" s="10"/>
      <c r="U90" s="10"/>
    </row>
    <row r="91" spans="1:21" x14ac:dyDescent="0.35">
      <c r="A91" s="10" t="s">
        <v>13844</v>
      </c>
      <c r="B91" s="10" t="s">
        <v>13845</v>
      </c>
      <c r="C91" s="10" t="s">
        <v>13876</v>
      </c>
      <c r="D91" s="10" t="s">
        <v>13876</v>
      </c>
      <c r="E91" s="10" t="s">
        <v>13877</v>
      </c>
      <c r="F91" s="10" t="s">
        <v>13726</v>
      </c>
      <c r="G91" s="10"/>
      <c r="H91" s="10"/>
      <c r="I91" s="10"/>
      <c r="J91" s="10"/>
      <c r="K91" s="10"/>
      <c r="L91" s="10"/>
      <c r="M91" s="10"/>
      <c r="N91" s="10"/>
      <c r="O91" s="10"/>
      <c r="P91" s="10"/>
      <c r="Q91" s="10"/>
      <c r="R91" s="10"/>
      <c r="S91" s="10"/>
      <c r="T91" s="10"/>
      <c r="U91" s="10"/>
    </row>
    <row r="92" spans="1:21" x14ac:dyDescent="0.35">
      <c r="A92" s="10" t="s">
        <v>13844</v>
      </c>
      <c r="B92" s="10" t="s">
        <v>13845</v>
      </c>
      <c r="C92" s="10" t="s">
        <v>13878</v>
      </c>
      <c r="D92" s="10" t="s">
        <v>13878</v>
      </c>
      <c r="E92" s="10" t="s">
        <v>13879</v>
      </c>
      <c r="F92" s="10" t="s">
        <v>13726</v>
      </c>
      <c r="G92" s="10"/>
      <c r="H92" s="10"/>
      <c r="I92" s="10"/>
      <c r="J92" s="10"/>
      <c r="K92" s="10"/>
      <c r="L92" s="10"/>
      <c r="M92" s="10"/>
      <c r="N92" s="10"/>
      <c r="O92" s="10"/>
      <c r="P92" s="10"/>
      <c r="Q92" s="10"/>
      <c r="R92" s="10"/>
      <c r="S92" s="10"/>
      <c r="T92" s="10"/>
      <c r="U92" s="10"/>
    </row>
    <row r="93" spans="1:21" x14ac:dyDescent="0.35">
      <c r="A93" s="10" t="s">
        <v>13844</v>
      </c>
      <c r="B93" s="10" t="s">
        <v>13845</v>
      </c>
      <c r="C93" s="10" t="s">
        <v>10871</v>
      </c>
      <c r="D93" s="10" t="s">
        <v>10871</v>
      </c>
      <c r="E93" s="10" t="s">
        <v>13880</v>
      </c>
      <c r="F93" s="10" t="s">
        <v>13726</v>
      </c>
      <c r="G93" s="10"/>
      <c r="H93" s="10"/>
      <c r="I93" s="10"/>
      <c r="J93" s="10"/>
      <c r="K93" s="10"/>
      <c r="L93" s="10"/>
      <c r="M93" s="10"/>
      <c r="N93" s="10"/>
      <c r="O93" s="10"/>
      <c r="P93" s="10"/>
      <c r="Q93" s="10"/>
      <c r="R93" s="10"/>
      <c r="S93" s="10"/>
      <c r="T93" s="10"/>
      <c r="U93" s="10"/>
    </row>
    <row r="94" spans="1:21" x14ac:dyDescent="0.35">
      <c r="A94" s="10" t="s">
        <v>13844</v>
      </c>
      <c r="B94" s="10" t="s">
        <v>13845</v>
      </c>
      <c r="C94" s="10" t="s">
        <v>13881</v>
      </c>
      <c r="D94" s="10" t="s">
        <v>13881</v>
      </c>
      <c r="E94" s="10" t="s">
        <v>13882</v>
      </c>
      <c r="F94" s="10" t="s">
        <v>13726</v>
      </c>
      <c r="G94" s="10"/>
      <c r="H94" s="10"/>
      <c r="I94" s="10"/>
      <c r="J94" s="10"/>
      <c r="K94" s="10"/>
      <c r="L94" s="10"/>
      <c r="M94" s="10"/>
      <c r="N94" s="10"/>
      <c r="O94" s="10"/>
      <c r="P94" s="10"/>
      <c r="Q94" s="10"/>
      <c r="R94" s="10"/>
      <c r="S94" s="10"/>
      <c r="T94" s="10"/>
      <c r="U94" s="10"/>
    </row>
    <row r="95" spans="1:21" x14ac:dyDescent="0.35">
      <c r="A95" s="10" t="s">
        <v>13844</v>
      </c>
      <c r="B95" s="10" t="s">
        <v>13845</v>
      </c>
      <c r="C95" s="10"/>
      <c r="D95" s="10" t="s">
        <v>13883</v>
      </c>
      <c r="E95" s="15"/>
      <c r="F95" s="15"/>
      <c r="G95" s="10"/>
      <c r="H95" s="10"/>
      <c r="I95" s="10"/>
      <c r="J95" s="10"/>
      <c r="K95" s="10"/>
      <c r="L95" s="10"/>
      <c r="M95" s="10"/>
      <c r="N95" s="10"/>
      <c r="O95" s="10"/>
      <c r="P95" s="10"/>
      <c r="Q95" s="10"/>
      <c r="R95" s="10"/>
      <c r="S95" s="10"/>
      <c r="T95" s="10"/>
      <c r="U95" s="10"/>
    </row>
    <row r="96" spans="1:21" x14ac:dyDescent="0.35">
      <c r="A96" s="10" t="s">
        <v>13844</v>
      </c>
      <c r="B96" s="10" t="s">
        <v>13845</v>
      </c>
      <c r="C96" s="10"/>
      <c r="D96" s="10" t="s">
        <v>13884</v>
      </c>
      <c r="E96" s="15"/>
      <c r="F96" s="15"/>
      <c r="G96" s="10"/>
      <c r="H96" s="10"/>
      <c r="I96" s="10"/>
      <c r="J96" s="10"/>
      <c r="K96" s="10"/>
      <c r="L96" s="10"/>
      <c r="M96" s="10"/>
      <c r="N96" s="10"/>
      <c r="O96" s="10"/>
      <c r="P96" s="10"/>
      <c r="Q96" s="10"/>
      <c r="R96" s="10"/>
      <c r="S96" s="10"/>
      <c r="T96" s="10"/>
      <c r="U96" s="10"/>
    </row>
    <row r="97" spans="1:21" x14ac:dyDescent="0.35">
      <c r="A97" s="10" t="s">
        <v>13844</v>
      </c>
      <c r="B97" s="10" t="s">
        <v>13845</v>
      </c>
      <c r="C97" s="10"/>
      <c r="D97" s="10" t="s">
        <v>13885</v>
      </c>
      <c r="E97" s="15"/>
      <c r="F97" s="15"/>
      <c r="G97" s="10"/>
      <c r="H97" s="10"/>
      <c r="I97" s="10"/>
      <c r="J97" s="10"/>
      <c r="K97" s="10"/>
      <c r="L97" s="10"/>
      <c r="M97" s="10"/>
      <c r="N97" s="10"/>
      <c r="O97" s="10"/>
      <c r="P97" s="10"/>
      <c r="Q97" s="10"/>
      <c r="R97" s="10"/>
      <c r="S97" s="10"/>
      <c r="T97" s="10"/>
      <c r="U97" s="10"/>
    </row>
    <row r="98" spans="1:21" x14ac:dyDescent="0.35">
      <c r="A98" s="10" t="s">
        <v>13844</v>
      </c>
      <c r="B98" s="10" t="s">
        <v>13845</v>
      </c>
      <c r="C98" s="10"/>
      <c r="D98" s="10" t="s">
        <v>13886</v>
      </c>
      <c r="E98" s="15"/>
      <c r="F98" s="15"/>
      <c r="G98" s="10"/>
      <c r="H98" s="10"/>
      <c r="I98" s="10"/>
      <c r="J98" s="10"/>
      <c r="K98" s="10"/>
      <c r="L98" s="10"/>
      <c r="M98" s="10"/>
      <c r="N98" s="10"/>
      <c r="O98" s="10"/>
      <c r="P98" s="10"/>
      <c r="Q98" s="10"/>
      <c r="R98" s="10"/>
      <c r="S98" s="10"/>
      <c r="T98" s="10"/>
      <c r="U98" s="10"/>
    </row>
    <row r="99" spans="1:21" x14ac:dyDescent="0.35">
      <c r="A99" s="10" t="s">
        <v>13844</v>
      </c>
      <c r="B99" s="10" t="s">
        <v>13887</v>
      </c>
      <c r="C99" s="10" t="s">
        <v>13888</v>
      </c>
      <c r="D99" s="10" t="s">
        <v>13888</v>
      </c>
      <c r="E99" s="10" t="s">
        <v>13889</v>
      </c>
      <c r="F99" s="10" t="s">
        <v>13726</v>
      </c>
      <c r="G99" s="10"/>
      <c r="H99" s="10"/>
      <c r="I99" s="10"/>
      <c r="J99" s="10"/>
      <c r="K99" s="10"/>
      <c r="L99" s="10"/>
      <c r="M99" s="10"/>
      <c r="N99" s="10"/>
      <c r="O99" s="10"/>
      <c r="P99" s="10"/>
      <c r="Q99" s="10"/>
      <c r="R99" s="10"/>
      <c r="S99" s="10"/>
      <c r="T99" s="10"/>
      <c r="U99" s="10"/>
    </row>
    <row r="100" spans="1:21" x14ac:dyDescent="0.35">
      <c r="A100" s="10" t="s">
        <v>13844</v>
      </c>
      <c r="B100" s="10" t="s">
        <v>13887</v>
      </c>
      <c r="C100" s="10" t="s">
        <v>13890</v>
      </c>
      <c r="D100" s="10" t="s">
        <v>13891</v>
      </c>
      <c r="E100" s="10" t="s">
        <v>13892</v>
      </c>
      <c r="F100" s="10" t="s">
        <v>13726</v>
      </c>
      <c r="G100" s="10"/>
      <c r="H100" s="10"/>
      <c r="I100" s="10"/>
      <c r="J100" s="10"/>
      <c r="K100" s="10"/>
      <c r="L100" s="10"/>
      <c r="M100" s="10"/>
      <c r="N100" s="10"/>
      <c r="O100" s="10"/>
      <c r="P100" s="10"/>
      <c r="Q100" s="10"/>
      <c r="R100" s="10"/>
      <c r="S100" s="10"/>
      <c r="T100" s="10"/>
      <c r="U100" s="10"/>
    </row>
    <row r="101" spans="1:21" x14ac:dyDescent="0.35">
      <c r="A101" s="10" t="s">
        <v>13844</v>
      </c>
      <c r="B101" s="10" t="s">
        <v>13887</v>
      </c>
      <c r="C101" s="10"/>
      <c r="D101" s="10" t="s">
        <v>13893</v>
      </c>
      <c r="E101" s="10" t="s">
        <v>13894</v>
      </c>
      <c r="F101" s="10" t="s">
        <v>13726</v>
      </c>
      <c r="G101" s="10"/>
      <c r="H101" s="10"/>
      <c r="I101" s="10"/>
      <c r="J101" s="10"/>
      <c r="K101" s="10"/>
      <c r="L101" s="10"/>
      <c r="M101" s="10"/>
      <c r="N101" s="10"/>
      <c r="O101" s="10"/>
      <c r="P101" s="10"/>
      <c r="Q101" s="10"/>
      <c r="R101" s="10"/>
      <c r="S101" s="10"/>
      <c r="T101" s="10"/>
      <c r="U101" s="10"/>
    </row>
    <row r="102" spans="1:21" x14ac:dyDescent="0.35">
      <c r="A102" s="10" t="s">
        <v>13844</v>
      </c>
      <c r="B102" s="10" t="s">
        <v>13887</v>
      </c>
      <c r="C102" s="10"/>
      <c r="D102" s="10" t="s">
        <v>13895</v>
      </c>
      <c r="E102" s="10" t="s">
        <v>13896</v>
      </c>
      <c r="F102" s="10" t="s">
        <v>13726</v>
      </c>
      <c r="G102" s="10"/>
      <c r="H102" s="10"/>
      <c r="I102" s="10"/>
      <c r="J102" s="10"/>
      <c r="K102" s="10"/>
      <c r="L102" s="10"/>
      <c r="M102" s="10"/>
      <c r="N102" s="10"/>
      <c r="O102" s="10"/>
      <c r="P102" s="10"/>
      <c r="Q102" s="10"/>
      <c r="R102" s="10"/>
      <c r="S102" s="10"/>
      <c r="T102" s="10"/>
      <c r="U102" s="10"/>
    </row>
    <row r="103" spans="1:21" x14ac:dyDescent="0.35">
      <c r="A103" s="10" t="s">
        <v>13844</v>
      </c>
      <c r="B103" s="10" t="s">
        <v>13887</v>
      </c>
      <c r="C103" s="10"/>
      <c r="D103" s="10" t="s">
        <v>13897</v>
      </c>
      <c r="E103" s="10" t="s">
        <v>13898</v>
      </c>
      <c r="F103" s="10" t="s">
        <v>13726</v>
      </c>
      <c r="G103" s="10"/>
      <c r="H103" s="10"/>
      <c r="I103" s="10"/>
      <c r="J103" s="10"/>
      <c r="K103" s="10"/>
      <c r="L103" s="10"/>
      <c r="M103" s="10"/>
      <c r="N103" s="10"/>
      <c r="O103" s="10"/>
      <c r="P103" s="10"/>
      <c r="Q103" s="10"/>
      <c r="R103" s="10"/>
      <c r="S103" s="10"/>
      <c r="T103" s="10"/>
      <c r="U103" s="10"/>
    </row>
    <row r="104" spans="1:21" x14ac:dyDescent="0.35">
      <c r="A104" s="10" t="s">
        <v>13844</v>
      </c>
      <c r="B104" s="10" t="s">
        <v>13887</v>
      </c>
      <c r="C104" s="10"/>
      <c r="D104" s="10" t="s">
        <v>13899</v>
      </c>
      <c r="E104" s="10" t="s">
        <v>13900</v>
      </c>
      <c r="F104" s="10" t="s">
        <v>13726</v>
      </c>
      <c r="G104" s="10"/>
      <c r="H104" s="10"/>
      <c r="I104" s="10"/>
      <c r="J104" s="10"/>
      <c r="K104" s="10"/>
      <c r="L104" s="10"/>
      <c r="M104" s="10"/>
      <c r="N104" s="10"/>
      <c r="O104" s="10"/>
      <c r="P104" s="10"/>
      <c r="Q104" s="10"/>
      <c r="R104" s="10"/>
      <c r="S104" s="10"/>
      <c r="T104" s="10"/>
      <c r="U104" s="10"/>
    </row>
    <row r="105" spans="1:21" x14ac:dyDescent="0.35">
      <c r="A105" s="10" t="s">
        <v>13844</v>
      </c>
      <c r="B105" s="10" t="s">
        <v>13901</v>
      </c>
      <c r="C105" s="10" t="s">
        <v>13902</v>
      </c>
      <c r="D105" s="10" t="s">
        <v>13902</v>
      </c>
      <c r="E105" s="10" t="s">
        <v>13903</v>
      </c>
      <c r="F105" s="10" t="s">
        <v>13794</v>
      </c>
      <c r="G105" s="10"/>
      <c r="H105" s="10"/>
      <c r="I105" s="10"/>
      <c r="J105" s="10"/>
      <c r="K105" s="10"/>
      <c r="L105" s="10"/>
      <c r="M105" s="10"/>
      <c r="N105" s="10"/>
      <c r="O105" s="10"/>
      <c r="P105" s="10"/>
      <c r="Q105" s="10"/>
      <c r="R105" s="10"/>
      <c r="S105" s="10"/>
      <c r="T105" s="10"/>
      <c r="U105" s="10"/>
    </row>
    <row r="106" spans="1:21" x14ac:dyDescent="0.35">
      <c r="A106" s="10" t="s">
        <v>13844</v>
      </c>
      <c r="B106" s="10" t="s">
        <v>13901</v>
      </c>
      <c r="C106" s="10" t="s">
        <v>13904</v>
      </c>
      <c r="D106" s="10" t="s">
        <v>13904</v>
      </c>
      <c r="E106" s="10" t="s">
        <v>13905</v>
      </c>
      <c r="F106" s="10" t="s">
        <v>13794</v>
      </c>
      <c r="G106" s="10"/>
      <c r="H106" s="10"/>
      <c r="I106" s="10"/>
      <c r="J106" s="10"/>
      <c r="K106" s="10"/>
      <c r="L106" s="10"/>
      <c r="M106" s="10"/>
      <c r="N106" s="10"/>
      <c r="O106" s="10"/>
      <c r="P106" s="10"/>
      <c r="Q106" s="10"/>
      <c r="R106" s="10"/>
      <c r="S106" s="10"/>
      <c r="T106" s="10"/>
      <c r="U106" s="10"/>
    </row>
    <row r="107" spans="1:21" x14ac:dyDescent="0.35">
      <c r="A107" s="10" t="s">
        <v>13844</v>
      </c>
      <c r="B107" s="10" t="s">
        <v>13901</v>
      </c>
      <c r="C107" s="10" t="s">
        <v>13906</v>
      </c>
      <c r="D107" s="10" t="s">
        <v>13906</v>
      </c>
      <c r="E107" s="10" t="s">
        <v>13907</v>
      </c>
      <c r="F107" s="10" t="s">
        <v>13794</v>
      </c>
      <c r="G107" s="10"/>
      <c r="H107" s="10"/>
      <c r="I107" s="10"/>
      <c r="J107" s="10"/>
      <c r="K107" s="10"/>
      <c r="L107" s="10"/>
      <c r="M107" s="10"/>
      <c r="N107" s="10"/>
      <c r="O107" s="10"/>
      <c r="P107" s="10"/>
      <c r="Q107" s="10"/>
      <c r="R107" s="10"/>
      <c r="S107" s="10"/>
      <c r="T107" s="10"/>
      <c r="U107" s="10"/>
    </row>
    <row r="108" spans="1:21" x14ac:dyDescent="0.35">
      <c r="A108" s="10" t="s">
        <v>13844</v>
      </c>
      <c r="B108" s="10" t="s">
        <v>13901</v>
      </c>
      <c r="C108" s="10" t="s">
        <v>13908</v>
      </c>
      <c r="D108" s="10" t="s">
        <v>13909</v>
      </c>
      <c r="E108" s="10" t="s">
        <v>13910</v>
      </c>
      <c r="F108" s="10" t="s">
        <v>13794</v>
      </c>
      <c r="G108" s="10"/>
      <c r="H108" s="10"/>
      <c r="I108" s="10"/>
      <c r="J108" s="10"/>
      <c r="K108" s="10"/>
      <c r="L108" s="10"/>
      <c r="M108" s="10"/>
      <c r="N108" s="10"/>
      <c r="O108" s="10"/>
      <c r="P108" s="10"/>
      <c r="Q108" s="10"/>
      <c r="R108" s="10"/>
      <c r="S108" s="10"/>
      <c r="T108" s="10"/>
      <c r="U108" s="10"/>
    </row>
    <row r="109" spans="1:21" x14ac:dyDescent="0.35">
      <c r="A109" s="10" t="s">
        <v>13844</v>
      </c>
      <c r="B109" s="10" t="s">
        <v>13901</v>
      </c>
      <c r="C109" s="10" t="s">
        <v>13911</v>
      </c>
      <c r="D109" s="10" t="s">
        <v>13911</v>
      </c>
      <c r="E109" s="10" t="s">
        <v>13912</v>
      </c>
      <c r="F109" s="10" t="s">
        <v>13794</v>
      </c>
      <c r="G109" s="10"/>
      <c r="H109" s="10"/>
      <c r="I109" s="10"/>
      <c r="J109" s="10"/>
      <c r="K109" s="10"/>
      <c r="L109" s="10"/>
      <c r="M109" s="10"/>
      <c r="N109" s="10"/>
      <c r="O109" s="10"/>
      <c r="P109" s="10"/>
      <c r="Q109" s="10"/>
      <c r="R109" s="10"/>
      <c r="S109" s="10"/>
      <c r="T109" s="10"/>
      <c r="U109" s="10"/>
    </row>
    <row r="110" spans="1:21" x14ac:dyDescent="0.35">
      <c r="A110" s="10" t="s">
        <v>13844</v>
      </c>
      <c r="B110" s="10" t="s">
        <v>13901</v>
      </c>
      <c r="C110" s="10" t="s">
        <v>10871</v>
      </c>
      <c r="D110" s="10" t="s">
        <v>10871</v>
      </c>
      <c r="E110" s="10" t="s">
        <v>13913</v>
      </c>
      <c r="F110" s="10" t="s">
        <v>13794</v>
      </c>
      <c r="G110" s="10"/>
      <c r="H110" s="10"/>
      <c r="I110" s="10"/>
      <c r="J110" s="10"/>
      <c r="K110" s="10"/>
      <c r="L110" s="10"/>
      <c r="M110" s="10"/>
      <c r="N110" s="10"/>
      <c r="O110" s="10"/>
      <c r="P110" s="10"/>
      <c r="Q110" s="10"/>
      <c r="R110" s="10"/>
      <c r="S110" s="10"/>
      <c r="T110" s="10"/>
      <c r="U110" s="10"/>
    </row>
    <row r="111" spans="1:21" x14ac:dyDescent="0.35">
      <c r="A111" s="10" t="s">
        <v>13914</v>
      </c>
      <c r="B111" s="10" t="s">
        <v>13915</v>
      </c>
      <c r="C111" s="10"/>
      <c r="D111" s="10" t="s">
        <v>13916</v>
      </c>
      <c r="E111" s="10" t="s">
        <v>13203</v>
      </c>
      <c r="F111" s="10" t="s">
        <v>13726</v>
      </c>
      <c r="G111" s="10"/>
      <c r="H111" s="10"/>
      <c r="I111" s="10"/>
      <c r="J111" s="10"/>
      <c r="K111" s="10"/>
      <c r="L111" s="10"/>
      <c r="M111" s="10"/>
      <c r="N111" s="10"/>
      <c r="O111" s="10"/>
      <c r="P111" s="10"/>
      <c r="Q111" s="10"/>
      <c r="R111" s="10"/>
      <c r="S111" s="10"/>
      <c r="T111" s="10"/>
      <c r="U111" s="10"/>
    </row>
    <row r="112" spans="1:21" x14ac:dyDescent="0.35">
      <c r="A112" s="10" t="s">
        <v>13914</v>
      </c>
      <c r="B112" s="10" t="s">
        <v>13915</v>
      </c>
      <c r="C112" s="10"/>
      <c r="D112" s="10" t="s">
        <v>13917</v>
      </c>
      <c r="E112" s="10" t="s">
        <v>13918</v>
      </c>
      <c r="F112" s="10" t="s">
        <v>13726</v>
      </c>
      <c r="G112" s="10"/>
      <c r="H112" s="10"/>
      <c r="I112" s="10"/>
      <c r="J112" s="10"/>
      <c r="K112" s="10"/>
      <c r="L112" s="10"/>
      <c r="M112" s="10"/>
      <c r="N112" s="10"/>
      <c r="O112" s="10"/>
      <c r="P112" s="10"/>
      <c r="Q112" s="10"/>
      <c r="R112" s="10"/>
      <c r="S112" s="10"/>
      <c r="T112" s="10"/>
      <c r="U112" s="10"/>
    </row>
    <row r="113" spans="1:21" x14ac:dyDescent="0.35">
      <c r="A113" s="10" t="s">
        <v>13914</v>
      </c>
      <c r="B113" s="10" t="s">
        <v>13919</v>
      </c>
      <c r="C113" s="10"/>
      <c r="D113" s="10" t="s">
        <v>13920</v>
      </c>
      <c r="E113" s="10" t="s">
        <v>13921</v>
      </c>
      <c r="F113" s="10" t="s">
        <v>13726</v>
      </c>
      <c r="G113" s="10"/>
      <c r="H113" s="10"/>
      <c r="I113" s="10"/>
      <c r="J113" s="10"/>
      <c r="K113" s="10"/>
      <c r="L113" s="10"/>
      <c r="M113" s="10"/>
      <c r="N113" s="10"/>
      <c r="O113" s="10"/>
      <c r="P113" s="10"/>
      <c r="Q113" s="10"/>
      <c r="R113" s="10"/>
      <c r="S113" s="10"/>
      <c r="T113" s="10"/>
      <c r="U113" s="10"/>
    </row>
    <row r="114" spans="1:21" x14ac:dyDescent="0.35">
      <c r="A114" s="10" t="s">
        <v>13914</v>
      </c>
      <c r="B114" s="10" t="s">
        <v>13919</v>
      </c>
      <c r="C114" s="10"/>
      <c r="D114" s="10" t="s">
        <v>13922</v>
      </c>
      <c r="E114" s="10" t="s">
        <v>13923</v>
      </c>
      <c r="F114" s="10" t="s">
        <v>13726</v>
      </c>
      <c r="G114" s="10"/>
      <c r="H114" s="10"/>
      <c r="I114" s="10"/>
      <c r="J114" s="10"/>
      <c r="K114" s="10"/>
      <c r="L114" s="10"/>
      <c r="M114" s="10"/>
      <c r="N114" s="10"/>
      <c r="O114" s="10"/>
      <c r="P114" s="10"/>
      <c r="Q114" s="10"/>
      <c r="R114" s="10"/>
      <c r="S114" s="10"/>
      <c r="T114" s="10"/>
      <c r="U114" s="10"/>
    </row>
    <row r="115" spans="1:21" x14ac:dyDescent="0.35">
      <c r="A115" s="10" t="s">
        <v>13914</v>
      </c>
      <c r="B115" s="10" t="s">
        <v>13919</v>
      </c>
      <c r="C115" s="10"/>
      <c r="D115" s="10" t="s">
        <v>13924</v>
      </c>
      <c r="E115" s="10" t="s">
        <v>13925</v>
      </c>
      <c r="F115" s="10" t="s">
        <v>13726</v>
      </c>
      <c r="G115" s="10"/>
      <c r="H115" s="10"/>
      <c r="I115" s="10"/>
      <c r="J115" s="10"/>
      <c r="K115" s="10"/>
      <c r="L115" s="10"/>
      <c r="M115" s="10"/>
      <c r="N115" s="10"/>
      <c r="O115" s="10"/>
      <c r="P115" s="10"/>
      <c r="Q115" s="10"/>
      <c r="R115" s="10"/>
      <c r="S115" s="10"/>
      <c r="T115" s="10"/>
      <c r="U115" s="10"/>
    </row>
    <row r="116" spans="1:21" x14ac:dyDescent="0.35">
      <c r="A116" s="10" t="s">
        <v>13914</v>
      </c>
      <c r="B116" s="10" t="s">
        <v>13919</v>
      </c>
      <c r="C116" s="10"/>
      <c r="D116" s="10" t="s">
        <v>10871</v>
      </c>
      <c r="E116" s="10" t="s">
        <v>13926</v>
      </c>
      <c r="F116" s="10" t="s">
        <v>13726</v>
      </c>
      <c r="G116" s="10"/>
      <c r="H116" s="10"/>
      <c r="I116" s="10"/>
      <c r="J116" s="10"/>
      <c r="K116" s="10"/>
      <c r="L116" s="10"/>
      <c r="M116" s="10"/>
      <c r="N116" s="10"/>
      <c r="O116" s="10"/>
      <c r="P116" s="10"/>
      <c r="Q116" s="10"/>
      <c r="R116" s="10"/>
      <c r="S116" s="10"/>
      <c r="T116" s="10"/>
      <c r="U116" s="10"/>
    </row>
    <row r="117" spans="1:21" x14ac:dyDescent="0.35">
      <c r="A117" s="10" t="s">
        <v>13914</v>
      </c>
      <c r="B117" s="10" t="s">
        <v>13927</v>
      </c>
      <c r="C117" s="10"/>
      <c r="D117" s="10" t="s">
        <v>13928</v>
      </c>
      <c r="E117" s="10" t="s">
        <v>13929</v>
      </c>
      <c r="F117" s="10" t="s">
        <v>13726</v>
      </c>
      <c r="G117" s="10"/>
      <c r="H117" s="10"/>
      <c r="I117" s="10"/>
      <c r="J117" s="10"/>
      <c r="K117" s="10"/>
      <c r="L117" s="10"/>
      <c r="M117" s="10"/>
      <c r="N117" s="10"/>
      <c r="O117" s="10"/>
      <c r="P117" s="10"/>
      <c r="Q117" s="10"/>
      <c r="R117" s="10"/>
      <c r="S117" s="10"/>
      <c r="T117" s="10"/>
      <c r="U117" s="10"/>
    </row>
    <row r="118" spans="1:21" x14ac:dyDescent="0.35">
      <c r="A118" s="10" t="s">
        <v>13914</v>
      </c>
      <c r="B118" s="10" t="s">
        <v>13927</v>
      </c>
      <c r="C118" s="10"/>
      <c r="D118" s="10" t="s">
        <v>13930</v>
      </c>
      <c r="E118" s="10" t="s">
        <v>13931</v>
      </c>
      <c r="F118" s="10" t="s">
        <v>13726</v>
      </c>
      <c r="G118" s="10"/>
      <c r="H118" s="10"/>
      <c r="I118" s="10"/>
      <c r="J118" s="10"/>
      <c r="K118" s="10"/>
      <c r="L118" s="10"/>
      <c r="M118" s="10"/>
      <c r="N118" s="10"/>
      <c r="O118" s="10"/>
      <c r="P118" s="10"/>
      <c r="Q118" s="10"/>
      <c r="R118" s="10"/>
      <c r="S118" s="10"/>
      <c r="T118" s="10"/>
      <c r="U118" s="10"/>
    </row>
    <row r="119" spans="1:21" x14ac:dyDescent="0.35">
      <c r="A119" s="10" t="s">
        <v>13914</v>
      </c>
      <c r="B119" s="10" t="s">
        <v>13927</v>
      </c>
      <c r="C119" s="10"/>
      <c r="D119" s="10" t="s">
        <v>13932</v>
      </c>
      <c r="E119" s="10" t="s">
        <v>13933</v>
      </c>
      <c r="F119" s="10" t="s">
        <v>13726</v>
      </c>
      <c r="G119" s="10"/>
      <c r="H119" s="10"/>
      <c r="I119" s="10"/>
      <c r="J119" s="10"/>
      <c r="K119" s="10"/>
      <c r="L119" s="10"/>
      <c r="M119" s="10"/>
      <c r="N119" s="10"/>
      <c r="O119" s="10"/>
      <c r="P119" s="10"/>
      <c r="Q119" s="10"/>
      <c r="R119" s="10"/>
      <c r="S119" s="10"/>
      <c r="T119" s="10"/>
      <c r="U119" s="10"/>
    </row>
    <row r="120" spans="1:21" x14ac:dyDescent="0.35">
      <c r="A120" s="10" t="s">
        <v>13914</v>
      </c>
      <c r="B120" s="10" t="s">
        <v>13927</v>
      </c>
      <c r="C120" s="10"/>
      <c r="D120" s="10" t="s">
        <v>13934</v>
      </c>
      <c r="E120" s="10" t="s">
        <v>13935</v>
      </c>
      <c r="F120" s="10" t="s">
        <v>13726</v>
      </c>
      <c r="G120" s="10"/>
      <c r="H120" s="10"/>
      <c r="I120" s="10"/>
      <c r="J120" s="10"/>
      <c r="K120" s="10"/>
      <c r="L120" s="10"/>
      <c r="M120" s="10"/>
      <c r="N120" s="10"/>
      <c r="O120" s="10"/>
      <c r="P120" s="10"/>
      <c r="Q120" s="10"/>
      <c r="R120" s="10"/>
      <c r="S120" s="10"/>
      <c r="T120" s="10"/>
      <c r="U120" s="10"/>
    </row>
    <row r="121" spans="1:21" x14ac:dyDescent="0.35">
      <c r="A121" s="10" t="s">
        <v>13914</v>
      </c>
      <c r="B121" s="10" t="s">
        <v>13927</v>
      </c>
      <c r="C121" s="10"/>
      <c r="D121" s="10" t="s">
        <v>13936</v>
      </c>
      <c r="E121" s="10" t="s">
        <v>13937</v>
      </c>
      <c r="F121" s="10" t="s">
        <v>13726</v>
      </c>
      <c r="G121" s="10"/>
      <c r="H121" s="10"/>
      <c r="I121" s="10"/>
      <c r="J121" s="10"/>
      <c r="K121" s="10"/>
      <c r="L121" s="10"/>
      <c r="M121" s="10"/>
      <c r="N121" s="10"/>
      <c r="O121" s="10"/>
      <c r="P121" s="10"/>
      <c r="Q121" s="10"/>
      <c r="R121" s="10"/>
      <c r="S121" s="10"/>
      <c r="T121" s="10"/>
      <c r="U121" s="10"/>
    </row>
    <row r="122" spans="1:21" x14ac:dyDescent="0.35">
      <c r="A122" s="10" t="s">
        <v>13914</v>
      </c>
      <c r="B122" s="10" t="s">
        <v>13927</v>
      </c>
      <c r="C122" s="10"/>
      <c r="D122" s="10" t="s">
        <v>13938</v>
      </c>
      <c r="E122" s="10" t="s">
        <v>13939</v>
      </c>
      <c r="F122" s="10" t="s">
        <v>13726</v>
      </c>
      <c r="G122" s="10"/>
      <c r="H122" s="10"/>
      <c r="I122" s="10"/>
      <c r="J122" s="10"/>
      <c r="K122" s="10"/>
      <c r="L122" s="10"/>
      <c r="M122" s="10"/>
      <c r="N122" s="10"/>
      <c r="O122" s="10"/>
      <c r="P122" s="10"/>
      <c r="Q122" s="10"/>
      <c r="R122" s="10"/>
      <c r="S122" s="10"/>
      <c r="T122" s="10"/>
      <c r="U122" s="10"/>
    </row>
    <row r="123" spans="1:21" x14ac:dyDescent="0.35">
      <c r="A123" s="10" t="s">
        <v>13914</v>
      </c>
      <c r="B123" s="10" t="s">
        <v>13927</v>
      </c>
      <c r="C123" s="10"/>
      <c r="D123" s="10" t="s">
        <v>13940</v>
      </c>
      <c r="E123" s="10" t="s">
        <v>13941</v>
      </c>
      <c r="F123" s="10" t="s">
        <v>13726</v>
      </c>
      <c r="G123" s="10"/>
      <c r="H123" s="10"/>
      <c r="I123" s="10"/>
      <c r="J123" s="10"/>
      <c r="K123" s="10"/>
      <c r="L123" s="10"/>
      <c r="M123" s="10"/>
      <c r="N123" s="10"/>
      <c r="O123" s="10"/>
      <c r="P123" s="10"/>
      <c r="Q123" s="10"/>
      <c r="R123" s="10"/>
      <c r="S123" s="10"/>
      <c r="T123" s="10"/>
      <c r="U123" s="10"/>
    </row>
    <row r="124" spans="1:21" x14ac:dyDescent="0.35">
      <c r="A124" s="10" t="s">
        <v>13914</v>
      </c>
      <c r="B124" s="10" t="s">
        <v>13927</v>
      </c>
      <c r="C124" s="10"/>
      <c r="D124" s="10" t="s">
        <v>13942</v>
      </c>
      <c r="E124" s="10" t="s">
        <v>13943</v>
      </c>
      <c r="F124" s="10" t="s">
        <v>13726</v>
      </c>
      <c r="G124" s="10"/>
      <c r="H124" s="10"/>
      <c r="I124" s="10"/>
      <c r="J124" s="10"/>
      <c r="K124" s="10"/>
      <c r="L124" s="10"/>
      <c r="M124" s="10"/>
      <c r="N124" s="10"/>
      <c r="O124" s="10"/>
      <c r="P124" s="10"/>
      <c r="Q124" s="10"/>
      <c r="R124" s="10"/>
      <c r="S124" s="10"/>
      <c r="T124" s="10"/>
      <c r="U124" s="10"/>
    </row>
    <row r="125" spans="1:21" x14ac:dyDescent="0.35">
      <c r="A125" s="10" t="s">
        <v>13914</v>
      </c>
      <c r="B125" s="10" t="s">
        <v>13927</v>
      </c>
      <c r="C125" s="10"/>
      <c r="D125" s="10" t="s">
        <v>13944</v>
      </c>
      <c r="E125" s="10" t="s">
        <v>13945</v>
      </c>
      <c r="F125" s="10" t="s">
        <v>13726</v>
      </c>
      <c r="G125" s="10"/>
      <c r="H125" s="10"/>
      <c r="I125" s="10"/>
      <c r="J125" s="10"/>
      <c r="K125" s="10"/>
      <c r="L125" s="10"/>
      <c r="M125" s="10"/>
      <c r="N125" s="10"/>
      <c r="O125" s="10"/>
      <c r="P125" s="10"/>
      <c r="Q125" s="10"/>
      <c r="R125" s="10"/>
      <c r="S125" s="10"/>
      <c r="T125" s="10"/>
      <c r="U125" s="10"/>
    </row>
    <row r="126" spans="1:21" x14ac:dyDescent="0.35">
      <c r="A126" s="10" t="s">
        <v>13914</v>
      </c>
      <c r="B126" s="10" t="s">
        <v>13927</v>
      </c>
      <c r="C126" s="10"/>
      <c r="D126" s="10" t="s">
        <v>13946</v>
      </c>
      <c r="E126" s="10" t="s">
        <v>13947</v>
      </c>
      <c r="F126" s="10" t="s">
        <v>13726</v>
      </c>
      <c r="G126" s="10"/>
      <c r="H126" s="10"/>
      <c r="I126" s="10"/>
      <c r="J126" s="10"/>
      <c r="K126" s="10"/>
      <c r="L126" s="10"/>
      <c r="M126" s="10"/>
      <c r="N126" s="10"/>
      <c r="O126" s="10"/>
      <c r="P126" s="10"/>
      <c r="Q126" s="10"/>
      <c r="R126" s="10"/>
      <c r="S126" s="10"/>
      <c r="T126" s="10"/>
      <c r="U126" s="10"/>
    </row>
    <row r="127" spans="1:21" x14ac:dyDescent="0.35">
      <c r="A127" s="10" t="s">
        <v>13914</v>
      </c>
      <c r="B127" s="10" t="s">
        <v>13948</v>
      </c>
      <c r="C127" s="10"/>
      <c r="D127" s="10" t="s">
        <v>13949</v>
      </c>
      <c r="E127" s="10" t="s">
        <v>13950</v>
      </c>
      <c r="F127" s="10" t="s">
        <v>13726</v>
      </c>
      <c r="G127" s="10"/>
      <c r="H127" s="10"/>
      <c r="I127" s="10"/>
      <c r="J127" s="10"/>
      <c r="K127" s="10"/>
      <c r="L127" s="10"/>
      <c r="M127" s="10"/>
      <c r="N127" s="10"/>
      <c r="O127" s="10"/>
      <c r="P127" s="10"/>
      <c r="Q127" s="10"/>
      <c r="R127" s="10"/>
      <c r="S127" s="10"/>
      <c r="T127" s="10"/>
      <c r="U127" s="10"/>
    </row>
    <row r="128" spans="1:21" x14ac:dyDescent="0.35">
      <c r="A128" s="10" t="s">
        <v>13914</v>
      </c>
      <c r="B128" s="10" t="s">
        <v>13948</v>
      </c>
      <c r="C128" s="10"/>
      <c r="D128" s="10" t="s">
        <v>13951</v>
      </c>
      <c r="E128" s="10" t="s">
        <v>13952</v>
      </c>
      <c r="F128" s="10" t="s">
        <v>13726</v>
      </c>
      <c r="G128" s="10"/>
      <c r="H128" s="10"/>
      <c r="I128" s="10"/>
      <c r="J128" s="10"/>
      <c r="K128" s="10"/>
      <c r="L128" s="10"/>
      <c r="M128" s="10"/>
      <c r="N128" s="10"/>
      <c r="O128" s="10"/>
      <c r="P128" s="10"/>
      <c r="Q128" s="10"/>
      <c r="R128" s="10"/>
      <c r="S128" s="10"/>
      <c r="T128" s="10"/>
      <c r="U128" s="10"/>
    </row>
    <row r="129" spans="1:21" x14ac:dyDescent="0.35">
      <c r="A129" s="10" t="s">
        <v>13914</v>
      </c>
      <c r="B129" s="10" t="s">
        <v>13948</v>
      </c>
      <c r="C129" s="10"/>
      <c r="D129" s="10" t="s">
        <v>13953</v>
      </c>
      <c r="E129" s="10" t="s">
        <v>13954</v>
      </c>
      <c r="F129" s="10" t="s">
        <v>13726</v>
      </c>
      <c r="G129" s="10"/>
      <c r="H129" s="10"/>
      <c r="I129" s="10"/>
      <c r="J129" s="10"/>
      <c r="K129" s="10"/>
      <c r="L129" s="10"/>
      <c r="M129" s="10"/>
      <c r="N129" s="10"/>
      <c r="O129" s="10"/>
      <c r="P129" s="10"/>
      <c r="Q129" s="10"/>
      <c r="R129" s="10"/>
      <c r="S129" s="10"/>
      <c r="T129" s="10"/>
      <c r="U129" s="10"/>
    </row>
    <row r="130" spans="1:21" x14ac:dyDescent="0.35">
      <c r="A130" s="10" t="s">
        <v>13914</v>
      </c>
      <c r="B130" s="10" t="s">
        <v>13955</v>
      </c>
      <c r="C130" s="10"/>
      <c r="D130" s="10" t="s">
        <v>13956</v>
      </c>
      <c r="E130" s="10" t="s">
        <v>13957</v>
      </c>
      <c r="F130" s="10" t="s">
        <v>13726</v>
      </c>
      <c r="G130" s="10"/>
      <c r="H130" s="10"/>
      <c r="I130" s="10"/>
      <c r="J130" s="10"/>
      <c r="K130" s="10"/>
      <c r="L130" s="10"/>
      <c r="M130" s="10"/>
      <c r="N130" s="10"/>
      <c r="O130" s="10"/>
      <c r="P130" s="10"/>
      <c r="Q130" s="10"/>
      <c r="R130" s="10"/>
      <c r="S130" s="10"/>
      <c r="T130" s="10"/>
      <c r="U130" s="10"/>
    </row>
    <row r="131" spans="1:21" x14ac:dyDescent="0.35">
      <c r="A131" s="10" t="s">
        <v>13914</v>
      </c>
      <c r="B131" s="10" t="s">
        <v>13955</v>
      </c>
      <c r="C131" s="10"/>
      <c r="D131" s="10" t="s">
        <v>13958</v>
      </c>
      <c r="E131" s="10" t="s">
        <v>13959</v>
      </c>
      <c r="F131" s="10" t="s">
        <v>13726</v>
      </c>
      <c r="G131" s="10"/>
      <c r="H131" s="10"/>
      <c r="I131" s="10"/>
      <c r="J131" s="10"/>
      <c r="K131" s="10"/>
      <c r="L131" s="10"/>
      <c r="M131" s="10"/>
      <c r="N131" s="10"/>
      <c r="O131" s="10"/>
      <c r="P131" s="10"/>
      <c r="Q131" s="10"/>
      <c r="R131" s="10"/>
      <c r="S131" s="10"/>
      <c r="T131" s="10"/>
      <c r="U131" s="10"/>
    </row>
    <row r="132" spans="1:21" x14ac:dyDescent="0.35">
      <c r="A132" s="10" t="s">
        <v>13914</v>
      </c>
      <c r="B132" s="10" t="s">
        <v>13955</v>
      </c>
      <c r="C132" s="10"/>
      <c r="D132" s="10" t="s">
        <v>13960</v>
      </c>
      <c r="E132" s="10" t="s">
        <v>13961</v>
      </c>
      <c r="F132" s="10" t="s">
        <v>13726</v>
      </c>
      <c r="G132" s="10"/>
      <c r="H132" s="10"/>
      <c r="I132" s="10"/>
      <c r="J132" s="10"/>
      <c r="K132" s="10"/>
      <c r="L132" s="10"/>
      <c r="M132" s="10"/>
      <c r="N132" s="10"/>
      <c r="O132" s="10"/>
      <c r="P132" s="10"/>
      <c r="Q132" s="10"/>
      <c r="R132" s="10"/>
      <c r="S132" s="10"/>
      <c r="T132" s="10"/>
      <c r="U132" s="10"/>
    </row>
    <row r="133" spans="1:21" x14ac:dyDescent="0.35">
      <c r="A133" s="10" t="s">
        <v>13914</v>
      </c>
      <c r="B133" s="10" t="s">
        <v>13962</v>
      </c>
      <c r="C133" s="10" t="s">
        <v>13963</v>
      </c>
      <c r="D133" s="10" t="s">
        <v>13963</v>
      </c>
      <c r="E133" s="10" t="s">
        <v>13964</v>
      </c>
      <c r="F133" s="10" t="s">
        <v>13726</v>
      </c>
      <c r="G133" s="10"/>
      <c r="H133" s="10"/>
      <c r="I133" s="10"/>
      <c r="J133" s="10"/>
      <c r="K133" s="10"/>
      <c r="L133" s="10"/>
      <c r="M133" s="10"/>
      <c r="N133" s="10"/>
      <c r="O133" s="10"/>
      <c r="P133" s="10"/>
      <c r="Q133" s="10"/>
      <c r="R133" s="10"/>
      <c r="S133" s="10"/>
      <c r="T133" s="10"/>
      <c r="U133" s="10"/>
    </row>
    <row r="134" spans="1:21" x14ac:dyDescent="0.35">
      <c r="A134" s="10" t="s">
        <v>13914</v>
      </c>
      <c r="B134" s="10" t="s">
        <v>13962</v>
      </c>
      <c r="C134" s="10" t="s">
        <v>4398</v>
      </c>
      <c r="D134" s="10" t="s">
        <v>4397</v>
      </c>
      <c r="E134" s="10" t="s">
        <v>13965</v>
      </c>
      <c r="F134" s="10" t="s">
        <v>13726</v>
      </c>
      <c r="G134" s="10"/>
      <c r="H134" s="10"/>
      <c r="I134" s="10"/>
      <c r="J134" s="10"/>
      <c r="K134" s="10"/>
      <c r="L134" s="10"/>
      <c r="M134" s="10"/>
      <c r="N134" s="10"/>
      <c r="O134" s="10"/>
      <c r="P134" s="10"/>
      <c r="Q134" s="10"/>
      <c r="R134" s="10"/>
      <c r="S134" s="10"/>
      <c r="T134" s="10"/>
      <c r="U134" s="10"/>
    </row>
    <row r="135" spans="1:21" x14ac:dyDescent="0.35">
      <c r="A135" s="10" t="s">
        <v>13914</v>
      </c>
      <c r="B135" s="10" t="s">
        <v>13962</v>
      </c>
      <c r="C135" s="10" t="s">
        <v>13966</v>
      </c>
      <c r="D135" s="10" t="s">
        <v>13967</v>
      </c>
      <c r="E135" s="10" t="s">
        <v>13968</v>
      </c>
      <c r="F135" s="10" t="s">
        <v>13969</v>
      </c>
      <c r="G135" s="10"/>
      <c r="H135" s="10"/>
      <c r="I135" s="10"/>
      <c r="J135" s="10"/>
      <c r="K135" s="10"/>
      <c r="L135" s="10"/>
      <c r="M135" s="10"/>
      <c r="N135" s="10"/>
      <c r="O135" s="10"/>
      <c r="P135" s="10"/>
      <c r="Q135" s="10"/>
      <c r="R135" s="10"/>
      <c r="S135" s="10"/>
      <c r="T135" s="10"/>
      <c r="U135" s="10"/>
    </row>
    <row r="136" spans="1:21" x14ac:dyDescent="0.35">
      <c r="A136" s="10" t="s">
        <v>13914</v>
      </c>
      <c r="B136" s="10" t="s">
        <v>13962</v>
      </c>
      <c r="C136" s="10" t="s">
        <v>13970</v>
      </c>
      <c r="D136" s="10" t="s">
        <v>13970</v>
      </c>
      <c r="E136" s="10" t="s">
        <v>13971</v>
      </c>
      <c r="F136" s="10" t="s">
        <v>13726</v>
      </c>
      <c r="G136" s="10"/>
      <c r="H136" s="10"/>
      <c r="I136" s="10"/>
      <c r="J136" s="10"/>
      <c r="K136" s="10"/>
      <c r="L136" s="10"/>
      <c r="M136" s="10"/>
      <c r="N136" s="10"/>
      <c r="O136" s="10"/>
      <c r="P136" s="10"/>
      <c r="Q136" s="10"/>
      <c r="R136" s="10"/>
      <c r="S136" s="10"/>
      <c r="T136" s="10"/>
      <c r="U136" s="10"/>
    </row>
    <row r="137" spans="1:21" x14ac:dyDescent="0.35">
      <c r="A137" s="10" t="s">
        <v>13914</v>
      </c>
      <c r="B137" s="10" t="s">
        <v>13962</v>
      </c>
      <c r="C137" s="10" t="s">
        <v>13972</v>
      </c>
      <c r="D137" s="10" t="s">
        <v>13973</v>
      </c>
      <c r="E137" s="10" t="s">
        <v>13974</v>
      </c>
      <c r="F137" s="10" t="s">
        <v>13794</v>
      </c>
      <c r="G137" s="10"/>
      <c r="H137" s="10"/>
      <c r="I137" s="10"/>
      <c r="J137" s="10"/>
      <c r="K137" s="10"/>
      <c r="L137" s="10"/>
      <c r="M137" s="10"/>
      <c r="N137" s="10"/>
      <c r="O137" s="10"/>
      <c r="P137" s="10"/>
      <c r="Q137" s="10"/>
      <c r="R137" s="10"/>
      <c r="S137" s="10"/>
      <c r="T137" s="10"/>
      <c r="U137" s="10"/>
    </row>
    <row r="138" spans="1:21" x14ac:dyDescent="0.35">
      <c r="A138" s="10" t="s">
        <v>13914</v>
      </c>
      <c r="B138" s="10" t="s">
        <v>13962</v>
      </c>
      <c r="C138" s="10" t="s">
        <v>4384</v>
      </c>
      <c r="D138" s="10" t="s">
        <v>4384</v>
      </c>
      <c r="E138" s="10" t="s">
        <v>13808</v>
      </c>
      <c r="F138" s="10" t="s">
        <v>13726</v>
      </c>
      <c r="G138" s="10"/>
      <c r="H138" s="10"/>
      <c r="I138" s="10"/>
      <c r="J138" s="10"/>
      <c r="K138" s="10"/>
      <c r="L138" s="10"/>
      <c r="M138" s="10"/>
      <c r="N138" s="10"/>
      <c r="O138" s="10"/>
      <c r="P138" s="10"/>
      <c r="Q138" s="10"/>
      <c r="R138" s="10"/>
      <c r="S138" s="10"/>
      <c r="T138" s="10"/>
      <c r="U138" s="10"/>
    </row>
    <row r="139" spans="1:21" x14ac:dyDescent="0.35">
      <c r="A139" s="10" t="s">
        <v>13914</v>
      </c>
      <c r="B139" s="10" t="s">
        <v>13962</v>
      </c>
      <c r="C139" s="10" t="s">
        <v>4388</v>
      </c>
      <c r="D139" s="10" t="s">
        <v>4388</v>
      </c>
      <c r="E139" s="10" t="s">
        <v>13975</v>
      </c>
      <c r="F139" s="10" t="s">
        <v>13726</v>
      </c>
      <c r="G139" s="10"/>
      <c r="H139" s="10"/>
      <c r="I139" s="10"/>
      <c r="J139" s="10"/>
      <c r="K139" s="10"/>
      <c r="L139" s="10"/>
      <c r="M139" s="10"/>
      <c r="N139" s="10"/>
      <c r="O139" s="10"/>
      <c r="P139" s="10"/>
      <c r="Q139" s="10"/>
      <c r="R139" s="10"/>
      <c r="S139" s="10"/>
      <c r="T139" s="10"/>
      <c r="U139" s="10"/>
    </row>
    <row r="140" spans="1:21" x14ac:dyDescent="0.35">
      <c r="A140" s="10" t="s">
        <v>13914</v>
      </c>
      <c r="B140" s="10" t="s">
        <v>13962</v>
      </c>
      <c r="C140" s="10" t="s">
        <v>4600</v>
      </c>
      <c r="D140" s="10" t="s">
        <v>4600</v>
      </c>
      <c r="E140" s="10" t="s">
        <v>13976</v>
      </c>
      <c r="F140" s="10" t="s">
        <v>13726</v>
      </c>
      <c r="G140" s="10"/>
      <c r="H140" s="10"/>
      <c r="I140" s="10"/>
      <c r="J140" s="10"/>
      <c r="K140" s="10"/>
      <c r="L140" s="10"/>
      <c r="M140" s="10"/>
      <c r="N140" s="10"/>
      <c r="O140" s="10"/>
      <c r="P140" s="10"/>
      <c r="Q140" s="10"/>
      <c r="R140" s="10"/>
      <c r="S140" s="10"/>
      <c r="T140" s="10"/>
      <c r="U140" s="10"/>
    </row>
    <row r="141" spans="1:21" x14ac:dyDescent="0.35">
      <c r="A141" s="10" t="s">
        <v>13914</v>
      </c>
      <c r="B141" s="10" t="s">
        <v>13962</v>
      </c>
      <c r="C141" s="10" t="s">
        <v>13977</v>
      </c>
      <c r="D141" s="10" t="s">
        <v>4076</v>
      </c>
      <c r="E141" s="10" t="s">
        <v>13978</v>
      </c>
      <c r="F141" s="10" t="s">
        <v>13726</v>
      </c>
      <c r="G141" s="10"/>
      <c r="H141" s="10"/>
      <c r="I141" s="10"/>
      <c r="J141" s="10"/>
      <c r="K141" s="10"/>
      <c r="L141" s="10"/>
      <c r="M141" s="10"/>
      <c r="N141" s="10"/>
      <c r="O141" s="10"/>
      <c r="P141" s="10"/>
      <c r="Q141" s="10"/>
      <c r="R141" s="10"/>
      <c r="S141" s="10"/>
      <c r="T141" s="10"/>
      <c r="U141" s="10"/>
    </row>
    <row r="142" spans="1:21" x14ac:dyDescent="0.35">
      <c r="A142" s="10" t="s">
        <v>13914</v>
      </c>
      <c r="B142" s="10" t="s">
        <v>13962</v>
      </c>
      <c r="C142" s="10" t="s">
        <v>13787</v>
      </c>
      <c r="D142" s="10" t="s">
        <v>13787</v>
      </c>
      <c r="E142" s="10" t="s">
        <v>13788</v>
      </c>
      <c r="F142" s="10" t="s">
        <v>13726</v>
      </c>
      <c r="G142" s="10"/>
      <c r="H142" s="10"/>
      <c r="I142" s="10"/>
      <c r="J142" s="10"/>
      <c r="K142" s="10"/>
      <c r="L142" s="10"/>
      <c r="M142" s="10"/>
      <c r="N142" s="10"/>
      <c r="O142" s="10"/>
      <c r="P142" s="10"/>
      <c r="Q142" s="10"/>
      <c r="R142" s="10"/>
      <c r="S142" s="10"/>
      <c r="T142" s="10"/>
      <c r="U142" s="10"/>
    </row>
    <row r="143" spans="1:21" x14ac:dyDescent="0.35">
      <c r="A143" s="10" t="s">
        <v>13914</v>
      </c>
      <c r="B143" s="10" t="s">
        <v>13962</v>
      </c>
      <c r="C143" s="10" t="s">
        <v>4727</v>
      </c>
      <c r="D143" s="10" t="s">
        <v>4727</v>
      </c>
      <c r="E143" s="10" t="s">
        <v>13979</v>
      </c>
      <c r="F143" s="10" t="s">
        <v>13726</v>
      </c>
      <c r="G143" s="10"/>
      <c r="H143" s="10"/>
      <c r="I143" s="10"/>
      <c r="J143" s="10"/>
      <c r="K143" s="10"/>
      <c r="L143" s="10"/>
      <c r="M143" s="10"/>
      <c r="N143" s="10"/>
      <c r="O143" s="10"/>
      <c r="P143" s="10"/>
      <c r="Q143" s="10"/>
      <c r="R143" s="10"/>
      <c r="S143" s="10"/>
      <c r="T143" s="10"/>
      <c r="U143" s="10"/>
    </row>
    <row r="144" spans="1:21" x14ac:dyDescent="0.35">
      <c r="A144" s="10" t="s">
        <v>13914</v>
      </c>
      <c r="B144" s="10" t="s">
        <v>13962</v>
      </c>
      <c r="C144" s="10" t="s">
        <v>13790</v>
      </c>
      <c r="D144" s="10" t="s">
        <v>13790</v>
      </c>
      <c r="E144" s="10" t="s">
        <v>13980</v>
      </c>
      <c r="F144" s="10" t="s">
        <v>13726</v>
      </c>
      <c r="G144" s="10"/>
      <c r="H144" s="10"/>
      <c r="I144" s="10"/>
      <c r="J144" s="10"/>
      <c r="K144" s="10"/>
      <c r="L144" s="10"/>
      <c r="M144" s="10"/>
      <c r="N144" s="10"/>
      <c r="O144" s="10"/>
      <c r="P144" s="10"/>
      <c r="Q144" s="10"/>
      <c r="R144" s="10"/>
      <c r="S144" s="10"/>
      <c r="T144" s="10"/>
      <c r="U144" s="10"/>
    </row>
    <row r="145" spans="1:21" x14ac:dyDescent="0.35">
      <c r="A145" s="10" t="s">
        <v>13914</v>
      </c>
      <c r="B145" s="10" t="s">
        <v>13962</v>
      </c>
      <c r="C145" s="10" t="s">
        <v>13733</v>
      </c>
      <c r="D145" s="10" t="s">
        <v>13733</v>
      </c>
      <c r="E145" s="10" t="s">
        <v>13981</v>
      </c>
      <c r="F145" s="10" t="s">
        <v>13726</v>
      </c>
      <c r="G145" s="10"/>
      <c r="H145" s="10"/>
      <c r="I145" s="10"/>
      <c r="J145" s="10"/>
      <c r="K145" s="10"/>
      <c r="L145" s="10"/>
      <c r="M145" s="10"/>
      <c r="N145" s="10"/>
      <c r="O145" s="10"/>
      <c r="P145" s="10"/>
      <c r="Q145" s="10"/>
      <c r="R145" s="10"/>
      <c r="S145" s="10"/>
      <c r="T145" s="10"/>
      <c r="U145" s="10"/>
    </row>
    <row r="146" spans="1:21" x14ac:dyDescent="0.35">
      <c r="A146" s="10" t="s">
        <v>13914</v>
      </c>
      <c r="B146" s="10" t="s">
        <v>13962</v>
      </c>
      <c r="C146" s="10" t="s">
        <v>13982</v>
      </c>
      <c r="D146" s="10" t="s">
        <v>13982</v>
      </c>
      <c r="E146" s="10" t="s">
        <v>13983</v>
      </c>
      <c r="F146" s="10" t="s">
        <v>13726</v>
      </c>
      <c r="G146" s="10"/>
      <c r="H146" s="10"/>
      <c r="I146" s="10"/>
      <c r="J146" s="10"/>
      <c r="K146" s="10"/>
      <c r="L146" s="10"/>
      <c r="M146" s="10"/>
      <c r="N146" s="10"/>
      <c r="O146" s="10"/>
      <c r="P146" s="10"/>
      <c r="Q146" s="10"/>
      <c r="R146" s="10"/>
      <c r="S146" s="10"/>
      <c r="T146" s="10"/>
      <c r="U146" s="10"/>
    </row>
    <row r="147" spans="1:21" x14ac:dyDescent="0.35">
      <c r="A147" s="10" t="s">
        <v>13914</v>
      </c>
      <c r="B147" s="10" t="s">
        <v>13962</v>
      </c>
      <c r="C147" s="10" t="s">
        <v>13984</v>
      </c>
      <c r="D147" s="10" t="s">
        <v>5212</v>
      </c>
      <c r="E147" s="10" t="s">
        <v>13985</v>
      </c>
      <c r="F147" s="10" t="s">
        <v>13726</v>
      </c>
      <c r="G147" s="10"/>
      <c r="H147" s="10"/>
      <c r="I147" s="10"/>
      <c r="J147" s="10"/>
      <c r="K147" s="10"/>
      <c r="L147" s="10"/>
      <c r="M147" s="10"/>
      <c r="N147" s="10"/>
      <c r="O147" s="10"/>
      <c r="P147" s="10"/>
      <c r="Q147" s="10"/>
      <c r="R147" s="10"/>
      <c r="S147" s="10"/>
      <c r="T147" s="10"/>
      <c r="U147" s="10"/>
    </row>
    <row r="148" spans="1:21" x14ac:dyDescent="0.35">
      <c r="A148" s="10" t="s">
        <v>13914</v>
      </c>
      <c r="B148" s="10" t="s">
        <v>13962</v>
      </c>
      <c r="C148" s="10" t="s">
        <v>13986</v>
      </c>
      <c r="D148" s="10" t="s">
        <v>13986</v>
      </c>
      <c r="E148" s="10" t="s">
        <v>13987</v>
      </c>
      <c r="F148" s="10" t="s">
        <v>13726</v>
      </c>
      <c r="G148" s="10"/>
      <c r="H148" s="10"/>
      <c r="I148" s="10"/>
      <c r="J148" s="10"/>
      <c r="K148" s="10"/>
      <c r="L148" s="10"/>
      <c r="M148" s="10"/>
      <c r="N148" s="10"/>
      <c r="O148" s="10"/>
      <c r="P148" s="10"/>
      <c r="Q148" s="10"/>
      <c r="R148" s="10"/>
      <c r="S148" s="10"/>
      <c r="T148" s="10"/>
      <c r="U148" s="10"/>
    </row>
    <row r="149" spans="1:21" x14ac:dyDescent="0.35">
      <c r="A149" s="10" t="s">
        <v>13914</v>
      </c>
      <c r="B149" s="10" t="s">
        <v>13962</v>
      </c>
      <c r="C149" s="10" t="s">
        <v>13988</v>
      </c>
      <c r="D149" s="10" t="s">
        <v>13988</v>
      </c>
      <c r="E149" s="10" t="s">
        <v>13989</v>
      </c>
      <c r="F149" s="10" t="s">
        <v>13726</v>
      </c>
      <c r="G149" s="10"/>
      <c r="H149" s="10"/>
      <c r="I149" s="10"/>
      <c r="J149" s="10"/>
      <c r="K149" s="10"/>
      <c r="L149" s="10"/>
      <c r="M149" s="10"/>
      <c r="N149" s="10"/>
      <c r="O149" s="10"/>
      <c r="P149" s="10"/>
      <c r="Q149" s="10"/>
      <c r="R149" s="10"/>
      <c r="S149" s="10"/>
      <c r="T149" s="10"/>
      <c r="U149" s="10"/>
    </row>
    <row r="150" spans="1:21" x14ac:dyDescent="0.35">
      <c r="A150" s="10" t="s">
        <v>13914</v>
      </c>
      <c r="B150" s="10" t="s">
        <v>13962</v>
      </c>
      <c r="C150" s="10"/>
      <c r="D150" s="10" t="s">
        <v>4195</v>
      </c>
      <c r="E150" s="15"/>
      <c r="F150" s="15"/>
      <c r="G150" s="10"/>
      <c r="H150" s="10"/>
      <c r="I150" s="10"/>
      <c r="J150" s="10"/>
      <c r="K150" s="10"/>
      <c r="L150" s="10"/>
      <c r="M150" s="10"/>
      <c r="N150" s="10"/>
      <c r="O150" s="10"/>
      <c r="P150" s="10"/>
      <c r="Q150" s="10"/>
      <c r="R150" s="10"/>
      <c r="S150" s="10"/>
      <c r="T150" s="10"/>
      <c r="U150" s="10"/>
    </row>
    <row r="151" spans="1:21" x14ac:dyDescent="0.35">
      <c r="A151" s="10" t="s">
        <v>13914</v>
      </c>
      <c r="B151" s="10" t="s">
        <v>13962</v>
      </c>
      <c r="C151" s="10" t="s">
        <v>4674</v>
      </c>
      <c r="D151" s="10" t="s">
        <v>4674</v>
      </c>
      <c r="E151" s="10" t="s">
        <v>13990</v>
      </c>
      <c r="F151" s="10" t="s">
        <v>13726</v>
      </c>
      <c r="G151" s="10"/>
      <c r="H151" s="10"/>
      <c r="I151" s="10"/>
      <c r="J151" s="10"/>
      <c r="K151" s="10"/>
      <c r="L151" s="10"/>
      <c r="M151" s="10"/>
      <c r="N151" s="10"/>
      <c r="O151" s="10"/>
      <c r="P151" s="10"/>
      <c r="Q151" s="10"/>
      <c r="R151" s="10"/>
      <c r="S151" s="10"/>
      <c r="T151" s="10"/>
      <c r="U151" s="10"/>
    </row>
    <row r="152" spans="1:21" x14ac:dyDescent="0.35">
      <c r="A152" s="10" t="s">
        <v>13991</v>
      </c>
      <c r="B152" s="10" t="s">
        <v>13992</v>
      </c>
      <c r="C152" s="10"/>
      <c r="D152" s="10" t="s">
        <v>13993</v>
      </c>
      <c r="E152" s="10" t="s">
        <v>13994</v>
      </c>
      <c r="F152" s="10" t="s">
        <v>13726</v>
      </c>
      <c r="G152" s="10"/>
      <c r="H152" s="10"/>
      <c r="I152" s="10"/>
      <c r="J152" s="10"/>
      <c r="K152" s="10"/>
      <c r="L152" s="10"/>
      <c r="M152" s="10"/>
      <c r="N152" s="10"/>
      <c r="O152" s="10"/>
      <c r="P152" s="10"/>
      <c r="Q152" s="10"/>
      <c r="R152" s="10"/>
      <c r="S152" s="10"/>
      <c r="T152" s="10"/>
      <c r="U152" s="10"/>
    </row>
    <row r="153" spans="1:21" x14ac:dyDescent="0.35">
      <c r="A153" s="10" t="s">
        <v>13991</v>
      </c>
      <c r="B153" s="10" t="s">
        <v>13992</v>
      </c>
      <c r="C153" s="10"/>
      <c r="D153" s="10" t="s">
        <v>13995</v>
      </c>
      <c r="E153" s="10" t="s">
        <v>13996</v>
      </c>
      <c r="F153" s="10" t="s">
        <v>13726</v>
      </c>
      <c r="G153" s="10"/>
      <c r="H153" s="10"/>
      <c r="I153" s="10"/>
      <c r="J153" s="10"/>
      <c r="K153" s="10"/>
      <c r="L153" s="10"/>
      <c r="M153" s="10"/>
      <c r="N153" s="10"/>
      <c r="O153" s="10"/>
      <c r="P153" s="10"/>
      <c r="Q153" s="10"/>
      <c r="R153" s="10"/>
      <c r="S153" s="10"/>
      <c r="T153" s="10"/>
      <c r="U153" s="10"/>
    </row>
    <row r="154" spans="1:21" x14ac:dyDescent="0.35">
      <c r="A154" s="10" t="s">
        <v>13991</v>
      </c>
      <c r="B154" s="10" t="s">
        <v>13992</v>
      </c>
      <c r="C154" s="10"/>
      <c r="D154" s="10" t="s">
        <v>13997</v>
      </c>
      <c r="E154" s="10" t="s">
        <v>13998</v>
      </c>
      <c r="F154" s="10" t="s">
        <v>13726</v>
      </c>
      <c r="G154" s="10"/>
      <c r="H154" s="10"/>
      <c r="I154" s="10"/>
      <c r="J154" s="10"/>
      <c r="K154" s="10"/>
      <c r="L154" s="10"/>
      <c r="M154" s="10"/>
      <c r="N154" s="10"/>
      <c r="O154" s="10"/>
      <c r="P154" s="10"/>
      <c r="Q154" s="10"/>
      <c r="R154" s="10"/>
      <c r="S154" s="10"/>
      <c r="T154" s="10"/>
      <c r="U154" s="10"/>
    </row>
    <row r="155" spans="1:21" x14ac:dyDescent="0.35">
      <c r="A155" s="10" t="s">
        <v>13991</v>
      </c>
      <c r="B155" s="10" t="s">
        <v>13992</v>
      </c>
      <c r="C155" s="10"/>
      <c r="D155" s="10" t="s">
        <v>13999</v>
      </c>
      <c r="E155" s="10" t="s">
        <v>14000</v>
      </c>
      <c r="F155" s="10" t="s">
        <v>13726</v>
      </c>
      <c r="G155" s="10"/>
      <c r="H155" s="10"/>
      <c r="I155" s="10"/>
      <c r="J155" s="10"/>
      <c r="K155" s="10"/>
      <c r="L155" s="10"/>
      <c r="M155" s="10"/>
      <c r="N155" s="10"/>
      <c r="O155" s="10"/>
      <c r="P155" s="10"/>
      <c r="Q155" s="10"/>
      <c r="R155" s="10"/>
      <c r="S155" s="10"/>
      <c r="T155" s="10"/>
      <c r="U155" s="10"/>
    </row>
    <row r="156" spans="1:21" x14ac:dyDescent="0.35">
      <c r="A156" s="10" t="s">
        <v>13991</v>
      </c>
      <c r="B156" s="10" t="s">
        <v>13992</v>
      </c>
      <c r="C156" s="10"/>
      <c r="D156" s="10" t="s">
        <v>14001</v>
      </c>
      <c r="E156" s="10" t="s">
        <v>14002</v>
      </c>
      <c r="F156" s="10" t="s">
        <v>13726</v>
      </c>
      <c r="G156" s="10"/>
      <c r="H156" s="10"/>
      <c r="I156" s="10"/>
      <c r="J156" s="10"/>
      <c r="K156" s="10"/>
      <c r="L156" s="10"/>
      <c r="M156" s="10"/>
      <c r="N156" s="10"/>
      <c r="O156" s="10"/>
      <c r="P156" s="10"/>
      <c r="Q156" s="10"/>
      <c r="R156" s="10"/>
      <c r="S156" s="10"/>
      <c r="T156" s="10"/>
      <c r="U156" s="10"/>
    </row>
    <row r="157" spans="1:21" x14ac:dyDescent="0.35">
      <c r="A157" s="10" t="s">
        <v>13991</v>
      </c>
      <c r="B157" s="10" t="s">
        <v>13992</v>
      </c>
      <c r="C157" s="10"/>
      <c r="D157" s="10" t="s">
        <v>14003</v>
      </c>
      <c r="E157" s="10" t="s">
        <v>14004</v>
      </c>
      <c r="F157" s="10" t="s">
        <v>13726</v>
      </c>
      <c r="G157" s="10"/>
      <c r="H157" s="10"/>
      <c r="I157" s="10"/>
      <c r="J157" s="10"/>
      <c r="K157" s="10"/>
      <c r="L157" s="10"/>
      <c r="M157" s="10"/>
      <c r="N157" s="10"/>
      <c r="O157" s="10"/>
      <c r="P157" s="10"/>
      <c r="Q157" s="10"/>
      <c r="R157" s="10"/>
      <c r="S157" s="10"/>
      <c r="T157" s="10"/>
      <c r="U157" s="10"/>
    </row>
    <row r="158" spans="1:21" x14ac:dyDescent="0.35">
      <c r="A158" s="10" t="s">
        <v>13991</v>
      </c>
      <c r="B158" s="10" t="s">
        <v>13992</v>
      </c>
      <c r="C158" s="10"/>
      <c r="D158" s="10" t="s">
        <v>14005</v>
      </c>
      <c r="E158" s="10" t="s">
        <v>14006</v>
      </c>
      <c r="F158" s="10" t="s">
        <v>13726</v>
      </c>
      <c r="G158" s="10"/>
      <c r="H158" s="10"/>
      <c r="I158" s="10"/>
      <c r="J158" s="10"/>
      <c r="K158" s="10"/>
      <c r="L158" s="10"/>
      <c r="M158" s="10"/>
      <c r="N158" s="10"/>
      <c r="O158" s="10"/>
      <c r="P158" s="10"/>
      <c r="Q158" s="10"/>
      <c r="R158" s="10"/>
      <c r="S158" s="10"/>
      <c r="T158" s="10"/>
      <c r="U158" s="10"/>
    </row>
    <row r="159" spans="1:21" x14ac:dyDescent="0.35">
      <c r="A159" s="10" t="s">
        <v>13991</v>
      </c>
      <c r="B159" s="10" t="s">
        <v>14007</v>
      </c>
      <c r="C159" s="10" t="s">
        <v>14008</v>
      </c>
      <c r="D159" s="10" t="s">
        <v>14008</v>
      </c>
      <c r="E159" s="10"/>
      <c r="F159" s="10"/>
      <c r="G159" s="10"/>
      <c r="H159" s="10"/>
      <c r="I159" s="10"/>
      <c r="J159" s="10"/>
      <c r="K159" s="10"/>
      <c r="L159" s="10"/>
      <c r="M159" s="10"/>
      <c r="N159" s="10"/>
      <c r="O159" s="10"/>
      <c r="P159" s="10"/>
      <c r="Q159" s="10"/>
      <c r="R159" s="10"/>
      <c r="S159" s="10"/>
      <c r="T159" s="10"/>
      <c r="U159" s="10"/>
    </row>
    <row r="160" spans="1:21" x14ac:dyDescent="0.35">
      <c r="A160" s="10" t="s">
        <v>13991</v>
      </c>
      <c r="B160" s="10" t="s">
        <v>14007</v>
      </c>
      <c r="C160" s="10" t="s">
        <v>14009</v>
      </c>
      <c r="D160" s="10" t="s">
        <v>14009</v>
      </c>
      <c r="E160" s="10"/>
      <c r="F160" s="10"/>
      <c r="G160" s="10"/>
      <c r="H160" s="10"/>
      <c r="I160" s="10"/>
      <c r="J160" s="10"/>
      <c r="K160" s="10"/>
      <c r="L160" s="10"/>
      <c r="M160" s="10"/>
      <c r="N160" s="10"/>
      <c r="O160" s="10"/>
      <c r="P160" s="10"/>
      <c r="Q160" s="10"/>
      <c r="R160" s="10"/>
      <c r="S160" s="10"/>
      <c r="T160" s="10"/>
      <c r="U160" s="10"/>
    </row>
    <row r="161" spans="1:21" x14ac:dyDescent="0.35">
      <c r="A161" s="10" t="s">
        <v>13991</v>
      </c>
      <c r="B161" s="10" t="s">
        <v>14007</v>
      </c>
      <c r="C161" s="10" t="s">
        <v>14010</v>
      </c>
      <c r="D161" s="10" t="s">
        <v>14010</v>
      </c>
      <c r="E161" s="10"/>
      <c r="F161" s="10"/>
      <c r="G161" s="10"/>
      <c r="H161" s="10"/>
      <c r="I161" s="10"/>
      <c r="J161" s="10"/>
      <c r="K161" s="10"/>
      <c r="L161" s="10"/>
      <c r="M161" s="10"/>
      <c r="N161" s="10"/>
      <c r="O161" s="10"/>
      <c r="P161" s="10"/>
      <c r="Q161" s="10"/>
      <c r="R161" s="10"/>
      <c r="S161" s="10"/>
      <c r="T161" s="10"/>
      <c r="U161" s="10"/>
    </row>
    <row r="162" spans="1:21" x14ac:dyDescent="0.35">
      <c r="A162" s="10" t="s">
        <v>13991</v>
      </c>
      <c r="B162" s="10" t="s">
        <v>14007</v>
      </c>
      <c r="C162" s="10" t="s">
        <v>14011</v>
      </c>
      <c r="D162" s="10" t="s">
        <v>14011</v>
      </c>
      <c r="E162" s="10"/>
      <c r="F162" s="10"/>
      <c r="G162" s="10"/>
      <c r="H162" s="10"/>
      <c r="I162" s="10"/>
      <c r="J162" s="10"/>
      <c r="K162" s="10"/>
      <c r="L162" s="10"/>
      <c r="M162" s="10"/>
      <c r="N162" s="10"/>
      <c r="O162" s="10"/>
      <c r="P162" s="10"/>
      <c r="Q162" s="10"/>
      <c r="R162" s="10"/>
      <c r="S162" s="10"/>
      <c r="T162" s="10"/>
      <c r="U162" s="10"/>
    </row>
    <row r="163" spans="1:21" x14ac:dyDescent="0.35">
      <c r="A163" s="10" t="s">
        <v>13991</v>
      </c>
      <c r="B163" s="10" t="s">
        <v>14012</v>
      </c>
      <c r="C163" s="10" t="s">
        <v>4055</v>
      </c>
      <c r="D163" s="10" t="s">
        <v>4055</v>
      </c>
      <c r="E163" s="15"/>
      <c r="F163" s="10"/>
      <c r="G163" s="10"/>
      <c r="H163" s="10"/>
      <c r="I163" s="10"/>
      <c r="J163" s="10"/>
      <c r="K163" s="10"/>
      <c r="L163" s="10"/>
      <c r="M163" s="10"/>
      <c r="N163" s="10"/>
      <c r="O163" s="10"/>
      <c r="P163" s="10"/>
      <c r="Q163" s="10"/>
      <c r="R163" s="10"/>
      <c r="S163" s="10"/>
      <c r="T163" s="10"/>
      <c r="U163" s="10"/>
    </row>
    <row r="164" spans="1:21" x14ac:dyDescent="0.35">
      <c r="A164" s="10" t="s">
        <v>13991</v>
      </c>
      <c r="B164" s="10" t="s">
        <v>14012</v>
      </c>
      <c r="C164" s="10" t="s">
        <v>14013</v>
      </c>
      <c r="D164" s="10" t="s">
        <v>14013</v>
      </c>
      <c r="E164" s="10" t="s">
        <v>14014</v>
      </c>
      <c r="F164" s="10" t="s">
        <v>13726</v>
      </c>
      <c r="G164" s="10"/>
      <c r="H164" s="10"/>
      <c r="I164" s="10"/>
      <c r="J164" s="10"/>
      <c r="K164" s="10"/>
      <c r="L164" s="10"/>
      <c r="M164" s="10"/>
      <c r="N164" s="10"/>
      <c r="O164" s="10"/>
      <c r="P164" s="10"/>
      <c r="Q164" s="10"/>
      <c r="R164" s="10"/>
      <c r="S164" s="10"/>
      <c r="T164" s="10"/>
      <c r="U164" s="10"/>
    </row>
    <row r="165" spans="1:21" x14ac:dyDescent="0.35">
      <c r="A165" s="10" t="s">
        <v>13991</v>
      </c>
      <c r="B165" s="10" t="s">
        <v>14012</v>
      </c>
      <c r="C165" s="10" t="s">
        <v>4727</v>
      </c>
      <c r="D165" s="10" t="s">
        <v>4727</v>
      </c>
      <c r="E165" s="10" t="s">
        <v>14015</v>
      </c>
      <c r="F165" s="10" t="s">
        <v>13726</v>
      </c>
      <c r="G165" s="10"/>
      <c r="H165" s="10"/>
      <c r="I165" s="10"/>
      <c r="J165" s="10"/>
      <c r="K165" s="10"/>
      <c r="L165" s="10"/>
      <c r="M165" s="10"/>
      <c r="N165" s="10"/>
      <c r="O165" s="10"/>
      <c r="P165" s="10"/>
      <c r="Q165" s="10"/>
      <c r="R165" s="10"/>
      <c r="S165" s="10"/>
      <c r="T165" s="10"/>
      <c r="U165" s="10"/>
    </row>
    <row r="166" spans="1:21" x14ac:dyDescent="0.35">
      <c r="A166" s="10" t="s">
        <v>13991</v>
      </c>
      <c r="B166" s="10" t="s">
        <v>14012</v>
      </c>
      <c r="C166" s="10" t="s">
        <v>14016</v>
      </c>
      <c r="D166" s="10" t="s">
        <v>14016</v>
      </c>
      <c r="E166" s="10" t="s">
        <v>14017</v>
      </c>
      <c r="F166" s="10" t="s">
        <v>13726</v>
      </c>
      <c r="G166" s="10"/>
      <c r="H166" s="10"/>
      <c r="I166" s="10"/>
      <c r="J166" s="10"/>
      <c r="K166" s="10"/>
      <c r="L166" s="10"/>
      <c r="M166" s="10"/>
      <c r="N166" s="10"/>
      <c r="O166" s="10"/>
      <c r="P166" s="10"/>
      <c r="Q166" s="10"/>
      <c r="R166" s="10"/>
      <c r="S166" s="10"/>
      <c r="T166" s="10"/>
      <c r="U166" s="10"/>
    </row>
    <row r="167" spans="1:21" x14ac:dyDescent="0.35">
      <c r="A167" s="10" t="s">
        <v>13991</v>
      </c>
      <c r="B167" s="10" t="s">
        <v>14012</v>
      </c>
      <c r="C167" s="10" t="s">
        <v>4878</v>
      </c>
      <c r="D167" s="10" t="s">
        <v>4878</v>
      </c>
      <c r="E167" s="10" t="s">
        <v>14018</v>
      </c>
      <c r="F167" s="10" t="s">
        <v>13726</v>
      </c>
      <c r="G167" s="10"/>
      <c r="H167" s="10"/>
      <c r="I167" s="10"/>
      <c r="J167" s="10"/>
      <c r="K167" s="10"/>
      <c r="L167" s="10"/>
      <c r="M167" s="10"/>
      <c r="N167" s="10"/>
      <c r="O167" s="10"/>
      <c r="P167" s="10"/>
      <c r="Q167" s="10"/>
      <c r="R167" s="10"/>
      <c r="S167" s="10"/>
      <c r="T167" s="10"/>
      <c r="U167" s="10"/>
    </row>
    <row r="168" spans="1:21" x14ac:dyDescent="0.35">
      <c r="A168" s="10" t="s">
        <v>13991</v>
      </c>
      <c r="B168" s="10" t="s">
        <v>14012</v>
      </c>
      <c r="C168" s="10" t="s">
        <v>4661</v>
      </c>
      <c r="D168" s="10" t="s">
        <v>4661</v>
      </c>
      <c r="E168" s="10" t="s">
        <v>14019</v>
      </c>
      <c r="F168" s="10" t="s">
        <v>13726</v>
      </c>
      <c r="G168" s="10"/>
      <c r="H168" s="10"/>
      <c r="I168" s="10"/>
      <c r="J168" s="10"/>
      <c r="K168" s="10"/>
      <c r="L168" s="10"/>
      <c r="M168" s="10"/>
      <c r="N168" s="10"/>
      <c r="O168" s="10"/>
      <c r="P168" s="10"/>
      <c r="Q168" s="10"/>
      <c r="R168" s="10"/>
      <c r="S168" s="10"/>
      <c r="T168" s="10"/>
      <c r="U168" s="10"/>
    </row>
    <row r="169" spans="1:21" x14ac:dyDescent="0.35">
      <c r="A169" s="10" t="s">
        <v>13991</v>
      </c>
      <c r="B169" s="10" t="s">
        <v>14012</v>
      </c>
      <c r="C169" s="10" t="s">
        <v>4417</v>
      </c>
      <c r="D169" s="10" t="s">
        <v>4417</v>
      </c>
      <c r="E169" s="10" t="s">
        <v>14020</v>
      </c>
      <c r="F169" s="10" t="s">
        <v>13726</v>
      </c>
      <c r="G169" s="10"/>
      <c r="H169" s="10"/>
      <c r="I169" s="10"/>
      <c r="J169" s="10"/>
      <c r="K169" s="10"/>
      <c r="L169" s="10"/>
      <c r="M169" s="10"/>
      <c r="N169" s="10"/>
      <c r="O169" s="10"/>
      <c r="P169" s="10"/>
      <c r="Q169" s="10"/>
      <c r="R169" s="10"/>
      <c r="S169" s="10"/>
      <c r="T169" s="10"/>
      <c r="U169" s="10"/>
    </row>
    <row r="170" spans="1:21" x14ac:dyDescent="0.35">
      <c r="A170" s="10" t="s">
        <v>13991</v>
      </c>
      <c r="B170" s="10" t="s">
        <v>14012</v>
      </c>
      <c r="C170" s="10"/>
      <c r="D170" s="10" t="s">
        <v>4886</v>
      </c>
      <c r="E170" s="10" t="s">
        <v>14021</v>
      </c>
      <c r="F170" s="10" t="s">
        <v>13726</v>
      </c>
      <c r="G170" s="10"/>
      <c r="H170" s="10"/>
      <c r="I170" s="10"/>
      <c r="J170" s="10"/>
      <c r="K170" s="10"/>
      <c r="L170" s="10"/>
      <c r="M170" s="10"/>
      <c r="N170" s="10"/>
      <c r="O170" s="10"/>
      <c r="P170" s="10"/>
      <c r="Q170" s="10"/>
      <c r="R170" s="10"/>
      <c r="S170" s="10"/>
      <c r="T170" s="10"/>
      <c r="U170" s="10"/>
    </row>
    <row r="171" spans="1:21" x14ac:dyDescent="0.35">
      <c r="A171" s="10" t="s">
        <v>13991</v>
      </c>
      <c r="B171" s="10" t="s">
        <v>14012</v>
      </c>
      <c r="C171" s="10" t="s">
        <v>4414</v>
      </c>
      <c r="D171" s="10" t="s">
        <v>4414</v>
      </c>
      <c r="E171" s="10" t="s">
        <v>14022</v>
      </c>
      <c r="F171" s="10" t="s">
        <v>13726</v>
      </c>
      <c r="G171" s="10"/>
      <c r="H171" s="10"/>
      <c r="I171" s="10"/>
      <c r="J171" s="10"/>
      <c r="K171" s="10"/>
      <c r="L171" s="10"/>
      <c r="M171" s="10"/>
      <c r="N171" s="10"/>
      <c r="O171" s="10"/>
      <c r="P171" s="10"/>
      <c r="Q171" s="10"/>
      <c r="R171" s="10"/>
      <c r="S171" s="10"/>
      <c r="T171" s="10"/>
      <c r="U171" s="10"/>
    </row>
    <row r="172" spans="1:21" x14ac:dyDescent="0.35">
      <c r="A172" s="10" t="s">
        <v>13991</v>
      </c>
      <c r="B172" s="10" t="s">
        <v>14012</v>
      </c>
      <c r="C172" s="10" t="s">
        <v>14023</v>
      </c>
      <c r="D172" s="10" t="s">
        <v>14023</v>
      </c>
      <c r="E172" s="10" t="s">
        <v>14024</v>
      </c>
      <c r="F172" s="10" t="s">
        <v>13726</v>
      </c>
      <c r="G172" s="10"/>
      <c r="H172" s="10"/>
      <c r="I172" s="10"/>
      <c r="J172" s="10"/>
      <c r="K172" s="10"/>
      <c r="L172" s="10"/>
      <c r="M172" s="10"/>
      <c r="N172" s="10"/>
      <c r="O172" s="10"/>
      <c r="P172" s="10"/>
      <c r="Q172" s="10"/>
      <c r="R172" s="10"/>
      <c r="S172" s="10"/>
      <c r="T172" s="10"/>
      <c r="U172" s="10"/>
    </row>
    <row r="173" spans="1:21" x14ac:dyDescent="0.35">
      <c r="A173" s="10" t="s">
        <v>13991</v>
      </c>
      <c r="B173" s="10" t="s">
        <v>14012</v>
      </c>
      <c r="C173" s="10" t="s">
        <v>3471</v>
      </c>
      <c r="D173" s="10" t="s">
        <v>3471</v>
      </c>
      <c r="E173" s="10" t="s">
        <v>14025</v>
      </c>
      <c r="F173" s="10" t="s">
        <v>13726</v>
      </c>
      <c r="G173" s="10"/>
      <c r="H173" s="10"/>
      <c r="I173" s="10"/>
      <c r="J173" s="10"/>
      <c r="K173" s="10"/>
      <c r="L173" s="10"/>
      <c r="M173" s="10"/>
      <c r="N173" s="10"/>
      <c r="O173" s="10"/>
      <c r="P173" s="10"/>
      <c r="Q173" s="10"/>
      <c r="R173" s="10"/>
      <c r="S173" s="10"/>
      <c r="T173" s="10"/>
      <c r="U173" s="10"/>
    </row>
    <row r="174" spans="1:21" x14ac:dyDescent="0.35">
      <c r="A174" s="10" t="s">
        <v>13991</v>
      </c>
      <c r="B174" s="10" t="s">
        <v>14012</v>
      </c>
      <c r="C174" s="10" t="s">
        <v>4889</v>
      </c>
      <c r="D174" s="10" t="s">
        <v>4889</v>
      </c>
      <c r="E174" s="10" t="s">
        <v>14026</v>
      </c>
      <c r="F174" s="10" t="s">
        <v>13726</v>
      </c>
      <c r="G174" s="10"/>
      <c r="H174" s="10"/>
      <c r="I174" s="10"/>
      <c r="J174" s="10"/>
      <c r="K174" s="10"/>
      <c r="L174" s="10"/>
      <c r="M174" s="10"/>
      <c r="N174" s="10"/>
      <c r="O174" s="10"/>
      <c r="P174" s="10"/>
      <c r="Q174" s="10"/>
      <c r="R174" s="10"/>
      <c r="S174" s="10"/>
      <c r="T174" s="10"/>
      <c r="U174" s="10"/>
    </row>
    <row r="175" spans="1:21" x14ac:dyDescent="0.35">
      <c r="A175" s="10" t="s">
        <v>13991</v>
      </c>
      <c r="B175" s="10" t="s">
        <v>14012</v>
      </c>
      <c r="C175" s="10" t="s">
        <v>14027</v>
      </c>
      <c r="D175" s="10" t="s">
        <v>14027</v>
      </c>
      <c r="E175" s="10" t="s">
        <v>14028</v>
      </c>
      <c r="F175" s="10" t="s">
        <v>13726</v>
      </c>
      <c r="G175" s="10"/>
      <c r="H175" s="10"/>
      <c r="I175" s="10"/>
      <c r="J175" s="10"/>
      <c r="K175" s="10"/>
      <c r="L175" s="10"/>
      <c r="M175" s="10"/>
      <c r="N175" s="10"/>
      <c r="O175" s="10"/>
      <c r="P175" s="10"/>
      <c r="Q175" s="10"/>
      <c r="R175" s="10"/>
      <c r="S175" s="10"/>
      <c r="T175" s="10"/>
      <c r="U175" s="10"/>
    </row>
    <row r="176" spans="1:21" x14ac:dyDescent="0.35">
      <c r="A176" s="10" t="s">
        <v>13991</v>
      </c>
      <c r="B176" s="10" t="s">
        <v>14012</v>
      </c>
      <c r="C176" s="10" t="s">
        <v>14029</v>
      </c>
      <c r="D176" s="10" t="s">
        <v>14029</v>
      </c>
      <c r="E176" s="10" t="s">
        <v>14030</v>
      </c>
      <c r="F176" s="10" t="s">
        <v>13726</v>
      </c>
      <c r="G176" s="10"/>
      <c r="H176" s="10"/>
      <c r="I176" s="10"/>
      <c r="J176" s="10"/>
      <c r="K176" s="10"/>
      <c r="L176" s="10"/>
      <c r="M176" s="10"/>
      <c r="N176" s="10"/>
      <c r="O176" s="10"/>
      <c r="P176" s="10"/>
      <c r="Q176" s="10"/>
      <c r="R176" s="10"/>
      <c r="S176" s="10"/>
      <c r="T176" s="10"/>
      <c r="U176" s="10"/>
    </row>
    <row r="177" spans="1:21" x14ac:dyDescent="0.35">
      <c r="A177" s="10" t="s">
        <v>13991</v>
      </c>
      <c r="B177" s="10" t="s">
        <v>14031</v>
      </c>
      <c r="C177" s="10" t="s">
        <v>10871</v>
      </c>
      <c r="D177" s="10" t="s">
        <v>10871</v>
      </c>
      <c r="E177" s="10" t="s">
        <v>14032</v>
      </c>
      <c r="F177" s="10" t="s">
        <v>13726</v>
      </c>
      <c r="G177" s="10"/>
      <c r="H177" s="10"/>
      <c r="I177" s="10"/>
      <c r="J177" s="10"/>
      <c r="K177" s="10"/>
      <c r="L177" s="10"/>
      <c r="M177" s="10"/>
      <c r="N177" s="10"/>
      <c r="O177" s="10"/>
      <c r="P177" s="10"/>
      <c r="Q177" s="10"/>
      <c r="R177" s="10"/>
      <c r="S177" s="10"/>
      <c r="T177" s="10"/>
      <c r="U177" s="10"/>
    </row>
    <row r="178" spans="1:21" x14ac:dyDescent="0.35">
      <c r="A178" s="10" t="s">
        <v>13991</v>
      </c>
      <c r="B178" s="10" t="s">
        <v>14031</v>
      </c>
      <c r="C178" s="10" t="s">
        <v>14033</v>
      </c>
      <c r="D178" s="10" t="s">
        <v>14033</v>
      </c>
      <c r="E178" s="10" t="s">
        <v>14034</v>
      </c>
      <c r="F178" s="10" t="s">
        <v>13726</v>
      </c>
      <c r="G178" s="10"/>
      <c r="H178" s="10"/>
      <c r="I178" s="10"/>
      <c r="J178" s="10"/>
      <c r="K178" s="10"/>
      <c r="L178" s="10"/>
      <c r="M178" s="10"/>
      <c r="N178" s="10"/>
      <c r="O178" s="10"/>
      <c r="P178" s="10"/>
      <c r="Q178" s="10"/>
      <c r="R178" s="10"/>
      <c r="S178" s="10"/>
      <c r="T178" s="10"/>
      <c r="U178" s="10"/>
    </row>
    <row r="179" spans="1:21" x14ac:dyDescent="0.35">
      <c r="A179" s="10" t="s">
        <v>13991</v>
      </c>
      <c r="B179" s="10" t="s">
        <v>14031</v>
      </c>
      <c r="C179" s="10" t="s">
        <v>11698</v>
      </c>
      <c r="D179" s="10" t="s">
        <v>11698</v>
      </c>
      <c r="E179" s="10" t="s">
        <v>14035</v>
      </c>
      <c r="F179" s="10" t="s">
        <v>13726</v>
      </c>
      <c r="G179" s="10"/>
      <c r="H179" s="10"/>
      <c r="I179" s="10"/>
      <c r="J179" s="10"/>
      <c r="K179" s="10"/>
      <c r="L179" s="10"/>
      <c r="M179" s="10"/>
      <c r="N179" s="10"/>
      <c r="O179" s="10"/>
      <c r="P179" s="10"/>
      <c r="Q179" s="10"/>
      <c r="R179" s="10"/>
      <c r="S179" s="10"/>
      <c r="T179" s="10"/>
      <c r="U179" s="10"/>
    </row>
    <row r="180" spans="1:21" x14ac:dyDescent="0.35">
      <c r="A180" s="10" t="s">
        <v>13991</v>
      </c>
      <c r="B180" s="10" t="s">
        <v>14031</v>
      </c>
      <c r="C180" s="10" t="s">
        <v>14036</v>
      </c>
      <c r="D180" s="10" t="s">
        <v>14036</v>
      </c>
      <c r="E180" s="10" t="s">
        <v>14037</v>
      </c>
      <c r="F180" s="10" t="s">
        <v>13726</v>
      </c>
      <c r="G180" s="10"/>
      <c r="H180" s="10"/>
      <c r="I180" s="10"/>
      <c r="J180" s="10"/>
      <c r="K180" s="10"/>
      <c r="L180" s="10"/>
      <c r="M180" s="10"/>
      <c r="N180" s="10"/>
      <c r="O180" s="10"/>
      <c r="P180" s="10"/>
      <c r="Q180" s="10"/>
      <c r="R180" s="10"/>
      <c r="S180" s="10"/>
      <c r="T180" s="10"/>
      <c r="U180" s="10"/>
    </row>
    <row r="181" spans="1:21" x14ac:dyDescent="0.35">
      <c r="A181" s="10" t="s">
        <v>14038</v>
      </c>
      <c r="B181" s="10" t="s">
        <v>14039</v>
      </c>
      <c r="C181" s="10"/>
      <c r="D181" s="10" t="s">
        <v>14040</v>
      </c>
      <c r="E181" s="10"/>
      <c r="F181" s="10"/>
      <c r="G181" s="10"/>
      <c r="H181" s="10"/>
      <c r="I181" s="10"/>
      <c r="J181" s="10"/>
      <c r="K181" s="10"/>
      <c r="L181" s="10"/>
      <c r="M181" s="10"/>
      <c r="N181" s="10"/>
      <c r="O181" s="10"/>
      <c r="P181" s="10"/>
      <c r="Q181" s="10"/>
      <c r="R181" s="10"/>
      <c r="S181" s="10"/>
      <c r="T181" s="10"/>
      <c r="U181" s="10"/>
    </row>
    <row r="182" spans="1:21" x14ac:dyDescent="0.35">
      <c r="A182" s="10" t="s">
        <v>14038</v>
      </c>
      <c r="B182" s="10" t="s">
        <v>14039</v>
      </c>
      <c r="C182" s="10"/>
      <c r="D182" s="10" t="s">
        <v>14041</v>
      </c>
      <c r="E182" s="10"/>
      <c r="F182" s="10"/>
      <c r="G182" s="10"/>
      <c r="H182" s="10"/>
      <c r="I182" s="10"/>
      <c r="J182" s="10"/>
      <c r="K182" s="10"/>
      <c r="L182" s="10"/>
      <c r="M182" s="10"/>
      <c r="N182" s="10"/>
      <c r="O182" s="10"/>
      <c r="P182" s="10"/>
      <c r="Q182" s="10"/>
      <c r="R182" s="10"/>
      <c r="S182" s="10"/>
      <c r="T182" s="10"/>
      <c r="U182" s="10"/>
    </row>
    <row r="183" spans="1:21" x14ac:dyDescent="0.35">
      <c r="A183" s="10" t="s">
        <v>14038</v>
      </c>
      <c r="B183" s="10" t="s">
        <v>14039</v>
      </c>
      <c r="C183" s="10"/>
      <c r="D183" s="10" t="s">
        <v>14042</v>
      </c>
      <c r="E183" s="10"/>
      <c r="F183" s="10"/>
      <c r="G183" s="10"/>
      <c r="H183" s="10"/>
      <c r="I183" s="10"/>
      <c r="J183" s="10"/>
      <c r="K183" s="10"/>
      <c r="L183" s="10"/>
      <c r="M183" s="10"/>
      <c r="N183" s="10"/>
      <c r="O183" s="10"/>
      <c r="P183" s="10"/>
      <c r="Q183" s="10"/>
      <c r="R183" s="10"/>
      <c r="S183" s="10"/>
      <c r="T183" s="10"/>
      <c r="U183" s="10"/>
    </row>
    <row r="184" spans="1:21" x14ac:dyDescent="0.35">
      <c r="A184" s="10" t="s">
        <v>14038</v>
      </c>
      <c r="B184" s="10" t="s">
        <v>14039</v>
      </c>
      <c r="C184" s="10"/>
      <c r="D184" s="10" t="s">
        <v>14043</v>
      </c>
      <c r="E184" s="10"/>
      <c r="F184" s="10"/>
      <c r="G184" s="10"/>
      <c r="H184" s="10"/>
      <c r="I184" s="10"/>
      <c r="J184" s="10"/>
      <c r="K184" s="10"/>
      <c r="L184" s="10"/>
      <c r="M184" s="10"/>
      <c r="N184" s="10"/>
      <c r="O184" s="10"/>
      <c r="P184" s="10"/>
      <c r="Q184" s="10"/>
      <c r="R184" s="10"/>
      <c r="S184" s="10"/>
      <c r="T184" s="10"/>
      <c r="U184" s="10"/>
    </row>
    <row r="185" spans="1:21" x14ac:dyDescent="0.35">
      <c r="A185" s="10" t="s">
        <v>14038</v>
      </c>
      <c r="B185" s="10" t="s">
        <v>14039</v>
      </c>
      <c r="C185" s="10"/>
      <c r="D185" s="10" t="s">
        <v>14044</v>
      </c>
      <c r="E185" s="10"/>
      <c r="F185" s="10"/>
      <c r="G185" s="10"/>
      <c r="H185" s="10"/>
      <c r="I185" s="10"/>
      <c r="J185" s="10"/>
      <c r="K185" s="10"/>
      <c r="L185" s="10"/>
      <c r="M185" s="10"/>
      <c r="N185" s="10"/>
      <c r="O185" s="10"/>
      <c r="P185" s="10"/>
      <c r="Q185" s="10"/>
      <c r="R185" s="10"/>
      <c r="S185" s="10"/>
      <c r="T185" s="10"/>
      <c r="U185" s="10"/>
    </row>
    <row r="186" spans="1:21" x14ac:dyDescent="0.35">
      <c r="A186" s="10" t="s">
        <v>14038</v>
      </c>
      <c r="B186" s="10" t="s">
        <v>14039</v>
      </c>
      <c r="C186" s="10"/>
      <c r="D186" s="10" t="s">
        <v>5055</v>
      </c>
      <c r="E186" s="10"/>
      <c r="F186" s="10"/>
      <c r="G186" s="10"/>
      <c r="H186" s="10"/>
      <c r="I186" s="10"/>
      <c r="J186" s="10"/>
      <c r="K186" s="10"/>
      <c r="L186" s="10"/>
      <c r="M186" s="10"/>
      <c r="N186" s="10"/>
      <c r="O186" s="10"/>
      <c r="P186" s="10"/>
      <c r="Q186" s="10"/>
      <c r="R186" s="10"/>
      <c r="S186" s="10"/>
      <c r="T186" s="10"/>
      <c r="U186" s="10"/>
    </row>
    <row r="187" spans="1:21" x14ac:dyDescent="0.35">
      <c r="A187" s="10" t="s">
        <v>14045</v>
      </c>
      <c r="B187" s="10" t="s">
        <v>14046</v>
      </c>
      <c r="C187" s="10"/>
      <c r="D187" s="10" t="s">
        <v>14047</v>
      </c>
      <c r="E187" s="10" t="s">
        <v>14048</v>
      </c>
      <c r="F187" s="10" t="s">
        <v>13726</v>
      </c>
      <c r="G187" s="10"/>
      <c r="H187" s="10"/>
      <c r="I187" s="10"/>
      <c r="J187" s="10"/>
      <c r="K187" s="10"/>
      <c r="L187" s="10"/>
      <c r="M187" s="10"/>
      <c r="N187" s="10"/>
      <c r="O187" s="10"/>
      <c r="P187" s="10"/>
      <c r="Q187" s="10"/>
      <c r="R187" s="10"/>
      <c r="S187" s="10"/>
      <c r="T187" s="10"/>
      <c r="U187" s="10"/>
    </row>
    <row r="188" spans="1:21" x14ac:dyDescent="0.35">
      <c r="A188" s="10" t="s">
        <v>14045</v>
      </c>
      <c r="B188" s="10" t="s">
        <v>14046</v>
      </c>
      <c r="C188" s="10"/>
      <c r="D188" s="10" t="s">
        <v>14049</v>
      </c>
      <c r="E188" s="10" t="s">
        <v>14050</v>
      </c>
      <c r="F188" s="10" t="s">
        <v>13726</v>
      </c>
      <c r="G188" s="10"/>
      <c r="H188" s="10"/>
      <c r="I188" s="10"/>
      <c r="J188" s="10"/>
      <c r="K188" s="10"/>
      <c r="L188" s="10"/>
      <c r="M188" s="10"/>
      <c r="N188" s="10"/>
      <c r="O188" s="10"/>
      <c r="P188" s="10"/>
      <c r="Q188" s="10"/>
      <c r="R188" s="10"/>
      <c r="S188" s="10"/>
      <c r="T188" s="10"/>
      <c r="U188" s="10"/>
    </row>
    <row r="189" spans="1:21" x14ac:dyDescent="0.35">
      <c r="A189" s="10" t="s">
        <v>14045</v>
      </c>
      <c r="B189" s="10" t="s">
        <v>14051</v>
      </c>
      <c r="C189" s="10"/>
      <c r="D189" s="10" t="s">
        <v>14052</v>
      </c>
      <c r="E189" s="10" t="s">
        <v>14053</v>
      </c>
      <c r="F189" s="10" t="s">
        <v>13726</v>
      </c>
      <c r="G189" s="10"/>
      <c r="H189" s="10"/>
      <c r="I189" s="10"/>
      <c r="J189" s="10"/>
      <c r="K189" s="10"/>
      <c r="L189" s="10"/>
      <c r="M189" s="10"/>
      <c r="N189" s="10"/>
      <c r="O189" s="10"/>
      <c r="P189" s="10"/>
      <c r="Q189" s="10"/>
      <c r="R189" s="10"/>
      <c r="S189" s="10"/>
      <c r="T189" s="10"/>
      <c r="U189" s="10"/>
    </row>
    <row r="190" spans="1:21" x14ac:dyDescent="0.35">
      <c r="A190" s="10" t="s">
        <v>14045</v>
      </c>
      <c r="B190" s="10" t="s">
        <v>14051</v>
      </c>
      <c r="C190" s="10"/>
      <c r="D190" s="10" t="s">
        <v>14054</v>
      </c>
      <c r="E190" s="10" t="s">
        <v>14055</v>
      </c>
      <c r="F190" s="10" t="s">
        <v>13726</v>
      </c>
      <c r="G190" s="10"/>
      <c r="H190" s="10"/>
      <c r="I190" s="10"/>
      <c r="J190" s="10"/>
      <c r="K190" s="10"/>
      <c r="L190" s="10"/>
      <c r="M190" s="10"/>
      <c r="N190" s="10"/>
      <c r="O190" s="10"/>
      <c r="P190" s="10"/>
      <c r="Q190" s="10"/>
      <c r="R190" s="10"/>
      <c r="S190" s="10"/>
      <c r="T190" s="10"/>
      <c r="U190" s="10"/>
    </row>
    <row r="191" spans="1:21" x14ac:dyDescent="0.35">
      <c r="A191" s="10" t="s">
        <v>14045</v>
      </c>
      <c r="B191" s="10" t="s">
        <v>14051</v>
      </c>
      <c r="C191" s="10"/>
      <c r="D191" s="10" t="s">
        <v>14056</v>
      </c>
      <c r="E191" s="10" t="s">
        <v>14057</v>
      </c>
      <c r="F191" s="10" t="s">
        <v>13726</v>
      </c>
      <c r="G191" s="10"/>
      <c r="H191" s="10"/>
      <c r="I191" s="10"/>
      <c r="J191" s="10"/>
      <c r="K191" s="10"/>
      <c r="L191" s="10"/>
      <c r="M191" s="10"/>
      <c r="N191" s="10"/>
      <c r="O191" s="10"/>
      <c r="P191" s="10"/>
      <c r="Q191" s="10"/>
      <c r="R191" s="10"/>
      <c r="S191" s="10"/>
      <c r="T191" s="10"/>
      <c r="U191" s="10"/>
    </row>
    <row r="192" spans="1:21" x14ac:dyDescent="0.35">
      <c r="A192" s="10" t="s">
        <v>14058</v>
      </c>
      <c r="B192" s="10" t="s">
        <v>14059</v>
      </c>
      <c r="C192" s="10" t="s">
        <v>14060</v>
      </c>
      <c r="D192" s="10" t="s">
        <v>14060</v>
      </c>
      <c r="E192" s="10" t="s">
        <v>14061</v>
      </c>
      <c r="F192" s="10" t="s">
        <v>13726</v>
      </c>
      <c r="G192" s="10"/>
      <c r="H192" s="10"/>
      <c r="I192" s="10"/>
      <c r="J192" s="10"/>
      <c r="K192" s="10"/>
      <c r="L192" s="10"/>
      <c r="M192" s="10"/>
      <c r="N192" s="10"/>
      <c r="O192" s="10"/>
      <c r="P192" s="10"/>
      <c r="Q192" s="10"/>
      <c r="R192" s="10"/>
      <c r="S192" s="10"/>
      <c r="T192" s="10"/>
      <c r="U192" s="10"/>
    </row>
    <row r="193" spans="1:21" x14ac:dyDescent="0.35">
      <c r="A193" s="10" t="s">
        <v>14058</v>
      </c>
      <c r="B193" s="10" t="s">
        <v>14059</v>
      </c>
      <c r="C193" s="10" t="s">
        <v>14062</v>
      </c>
      <c r="D193" s="10" t="s">
        <v>14062</v>
      </c>
      <c r="E193" s="10" t="s">
        <v>14063</v>
      </c>
      <c r="F193" s="10" t="s">
        <v>13726</v>
      </c>
      <c r="G193" s="10"/>
      <c r="H193" s="10"/>
      <c r="I193" s="10"/>
      <c r="J193" s="10"/>
      <c r="K193" s="10"/>
      <c r="L193" s="10"/>
      <c r="M193" s="10"/>
      <c r="N193" s="10"/>
      <c r="O193" s="10"/>
      <c r="P193" s="10"/>
      <c r="Q193" s="10"/>
      <c r="R193" s="10"/>
      <c r="S193" s="10"/>
      <c r="T193" s="10"/>
      <c r="U193" s="10"/>
    </row>
    <row r="194" spans="1:21" x14ac:dyDescent="0.35">
      <c r="A194" s="10" t="s">
        <v>14058</v>
      </c>
      <c r="B194" s="10" t="s">
        <v>14059</v>
      </c>
      <c r="C194" s="10" t="s">
        <v>14064</v>
      </c>
      <c r="D194" s="10" t="s">
        <v>14064</v>
      </c>
      <c r="E194" s="10" t="s">
        <v>14065</v>
      </c>
      <c r="F194" s="10" t="s">
        <v>13726</v>
      </c>
      <c r="G194" s="10"/>
      <c r="H194" s="10"/>
      <c r="I194" s="10"/>
      <c r="J194" s="10"/>
      <c r="K194" s="10"/>
      <c r="L194" s="10"/>
      <c r="M194" s="10"/>
      <c r="N194" s="10"/>
      <c r="O194" s="10"/>
      <c r="P194" s="10"/>
      <c r="Q194" s="10"/>
      <c r="R194" s="10"/>
      <c r="S194" s="10"/>
      <c r="T194" s="10"/>
      <c r="U194" s="10"/>
    </row>
    <row r="195" spans="1:21" x14ac:dyDescent="0.35">
      <c r="A195" s="10" t="s">
        <v>14058</v>
      </c>
      <c r="B195" s="10" t="s">
        <v>14059</v>
      </c>
      <c r="C195" s="10" t="s">
        <v>11151</v>
      </c>
      <c r="D195" s="10" t="s">
        <v>11151</v>
      </c>
      <c r="E195" s="10" t="s">
        <v>14066</v>
      </c>
      <c r="F195" s="10" t="s">
        <v>13726</v>
      </c>
      <c r="G195" s="10"/>
      <c r="H195" s="10"/>
      <c r="I195" s="10"/>
      <c r="J195" s="10"/>
      <c r="K195" s="10"/>
      <c r="L195" s="10"/>
      <c r="M195" s="10"/>
      <c r="N195" s="10"/>
      <c r="O195" s="10"/>
      <c r="P195" s="10"/>
      <c r="Q195" s="10"/>
      <c r="R195" s="10"/>
      <c r="S195" s="10"/>
      <c r="T195" s="10"/>
      <c r="U195" s="10"/>
    </row>
    <row r="196" spans="1:21" x14ac:dyDescent="0.35">
      <c r="A196" s="10" t="s">
        <v>14058</v>
      </c>
      <c r="B196" s="10" t="s">
        <v>14059</v>
      </c>
      <c r="C196" s="10" t="s">
        <v>14067</v>
      </c>
      <c r="D196" s="10" t="s">
        <v>14067</v>
      </c>
      <c r="E196" s="10" t="s">
        <v>14068</v>
      </c>
      <c r="F196" s="10" t="s">
        <v>13726</v>
      </c>
      <c r="G196" s="10"/>
      <c r="H196" s="10"/>
      <c r="I196" s="10"/>
      <c r="J196" s="10"/>
      <c r="K196" s="10"/>
      <c r="L196" s="10"/>
      <c r="M196" s="10"/>
      <c r="N196" s="10"/>
      <c r="O196" s="10"/>
      <c r="P196" s="10"/>
      <c r="Q196" s="10"/>
      <c r="R196" s="10"/>
      <c r="S196" s="10"/>
      <c r="T196" s="10"/>
      <c r="U196" s="10"/>
    </row>
    <row r="197" spans="1:21" x14ac:dyDescent="0.35">
      <c r="A197" s="10" t="s">
        <v>14058</v>
      </c>
      <c r="B197" s="10" t="s">
        <v>14059</v>
      </c>
      <c r="C197" s="10"/>
      <c r="D197" s="10" t="s">
        <v>14069</v>
      </c>
      <c r="E197" s="10" t="s">
        <v>14070</v>
      </c>
      <c r="F197" s="10" t="s">
        <v>13726</v>
      </c>
      <c r="G197" s="10"/>
      <c r="H197" s="10"/>
      <c r="I197" s="10"/>
      <c r="J197" s="10"/>
      <c r="K197" s="10"/>
      <c r="L197" s="10"/>
      <c r="M197" s="10"/>
      <c r="N197" s="10"/>
      <c r="O197" s="10"/>
      <c r="P197" s="10"/>
      <c r="Q197" s="10"/>
      <c r="R197" s="10"/>
      <c r="S197" s="10"/>
      <c r="T197" s="10"/>
      <c r="U197" s="10"/>
    </row>
    <row r="198" spans="1:21" x14ac:dyDescent="0.35">
      <c r="A198" s="10" t="s">
        <v>14058</v>
      </c>
      <c r="B198" s="10" t="s">
        <v>14059</v>
      </c>
      <c r="C198" s="10"/>
      <c r="D198" s="10" t="s">
        <v>14071</v>
      </c>
      <c r="E198" s="10" t="s">
        <v>14072</v>
      </c>
      <c r="F198" s="10" t="s">
        <v>13726</v>
      </c>
      <c r="G198" s="10"/>
      <c r="H198" s="10"/>
      <c r="I198" s="10"/>
      <c r="J198" s="10"/>
      <c r="K198" s="10"/>
      <c r="L198" s="10"/>
      <c r="M198" s="10"/>
      <c r="N198" s="10"/>
      <c r="O198" s="10"/>
      <c r="P198" s="10"/>
      <c r="Q198" s="10"/>
      <c r="R198" s="10"/>
      <c r="S198" s="10"/>
      <c r="T198" s="10"/>
      <c r="U198" s="10"/>
    </row>
    <row r="199" spans="1:21" x14ac:dyDescent="0.35">
      <c r="A199" s="10" t="s">
        <v>14058</v>
      </c>
      <c r="B199" s="10" t="s">
        <v>14059</v>
      </c>
      <c r="C199" s="10" t="s">
        <v>5772</v>
      </c>
      <c r="D199" s="10" t="s">
        <v>5772</v>
      </c>
      <c r="E199" s="10" t="s">
        <v>14073</v>
      </c>
      <c r="F199" s="10" t="s">
        <v>13726</v>
      </c>
      <c r="G199" s="10"/>
      <c r="H199" s="10"/>
      <c r="I199" s="10"/>
      <c r="J199" s="10"/>
      <c r="K199" s="10"/>
      <c r="L199" s="10"/>
      <c r="M199" s="10"/>
      <c r="N199" s="10"/>
      <c r="O199" s="10"/>
      <c r="P199" s="10"/>
      <c r="Q199" s="10"/>
      <c r="R199" s="10"/>
      <c r="S199" s="10"/>
      <c r="T199" s="10"/>
      <c r="U199" s="10"/>
    </row>
    <row r="200" spans="1:21" x14ac:dyDescent="0.35">
      <c r="A200" s="10" t="s">
        <v>14074</v>
      </c>
      <c r="B200" s="10" t="s">
        <v>14075</v>
      </c>
      <c r="C200" s="10" t="s">
        <v>12854</v>
      </c>
      <c r="D200" s="10" t="s">
        <v>12854</v>
      </c>
      <c r="E200" s="10" t="s">
        <v>14076</v>
      </c>
      <c r="F200" s="10" t="s">
        <v>13794</v>
      </c>
      <c r="G200" s="10"/>
      <c r="H200" s="10"/>
      <c r="I200" s="10"/>
      <c r="J200" s="10"/>
      <c r="K200" s="10"/>
      <c r="L200" s="10"/>
      <c r="M200" s="10"/>
      <c r="N200" s="10"/>
      <c r="O200" s="10"/>
      <c r="P200" s="10"/>
      <c r="Q200" s="10"/>
      <c r="R200" s="10"/>
      <c r="S200" s="10"/>
      <c r="T200" s="10"/>
      <c r="U200" s="10"/>
    </row>
    <row r="201" spans="1:21" x14ac:dyDescent="0.35">
      <c r="A201" s="10" t="s">
        <v>14074</v>
      </c>
      <c r="B201" s="10" t="s">
        <v>14075</v>
      </c>
      <c r="C201" s="10" t="s">
        <v>14077</v>
      </c>
      <c r="D201" s="10" t="s">
        <v>14077</v>
      </c>
      <c r="E201" s="10" t="s">
        <v>14078</v>
      </c>
      <c r="F201" s="10" t="s">
        <v>13794</v>
      </c>
      <c r="G201" s="10"/>
      <c r="H201" s="10"/>
      <c r="I201" s="10"/>
      <c r="J201" s="10"/>
      <c r="K201" s="10"/>
      <c r="L201" s="10"/>
      <c r="M201" s="10"/>
      <c r="N201" s="10"/>
      <c r="O201" s="10"/>
      <c r="P201" s="10"/>
      <c r="Q201" s="10"/>
      <c r="R201" s="10"/>
      <c r="S201" s="10"/>
      <c r="T201" s="10"/>
      <c r="U201" s="10"/>
    </row>
    <row r="202" spans="1:21" x14ac:dyDescent="0.35">
      <c r="A202" s="10" t="s">
        <v>14074</v>
      </c>
      <c r="B202" s="10" t="s">
        <v>14075</v>
      </c>
      <c r="C202" s="10" t="s">
        <v>14079</v>
      </c>
      <c r="D202" s="10" t="s">
        <v>14079</v>
      </c>
      <c r="E202" s="10" t="s">
        <v>14080</v>
      </c>
      <c r="F202" s="10" t="s">
        <v>13794</v>
      </c>
      <c r="G202" s="10"/>
      <c r="H202" s="10"/>
      <c r="I202" s="10"/>
      <c r="J202" s="10"/>
      <c r="K202" s="10"/>
      <c r="L202" s="10"/>
      <c r="M202" s="10"/>
      <c r="N202" s="10"/>
      <c r="O202" s="10"/>
      <c r="P202" s="10"/>
      <c r="Q202" s="10"/>
      <c r="R202" s="10"/>
      <c r="S202" s="10"/>
      <c r="T202" s="10"/>
      <c r="U202" s="10"/>
    </row>
    <row r="203" spans="1:21" x14ac:dyDescent="0.35">
      <c r="A203" s="10" t="s">
        <v>14074</v>
      </c>
      <c r="B203" s="10" t="s">
        <v>14075</v>
      </c>
      <c r="C203" s="10"/>
      <c r="D203" s="10" t="s">
        <v>14081</v>
      </c>
      <c r="E203" s="10" t="s">
        <v>14082</v>
      </c>
      <c r="F203" s="10" t="s">
        <v>13794</v>
      </c>
      <c r="G203" s="10"/>
      <c r="H203" s="10"/>
      <c r="I203" s="10"/>
      <c r="J203" s="10"/>
      <c r="K203" s="10"/>
      <c r="L203" s="10"/>
      <c r="M203" s="10"/>
      <c r="N203" s="10"/>
      <c r="O203" s="10"/>
      <c r="P203" s="10"/>
      <c r="Q203" s="10"/>
      <c r="R203" s="10"/>
      <c r="S203" s="10"/>
      <c r="T203" s="10"/>
      <c r="U203" s="10"/>
    </row>
    <row r="204" spans="1:21" x14ac:dyDescent="0.35">
      <c r="A204" s="10" t="s">
        <v>14074</v>
      </c>
      <c r="B204" s="10" t="s">
        <v>14075</v>
      </c>
      <c r="C204" s="10"/>
      <c r="D204" s="10" t="s">
        <v>14083</v>
      </c>
      <c r="E204" s="10" t="s">
        <v>14084</v>
      </c>
      <c r="F204" s="10" t="s">
        <v>13794</v>
      </c>
      <c r="G204" s="10"/>
      <c r="H204" s="10"/>
      <c r="I204" s="10"/>
      <c r="J204" s="10"/>
      <c r="K204" s="10"/>
      <c r="L204" s="10"/>
      <c r="M204" s="10"/>
      <c r="N204" s="10"/>
      <c r="O204" s="10"/>
      <c r="P204" s="10"/>
      <c r="Q204" s="10"/>
      <c r="R204" s="10"/>
      <c r="S204" s="10"/>
      <c r="T204" s="10"/>
      <c r="U204" s="10"/>
    </row>
    <row r="205" spans="1:21" x14ac:dyDescent="0.35">
      <c r="A205" s="10" t="s">
        <v>14074</v>
      </c>
      <c r="B205" s="10" t="s">
        <v>14075</v>
      </c>
      <c r="C205" s="10" t="s">
        <v>14085</v>
      </c>
      <c r="D205" s="10" t="s">
        <v>14085</v>
      </c>
      <c r="E205" s="10" t="s">
        <v>14086</v>
      </c>
      <c r="F205" s="10" t="s">
        <v>13794</v>
      </c>
      <c r="G205" s="10"/>
      <c r="H205" s="10"/>
      <c r="I205" s="10"/>
      <c r="J205" s="10"/>
      <c r="K205" s="10"/>
      <c r="L205" s="10"/>
      <c r="M205" s="10"/>
      <c r="N205" s="10"/>
      <c r="O205" s="10"/>
      <c r="P205" s="10"/>
      <c r="Q205" s="10"/>
      <c r="R205" s="10"/>
      <c r="S205" s="10"/>
      <c r="T205" s="10"/>
      <c r="U205" s="10"/>
    </row>
    <row r="206" spans="1:21" x14ac:dyDescent="0.35">
      <c r="A206" s="10" t="s">
        <v>14074</v>
      </c>
      <c r="B206" s="10" t="s">
        <v>14075</v>
      </c>
      <c r="C206" s="10" t="s">
        <v>14087</v>
      </c>
      <c r="D206" s="10" t="s">
        <v>14088</v>
      </c>
      <c r="E206" s="10" t="s">
        <v>14089</v>
      </c>
      <c r="F206" s="10" t="s">
        <v>13794</v>
      </c>
      <c r="G206" s="10"/>
      <c r="H206" s="10"/>
      <c r="I206" s="10"/>
      <c r="J206" s="10"/>
      <c r="K206" s="10"/>
      <c r="L206" s="10"/>
      <c r="M206" s="10"/>
      <c r="N206" s="10"/>
      <c r="O206" s="10"/>
      <c r="P206" s="10"/>
      <c r="Q206" s="10"/>
      <c r="R206" s="10"/>
      <c r="S206" s="10"/>
      <c r="T206" s="10"/>
      <c r="U206" s="10"/>
    </row>
    <row r="207" spans="1:21" x14ac:dyDescent="0.35">
      <c r="A207" s="10" t="s">
        <v>14074</v>
      </c>
      <c r="B207" s="10" t="s">
        <v>14075</v>
      </c>
      <c r="C207" s="10"/>
      <c r="D207" s="10" t="s">
        <v>14090</v>
      </c>
      <c r="E207" s="10" t="s">
        <v>14091</v>
      </c>
      <c r="F207" s="10" t="s">
        <v>13794</v>
      </c>
      <c r="G207" s="10"/>
      <c r="H207" s="10"/>
      <c r="I207" s="10"/>
      <c r="J207" s="10"/>
      <c r="K207" s="10"/>
      <c r="L207" s="10"/>
      <c r="M207" s="10"/>
      <c r="N207" s="10"/>
      <c r="O207" s="10"/>
      <c r="P207" s="10"/>
      <c r="Q207" s="10"/>
      <c r="R207" s="10"/>
      <c r="S207" s="10"/>
      <c r="T207" s="10"/>
      <c r="U207" s="10"/>
    </row>
    <row r="208" spans="1:21" x14ac:dyDescent="0.35">
      <c r="A208" s="10" t="s">
        <v>14074</v>
      </c>
      <c r="B208" s="10" t="s">
        <v>14075</v>
      </c>
      <c r="C208" s="10" t="s">
        <v>12900</v>
      </c>
      <c r="D208" s="10" t="s">
        <v>12900</v>
      </c>
      <c r="E208" s="10" t="s">
        <v>14092</v>
      </c>
      <c r="F208" s="10" t="s">
        <v>13794</v>
      </c>
      <c r="G208" s="10"/>
      <c r="H208" s="10"/>
      <c r="I208" s="10"/>
      <c r="J208" s="10"/>
      <c r="K208" s="10"/>
      <c r="L208" s="10"/>
      <c r="M208" s="10"/>
      <c r="N208" s="10"/>
      <c r="O208" s="10"/>
      <c r="P208" s="10"/>
      <c r="Q208" s="10"/>
      <c r="R208" s="10"/>
      <c r="S208" s="10"/>
      <c r="T208" s="10"/>
      <c r="U208" s="10"/>
    </row>
    <row r="209" spans="1:21" x14ac:dyDescent="0.35">
      <c r="A209" s="10" t="s">
        <v>14074</v>
      </c>
      <c r="B209" s="10" t="s">
        <v>14075</v>
      </c>
      <c r="C209" s="10" t="s">
        <v>14093</v>
      </c>
      <c r="D209" s="10" t="s">
        <v>14093</v>
      </c>
      <c r="E209" s="10" t="s">
        <v>14094</v>
      </c>
      <c r="F209" s="10" t="s">
        <v>13794</v>
      </c>
      <c r="G209" s="10"/>
      <c r="H209" s="10"/>
      <c r="I209" s="10"/>
      <c r="J209" s="10"/>
      <c r="K209" s="10"/>
      <c r="L209" s="10"/>
      <c r="M209" s="10"/>
      <c r="N209" s="10"/>
      <c r="O209" s="10"/>
      <c r="P209" s="10"/>
      <c r="Q209" s="10"/>
      <c r="R209" s="10"/>
      <c r="S209" s="10"/>
      <c r="T209" s="10"/>
      <c r="U209" s="10"/>
    </row>
    <row r="210" spans="1:21" x14ac:dyDescent="0.35">
      <c r="A210" s="10" t="s">
        <v>14074</v>
      </c>
      <c r="B210" s="10" t="s">
        <v>14075</v>
      </c>
      <c r="C210" s="10"/>
      <c r="D210" s="10" t="s">
        <v>14095</v>
      </c>
      <c r="E210" s="10" t="s">
        <v>14096</v>
      </c>
      <c r="F210" s="10" t="s">
        <v>13726</v>
      </c>
      <c r="G210" s="10"/>
      <c r="H210" s="10"/>
      <c r="I210" s="10"/>
      <c r="J210" s="10"/>
      <c r="K210" s="10"/>
      <c r="L210" s="10"/>
      <c r="M210" s="10"/>
      <c r="N210" s="10"/>
      <c r="O210" s="10"/>
      <c r="P210" s="10"/>
      <c r="Q210" s="10"/>
      <c r="R210" s="10"/>
      <c r="S210" s="10"/>
      <c r="T210" s="10"/>
      <c r="U210" s="10"/>
    </row>
    <row r="211" spans="1:21" x14ac:dyDescent="0.35">
      <c r="A211" s="10" t="s">
        <v>14074</v>
      </c>
      <c r="B211" s="10" t="s">
        <v>14075</v>
      </c>
      <c r="C211" s="10"/>
      <c r="D211" s="10" t="s">
        <v>14097</v>
      </c>
      <c r="E211" s="10" t="s">
        <v>14098</v>
      </c>
      <c r="F211" s="10" t="s">
        <v>13794</v>
      </c>
      <c r="G211" s="10"/>
      <c r="H211" s="10"/>
      <c r="I211" s="10"/>
      <c r="J211" s="10"/>
      <c r="K211" s="10"/>
      <c r="L211" s="10"/>
      <c r="M211" s="10"/>
      <c r="N211" s="10"/>
      <c r="O211" s="10"/>
      <c r="P211" s="10"/>
      <c r="Q211" s="10"/>
      <c r="R211" s="10"/>
      <c r="S211" s="10"/>
      <c r="T211" s="10"/>
      <c r="U211" s="10"/>
    </row>
    <row r="212" spans="1:21" x14ac:dyDescent="0.35">
      <c r="A212" s="10" t="s">
        <v>14074</v>
      </c>
      <c r="B212" s="10" t="s">
        <v>14075</v>
      </c>
      <c r="C212" s="10" t="s">
        <v>14099</v>
      </c>
      <c r="D212" s="10" t="s">
        <v>14100</v>
      </c>
      <c r="E212" s="10" t="s">
        <v>14101</v>
      </c>
      <c r="F212" s="10" t="s">
        <v>13794</v>
      </c>
      <c r="G212" s="10"/>
      <c r="H212" s="10"/>
      <c r="I212" s="10"/>
      <c r="J212" s="10"/>
      <c r="K212" s="10"/>
      <c r="L212" s="10"/>
      <c r="M212" s="10"/>
      <c r="N212" s="10"/>
      <c r="O212" s="10"/>
      <c r="P212" s="10"/>
      <c r="Q212" s="10"/>
      <c r="R212" s="10"/>
      <c r="S212" s="10"/>
      <c r="T212" s="10"/>
      <c r="U212" s="10"/>
    </row>
    <row r="213" spans="1:21" x14ac:dyDescent="0.35">
      <c r="A213" s="10" t="s">
        <v>14074</v>
      </c>
      <c r="B213" s="10" t="s">
        <v>14102</v>
      </c>
      <c r="C213" s="10"/>
      <c r="D213" s="10" t="s">
        <v>13202</v>
      </c>
      <c r="E213" s="10" t="s">
        <v>13203</v>
      </c>
      <c r="F213" s="10" t="s">
        <v>13726</v>
      </c>
      <c r="G213" s="10"/>
      <c r="H213" s="10"/>
      <c r="I213" s="10"/>
      <c r="J213" s="10"/>
      <c r="K213" s="10"/>
      <c r="L213" s="10"/>
      <c r="M213" s="10"/>
      <c r="N213" s="10"/>
      <c r="O213" s="10"/>
      <c r="P213" s="10"/>
      <c r="Q213" s="10"/>
      <c r="R213" s="10"/>
      <c r="S213" s="10"/>
      <c r="T213" s="10"/>
      <c r="U213" s="10"/>
    </row>
    <row r="214" spans="1:21" x14ac:dyDescent="0.35">
      <c r="A214" s="10" t="s">
        <v>14074</v>
      </c>
      <c r="B214" s="10" t="s">
        <v>14102</v>
      </c>
      <c r="C214" s="10"/>
      <c r="D214" s="10" t="s">
        <v>13206</v>
      </c>
      <c r="E214" s="10" t="s">
        <v>13207</v>
      </c>
      <c r="F214" s="10" t="s">
        <v>13726</v>
      </c>
      <c r="G214" s="10"/>
      <c r="H214" s="10"/>
      <c r="I214" s="10"/>
      <c r="J214" s="10"/>
      <c r="K214" s="10"/>
      <c r="L214" s="10"/>
      <c r="M214" s="10"/>
      <c r="N214" s="10"/>
      <c r="O214" s="10"/>
      <c r="P214" s="10"/>
      <c r="Q214" s="10"/>
      <c r="R214" s="10"/>
      <c r="S214" s="10"/>
      <c r="T214" s="10"/>
      <c r="U214" s="10"/>
    </row>
    <row r="215" spans="1:21" x14ac:dyDescent="0.35">
      <c r="A215" s="10" t="s">
        <v>14074</v>
      </c>
      <c r="B215" s="10" t="s">
        <v>14103</v>
      </c>
      <c r="C215" s="10"/>
      <c r="D215" s="10" t="s">
        <v>13208</v>
      </c>
      <c r="E215" s="10" t="s">
        <v>13209</v>
      </c>
      <c r="F215" s="10" t="s">
        <v>13726</v>
      </c>
      <c r="G215" s="10"/>
      <c r="H215" s="10"/>
      <c r="I215" s="10"/>
      <c r="J215" s="10"/>
      <c r="K215" s="10"/>
      <c r="L215" s="10"/>
      <c r="M215" s="10"/>
      <c r="N215" s="10"/>
      <c r="O215" s="10"/>
      <c r="P215" s="10"/>
      <c r="Q215" s="10"/>
      <c r="R215" s="10"/>
      <c r="S215" s="10"/>
      <c r="T215" s="10"/>
      <c r="U215" s="10"/>
    </row>
    <row r="216" spans="1:21" x14ac:dyDescent="0.35">
      <c r="A216" s="10" t="s">
        <v>14074</v>
      </c>
      <c r="B216" s="10" t="s">
        <v>14103</v>
      </c>
      <c r="C216" s="10"/>
      <c r="D216" s="10" t="s">
        <v>13199</v>
      </c>
      <c r="E216" s="10" t="s">
        <v>13200</v>
      </c>
      <c r="F216" s="10" t="s">
        <v>13726</v>
      </c>
      <c r="G216" s="10"/>
      <c r="H216" s="10"/>
      <c r="I216" s="10"/>
      <c r="J216" s="10"/>
      <c r="K216" s="10"/>
      <c r="L216" s="10"/>
      <c r="M216" s="10"/>
      <c r="N216" s="10"/>
      <c r="O216" s="10"/>
      <c r="P216" s="10"/>
      <c r="Q216" s="10"/>
      <c r="R216" s="10"/>
      <c r="S216" s="10"/>
      <c r="T216" s="10"/>
      <c r="U216" s="10"/>
    </row>
    <row r="217" spans="1:21" x14ac:dyDescent="0.35">
      <c r="A217" s="10" t="s">
        <v>14074</v>
      </c>
      <c r="B217" s="10" t="s">
        <v>14104</v>
      </c>
      <c r="C217" s="10" t="s">
        <v>14105</v>
      </c>
      <c r="D217" s="10" t="s">
        <v>14105</v>
      </c>
      <c r="E217" s="10" t="s">
        <v>14106</v>
      </c>
      <c r="F217" s="10" t="s">
        <v>13726</v>
      </c>
      <c r="G217" s="10"/>
      <c r="H217" s="10"/>
      <c r="I217" s="10"/>
      <c r="J217" s="10"/>
      <c r="K217" s="10"/>
      <c r="L217" s="10"/>
      <c r="M217" s="10"/>
      <c r="N217" s="10"/>
      <c r="O217" s="10"/>
      <c r="P217" s="10"/>
      <c r="Q217" s="10"/>
      <c r="R217" s="10"/>
      <c r="S217" s="10"/>
      <c r="T217" s="10"/>
      <c r="U217" s="10"/>
    </row>
    <row r="218" spans="1:21" x14ac:dyDescent="0.35">
      <c r="A218" s="10" t="s">
        <v>14074</v>
      </c>
      <c r="B218" s="10" t="s">
        <v>14104</v>
      </c>
      <c r="C218" s="10"/>
      <c r="D218" s="10" t="s">
        <v>14107</v>
      </c>
      <c r="E218" s="10" t="s">
        <v>14108</v>
      </c>
      <c r="F218" s="10" t="s">
        <v>13794</v>
      </c>
      <c r="G218" s="10"/>
      <c r="H218" s="10"/>
      <c r="I218" s="10"/>
      <c r="J218" s="10"/>
      <c r="K218" s="10"/>
      <c r="L218" s="10"/>
      <c r="M218" s="10"/>
      <c r="N218" s="10"/>
      <c r="O218" s="10"/>
      <c r="P218" s="10"/>
      <c r="Q218" s="10"/>
      <c r="R218" s="10"/>
      <c r="S218" s="10"/>
      <c r="T218" s="10"/>
      <c r="U218" s="10"/>
    </row>
    <row r="219" spans="1:21" x14ac:dyDescent="0.35">
      <c r="A219" s="10" t="s">
        <v>14074</v>
      </c>
      <c r="B219" s="10" t="s">
        <v>14104</v>
      </c>
      <c r="C219" s="10"/>
      <c r="D219" s="10" t="s">
        <v>14109</v>
      </c>
      <c r="E219" s="10" t="s">
        <v>14110</v>
      </c>
      <c r="F219" s="10" t="s">
        <v>13794</v>
      </c>
      <c r="G219" s="10"/>
      <c r="H219" s="10"/>
      <c r="I219" s="10"/>
      <c r="J219" s="10"/>
      <c r="K219" s="10"/>
      <c r="L219" s="10"/>
      <c r="M219" s="10"/>
      <c r="N219" s="10"/>
      <c r="O219" s="10"/>
      <c r="P219" s="10"/>
      <c r="Q219" s="10"/>
      <c r="R219" s="10"/>
      <c r="S219" s="10"/>
      <c r="T219" s="10"/>
      <c r="U219" s="10"/>
    </row>
    <row r="220" spans="1:21" x14ac:dyDescent="0.35">
      <c r="A220" s="10" t="s">
        <v>14074</v>
      </c>
      <c r="B220" s="10" t="s">
        <v>14104</v>
      </c>
      <c r="C220" s="10"/>
      <c r="D220" s="10" t="s">
        <v>14111</v>
      </c>
      <c r="E220" s="10" t="s">
        <v>14112</v>
      </c>
      <c r="F220" s="10" t="s">
        <v>13794</v>
      </c>
      <c r="G220" s="10"/>
      <c r="H220" s="10"/>
      <c r="I220" s="10"/>
      <c r="J220" s="10"/>
      <c r="K220" s="10"/>
      <c r="L220" s="10"/>
      <c r="M220" s="10"/>
      <c r="N220" s="10"/>
      <c r="O220" s="10"/>
      <c r="P220" s="10"/>
      <c r="Q220" s="10"/>
      <c r="R220" s="10"/>
      <c r="S220" s="10"/>
      <c r="T220" s="10"/>
      <c r="U220" s="10"/>
    </row>
    <row r="221" spans="1:21" x14ac:dyDescent="0.35">
      <c r="A221" s="10" t="s">
        <v>14074</v>
      </c>
      <c r="B221" s="10" t="s">
        <v>14104</v>
      </c>
      <c r="C221" s="10"/>
      <c r="D221" s="10" t="s">
        <v>14113</v>
      </c>
      <c r="E221" s="10" t="s">
        <v>14114</v>
      </c>
      <c r="F221" s="10" t="s">
        <v>13794</v>
      </c>
      <c r="G221" s="10"/>
      <c r="H221" s="10"/>
      <c r="I221" s="10"/>
      <c r="J221" s="10"/>
      <c r="K221" s="10"/>
      <c r="L221" s="10"/>
      <c r="M221" s="10"/>
      <c r="N221" s="10"/>
      <c r="O221" s="10"/>
      <c r="P221" s="10"/>
      <c r="Q221" s="10"/>
      <c r="R221" s="10"/>
      <c r="S221" s="10"/>
      <c r="T221" s="10"/>
      <c r="U221" s="10"/>
    </row>
    <row r="222" spans="1:21" x14ac:dyDescent="0.35">
      <c r="A222" s="10" t="s">
        <v>14074</v>
      </c>
      <c r="B222" s="10" t="s">
        <v>14104</v>
      </c>
      <c r="C222" s="10" t="s">
        <v>14115</v>
      </c>
      <c r="D222" s="10" t="s">
        <v>14115</v>
      </c>
      <c r="E222" s="10" t="s">
        <v>14116</v>
      </c>
      <c r="F222" s="10" t="s">
        <v>13726</v>
      </c>
      <c r="G222" s="10"/>
      <c r="H222" s="10"/>
      <c r="I222" s="10"/>
      <c r="J222" s="10"/>
      <c r="K222" s="10"/>
      <c r="L222" s="10"/>
      <c r="M222" s="10"/>
      <c r="N222" s="10"/>
      <c r="O222" s="10"/>
      <c r="P222" s="10"/>
      <c r="Q222" s="10"/>
      <c r="R222" s="10"/>
      <c r="S222" s="10"/>
      <c r="T222" s="10"/>
      <c r="U222" s="10"/>
    </row>
    <row r="223" spans="1:21" x14ac:dyDescent="0.35">
      <c r="A223" s="10" t="s">
        <v>14074</v>
      </c>
      <c r="B223" s="10" t="s">
        <v>14117</v>
      </c>
      <c r="C223" s="10" t="s">
        <v>14118</v>
      </c>
      <c r="D223" s="10" t="s">
        <v>14118</v>
      </c>
      <c r="E223" s="10" t="s">
        <v>14119</v>
      </c>
      <c r="F223" s="10" t="s">
        <v>13726</v>
      </c>
      <c r="G223" s="10"/>
      <c r="H223" s="10"/>
      <c r="I223" s="10"/>
      <c r="J223" s="10"/>
      <c r="K223" s="10"/>
      <c r="L223" s="10"/>
      <c r="M223" s="10"/>
      <c r="N223" s="10"/>
      <c r="O223" s="10"/>
      <c r="P223" s="10"/>
      <c r="Q223" s="10"/>
      <c r="R223" s="10"/>
      <c r="S223" s="10"/>
      <c r="T223" s="10"/>
      <c r="U223" s="10"/>
    </row>
    <row r="224" spans="1:21" x14ac:dyDescent="0.35">
      <c r="A224" s="10" t="s">
        <v>14074</v>
      </c>
      <c r="B224" s="10" t="s">
        <v>14117</v>
      </c>
      <c r="C224" s="10" t="s">
        <v>14120</v>
      </c>
      <c r="D224" s="10" t="s">
        <v>14120</v>
      </c>
      <c r="E224" s="10" t="s">
        <v>14121</v>
      </c>
      <c r="F224" s="10" t="s">
        <v>13726</v>
      </c>
      <c r="G224" s="10"/>
      <c r="H224" s="10"/>
      <c r="I224" s="10"/>
      <c r="J224" s="10"/>
      <c r="K224" s="10"/>
      <c r="L224" s="10"/>
      <c r="M224" s="10"/>
      <c r="N224" s="10"/>
      <c r="O224" s="10"/>
      <c r="P224" s="10"/>
      <c r="Q224" s="10"/>
      <c r="R224" s="10"/>
      <c r="S224" s="10"/>
      <c r="T224" s="10"/>
      <c r="U224" s="10"/>
    </row>
    <row r="225" spans="1:21" x14ac:dyDescent="0.35">
      <c r="A225" s="10" t="s">
        <v>14074</v>
      </c>
      <c r="B225" s="10" t="s">
        <v>14117</v>
      </c>
      <c r="C225" s="10" t="s">
        <v>14122</v>
      </c>
      <c r="D225" s="10" t="s">
        <v>14122</v>
      </c>
      <c r="E225" s="10" t="s">
        <v>14123</v>
      </c>
      <c r="F225" s="10" t="s">
        <v>13726</v>
      </c>
      <c r="G225" s="10"/>
      <c r="H225" s="10"/>
      <c r="I225" s="10"/>
      <c r="J225" s="10"/>
      <c r="K225" s="10"/>
      <c r="L225" s="10"/>
      <c r="M225" s="10"/>
      <c r="N225" s="10"/>
      <c r="O225" s="10"/>
      <c r="P225" s="10"/>
      <c r="Q225" s="10"/>
      <c r="R225" s="10"/>
      <c r="S225" s="10"/>
      <c r="T225" s="10"/>
      <c r="U225" s="10"/>
    </row>
    <row r="226" spans="1:21" x14ac:dyDescent="0.35">
      <c r="A226" s="10" t="s">
        <v>14074</v>
      </c>
      <c r="B226" s="10" t="s">
        <v>14117</v>
      </c>
      <c r="C226" s="10" t="s">
        <v>13862</v>
      </c>
      <c r="D226" s="10" t="s">
        <v>14124</v>
      </c>
      <c r="E226" s="10" t="s">
        <v>14125</v>
      </c>
      <c r="F226" s="10" t="s">
        <v>13726</v>
      </c>
      <c r="G226" s="10"/>
      <c r="H226" s="10"/>
      <c r="I226" s="10"/>
      <c r="J226" s="10"/>
      <c r="K226" s="10"/>
      <c r="L226" s="10"/>
      <c r="M226" s="10"/>
      <c r="N226" s="10"/>
      <c r="O226" s="10"/>
      <c r="P226" s="10"/>
      <c r="Q226" s="10"/>
      <c r="R226" s="10"/>
      <c r="S226" s="10"/>
      <c r="T226" s="10"/>
      <c r="U226" s="10"/>
    </row>
    <row r="227" spans="1:21" x14ac:dyDescent="0.35">
      <c r="A227" s="10" t="s">
        <v>14074</v>
      </c>
      <c r="B227" s="10" t="s">
        <v>14117</v>
      </c>
      <c r="C227" s="10" t="s">
        <v>14126</v>
      </c>
      <c r="D227" s="10" t="s">
        <v>14126</v>
      </c>
      <c r="E227" s="10" t="s">
        <v>14127</v>
      </c>
      <c r="F227" s="10" t="s">
        <v>13726</v>
      </c>
      <c r="G227" s="10"/>
      <c r="H227" s="10"/>
      <c r="I227" s="10"/>
      <c r="J227" s="10"/>
      <c r="K227" s="10"/>
      <c r="L227" s="10"/>
      <c r="M227" s="10"/>
      <c r="N227" s="10"/>
      <c r="O227" s="10"/>
      <c r="P227" s="10"/>
      <c r="Q227" s="10"/>
      <c r="R227" s="10"/>
      <c r="S227" s="10"/>
      <c r="T227" s="10"/>
      <c r="U227" s="10"/>
    </row>
    <row r="228" spans="1:21" x14ac:dyDescent="0.35">
      <c r="A228" s="10" t="s">
        <v>14074</v>
      </c>
      <c r="B228" s="10" t="s">
        <v>14117</v>
      </c>
      <c r="C228" s="10" t="s">
        <v>14128</v>
      </c>
      <c r="D228" s="10" t="s">
        <v>14128</v>
      </c>
      <c r="E228" s="10" t="s">
        <v>14129</v>
      </c>
      <c r="F228" s="10" t="s">
        <v>13726</v>
      </c>
      <c r="G228" s="10"/>
      <c r="H228" s="10"/>
      <c r="I228" s="10"/>
      <c r="J228" s="10"/>
      <c r="K228" s="10"/>
      <c r="L228" s="10"/>
      <c r="M228" s="10"/>
      <c r="N228" s="10"/>
      <c r="O228" s="10"/>
      <c r="P228" s="10"/>
      <c r="Q228" s="10"/>
      <c r="R228" s="10"/>
      <c r="S228" s="10"/>
      <c r="T228" s="10"/>
      <c r="U228" s="10"/>
    </row>
    <row r="229" spans="1:21" x14ac:dyDescent="0.35">
      <c r="A229" s="10" t="s">
        <v>14074</v>
      </c>
      <c r="B229" s="10" t="s">
        <v>14130</v>
      </c>
      <c r="C229" s="10"/>
      <c r="D229" s="10" t="s">
        <v>13920</v>
      </c>
      <c r="E229" s="10" t="s">
        <v>13921</v>
      </c>
      <c r="F229" s="10" t="s">
        <v>13726</v>
      </c>
      <c r="G229" s="10"/>
      <c r="H229" s="10"/>
      <c r="I229" s="10"/>
      <c r="J229" s="10"/>
      <c r="K229" s="10"/>
      <c r="L229" s="10"/>
      <c r="M229" s="10"/>
      <c r="N229" s="10"/>
      <c r="O229" s="10"/>
      <c r="P229" s="10"/>
      <c r="Q229" s="10"/>
      <c r="R229" s="10"/>
      <c r="S229" s="10"/>
      <c r="T229" s="10"/>
      <c r="U229" s="10"/>
    </row>
    <row r="230" spans="1:21" x14ac:dyDescent="0.35">
      <c r="A230" s="10" t="s">
        <v>14074</v>
      </c>
      <c r="B230" s="10" t="s">
        <v>14130</v>
      </c>
      <c r="C230" s="10"/>
      <c r="D230" s="10" t="s">
        <v>13922</v>
      </c>
      <c r="E230" s="10" t="s">
        <v>13923</v>
      </c>
      <c r="F230" s="10" t="s">
        <v>13726</v>
      </c>
      <c r="G230" s="10"/>
      <c r="H230" s="10"/>
      <c r="I230" s="10"/>
      <c r="J230" s="10"/>
      <c r="K230" s="10"/>
      <c r="L230" s="10"/>
      <c r="M230" s="10"/>
      <c r="N230" s="10"/>
      <c r="O230" s="10"/>
      <c r="P230" s="10"/>
      <c r="Q230" s="10"/>
      <c r="R230" s="10"/>
      <c r="S230" s="10"/>
      <c r="T230" s="10"/>
      <c r="U230" s="10"/>
    </row>
    <row r="231" spans="1:21" x14ac:dyDescent="0.35">
      <c r="A231" s="10" t="s">
        <v>14074</v>
      </c>
      <c r="B231" s="10" t="s">
        <v>14130</v>
      </c>
      <c r="C231" s="10"/>
      <c r="D231" s="10" t="s">
        <v>13924</v>
      </c>
      <c r="E231" s="10" t="s">
        <v>13925</v>
      </c>
      <c r="F231" s="10" t="s">
        <v>13726</v>
      </c>
      <c r="G231" s="10"/>
      <c r="H231" s="10"/>
      <c r="I231" s="10"/>
      <c r="J231" s="10"/>
      <c r="K231" s="10"/>
      <c r="L231" s="10"/>
      <c r="M231" s="10"/>
      <c r="N231" s="10"/>
      <c r="O231" s="10"/>
      <c r="P231" s="10"/>
      <c r="Q231" s="10"/>
      <c r="R231" s="10"/>
      <c r="S231" s="10"/>
      <c r="T231" s="10"/>
      <c r="U231" s="10"/>
    </row>
    <row r="232" spans="1:21" x14ac:dyDescent="0.35">
      <c r="A232" s="10" t="s">
        <v>14074</v>
      </c>
      <c r="B232" s="10" t="s">
        <v>14130</v>
      </c>
      <c r="C232" s="10"/>
      <c r="D232" s="10" t="s">
        <v>10871</v>
      </c>
      <c r="E232" s="10" t="s">
        <v>13926</v>
      </c>
      <c r="F232" s="10" t="s">
        <v>13726</v>
      </c>
      <c r="G232" s="10"/>
      <c r="H232" s="10"/>
      <c r="I232" s="10"/>
      <c r="J232" s="10"/>
      <c r="K232" s="10"/>
      <c r="L232" s="10"/>
      <c r="M232" s="10"/>
      <c r="N232" s="10"/>
      <c r="O232" s="10"/>
      <c r="P232" s="10"/>
      <c r="Q232" s="10"/>
      <c r="R232" s="10"/>
      <c r="S232" s="10"/>
      <c r="T232" s="10"/>
      <c r="U232" s="10"/>
    </row>
    <row r="233" spans="1:21" x14ac:dyDescent="0.35">
      <c r="A233" s="10" t="s">
        <v>14074</v>
      </c>
      <c r="B233" s="10" t="s">
        <v>14117</v>
      </c>
      <c r="C233" s="10"/>
      <c r="D233" s="10" t="s">
        <v>14131</v>
      </c>
      <c r="E233" s="10" t="s">
        <v>14132</v>
      </c>
      <c r="F233" s="10" t="s">
        <v>13726</v>
      </c>
      <c r="G233" s="10"/>
      <c r="H233" s="10"/>
      <c r="I233" s="10"/>
      <c r="J233" s="10"/>
      <c r="K233" s="10"/>
      <c r="L233" s="10"/>
      <c r="M233" s="10"/>
      <c r="N233" s="10"/>
      <c r="O233" s="10"/>
      <c r="P233" s="10"/>
      <c r="Q233" s="10"/>
      <c r="R233" s="10"/>
      <c r="S233" s="10"/>
      <c r="T233" s="10"/>
      <c r="U233" s="10"/>
    </row>
    <row r="234" spans="1:21" x14ac:dyDescent="0.35">
      <c r="A234" s="10" t="s">
        <v>14074</v>
      </c>
      <c r="B234" s="10" t="s">
        <v>14117</v>
      </c>
      <c r="C234" s="10"/>
      <c r="D234" s="10" t="s">
        <v>14133</v>
      </c>
      <c r="E234" s="10" t="s">
        <v>14134</v>
      </c>
      <c r="F234" s="10" t="s">
        <v>13726</v>
      </c>
      <c r="G234" s="10"/>
      <c r="H234" s="10"/>
      <c r="I234" s="10"/>
      <c r="J234" s="10"/>
      <c r="K234" s="10"/>
      <c r="L234" s="10"/>
      <c r="M234" s="10"/>
      <c r="N234" s="10"/>
      <c r="O234" s="10"/>
      <c r="P234" s="10"/>
      <c r="Q234" s="10"/>
      <c r="R234" s="10"/>
      <c r="S234" s="10"/>
      <c r="T234" s="10"/>
      <c r="U234" s="10"/>
    </row>
    <row r="235" spans="1:21" x14ac:dyDescent="0.35">
      <c r="A235" s="10" t="s">
        <v>14074</v>
      </c>
      <c r="B235" s="10" t="s">
        <v>14117</v>
      </c>
      <c r="C235" s="10" t="s">
        <v>10871</v>
      </c>
      <c r="D235" s="10" t="s">
        <v>10871</v>
      </c>
      <c r="E235" s="10" t="s">
        <v>14135</v>
      </c>
      <c r="F235" s="10" t="s">
        <v>13726</v>
      </c>
      <c r="G235" s="10"/>
      <c r="H235" s="10"/>
      <c r="I235" s="10"/>
      <c r="J235" s="10"/>
      <c r="K235" s="10"/>
      <c r="L235" s="10"/>
      <c r="M235" s="10"/>
      <c r="N235" s="10"/>
      <c r="O235" s="10"/>
      <c r="P235" s="10"/>
      <c r="Q235" s="10"/>
      <c r="R235" s="10"/>
      <c r="S235" s="10"/>
      <c r="T235" s="10"/>
      <c r="U235" s="10"/>
    </row>
    <row r="236" spans="1:21" x14ac:dyDescent="0.35">
      <c r="A236" s="10" t="s">
        <v>14074</v>
      </c>
      <c r="B236" s="10" t="s">
        <v>14136</v>
      </c>
      <c r="C236" s="10"/>
      <c r="D236" s="10" t="s">
        <v>14137</v>
      </c>
      <c r="E236" s="10" t="s">
        <v>14138</v>
      </c>
      <c r="F236" s="10" t="s">
        <v>13726</v>
      </c>
      <c r="G236" s="10"/>
      <c r="H236" s="10"/>
      <c r="I236" s="10"/>
      <c r="J236" s="10"/>
      <c r="K236" s="10"/>
      <c r="L236" s="10"/>
      <c r="M236" s="10"/>
      <c r="N236" s="10"/>
      <c r="O236" s="10"/>
      <c r="P236" s="10"/>
      <c r="Q236" s="10"/>
      <c r="R236" s="10"/>
      <c r="S236" s="10"/>
      <c r="T236" s="10"/>
      <c r="U236" s="10"/>
    </row>
    <row r="237" spans="1:21" x14ac:dyDescent="0.35">
      <c r="A237" s="10" t="s">
        <v>14139</v>
      </c>
      <c r="B237" s="10" t="s">
        <v>14140</v>
      </c>
      <c r="C237" s="10" t="s">
        <v>14141</v>
      </c>
      <c r="D237" s="10" t="s">
        <v>14141</v>
      </c>
      <c r="E237" s="10" t="s">
        <v>14142</v>
      </c>
      <c r="F237" s="10" t="s">
        <v>13726</v>
      </c>
      <c r="G237" s="10"/>
      <c r="H237" s="10"/>
      <c r="I237" s="10"/>
      <c r="J237" s="10"/>
      <c r="K237" s="10"/>
      <c r="L237" s="10"/>
      <c r="M237" s="10"/>
      <c r="N237" s="10"/>
      <c r="O237" s="10"/>
      <c r="P237" s="10"/>
      <c r="Q237" s="10"/>
      <c r="R237" s="10"/>
      <c r="S237" s="10"/>
      <c r="T237" s="10"/>
      <c r="U237" s="10"/>
    </row>
    <row r="238" spans="1:21" x14ac:dyDescent="0.35">
      <c r="A238" s="10" t="s">
        <v>14139</v>
      </c>
      <c r="B238" s="10" t="s">
        <v>14140</v>
      </c>
      <c r="C238" s="10" t="s">
        <v>14143</v>
      </c>
      <c r="D238" s="10" t="s">
        <v>14144</v>
      </c>
      <c r="E238" s="10" t="s">
        <v>14145</v>
      </c>
      <c r="F238" s="10" t="s">
        <v>13794</v>
      </c>
      <c r="G238" s="10"/>
      <c r="H238" s="10"/>
      <c r="I238" s="10"/>
      <c r="J238" s="10"/>
      <c r="K238" s="10"/>
      <c r="L238" s="10"/>
      <c r="M238" s="10"/>
      <c r="N238" s="10"/>
      <c r="O238" s="10"/>
      <c r="P238" s="10"/>
      <c r="Q238" s="10"/>
      <c r="R238" s="10"/>
      <c r="S238" s="10"/>
      <c r="T238" s="10"/>
      <c r="U238" s="10"/>
    </row>
    <row r="239" spans="1:21" x14ac:dyDescent="0.35">
      <c r="A239" s="10" t="s">
        <v>14139</v>
      </c>
      <c r="B239" s="10" t="s">
        <v>14140</v>
      </c>
      <c r="C239" s="10" t="s">
        <v>14146</v>
      </c>
      <c r="D239" s="10" t="s">
        <v>14146</v>
      </c>
      <c r="E239" s="10" t="s">
        <v>14147</v>
      </c>
      <c r="F239" s="10" t="s">
        <v>13726</v>
      </c>
      <c r="G239" s="10"/>
      <c r="H239" s="10"/>
      <c r="I239" s="10"/>
      <c r="J239" s="10"/>
      <c r="K239" s="10"/>
      <c r="L239" s="10"/>
      <c r="M239" s="10"/>
      <c r="N239" s="10"/>
      <c r="O239" s="10"/>
      <c r="P239" s="10"/>
      <c r="Q239" s="10"/>
      <c r="R239" s="10"/>
      <c r="S239" s="10"/>
      <c r="T239" s="10"/>
      <c r="U239" s="10"/>
    </row>
    <row r="240" spans="1:21" x14ac:dyDescent="0.35">
      <c r="A240" s="10" t="s">
        <v>14139</v>
      </c>
      <c r="B240" s="10" t="s">
        <v>14140</v>
      </c>
      <c r="C240" s="10" t="s">
        <v>14148</v>
      </c>
      <c r="D240" s="10" t="s">
        <v>14148</v>
      </c>
      <c r="E240" s="10" t="s">
        <v>14149</v>
      </c>
      <c r="F240" s="10" t="s">
        <v>13726</v>
      </c>
      <c r="G240" s="10"/>
      <c r="H240" s="10"/>
      <c r="I240" s="10"/>
      <c r="J240" s="10"/>
      <c r="K240" s="10"/>
      <c r="L240" s="10"/>
      <c r="M240" s="10"/>
      <c r="N240" s="10"/>
      <c r="O240" s="10"/>
      <c r="P240" s="10"/>
      <c r="Q240" s="10"/>
      <c r="R240" s="10"/>
      <c r="S240" s="10"/>
      <c r="T240" s="10"/>
      <c r="U240" s="10"/>
    </row>
    <row r="241" spans="1:21" x14ac:dyDescent="0.35">
      <c r="A241" s="10" t="s">
        <v>14139</v>
      </c>
      <c r="B241" s="10" t="s">
        <v>14140</v>
      </c>
      <c r="C241" s="10" t="s">
        <v>14150</v>
      </c>
      <c r="D241" s="10" t="s">
        <v>14150</v>
      </c>
      <c r="E241" s="10" t="s">
        <v>14151</v>
      </c>
      <c r="F241" s="10" t="s">
        <v>13726</v>
      </c>
      <c r="G241" s="10"/>
      <c r="H241" s="10"/>
      <c r="I241" s="10"/>
      <c r="J241" s="10"/>
      <c r="K241" s="10"/>
      <c r="L241" s="10"/>
      <c r="M241" s="10"/>
      <c r="N241" s="10"/>
      <c r="O241" s="10"/>
      <c r="P241" s="10"/>
      <c r="Q241" s="10"/>
      <c r="R241" s="10"/>
      <c r="S241" s="10"/>
      <c r="T241" s="10"/>
      <c r="U241" s="10"/>
    </row>
    <row r="242" spans="1:21" x14ac:dyDescent="0.35">
      <c r="A242" s="10" t="s">
        <v>14139</v>
      </c>
      <c r="B242" s="10" t="s">
        <v>14140</v>
      </c>
      <c r="C242" s="10" t="s">
        <v>14152</v>
      </c>
      <c r="D242" s="10" t="s">
        <v>14152</v>
      </c>
      <c r="E242" s="10" t="s">
        <v>14153</v>
      </c>
      <c r="F242" s="10" t="s">
        <v>13726</v>
      </c>
      <c r="G242" s="10"/>
      <c r="H242" s="10"/>
      <c r="I242" s="10"/>
      <c r="J242" s="10"/>
      <c r="K242" s="10"/>
      <c r="L242" s="10"/>
      <c r="M242" s="10"/>
      <c r="N242" s="10"/>
      <c r="O242" s="10"/>
      <c r="P242" s="10"/>
      <c r="Q242" s="10"/>
      <c r="R242" s="10"/>
      <c r="S242" s="10"/>
      <c r="T242" s="10"/>
      <c r="U242" s="10"/>
    </row>
    <row r="243" spans="1:21" x14ac:dyDescent="0.35">
      <c r="A243" s="10" t="s">
        <v>14139</v>
      </c>
      <c r="B243" s="10" t="s">
        <v>14140</v>
      </c>
      <c r="C243" s="10" t="s">
        <v>14154</v>
      </c>
      <c r="D243" s="10" t="s">
        <v>14154</v>
      </c>
      <c r="E243" s="10" t="s">
        <v>14155</v>
      </c>
      <c r="F243" s="10" t="s">
        <v>13726</v>
      </c>
      <c r="G243" s="10"/>
      <c r="H243" s="10"/>
      <c r="I243" s="10"/>
      <c r="J243" s="10"/>
      <c r="K243" s="10"/>
      <c r="L243" s="10"/>
      <c r="M243" s="10"/>
      <c r="N243" s="10"/>
      <c r="O243" s="10"/>
      <c r="P243" s="10"/>
      <c r="Q243" s="10"/>
      <c r="R243" s="10"/>
      <c r="S243" s="10"/>
      <c r="T243" s="10"/>
      <c r="U243" s="10"/>
    </row>
    <row r="244" spans="1:21" x14ac:dyDescent="0.35">
      <c r="A244" s="10" t="s">
        <v>14139</v>
      </c>
      <c r="B244" s="10" t="s">
        <v>14140</v>
      </c>
      <c r="C244" s="10" t="s">
        <v>10871</v>
      </c>
      <c r="D244" s="10" t="s">
        <v>10871</v>
      </c>
      <c r="E244" s="10" t="s">
        <v>14156</v>
      </c>
      <c r="F244" s="10" t="s">
        <v>13726</v>
      </c>
      <c r="G244" s="10"/>
      <c r="H244" s="10"/>
      <c r="I244" s="10"/>
      <c r="J244" s="10"/>
      <c r="K244" s="10"/>
      <c r="L244" s="10"/>
      <c r="M244" s="10"/>
      <c r="N244" s="10"/>
      <c r="O244" s="10"/>
      <c r="P244" s="10"/>
      <c r="Q244" s="10"/>
      <c r="R244" s="10"/>
      <c r="S244" s="10"/>
      <c r="T244" s="10"/>
      <c r="U244" s="10"/>
    </row>
    <row r="245" spans="1:21" x14ac:dyDescent="0.35">
      <c r="A245" s="10" t="s">
        <v>14139</v>
      </c>
      <c r="B245" s="10" t="s">
        <v>14157</v>
      </c>
      <c r="C245" s="10" t="s">
        <v>14158</v>
      </c>
      <c r="D245" s="10" t="s">
        <v>14158</v>
      </c>
      <c r="E245" s="10" t="s">
        <v>14159</v>
      </c>
      <c r="F245" s="10" t="s">
        <v>13726</v>
      </c>
      <c r="G245" s="10"/>
      <c r="H245" s="10"/>
      <c r="I245" s="10"/>
      <c r="J245" s="10"/>
      <c r="K245" s="10"/>
      <c r="L245" s="10"/>
      <c r="M245" s="10"/>
      <c r="N245" s="10"/>
      <c r="O245" s="10"/>
      <c r="P245" s="10"/>
      <c r="Q245" s="10"/>
      <c r="R245" s="10"/>
      <c r="S245" s="10"/>
      <c r="T245" s="10"/>
      <c r="U245" s="10"/>
    </row>
    <row r="246" spans="1:21" x14ac:dyDescent="0.35">
      <c r="A246" s="10" t="s">
        <v>14139</v>
      </c>
      <c r="B246" s="10" t="s">
        <v>14157</v>
      </c>
      <c r="C246" s="10" t="s">
        <v>4076</v>
      </c>
      <c r="D246" s="10" t="s">
        <v>4076</v>
      </c>
      <c r="E246" s="10" t="s">
        <v>13786</v>
      </c>
      <c r="F246" s="10" t="s">
        <v>13726</v>
      </c>
      <c r="G246" s="10"/>
      <c r="H246" s="10"/>
      <c r="I246" s="10"/>
      <c r="J246" s="10"/>
      <c r="K246" s="10"/>
      <c r="L246" s="10"/>
      <c r="M246" s="10"/>
      <c r="N246" s="10"/>
      <c r="O246" s="10"/>
      <c r="P246" s="10"/>
      <c r="Q246" s="10"/>
      <c r="R246" s="10"/>
      <c r="S246" s="10"/>
      <c r="T246" s="10"/>
      <c r="U246" s="10"/>
    </row>
    <row r="247" spans="1:21" x14ac:dyDescent="0.35">
      <c r="A247" s="10" t="s">
        <v>14139</v>
      </c>
      <c r="B247" s="10" t="s">
        <v>14157</v>
      </c>
      <c r="C247" s="10" t="s">
        <v>14160</v>
      </c>
      <c r="D247" s="10" t="s">
        <v>14160</v>
      </c>
      <c r="E247" s="10" t="s">
        <v>14161</v>
      </c>
      <c r="F247" s="10" t="s">
        <v>13726</v>
      </c>
      <c r="G247" s="10"/>
      <c r="H247" s="10"/>
      <c r="I247" s="10"/>
      <c r="J247" s="10"/>
      <c r="K247" s="10"/>
      <c r="L247" s="10"/>
      <c r="M247" s="10"/>
      <c r="N247" s="10"/>
      <c r="O247" s="10"/>
      <c r="P247" s="10"/>
      <c r="Q247" s="10"/>
      <c r="R247" s="10"/>
      <c r="S247" s="10"/>
      <c r="T247" s="10"/>
      <c r="U247" s="10"/>
    </row>
    <row r="248" spans="1:21" x14ac:dyDescent="0.35">
      <c r="A248" s="10" t="s">
        <v>14139</v>
      </c>
      <c r="B248" s="10" t="s">
        <v>14157</v>
      </c>
      <c r="C248" s="10" t="s">
        <v>14162</v>
      </c>
      <c r="D248" s="10" t="s">
        <v>14162</v>
      </c>
      <c r="E248" s="10" t="s">
        <v>14163</v>
      </c>
      <c r="F248" s="10" t="s">
        <v>13726</v>
      </c>
      <c r="G248" s="10"/>
      <c r="H248" s="10"/>
      <c r="I248" s="10"/>
      <c r="J248" s="10"/>
      <c r="K248" s="10"/>
      <c r="L248" s="10"/>
      <c r="M248" s="10"/>
      <c r="N248" s="10"/>
      <c r="O248" s="10"/>
      <c r="P248" s="10"/>
      <c r="Q248" s="10"/>
      <c r="R248" s="10"/>
      <c r="S248" s="10"/>
      <c r="T248" s="10"/>
      <c r="U248" s="10"/>
    </row>
    <row r="249" spans="1:21" x14ac:dyDescent="0.35">
      <c r="A249" s="10" t="s">
        <v>14139</v>
      </c>
      <c r="B249" s="10" t="s">
        <v>14157</v>
      </c>
      <c r="C249" s="10" t="s">
        <v>5212</v>
      </c>
      <c r="D249" s="10" t="s">
        <v>5212</v>
      </c>
      <c r="E249" s="10" t="s">
        <v>14164</v>
      </c>
      <c r="F249" s="10" t="s">
        <v>13726</v>
      </c>
      <c r="G249" s="10"/>
      <c r="H249" s="10"/>
      <c r="I249" s="10"/>
      <c r="J249" s="10"/>
      <c r="K249" s="10"/>
      <c r="L249" s="10"/>
      <c r="M249" s="10"/>
      <c r="N249" s="10"/>
      <c r="O249" s="10"/>
      <c r="P249" s="10"/>
      <c r="Q249" s="10"/>
      <c r="R249" s="10"/>
      <c r="S249" s="10"/>
      <c r="T249" s="10"/>
      <c r="U249" s="10"/>
    </row>
    <row r="250" spans="1:21" x14ac:dyDescent="0.35">
      <c r="A250" s="10" t="s">
        <v>14139</v>
      </c>
      <c r="B250" s="10" t="s">
        <v>14157</v>
      </c>
      <c r="C250" s="10" t="s">
        <v>13963</v>
      </c>
      <c r="D250" s="10" t="s">
        <v>13963</v>
      </c>
      <c r="E250" s="10" t="s">
        <v>14165</v>
      </c>
      <c r="F250" s="10" t="s">
        <v>13726</v>
      </c>
      <c r="G250" s="10"/>
      <c r="H250" s="10"/>
      <c r="I250" s="10"/>
      <c r="J250" s="10"/>
      <c r="K250" s="10"/>
      <c r="L250" s="10"/>
      <c r="M250" s="10"/>
      <c r="N250" s="10"/>
      <c r="O250" s="10"/>
      <c r="P250" s="10"/>
      <c r="Q250" s="10"/>
      <c r="R250" s="10"/>
      <c r="S250" s="10"/>
      <c r="T250" s="10"/>
      <c r="U250" s="10"/>
    </row>
    <row r="251" spans="1:21" x14ac:dyDescent="0.35">
      <c r="A251" s="10" t="s">
        <v>14139</v>
      </c>
      <c r="B251" s="10" t="s">
        <v>14166</v>
      </c>
      <c r="C251" s="10" t="s">
        <v>14167</v>
      </c>
      <c r="D251" s="10" t="s">
        <v>14167</v>
      </c>
      <c r="E251" s="10" t="s">
        <v>14168</v>
      </c>
      <c r="F251" s="10" t="s">
        <v>13726</v>
      </c>
      <c r="G251" s="10"/>
      <c r="H251" s="10"/>
      <c r="I251" s="10"/>
      <c r="J251" s="10"/>
      <c r="K251" s="10"/>
      <c r="L251" s="10"/>
      <c r="M251" s="10"/>
      <c r="N251" s="10"/>
      <c r="O251" s="10"/>
      <c r="P251" s="10"/>
      <c r="Q251" s="10"/>
      <c r="R251" s="10"/>
      <c r="S251" s="10"/>
      <c r="T251" s="10"/>
      <c r="U251" s="10"/>
    </row>
    <row r="252" spans="1:21" x14ac:dyDescent="0.35">
      <c r="A252" s="10" t="s">
        <v>14139</v>
      </c>
      <c r="B252" s="10" t="s">
        <v>14166</v>
      </c>
      <c r="C252" s="10" t="s">
        <v>11870</v>
      </c>
      <c r="D252" s="10" t="s">
        <v>11870</v>
      </c>
      <c r="E252" s="10" t="s">
        <v>14169</v>
      </c>
      <c r="F252" s="10" t="s">
        <v>13726</v>
      </c>
      <c r="G252" s="10"/>
      <c r="H252" s="10"/>
      <c r="I252" s="10"/>
      <c r="J252" s="10"/>
      <c r="K252" s="10"/>
      <c r="L252" s="10"/>
      <c r="M252" s="10"/>
      <c r="N252" s="10"/>
      <c r="O252" s="10"/>
      <c r="P252" s="10"/>
      <c r="Q252" s="10"/>
      <c r="R252" s="10"/>
      <c r="S252" s="10"/>
      <c r="T252" s="10"/>
      <c r="U252" s="10"/>
    </row>
    <row r="253" spans="1:21" x14ac:dyDescent="0.35">
      <c r="A253" s="10" t="s">
        <v>14139</v>
      </c>
      <c r="B253" s="10" t="s">
        <v>14166</v>
      </c>
      <c r="C253" s="10" t="s">
        <v>11754</v>
      </c>
      <c r="D253" s="10" t="s">
        <v>11754</v>
      </c>
      <c r="E253" s="10" t="s">
        <v>14170</v>
      </c>
      <c r="F253" s="10" t="s">
        <v>13726</v>
      </c>
      <c r="G253" s="10"/>
      <c r="H253" s="10"/>
      <c r="I253" s="10"/>
      <c r="J253" s="10"/>
      <c r="K253" s="10"/>
      <c r="L253" s="10"/>
      <c r="M253" s="10"/>
      <c r="N253" s="10"/>
      <c r="O253" s="10"/>
      <c r="P253" s="10"/>
      <c r="Q253" s="10"/>
      <c r="R253" s="10"/>
      <c r="S253" s="10"/>
      <c r="T253" s="10"/>
      <c r="U253" s="10"/>
    </row>
    <row r="254" spans="1:21" x14ac:dyDescent="0.35">
      <c r="A254" s="10" t="s">
        <v>14139</v>
      </c>
      <c r="B254" s="10" t="s">
        <v>14166</v>
      </c>
      <c r="C254" s="10" t="s">
        <v>14171</v>
      </c>
      <c r="D254" s="10" t="s">
        <v>14171</v>
      </c>
      <c r="E254" s="10" t="s">
        <v>14172</v>
      </c>
      <c r="F254" s="10" t="s">
        <v>13726</v>
      </c>
      <c r="G254" s="10"/>
      <c r="H254" s="10"/>
      <c r="I254" s="10"/>
      <c r="J254" s="10"/>
      <c r="K254" s="10"/>
      <c r="L254" s="10"/>
      <c r="M254" s="10"/>
      <c r="N254" s="10"/>
      <c r="O254" s="10"/>
      <c r="P254" s="10"/>
      <c r="Q254" s="10"/>
      <c r="R254" s="10"/>
      <c r="S254" s="10"/>
      <c r="T254" s="10"/>
      <c r="U254" s="10"/>
    </row>
    <row r="255" spans="1:21" x14ac:dyDescent="0.35">
      <c r="A255" s="10" t="s">
        <v>14139</v>
      </c>
      <c r="B255" s="10" t="s">
        <v>14166</v>
      </c>
      <c r="C255" s="10" t="s">
        <v>14173</v>
      </c>
      <c r="D255" s="10" t="s">
        <v>14173</v>
      </c>
      <c r="E255" s="10" t="s">
        <v>14174</v>
      </c>
      <c r="F255" s="10" t="s">
        <v>13726</v>
      </c>
      <c r="G255" s="10"/>
      <c r="H255" s="10"/>
      <c r="I255" s="10"/>
      <c r="J255" s="10"/>
      <c r="K255" s="10"/>
      <c r="L255" s="10"/>
      <c r="M255" s="10"/>
      <c r="N255" s="10"/>
      <c r="O255" s="10"/>
      <c r="P255" s="10"/>
      <c r="Q255" s="10"/>
      <c r="R255" s="10"/>
      <c r="S255" s="10"/>
      <c r="T255" s="10"/>
      <c r="U255" s="10"/>
    </row>
    <row r="256" spans="1:21" x14ac:dyDescent="0.35">
      <c r="A256" s="10" t="s">
        <v>14139</v>
      </c>
      <c r="B256" s="10" t="s">
        <v>14166</v>
      </c>
      <c r="C256" s="10" t="s">
        <v>11847</v>
      </c>
      <c r="D256" s="10" t="s">
        <v>11847</v>
      </c>
      <c r="E256" s="10" t="s">
        <v>14175</v>
      </c>
      <c r="F256" s="10" t="s">
        <v>13726</v>
      </c>
      <c r="G256" s="10"/>
      <c r="H256" s="10"/>
      <c r="I256" s="10"/>
      <c r="J256" s="10"/>
      <c r="K256" s="10"/>
      <c r="L256" s="10"/>
      <c r="M256" s="10"/>
      <c r="N256" s="10"/>
      <c r="O256" s="10"/>
      <c r="P256" s="10"/>
      <c r="Q256" s="10"/>
      <c r="R256" s="10"/>
      <c r="S256" s="10"/>
      <c r="T256" s="10"/>
      <c r="U256" s="10"/>
    </row>
    <row r="257" spans="1:21" x14ac:dyDescent="0.35">
      <c r="A257" s="10" t="s">
        <v>14139</v>
      </c>
      <c r="B257" s="10" t="s">
        <v>14166</v>
      </c>
      <c r="C257" s="10" t="s">
        <v>10871</v>
      </c>
      <c r="D257" s="10" t="s">
        <v>10871</v>
      </c>
      <c r="E257" s="10" t="s">
        <v>14176</v>
      </c>
      <c r="F257" s="10" t="s">
        <v>13726</v>
      </c>
      <c r="G257" s="10"/>
      <c r="H257" s="10"/>
      <c r="I257" s="10"/>
      <c r="J257" s="10"/>
      <c r="K257" s="10"/>
      <c r="L257" s="10"/>
      <c r="M257" s="10"/>
      <c r="N257" s="10"/>
      <c r="O257" s="10"/>
      <c r="P257" s="10"/>
      <c r="Q257" s="10"/>
      <c r="R257" s="10"/>
      <c r="S257" s="10"/>
      <c r="T257" s="10"/>
      <c r="U257" s="10"/>
    </row>
    <row r="258" spans="1:21" x14ac:dyDescent="0.35">
      <c r="A258" s="10" t="s">
        <v>14177</v>
      </c>
      <c r="B258" s="10" t="s">
        <v>14178</v>
      </c>
      <c r="C258" s="10"/>
      <c r="D258" s="10" t="s">
        <v>10871</v>
      </c>
      <c r="E258" s="15"/>
      <c r="F258" s="15"/>
      <c r="G258" s="10"/>
      <c r="H258" s="10"/>
      <c r="I258" s="10"/>
      <c r="J258" s="10"/>
      <c r="K258" s="10"/>
      <c r="L258" s="10"/>
      <c r="M258" s="10"/>
      <c r="N258" s="10"/>
      <c r="O258" s="10"/>
      <c r="P258" s="10"/>
      <c r="Q258" s="10"/>
      <c r="R258" s="10"/>
      <c r="S258" s="10"/>
      <c r="T258" s="10"/>
      <c r="U258" s="10"/>
    </row>
    <row r="259" spans="1:21" x14ac:dyDescent="0.35">
      <c r="A259" s="10" t="s">
        <v>14177</v>
      </c>
      <c r="B259" s="10" t="s">
        <v>14178</v>
      </c>
      <c r="C259" s="10"/>
      <c r="D259" s="10" t="s">
        <v>14179</v>
      </c>
      <c r="E259" s="15"/>
      <c r="F259" s="15"/>
      <c r="G259" s="10"/>
      <c r="H259" s="10"/>
      <c r="I259" s="10"/>
      <c r="J259" s="10"/>
      <c r="K259" s="10"/>
      <c r="L259" s="10"/>
      <c r="M259" s="10"/>
      <c r="N259" s="10"/>
      <c r="O259" s="10"/>
      <c r="P259" s="10"/>
      <c r="Q259" s="10"/>
      <c r="R259" s="10"/>
      <c r="S259" s="10"/>
      <c r="T259" s="10"/>
      <c r="U259" s="10"/>
    </row>
    <row r="260" spans="1:21" x14ac:dyDescent="0.35">
      <c r="A260" s="10" t="s">
        <v>14177</v>
      </c>
      <c r="B260" s="10" t="s">
        <v>14178</v>
      </c>
      <c r="C260" s="10"/>
      <c r="D260" s="10" t="s">
        <v>14180</v>
      </c>
      <c r="E260" s="10" t="s">
        <v>14181</v>
      </c>
      <c r="F260" s="10" t="s">
        <v>13726</v>
      </c>
      <c r="G260" s="10"/>
      <c r="H260" s="10"/>
      <c r="I260" s="10"/>
      <c r="J260" s="10"/>
      <c r="K260" s="10"/>
      <c r="L260" s="10"/>
      <c r="M260" s="10"/>
      <c r="N260" s="10"/>
      <c r="O260" s="10"/>
      <c r="P260" s="10"/>
      <c r="Q260" s="10"/>
      <c r="R260" s="10"/>
      <c r="S260" s="10"/>
      <c r="T260" s="10"/>
      <c r="U260" s="10"/>
    </row>
    <row r="261" spans="1:21" x14ac:dyDescent="0.35">
      <c r="A261" s="10" t="s">
        <v>14177</v>
      </c>
      <c r="B261" s="10" t="s">
        <v>14178</v>
      </c>
      <c r="C261" s="10"/>
      <c r="D261" s="10" t="s">
        <v>14182</v>
      </c>
      <c r="E261" s="15"/>
      <c r="F261" s="15"/>
      <c r="G261" s="10"/>
      <c r="H261" s="10"/>
      <c r="I261" s="10"/>
      <c r="J261" s="10"/>
      <c r="K261" s="10"/>
      <c r="L261" s="10"/>
      <c r="M261" s="10"/>
      <c r="N261" s="10"/>
      <c r="O261" s="10"/>
      <c r="P261" s="10"/>
      <c r="Q261" s="10"/>
      <c r="R261" s="10"/>
      <c r="S261" s="10"/>
      <c r="T261" s="10"/>
      <c r="U261" s="10"/>
    </row>
    <row r="262" spans="1:21" x14ac:dyDescent="0.35">
      <c r="A262" s="137" t="s">
        <v>14183</v>
      </c>
      <c r="B262" s="18" t="s">
        <v>1548</v>
      </c>
      <c r="C262" s="10"/>
      <c r="D262" s="10" t="s">
        <v>14184</v>
      </c>
      <c r="E262" s="10" t="s">
        <v>14185</v>
      </c>
      <c r="F262" s="10" t="s">
        <v>13726</v>
      </c>
      <c r="G262" s="10"/>
      <c r="H262" s="10"/>
      <c r="I262" s="10"/>
      <c r="J262" s="10"/>
      <c r="K262" s="10"/>
      <c r="L262" s="10"/>
      <c r="M262" s="10"/>
      <c r="N262" s="10"/>
      <c r="O262" s="10"/>
      <c r="P262" s="10"/>
      <c r="Q262" s="10"/>
      <c r="R262" s="10"/>
      <c r="S262" s="10"/>
      <c r="T262" s="10"/>
      <c r="U262" s="10"/>
    </row>
    <row r="263" spans="1:21" x14ac:dyDescent="0.35">
      <c r="A263" s="137" t="s">
        <v>14183</v>
      </c>
      <c r="B263" s="18" t="s">
        <v>1548</v>
      </c>
      <c r="C263" s="10" t="s">
        <v>1069</v>
      </c>
      <c r="D263" s="10" t="s">
        <v>1069</v>
      </c>
      <c r="E263" s="10" t="s">
        <v>14186</v>
      </c>
      <c r="F263" s="10" t="s">
        <v>13726</v>
      </c>
      <c r="G263" s="10"/>
      <c r="H263" s="10"/>
      <c r="I263" s="10"/>
      <c r="J263" s="10"/>
      <c r="K263" s="10"/>
      <c r="L263" s="10"/>
      <c r="M263" s="10"/>
      <c r="N263" s="10"/>
      <c r="O263" s="10"/>
      <c r="P263" s="10"/>
      <c r="Q263" s="10"/>
      <c r="R263" s="10"/>
      <c r="S263" s="10"/>
      <c r="T263" s="10"/>
      <c r="U263" s="10"/>
    </row>
    <row r="264" spans="1:21" x14ac:dyDescent="0.35">
      <c r="A264" s="137" t="s">
        <v>14183</v>
      </c>
      <c r="B264" s="18" t="s">
        <v>1548</v>
      </c>
      <c r="C264" s="10" t="s">
        <v>14187</v>
      </c>
      <c r="D264" s="10" t="s">
        <v>14187</v>
      </c>
      <c r="E264" s="10" t="s">
        <v>14188</v>
      </c>
      <c r="F264" s="10" t="s">
        <v>13726</v>
      </c>
      <c r="G264" s="10"/>
      <c r="H264" s="10"/>
      <c r="I264" s="10"/>
      <c r="J264" s="10"/>
      <c r="K264" s="10"/>
      <c r="L264" s="10"/>
      <c r="M264" s="10"/>
      <c r="N264" s="10"/>
      <c r="O264" s="10"/>
      <c r="P264" s="10"/>
      <c r="Q264" s="10"/>
      <c r="R264" s="10"/>
      <c r="S264" s="10"/>
      <c r="T264" s="10"/>
      <c r="U264" s="10"/>
    </row>
    <row r="265" spans="1:21" x14ac:dyDescent="0.35">
      <c r="A265" s="137" t="s">
        <v>14183</v>
      </c>
      <c r="B265" s="18" t="s">
        <v>1548</v>
      </c>
      <c r="C265" s="10" t="s">
        <v>1563</v>
      </c>
      <c r="D265" s="10" t="s">
        <v>1563</v>
      </c>
      <c r="E265" s="10" t="s">
        <v>14189</v>
      </c>
      <c r="F265" s="10" t="s">
        <v>13726</v>
      </c>
      <c r="G265" s="10"/>
      <c r="H265" s="10"/>
      <c r="I265" s="10"/>
      <c r="J265" s="10"/>
      <c r="K265" s="10"/>
      <c r="L265" s="10"/>
      <c r="M265" s="10"/>
      <c r="N265" s="10"/>
      <c r="O265" s="10"/>
      <c r="P265" s="10"/>
      <c r="Q265" s="10"/>
      <c r="R265" s="10"/>
      <c r="S265" s="10"/>
      <c r="T265" s="10"/>
      <c r="U265" s="10"/>
    </row>
    <row r="266" spans="1:21" x14ac:dyDescent="0.35">
      <c r="A266" s="137" t="s">
        <v>14183</v>
      </c>
      <c r="B266" s="18" t="s">
        <v>1548</v>
      </c>
      <c r="C266" s="10" t="s">
        <v>2031</v>
      </c>
      <c r="D266" s="10" t="s">
        <v>2031</v>
      </c>
      <c r="E266" s="10" t="s">
        <v>14190</v>
      </c>
      <c r="F266" s="10" t="s">
        <v>13726</v>
      </c>
      <c r="G266" s="10"/>
      <c r="H266" s="10"/>
      <c r="I266" s="10"/>
      <c r="J266" s="10"/>
      <c r="K266" s="10"/>
      <c r="L266" s="10"/>
      <c r="M266" s="10"/>
      <c r="N266" s="10"/>
      <c r="O266" s="10"/>
      <c r="P266" s="10"/>
      <c r="Q266" s="10"/>
      <c r="R266" s="10"/>
      <c r="S266" s="10"/>
      <c r="T266" s="10"/>
      <c r="U266" s="10"/>
    </row>
    <row r="267" spans="1:21" x14ac:dyDescent="0.35">
      <c r="A267" s="137" t="s">
        <v>14183</v>
      </c>
      <c r="B267" s="18" t="s">
        <v>1548</v>
      </c>
      <c r="C267" s="10" t="s">
        <v>1674</v>
      </c>
      <c r="D267" s="10" t="s">
        <v>1674</v>
      </c>
      <c r="E267" s="10" t="s">
        <v>14191</v>
      </c>
      <c r="F267" s="10" t="s">
        <v>13726</v>
      </c>
      <c r="G267" s="10"/>
      <c r="H267" s="10"/>
      <c r="I267" s="10"/>
      <c r="J267" s="10"/>
      <c r="K267" s="10"/>
      <c r="L267" s="10"/>
      <c r="M267" s="10"/>
      <c r="N267" s="10"/>
      <c r="O267" s="10"/>
      <c r="P267" s="10"/>
      <c r="Q267" s="10"/>
      <c r="R267" s="10"/>
      <c r="S267" s="10"/>
      <c r="T267" s="10"/>
      <c r="U267" s="10"/>
    </row>
    <row r="268" spans="1:21" x14ac:dyDescent="0.35">
      <c r="A268" s="137" t="s">
        <v>14183</v>
      </c>
      <c r="B268" s="18" t="s">
        <v>1548</v>
      </c>
      <c r="C268" s="10" t="s">
        <v>14192</v>
      </c>
      <c r="D268" s="10" t="s">
        <v>14192</v>
      </c>
      <c r="E268" s="10" t="s">
        <v>14193</v>
      </c>
      <c r="F268" s="10" t="s">
        <v>13726</v>
      </c>
      <c r="G268" s="10"/>
      <c r="H268" s="10"/>
      <c r="I268" s="10"/>
      <c r="J268" s="10"/>
      <c r="K268" s="10"/>
      <c r="L268" s="10"/>
      <c r="M268" s="10"/>
      <c r="N268" s="10"/>
      <c r="O268" s="10"/>
      <c r="P268" s="10"/>
      <c r="Q268" s="10"/>
      <c r="R268" s="10"/>
      <c r="S268" s="10"/>
      <c r="T268" s="10"/>
      <c r="U268" s="10"/>
    </row>
    <row r="269" spans="1:21" x14ac:dyDescent="0.35">
      <c r="A269" s="137" t="s">
        <v>14183</v>
      </c>
      <c r="B269" s="18" t="s">
        <v>1548</v>
      </c>
      <c r="C269" s="10" t="s">
        <v>3224</v>
      </c>
      <c r="D269" s="10" t="s">
        <v>3224</v>
      </c>
      <c r="E269" s="10" t="s">
        <v>14194</v>
      </c>
      <c r="F269" s="10" t="s">
        <v>13726</v>
      </c>
      <c r="G269" s="10"/>
      <c r="H269" s="10"/>
      <c r="I269" s="10"/>
      <c r="J269" s="10"/>
      <c r="K269" s="10"/>
      <c r="L269" s="10"/>
      <c r="M269" s="10"/>
      <c r="N269" s="10"/>
      <c r="O269" s="10"/>
      <c r="P269" s="10"/>
      <c r="Q269" s="10"/>
      <c r="R269" s="10"/>
      <c r="S269" s="10"/>
      <c r="T269" s="10"/>
      <c r="U269" s="10"/>
    </row>
    <row r="270" spans="1:21" x14ac:dyDescent="0.35">
      <c r="A270" s="137" t="s">
        <v>14183</v>
      </c>
      <c r="B270" s="18" t="s">
        <v>1548</v>
      </c>
      <c r="C270" s="10" t="s">
        <v>14195</v>
      </c>
      <c r="D270" s="10" t="s">
        <v>14195</v>
      </c>
      <c r="E270" s="10" t="s">
        <v>14196</v>
      </c>
      <c r="F270" s="10" t="s">
        <v>13726</v>
      </c>
      <c r="G270" s="10"/>
      <c r="H270" s="10"/>
      <c r="I270" s="10"/>
      <c r="J270" s="10"/>
      <c r="K270" s="10"/>
      <c r="L270" s="10"/>
      <c r="M270" s="10"/>
      <c r="N270" s="10"/>
      <c r="O270" s="10"/>
      <c r="P270" s="10"/>
      <c r="Q270" s="10"/>
      <c r="R270" s="10"/>
      <c r="S270" s="10"/>
      <c r="T270" s="10"/>
      <c r="U270" s="10"/>
    </row>
    <row r="271" spans="1:21" x14ac:dyDescent="0.35">
      <c r="A271" s="137" t="s">
        <v>14183</v>
      </c>
      <c r="B271" s="18" t="s">
        <v>1548</v>
      </c>
      <c r="C271" s="10" t="s">
        <v>14197</v>
      </c>
      <c r="D271" s="10" t="s">
        <v>14197</v>
      </c>
      <c r="E271" s="10" t="s">
        <v>14198</v>
      </c>
      <c r="F271" s="10" t="s">
        <v>13726</v>
      </c>
      <c r="G271" s="10"/>
      <c r="H271" s="10"/>
      <c r="I271" s="10"/>
      <c r="J271" s="10"/>
      <c r="K271" s="10"/>
      <c r="L271" s="10"/>
      <c r="M271" s="10"/>
      <c r="N271" s="10"/>
      <c r="O271" s="10"/>
      <c r="P271" s="10"/>
      <c r="Q271" s="10"/>
      <c r="R271" s="10"/>
      <c r="S271" s="10"/>
      <c r="T271" s="10"/>
      <c r="U271" s="10"/>
    </row>
    <row r="272" spans="1:21" x14ac:dyDescent="0.35">
      <c r="A272" s="137" t="s">
        <v>14183</v>
      </c>
      <c r="B272" s="18" t="s">
        <v>1548</v>
      </c>
      <c r="C272" s="10" t="s">
        <v>10871</v>
      </c>
      <c r="D272" s="10" t="s">
        <v>10871</v>
      </c>
      <c r="E272" s="10" t="s">
        <v>14199</v>
      </c>
      <c r="F272" s="10" t="s">
        <v>13726</v>
      </c>
      <c r="G272" s="10"/>
      <c r="H272" s="10"/>
      <c r="I272" s="10"/>
      <c r="J272" s="10"/>
      <c r="K272" s="10"/>
      <c r="L272" s="10"/>
      <c r="M272" s="10"/>
      <c r="N272" s="10"/>
      <c r="O272" s="10"/>
      <c r="P272" s="10"/>
      <c r="Q272" s="10"/>
      <c r="R272" s="10"/>
      <c r="S272" s="10"/>
      <c r="T272" s="10"/>
      <c r="U272" s="10"/>
    </row>
    <row r="273" spans="1:21" x14ac:dyDescent="0.35">
      <c r="A273" s="137" t="s">
        <v>14183</v>
      </c>
      <c r="B273" s="18" t="s">
        <v>1548</v>
      </c>
      <c r="C273" s="10" t="s">
        <v>14200</v>
      </c>
      <c r="D273" s="10" t="s">
        <v>14200</v>
      </c>
      <c r="E273" s="10" t="s">
        <v>14201</v>
      </c>
      <c r="F273" s="10" t="s">
        <v>13726</v>
      </c>
      <c r="G273" s="10"/>
      <c r="H273" s="10"/>
      <c r="I273" s="10"/>
      <c r="J273" s="10"/>
      <c r="K273" s="10"/>
      <c r="L273" s="10"/>
      <c r="M273" s="10"/>
      <c r="N273" s="10"/>
      <c r="O273" s="10"/>
      <c r="P273" s="10"/>
      <c r="Q273" s="10"/>
      <c r="R273" s="10"/>
      <c r="S273" s="10"/>
      <c r="T273" s="10"/>
      <c r="U273" s="10"/>
    </row>
    <row r="274" spans="1:21" x14ac:dyDescent="0.35">
      <c r="A274" s="137" t="s">
        <v>14183</v>
      </c>
      <c r="B274" s="18" t="s">
        <v>1548</v>
      </c>
      <c r="C274" s="10"/>
      <c r="D274" s="136" t="s">
        <v>14202</v>
      </c>
      <c r="E274" s="15"/>
      <c r="F274" s="15"/>
      <c r="G274" s="10"/>
      <c r="H274" s="10"/>
      <c r="I274" s="10"/>
      <c r="J274" s="10"/>
      <c r="K274" s="10"/>
      <c r="L274" s="10"/>
      <c r="M274" s="10"/>
      <c r="N274" s="10"/>
      <c r="O274" s="10"/>
      <c r="P274" s="10"/>
      <c r="Q274" s="10"/>
      <c r="R274" s="10"/>
      <c r="S274" s="10"/>
      <c r="T274" s="10"/>
      <c r="U274" s="10"/>
    </row>
    <row r="275" spans="1:21" x14ac:dyDescent="0.35">
      <c r="A275" s="137" t="s">
        <v>14183</v>
      </c>
      <c r="B275" s="18" t="s">
        <v>1548</v>
      </c>
      <c r="C275" s="10" t="s">
        <v>14203</v>
      </c>
      <c r="D275" s="10" t="s">
        <v>14203</v>
      </c>
      <c r="E275" s="10" t="s">
        <v>14204</v>
      </c>
      <c r="F275" s="10" t="s">
        <v>13726</v>
      </c>
      <c r="G275" s="10"/>
      <c r="H275" s="10"/>
      <c r="I275" s="10"/>
      <c r="J275" s="10"/>
      <c r="K275" s="10"/>
      <c r="L275" s="10"/>
      <c r="M275" s="10"/>
      <c r="N275" s="10"/>
      <c r="O275" s="10"/>
      <c r="P275" s="10"/>
      <c r="Q275" s="10"/>
      <c r="R275" s="10"/>
      <c r="S275" s="10"/>
      <c r="T275" s="10"/>
      <c r="U275" s="10"/>
    </row>
    <row r="276" spans="1:21" x14ac:dyDescent="0.35">
      <c r="A276" s="137"/>
      <c r="B276" s="18" t="s">
        <v>14205</v>
      </c>
      <c r="C276" s="10"/>
      <c r="D276" t="s">
        <v>14206</v>
      </c>
      <c r="E276" t="s">
        <v>14207</v>
      </c>
      <c r="F276" s="10"/>
      <c r="G276" s="10"/>
      <c r="H276" s="10"/>
      <c r="I276" s="10"/>
      <c r="J276" s="10"/>
      <c r="K276" s="10"/>
      <c r="L276" s="10"/>
      <c r="M276" s="10"/>
      <c r="N276" s="10"/>
      <c r="O276" s="10"/>
      <c r="P276" s="10"/>
      <c r="Q276" s="10"/>
      <c r="R276" s="10"/>
      <c r="S276" s="10"/>
      <c r="T276" s="10"/>
      <c r="U276" s="10"/>
    </row>
    <row r="277" spans="1:21" x14ac:dyDescent="0.35">
      <c r="A277" s="137"/>
      <c r="B277" s="18" t="s">
        <v>14205</v>
      </c>
      <c r="C277" s="10"/>
      <c r="D277" t="s">
        <v>14208</v>
      </c>
      <c r="E277" s="10" t="s">
        <v>14209</v>
      </c>
      <c r="F277" s="10"/>
      <c r="G277" s="10"/>
      <c r="H277" s="10"/>
      <c r="I277" s="10"/>
      <c r="J277" s="10"/>
      <c r="K277" s="10"/>
      <c r="L277" s="10"/>
      <c r="M277" s="10"/>
      <c r="N277" s="10"/>
      <c r="O277" s="10"/>
      <c r="P277" s="10"/>
      <c r="Q277" s="10"/>
      <c r="R277" s="10"/>
      <c r="S277" s="10"/>
      <c r="T277" s="10"/>
      <c r="U277" s="10"/>
    </row>
    <row r="278" spans="1:21" x14ac:dyDescent="0.35">
      <c r="A278" s="137"/>
      <c r="B278" s="18" t="s">
        <v>14205</v>
      </c>
      <c r="C278" s="10"/>
      <c r="D278" t="s">
        <v>10871</v>
      </c>
      <c r="E278" s="10" t="s">
        <v>14210</v>
      </c>
      <c r="F278" s="10"/>
      <c r="G278" s="10"/>
      <c r="H278" s="10"/>
      <c r="I278" s="10"/>
      <c r="J278" s="10"/>
      <c r="K278" s="10"/>
      <c r="L278" s="10"/>
      <c r="M278" s="10"/>
      <c r="N278" s="10"/>
      <c r="O278" s="10"/>
      <c r="P278" s="10"/>
      <c r="Q278" s="10"/>
      <c r="R278" s="10"/>
      <c r="S278" s="10"/>
      <c r="T278" s="10"/>
      <c r="U278" s="10"/>
    </row>
    <row r="279" spans="1:21" x14ac:dyDescent="0.35">
      <c r="B279" s="18" t="s">
        <v>1548</v>
      </c>
      <c r="D279" s="10" t="s">
        <v>14774</v>
      </c>
    </row>
    <row r="280" spans="1:21" x14ac:dyDescent="0.35">
      <c r="A280" s="137" t="s">
        <v>14183</v>
      </c>
      <c r="B280" s="18" t="s">
        <v>1548</v>
      </c>
      <c r="C280" s="10"/>
      <c r="D280" s="9" t="s">
        <v>1558</v>
      </c>
      <c r="E280" s="10"/>
      <c r="F280" s="10"/>
      <c r="G280" s="10"/>
      <c r="H280" s="10"/>
      <c r="I280" s="10"/>
      <c r="J280" s="10"/>
      <c r="K280" s="10"/>
      <c r="L280" s="10"/>
      <c r="M280" s="10"/>
      <c r="N280" s="10"/>
      <c r="O280" s="10"/>
      <c r="P280" s="10"/>
      <c r="Q280" s="10"/>
      <c r="R280" s="10"/>
      <c r="S280" s="10"/>
      <c r="T280" s="10"/>
      <c r="U280" s="10"/>
    </row>
    <row r="281" spans="1:21" x14ac:dyDescent="0.35">
      <c r="A281" s="10" t="s">
        <v>14183</v>
      </c>
      <c r="B281" s="10" t="s">
        <v>14211</v>
      </c>
      <c r="C281" s="10" t="s">
        <v>14212</v>
      </c>
      <c r="D281" s="10" t="s">
        <v>14212</v>
      </c>
      <c r="E281" s="10" t="s">
        <v>5055</v>
      </c>
      <c r="F281" s="10" t="s">
        <v>5055</v>
      </c>
      <c r="G281" s="10"/>
      <c r="H281" s="10"/>
      <c r="I281" s="10"/>
      <c r="J281" s="10"/>
      <c r="K281" s="10"/>
      <c r="L281" s="10"/>
      <c r="M281" s="10"/>
      <c r="N281" s="10"/>
      <c r="O281" s="10"/>
      <c r="P281" s="10"/>
      <c r="Q281" s="10"/>
      <c r="R281" s="10"/>
      <c r="S281" s="10"/>
      <c r="T281" s="10"/>
      <c r="U281" s="10"/>
    </row>
    <row r="282" spans="1:21" x14ac:dyDescent="0.35">
      <c r="A282" s="10" t="s">
        <v>14183</v>
      </c>
      <c r="B282" s="10" t="s">
        <v>14211</v>
      </c>
      <c r="C282" s="10" t="s">
        <v>14213</v>
      </c>
      <c r="D282" s="10" t="s">
        <v>14213</v>
      </c>
      <c r="E282" s="10" t="s">
        <v>5055</v>
      </c>
      <c r="F282" s="10" t="s">
        <v>5055</v>
      </c>
      <c r="G282" s="10"/>
      <c r="H282" s="10"/>
      <c r="I282" s="10"/>
      <c r="J282" s="10"/>
      <c r="K282" s="10"/>
      <c r="L282" s="10"/>
      <c r="M282" s="10"/>
      <c r="N282" s="10"/>
      <c r="O282" s="10"/>
      <c r="P282" s="10"/>
      <c r="Q282" s="10"/>
      <c r="R282" s="10"/>
      <c r="S282" s="10"/>
      <c r="T282" s="10"/>
      <c r="U282" s="10"/>
    </row>
    <row r="283" spans="1:21" x14ac:dyDescent="0.35">
      <c r="A283" s="10" t="s">
        <v>14183</v>
      </c>
      <c r="B283" s="10" t="s">
        <v>14211</v>
      </c>
      <c r="C283" s="10" t="s">
        <v>14214</v>
      </c>
      <c r="D283" s="10" t="s">
        <v>14214</v>
      </c>
      <c r="E283" s="10" t="s">
        <v>5055</v>
      </c>
      <c r="F283" s="10" t="s">
        <v>5055</v>
      </c>
      <c r="G283" s="10"/>
      <c r="H283" s="10"/>
      <c r="I283" s="10"/>
      <c r="J283" s="10"/>
      <c r="K283" s="10"/>
      <c r="L283" s="10"/>
      <c r="M283" s="10"/>
      <c r="N283" s="10"/>
      <c r="O283" s="10"/>
      <c r="P283" s="10"/>
      <c r="Q283" s="10"/>
      <c r="R283" s="10"/>
      <c r="S283" s="10"/>
      <c r="T283" s="10"/>
      <c r="U283" s="10"/>
    </row>
    <row r="284" spans="1:21" x14ac:dyDescent="0.35">
      <c r="A284" s="10" t="s">
        <v>14183</v>
      </c>
      <c r="B284" s="10" t="s">
        <v>14211</v>
      </c>
      <c r="C284" s="10" t="s">
        <v>14215</v>
      </c>
      <c r="D284" s="10" t="s">
        <v>14215</v>
      </c>
      <c r="E284" s="10" t="s">
        <v>5055</v>
      </c>
      <c r="F284" s="10" t="s">
        <v>5055</v>
      </c>
      <c r="G284" s="10"/>
      <c r="H284" s="10"/>
      <c r="I284" s="10"/>
      <c r="J284" s="10"/>
      <c r="K284" s="10"/>
      <c r="L284" s="10"/>
      <c r="M284" s="10"/>
      <c r="N284" s="10"/>
      <c r="O284" s="10"/>
      <c r="P284" s="10"/>
      <c r="Q284" s="10"/>
      <c r="R284" s="10"/>
      <c r="S284" s="10"/>
      <c r="T284" s="10"/>
      <c r="U284" s="10"/>
    </row>
    <row r="285" spans="1:21" x14ac:dyDescent="0.35">
      <c r="A285" s="10" t="s">
        <v>14183</v>
      </c>
      <c r="B285" s="10" t="s">
        <v>14211</v>
      </c>
      <c r="C285" s="10" t="s">
        <v>14216</v>
      </c>
      <c r="D285" s="10" t="s">
        <v>14216</v>
      </c>
      <c r="E285" s="10" t="s">
        <v>5055</v>
      </c>
      <c r="F285" s="10" t="s">
        <v>5055</v>
      </c>
      <c r="G285" s="10"/>
      <c r="H285" s="10"/>
      <c r="I285" s="10"/>
      <c r="J285" s="10"/>
      <c r="K285" s="10"/>
      <c r="L285" s="10"/>
      <c r="M285" s="10"/>
      <c r="N285" s="10"/>
      <c r="O285" s="10"/>
      <c r="P285" s="10"/>
      <c r="Q285" s="10"/>
      <c r="R285" s="10"/>
      <c r="S285" s="10"/>
      <c r="T285" s="10"/>
      <c r="U285" s="10"/>
    </row>
    <row r="286" spans="1:21" x14ac:dyDescent="0.35">
      <c r="A286" s="10" t="s">
        <v>14183</v>
      </c>
      <c r="B286" s="10" t="s">
        <v>14211</v>
      </c>
      <c r="C286" s="10" t="s">
        <v>14217</v>
      </c>
      <c r="D286" s="10" t="s">
        <v>14217</v>
      </c>
      <c r="E286" s="10" t="s">
        <v>5055</v>
      </c>
      <c r="F286" s="10" t="s">
        <v>5055</v>
      </c>
      <c r="G286" s="10"/>
      <c r="H286" s="10"/>
      <c r="I286" s="10"/>
      <c r="J286" s="10"/>
      <c r="K286" s="10"/>
      <c r="L286" s="10"/>
      <c r="M286" s="10"/>
      <c r="N286" s="10"/>
      <c r="O286" s="10"/>
      <c r="P286" s="10"/>
      <c r="Q286" s="10"/>
      <c r="R286" s="10"/>
      <c r="S286" s="10"/>
      <c r="T286" s="10"/>
      <c r="U286" s="10"/>
    </row>
    <row r="287" spans="1:21" x14ac:dyDescent="0.35">
      <c r="A287" s="10" t="s">
        <v>14183</v>
      </c>
      <c r="B287" s="10" t="s">
        <v>14211</v>
      </c>
      <c r="C287" s="10" t="s">
        <v>14218</v>
      </c>
      <c r="D287" s="10" t="s">
        <v>14218</v>
      </c>
      <c r="E287" s="10" t="s">
        <v>5055</v>
      </c>
      <c r="F287" s="10" t="s">
        <v>5055</v>
      </c>
      <c r="G287" s="10"/>
      <c r="H287" s="10"/>
      <c r="I287" s="10"/>
      <c r="J287" s="10"/>
      <c r="K287" s="10"/>
      <c r="L287" s="10"/>
      <c r="M287" s="10"/>
      <c r="N287" s="10"/>
      <c r="O287" s="10"/>
      <c r="P287" s="10"/>
      <c r="Q287" s="10"/>
      <c r="R287" s="10"/>
      <c r="S287" s="10"/>
      <c r="T287" s="10"/>
      <c r="U287" s="10"/>
    </row>
    <row r="288" spans="1:21" x14ac:dyDescent="0.35">
      <c r="A288" s="10" t="s">
        <v>14183</v>
      </c>
      <c r="B288" s="10" t="s">
        <v>14211</v>
      </c>
      <c r="C288" s="10" t="s">
        <v>14219</v>
      </c>
      <c r="D288" s="10" t="s">
        <v>14219</v>
      </c>
      <c r="E288" s="10" t="s">
        <v>5055</v>
      </c>
      <c r="F288" s="10" t="s">
        <v>5055</v>
      </c>
      <c r="G288" s="10"/>
      <c r="H288" s="10"/>
      <c r="I288" s="10"/>
      <c r="J288" s="10"/>
      <c r="K288" s="10"/>
      <c r="L288" s="10"/>
      <c r="M288" s="10"/>
      <c r="N288" s="10"/>
      <c r="O288" s="10"/>
      <c r="P288" s="10"/>
      <c r="Q288" s="10"/>
      <c r="R288" s="10"/>
      <c r="S288" s="10"/>
      <c r="T288" s="10"/>
      <c r="U288" s="10"/>
    </row>
    <row r="289" spans="1:21" x14ac:dyDescent="0.35">
      <c r="A289" s="10" t="s">
        <v>14183</v>
      </c>
      <c r="B289" s="10" t="s">
        <v>14211</v>
      </c>
      <c r="C289" s="10" t="s">
        <v>14220</v>
      </c>
      <c r="D289" s="10" t="s">
        <v>14220</v>
      </c>
      <c r="E289" s="10" t="s">
        <v>5055</v>
      </c>
      <c r="F289" s="10" t="s">
        <v>5055</v>
      </c>
      <c r="G289" s="10"/>
      <c r="H289" s="10"/>
      <c r="I289" s="10"/>
      <c r="J289" s="10"/>
      <c r="K289" s="10"/>
      <c r="L289" s="10"/>
      <c r="M289" s="10"/>
      <c r="N289" s="10"/>
      <c r="O289" s="10"/>
      <c r="P289" s="10"/>
      <c r="Q289" s="10"/>
      <c r="R289" s="10"/>
      <c r="S289" s="10"/>
      <c r="T289" s="10"/>
      <c r="U289" s="10"/>
    </row>
    <row r="290" spans="1:21" x14ac:dyDescent="0.35">
      <c r="A290" s="10" t="s">
        <v>14183</v>
      </c>
      <c r="B290" s="10" t="s">
        <v>14211</v>
      </c>
      <c r="C290" s="10" t="s">
        <v>14221</v>
      </c>
      <c r="D290" s="10" t="s">
        <v>14221</v>
      </c>
      <c r="E290" s="10" t="s">
        <v>5055</v>
      </c>
      <c r="F290" s="10" t="s">
        <v>5055</v>
      </c>
      <c r="G290" s="10"/>
      <c r="H290" s="10"/>
      <c r="I290" s="10"/>
      <c r="J290" s="10"/>
      <c r="K290" s="10"/>
      <c r="L290" s="10"/>
      <c r="M290" s="10"/>
      <c r="N290" s="10"/>
      <c r="O290" s="10"/>
      <c r="P290" s="10"/>
      <c r="Q290" s="10"/>
      <c r="R290" s="10"/>
      <c r="S290" s="10"/>
      <c r="T290" s="10"/>
      <c r="U290" s="10"/>
    </row>
    <row r="291" spans="1:21" x14ac:dyDescent="0.35">
      <c r="A291" s="10" t="s">
        <v>14183</v>
      </c>
      <c r="B291" s="10" t="s">
        <v>14211</v>
      </c>
      <c r="C291" s="10" t="s">
        <v>14222</v>
      </c>
      <c r="D291" s="10" t="s">
        <v>14222</v>
      </c>
      <c r="E291" s="10" t="s">
        <v>5055</v>
      </c>
      <c r="F291" s="10" t="s">
        <v>5055</v>
      </c>
      <c r="G291" s="10"/>
      <c r="H291" s="10"/>
      <c r="I291" s="10"/>
      <c r="J291" s="10"/>
      <c r="K291" s="10"/>
      <c r="L291" s="10"/>
      <c r="M291" s="10"/>
      <c r="N291" s="10"/>
      <c r="O291" s="10"/>
      <c r="P291" s="10"/>
      <c r="Q291" s="10"/>
      <c r="R291" s="10"/>
      <c r="S291" s="10"/>
      <c r="T291" s="10"/>
      <c r="U291" s="10"/>
    </row>
    <row r="292" spans="1:21" x14ac:dyDescent="0.35">
      <c r="A292" s="10" t="s">
        <v>14183</v>
      </c>
      <c r="B292" s="10" t="s">
        <v>14211</v>
      </c>
      <c r="C292" s="10" t="s">
        <v>14223</v>
      </c>
      <c r="D292" s="10" t="s">
        <v>14223</v>
      </c>
      <c r="E292" s="10" t="s">
        <v>5055</v>
      </c>
      <c r="F292" s="10" t="s">
        <v>5055</v>
      </c>
      <c r="G292" s="10"/>
      <c r="H292" s="10"/>
      <c r="I292" s="10"/>
      <c r="J292" s="10"/>
      <c r="K292" s="10"/>
      <c r="L292" s="10"/>
      <c r="M292" s="10"/>
      <c r="N292" s="10"/>
      <c r="O292" s="10"/>
      <c r="P292" s="10"/>
      <c r="Q292" s="10"/>
      <c r="R292" s="10"/>
      <c r="S292" s="10"/>
      <c r="T292" s="10"/>
      <c r="U292" s="10"/>
    </row>
    <row r="293" spans="1:21" x14ac:dyDescent="0.35">
      <c r="A293" s="10" t="s">
        <v>14183</v>
      </c>
      <c r="B293" s="10" t="s">
        <v>14211</v>
      </c>
      <c r="C293" s="10" t="s">
        <v>14224</v>
      </c>
      <c r="D293" s="10" t="s">
        <v>14224</v>
      </c>
      <c r="E293" s="10" t="s">
        <v>5055</v>
      </c>
      <c r="F293" s="10" t="s">
        <v>5055</v>
      </c>
      <c r="G293" s="10"/>
      <c r="H293" s="10"/>
      <c r="I293" s="10"/>
      <c r="J293" s="10"/>
      <c r="K293" s="10"/>
      <c r="L293" s="10"/>
      <c r="M293" s="10"/>
      <c r="N293" s="10"/>
      <c r="O293" s="10"/>
      <c r="P293" s="10"/>
      <c r="Q293" s="10"/>
      <c r="R293" s="10"/>
      <c r="S293" s="10"/>
      <c r="T293" s="10"/>
      <c r="U293" s="10"/>
    </row>
    <row r="294" spans="1:21" x14ac:dyDescent="0.35">
      <c r="A294" s="10" t="s">
        <v>14183</v>
      </c>
      <c r="B294" s="10" t="s">
        <v>14211</v>
      </c>
      <c r="C294" s="10" t="s">
        <v>14225</v>
      </c>
      <c r="D294" s="10" t="s">
        <v>14225</v>
      </c>
      <c r="E294" s="10" t="s">
        <v>5055</v>
      </c>
      <c r="F294" s="10" t="s">
        <v>5055</v>
      </c>
      <c r="G294" s="10"/>
      <c r="H294" s="10"/>
      <c r="I294" s="10"/>
      <c r="J294" s="10"/>
      <c r="K294" s="10"/>
      <c r="L294" s="10"/>
      <c r="M294" s="10"/>
      <c r="N294" s="10"/>
      <c r="O294" s="10"/>
      <c r="P294" s="10"/>
      <c r="Q294" s="10"/>
      <c r="R294" s="10"/>
      <c r="S294" s="10"/>
      <c r="T294" s="10"/>
      <c r="U294" s="10"/>
    </row>
    <row r="295" spans="1:21" x14ac:dyDescent="0.35">
      <c r="A295" s="10" t="s">
        <v>14183</v>
      </c>
      <c r="B295" s="10" t="s">
        <v>14211</v>
      </c>
      <c r="C295" s="10" t="s">
        <v>14226</v>
      </c>
      <c r="D295" s="10" t="s">
        <v>14226</v>
      </c>
      <c r="E295" s="10" t="s">
        <v>5055</v>
      </c>
      <c r="F295" s="10" t="s">
        <v>5055</v>
      </c>
      <c r="G295" s="10"/>
      <c r="H295" s="10"/>
      <c r="I295" s="10"/>
      <c r="J295" s="10"/>
      <c r="K295" s="10"/>
      <c r="L295" s="10"/>
      <c r="M295" s="10"/>
      <c r="N295" s="10"/>
      <c r="O295" s="10"/>
      <c r="P295" s="10"/>
      <c r="Q295" s="10"/>
      <c r="R295" s="10"/>
      <c r="S295" s="10"/>
      <c r="T295" s="10"/>
      <c r="U295" s="10"/>
    </row>
    <row r="296" spans="1:21" x14ac:dyDescent="0.35">
      <c r="A296" s="10" t="s">
        <v>14183</v>
      </c>
      <c r="B296" s="10" t="s">
        <v>14211</v>
      </c>
      <c r="C296" s="10" t="s">
        <v>14227</v>
      </c>
      <c r="D296" s="10" t="s">
        <v>14227</v>
      </c>
      <c r="E296" s="10" t="s">
        <v>5055</v>
      </c>
      <c r="F296" s="10" t="s">
        <v>5055</v>
      </c>
      <c r="G296" s="10"/>
      <c r="H296" s="10"/>
      <c r="I296" s="10"/>
      <c r="J296" s="10"/>
      <c r="K296" s="10"/>
      <c r="L296" s="10"/>
      <c r="M296" s="10"/>
      <c r="N296" s="10"/>
      <c r="O296" s="10"/>
      <c r="P296" s="10"/>
      <c r="Q296" s="10"/>
      <c r="R296" s="10"/>
      <c r="S296" s="10"/>
      <c r="T296" s="10"/>
      <c r="U296" s="10"/>
    </row>
    <row r="297" spans="1:21" x14ac:dyDescent="0.35">
      <c r="A297" s="10" t="s">
        <v>14183</v>
      </c>
      <c r="B297" s="10" t="s">
        <v>14211</v>
      </c>
      <c r="C297" s="10" t="s">
        <v>14228</v>
      </c>
      <c r="D297" s="10" t="s">
        <v>14228</v>
      </c>
      <c r="E297" s="10" t="s">
        <v>5055</v>
      </c>
      <c r="F297" s="10" t="s">
        <v>5055</v>
      </c>
      <c r="G297" s="10"/>
      <c r="H297" s="10"/>
      <c r="I297" s="10"/>
      <c r="J297" s="10"/>
      <c r="K297" s="10"/>
      <c r="L297" s="10"/>
      <c r="M297" s="10"/>
      <c r="N297" s="10"/>
      <c r="O297" s="10"/>
      <c r="P297" s="10"/>
      <c r="Q297" s="10"/>
      <c r="R297" s="10"/>
      <c r="S297" s="10"/>
      <c r="T297" s="10"/>
      <c r="U297" s="10"/>
    </row>
    <row r="298" spans="1:21" x14ac:dyDescent="0.35">
      <c r="A298" s="10" t="s">
        <v>14183</v>
      </c>
      <c r="B298" s="10" t="s">
        <v>14211</v>
      </c>
      <c r="C298" s="10" t="s">
        <v>14229</v>
      </c>
      <c r="D298" s="10" t="s">
        <v>14229</v>
      </c>
      <c r="E298" s="10" t="s">
        <v>5055</v>
      </c>
      <c r="F298" s="10" t="s">
        <v>5055</v>
      </c>
      <c r="G298" s="10"/>
      <c r="H298" s="10"/>
      <c r="I298" s="10"/>
      <c r="J298" s="10"/>
      <c r="K298" s="10"/>
      <c r="L298" s="10"/>
      <c r="M298" s="10"/>
      <c r="N298" s="10"/>
      <c r="O298" s="10"/>
      <c r="P298" s="10"/>
      <c r="Q298" s="10"/>
      <c r="R298" s="10"/>
      <c r="S298" s="10"/>
      <c r="T298" s="10"/>
      <c r="U298" s="10"/>
    </row>
    <row r="299" spans="1:21" x14ac:dyDescent="0.35">
      <c r="A299" s="10" t="s">
        <v>14183</v>
      </c>
      <c r="B299" s="10" t="s">
        <v>14211</v>
      </c>
      <c r="C299" s="10" t="s">
        <v>14230</v>
      </c>
      <c r="D299" s="10" t="s">
        <v>14230</v>
      </c>
      <c r="E299" s="10" t="s">
        <v>5055</v>
      </c>
      <c r="F299" s="10" t="s">
        <v>5055</v>
      </c>
      <c r="G299" s="10"/>
      <c r="H299" s="10"/>
      <c r="I299" s="10"/>
      <c r="J299" s="10"/>
      <c r="K299" s="10"/>
      <c r="L299" s="10"/>
      <c r="M299" s="10"/>
      <c r="N299" s="10"/>
      <c r="O299" s="10"/>
      <c r="P299" s="10"/>
      <c r="Q299" s="10"/>
      <c r="R299" s="10"/>
      <c r="S299" s="10"/>
      <c r="T299" s="10"/>
      <c r="U299" s="10"/>
    </row>
    <row r="300" spans="1:21" x14ac:dyDescent="0.35">
      <c r="A300" s="10" t="s">
        <v>14183</v>
      </c>
      <c r="B300" s="10" t="s">
        <v>14211</v>
      </c>
      <c r="C300" s="10" t="s">
        <v>14231</v>
      </c>
      <c r="D300" s="10" t="s">
        <v>14231</v>
      </c>
      <c r="E300" s="10" t="s">
        <v>5055</v>
      </c>
      <c r="F300" s="10" t="s">
        <v>5055</v>
      </c>
      <c r="G300" s="10"/>
      <c r="H300" s="10"/>
      <c r="I300" s="10"/>
      <c r="J300" s="10"/>
      <c r="K300" s="10"/>
      <c r="L300" s="10"/>
      <c r="M300" s="10"/>
      <c r="N300" s="10"/>
      <c r="O300" s="10"/>
      <c r="P300" s="10"/>
      <c r="Q300" s="10"/>
      <c r="R300" s="10"/>
      <c r="S300" s="10"/>
      <c r="T300" s="10"/>
      <c r="U300" s="10"/>
    </row>
    <row r="301" spans="1:21" x14ac:dyDescent="0.35">
      <c r="A301" s="10" t="s">
        <v>14183</v>
      </c>
      <c r="B301" s="10" t="s">
        <v>14211</v>
      </c>
      <c r="C301" s="10" t="s">
        <v>14232</v>
      </c>
      <c r="D301" s="10" t="s">
        <v>14232</v>
      </c>
      <c r="E301" s="10" t="s">
        <v>5055</v>
      </c>
      <c r="F301" s="10" t="s">
        <v>5055</v>
      </c>
      <c r="G301" s="10"/>
      <c r="H301" s="10"/>
      <c r="I301" s="10"/>
      <c r="J301" s="10"/>
      <c r="K301" s="10"/>
      <c r="L301" s="10"/>
      <c r="M301" s="10"/>
      <c r="N301" s="10"/>
      <c r="O301" s="10"/>
      <c r="P301" s="10"/>
      <c r="Q301" s="10"/>
      <c r="R301" s="10"/>
      <c r="S301" s="10"/>
      <c r="T301" s="10"/>
      <c r="U301" s="10"/>
    </row>
    <row r="302" spans="1:21" x14ac:dyDescent="0.35">
      <c r="A302" s="10" t="s">
        <v>14183</v>
      </c>
      <c r="B302" s="10" t="s">
        <v>14211</v>
      </c>
      <c r="C302" s="10" t="s">
        <v>14233</v>
      </c>
      <c r="D302" s="10" t="s">
        <v>14233</v>
      </c>
      <c r="E302" s="10" t="s">
        <v>5055</v>
      </c>
      <c r="F302" s="10" t="s">
        <v>5055</v>
      </c>
      <c r="G302" s="10"/>
      <c r="H302" s="10"/>
      <c r="I302" s="10"/>
      <c r="J302" s="10"/>
      <c r="K302" s="10"/>
      <c r="L302" s="10"/>
      <c r="M302" s="10"/>
      <c r="N302" s="10"/>
      <c r="O302" s="10"/>
      <c r="P302" s="10"/>
      <c r="Q302" s="10"/>
      <c r="R302" s="10"/>
      <c r="S302" s="10"/>
      <c r="T302" s="10"/>
      <c r="U302" s="10"/>
    </row>
    <row r="303" spans="1:21" x14ac:dyDescent="0.35">
      <c r="A303" s="10" t="s">
        <v>14183</v>
      </c>
      <c r="B303" s="10" t="s">
        <v>14211</v>
      </c>
      <c r="C303" s="10" t="s">
        <v>14234</v>
      </c>
      <c r="D303" s="10" t="s">
        <v>14234</v>
      </c>
      <c r="E303" s="10" t="s">
        <v>5055</v>
      </c>
      <c r="F303" s="10" t="s">
        <v>5055</v>
      </c>
      <c r="G303" s="10"/>
      <c r="H303" s="10"/>
      <c r="I303" s="10"/>
      <c r="J303" s="10"/>
      <c r="K303" s="10"/>
      <c r="L303" s="10"/>
      <c r="M303" s="10"/>
      <c r="N303" s="10"/>
      <c r="O303" s="10"/>
      <c r="P303" s="10"/>
      <c r="Q303" s="10"/>
      <c r="R303" s="10"/>
      <c r="S303" s="10"/>
      <c r="T303" s="10"/>
      <c r="U303" s="10"/>
    </row>
    <row r="304" spans="1:21" x14ac:dyDescent="0.35">
      <c r="A304" s="10" t="s">
        <v>14183</v>
      </c>
      <c r="B304" s="10" t="s">
        <v>14211</v>
      </c>
      <c r="C304" s="10" t="s">
        <v>14235</v>
      </c>
      <c r="D304" s="10" t="s">
        <v>14235</v>
      </c>
      <c r="E304" s="10" t="s">
        <v>5055</v>
      </c>
      <c r="F304" s="10" t="s">
        <v>5055</v>
      </c>
      <c r="G304" s="10"/>
      <c r="H304" s="10"/>
      <c r="I304" s="10"/>
      <c r="J304" s="10"/>
      <c r="K304" s="10"/>
      <c r="L304" s="10"/>
      <c r="M304" s="10"/>
      <c r="N304" s="10"/>
      <c r="O304" s="10"/>
      <c r="P304" s="10"/>
      <c r="Q304" s="10"/>
      <c r="R304" s="10"/>
      <c r="S304" s="10"/>
      <c r="T304" s="10"/>
      <c r="U304" s="10"/>
    </row>
    <row r="305" spans="1:21" x14ac:dyDescent="0.35">
      <c r="A305" s="10" t="s">
        <v>14183</v>
      </c>
      <c r="B305" s="10" t="s">
        <v>14211</v>
      </c>
      <c r="C305" s="10" t="s">
        <v>14236</v>
      </c>
      <c r="D305" s="10" t="s">
        <v>14236</v>
      </c>
      <c r="E305" s="10" t="s">
        <v>5055</v>
      </c>
      <c r="F305" s="10" t="s">
        <v>5055</v>
      </c>
      <c r="G305" s="10"/>
      <c r="H305" s="10"/>
      <c r="I305" s="10"/>
      <c r="J305" s="10"/>
      <c r="K305" s="10"/>
      <c r="L305" s="10"/>
      <c r="M305" s="10"/>
      <c r="N305" s="10"/>
      <c r="O305" s="10"/>
      <c r="P305" s="10"/>
      <c r="Q305" s="10"/>
      <c r="R305" s="10"/>
      <c r="S305" s="10"/>
      <c r="T305" s="10"/>
      <c r="U305" s="10"/>
    </row>
    <row r="306" spans="1:21" x14ac:dyDescent="0.35">
      <c r="A306" s="10" t="s">
        <v>14183</v>
      </c>
      <c r="B306" s="10" t="s">
        <v>14211</v>
      </c>
      <c r="C306" s="10" t="s">
        <v>14237</v>
      </c>
      <c r="D306" s="10" t="s">
        <v>14237</v>
      </c>
      <c r="E306" s="10" t="s">
        <v>5055</v>
      </c>
      <c r="F306" s="10" t="s">
        <v>5055</v>
      </c>
      <c r="G306" s="10"/>
      <c r="H306" s="10"/>
      <c r="I306" s="10"/>
      <c r="J306" s="10"/>
      <c r="K306" s="10"/>
      <c r="L306" s="10"/>
      <c r="M306" s="10"/>
      <c r="N306" s="10"/>
      <c r="O306" s="10"/>
      <c r="P306" s="10"/>
      <c r="Q306" s="10"/>
      <c r="R306" s="10"/>
      <c r="S306" s="10"/>
      <c r="T306" s="10"/>
      <c r="U306" s="10"/>
    </row>
    <row r="307" spans="1:21" x14ac:dyDescent="0.35">
      <c r="A307" s="10" t="s">
        <v>14183</v>
      </c>
      <c r="B307" s="10" t="s">
        <v>14211</v>
      </c>
      <c r="C307" s="10" t="s">
        <v>14238</v>
      </c>
      <c r="D307" s="10" t="s">
        <v>14238</v>
      </c>
      <c r="E307" s="10" t="s">
        <v>5055</v>
      </c>
      <c r="F307" s="10" t="s">
        <v>5055</v>
      </c>
      <c r="G307" s="10"/>
      <c r="H307" s="10"/>
      <c r="I307" s="10"/>
      <c r="J307" s="10"/>
      <c r="K307" s="10"/>
      <c r="L307" s="10"/>
      <c r="M307" s="10"/>
      <c r="N307" s="10"/>
      <c r="O307" s="10"/>
      <c r="P307" s="10"/>
      <c r="Q307" s="10"/>
      <c r="R307" s="10"/>
      <c r="S307" s="10"/>
      <c r="T307" s="10"/>
      <c r="U307" s="10"/>
    </row>
    <row r="308" spans="1:21" x14ac:dyDescent="0.35">
      <c r="A308" s="10" t="s">
        <v>14183</v>
      </c>
      <c r="B308" s="10" t="s">
        <v>14211</v>
      </c>
      <c r="C308" s="10" t="s">
        <v>14239</v>
      </c>
      <c r="D308" s="10" t="s">
        <v>14239</v>
      </c>
      <c r="E308" s="10" t="s">
        <v>5055</v>
      </c>
      <c r="F308" s="10" t="s">
        <v>5055</v>
      </c>
      <c r="G308" s="10"/>
      <c r="H308" s="10"/>
      <c r="I308" s="10"/>
      <c r="J308" s="10"/>
      <c r="K308" s="10"/>
      <c r="L308" s="10"/>
      <c r="M308" s="10"/>
      <c r="N308" s="10"/>
      <c r="O308" s="10"/>
      <c r="P308" s="10"/>
      <c r="Q308" s="10"/>
      <c r="R308" s="10"/>
      <c r="S308" s="10"/>
      <c r="T308" s="10"/>
      <c r="U308" s="10"/>
    </row>
    <row r="309" spans="1:21" x14ac:dyDescent="0.35">
      <c r="A309" s="10" t="s">
        <v>14183</v>
      </c>
      <c r="B309" s="10" t="s">
        <v>14211</v>
      </c>
      <c r="C309" s="10" t="s">
        <v>14240</v>
      </c>
      <c r="D309" s="10" t="s">
        <v>14240</v>
      </c>
      <c r="E309" s="10" t="s">
        <v>5055</v>
      </c>
      <c r="F309" s="10" t="s">
        <v>5055</v>
      </c>
      <c r="G309" s="10"/>
      <c r="H309" s="10"/>
      <c r="I309" s="10"/>
      <c r="J309" s="10"/>
      <c r="K309" s="10"/>
      <c r="L309" s="10"/>
      <c r="M309" s="10"/>
      <c r="N309" s="10"/>
      <c r="O309" s="10"/>
      <c r="P309" s="10"/>
      <c r="Q309" s="10"/>
      <c r="R309" s="10"/>
      <c r="S309" s="10"/>
      <c r="T309" s="10"/>
      <c r="U309" s="10"/>
    </row>
    <row r="310" spans="1:21" x14ac:dyDescent="0.35">
      <c r="A310" s="10" t="s">
        <v>14183</v>
      </c>
      <c r="B310" s="10" t="s">
        <v>14211</v>
      </c>
      <c r="C310" s="10" t="s">
        <v>14241</v>
      </c>
      <c r="D310" s="10" t="s">
        <v>14241</v>
      </c>
      <c r="E310" s="10" t="s">
        <v>5055</v>
      </c>
      <c r="F310" s="10" t="s">
        <v>5055</v>
      </c>
      <c r="G310" s="10"/>
      <c r="H310" s="10"/>
      <c r="I310" s="10"/>
      <c r="J310" s="10"/>
      <c r="K310" s="10"/>
      <c r="L310" s="10"/>
      <c r="M310" s="10"/>
      <c r="N310" s="10"/>
      <c r="O310" s="10"/>
      <c r="P310" s="10"/>
      <c r="Q310" s="10"/>
      <c r="R310" s="10"/>
      <c r="S310" s="10"/>
      <c r="T310" s="10"/>
      <c r="U310" s="10"/>
    </row>
    <row r="311" spans="1:21" x14ac:dyDescent="0.35">
      <c r="A311" s="10" t="s">
        <v>14183</v>
      </c>
      <c r="B311" s="10" t="s">
        <v>14211</v>
      </c>
      <c r="C311" s="10" t="s">
        <v>14242</v>
      </c>
      <c r="D311" s="10" t="s">
        <v>14242</v>
      </c>
      <c r="E311" s="10" t="s">
        <v>5055</v>
      </c>
      <c r="F311" s="10" t="s">
        <v>5055</v>
      </c>
      <c r="G311" s="10"/>
      <c r="H311" s="10"/>
      <c r="I311" s="10"/>
      <c r="J311" s="10"/>
      <c r="K311" s="10"/>
      <c r="L311" s="10"/>
      <c r="M311" s="10"/>
      <c r="N311" s="10"/>
      <c r="O311" s="10"/>
      <c r="P311" s="10"/>
      <c r="Q311" s="10"/>
      <c r="R311" s="10"/>
      <c r="S311" s="10"/>
      <c r="T311" s="10"/>
      <c r="U311" s="10"/>
    </row>
    <row r="312" spans="1:21" x14ac:dyDescent="0.35">
      <c r="A312" s="10" t="s">
        <v>14183</v>
      </c>
      <c r="B312" s="10" t="s">
        <v>14211</v>
      </c>
      <c r="C312" s="10" t="s">
        <v>14243</v>
      </c>
      <c r="D312" s="10" t="s">
        <v>14243</v>
      </c>
      <c r="E312" s="10" t="s">
        <v>5055</v>
      </c>
      <c r="F312" s="10" t="s">
        <v>5055</v>
      </c>
      <c r="G312" s="10"/>
      <c r="H312" s="10"/>
      <c r="I312" s="10"/>
      <c r="J312" s="10"/>
      <c r="K312" s="10"/>
      <c r="L312" s="10"/>
      <c r="M312" s="10"/>
      <c r="N312" s="10"/>
      <c r="O312" s="10"/>
      <c r="P312" s="10"/>
      <c r="Q312" s="10"/>
      <c r="R312" s="10"/>
      <c r="S312" s="10"/>
      <c r="T312" s="10"/>
      <c r="U312" s="10"/>
    </row>
    <row r="313" spans="1:21" x14ac:dyDescent="0.35">
      <c r="A313" s="10" t="s">
        <v>14183</v>
      </c>
      <c r="B313" s="10" t="s">
        <v>14211</v>
      </c>
      <c r="C313" s="10" t="s">
        <v>14244</v>
      </c>
      <c r="D313" s="10" t="s">
        <v>14244</v>
      </c>
      <c r="E313" s="10" t="s">
        <v>5055</v>
      </c>
      <c r="F313" s="10" t="s">
        <v>5055</v>
      </c>
      <c r="G313" s="10"/>
      <c r="H313" s="10"/>
      <c r="I313" s="10"/>
      <c r="J313" s="10"/>
      <c r="K313" s="10"/>
      <c r="L313" s="10"/>
      <c r="M313" s="10"/>
      <c r="N313" s="10"/>
      <c r="O313" s="10"/>
      <c r="P313" s="10"/>
      <c r="Q313" s="10"/>
      <c r="R313" s="10"/>
      <c r="S313" s="10"/>
      <c r="T313" s="10"/>
      <c r="U313" s="10"/>
    </row>
    <row r="314" spans="1:21" x14ac:dyDescent="0.35">
      <c r="A314" s="10" t="s">
        <v>14183</v>
      </c>
      <c r="B314" s="10" t="s">
        <v>14211</v>
      </c>
      <c r="C314" s="10" t="s">
        <v>14245</v>
      </c>
      <c r="D314" s="10" t="s">
        <v>14245</v>
      </c>
      <c r="E314" s="10" t="s">
        <v>5055</v>
      </c>
      <c r="F314" s="10" t="s">
        <v>5055</v>
      </c>
      <c r="G314" s="10"/>
      <c r="H314" s="10"/>
      <c r="I314" s="10"/>
      <c r="J314" s="10"/>
      <c r="K314" s="10"/>
      <c r="L314" s="10"/>
      <c r="M314" s="10"/>
      <c r="N314" s="10"/>
      <c r="O314" s="10"/>
      <c r="P314" s="10"/>
      <c r="Q314" s="10"/>
      <c r="R314" s="10"/>
      <c r="S314" s="10"/>
      <c r="T314" s="10"/>
      <c r="U314" s="10"/>
    </row>
    <row r="315" spans="1:21" x14ac:dyDescent="0.35">
      <c r="A315" s="10" t="s">
        <v>14183</v>
      </c>
      <c r="B315" s="10" t="s">
        <v>14211</v>
      </c>
      <c r="C315" s="10" t="s">
        <v>14246</v>
      </c>
      <c r="D315" s="10" t="s">
        <v>14246</v>
      </c>
      <c r="E315" s="10" t="s">
        <v>5055</v>
      </c>
      <c r="F315" s="10" t="s">
        <v>5055</v>
      </c>
      <c r="G315" s="10"/>
      <c r="H315" s="10"/>
      <c r="I315" s="10"/>
      <c r="J315" s="10"/>
      <c r="K315" s="10"/>
      <c r="L315" s="10"/>
      <c r="M315" s="10"/>
      <c r="N315" s="10"/>
      <c r="O315" s="10"/>
      <c r="P315" s="10"/>
      <c r="Q315" s="10"/>
      <c r="R315" s="10"/>
      <c r="S315" s="10"/>
      <c r="T315" s="10"/>
      <c r="U315" s="10"/>
    </row>
    <row r="316" spans="1:21" x14ac:dyDescent="0.35">
      <c r="A316" s="10" t="s">
        <v>14183</v>
      </c>
      <c r="B316" s="10" t="s">
        <v>14211</v>
      </c>
      <c r="C316" s="10" t="s">
        <v>14247</v>
      </c>
      <c r="D316" s="10" t="s">
        <v>14247</v>
      </c>
      <c r="E316" s="10" t="s">
        <v>5055</v>
      </c>
      <c r="F316" s="10" t="s">
        <v>5055</v>
      </c>
      <c r="G316" s="10"/>
      <c r="H316" s="10"/>
      <c r="I316" s="10"/>
      <c r="J316" s="10"/>
      <c r="K316" s="10"/>
      <c r="L316" s="10"/>
      <c r="M316" s="10"/>
      <c r="N316" s="10"/>
      <c r="O316" s="10"/>
      <c r="P316" s="10"/>
      <c r="Q316" s="10"/>
      <c r="R316" s="10"/>
      <c r="S316" s="10"/>
      <c r="T316" s="10"/>
      <c r="U316" s="10"/>
    </row>
    <row r="317" spans="1:21" x14ac:dyDescent="0.35">
      <c r="A317" s="10" t="s">
        <v>14183</v>
      </c>
      <c r="B317" s="10" t="s">
        <v>14211</v>
      </c>
      <c r="C317" s="10" t="s">
        <v>14248</v>
      </c>
      <c r="D317" s="10" t="s">
        <v>14248</v>
      </c>
      <c r="E317" s="10" t="s">
        <v>5055</v>
      </c>
      <c r="F317" s="10" t="s">
        <v>5055</v>
      </c>
      <c r="G317" s="10"/>
      <c r="H317" s="10"/>
      <c r="I317" s="10"/>
      <c r="J317" s="10"/>
      <c r="K317" s="10"/>
      <c r="L317" s="10"/>
      <c r="M317" s="10"/>
      <c r="N317" s="10"/>
      <c r="O317" s="10"/>
      <c r="P317" s="10"/>
      <c r="Q317" s="10"/>
      <c r="R317" s="10"/>
      <c r="S317" s="10"/>
      <c r="T317" s="10"/>
      <c r="U317" s="10"/>
    </row>
    <row r="318" spans="1:21" x14ac:dyDescent="0.35">
      <c r="A318" s="10" t="s">
        <v>14183</v>
      </c>
      <c r="B318" s="10" t="s">
        <v>14211</v>
      </c>
      <c r="C318" s="10" t="s">
        <v>14249</v>
      </c>
      <c r="D318" s="10" t="s">
        <v>14249</v>
      </c>
      <c r="E318" s="10" t="s">
        <v>5055</v>
      </c>
      <c r="F318" s="10" t="s">
        <v>5055</v>
      </c>
      <c r="G318" s="10"/>
      <c r="H318" s="10"/>
      <c r="I318" s="10"/>
      <c r="J318" s="10"/>
      <c r="K318" s="10"/>
      <c r="L318" s="10"/>
      <c r="M318" s="10"/>
      <c r="N318" s="10"/>
      <c r="O318" s="10"/>
      <c r="P318" s="10"/>
      <c r="Q318" s="10"/>
      <c r="R318" s="10"/>
      <c r="S318" s="10"/>
      <c r="T318" s="10"/>
      <c r="U318" s="10"/>
    </row>
    <row r="319" spans="1:21" x14ac:dyDescent="0.35">
      <c r="A319" s="10" t="s">
        <v>14183</v>
      </c>
      <c r="B319" s="10" t="s">
        <v>14211</v>
      </c>
      <c r="C319" s="10" t="s">
        <v>14250</v>
      </c>
      <c r="D319" s="10" t="s">
        <v>14250</v>
      </c>
      <c r="E319" s="10" t="s">
        <v>5055</v>
      </c>
      <c r="F319" s="10" t="s">
        <v>5055</v>
      </c>
      <c r="G319" s="10"/>
      <c r="H319" s="10"/>
      <c r="I319" s="10"/>
      <c r="J319" s="10"/>
      <c r="K319" s="10"/>
      <c r="L319" s="10"/>
      <c r="M319" s="10"/>
      <c r="N319" s="10"/>
      <c r="O319" s="10"/>
      <c r="P319" s="10"/>
      <c r="Q319" s="10"/>
      <c r="R319" s="10"/>
      <c r="S319" s="10"/>
      <c r="T319" s="10"/>
      <c r="U319" s="10"/>
    </row>
    <row r="320" spans="1:21" x14ac:dyDescent="0.35">
      <c r="A320" s="10" t="s">
        <v>14183</v>
      </c>
      <c r="B320" s="10" t="s">
        <v>14211</v>
      </c>
      <c r="C320" s="10" t="s">
        <v>14251</v>
      </c>
      <c r="D320" s="10" t="s">
        <v>14251</v>
      </c>
      <c r="E320" s="10" t="s">
        <v>5055</v>
      </c>
      <c r="F320" s="10" t="s">
        <v>5055</v>
      </c>
      <c r="G320" s="10"/>
      <c r="H320" s="10"/>
      <c r="I320" s="10"/>
      <c r="J320" s="10"/>
      <c r="K320" s="10"/>
      <c r="L320" s="10"/>
      <c r="M320" s="10"/>
      <c r="N320" s="10"/>
      <c r="O320" s="10"/>
      <c r="P320" s="10"/>
      <c r="Q320" s="10"/>
      <c r="R320" s="10"/>
      <c r="S320" s="10"/>
      <c r="T320" s="10"/>
      <c r="U320" s="10"/>
    </row>
    <row r="321" spans="1:21" x14ac:dyDescent="0.35">
      <c r="A321" s="10" t="s">
        <v>14183</v>
      </c>
      <c r="B321" s="10" t="s">
        <v>14211</v>
      </c>
      <c r="C321" s="10" t="s">
        <v>14252</v>
      </c>
      <c r="D321" s="10" t="s">
        <v>14252</v>
      </c>
      <c r="E321" s="10" t="s">
        <v>5055</v>
      </c>
      <c r="F321" s="10" t="s">
        <v>5055</v>
      </c>
      <c r="G321" s="10"/>
      <c r="H321" s="10"/>
      <c r="I321" s="10"/>
      <c r="J321" s="10"/>
      <c r="K321" s="10"/>
      <c r="L321" s="10"/>
      <c r="M321" s="10"/>
      <c r="N321" s="10"/>
      <c r="O321" s="10"/>
      <c r="P321" s="10"/>
      <c r="Q321" s="10"/>
      <c r="R321" s="10"/>
      <c r="S321" s="10"/>
      <c r="T321" s="10"/>
      <c r="U321" s="10"/>
    </row>
    <row r="322" spans="1:21" x14ac:dyDescent="0.35">
      <c r="A322" s="10" t="s">
        <v>14183</v>
      </c>
      <c r="B322" s="10" t="s">
        <v>14211</v>
      </c>
      <c r="C322" s="10" t="s">
        <v>14253</v>
      </c>
      <c r="D322" s="10" t="s">
        <v>14253</v>
      </c>
      <c r="E322" s="10" t="s">
        <v>5055</v>
      </c>
      <c r="F322" s="10" t="s">
        <v>5055</v>
      </c>
      <c r="G322" s="10"/>
      <c r="H322" s="10"/>
      <c r="I322" s="10"/>
      <c r="J322" s="10"/>
      <c r="K322" s="10"/>
      <c r="L322" s="10"/>
      <c r="M322" s="10"/>
      <c r="N322" s="10"/>
      <c r="O322" s="10"/>
      <c r="P322" s="10"/>
      <c r="Q322" s="10"/>
      <c r="R322" s="10"/>
      <c r="S322" s="10"/>
      <c r="T322" s="10"/>
      <c r="U322" s="10"/>
    </row>
    <row r="323" spans="1:21" x14ac:dyDescent="0.35">
      <c r="A323" s="10" t="s">
        <v>14183</v>
      </c>
      <c r="B323" s="10" t="s">
        <v>14211</v>
      </c>
      <c r="C323" s="10" t="s">
        <v>14254</v>
      </c>
      <c r="D323" s="10" t="s">
        <v>14254</v>
      </c>
      <c r="E323" s="10" t="s">
        <v>5055</v>
      </c>
      <c r="F323" s="10" t="s">
        <v>5055</v>
      </c>
      <c r="G323" s="10"/>
      <c r="H323" s="10"/>
      <c r="I323" s="10"/>
      <c r="J323" s="10"/>
      <c r="K323" s="10"/>
      <c r="L323" s="10"/>
      <c r="M323" s="10"/>
      <c r="N323" s="10"/>
      <c r="O323" s="10"/>
      <c r="P323" s="10"/>
      <c r="Q323" s="10"/>
      <c r="R323" s="10"/>
      <c r="S323" s="10"/>
      <c r="T323" s="10"/>
      <c r="U323" s="10"/>
    </row>
    <row r="324" spans="1:21" x14ac:dyDescent="0.35">
      <c r="A324" s="10" t="s">
        <v>14183</v>
      </c>
      <c r="B324" s="10" t="s">
        <v>14211</v>
      </c>
      <c r="C324" s="10" t="s">
        <v>14255</v>
      </c>
      <c r="D324" s="10" t="s">
        <v>14255</v>
      </c>
      <c r="E324" s="10" t="s">
        <v>5055</v>
      </c>
      <c r="F324" s="10" t="s">
        <v>5055</v>
      </c>
      <c r="G324" s="10"/>
      <c r="H324" s="10"/>
      <c r="I324" s="10"/>
      <c r="J324" s="10"/>
      <c r="K324" s="10"/>
      <c r="L324" s="10"/>
      <c r="M324" s="10"/>
      <c r="N324" s="10"/>
      <c r="O324" s="10"/>
      <c r="P324" s="10"/>
      <c r="Q324" s="10"/>
      <c r="R324" s="10"/>
      <c r="S324" s="10"/>
      <c r="T324" s="10"/>
      <c r="U324" s="10"/>
    </row>
    <row r="325" spans="1:21" x14ac:dyDescent="0.35">
      <c r="A325" s="10" t="s">
        <v>14183</v>
      </c>
      <c r="B325" s="10" t="s">
        <v>14211</v>
      </c>
      <c r="C325" s="10" t="s">
        <v>14256</v>
      </c>
      <c r="D325" s="10" t="s">
        <v>14256</v>
      </c>
      <c r="E325" s="10" t="s">
        <v>5055</v>
      </c>
      <c r="F325" s="10" t="s">
        <v>5055</v>
      </c>
      <c r="G325" s="10"/>
      <c r="H325" s="10"/>
      <c r="I325" s="10"/>
      <c r="J325" s="10"/>
      <c r="K325" s="10"/>
      <c r="L325" s="10"/>
      <c r="M325" s="10"/>
      <c r="N325" s="10"/>
      <c r="O325" s="10"/>
      <c r="P325" s="10"/>
      <c r="Q325" s="10"/>
      <c r="R325" s="10"/>
      <c r="S325" s="10"/>
      <c r="T325" s="10"/>
      <c r="U325" s="10"/>
    </row>
    <row r="326" spans="1:21" x14ac:dyDescent="0.35">
      <c r="A326" s="10" t="s">
        <v>14183</v>
      </c>
      <c r="B326" s="10" t="s">
        <v>14211</v>
      </c>
      <c r="C326" s="10" t="s">
        <v>14257</v>
      </c>
      <c r="D326" s="10" t="s">
        <v>14257</v>
      </c>
      <c r="E326" s="10" t="s">
        <v>5055</v>
      </c>
      <c r="F326" s="10" t="s">
        <v>5055</v>
      </c>
      <c r="G326" s="10"/>
      <c r="H326" s="10"/>
      <c r="I326" s="10"/>
      <c r="J326" s="10"/>
      <c r="K326" s="10"/>
      <c r="L326" s="10"/>
      <c r="M326" s="10"/>
      <c r="N326" s="10"/>
      <c r="O326" s="10"/>
      <c r="P326" s="10"/>
      <c r="Q326" s="10"/>
      <c r="R326" s="10"/>
      <c r="S326" s="10"/>
      <c r="T326" s="10"/>
      <c r="U326" s="10"/>
    </row>
    <row r="327" spans="1:21" x14ac:dyDescent="0.35">
      <c r="A327" s="10" t="s">
        <v>14183</v>
      </c>
      <c r="B327" s="10" t="s">
        <v>14211</v>
      </c>
      <c r="C327" s="10" t="s">
        <v>14258</v>
      </c>
      <c r="D327" s="10" t="s">
        <v>14258</v>
      </c>
      <c r="E327" s="10" t="s">
        <v>5055</v>
      </c>
      <c r="F327" s="10" t="s">
        <v>5055</v>
      </c>
      <c r="G327" s="10"/>
      <c r="H327" s="10"/>
      <c r="I327" s="10"/>
      <c r="J327" s="10"/>
      <c r="K327" s="10"/>
      <c r="L327" s="10"/>
      <c r="M327" s="10"/>
      <c r="N327" s="10"/>
      <c r="O327" s="10"/>
      <c r="P327" s="10"/>
      <c r="Q327" s="10"/>
      <c r="R327" s="10"/>
      <c r="S327" s="10"/>
      <c r="T327" s="10"/>
      <c r="U327" s="10"/>
    </row>
    <row r="328" spans="1:21" x14ac:dyDescent="0.35">
      <c r="A328" s="10" t="s">
        <v>14183</v>
      </c>
      <c r="B328" s="10" t="s">
        <v>14211</v>
      </c>
      <c r="C328" s="10" t="s">
        <v>14259</v>
      </c>
      <c r="D328" s="10" t="s">
        <v>14259</v>
      </c>
      <c r="E328" s="10" t="s">
        <v>5055</v>
      </c>
      <c r="F328" s="10" t="s">
        <v>5055</v>
      </c>
      <c r="G328" s="10"/>
      <c r="H328" s="10"/>
      <c r="I328" s="10"/>
      <c r="J328" s="10"/>
      <c r="K328" s="10"/>
      <c r="L328" s="10"/>
      <c r="M328" s="10"/>
      <c r="N328" s="10"/>
      <c r="O328" s="10"/>
      <c r="P328" s="10"/>
      <c r="Q328" s="10"/>
      <c r="R328" s="10"/>
      <c r="S328" s="10"/>
      <c r="T328" s="10"/>
      <c r="U328" s="10"/>
    </row>
    <row r="329" spans="1:21" x14ac:dyDescent="0.35">
      <c r="A329" s="10" t="s">
        <v>14183</v>
      </c>
      <c r="B329" s="18" t="s">
        <v>14260</v>
      </c>
      <c r="C329" s="10" t="s">
        <v>2031</v>
      </c>
      <c r="D329" s="10" t="s">
        <v>14261</v>
      </c>
      <c r="E329" s="10" t="s">
        <v>14262</v>
      </c>
      <c r="F329" s="10" t="s">
        <v>13726</v>
      </c>
      <c r="G329" s="10"/>
      <c r="H329" s="10"/>
      <c r="I329" s="10"/>
      <c r="J329" s="10"/>
      <c r="K329" s="10"/>
      <c r="L329" s="10"/>
      <c r="M329" s="10"/>
      <c r="N329" s="10"/>
      <c r="O329" s="10"/>
      <c r="P329" s="10"/>
      <c r="Q329" s="10"/>
      <c r="R329" s="10"/>
      <c r="S329" s="10"/>
      <c r="T329" s="10"/>
      <c r="U329" s="10"/>
    </row>
    <row r="330" spans="1:21" x14ac:dyDescent="0.35">
      <c r="A330" s="10" t="s">
        <v>14183</v>
      </c>
      <c r="B330" s="18" t="s">
        <v>14260</v>
      </c>
      <c r="C330" s="10" t="s">
        <v>14263</v>
      </c>
      <c r="D330" s="10" t="s">
        <v>12589</v>
      </c>
      <c r="E330" s="15" t="s">
        <v>14264</v>
      </c>
      <c r="F330" s="10" t="s">
        <v>13726</v>
      </c>
      <c r="G330" s="10"/>
      <c r="H330" s="10"/>
      <c r="I330" s="10"/>
      <c r="J330" s="10"/>
      <c r="K330" s="10"/>
      <c r="L330" s="10"/>
      <c r="M330" s="10"/>
      <c r="N330" s="10"/>
      <c r="O330" s="10"/>
      <c r="P330" s="10"/>
      <c r="Q330" s="10"/>
      <c r="R330" s="10"/>
      <c r="S330" s="10"/>
      <c r="T330" s="10"/>
      <c r="U330" s="10"/>
    </row>
    <row r="331" spans="1:21" x14ac:dyDescent="0.35">
      <c r="A331" s="10" t="s">
        <v>14183</v>
      </c>
      <c r="B331" s="18" t="s">
        <v>14260</v>
      </c>
      <c r="C331" s="10" t="s">
        <v>14265</v>
      </c>
      <c r="D331" s="10" t="s">
        <v>14266</v>
      </c>
      <c r="E331" s="10" t="s">
        <v>14267</v>
      </c>
      <c r="F331" s="10" t="s">
        <v>13726</v>
      </c>
      <c r="G331" s="10"/>
      <c r="H331" s="10"/>
      <c r="I331" s="10"/>
      <c r="J331" s="10"/>
      <c r="K331" s="10"/>
      <c r="L331" s="10"/>
      <c r="M331" s="10"/>
      <c r="N331" s="10"/>
      <c r="O331" s="10"/>
      <c r="P331" s="10"/>
      <c r="Q331" s="10"/>
      <c r="R331" s="10"/>
      <c r="S331" s="10"/>
      <c r="T331" s="10"/>
      <c r="U331" s="10"/>
    </row>
    <row r="332" spans="1:21" x14ac:dyDescent="0.35">
      <c r="A332" s="10" t="s">
        <v>14183</v>
      </c>
      <c r="B332" s="18" t="s">
        <v>14260</v>
      </c>
      <c r="C332" s="10" t="s">
        <v>1558</v>
      </c>
      <c r="D332" s="10" t="s">
        <v>14268</v>
      </c>
      <c r="E332" s="10" t="s">
        <v>14269</v>
      </c>
      <c r="F332" s="10" t="s">
        <v>13726</v>
      </c>
      <c r="G332" s="10"/>
      <c r="H332" s="10"/>
      <c r="I332" s="10"/>
      <c r="J332" s="10"/>
      <c r="K332" s="10"/>
      <c r="L332" s="10"/>
      <c r="M332" s="10"/>
      <c r="N332" s="10"/>
      <c r="O332" s="10"/>
      <c r="P332" s="10"/>
      <c r="Q332" s="10"/>
      <c r="R332" s="10"/>
      <c r="S332" s="10"/>
      <c r="T332" s="10"/>
      <c r="U332" s="10"/>
    </row>
    <row r="333" spans="1:21" x14ac:dyDescent="0.35">
      <c r="A333" s="10" t="s">
        <v>14183</v>
      </c>
      <c r="B333" s="18" t="s">
        <v>14260</v>
      </c>
      <c r="C333" s="10" t="s">
        <v>14270</v>
      </c>
      <c r="D333" s="10" t="s">
        <v>14271</v>
      </c>
      <c r="E333" s="10" t="s">
        <v>14272</v>
      </c>
      <c r="F333" s="10" t="s">
        <v>13726</v>
      </c>
      <c r="G333" s="10"/>
      <c r="H333" s="10"/>
      <c r="I333" s="10"/>
      <c r="J333" s="10"/>
      <c r="K333" s="10"/>
      <c r="L333" s="10"/>
      <c r="M333" s="10"/>
      <c r="N333" s="10"/>
      <c r="O333" s="10"/>
      <c r="P333" s="10"/>
      <c r="Q333" s="10"/>
      <c r="R333" s="10"/>
      <c r="S333" s="10"/>
      <c r="T333" s="10"/>
      <c r="U333" s="10"/>
    </row>
    <row r="334" spans="1:21" x14ac:dyDescent="0.35">
      <c r="A334" s="10" t="s">
        <v>14183</v>
      </c>
      <c r="B334" s="18" t="s">
        <v>14260</v>
      </c>
      <c r="C334" s="10" t="s">
        <v>10871</v>
      </c>
      <c r="D334" s="10" t="s">
        <v>10871</v>
      </c>
      <c r="E334" s="10" t="s">
        <v>14273</v>
      </c>
      <c r="F334" s="10" t="s">
        <v>13726</v>
      </c>
      <c r="G334" s="10"/>
      <c r="H334" s="10"/>
      <c r="I334" s="10"/>
      <c r="J334" s="10"/>
      <c r="K334" s="10"/>
      <c r="L334" s="10"/>
      <c r="M334" s="10"/>
      <c r="N334" s="10"/>
      <c r="O334" s="10"/>
      <c r="P334" s="10"/>
      <c r="Q334" s="10"/>
      <c r="R334" s="10"/>
      <c r="S334" s="10"/>
      <c r="T334" s="10"/>
      <c r="U334" s="10"/>
    </row>
    <row r="335" spans="1:21" x14ac:dyDescent="0.35">
      <c r="A335" s="10" t="s">
        <v>14183</v>
      </c>
      <c r="B335" s="18" t="s">
        <v>14260</v>
      </c>
      <c r="C335" s="10"/>
      <c r="D335" s="10" t="s">
        <v>14274</v>
      </c>
      <c r="E335" s="15" t="s">
        <v>14275</v>
      </c>
      <c r="F335" s="10" t="s">
        <v>13751</v>
      </c>
      <c r="G335" s="10"/>
      <c r="H335" s="10"/>
      <c r="I335" s="10"/>
      <c r="J335" s="10"/>
      <c r="K335" s="10"/>
      <c r="L335" s="10"/>
      <c r="M335" s="10"/>
      <c r="N335" s="10"/>
      <c r="O335" s="10"/>
      <c r="P335" s="10"/>
      <c r="Q335" s="10"/>
      <c r="R335" s="10"/>
      <c r="S335" s="10"/>
      <c r="T335" s="10"/>
      <c r="U335" s="10"/>
    </row>
    <row r="336" spans="1:21" x14ac:dyDescent="0.35">
      <c r="A336" s="10" t="s">
        <v>14183</v>
      </c>
      <c r="B336" s="10" t="s">
        <v>14276</v>
      </c>
      <c r="C336" s="10" t="s">
        <v>14277</v>
      </c>
      <c r="D336" s="10" t="s">
        <v>14277</v>
      </c>
      <c r="E336" s="10" t="s">
        <v>14278</v>
      </c>
      <c r="F336" s="10" t="s">
        <v>13726</v>
      </c>
      <c r="G336" s="10"/>
      <c r="H336" s="10"/>
      <c r="I336" s="10"/>
      <c r="J336" s="10"/>
      <c r="K336" s="10"/>
      <c r="L336" s="10"/>
      <c r="M336" s="10"/>
      <c r="N336" s="10"/>
      <c r="O336" s="10"/>
      <c r="P336" s="10"/>
      <c r="Q336" s="10"/>
      <c r="R336" s="10"/>
      <c r="S336" s="10"/>
      <c r="T336" s="10"/>
      <c r="U336" s="10"/>
    </row>
    <row r="337" spans="1:21" x14ac:dyDescent="0.35">
      <c r="A337" s="10" t="s">
        <v>14183</v>
      </c>
      <c r="B337" s="10" t="s">
        <v>14276</v>
      </c>
      <c r="C337" s="10" t="s">
        <v>14279</v>
      </c>
      <c r="D337" s="10" t="s">
        <v>14279</v>
      </c>
      <c r="E337" s="10" t="s">
        <v>14280</v>
      </c>
      <c r="F337" s="10" t="s">
        <v>13726</v>
      </c>
      <c r="G337" s="10"/>
      <c r="H337" s="10"/>
      <c r="I337" s="10"/>
      <c r="J337" s="10"/>
      <c r="K337" s="10"/>
      <c r="L337" s="10"/>
      <c r="M337" s="10"/>
      <c r="N337" s="10"/>
      <c r="O337" s="10"/>
      <c r="P337" s="10"/>
      <c r="Q337" s="10"/>
      <c r="R337" s="10"/>
      <c r="S337" s="10"/>
      <c r="T337" s="10"/>
      <c r="U337" s="10"/>
    </row>
    <row r="338" spans="1:21" x14ac:dyDescent="0.35">
      <c r="A338" s="10" t="s">
        <v>14183</v>
      </c>
      <c r="B338" s="10" t="s">
        <v>14276</v>
      </c>
      <c r="C338" s="10" t="s">
        <v>14281</v>
      </c>
      <c r="D338" s="10" t="s">
        <v>14281</v>
      </c>
      <c r="E338" s="10" t="s">
        <v>14282</v>
      </c>
      <c r="F338" s="10" t="s">
        <v>13726</v>
      </c>
      <c r="G338" s="10"/>
      <c r="H338" s="10"/>
      <c r="I338" s="10"/>
      <c r="J338" s="10"/>
      <c r="K338" s="10"/>
      <c r="L338" s="10"/>
      <c r="M338" s="10"/>
      <c r="N338" s="10"/>
      <c r="O338" s="10"/>
      <c r="P338" s="10"/>
      <c r="Q338" s="10"/>
      <c r="R338" s="10"/>
      <c r="S338" s="10"/>
      <c r="T338" s="10"/>
      <c r="U338" s="10"/>
    </row>
    <row r="339" spans="1:21" x14ac:dyDescent="0.35">
      <c r="A339" s="10" t="s">
        <v>14183</v>
      </c>
      <c r="B339" s="10" t="s">
        <v>14276</v>
      </c>
      <c r="C339" s="10" t="s">
        <v>14283</v>
      </c>
      <c r="D339" s="10" t="s">
        <v>14283</v>
      </c>
      <c r="E339" s="10" t="s">
        <v>14284</v>
      </c>
      <c r="F339" s="10" t="s">
        <v>13726</v>
      </c>
      <c r="G339" s="10"/>
      <c r="H339" s="10"/>
      <c r="I339" s="10"/>
      <c r="J339" s="10"/>
      <c r="K339" s="10"/>
      <c r="L339" s="10"/>
      <c r="M339" s="10"/>
      <c r="N339" s="10"/>
      <c r="O339" s="10"/>
      <c r="P339" s="10"/>
      <c r="Q339" s="10"/>
      <c r="R339" s="10"/>
      <c r="S339" s="10"/>
      <c r="T339" s="10"/>
      <c r="U339" s="10"/>
    </row>
    <row r="340" spans="1:21" x14ac:dyDescent="0.35">
      <c r="A340" s="10" t="s">
        <v>14183</v>
      </c>
      <c r="B340" s="10" t="s">
        <v>14276</v>
      </c>
      <c r="C340" s="10" t="s">
        <v>10858</v>
      </c>
      <c r="D340" s="10" t="s">
        <v>10858</v>
      </c>
      <c r="E340" s="10" t="s">
        <v>14285</v>
      </c>
      <c r="F340" s="10" t="s">
        <v>13726</v>
      </c>
      <c r="G340" s="10"/>
      <c r="H340" s="10"/>
      <c r="I340" s="10"/>
      <c r="J340" s="10"/>
      <c r="K340" s="10"/>
      <c r="L340" s="10"/>
      <c r="M340" s="10"/>
      <c r="N340" s="10"/>
      <c r="O340" s="10"/>
      <c r="P340" s="10"/>
      <c r="Q340" s="10"/>
      <c r="R340" s="10"/>
      <c r="S340" s="10"/>
      <c r="T340" s="10"/>
      <c r="U340" s="10"/>
    </row>
    <row r="341" spans="1:21" x14ac:dyDescent="0.35">
      <c r="A341" s="10" t="s">
        <v>14183</v>
      </c>
      <c r="B341" s="10" t="s">
        <v>14276</v>
      </c>
      <c r="C341" s="10" t="s">
        <v>14286</v>
      </c>
      <c r="D341" s="10" t="s">
        <v>14286</v>
      </c>
      <c r="E341" s="10" t="s">
        <v>14287</v>
      </c>
      <c r="F341" s="10" t="s">
        <v>13726</v>
      </c>
      <c r="G341" s="10"/>
      <c r="H341" s="10"/>
      <c r="I341" s="10"/>
      <c r="J341" s="10"/>
      <c r="K341" s="10"/>
      <c r="L341" s="10"/>
      <c r="M341" s="10"/>
      <c r="N341" s="10"/>
      <c r="O341" s="10"/>
      <c r="P341" s="10"/>
      <c r="Q341" s="10"/>
      <c r="R341" s="10"/>
      <c r="S341" s="10"/>
      <c r="T341" s="10"/>
      <c r="U341" s="10"/>
    </row>
    <row r="342" spans="1:21" x14ac:dyDescent="0.35">
      <c r="A342" s="10" t="s">
        <v>14183</v>
      </c>
      <c r="B342" s="10" t="s">
        <v>14276</v>
      </c>
      <c r="C342" s="10" t="s">
        <v>14288</v>
      </c>
      <c r="D342" s="10" t="s">
        <v>14288</v>
      </c>
      <c r="E342" s="10" t="s">
        <v>14289</v>
      </c>
      <c r="F342" s="10" t="s">
        <v>13726</v>
      </c>
      <c r="G342" s="10"/>
      <c r="H342" s="10"/>
      <c r="I342" s="10"/>
      <c r="J342" s="10"/>
      <c r="K342" s="10"/>
      <c r="L342" s="10"/>
      <c r="M342" s="10"/>
      <c r="N342" s="10"/>
      <c r="O342" s="10"/>
      <c r="P342" s="10"/>
      <c r="Q342" s="10"/>
      <c r="R342" s="10"/>
      <c r="S342" s="10"/>
      <c r="T342" s="10"/>
      <c r="U342" s="10"/>
    </row>
    <row r="343" spans="1:21" x14ac:dyDescent="0.35">
      <c r="A343" s="10" t="s">
        <v>14183</v>
      </c>
      <c r="B343" s="10" t="s">
        <v>14276</v>
      </c>
      <c r="C343" s="10" t="s">
        <v>14290</v>
      </c>
      <c r="D343" s="10" t="s">
        <v>14290</v>
      </c>
      <c r="E343" s="10" t="s">
        <v>14291</v>
      </c>
      <c r="F343" s="10" t="s">
        <v>13726</v>
      </c>
      <c r="G343" s="10"/>
      <c r="H343" s="10"/>
      <c r="I343" s="10"/>
      <c r="J343" s="10"/>
      <c r="K343" s="10"/>
      <c r="L343" s="10"/>
      <c r="M343" s="10"/>
      <c r="N343" s="10"/>
      <c r="O343" s="10"/>
      <c r="P343" s="10"/>
      <c r="Q343" s="10"/>
      <c r="R343" s="10"/>
      <c r="S343" s="10"/>
      <c r="T343" s="10"/>
      <c r="U343" s="10"/>
    </row>
    <row r="344" spans="1:21" x14ac:dyDescent="0.35">
      <c r="A344" s="10" t="s">
        <v>14183</v>
      </c>
      <c r="B344" s="10" t="s">
        <v>14276</v>
      </c>
      <c r="C344" s="10" t="s">
        <v>14292</v>
      </c>
      <c r="D344" s="10" t="s">
        <v>14292</v>
      </c>
      <c r="E344" s="10" t="s">
        <v>14293</v>
      </c>
      <c r="F344" s="10" t="s">
        <v>13726</v>
      </c>
      <c r="G344" s="10"/>
      <c r="H344" s="10"/>
      <c r="I344" s="10"/>
      <c r="J344" s="10"/>
      <c r="K344" s="10"/>
      <c r="L344" s="10"/>
      <c r="M344" s="10"/>
      <c r="N344" s="10"/>
      <c r="O344" s="10"/>
      <c r="P344" s="10"/>
      <c r="Q344" s="10"/>
      <c r="R344" s="10"/>
      <c r="S344" s="10"/>
      <c r="T344" s="10"/>
      <c r="U344" s="10"/>
    </row>
    <row r="345" spans="1:21" x14ac:dyDescent="0.35">
      <c r="A345" s="10" t="s">
        <v>14183</v>
      </c>
      <c r="B345" s="10" t="s">
        <v>14276</v>
      </c>
      <c r="C345" s="10" t="s">
        <v>14294</v>
      </c>
      <c r="D345" s="10" t="s">
        <v>14294</v>
      </c>
      <c r="E345" s="10" t="s">
        <v>14295</v>
      </c>
      <c r="F345" s="10" t="s">
        <v>13726</v>
      </c>
      <c r="G345" s="10"/>
      <c r="H345" s="10"/>
      <c r="I345" s="10"/>
      <c r="J345" s="10"/>
      <c r="K345" s="10"/>
      <c r="L345" s="10"/>
      <c r="M345" s="10"/>
      <c r="N345" s="10"/>
      <c r="O345" s="10"/>
      <c r="P345" s="10"/>
      <c r="Q345" s="10"/>
      <c r="R345" s="10"/>
      <c r="S345" s="10"/>
      <c r="T345" s="10"/>
      <c r="U345" s="10"/>
    </row>
    <row r="346" spans="1:21" x14ac:dyDescent="0.35">
      <c r="A346" s="10" t="s">
        <v>14183</v>
      </c>
      <c r="B346" s="10" t="s">
        <v>14276</v>
      </c>
      <c r="C346" s="10" t="s">
        <v>14296</v>
      </c>
      <c r="D346" s="10" t="s">
        <v>14296</v>
      </c>
      <c r="E346" s="10" t="s">
        <v>14297</v>
      </c>
      <c r="F346" s="10" t="s">
        <v>13726</v>
      </c>
      <c r="G346" s="10"/>
      <c r="H346" s="10"/>
      <c r="I346" s="10"/>
      <c r="J346" s="10"/>
      <c r="K346" s="10"/>
      <c r="L346" s="10"/>
      <c r="M346" s="10"/>
      <c r="N346" s="10"/>
      <c r="O346" s="10"/>
      <c r="P346" s="10"/>
      <c r="Q346" s="10"/>
      <c r="R346" s="10"/>
      <c r="S346" s="10"/>
      <c r="T346" s="10"/>
      <c r="U346" s="10"/>
    </row>
    <row r="347" spans="1:21" x14ac:dyDescent="0.35">
      <c r="A347" s="10" t="s">
        <v>14183</v>
      </c>
      <c r="B347" s="10" t="s">
        <v>14276</v>
      </c>
      <c r="C347" s="10" t="s">
        <v>14298</v>
      </c>
      <c r="D347" s="10" t="s">
        <v>14298</v>
      </c>
      <c r="E347" s="10" t="s">
        <v>14299</v>
      </c>
      <c r="F347" s="10" t="s">
        <v>13726</v>
      </c>
      <c r="G347" s="10"/>
      <c r="H347" s="10"/>
      <c r="I347" s="10"/>
      <c r="J347" s="10"/>
      <c r="K347" s="10"/>
      <c r="L347" s="10"/>
      <c r="M347" s="10"/>
      <c r="N347" s="10"/>
      <c r="O347" s="10"/>
      <c r="P347" s="10"/>
      <c r="Q347" s="10"/>
      <c r="R347" s="10"/>
      <c r="S347" s="10"/>
      <c r="T347" s="10"/>
      <c r="U347" s="10"/>
    </row>
    <row r="348" spans="1:21" x14ac:dyDescent="0.35">
      <c r="A348" s="10" t="s">
        <v>14300</v>
      </c>
      <c r="B348" s="10" t="s">
        <v>14301</v>
      </c>
      <c r="C348" s="10" t="s">
        <v>14302</v>
      </c>
      <c r="D348" s="10" t="s">
        <v>14302</v>
      </c>
      <c r="E348" s="10" t="s">
        <v>14303</v>
      </c>
      <c r="F348" s="10" t="s">
        <v>13726</v>
      </c>
      <c r="G348" s="10"/>
      <c r="H348" s="10"/>
      <c r="I348" s="10"/>
      <c r="J348" s="10"/>
      <c r="K348" s="10"/>
      <c r="L348" s="10"/>
      <c r="M348" s="10"/>
      <c r="N348" s="10"/>
      <c r="O348" s="10"/>
      <c r="P348" s="10"/>
      <c r="Q348" s="10"/>
      <c r="R348" s="10"/>
      <c r="S348" s="10"/>
      <c r="T348" s="10"/>
      <c r="U348" s="10"/>
    </row>
    <row r="349" spans="1:21" x14ac:dyDescent="0.35">
      <c r="A349" s="10" t="s">
        <v>14300</v>
      </c>
      <c r="B349" s="10" t="s">
        <v>14301</v>
      </c>
      <c r="C349" s="10" t="s">
        <v>14304</v>
      </c>
      <c r="D349" s="10" t="s">
        <v>14304</v>
      </c>
      <c r="E349" s="10" t="s">
        <v>14305</v>
      </c>
      <c r="F349" s="10" t="s">
        <v>13726</v>
      </c>
      <c r="G349" s="10"/>
      <c r="H349" s="10"/>
      <c r="I349" s="10"/>
      <c r="J349" s="10"/>
      <c r="K349" s="10"/>
      <c r="L349" s="10"/>
      <c r="M349" s="10"/>
      <c r="N349" s="10"/>
      <c r="O349" s="10"/>
      <c r="P349" s="10"/>
      <c r="Q349" s="10"/>
      <c r="R349" s="10"/>
      <c r="S349" s="10"/>
      <c r="T349" s="10"/>
      <c r="U349" s="10"/>
    </row>
    <row r="350" spans="1:21" x14ac:dyDescent="0.35">
      <c r="A350" s="10" t="s">
        <v>14300</v>
      </c>
      <c r="B350" s="10" t="s">
        <v>14301</v>
      </c>
      <c r="C350" s="10" t="s">
        <v>14306</v>
      </c>
      <c r="D350" s="10" t="s">
        <v>14306</v>
      </c>
      <c r="E350" s="10" t="s">
        <v>14307</v>
      </c>
      <c r="F350" s="10" t="s">
        <v>13726</v>
      </c>
      <c r="G350" s="10"/>
      <c r="H350" s="10"/>
      <c r="I350" s="10"/>
      <c r="J350" s="10"/>
      <c r="K350" s="10"/>
      <c r="L350" s="10"/>
      <c r="M350" s="10"/>
      <c r="N350" s="10"/>
      <c r="O350" s="10"/>
      <c r="P350" s="10"/>
      <c r="Q350" s="10"/>
      <c r="R350" s="10"/>
      <c r="S350" s="10"/>
      <c r="T350" s="10"/>
      <c r="U350" s="10"/>
    </row>
    <row r="351" spans="1:21" x14ac:dyDescent="0.35">
      <c r="A351" s="10" t="s">
        <v>14300</v>
      </c>
      <c r="B351" s="10" t="s">
        <v>14301</v>
      </c>
      <c r="C351" s="10" t="s">
        <v>14308</v>
      </c>
      <c r="D351" s="10" t="s">
        <v>14308</v>
      </c>
      <c r="E351" s="10" t="s">
        <v>14309</v>
      </c>
      <c r="F351" s="10" t="s">
        <v>13726</v>
      </c>
      <c r="G351" s="10"/>
      <c r="H351" s="10"/>
      <c r="I351" s="10"/>
      <c r="J351" s="10"/>
      <c r="K351" s="10"/>
      <c r="L351" s="10"/>
      <c r="M351" s="10"/>
      <c r="N351" s="10"/>
      <c r="O351" s="10"/>
      <c r="P351" s="10"/>
      <c r="Q351" s="10"/>
      <c r="R351" s="10"/>
      <c r="S351" s="10"/>
      <c r="T351" s="10"/>
      <c r="U351" s="10"/>
    </row>
    <row r="352" spans="1:21" x14ac:dyDescent="0.35">
      <c r="A352" s="10" t="s">
        <v>14300</v>
      </c>
      <c r="B352" s="10" t="s">
        <v>14301</v>
      </c>
      <c r="C352" s="10" t="s">
        <v>14310</v>
      </c>
      <c r="D352" s="10" t="s">
        <v>14310</v>
      </c>
      <c r="E352" s="10" t="s">
        <v>14311</v>
      </c>
      <c r="F352" s="10" t="s">
        <v>13726</v>
      </c>
      <c r="G352" s="10"/>
      <c r="H352" s="10"/>
      <c r="I352" s="10"/>
      <c r="J352" s="10"/>
      <c r="K352" s="10"/>
      <c r="L352" s="10"/>
      <c r="M352" s="10"/>
      <c r="N352" s="10"/>
      <c r="O352" s="10"/>
      <c r="P352" s="10"/>
      <c r="Q352" s="10"/>
      <c r="R352" s="10"/>
      <c r="S352" s="10"/>
      <c r="T352" s="10"/>
      <c r="U352" s="10"/>
    </row>
    <row r="353" spans="1:21" x14ac:dyDescent="0.35">
      <c r="A353" s="10" t="s">
        <v>14300</v>
      </c>
      <c r="B353" s="10" t="s">
        <v>14301</v>
      </c>
      <c r="C353" s="10" t="s">
        <v>14312</v>
      </c>
      <c r="D353" s="10" t="s">
        <v>14312</v>
      </c>
      <c r="E353" s="10" t="s">
        <v>14313</v>
      </c>
      <c r="F353" s="10" t="s">
        <v>13726</v>
      </c>
      <c r="G353" s="10"/>
      <c r="H353" s="10"/>
      <c r="I353" s="10"/>
      <c r="J353" s="10"/>
      <c r="K353" s="10"/>
      <c r="L353" s="10"/>
      <c r="M353" s="10"/>
      <c r="N353" s="10"/>
      <c r="O353" s="10"/>
      <c r="P353" s="10"/>
      <c r="Q353" s="10"/>
      <c r="R353" s="10"/>
      <c r="S353" s="10"/>
      <c r="T353" s="10"/>
      <c r="U353" s="10"/>
    </row>
    <row r="354" spans="1:21" x14ac:dyDescent="0.35">
      <c r="A354" s="10" t="s">
        <v>14300</v>
      </c>
      <c r="B354" s="10" t="s">
        <v>14301</v>
      </c>
      <c r="C354" s="10" t="s">
        <v>14314</v>
      </c>
      <c r="D354" s="10" t="s">
        <v>14314</v>
      </c>
      <c r="E354" s="10" t="s">
        <v>14315</v>
      </c>
      <c r="F354" s="10" t="s">
        <v>13726</v>
      </c>
      <c r="G354" s="10"/>
      <c r="H354" s="10"/>
      <c r="I354" s="10"/>
      <c r="J354" s="10"/>
      <c r="K354" s="10"/>
      <c r="L354" s="10"/>
      <c r="M354" s="10"/>
      <c r="N354" s="10"/>
      <c r="O354" s="10"/>
      <c r="P354" s="10"/>
      <c r="Q354" s="10"/>
      <c r="R354" s="10"/>
      <c r="S354" s="10"/>
      <c r="T354" s="10"/>
      <c r="U354" s="10"/>
    </row>
    <row r="355" spans="1:21" x14ac:dyDescent="0.35">
      <c r="A355" s="10" t="s">
        <v>14300</v>
      </c>
      <c r="B355" s="10" t="s">
        <v>14301</v>
      </c>
      <c r="C355" s="10" t="s">
        <v>14316</v>
      </c>
      <c r="D355" s="10" t="s">
        <v>14316</v>
      </c>
      <c r="E355" s="10" t="s">
        <v>14317</v>
      </c>
      <c r="F355" s="10" t="s">
        <v>13726</v>
      </c>
      <c r="G355" s="10"/>
      <c r="H355" s="10"/>
      <c r="I355" s="10"/>
      <c r="J355" s="10"/>
      <c r="K355" s="10"/>
      <c r="L355" s="10"/>
      <c r="M355" s="10"/>
      <c r="N355" s="10"/>
      <c r="O355" s="10"/>
      <c r="P355" s="10"/>
      <c r="Q355" s="10"/>
      <c r="R355" s="10"/>
      <c r="S355" s="10"/>
      <c r="T355" s="10"/>
      <c r="U355" s="10"/>
    </row>
    <row r="356" spans="1:21" x14ac:dyDescent="0.35">
      <c r="A356" s="10" t="s">
        <v>14300</v>
      </c>
      <c r="B356" s="10" t="s">
        <v>14301</v>
      </c>
      <c r="C356" s="10" t="s">
        <v>14318</v>
      </c>
      <c r="D356" s="10" t="s">
        <v>14318</v>
      </c>
      <c r="E356" s="10" t="s">
        <v>14319</v>
      </c>
      <c r="F356" s="10" t="s">
        <v>13726</v>
      </c>
      <c r="G356" s="10"/>
      <c r="H356" s="10"/>
      <c r="I356" s="10"/>
      <c r="J356" s="10"/>
      <c r="K356" s="10"/>
      <c r="L356" s="10"/>
      <c r="M356" s="10"/>
      <c r="N356" s="10"/>
      <c r="O356" s="10"/>
      <c r="P356" s="10"/>
      <c r="Q356" s="10"/>
      <c r="R356" s="10"/>
      <c r="S356" s="10"/>
      <c r="T356" s="10"/>
      <c r="U356" s="10"/>
    </row>
    <row r="357" spans="1:21" x14ac:dyDescent="0.35">
      <c r="A357" s="10" t="s">
        <v>14300</v>
      </c>
      <c r="B357" s="10" t="s">
        <v>14301</v>
      </c>
      <c r="C357" s="10" t="s">
        <v>14320</v>
      </c>
      <c r="D357" s="10" t="s">
        <v>14320</v>
      </c>
      <c r="E357" s="10" t="s">
        <v>14321</v>
      </c>
      <c r="F357" s="10" t="s">
        <v>13726</v>
      </c>
      <c r="G357" s="10"/>
      <c r="H357" s="10"/>
      <c r="I357" s="10"/>
      <c r="J357" s="10"/>
      <c r="K357" s="10"/>
      <c r="L357" s="10"/>
      <c r="M357" s="10"/>
      <c r="N357" s="10"/>
      <c r="O357" s="10"/>
      <c r="P357" s="10"/>
      <c r="Q357" s="10"/>
      <c r="R357" s="10"/>
      <c r="S357" s="10"/>
      <c r="T357" s="10"/>
      <c r="U357" s="10"/>
    </row>
    <row r="358" spans="1:21" x14ac:dyDescent="0.35">
      <c r="A358" s="10" t="s">
        <v>14300</v>
      </c>
      <c r="B358" s="10" t="s">
        <v>14301</v>
      </c>
      <c r="C358" s="10" t="s">
        <v>14322</v>
      </c>
      <c r="D358" s="10" t="s">
        <v>14322</v>
      </c>
      <c r="E358" s="10" t="s">
        <v>14323</v>
      </c>
      <c r="F358" s="10" t="s">
        <v>13726</v>
      </c>
      <c r="G358" s="10"/>
      <c r="H358" s="10"/>
      <c r="I358" s="10"/>
      <c r="J358" s="10"/>
      <c r="K358" s="10"/>
      <c r="L358" s="10"/>
      <c r="M358" s="10"/>
      <c r="N358" s="10"/>
      <c r="O358" s="10"/>
      <c r="P358" s="10"/>
      <c r="Q358" s="10"/>
      <c r="R358" s="10"/>
      <c r="S358" s="10"/>
      <c r="T358" s="10"/>
      <c r="U358" s="10"/>
    </row>
    <row r="359" spans="1:21" x14ac:dyDescent="0.35">
      <c r="A359" s="10" t="s">
        <v>14300</v>
      </c>
      <c r="B359" s="10" t="s">
        <v>14324</v>
      </c>
      <c r="C359" s="10" t="s">
        <v>4357</v>
      </c>
      <c r="D359" s="10" t="s">
        <v>4357</v>
      </c>
      <c r="E359" s="133" t="s">
        <v>14325</v>
      </c>
      <c r="F359" s="10" t="s">
        <v>13726</v>
      </c>
      <c r="G359" s="10"/>
      <c r="H359" s="10"/>
      <c r="I359" s="10"/>
      <c r="J359" s="10"/>
      <c r="K359" s="10"/>
      <c r="L359" s="10"/>
      <c r="M359" s="10"/>
      <c r="N359" s="10"/>
      <c r="O359" s="10"/>
      <c r="P359" s="10"/>
      <c r="Q359" s="10"/>
      <c r="R359" s="10"/>
      <c r="S359" s="10"/>
      <c r="T359" s="10"/>
      <c r="U359" s="10"/>
    </row>
    <row r="360" spans="1:21" x14ac:dyDescent="0.35">
      <c r="A360" s="10" t="s">
        <v>14300</v>
      </c>
      <c r="B360" s="10" t="s">
        <v>14324</v>
      </c>
      <c r="C360" s="10" t="s">
        <v>5238</v>
      </c>
      <c r="D360" s="10" t="s">
        <v>5238</v>
      </c>
      <c r="E360" s="10" t="s">
        <v>14326</v>
      </c>
      <c r="F360" s="10" t="s">
        <v>13726</v>
      </c>
      <c r="G360" s="10"/>
      <c r="H360" s="10"/>
      <c r="I360" s="10"/>
      <c r="J360" s="10"/>
      <c r="K360" s="10"/>
      <c r="L360" s="10"/>
      <c r="M360" s="10"/>
      <c r="N360" s="10"/>
      <c r="O360" s="10"/>
      <c r="P360" s="10"/>
      <c r="Q360" s="10"/>
      <c r="R360" s="10"/>
      <c r="S360" s="10"/>
      <c r="T360" s="10"/>
      <c r="U360" s="10"/>
    </row>
    <row r="361" spans="1:21" x14ac:dyDescent="0.35">
      <c r="A361" s="10" t="s">
        <v>14300</v>
      </c>
      <c r="B361" s="10" t="s">
        <v>14324</v>
      </c>
      <c r="C361" s="10" t="s">
        <v>14327</v>
      </c>
      <c r="D361" s="10" t="s">
        <v>14327</v>
      </c>
      <c r="E361" s="10" t="s">
        <v>14328</v>
      </c>
      <c r="F361" s="10" t="s">
        <v>13726</v>
      </c>
      <c r="G361" s="10"/>
      <c r="H361" s="10"/>
      <c r="I361" s="10"/>
      <c r="J361" s="10"/>
      <c r="K361" s="10"/>
      <c r="L361" s="10"/>
      <c r="M361" s="10"/>
      <c r="N361" s="10"/>
      <c r="O361" s="10"/>
      <c r="P361" s="10"/>
      <c r="Q361" s="10"/>
      <c r="R361" s="10"/>
      <c r="S361" s="10"/>
      <c r="T361" s="10"/>
      <c r="U361" s="10"/>
    </row>
    <row r="362" spans="1:21" x14ac:dyDescent="0.35">
      <c r="A362" s="10" t="s">
        <v>14300</v>
      </c>
      <c r="B362" s="10" t="s">
        <v>14324</v>
      </c>
      <c r="C362" s="10" t="s">
        <v>4597</v>
      </c>
      <c r="D362" s="10" t="s">
        <v>4597</v>
      </c>
      <c r="E362" s="10" t="s">
        <v>14329</v>
      </c>
      <c r="F362" s="10" t="s">
        <v>13726</v>
      </c>
      <c r="G362" s="10"/>
      <c r="H362" s="10"/>
      <c r="I362" s="10"/>
      <c r="J362" s="10"/>
      <c r="K362" s="10"/>
      <c r="L362" s="10"/>
      <c r="M362" s="10"/>
      <c r="N362" s="10"/>
      <c r="O362" s="10"/>
      <c r="P362" s="10"/>
      <c r="Q362" s="10"/>
      <c r="R362" s="10"/>
      <c r="S362" s="10"/>
      <c r="T362" s="10"/>
      <c r="U362" s="10"/>
    </row>
    <row r="363" spans="1:21" x14ac:dyDescent="0.35">
      <c r="A363" s="10" t="s">
        <v>14300</v>
      </c>
      <c r="B363" s="10" t="s">
        <v>14330</v>
      </c>
      <c r="C363" s="10" t="s">
        <v>3471</v>
      </c>
      <c r="D363" s="10" t="s">
        <v>3471</v>
      </c>
      <c r="E363" s="10" t="s">
        <v>13725</v>
      </c>
      <c r="F363" s="10" t="s">
        <v>13726</v>
      </c>
      <c r="G363" s="10"/>
      <c r="H363" s="10"/>
      <c r="I363" s="10"/>
      <c r="J363" s="10"/>
      <c r="K363" s="10"/>
      <c r="L363" s="10"/>
      <c r="M363" s="10"/>
      <c r="N363" s="10"/>
      <c r="O363" s="10"/>
      <c r="P363" s="10"/>
      <c r="Q363" s="10"/>
      <c r="R363" s="10"/>
      <c r="S363" s="10"/>
      <c r="T363" s="10"/>
      <c r="U363" s="10"/>
    </row>
    <row r="364" spans="1:21" x14ac:dyDescent="0.35">
      <c r="A364" s="10" t="s">
        <v>14300</v>
      </c>
      <c r="B364" s="10" t="s">
        <v>14330</v>
      </c>
      <c r="C364" s="10" t="s">
        <v>4140</v>
      </c>
      <c r="D364" s="10" t="s">
        <v>4140</v>
      </c>
      <c r="E364" s="10" t="s">
        <v>14331</v>
      </c>
      <c r="F364" s="10" t="s">
        <v>13726</v>
      </c>
      <c r="G364" s="10"/>
      <c r="H364" s="10"/>
      <c r="I364" s="10"/>
      <c r="J364" s="10"/>
      <c r="K364" s="10"/>
      <c r="L364" s="10"/>
      <c r="M364" s="10"/>
      <c r="N364" s="10"/>
      <c r="O364" s="10"/>
      <c r="P364" s="10"/>
      <c r="Q364" s="10"/>
      <c r="R364" s="10"/>
      <c r="S364" s="10"/>
      <c r="T364" s="10"/>
      <c r="U364" s="10"/>
    </row>
    <row r="365" spans="1:21" x14ac:dyDescent="0.35">
      <c r="A365" s="10" t="s">
        <v>14300</v>
      </c>
      <c r="B365" s="10" t="s">
        <v>14330</v>
      </c>
      <c r="C365" s="10"/>
      <c r="D365" s="10" t="s">
        <v>4195</v>
      </c>
      <c r="E365" s="10" t="s">
        <v>14332</v>
      </c>
      <c r="F365" s="10" t="s">
        <v>13726</v>
      </c>
      <c r="G365" s="10"/>
      <c r="H365" s="10"/>
      <c r="I365" s="10"/>
      <c r="J365" s="10"/>
      <c r="K365" s="10"/>
      <c r="L365" s="10"/>
      <c r="M365" s="10"/>
      <c r="N365" s="10"/>
      <c r="O365" s="10"/>
      <c r="P365" s="10"/>
      <c r="Q365" s="10"/>
      <c r="R365" s="10"/>
      <c r="S365" s="10"/>
      <c r="T365" s="10"/>
      <c r="U365" s="10"/>
    </row>
    <row r="366" spans="1:21" x14ac:dyDescent="0.35">
      <c r="A366" s="10" t="s">
        <v>14300</v>
      </c>
      <c r="B366" s="10" t="s">
        <v>14330</v>
      </c>
      <c r="C366" s="10" t="s">
        <v>14333</v>
      </c>
      <c r="D366" s="10" t="s">
        <v>14333</v>
      </c>
      <c r="E366" s="15" t="s">
        <v>14334</v>
      </c>
      <c r="F366" s="10" t="s">
        <v>13751</v>
      </c>
      <c r="G366" s="10"/>
      <c r="H366" s="10"/>
      <c r="I366" s="10"/>
      <c r="J366" s="10"/>
      <c r="K366" s="10"/>
      <c r="L366" s="10"/>
      <c r="M366" s="10"/>
      <c r="N366" s="10"/>
      <c r="O366" s="10"/>
      <c r="P366" s="10"/>
      <c r="Q366" s="10"/>
      <c r="R366" s="10"/>
      <c r="S366" s="10"/>
      <c r="T366" s="10"/>
      <c r="U366" s="10"/>
    </row>
    <row r="367" spans="1:21" x14ac:dyDescent="0.35">
      <c r="A367" s="10" t="s">
        <v>14300</v>
      </c>
      <c r="B367" s="10" t="s">
        <v>14330</v>
      </c>
      <c r="C367" s="10" t="s">
        <v>14335</v>
      </c>
      <c r="D367" s="10" t="s">
        <v>14335</v>
      </c>
      <c r="E367" s="15" t="s">
        <v>14336</v>
      </c>
      <c r="F367" s="10" t="s">
        <v>13751</v>
      </c>
      <c r="G367" s="10"/>
      <c r="H367" s="10"/>
      <c r="I367" s="10"/>
      <c r="J367" s="10"/>
      <c r="K367" s="10"/>
      <c r="L367" s="10"/>
      <c r="M367" s="10"/>
      <c r="N367" s="10"/>
      <c r="O367" s="10"/>
      <c r="P367" s="10"/>
      <c r="Q367" s="10"/>
      <c r="R367" s="10"/>
      <c r="S367" s="10"/>
      <c r="T367" s="10"/>
      <c r="U367" s="10"/>
    </row>
    <row r="368" spans="1:21" x14ac:dyDescent="0.35">
      <c r="A368" s="10" t="s">
        <v>14300</v>
      </c>
      <c r="B368" s="10" t="s">
        <v>14330</v>
      </c>
      <c r="C368" s="10" t="s">
        <v>4767</v>
      </c>
      <c r="D368" s="10" t="s">
        <v>4767</v>
      </c>
      <c r="E368" s="10" t="s">
        <v>14337</v>
      </c>
      <c r="F368" s="10" t="s">
        <v>13726</v>
      </c>
      <c r="G368" s="10"/>
      <c r="H368" s="10"/>
      <c r="I368" s="10"/>
      <c r="J368" s="10"/>
      <c r="K368" s="10"/>
      <c r="L368" s="10"/>
      <c r="M368" s="10"/>
      <c r="N368" s="10"/>
      <c r="O368" s="10"/>
      <c r="P368" s="10"/>
      <c r="Q368" s="10"/>
      <c r="R368" s="10"/>
      <c r="S368" s="10"/>
      <c r="T368" s="10"/>
      <c r="U368" s="10"/>
    </row>
    <row r="369" spans="1:21" x14ac:dyDescent="0.35">
      <c r="A369" s="10" t="s">
        <v>14300</v>
      </c>
      <c r="B369" s="10" t="s">
        <v>14330</v>
      </c>
      <c r="C369" s="10" t="s">
        <v>4906</v>
      </c>
      <c r="D369" s="10" t="s">
        <v>4906</v>
      </c>
      <c r="E369" s="10" t="s">
        <v>14338</v>
      </c>
      <c r="F369" s="10" t="s">
        <v>13726</v>
      </c>
      <c r="G369" s="10"/>
      <c r="H369" s="10"/>
      <c r="I369" s="10"/>
      <c r="J369" s="10"/>
      <c r="K369" s="10"/>
      <c r="L369" s="10"/>
      <c r="M369" s="10"/>
      <c r="N369" s="10"/>
      <c r="O369" s="10"/>
      <c r="P369" s="10"/>
      <c r="Q369" s="10"/>
      <c r="R369" s="10"/>
      <c r="S369" s="10"/>
      <c r="T369" s="10"/>
      <c r="U369" s="10"/>
    </row>
    <row r="370" spans="1:21" x14ac:dyDescent="0.35">
      <c r="A370" s="10" t="s">
        <v>14300</v>
      </c>
      <c r="B370" s="10" t="s">
        <v>14330</v>
      </c>
      <c r="C370" s="10"/>
      <c r="D370" s="10" t="s">
        <v>14339</v>
      </c>
      <c r="E370" s="10" t="s">
        <v>14340</v>
      </c>
      <c r="F370" s="10" t="s">
        <v>13726</v>
      </c>
      <c r="G370" s="10"/>
      <c r="H370" s="10"/>
      <c r="I370" s="10"/>
      <c r="J370" s="10"/>
      <c r="K370" s="10"/>
      <c r="L370" s="10"/>
      <c r="M370" s="10"/>
      <c r="N370" s="10"/>
      <c r="O370" s="10"/>
      <c r="P370" s="10"/>
      <c r="Q370" s="10"/>
      <c r="R370" s="10"/>
      <c r="S370" s="10"/>
      <c r="T370" s="10"/>
      <c r="U370" s="10"/>
    </row>
    <row r="371" spans="1:21" x14ac:dyDescent="0.35">
      <c r="A371" s="10" t="s">
        <v>14300</v>
      </c>
      <c r="B371" s="10" t="s">
        <v>14330</v>
      </c>
      <c r="C371" s="10" t="s">
        <v>4917</v>
      </c>
      <c r="D371" s="10" t="s">
        <v>4917</v>
      </c>
      <c r="E371" s="10" t="s">
        <v>14341</v>
      </c>
      <c r="F371" s="10" t="s">
        <v>13726</v>
      </c>
      <c r="G371" s="10"/>
      <c r="H371" s="10"/>
      <c r="I371" s="10"/>
      <c r="J371" s="10"/>
      <c r="K371" s="10"/>
      <c r="L371" s="10"/>
      <c r="M371" s="10"/>
      <c r="N371" s="10"/>
      <c r="O371" s="10"/>
      <c r="P371" s="10"/>
      <c r="Q371" s="10"/>
      <c r="R371" s="10"/>
      <c r="S371" s="10"/>
      <c r="T371" s="10"/>
      <c r="U371" s="10"/>
    </row>
    <row r="372" spans="1:21" x14ac:dyDescent="0.35">
      <c r="A372" s="10" t="s">
        <v>14300</v>
      </c>
      <c r="B372" s="10" t="s">
        <v>14342</v>
      </c>
      <c r="C372" s="10" t="s">
        <v>14343</v>
      </c>
      <c r="D372" s="10" t="s">
        <v>14343</v>
      </c>
      <c r="E372" s="10" t="s">
        <v>14344</v>
      </c>
      <c r="F372" s="10" t="s">
        <v>13726</v>
      </c>
      <c r="G372" s="10"/>
      <c r="H372" s="10"/>
      <c r="I372" s="10"/>
      <c r="J372" s="10"/>
      <c r="K372" s="10"/>
      <c r="L372" s="10"/>
      <c r="M372" s="10"/>
      <c r="N372" s="10"/>
      <c r="O372" s="10"/>
      <c r="P372" s="10"/>
      <c r="Q372" s="10"/>
      <c r="R372" s="10"/>
      <c r="S372" s="10"/>
      <c r="T372" s="10"/>
      <c r="U372" s="10"/>
    </row>
    <row r="373" spans="1:21" x14ac:dyDescent="0.35">
      <c r="A373" s="10" t="s">
        <v>14300</v>
      </c>
      <c r="B373" s="10" t="s">
        <v>14342</v>
      </c>
      <c r="C373" s="10" t="s">
        <v>14345</v>
      </c>
      <c r="D373" s="10" t="s">
        <v>14345</v>
      </c>
      <c r="E373" s="10" t="s">
        <v>14346</v>
      </c>
      <c r="F373" s="10" t="s">
        <v>13726</v>
      </c>
      <c r="G373" s="10"/>
      <c r="H373" s="10"/>
      <c r="I373" s="10"/>
      <c r="J373" s="10"/>
      <c r="K373" s="10"/>
      <c r="L373" s="10"/>
      <c r="M373" s="10"/>
      <c r="N373" s="10"/>
      <c r="O373" s="10"/>
      <c r="P373" s="10"/>
      <c r="Q373" s="10"/>
      <c r="R373" s="10"/>
      <c r="S373" s="10"/>
      <c r="T373" s="10"/>
      <c r="U373" s="10"/>
    </row>
    <row r="374" spans="1:21" x14ac:dyDescent="0.35">
      <c r="A374" s="10" t="s">
        <v>14300</v>
      </c>
      <c r="B374" s="10" t="s">
        <v>14347</v>
      </c>
      <c r="C374" s="10" t="s">
        <v>3471</v>
      </c>
      <c r="D374" s="10" t="s">
        <v>3471</v>
      </c>
      <c r="E374" s="10"/>
      <c r="F374" s="10"/>
      <c r="G374" s="10"/>
      <c r="H374" s="10"/>
      <c r="I374" s="10"/>
      <c r="J374" s="10"/>
      <c r="K374" s="10"/>
      <c r="L374" s="10"/>
      <c r="M374" s="10"/>
      <c r="N374" s="10"/>
      <c r="O374" s="10"/>
      <c r="P374" s="10"/>
      <c r="Q374" s="10"/>
      <c r="R374" s="10"/>
      <c r="S374" s="10"/>
      <c r="T374" s="10"/>
      <c r="U374" s="10"/>
    </row>
    <row r="375" spans="1:21" x14ac:dyDescent="0.35">
      <c r="A375" s="10" t="s">
        <v>14300</v>
      </c>
      <c r="B375" s="10" t="s">
        <v>14347</v>
      </c>
      <c r="C375" s="10" t="s">
        <v>4181</v>
      </c>
      <c r="D375" s="10" t="s">
        <v>4181</v>
      </c>
      <c r="E375" s="10"/>
      <c r="F375" s="10"/>
      <c r="G375" s="10"/>
      <c r="H375" s="10"/>
      <c r="I375" s="10"/>
      <c r="J375" s="10"/>
      <c r="K375" s="10"/>
      <c r="L375" s="10"/>
      <c r="M375" s="10"/>
      <c r="N375" s="10"/>
      <c r="O375" s="10"/>
      <c r="P375" s="10"/>
      <c r="Q375" s="10"/>
      <c r="R375" s="10"/>
      <c r="S375" s="10"/>
      <c r="T375" s="10"/>
      <c r="U375" s="10"/>
    </row>
    <row r="376" spans="1:21" x14ac:dyDescent="0.35">
      <c r="A376" s="10" t="s">
        <v>14300</v>
      </c>
      <c r="B376" s="10" t="s">
        <v>14347</v>
      </c>
      <c r="C376" s="10" t="s">
        <v>4140</v>
      </c>
      <c r="D376" s="10" t="s">
        <v>4140</v>
      </c>
      <c r="E376" s="10"/>
      <c r="F376" s="10"/>
      <c r="G376" s="10"/>
      <c r="H376" s="10"/>
      <c r="I376" s="10"/>
      <c r="J376" s="10"/>
      <c r="K376" s="10"/>
      <c r="L376" s="10"/>
      <c r="M376" s="10"/>
      <c r="N376" s="10"/>
      <c r="O376" s="10"/>
      <c r="P376" s="10"/>
      <c r="Q376" s="10"/>
      <c r="R376" s="10"/>
      <c r="S376" s="10"/>
      <c r="T376" s="10"/>
      <c r="U376" s="10"/>
    </row>
    <row r="377" spans="1:21" x14ac:dyDescent="0.35">
      <c r="A377" s="10" t="s">
        <v>14300</v>
      </c>
      <c r="B377" s="10" t="s">
        <v>14347</v>
      </c>
      <c r="C377" s="10" t="s">
        <v>4282</v>
      </c>
      <c r="D377" s="10" t="s">
        <v>4282</v>
      </c>
      <c r="E377" s="10"/>
      <c r="F377" s="10"/>
      <c r="G377" s="10"/>
      <c r="H377" s="10"/>
      <c r="I377" s="10"/>
      <c r="J377" s="10"/>
      <c r="K377" s="10"/>
      <c r="L377" s="10"/>
      <c r="M377" s="10"/>
      <c r="N377" s="10"/>
      <c r="O377" s="10"/>
      <c r="P377" s="10"/>
      <c r="Q377" s="10"/>
      <c r="R377" s="10"/>
      <c r="S377" s="10"/>
      <c r="T377" s="10"/>
      <c r="U377" s="10"/>
    </row>
    <row r="378" spans="1:21" x14ac:dyDescent="0.35">
      <c r="A378" s="10" t="s">
        <v>14300</v>
      </c>
      <c r="B378" s="10" t="s">
        <v>14347</v>
      </c>
      <c r="C378" s="10" t="s">
        <v>4388</v>
      </c>
      <c r="D378" s="10" t="s">
        <v>4388</v>
      </c>
      <c r="E378" s="10"/>
      <c r="F378" s="10"/>
      <c r="G378" s="10"/>
      <c r="H378" s="10"/>
      <c r="I378" s="10"/>
      <c r="J378" s="10"/>
      <c r="K378" s="10"/>
      <c r="L378" s="10"/>
      <c r="M378" s="10"/>
      <c r="N378" s="10"/>
      <c r="O378" s="10"/>
      <c r="P378" s="10"/>
      <c r="Q378" s="10"/>
      <c r="R378" s="10"/>
      <c r="S378" s="10"/>
      <c r="T378" s="10"/>
      <c r="U378" s="10"/>
    </row>
    <row r="379" spans="1:21" x14ac:dyDescent="0.35">
      <c r="A379" s="10" t="s">
        <v>14300</v>
      </c>
      <c r="B379" s="10" t="s">
        <v>14347</v>
      </c>
      <c r="C379" s="10" t="s">
        <v>14348</v>
      </c>
      <c r="D379" s="10" t="s">
        <v>14348</v>
      </c>
      <c r="E379" s="10"/>
      <c r="F379" s="10"/>
      <c r="G379" s="10"/>
      <c r="H379" s="10"/>
      <c r="I379" s="10"/>
      <c r="J379" s="10"/>
      <c r="K379" s="10"/>
      <c r="L379" s="10"/>
      <c r="M379" s="10"/>
      <c r="N379" s="10"/>
      <c r="O379" s="10"/>
      <c r="P379" s="10"/>
      <c r="Q379" s="10"/>
      <c r="R379" s="10"/>
      <c r="S379" s="10"/>
      <c r="T379" s="10"/>
      <c r="U379" s="10"/>
    </row>
    <row r="380" spans="1:21" x14ac:dyDescent="0.35">
      <c r="A380" s="10" t="s">
        <v>14300</v>
      </c>
      <c r="B380" s="10" t="s">
        <v>14347</v>
      </c>
      <c r="C380" s="10" t="s">
        <v>4767</v>
      </c>
      <c r="D380" s="10" t="s">
        <v>4767</v>
      </c>
      <c r="E380" s="10"/>
      <c r="F380" s="10"/>
      <c r="G380" s="10"/>
      <c r="H380" s="10"/>
      <c r="I380" s="10"/>
      <c r="J380" s="10"/>
      <c r="K380" s="10"/>
      <c r="L380" s="10"/>
      <c r="M380" s="10"/>
      <c r="N380" s="10"/>
      <c r="O380" s="10"/>
      <c r="P380" s="10"/>
      <c r="Q380" s="10"/>
      <c r="R380" s="10"/>
      <c r="S380" s="10"/>
      <c r="T380" s="10"/>
      <c r="U380" s="10"/>
    </row>
    <row r="381" spans="1:21" x14ac:dyDescent="0.35">
      <c r="A381" s="10" t="s">
        <v>14300</v>
      </c>
      <c r="B381" s="10" t="s">
        <v>14347</v>
      </c>
      <c r="C381" s="10" t="s">
        <v>4818</v>
      </c>
      <c r="D381" s="10" t="s">
        <v>4818</v>
      </c>
      <c r="E381" s="10"/>
      <c r="F381" s="10"/>
      <c r="G381" s="10"/>
      <c r="H381" s="10"/>
      <c r="I381" s="10"/>
      <c r="J381" s="10"/>
      <c r="K381" s="10"/>
      <c r="L381" s="10"/>
      <c r="M381" s="10"/>
      <c r="N381" s="10"/>
      <c r="O381" s="10"/>
      <c r="P381" s="10"/>
      <c r="Q381" s="10"/>
      <c r="R381" s="10"/>
      <c r="S381" s="10"/>
      <c r="T381" s="10"/>
      <c r="U381" s="10"/>
    </row>
    <row r="382" spans="1:21" x14ac:dyDescent="0.35">
      <c r="A382" s="10" t="s">
        <v>14300</v>
      </c>
      <c r="B382" s="10" t="s">
        <v>14347</v>
      </c>
      <c r="C382" s="10" t="s">
        <v>4906</v>
      </c>
      <c r="D382" s="10" t="s">
        <v>4906</v>
      </c>
      <c r="E382" s="10"/>
      <c r="F382" s="10"/>
      <c r="G382" s="10"/>
      <c r="H382" s="10"/>
      <c r="I382" s="10"/>
      <c r="J382" s="10"/>
      <c r="K382" s="10"/>
      <c r="L382" s="10"/>
      <c r="M382" s="10"/>
      <c r="N382" s="10"/>
      <c r="O382" s="10"/>
      <c r="P382" s="10"/>
      <c r="Q382" s="10"/>
      <c r="R382" s="10"/>
      <c r="S382" s="10"/>
      <c r="T382" s="10"/>
      <c r="U382" s="10"/>
    </row>
    <row r="383" spans="1:21" x14ac:dyDescent="0.35">
      <c r="A383" s="10" t="s">
        <v>14300</v>
      </c>
      <c r="B383" s="10" t="s">
        <v>14347</v>
      </c>
      <c r="C383" s="10" t="s">
        <v>5113</v>
      </c>
      <c r="D383" s="10" t="s">
        <v>5113</v>
      </c>
      <c r="E383" s="10"/>
      <c r="F383" s="10"/>
      <c r="G383" s="10"/>
      <c r="H383" s="10"/>
      <c r="I383" s="10"/>
      <c r="J383" s="10"/>
      <c r="K383" s="10"/>
      <c r="L383" s="10"/>
      <c r="M383" s="10"/>
      <c r="N383" s="10"/>
      <c r="O383" s="10"/>
      <c r="P383" s="10"/>
      <c r="Q383" s="10"/>
      <c r="R383" s="10"/>
      <c r="S383" s="10"/>
      <c r="T383" s="10"/>
      <c r="U383" s="10"/>
    </row>
    <row r="384" spans="1:21" x14ac:dyDescent="0.35">
      <c r="A384" s="10" t="s">
        <v>14300</v>
      </c>
      <c r="B384" s="10" t="s">
        <v>14349</v>
      </c>
      <c r="C384" s="10"/>
      <c r="D384" s="10" t="s">
        <v>14350</v>
      </c>
      <c r="E384" s="10" t="s">
        <v>14351</v>
      </c>
      <c r="F384" s="10" t="s">
        <v>13751</v>
      </c>
      <c r="G384" s="10"/>
      <c r="H384" s="10"/>
      <c r="I384" s="10"/>
      <c r="J384" s="10"/>
      <c r="K384" s="10"/>
      <c r="L384" s="10"/>
      <c r="M384" s="10"/>
      <c r="N384" s="10"/>
      <c r="O384" s="10"/>
      <c r="P384" s="10"/>
      <c r="Q384" s="10"/>
      <c r="R384" s="10"/>
      <c r="S384" s="10"/>
      <c r="T384" s="10"/>
      <c r="U384" s="10"/>
    </row>
    <row r="385" spans="1:21" x14ac:dyDescent="0.35">
      <c r="A385" s="10" t="s">
        <v>14300</v>
      </c>
      <c r="B385" s="10" t="s">
        <v>14349</v>
      </c>
      <c r="C385" s="10"/>
      <c r="D385" s="10" t="s">
        <v>14352</v>
      </c>
      <c r="E385" s="10" t="s">
        <v>14353</v>
      </c>
      <c r="F385" s="10" t="s">
        <v>13751</v>
      </c>
      <c r="G385" s="10"/>
      <c r="H385" s="10"/>
      <c r="I385" s="10"/>
      <c r="J385" s="10"/>
      <c r="K385" s="10"/>
      <c r="L385" s="10"/>
      <c r="M385" s="10"/>
      <c r="N385" s="10"/>
      <c r="O385" s="10"/>
      <c r="P385" s="10"/>
      <c r="Q385" s="10"/>
      <c r="R385" s="10"/>
      <c r="S385" s="10"/>
      <c r="T385" s="10"/>
      <c r="U385" s="10"/>
    </row>
    <row r="386" spans="1:21" x14ac:dyDescent="0.35">
      <c r="A386" s="10" t="s">
        <v>14300</v>
      </c>
      <c r="B386" s="10" t="s">
        <v>14349</v>
      </c>
      <c r="C386" s="10"/>
      <c r="D386" s="10" t="s">
        <v>14354</v>
      </c>
      <c r="E386" s="10" t="s">
        <v>14355</v>
      </c>
      <c r="F386" s="10" t="s">
        <v>13751</v>
      </c>
      <c r="G386" s="10"/>
      <c r="H386" s="10"/>
      <c r="I386" s="10"/>
      <c r="J386" s="10"/>
      <c r="K386" s="10"/>
      <c r="L386" s="10"/>
      <c r="M386" s="10"/>
      <c r="N386" s="10"/>
      <c r="O386" s="10"/>
      <c r="P386" s="10"/>
      <c r="Q386" s="10"/>
      <c r="R386" s="10"/>
      <c r="S386" s="10"/>
      <c r="T386" s="10"/>
      <c r="U386" s="10"/>
    </row>
    <row r="387" spans="1:21" x14ac:dyDescent="0.35">
      <c r="A387" s="10" t="s">
        <v>14300</v>
      </c>
      <c r="B387" s="10" t="s">
        <v>14349</v>
      </c>
      <c r="C387" s="10"/>
      <c r="D387" s="10" t="s">
        <v>14356</v>
      </c>
      <c r="E387" s="10" t="s">
        <v>14357</v>
      </c>
      <c r="F387" s="10" t="s">
        <v>13751</v>
      </c>
      <c r="G387" s="10"/>
      <c r="H387" s="10"/>
      <c r="I387" s="10"/>
      <c r="J387" s="10"/>
      <c r="K387" s="10"/>
      <c r="L387" s="10"/>
      <c r="M387" s="10"/>
      <c r="N387" s="10"/>
      <c r="O387" s="10"/>
      <c r="P387" s="10"/>
      <c r="Q387" s="10"/>
      <c r="R387" s="10"/>
      <c r="S387" s="10"/>
      <c r="T387" s="10"/>
      <c r="U387" s="10"/>
    </row>
    <row r="388" spans="1:21" x14ac:dyDescent="0.35">
      <c r="A388" s="10" t="s">
        <v>14300</v>
      </c>
      <c r="B388" s="10" t="s">
        <v>14349</v>
      </c>
      <c r="C388" s="10"/>
      <c r="D388" s="10" t="s">
        <v>14358</v>
      </c>
      <c r="E388" s="10" t="s">
        <v>14359</v>
      </c>
      <c r="F388" s="10" t="s">
        <v>13751</v>
      </c>
      <c r="G388" s="10"/>
      <c r="H388" s="10"/>
      <c r="I388" s="10"/>
      <c r="J388" s="10"/>
      <c r="K388" s="10"/>
      <c r="L388" s="10"/>
      <c r="M388" s="10"/>
      <c r="N388" s="10"/>
      <c r="O388" s="10"/>
      <c r="P388" s="10"/>
      <c r="Q388" s="10"/>
      <c r="R388" s="10"/>
      <c r="S388" s="10"/>
      <c r="T388" s="10"/>
      <c r="U388" s="10"/>
    </row>
    <row r="389" spans="1:21" x14ac:dyDescent="0.35">
      <c r="A389" s="10" t="s">
        <v>14300</v>
      </c>
      <c r="B389" s="10" t="s">
        <v>14349</v>
      </c>
      <c r="C389" s="10"/>
      <c r="D389" s="10" t="s">
        <v>14360</v>
      </c>
      <c r="E389" s="10" t="s">
        <v>14361</v>
      </c>
      <c r="F389" s="10" t="s">
        <v>13751</v>
      </c>
      <c r="G389" s="10"/>
      <c r="H389" s="10"/>
      <c r="I389" s="10"/>
      <c r="J389" s="10"/>
      <c r="K389" s="10"/>
      <c r="L389" s="10"/>
      <c r="M389" s="10"/>
      <c r="N389" s="10"/>
      <c r="O389" s="10"/>
      <c r="P389" s="10"/>
      <c r="Q389" s="10"/>
      <c r="R389" s="10"/>
      <c r="S389" s="10"/>
      <c r="T389" s="10"/>
      <c r="U389" s="10"/>
    </row>
    <row r="390" spans="1:21" x14ac:dyDescent="0.35">
      <c r="A390" s="10" t="s">
        <v>14300</v>
      </c>
      <c r="B390" s="10" t="s">
        <v>14349</v>
      </c>
      <c r="C390" s="10"/>
      <c r="D390" s="10" t="s">
        <v>14362</v>
      </c>
      <c r="E390" s="10" t="s">
        <v>14363</v>
      </c>
      <c r="F390" s="10" t="s">
        <v>13751</v>
      </c>
      <c r="G390" s="10"/>
      <c r="H390" s="10"/>
      <c r="I390" s="10"/>
      <c r="J390" s="10"/>
      <c r="K390" s="10"/>
      <c r="L390" s="10"/>
      <c r="M390" s="10"/>
      <c r="N390" s="10"/>
      <c r="O390" s="10"/>
      <c r="P390" s="10"/>
      <c r="Q390" s="10"/>
      <c r="R390" s="10"/>
      <c r="S390" s="10"/>
      <c r="T390" s="10"/>
      <c r="U390" s="10"/>
    </row>
    <row r="391" spans="1:21" x14ac:dyDescent="0.35">
      <c r="A391" s="10" t="s">
        <v>14300</v>
      </c>
      <c r="B391" s="10" t="s">
        <v>14349</v>
      </c>
      <c r="C391" s="10"/>
      <c r="D391" s="10" t="s">
        <v>14364</v>
      </c>
      <c r="E391" s="10" t="s">
        <v>14365</v>
      </c>
      <c r="F391" s="10" t="s">
        <v>13751</v>
      </c>
      <c r="G391" s="10"/>
      <c r="H391" s="10"/>
      <c r="I391" s="10"/>
      <c r="J391" s="10"/>
      <c r="K391" s="10"/>
      <c r="L391" s="10"/>
      <c r="M391" s="10"/>
      <c r="N391" s="10"/>
      <c r="O391" s="10"/>
      <c r="P391" s="10"/>
      <c r="Q391" s="10"/>
      <c r="R391" s="10"/>
      <c r="S391" s="10"/>
      <c r="T391" s="10"/>
      <c r="U391" s="10"/>
    </row>
    <row r="392" spans="1:21" x14ac:dyDescent="0.35">
      <c r="A392" s="10" t="s">
        <v>14300</v>
      </c>
      <c r="B392" s="10" t="s">
        <v>14366</v>
      </c>
      <c r="C392" s="10"/>
      <c r="D392" s="10" t="s">
        <v>14367</v>
      </c>
      <c r="E392" s="10"/>
      <c r="F392" s="10"/>
      <c r="G392" s="10"/>
      <c r="H392" s="10"/>
      <c r="I392" s="10"/>
      <c r="J392" s="10"/>
      <c r="K392" s="10"/>
      <c r="L392" s="10"/>
      <c r="M392" s="10"/>
      <c r="N392" s="10"/>
      <c r="O392" s="10"/>
      <c r="P392" s="10"/>
      <c r="Q392" s="10"/>
      <c r="R392" s="10"/>
      <c r="S392" s="10"/>
      <c r="T392" s="10"/>
      <c r="U392" s="10"/>
    </row>
    <row r="393" spans="1:21" x14ac:dyDescent="0.35">
      <c r="A393" s="10" t="s">
        <v>14300</v>
      </c>
      <c r="B393" s="10" t="s">
        <v>14366</v>
      </c>
      <c r="C393" s="10" t="s">
        <v>3471</v>
      </c>
      <c r="D393" s="10" t="s">
        <v>3471</v>
      </c>
      <c r="E393" s="10" t="s">
        <v>14025</v>
      </c>
      <c r="F393" s="10" t="s">
        <v>13726</v>
      </c>
      <c r="G393" s="10"/>
      <c r="H393" s="10"/>
      <c r="I393" s="10"/>
      <c r="J393" s="10"/>
      <c r="K393" s="10"/>
      <c r="L393" s="10"/>
      <c r="M393" s="10"/>
      <c r="N393" s="10"/>
      <c r="O393" s="10"/>
      <c r="P393" s="10"/>
      <c r="Q393" s="10"/>
      <c r="R393" s="10"/>
      <c r="S393" s="10"/>
      <c r="T393" s="10"/>
      <c r="U393" s="10"/>
    </row>
    <row r="394" spans="1:21" x14ac:dyDescent="0.35">
      <c r="A394" s="10" t="s">
        <v>14300</v>
      </c>
      <c r="B394" s="10" t="s">
        <v>14366</v>
      </c>
      <c r="C394" s="10" t="s">
        <v>4181</v>
      </c>
      <c r="D394" s="10" t="s">
        <v>4181</v>
      </c>
      <c r="E394" s="10" t="s">
        <v>14368</v>
      </c>
      <c r="F394" s="10" t="s">
        <v>13726</v>
      </c>
      <c r="G394" s="10"/>
      <c r="H394" s="10"/>
      <c r="I394" s="10"/>
      <c r="J394" s="10"/>
      <c r="K394" s="10"/>
      <c r="L394" s="10"/>
      <c r="M394" s="10"/>
      <c r="N394" s="10"/>
      <c r="O394" s="10"/>
      <c r="P394" s="10"/>
      <c r="Q394" s="10"/>
      <c r="R394" s="10"/>
      <c r="S394" s="10"/>
      <c r="T394" s="10"/>
      <c r="U394" s="10"/>
    </row>
    <row r="395" spans="1:21" x14ac:dyDescent="0.35">
      <c r="A395" s="10" t="s">
        <v>14300</v>
      </c>
      <c r="B395" s="10" t="s">
        <v>14366</v>
      </c>
      <c r="C395" s="10" t="s">
        <v>4140</v>
      </c>
      <c r="D395" s="10" t="s">
        <v>4140</v>
      </c>
      <c r="E395" s="10" t="s">
        <v>14369</v>
      </c>
      <c r="F395" s="10" t="s">
        <v>13726</v>
      </c>
      <c r="G395" s="10"/>
      <c r="H395" s="10"/>
      <c r="I395" s="10"/>
      <c r="J395" s="10"/>
      <c r="K395" s="10"/>
      <c r="L395" s="10"/>
      <c r="M395" s="10"/>
      <c r="N395" s="10"/>
      <c r="O395" s="10"/>
      <c r="P395" s="10"/>
      <c r="Q395" s="10"/>
      <c r="R395" s="10"/>
      <c r="S395" s="10"/>
      <c r="T395" s="10"/>
      <c r="U395" s="10"/>
    </row>
    <row r="396" spans="1:21" x14ac:dyDescent="0.35">
      <c r="A396" s="10" t="s">
        <v>14300</v>
      </c>
      <c r="B396" s="10" t="s">
        <v>14366</v>
      </c>
      <c r="C396" s="10" t="s">
        <v>4282</v>
      </c>
      <c r="D396" s="10" t="s">
        <v>4282</v>
      </c>
      <c r="E396" s="10" t="s">
        <v>14370</v>
      </c>
      <c r="F396" s="10" t="s">
        <v>13726</v>
      </c>
      <c r="G396" s="10"/>
      <c r="H396" s="10"/>
      <c r="I396" s="10"/>
      <c r="J396" s="10"/>
      <c r="K396" s="10"/>
      <c r="L396" s="10"/>
      <c r="M396" s="10"/>
      <c r="N396" s="10"/>
      <c r="O396" s="10"/>
      <c r="P396" s="10"/>
      <c r="Q396" s="10"/>
      <c r="R396" s="10"/>
      <c r="S396" s="10"/>
      <c r="T396" s="10"/>
      <c r="U396" s="10"/>
    </row>
    <row r="397" spans="1:21" x14ac:dyDescent="0.35">
      <c r="A397" s="10" t="s">
        <v>14300</v>
      </c>
      <c r="B397" s="10" t="s">
        <v>14366</v>
      </c>
      <c r="C397" s="10" t="s">
        <v>4388</v>
      </c>
      <c r="D397" s="10" t="s">
        <v>4388</v>
      </c>
      <c r="E397" s="10" t="s">
        <v>14371</v>
      </c>
      <c r="F397" s="10" t="s">
        <v>13726</v>
      </c>
      <c r="G397" s="10"/>
      <c r="H397" s="10"/>
      <c r="I397" s="10"/>
      <c r="J397" s="10"/>
      <c r="K397" s="10"/>
      <c r="L397" s="10"/>
      <c r="M397" s="10"/>
      <c r="N397" s="10"/>
      <c r="O397" s="10"/>
      <c r="P397" s="10"/>
      <c r="Q397" s="10"/>
      <c r="R397" s="10"/>
      <c r="S397" s="10"/>
      <c r="T397" s="10"/>
      <c r="U397" s="10"/>
    </row>
    <row r="398" spans="1:21" x14ac:dyDescent="0.35">
      <c r="A398" s="10" t="s">
        <v>14300</v>
      </c>
      <c r="B398" s="10" t="s">
        <v>14366</v>
      </c>
      <c r="C398" s="10" t="s">
        <v>4076</v>
      </c>
      <c r="D398" s="10" t="s">
        <v>4076</v>
      </c>
      <c r="E398" s="10" t="s">
        <v>14372</v>
      </c>
      <c r="F398" s="10" t="s">
        <v>13726</v>
      </c>
      <c r="G398" s="10"/>
      <c r="H398" s="10"/>
      <c r="I398" s="10"/>
      <c r="J398" s="10"/>
      <c r="K398" s="10"/>
      <c r="L398" s="10"/>
      <c r="M398" s="10"/>
      <c r="N398" s="10"/>
      <c r="O398" s="10"/>
      <c r="P398" s="10"/>
      <c r="Q398" s="10"/>
      <c r="R398" s="10"/>
      <c r="S398" s="10"/>
      <c r="T398" s="10"/>
      <c r="U398" s="10"/>
    </row>
    <row r="399" spans="1:21" x14ac:dyDescent="0.35">
      <c r="A399" s="10" t="s">
        <v>14300</v>
      </c>
      <c r="B399" s="10" t="s">
        <v>14366</v>
      </c>
      <c r="C399" s="10" t="s">
        <v>14348</v>
      </c>
      <c r="D399" s="10" t="s">
        <v>14348</v>
      </c>
      <c r="E399" s="10" t="s">
        <v>14373</v>
      </c>
      <c r="F399" s="10" t="s">
        <v>13726</v>
      </c>
      <c r="G399" s="10"/>
      <c r="H399" s="10"/>
      <c r="I399" s="10"/>
      <c r="J399" s="10"/>
      <c r="K399" s="10"/>
      <c r="L399" s="10"/>
      <c r="M399" s="10"/>
      <c r="N399" s="10"/>
      <c r="O399" s="10"/>
      <c r="P399" s="10"/>
      <c r="Q399" s="10"/>
      <c r="R399" s="10"/>
      <c r="S399" s="10"/>
      <c r="T399" s="10"/>
      <c r="U399" s="10"/>
    </row>
    <row r="400" spans="1:21" x14ac:dyDescent="0.35">
      <c r="A400" s="10" t="s">
        <v>14300</v>
      </c>
      <c r="B400" s="10" t="s">
        <v>14366</v>
      </c>
      <c r="C400" s="10" t="s">
        <v>14374</v>
      </c>
      <c r="D400" s="10" t="s">
        <v>14374</v>
      </c>
      <c r="E400" s="10" t="s">
        <v>14375</v>
      </c>
      <c r="F400" s="10" t="s">
        <v>13726</v>
      </c>
      <c r="G400" s="10"/>
      <c r="H400" s="10"/>
      <c r="I400" s="10"/>
      <c r="J400" s="10"/>
      <c r="K400" s="10"/>
      <c r="L400" s="10"/>
      <c r="M400" s="10"/>
      <c r="N400" s="10"/>
      <c r="O400" s="10"/>
      <c r="P400" s="10"/>
      <c r="Q400" s="10"/>
      <c r="R400" s="10"/>
      <c r="S400" s="10"/>
      <c r="T400" s="10"/>
      <c r="U400" s="10"/>
    </row>
    <row r="401" spans="1:21" x14ac:dyDescent="0.35">
      <c r="A401" s="10" t="s">
        <v>14300</v>
      </c>
      <c r="B401" s="10" t="s">
        <v>14366</v>
      </c>
      <c r="C401" s="10" t="s">
        <v>4791</v>
      </c>
      <c r="D401" s="10" t="s">
        <v>4791</v>
      </c>
      <c r="E401" s="10" t="s">
        <v>14376</v>
      </c>
      <c r="F401" s="10" t="s">
        <v>13726</v>
      </c>
      <c r="G401" s="10"/>
      <c r="H401" s="10"/>
      <c r="I401" s="10"/>
      <c r="J401" s="10"/>
      <c r="K401" s="10"/>
      <c r="L401" s="10"/>
      <c r="M401" s="10"/>
      <c r="N401" s="10"/>
      <c r="O401" s="10"/>
      <c r="P401" s="10"/>
      <c r="Q401" s="10"/>
      <c r="R401" s="10"/>
      <c r="S401" s="10"/>
      <c r="T401" s="10"/>
      <c r="U401" s="10"/>
    </row>
    <row r="402" spans="1:21" x14ac:dyDescent="0.35">
      <c r="A402" s="10" t="s">
        <v>14300</v>
      </c>
      <c r="B402" s="10" t="s">
        <v>14366</v>
      </c>
      <c r="C402" s="10" t="s">
        <v>4818</v>
      </c>
      <c r="D402" s="10" t="s">
        <v>4818</v>
      </c>
      <c r="E402" s="10" t="s">
        <v>14377</v>
      </c>
      <c r="F402" s="10" t="s">
        <v>13726</v>
      </c>
      <c r="G402" s="10"/>
      <c r="H402" s="10"/>
      <c r="I402" s="10"/>
      <c r="J402" s="10"/>
      <c r="K402" s="10"/>
      <c r="L402" s="10"/>
      <c r="M402" s="10"/>
      <c r="N402" s="10"/>
      <c r="O402" s="10"/>
      <c r="P402" s="10"/>
      <c r="Q402" s="10"/>
      <c r="R402" s="10"/>
      <c r="S402" s="10"/>
      <c r="T402" s="10"/>
      <c r="U402" s="10"/>
    </row>
    <row r="403" spans="1:21" x14ac:dyDescent="0.35">
      <c r="A403" s="10" t="s">
        <v>14300</v>
      </c>
      <c r="B403" s="10" t="s">
        <v>14366</v>
      </c>
      <c r="C403" s="10" t="s">
        <v>5113</v>
      </c>
      <c r="D403" s="10" t="s">
        <v>5113</v>
      </c>
      <c r="E403" s="10" t="s">
        <v>14378</v>
      </c>
      <c r="F403" s="10" t="s">
        <v>13726</v>
      </c>
      <c r="G403" s="10"/>
      <c r="H403" s="10"/>
      <c r="I403" s="10"/>
      <c r="J403" s="10"/>
      <c r="K403" s="10"/>
      <c r="L403" s="10"/>
      <c r="M403" s="10"/>
      <c r="N403" s="10"/>
      <c r="O403" s="10"/>
      <c r="P403" s="10"/>
      <c r="Q403" s="10"/>
      <c r="R403" s="10"/>
      <c r="S403" s="10"/>
      <c r="T403" s="10"/>
      <c r="U403" s="10"/>
    </row>
    <row r="404" spans="1:21" x14ac:dyDescent="0.35">
      <c r="A404" s="10" t="s">
        <v>14300</v>
      </c>
      <c r="B404" s="10" t="s">
        <v>14379</v>
      </c>
      <c r="C404" s="10" t="s">
        <v>3471</v>
      </c>
      <c r="D404" s="10" t="s">
        <v>3471</v>
      </c>
      <c r="E404" s="10"/>
      <c r="F404" s="10"/>
      <c r="G404" s="10"/>
      <c r="H404" s="10"/>
      <c r="I404" s="10"/>
      <c r="J404" s="10"/>
      <c r="K404" s="10"/>
      <c r="L404" s="10"/>
      <c r="M404" s="10"/>
      <c r="N404" s="10"/>
      <c r="O404" s="10"/>
      <c r="P404" s="10"/>
      <c r="Q404" s="10"/>
      <c r="R404" s="10"/>
      <c r="S404" s="10"/>
      <c r="T404" s="10"/>
      <c r="U404" s="10"/>
    </row>
    <row r="405" spans="1:21" x14ac:dyDescent="0.35">
      <c r="A405" s="10" t="s">
        <v>14300</v>
      </c>
      <c r="B405" s="10" t="s">
        <v>14379</v>
      </c>
      <c r="C405" s="10" t="s">
        <v>4181</v>
      </c>
      <c r="D405" s="10" t="s">
        <v>4181</v>
      </c>
      <c r="E405" s="10"/>
      <c r="F405" s="10"/>
      <c r="G405" s="10"/>
      <c r="H405" s="10"/>
      <c r="I405" s="10"/>
      <c r="J405" s="10"/>
      <c r="K405" s="10"/>
      <c r="L405" s="10"/>
      <c r="M405" s="10"/>
      <c r="N405" s="10"/>
      <c r="O405" s="10"/>
      <c r="P405" s="10"/>
      <c r="Q405" s="10"/>
      <c r="R405" s="10"/>
      <c r="S405" s="10"/>
      <c r="T405" s="10"/>
      <c r="U405" s="10"/>
    </row>
    <row r="406" spans="1:21" x14ac:dyDescent="0.35">
      <c r="A406" s="10" t="s">
        <v>14300</v>
      </c>
      <c r="B406" s="10" t="s">
        <v>14379</v>
      </c>
      <c r="C406" s="10" t="s">
        <v>4140</v>
      </c>
      <c r="D406" s="10" t="s">
        <v>4140</v>
      </c>
      <c r="E406" s="10"/>
      <c r="F406" s="10"/>
      <c r="G406" s="10"/>
      <c r="H406" s="10"/>
      <c r="I406" s="10"/>
      <c r="J406" s="10"/>
      <c r="K406" s="10"/>
      <c r="L406" s="10"/>
      <c r="M406" s="10"/>
      <c r="N406" s="10"/>
      <c r="O406" s="10"/>
      <c r="P406" s="10"/>
      <c r="Q406" s="10"/>
      <c r="R406" s="10"/>
      <c r="S406" s="10"/>
      <c r="T406" s="10"/>
      <c r="U406" s="10"/>
    </row>
    <row r="407" spans="1:21" x14ac:dyDescent="0.35">
      <c r="A407" s="10" t="s">
        <v>14300</v>
      </c>
      <c r="B407" s="10" t="s">
        <v>14379</v>
      </c>
      <c r="C407" s="10" t="s">
        <v>4767</v>
      </c>
      <c r="D407" s="10" t="s">
        <v>4767</v>
      </c>
      <c r="E407" s="10"/>
      <c r="F407" s="10"/>
      <c r="G407" s="10"/>
      <c r="H407" s="10"/>
      <c r="I407" s="10"/>
      <c r="J407" s="10"/>
      <c r="K407" s="10"/>
      <c r="L407" s="10"/>
      <c r="M407" s="10"/>
      <c r="N407" s="10"/>
      <c r="O407" s="10"/>
      <c r="P407" s="10"/>
      <c r="Q407" s="10"/>
      <c r="R407" s="10"/>
      <c r="S407" s="10"/>
      <c r="T407" s="10"/>
      <c r="U407" s="10"/>
    </row>
    <row r="408" spans="1:21" x14ac:dyDescent="0.35">
      <c r="A408" s="10" t="s">
        <v>14300</v>
      </c>
      <c r="B408" s="10" t="s">
        <v>14379</v>
      </c>
      <c r="C408" s="10" t="s">
        <v>4906</v>
      </c>
      <c r="D408" s="10" t="s">
        <v>4906</v>
      </c>
      <c r="E408" s="10"/>
      <c r="F408" s="10"/>
      <c r="G408" s="10"/>
      <c r="H408" s="10"/>
      <c r="I408" s="10"/>
      <c r="J408" s="10"/>
      <c r="K408" s="10"/>
      <c r="L408" s="10"/>
      <c r="M408" s="10"/>
      <c r="N408" s="10"/>
      <c r="O408" s="10"/>
      <c r="P408" s="10"/>
      <c r="Q408" s="10"/>
      <c r="R408" s="10"/>
      <c r="S408" s="10"/>
      <c r="T408" s="10"/>
      <c r="U408" s="10"/>
    </row>
    <row r="409" spans="1:21" x14ac:dyDescent="0.35">
      <c r="A409" s="10" t="s">
        <v>14300</v>
      </c>
      <c r="B409" s="10" t="s">
        <v>14379</v>
      </c>
      <c r="C409" s="10" t="s">
        <v>4818</v>
      </c>
      <c r="D409" s="10" t="s">
        <v>4818</v>
      </c>
      <c r="E409" s="10"/>
      <c r="F409" s="10"/>
      <c r="G409" s="10"/>
      <c r="H409" s="10"/>
      <c r="I409" s="10"/>
      <c r="J409" s="10"/>
      <c r="K409" s="10"/>
      <c r="L409" s="10"/>
      <c r="M409" s="10"/>
      <c r="N409" s="10"/>
      <c r="O409" s="10"/>
      <c r="P409" s="10"/>
      <c r="Q409" s="10"/>
      <c r="R409" s="10"/>
      <c r="S409" s="10"/>
      <c r="T409" s="10"/>
      <c r="U409" s="10"/>
    </row>
    <row r="410" spans="1:21" x14ac:dyDescent="0.35">
      <c r="A410" s="10" t="s">
        <v>14300</v>
      </c>
      <c r="B410" s="10" t="s">
        <v>14379</v>
      </c>
      <c r="C410" s="10" t="s">
        <v>5113</v>
      </c>
      <c r="D410" s="10" t="s">
        <v>5113</v>
      </c>
      <c r="E410" s="10"/>
      <c r="F410" s="10"/>
      <c r="G410" s="10"/>
      <c r="H410" s="10"/>
      <c r="I410" s="10"/>
      <c r="J410" s="10"/>
      <c r="K410" s="10"/>
      <c r="L410" s="10"/>
      <c r="M410" s="10"/>
      <c r="N410" s="10"/>
      <c r="O410" s="10"/>
      <c r="P410" s="10"/>
      <c r="Q410" s="10"/>
      <c r="R410" s="10"/>
      <c r="S410" s="10"/>
      <c r="T410" s="10"/>
      <c r="U410" s="10"/>
    </row>
    <row r="411" spans="1:21" x14ac:dyDescent="0.35">
      <c r="A411" s="10" t="s">
        <v>14300</v>
      </c>
      <c r="B411" s="10" t="s">
        <v>14380</v>
      </c>
      <c r="C411" s="10"/>
      <c r="D411" s="10" t="s">
        <v>14381</v>
      </c>
      <c r="E411" s="10" t="s">
        <v>14382</v>
      </c>
      <c r="F411" s="10"/>
      <c r="G411" s="10"/>
      <c r="H411" s="10"/>
      <c r="I411" s="10"/>
      <c r="J411" s="10"/>
      <c r="K411" s="10"/>
      <c r="L411" s="10"/>
      <c r="M411" s="10"/>
      <c r="N411" s="10"/>
      <c r="O411" s="10"/>
      <c r="P411" s="10"/>
      <c r="Q411" s="10"/>
      <c r="R411" s="10"/>
      <c r="S411" s="10"/>
      <c r="T411" s="10"/>
      <c r="U411" s="10"/>
    </row>
    <row r="412" spans="1:21" x14ac:dyDescent="0.35">
      <c r="A412" s="10" t="s">
        <v>14300</v>
      </c>
      <c r="B412" s="10" t="s">
        <v>14380</v>
      </c>
      <c r="C412" s="10"/>
      <c r="D412" s="10" t="s">
        <v>14383</v>
      </c>
      <c r="E412" s="10" t="s">
        <v>14384</v>
      </c>
      <c r="F412" s="10"/>
      <c r="G412" s="10"/>
      <c r="H412" s="10"/>
      <c r="I412" s="10"/>
      <c r="J412" s="10"/>
      <c r="K412" s="10"/>
      <c r="L412" s="10"/>
      <c r="M412" s="10"/>
      <c r="N412" s="10"/>
      <c r="O412" s="10"/>
      <c r="P412" s="10"/>
      <c r="Q412" s="10"/>
      <c r="R412" s="10"/>
      <c r="S412" s="10"/>
      <c r="T412" s="10"/>
      <c r="U412" s="10"/>
    </row>
    <row r="413" spans="1:21" x14ac:dyDescent="0.35">
      <c r="A413" s="10" t="s">
        <v>14300</v>
      </c>
      <c r="B413" s="10" t="s">
        <v>14380</v>
      </c>
      <c r="C413" s="10"/>
      <c r="D413" s="10" t="s">
        <v>14385</v>
      </c>
      <c r="E413" s="10" t="s">
        <v>14386</v>
      </c>
      <c r="F413" s="10"/>
      <c r="G413" s="10"/>
      <c r="H413" s="10"/>
      <c r="I413" s="10"/>
      <c r="J413" s="10"/>
      <c r="K413" s="10"/>
      <c r="L413" s="10"/>
      <c r="M413" s="10"/>
      <c r="N413" s="10"/>
      <c r="O413" s="10"/>
      <c r="P413" s="10"/>
      <c r="Q413" s="10"/>
      <c r="R413" s="10"/>
      <c r="S413" s="10"/>
      <c r="T413" s="10"/>
      <c r="U413" s="10"/>
    </row>
    <row r="414" spans="1:21" x14ac:dyDescent="0.35">
      <c r="A414" s="10" t="s">
        <v>14300</v>
      </c>
      <c r="B414" s="10" t="s">
        <v>14380</v>
      </c>
      <c r="C414" s="10"/>
      <c r="D414" s="10" t="s">
        <v>14387</v>
      </c>
      <c r="E414" s="10" t="s">
        <v>14388</v>
      </c>
      <c r="F414" s="10"/>
      <c r="G414" s="10"/>
      <c r="H414" s="10"/>
      <c r="I414" s="10"/>
      <c r="J414" s="10"/>
      <c r="K414" s="10"/>
      <c r="L414" s="10"/>
      <c r="M414" s="10"/>
      <c r="N414" s="10"/>
      <c r="O414" s="10"/>
      <c r="P414" s="10"/>
      <c r="Q414" s="10"/>
      <c r="R414" s="10"/>
      <c r="S414" s="10"/>
      <c r="T414" s="10"/>
      <c r="U414" s="10"/>
    </row>
    <row r="415" spans="1:21" x14ac:dyDescent="0.35">
      <c r="A415" s="10" t="s">
        <v>14300</v>
      </c>
      <c r="B415" s="10" t="s">
        <v>14380</v>
      </c>
      <c r="C415" s="10"/>
      <c r="D415" s="10" t="s">
        <v>14354</v>
      </c>
      <c r="E415" s="10" t="s">
        <v>14389</v>
      </c>
      <c r="F415" s="10"/>
      <c r="G415" s="10"/>
      <c r="H415" s="10"/>
      <c r="I415" s="10"/>
      <c r="J415" s="10"/>
      <c r="K415" s="10"/>
      <c r="L415" s="10"/>
      <c r="M415" s="10"/>
      <c r="N415" s="10"/>
      <c r="O415" s="10"/>
      <c r="P415" s="10"/>
      <c r="Q415" s="10"/>
      <c r="R415" s="10"/>
      <c r="S415" s="10"/>
      <c r="T415" s="10"/>
      <c r="U415" s="10"/>
    </row>
    <row r="416" spans="1:21" x14ac:dyDescent="0.35">
      <c r="A416" s="10" t="s">
        <v>14300</v>
      </c>
      <c r="B416" s="10" t="s">
        <v>14390</v>
      </c>
      <c r="C416" s="10" t="s">
        <v>3471</v>
      </c>
      <c r="D416" s="10" t="s">
        <v>3471</v>
      </c>
      <c r="E416" s="10"/>
      <c r="F416" s="10"/>
      <c r="G416" s="10"/>
      <c r="H416" s="10"/>
      <c r="I416" s="10"/>
      <c r="J416" s="10"/>
      <c r="K416" s="10"/>
      <c r="L416" s="10"/>
      <c r="M416" s="10"/>
      <c r="N416" s="10"/>
      <c r="O416" s="10"/>
      <c r="P416" s="10"/>
      <c r="Q416" s="10"/>
      <c r="R416" s="10"/>
      <c r="S416" s="10"/>
      <c r="T416" s="10"/>
      <c r="U416" s="10"/>
    </row>
    <row r="417" spans="1:21" x14ac:dyDescent="0.35">
      <c r="A417" s="10" t="s">
        <v>14300</v>
      </c>
      <c r="B417" s="10" t="s">
        <v>14390</v>
      </c>
      <c r="C417" s="10" t="s">
        <v>4181</v>
      </c>
      <c r="D417" s="10" t="s">
        <v>4181</v>
      </c>
      <c r="E417" s="10"/>
      <c r="F417" s="10"/>
      <c r="G417" s="10"/>
      <c r="H417" s="10"/>
      <c r="I417" s="10"/>
      <c r="J417" s="10"/>
      <c r="K417" s="10"/>
      <c r="L417" s="10"/>
      <c r="M417" s="10"/>
      <c r="N417" s="10"/>
      <c r="O417" s="10"/>
      <c r="P417" s="10"/>
      <c r="Q417" s="10"/>
      <c r="R417" s="10"/>
      <c r="S417" s="10"/>
      <c r="T417" s="10"/>
      <c r="U417" s="10"/>
    </row>
    <row r="418" spans="1:21" x14ac:dyDescent="0.35">
      <c r="A418" s="10" t="s">
        <v>14300</v>
      </c>
      <c r="B418" s="10" t="s">
        <v>14390</v>
      </c>
      <c r="C418" s="10" t="s">
        <v>4282</v>
      </c>
      <c r="D418" s="10" t="s">
        <v>4282</v>
      </c>
      <c r="E418" s="10"/>
      <c r="F418" s="10"/>
      <c r="G418" s="10"/>
      <c r="H418" s="10"/>
      <c r="I418" s="10"/>
      <c r="J418" s="10"/>
      <c r="K418" s="10"/>
      <c r="L418" s="10"/>
      <c r="M418" s="10"/>
      <c r="N418" s="10"/>
      <c r="O418" s="10"/>
      <c r="P418" s="10"/>
      <c r="Q418" s="10"/>
      <c r="R418" s="10"/>
      <c r="S418" s="10"/>
      <c r="T418" s="10"/>
      <c r="U418" s="10"/>
    </row>
    <row r="419" spans="1:21" x14ac:dyDescent="0.35">
      <c r="A419" s="10" t="s">
        <v>14300</v>
      </c>
      <c r="B419" s="10" t="s">
        <v>14390</v>
      </c>
      <c r="C419" s="10" t="s">
        <v>4388</v>
      </c>
      <c r="D419" s="10" t="s">
        <v>4388</v>
      </c>
      <c r="E419" s="10"/>
      <c r="F419" s="10"/>
      <c r="G419" s="10"/>
      <c r="H419" s="10"/>
      <c r="I419" s="10"/>
      <c r="J419" s="10"/>
      <c r="K419" s="10"/>
      <c r="L419" s="10"/>
      <c r="M419" s="10"/>
      <c r="N419" s="10"/>
      <c r="O419" s="10"/>
      <c r="P419" s="10"/>
      <c r="Q419" s="10"/>
      <c r="R419" s="10"/>
      <c r="S419" s="10"/>
      <c r="T419" s="10"/>
      <c r="U419" s="10"/>
    </row>
    <row r="420" spans="1:21" x14ac:dyDescent="0.35">
      <c r="A420" s="10" t="s">
        <v>14300</v>
      </c>
      <c r="B420" s="10" t="s">
        <v>14390</v>
      </c>
      <c r="C420" s="10" t="s">
        <v>4076</v>
      </c>
      <c r="D420" s="10" t="s">
        <v>4076</v>
      </c>
      <c r="E420" s="10"/>
      <c r="F420" s="10"/>
      <c r="G420" s="10"/>
      <c r="H420" s="10"/>
      <c r="I420" s="10"/>
      <c r="J420" s="10"/>
      <c r="K420" s="10"/>
      <c r="L420" s="10"/>
      <c r="M420" s="10"/>
      <c r="N420" s="10"/>
      <c r="O420" s="10"/>
      <c r="P420" s="10"/>
      <c r="Q420" s="10"/>
      <c r="R420" s="10"/>
      <c r="S420" s="10"/>
      <c r="T420" s="10"/>
      <c r="U420" s="10"/>
    </row>
    <row r="421" spans="1:21" x14ac:dyDescent="0.35">
      <c r="A421" s="10" t="s">
        <v>14300</v>
      </c>
      <c r="B421" s="10" t="s">
        <v>14390</v>
      </c>
      <c r="C421" s="10" t="s">
        <v>14348</v>
      </c>
      <c r="D421" s="10" t="s">
        <v>14348</v>
      </c>
      <c r="E421" s="10"/>
      <c r="F421" s="10"/>
      <c r="G421" s="10"/>
      <c r="H421" s="10"/>
      <c r="I421" s="10"/>
      <c r="J421" s="10"/>
      <c r="K421" s="10"/>
      <c r="L421" s="10"/>
      <c r="M421" s="10"/>
      <c r="N421" s="10"/>
      <c r="O421" s="10"/>
      <c r="P421" s="10"/>
      <c r="Q421" s="10"/>
      <c r="R421" s="10"/>
      <c r="S421" s="10"/>
      <c r="T421" s="10"/>
      <c r="U421" s="10"/>
    </row>
    <row r="422" spans="1:21" x14ac:dyDescent="0.35">
      <c r="A422" s="10" t="s">
        <v>14300</v>
      </c>
      <c r="B422" s="10" t="s">
        <v>14390</v>
      </c>
      <c r="C422" s="10" t="s">
        <v>14374</v>
      </c>
      <c r="D422" s="10" t="s">
        <v>14374</v>
      </c>
      <c r="E422" s="10"/>
      <c r="F422" s="10"/>
      <c r="G422" s="10"/>
      <c r="H422" s="10"/>
      <c r="I422" s="10"/>
      <c r="J422" s="10"/>
      <c r="K422" s="10"/>
      <c r="L422" s="10"/>
      <c r="M422" s="10"/>
      <c r="N422" s="10"/>
      <c r="O422" s="10"/>
      <c r="P422" s="10"/>
      <c r="Q422" s="10"/>
      <c r="R422" s="10"/>
      <c r="S422" s="10"/>
      <c r="T422" s="10"/>
      <c r="U422" s="10"/>
    </row>
    <row r="423" spans="1:21" x14ac:dyDescent="0.35">
      <c r="A423" s="10" t="s">
        <v>14300</v>
      </c>
      <c r="B423" s="10" t="s">
        <v>14390</v>
      </c>
      <c r="C423" s="10" t="s">
        <v>4791</v>
      </c>
      <c r="D423" s="10" t="s">
        <v>4791</v>
      </c>
      <c r="E423" s="10"/>
      <c r="F423" s="10"/>
      <c r="G423" s="10"/>
      <c r="H423" s="10"/>
      <c r="I423" s="10"/>
      <c r="J423" s="10"/>
      <c r="K423" s="10"/>
      <c r="L423" s="10"/>
      <c r="M423" s="10"/>
      <c r="N423" s="10"/>
      <c r="O423" s="10"/>
      <c r="P423" s="10"/>
      <c r="Q423" s="10"/>
      <c r="R423" s="10"/>
      <c r="S423" s="10"/>
      <c r="T423" s="10"/>
      <c r="U423" s="10"/>
    </row>
    <row r="424" spans="1:21" x14ac:dyDescent="0.35">
      <c r="A424" s="10" t="s">
        <v>14300</v>
      </c>
      <c r="B424" s="10" t="s">
        <v>14390</v>
      </c>
      <c r="C424" s="10" t="s">
        <v>4818</v>
      </c>
      <c r="D424" s="10" t="s">
        <v>4818</v>
      </c>
      <c r="E424" s="10"/>
      <c r="F424" s="10"/>
      <c r="G424" s="10"/>
      <c r="H424" s="10"/>
      <c r="I424" s="10"/>
      <c r="J424" s="10"/>
      <c r="K424" s="10"/>
      <c r="L424" s="10"/>
      <c r="M424" s="10"/>
      <c r="N424" s="10"/>
      <c r="O424" s="10"/>
      <c r="P424" s="10"/>
      <c r="Q424" s="10"/>
      <c r="R424" s="10"/>
      <c r="S424" s="10"/>
      <c r="T424" s="10"/>
      <c r="U424" s="10"/>
    </row>
    <row r="425" spans="1:21" x14ac:dyDescent="0.35">
      <c r="A425" s="10" t="s">
        <v>14300</v>
      </c>
      <c r="B425" s="10" t="s">
        <v>14390</v>
      </c>
      <c r="C425" s="10" t="s">
        <v>5113</v>
      </c>
      <c r="D425" s="10" t="s">
        <v>5113</v>
      </c>
      <c r="E425" s="10"/>
      <c r="F425" s="10"/>
      <c r="G425" s="10"/>
      <c r="H425" s="10"/>
      <c r="I425" s="10"/>
      <c r="J425" s="10"/>
      <c r="K425" s="10"/>
      <c r="L425" s="10"/>
      <c r="M425" s="10"/>
      <c r="N425" s="10"/>
      <c r="O425" s="10"/>
      <c r="P425" s="10"/>
      <c r="Q425" s="10"/>
      <c r="R425" s="10"/>
      <c r="S425" s="10"/>
      <c r="T425" s="10"/>
      <c r="U425" s="10"/>
    </row>
    <row r="426" spans="1:21" x14ac:dyDescent="0.35">
      <c r="A426" s="10" t="s">
        <v>14300</v>
      </c>
      <c r="B426" s="10" t="s">
        <v>14390</v>
      </c>
      <c r="C426" s="10"/>
      <c r="D426" s="10" t="s">
        <v>14367</v>
      </c>
      <c r="E426" s="10"/>
      <c r="F426" s="10"/>
      <c r="G426" s="10"/>
      <c r="H426" s="10"/>
      <c r="I426" s="10"/>
      <c r="J426" s="10"/>
      <c r="K426" s="10"/>
      <c r="L426" s="10"/>
      <c r="M426" s="10"/>
      <c r="N426" s="10"/>
      <c r="O426" s="10"/>
      <c r="P426" s="10"/>
      <c r="Q426" s="10"/>
      <c r="R426" s="10"/>
      <c r="S426" s="10"/>
      <c r="T426" s="10"/>
      <c r="U426" s="10"/>
    </row>
    <row r="427" spans="1:21" x14ac:dyDescent="0.35">
      <c r="A427" s="10" t="s">
        <v>14300</v>
      </c>
      <c r="B427" s="10" t="s">
        <v>14391</v>
      </c>
      <c r="C427" s="10" t="s">
        <v>14392</v>
      </c>
      <c r="D427" s="10" t="s">
        <v>14392</v>
      </c>
      <c r="E427" s="10" t="s">
        <v>14393</v>
      </c>
      <c r="F427" s="10" t="s">
        <v>13726</v>
      </c>
      <c r="G427" s="10"/>
      <c r="H427" s="10"/>
      <c r="I427" s="10"/>
      <c r="J427" s="10"/>
      <c r="K427" s="10"/>
      <c r="L427" s="10"/>
      <c r="M427" s="10"/>
      <c r="N427" s="10"/>
      <c r="O427" s="10"/>
      <c r="P427" s="10"/>
      <c r="Q427" s="10"/>
      <c r="R427" s="10"/>
      <c r="S427" s="10"/>
      <c r="T427" s="10"/>
      <c r="U427" s="10"/>
    </row>
    <row r="428" spans="1:21" x14ac:dyDescent="0.35">
      <c r="A428" s="10" t="s">
        <v>14300</v>
      </c>
      <c r="B428" s="10" t="s">
        <v>14391</v>
      </c>
      <c r="C428" s="10" t="s">
        <v>14394</v>
      </c>
      <c r="D428" s="10" t="s">
        <v>14394</v>
      </c>
      <c r="E428" s="10" t="s">
        <v>14393</v>
      </c>
      <c r="F428" s="10" t="s">
        <v>13726</v>
      </c>
      <c r="G428" s="10"/>
      <c r="H428" s="10"/>
      <c r="I428" s="10"/>
      <c r="J428" s="10"/>
      <c r="K428" s="10"/>
      <c r="L428" s="10"/>
      <c r="M428" s="10"/>
      <c r="N428" s="10"/>
      <c r="O428" s="10"/>
      <c r="P428" s="10"/>
      <c r="Q428" s="10"/>
      <c r="R428" s="10"/>
      <c r="S428" s="10"/>
      <c r="T428" s="10"/>
      <c r="U428" s="10"/>
    </row>
    <row r="429" spans="1:21" x14ac:dyDescent="0.35">
      <c r="A429" s="10" t="s">
        <v>14300</v>
      </c>
      <c r="B429" s="10" t="s">
        <v>14391</v>
      </c>
      <c r="C429" s="10" t="s">
        <v>14395</v>
      </c>
      <c r="D429" s="10" t="s">
        <v>14395</v>
      </c>
      <c r="E429" s="10" t="s">
        <v>14393</v>
      </c>
      <c r="F429" s="10" t="s">
        <v>13726</v>
      </c>
      <c r="G429" s="10"/>
      <c r="H429" s="10"/>
      <c r="I429" s="10"/>
      <c r="J429" s="10"/>
      <c r="K429" s="10"/>
      <c r="L429" s="10"/>
      <c r="M429" s="10"/>
      <c r="N429" s="10"/>
      <c r="O429" s="10"/>
      <c r="P429" s="10"/>
      <c r="Q429" s="10"/>
      <c r="R429" s="10"/>
      <c r="S429" s="10"/>
      <c r="T429" s="10"/>
      <c r="U429" s="10"/>
    </row>
    <row r="430" spans="1:21" x14ac:dyDescent="0.35">
      <c r="A430" s="10" t="s">
        <v>14300</v>
      </c>
      <c r="B430" s="10" t="s">
        <v>14391</v>
      </c>
      <c r="C430" s="10" t="s">
        <v>14396</v>
      </c>
      <c r="D430" s="10" t="s">
        <v>14396</v>
      </c>
      <c r="E430" s="10" t="s">
        <v>14393</v>
      </c>
      <c r="F430" s="10" t="s">
        <v>13726</v>
      </c>
      <c r="G430" s="10"/>
      <c r="H430" s="10"/>
      <c r="I430" s="10"/>
      <c r="J430" s="10"/>
      <c r="K430" s="10"/>
      <c r="L430" s="10"/>
      <c r="M430" s="10"/>
      <c r="N430" s="10"/>
      <c r="O430" s="10"/>
      <c r="P430" s="10"/>
      <c r="Q430" s="10"/>
      <c r="R430" s="10"/>
      <c r="S430" s="10"/>
      <c r="T430" s="10"/>
      <c r="U430" s="10"/>
    </row>
    <row r="431" spans="1:21" x14ac:dyDescent="0.35">
      <c r="A431" s="10" t="s">
        <v>14300</v>
      </c>
      <c r="B431" s="10" t="s">
        <v>14391</v>
      </c>
      <c r="C431" s="10" t="s">
        <v>14397</v>
      </c>
      <c r="D431" s="10" t="s">
        <v>14397</v>
      </c>
      <c r="E431" s="10" t="s">
        <v>14398</v>
      </c>
      <c r="F431" s="10" t="s">
        <v>13726</v>
      </c>
      <c r="G431" s="10"/>
      <c r="H431" s="10"/>
      <c r="I431" s="10"/>
      <c r="J431" s="10"/>
      <c r="K431" s="10"/>
      <c r="L431" s="10"/>
      <c r="M431" s="10"/>
      <c r="N431" s="10"/>
      <c r="O431" s="10"/>
      <c r="P431" s="10"/>
      <c r="Q431" s="10"/>
      <c r="R431" s="10"/>
      <c r="S431" s="10"/>
      <c r="T431" s="10"/>
      <c r="U431" s="10"/>
    </row>
    <row r="432" spans="1:21" x14ac:dyDescent="0.35">
      <c r="A432" s="10" t="s">
        <v>14300</v>
      </c>
      <c r="B432" s="10" t="s">
        <v>14391</v>
      </c>
      <c r="C432" s="10" t="s">
        <v>14399</v>
      </c>
      <c r="D432" s="10" t="s">
        <v>14399</v>
      </c>
      <c r="E432" s="10" t="s">
        <v>14400</v>
      </c>
      <c r="F432" s="10" t="s">
        <v>13726</v>
      </c>
      <c r="G432" s="10"/>
      <c r="H432" s="10"/>
      <c r="I432" s="10"/>
      <c r="J432" s="10"/>
      <c r="K432" s="10"/>
      <c r="L432" s="10"/>
      <c r="M432" s="10"/>
      <c r="N432" s="10"/>
      <c r="O432" s="10"/>
      <c r="P432" s="10"/>
      <c r="Q432" s="10"/>
      <c r="R432" s="10"/>
      <c r="S432" s="10"/>
      <c r="T432" s="10"/>
      <c r="U432" s="10"/>
    </row>
    <row r="433" spans="1:21" x14ac:dyDescent="0.35">
      <c r="A433" s="10" t="s">
        <v>14300</v>
      </c>
      <c r="B433" s="10" t="s">
        <v>14391</v>
      </c>
      <c r="C433" s="10" t="s">
        <v>14401</v>
      </c>
      <c r="D433" s="10" t="s">
        <v>14401</v>
      </c>
      <c r="E433" s="10" t="s">
        <v>14402</v>
      </c>
      <c r="F433" s="10" t="s">
        <v>13726</v>
      </c>
      <c r="G433" s="10"/>
      <c r="H433" s="10"/>
      <c r="I433" s="10"/>
      <c r="J433" s="10"/>
      <c r="K433" s="10"/>
      <c r="L433" s="10"/>
      <c r="M433" s="10"/>
      <c r="N433" s="10"/>
      <c r="O433" s="10"/>
      <c r="P433" s="10"/>
      <c r="Q433" s="10"/>
      <c r="R433" s="10"/>
      <c r="S433" s="10"/>
      <c r="T433" s="10"/>
      <c r="U433" s="10"/>
    </row>
    <row r="434" spans="1:21" x14ac:dyDescent="0.35">
      <c r="A434" s="10" t="s">
        <v>14300</v>
      </c>
      <c r="B434" s="10" t="s">
        <v>14391</v>
      </c>
      <c r="C434" s="10" t="s">
        <v>14403</v>
      </c>
      <c r="D434" s="10" t="s">
        <v>14403</v>
      </c>
      <c r="E434" s="10" t="s">
        <v>14404</v>
      </c>
      <c r="F434" s="10" t="s">
        <v>13726</v>
      </c>
      <c r="G434" s="10"/>
      <c r="H434" s="10"/>
      <c r="I434" s="10"/>
      <c r="J434" s="10"/>
      <c r="K434" s="10"/>
      <c r="L434" s="10"/>
      <c r="M434" s="10"/>
      <c r="N434" s="10"/>
      <c r="O434" s="10"/>
      <c r="P434" s="10"/>
      <c r="Q434" s="10"/>
      <c r="R434" s="10"/>
      <c r="S434" s="10"/>
      <c r="T434" s="10"/>
      <c r="U434" s="10"/>
    </row>
    <row r="435" spans="1:21" x14ac:dyDescent="0.35">
      <c r="A435" s="10" t="s">
        <v>14300</v>
      </c>
      <c r="B435" s="10" t="s">
        <v>14391</v>
      </c>
      <c r="C435" s="10" t="s">
        <v>14405</v>
      </c>
      <c r="D435" s="10" t="s">
        <v>14405</v>
      </c>
      <c r="E435" s="10" t="s">
        <v>14406</v>
      </c>
      <c r="F435" s="10" t="s">
        <v>13726</v>
      </c>
      <c r="G435" s="10"/>
      <c r="H435" s="10"/>
      <c r="I435" s="10"/>
      <c r="J435" s="10"/>
      <c r="K435" s="10"/>
      <c r="L435" s="10"/>
      <c r="M435" s="10"/>
      <c r="N435" s="10"/>
      <c r="O435" s="10"/>
      <c r="P435" s="10"/>
      <c r="Q435" s="10"/>
      <c r="R435" s="10"/>
      <c r="S435" s="10"/>
      <c r="T435" s="10"/>
      <c r="U435" s="10"/>
    </row>
    <row r="436" spans="1:21" x14ac:dyDescent="0.35">
      <c r="A436" s="10" t="s">
        <v>14300</v>
      </c>
      <c r="B436" s="10" t="s">
        <v>14391</v>
      </c>
      <c r="C436" s="10" t="s">
        <v>14407</v>
      </c>
      <c r="D436" s="10" t="s">
        <v>14407</v>
      </c>
      <c r="E436" s="10" t="s">
        <v>14408</v>
      </c>
      <c r="F436" s="10" t="s">
        <v>13726</v>
      </c>
      <c r="G436" s="10"/>
      <c r="H436" s="10"/>
      <c r="I436" s="10"/>
      <c r="J436" s="10"/>
      <c r="K436" s="10"/>
      <c r="L436" s="10"/>
      <c r="M436" s="10"/>
      <c r="N436" s="10"/>
      <c r="O436" s="10"/>
      <c r="P436" s="10"/>
      <c r="Q436" s="10"/>
      <c r="R436" s="10"/>
      <c r="S436" s="10"/>
      <c r="T436" s="10"/>
      <c r="U436" s="10"/>
    </row>
    <row r="437" spans="1:21" x14ac:dyDescent="0.35">
      <c r="A437" s="10" t="s">
        <v>14300</v>
      </c>
      <c r="B437" s="10" t="s">
        <v>14391</v>
      </c>
      <c r="C437" s="10" t="s">
        <v>14409</v>
      </c>
      <c r="D437" s="10" t="s">
        <v>14409</v>
      </c>
      <c r="E437" s="10" t="s">
        <v>14410</v>
      </c>
      <c r="F437" s="10" t="s">
        <v>13726</v>
      </c>
      <c r="G437" s="10"/>
      <c r="H437" s="10"/>
      <c r="I437" s="10"/>
      <c r="J437" s="10"/>
      <c r="K437" s="10"/>
      <c r="L437" s="10"/>
      <c r="M437" s="10"/>
      <c r="N437" s="10"/>
      <c r="O437" s="10"/>
      <c r="P437" s="10"/>
      <c r="Q437" s="10"/>
      <c r="R437" s="10"/>
      <c r="S437" s="10"/>
      <c r="T437" s="10"/>
      <c r="U437" s="10"/>
    </row>
    <row r="438" spans="1:21" x14ac:dyDescent="0.35">
      <c r="A438" s="10" t="s">
        <v>14300</v>
      </c>
      <c r="B438" s="10" t="s">
        <v>14391</v>
      </c>
      <c r="C438" s="10" t="s">
        <v>14411</v>
      </c>
      <c r="D438" s="10" t="s">
        <v>14411</v>
      </c>
      <c r="E438" s="10" t="s">
        <v>14412</v>
      </c>
      <c r="F438" s="10" t="s">
        <v>13726</v>
      </c>
      <c r="G438" s="10"/>
      <c r="H438" s="10"/>
      <c r="I438" s="10"/>
      <c r="J438" s="10"/>
      <c r="K438" s="10"/>
      <c r="L438" s="10"/>
      <c r="M438" s="10"/>
      <c r="N438" s="10"/>
      <c r="O438" s="10"/>
      <c r="P438" s="10"/>
      <c r="Q438" s="10"/>
      <c r="R438" s="10"/>
      <c r="S438" s="10"/>
      <c r="T438" s="10"/>
      <c r="U438" s="10"/>
    </row>
    <row r="439" spans="1:21" x14ac:dyDescent="0.35">
      <c r="A439" s="10" t="s">
        <v>14300</v>
      </c>
      <c r="B439" s="10" t="s">
        <v>14391</v>
      </c>
      <c r="C439" s="10" t="s">
        <v>10871</v>
      </c>
      <c r="D439" s="10" t="s">
        <v>10871</v>
      </c>
      <c r="E439" s="10" t="s">
        <v>14413</v>
      </c>
      <c r="F439" s="10" t="s">
        <v>13726</v>
      </c>
      <c r="G439" s="10"/>
      <c r="H439" s="10"/>
      <c r="I439" s="10"/>
      <c r="J439" s="10"/>
      <c r="K439" s="10"/>
      <c r="L439" s="10"/>
      <c r="M439" s="10"/>
      <c r="N439" s="10"/>
      <c r="O439" s="10"/>
      <c r="P439" s="10"/>
      <c r="Q439" s="10"/>
      <c r="R439" s="10"/>
      <c r="S439" s="10"/>
      <c r="T439" s="10"/>
      <c r="U439" s="10"/>
    </row>
    <row r="440" spans="1:21" x14ac:dyDescent="0.35">
      <c r="A440" s="10" t="s">
        <v>14300</v>
      </c>
      <c r="B440" s="10" t="s">
        <v>14414</v>
      </c>
      <c r="C440" s="10" t="s">
        <v>4365</v>
      </c>
      <c r="D440" s="10" t="s">
        <v>4365</v>
      </c>
      <c r="E440" s="10" t="s">
        <v>14415</v>
      </c>
      <c r="F440" s="10" t="s">
        <v>13726</v>
      </c>
      <c r="G440" s="10"/>
      <c r="H440" s="10"/>
      <c r="I440" s="10"/>
      <c r="J440" s="10"/>
      <c r="K440" s="10"/>
      <c r="L440" s="10"/>
      <c r="M440" s="10"/>
      <c r="N440" s="10"/>
      <c r="O440" s="10"/>
      <c r="P440" s="10"/>
      <c r="Q440" s="10"/>
      <c r="R440" s="10"/>
      <c r="S440" s="10"/>
      <c r="T440" s="10"/>
      <c r="U440" s="10"/>
    </row>
    <row r="441" spans="1:21" x14ac:dyDescent="0.35">
      <c r="A441" s="10" t="s">
        <v>14300</v>
      </c>
      <c r="B441" s="10" t="s">
        <v>14414</v>
      </c>
      <c r="C441" s="10" t="s">
        <v>4282</v>
      </c>
      <c r="D441" s="10" t="s">
        <v>4282</v>
      </c>
      <c r="E441" s="10" t="s">
        <v>14370</v>
      </c>
      <c r="F441" s="10" t="s">
        <v>13726</v>
      </c>
      <c r="G441" s="10"/>
      <c r="H441" s="10"/>
      <c r="I441" s="10"/>
      <c r="J441" s="10"/>
      <c r="K441" s="10"/>
      <c r="L441" s="10"/>
      <c r="M441" s="10"/>
      <c r="N441" s="10"/>
      <c r="O441" s="10"/>
      <c r="P441" s="10"/>
      <c r="Q441" s="10"/>
      <c r="R441" s="10"/>
      <c r="S441" s="10"/>
      <c r="T441" s="10"/>
      <c r="U441" s="10"/>
    </row>
    <row r="442" spans="1:21" x14ac:dyDescent="0.35">
      <c r="A442" s="10" t="s">
        <v>14300</v>
      </c>
      <c r="B442" s="10" t="s">
        <v>14414</v>
      </c>
      <c r="C442" s="10" t="s">
        <v>3471</v>
      </c>
      <c r="D442" s="10" t="s">
        <v>3471</v>
      </c>
      <c r="E442" s="10" t="s">
        <v>13725</v>
      </c>
      <c r="F442" s="10" t="s">
        <v>13726</v>
      </c>
      <c r="G442" s="10"/>
      <c r="H442" s="10"/>
      <c r="I442" s="10"/>
      <c r="J442" s="10"/>
      <c r="K442" s="10"/>
      <c r="L442" s="10"/>
      <c r="M442" s="10"/>
      <c r="N442" s="10"/>
      <c r="O442" s="10"/>
      <c r="P442" s="10"/>
      <c r="Q442" s="10"/>
      <c r="R442" s="10"/>
      <c r="S442" s="10"/>
      <c r="T442" s="10"/>
      <c r="U442" s="10"/>
    </row>
    <row r="443" spans="1:21" x14ac:dyDescent="0.35">
      <c r="A443" s="10" t="s">
        <v>14300</v>
      </c>
      <c r="B443" s="10" t="s">
        <v>14414</v>
      </c>
      <c r="C443" s="10" t="s">
        <v>5212</v>
      </c>
      <c r="D443" s="10" t="s">
        <v>5212</v>
      </c>
      <c r="E443" s="10" t="s">
        <v>14416</v>
      </c>
      <c r="F443" s="10" t="s">
        <v>13726</v>
      </c>
      <c r="G443" s="10"/>
      <c r="H443" s="10"/>
      <c r="I443" s="10"/>
      <c r="J443" s="10"/>
      <c r="K443" s="10"/>
      <c r="L443" s="10"/>
      <c r="M443" s="10"/>
      <c r="N443" s="10"/>
      <c r="O443" s="10"/>
      <c r="P443" s="10"/>
      <c r="Q443" s="10"/>
      <c r="R443" s="10"/>
      <c r="S443" s="10"/>
      <c r="T443" s="10"/>
      <c r="U443" s="10"/>
    </row>
    <row r="444" spans="1:21" x14ac:dyDescent="0.35">
      <c r="A444" s="10" t="s">
        <v>14300</v>
      </c>
      <c r="B444" s="10" t="s">
        <v>14414</v>
      </c>
      <c r="C444" s="10" t="s">
        <v>4569</v>
      </c>
      <c r="D444" s="10" t="s">
        <v>4569</v>
      </c>
      <c r="E444" s="10" t="s">
        <v>14417</v>
      </c>
      <c r="F444" s="10" t="s">
        <v>13726</v>
      </c>
      <c r="G444" s="10"/>
      <c r="H444" s="10"/>
      <c r="I444" s="10"/>
      <c r="J444" s="10"/>
      <c r="K444" s="10"/>
      <c r="L444" s="10"/>
      <c r="M444" s="10"/>
      <c r="N444" s="10"/>
      <c r="O444" s="10"/>
      <c r="P444" s="10"/>
      <c r="Q444" s="10"/>
      <c r="R444" s="10"/>
      <c r="S444" s="10"/>
      <c r="T444" s="10"/>
      <c r="U444" s="10"/>
    </row>
    <row r="445" spans="1:21" x14ac:dyDescent="0.35">
      <c r="A445" s="10" t="s">
        <v>14300</v>
      </c>
      <c r="B445" s="10" t="s">
        <v>14414</v>
      </c>
      <c r="C445" s="10" t="s">
        <v>4818</v>
      </c>
      <c r="D445" s="10" t="s">
        <v>4818</v>
      </c>
      <c r="E445" s="10" t="s">
        <v>14418</v>
      </c>
      <c r="F445" s="10" t="s">
        <v>13726</v>
      </c>
      <c r="G445" s="10"/>
      <c r="H445" s="10"/>
      <c r="I445" s="10"/>
      <c r="J445" s="10"/>
      <c r="K445" s="10"/>
      <c r="L445" s="10"/>
      <c r="M445" s="10"/>
      <c r="N445" s="10"/>
      <c r="O445" s="10"/>
      <c r="P445" s="10"/>
      <c r="Q445" s="10"/>
      <c r="R445" s="10"/>
      <c r="S445" s="10"/>
      <c r="T445" s="10"/>
      <c r="U445" s="10"/>
    </row>
    <row r="446" spans="1:21" x14ac:dyDescent="0.35">
      <c r="A446" s="10" t="s">
        <v>14300</v>
      </c>
      <c r="B446" s="10" t="s">
        <v>14414</v>
      </c>
      <c r="C446" s="10" t="s">
        <v>4791</v>
      </c>
      <c r="D446" s="10" t="s">
        <v>4791</v>
      </c>
      <c r="E446" s="10" t="s">
        <v>14419</v>
      </c>
      <c r="F446" s="10" t="s">
        <v>13726</v>
      </c>
      <c r="G446" s="10"/>
      <c r="H446" s="10"/>
      <c r="I446" s="10"/>
      <c r="J446" s="10"/>
      <c r="K446" s="10"/>
      <c r="L446" s="10"/>
      <c r="M446" s="10"/>
      <c r="N446" s="10"/>
      <c r="O446" s="10"/>
      <c r="P446" s="10"/>
      <c r="Q446" s="10"/>
      <c r="R446" s="10"/>
      <c r="S446" s="10"/>
      <c r="T446" s="10"/>
      <c r="U446" s="10"/>
    </row>
    <row r="447" spans="1:21" x14ac:dyDescent="0.35">
      <c r="A447" s="10" t="s">
        <v>14300</v>
      </c>
      <c r="B447" s="10" t="s">
        <v>14420</v>
      </c>
      <c r="C447" s="10" t="s">
        <v>14421</v>
      </c>
      <c r="D447" s="10" t="s">
        <v>14421</v>
      </c>
      <c r="E447" s="10" t="s">
        <v>14422</v>
      </c>
      <c r="F447" s="10" t="s">
        <v>13726</v>
      </c>
      <c r="G447" s="10"/>
      <c r="H447" s="10"/>
      <c r="I447" s="10"/>
      <c r="J447" s="10"/>
      <c r="K447" s="10"/>
      <c r="L447" s="10"/>
      <c r="M447" s="10"/>
      <c r="N447" s="10"/>
      <c r="O447" s="10"/>
      <c r="P447" s="10"/>
      <c r="Q447" s="10"/>
      <c r="R447" s="10"/>
      <c r="S447" s="10"/>
      <c r="T447" s="10"/>
      <c r="U447" s="10"/>
    </row>
    <row r="448" spans="1:21" x14ac:dyDescent="0.35">
      <c r="A448" s="10" t="s">
        <v>14300</v>
      </c>
      <c r="B448" s="10" t="s">
        <v>14420</v>
      </c>
      <c r="C448" s="10" t="s">
        <v>14306</v>
      </c>
      <c r="D448" s="10" t="s">
        <v>14306</v>
      </c>
      <c r="E448" s="10" t="s">
        <v>14423</v>
      </c>
      <c r="F448" s="10" t="s">
        <v>13726</v>
      </c>
      <c r="G448" s="10"/>
      <c r="H448" s="10"/>
      <c r="I448" s="10"/>
      <c r="J448" s="10"/>
      <c r="K448" s="10"/>
      <c r="L448" s="10"/>
      <c r="M448" s="10"/>
      <c r="N448" s="10"/>
      <c r="O448" s="10"/>
      <c r="P448" s="10"/>
      <c r="Q448" s="10"/>
      <c r="R448" s="10"/>
      <c r="S448" s="10"/>
      <c r="T448" s="10"/>
      <c r="U448" s="10"/>
    </row>
    <row r="449" spans="1:21" x14ac:dyDescent="0.35">
      <c r="A449" s="10" t="s">
        <v>14300</v>
      </c>
      <c r="B449" s="10" t="s">
        <v>14420</v>
      </c>
      <c r="C449" s="10" t="s">
        <v>14310</v>
      </c>
      <c r="D449" s="10" t="s">
        <v>14310</v>
      </c>
      <c r="E449" s="10" t="s">
        <v>14424</v>
      </c>
      <c r="F449" s="10" t="s">
        <v>13726</v>
      </c>
      <c r="G449" s="10"/>
      <c r="H449" s="10"/>
      <c r="I449" s="10"/>
      <c r="J449" s="10"/>
      <c r="K449" s="10"/>
      <c r="L449" s="10"/>
      <c r="M449" s="10"/>
      <c r="N449" s="10"/>
      <c r="O449" s="10"/>
      <c r="P449" s="10"/>
      <c r="Q449" s="10"/>
      <c r="R449" s="10"/>
      <c r="S449" s="10"/>
      <c r="T449" s="10"/>
      <c r="U449" s="10"/>
    </row>
    <row r="450" spans="1:21" x14ac:dyDescent="0.35">
      <c r="A450" s="10" t="s">
        <v>14300</v>
      </c>
      <c r="B450" s="10" t="s">
        <v>14420</v>
      </c>
      <c r="C450" s="10" t="s">
        <v>14425</v>
      </c>
      <c r="D450" s="10" t="s">
        <v>14425</v>
      </c>
      <c r="E450" s="10" t="s">
        <v>14426</v>
      </c>
      <c r="F450" s="10" t="s">
        <v>13726</v>
      </c>
      <c r="G450" s="10"/>
      <c r="H450" s="10"/>
      <c r="I450" s="10"/>
      <c r="J450" s="10"/>
      <c r="K450" s="10"/>
      <c r="L450" s="10"/>
      <c r="M450" s="10"/>
      <c r="N450" s="10"/>
      <c r="O450" s="10"/>
      <c r="P450" s="10"/>
      <c r="Q450" s="10"/>
      <c r="R450" s="10"/>
      <c r="S450" s="10"/>
      <c r="T450" s="10"/>
      <c r="U450" s="10"/>
    </row>
    <row r="451" spans="1:21" x14ac:dyDescent="0.35">
      <c r="A451" s="10" t="s">
        <v>14300</v>
      </c>
      <c r="B451" s="10" t="s">
        <v>14420</v>
      </c>
      <c r="C451" s="10" t="s">
        <v>14427</v>
      </c>
      <c r="D451" s="10" t="s">
        <v>14427</v>
      </c>
      <c r="E451" s="10" t="s">
        <v>14428</v>
      </c>
      <c r="F451" s="10" t="s">
        <v>13726</v>
      </c>
      <c r="G451" s="10"/>
      <c r="H451" s="10"/>
      <c r="I451" s="10"/>
      <c r="J451" s="10"/>
      <c r="K451" s="10"/>
      <c r="L451" s="10"/>
      <c r="M451" s="10"/>
      <c r="N451" s="10"/>
      <c r="O451" s="10"/>
      <c r="P451" s="10"/>
      <c r="Q451" s="10"/>
      <c r="R451" s="10"/>
      <c r="S451" s="10"/>
      <c r="T451" s="10"/>
      <c r="U451" s="10"/>
    </row>
    <row r="452" spans="1:21" x14ac:dyDescent="0.35">
      <c r="A452" s="10" t="s">
        <v>14300</v>
      </c>
      <c r="B452" s="10" t="s">
        <v>14420</v>
      </c>
      <c r="C452" s="10" t="s">
        <v>14312</v>
      </c>
      <c r="D452" s="10" t="s">
        <v>14312</v>
      </c>
      <c r="E452" s="10" t="s">
        <v>14429</v>
      </c>
      <c r="F452" s="10" t="s">
        <v>13726</v>
      </c>
      <c r="G452" s="10"/>
      <c r="H452" s="10"/>
      <c r="I452" s="10"/>
      <c r="J452" s="10"/>
      <c r="K452" s="10"/>
      <c r="L452" s="10"/>
      <c r="M452" s="10"/>
      <c r="N452" s="10"/>
      <c r="O452" s="10"/>
      <c r="P452" s="10"/>
      <c r="Q452" s="10"/>
      <c r="R452" s="10"/>
      <c r="S452" s="10"/>
      <c r="T452" s="10"/>
      <c r="U452" s="10"/>
    </row>
    <row r="453" spans="1:21" x14ac:dyDescent="0.35">
      <c r="A453" s="10" t="s">
        <v>14300</v>
      </c>
      <c r="B453" s="10" t="s">
        <v>14420</v>
      </c>
      <c r="C453" s="10" t="s">
        <v>14314</v>
      </c>
      <c r="D453" s="10" t="s">
        <v>14314</v>
      </c>
      <c r="E453" s="10" t="s">
        <v>14430</v>
      </c>
      <c r="F453" s="10" t="s">
        <v>13726</v>
      </c>
      <c r="G453" s="10"/>
      <c r="H453" s="10"/>
      <c r="I453" s="10"/>
      <c r="J453" s="10"/>
      <c r="K453" s="10"/>
      <c r="L453" s="10"/>
      <c r="M453" s="10"/>
      <c r="N453" s="10"/>
      <c r="O453" s="10"/>
      <c r="P453" s="10"/>
      <c r="Q453" s="10"/>
      <c r="R453" s="10"/>
      <c r="S453" s="10"/>
      <c r="T453" s="10"/>
      <c r="U453" s="10"/>
    </row>
    <row r="454" spans="1:21" x14ac:dyDescent="0.35">
      <c r="A454" s="10" t="s">
        <v>14300</v>
      </c>
      <c r="B454" s="10" t="s">
        <v>14420</v>
      </c>
      <c r="C454" s="10" t="s">
        <v>14316</v>
      </c>
      <c r="D454" s="10" t="s">
        <v>14316</v>
      </c>
      <c r="E454" s="10" t="s">
        <v>14431</v>
      </c>
      <c r="F454" s="10" t="s">
        <v>13726</v>
      </c>
      <c r="G454" s="10"/>
      <c r="H454" s="10"/>
      <c r="I454" s="10"/>
      <c r="J454" s="10"/>
      <c r="K454" s="10"/>
      <c r="L454" s="10"/>
      <c r="M454" s="10"/>
      <c r="N454" s="10"/>
      <c r="O454" s="10"/>
      <c r="P454" s="10"/>
      <c r="Q454" s="10"/>
      <c r="R454" s="10"/>
      <c r="S454" s="10"/>
      <c r="T454" s="10"/>
      <c r="U454" s="10"/>
    </row>
    <row r="455" spans="1:21" x14ac:dyDescent="0.35">
      <c r="A455" s="10" t="s">
        <v>14300</v>
      </c>
      <c r="B455" s="10" t="s">
        <v>14420</v>
      </c>
      <c r="C455" s="10" t="s">
        <v>14318</v>
      </c>
      <c r="D455" s="10" t="s">
        <v>14318</v>
      </c>
      <c r="E455" s="10" t="s">
        <v>14432</v>
      </c>
      <c r="F455" s="10" t="s">
        <v>13726</v>
      </c>
      <c r="G455" s="10"/>
      <c r="H455" s="10"/>
      <c r="I455" s="10"/>
      <c r="J455" s="10"/>
      <c r="K455" s="10"/>
      <c r="L455" s="10"/>
      <c r="M455" s="10"/>
      <c r="N455" s="10"/>
      <c r="O455" s="10"/>
      <c r="P455" s="10"/>
      <c r="Q455" s="10"/>
      <c r="R455" s="10"/>
      <c r="S455" s="10"/>
      <c r="T455" s="10"/>
      <c r="U455" s="10"/>
    </row>
    <row r="456" spans="1:21" x14ac:dyDescent="0.35">
      <c r="A456" s="10" t="s">
        <v>14300</v>
      </c>
      <c r="B456" s="10" t="s">
        <v>14420</v>
      </c>
      <c r="C456" s="10" t="s">
        <v>14433</v>
      </c>
      <c r="D456" s="10" t="s">
        <v>14433</v>
      </c>
      <c r="E456" s="10" t="s">
        <v>14434</v>
      </c>
      <c r="F456" s="10" t="s">
        <v>13726</v>
      </c>
      <c r="G456" s="10"/>
      <c r="H456" s="10"/>
      <c r="I456" s="10"/>
      <c r="J456" s="10"/>
      <c r="K456" s="10"/>
      <c r="L456" s="10"/>
      <c r="M456" s="10"/>
      <c r="N456" s="10"/>
      <c r="O456" s="10"/>
      <c r="P456" s="10"/>
      <c r="Q456" s="10"/>
      <c r="R456" s="10"/>
      <c r="S456" s="10"/>
      <c r="T456" s="10"/>
      <c r="U456" s="10"/>
    </row>
    <row r="457" spans="1:21" x14ac:dyDescent="0.35">
      <c r="A457" s="10" t="s">
        <v>14435</v>
      </c>
      <c r="B457" s="10" t="s">
        <v>14436</v>
      </c>
      <c r="C457" s="10" t="s">
        <v>14437</v>
      </c>
      <c r="D457" s="10" t="s">
        <v>14437</v>
      </c>
      <c r="E457" s="10" t="s">
        <v>14438</v>
      </c>
      <c r="F457" s="10" t="s">
        <v>13726</v>
      </c>
      <c r="G457" s="10"/>
      <c r="H457" s="10"/>
      <c r="I457" s="10"/>
      <c r="J457" s="10"/>
      <c r="K457" s="10"/>
      <c r="L457" s="10"/>
      <c r="M457" s="10"/>
      <c r="N457" s="10"/>
      <c r="O457" s="10"/>
      <c r="P457" s="10"/>
      <c r="Q457" s="10"/>
      <c r="R457" s="10"/>
      <c r="S457" s="10"/>
      <c r="T457" s="10"/>
      <c r="U457" s="10"/>
    </row>
    <row r="458" spans="1:21" x14ac:dyDescent="0.35">
      <c r="A458" s="10" t="s">
        <v>14435</v>
      </c>
      <c r="B458" s="10" t="s">
        <v>14436</v>
      </c>
      <c r="C458" s="10" t="s">
        <v>14439</v>
      </c>
      <c r="D458" s="10" t="s">
        <v>14439</v>
      </c>
      <c r="E458" s="10" t="s">
        <v>14440</v>
      </c>
      <c r="F458" s="10" t="s">
        <v>13726</v>
      </c>
      <c r="G458" s="10"/>
      <c r="H458" s="10"/>
      <c r="I458" s="10"/>
      <c r="J458" s="10"/>
      <c r="K458" s="10"/>
      <c r="L458" s="10"/>
      <c r="M458" s="10"/>
      <c r="N458" s="10"/>
      <c r="O458" s="10"/>
      <c r="P458" s="10"/>
      <c r="Q458" s="10"/>
      <c r="R458" s="10"/>
      <c r="S458" s="10"/>
      <c r="T458" s="10"/>
      <c r="U458" s="10"/>
    </row>
    <row r="459" spans="1:21" x14ac:dyDescent="0.35">
      <c r="A459" s="10" t="s">
        <v>14435</v>
      </c>
      <c r="B459" s="10" t="s">
        <v>14436</v>
      </c>
      <c r="C459" s="10" t="s">
        <v>14441</v>
      </c>
      <c r="D459" s="10" t="s">
        <v>14441</v>
      </c>
      <c r="E459" s="10" t="s">
        <v>14442</v>
      </c>
      <c r="F459" s="10" t="s">
        <v>13726</v>
      </c>
      <c r="G459" s="10"/>
      <c r="H459" s="10"/>
      <c r="I459" s="10"/>
      <c r="J459" s="10"/>
      <c r="K459" s="10"/>
      <c r="L459" s="10"/>
      <c r="M459" s="10"/>
      <c r="N459" s="10"/>
      <c r="O459" s="10"/>
      <c r="P459" s="10"/>
      <c r="Q459" s="10"/>
      <c r="R459" s="10"/>
      <c r="S459" s="10"/>
      <c r="T459" s="10"/>
      <c r="U459" s="10"/>
    </row>
    <row r="460" spans="1:21" x14ac:dyDescent="0.35">
      <c r="A460" s="10" t="s">
        <v>14435</v>
      </c>
      <c r="B460" s="10" t="s">
        <v>14436</v>
      </c>
      <c r="C460" s="10" t="s">
        <v>14443</v>
      </c>
      <c r="D460" s="10" t="s">
        <v>14444</v>
      </c>
      <c r="E460" s="10" t="s">
        <v>14445</v>
      </c>
      <c r="F460" s="10" t="s">
        <v>13726</v>
      </c>
      <c r="G460" s="10"/>
      <c r="H460" s="10"/>
      <c r="I460" s="10"/>
      <c r="J460" s="10"/>
      <c r="K460" s="10"/>
      <c r="L460" s="10"/>
      <c r="M460" s="10"/>
      <c r="N460" s="10"/>
      <c r="O460" s="10"/>
      <c r="P460" s="10"/>
      <c r="Q460" s="10"/>
      <c r="R460" s="10"/>
      <c r="S460" s="10"/>
      <c r="T460" s="10"/>
      <c r="U460" s="10"/>
    </row>
    <row r="461" spans="1:21" x14ac:dyDescent="0.35">
      <c r="A461" s="10" t="s">
        <v>14435</v>
      </c>
      <c r="B461" s="10" t="s">
        <v>14436</v>
      </c>
      <c r="C461" s="10" t="s">
        <v>14446</v>
      </c>
      <c r="D461" s="10" t="s">
        <v>14446</v>
      </c>
      <c r="E461" s="10" t="s">
        <v>14447</v>
      </c>
      <c r="F461" s="10" t="s">
        <v>13726</v>
      </c>
      <c r="G461" s="10"/>
      <c r="H461" s="10"/>
      <c r="I461" s="10"/>
      <c r="J461" s="10"/>
      <c r="K461" s="10"/>
      <c r="L461" s="10"/>
      <c r="M461" s="10"/>
      <c r="N461" s="10"/>
      <c r="O461" s="10"/>
      <c r="P461" s="10"/>
      <c r="Q461" s="10"/>
      <c r="R461" s="10"/>
      <c r="S461" s="10"/>
      <c r="T461" s="10"/>
      <c r="U461" s="10"/>
    </row>
    <row r="462" spans="1:21" x14ac:dyDescent="0.35">
      <c r="A462" s="10" t="s">
        <v>14435</v>
      </c>
      <c r="B462" s="10" t="s">
        <v>14436</v>
      </c>
      <c r="C462" s="10"/>
      <c r="D462" s="10" t="s">
        <v>14448</v>
      </c>
      <c r="E462" s="15"/>
      <c r="F462" s="15"/>
      <c r="G462" s="10"/>
      <c r="H462" s="10"/>
      <c r="I462" s="10"/>
      <c r="J462" s="10"/>
      <c r="K462" s="10"/>
      <c r="L462" s="10"/>
      <c r="M462" s="10"/>
      <c r="N462" s="10"/>
      <c r="O462" s="10"/>
      <c r="P462" s="10"/>
      <c r="Q462" s="10"/>
      <c r="R462" s="10"/>
      <c r="S462" s="10"/>
      <c r="T462" s="10"/>
      <c r="U462" s="10"/>
    </row>
    <row r="463" spans="1:21" x14ac:dyDescent="0.35">
      <c r="A463" s="10" t="s">
        <v>14435</v>
      </c>
      <c r="B463" s="10" t="s">
        <v>14436</v>
      </c>
      <c r="C463" s="10" t="s">
        <v>13178</v>
      </c>
      <c r="D463" s="10" t="s">
        <v>13178</v>
      </c>
      <c r="E463" s="10" t="s">
        <v>14449</v>
      </c>
      <c r="F463" s="10" t="s">
        <v>13726</v>
      </c>
      <c r="G463" s="10"/>
      <c r="H463" s="10"/>
      <c r="I463" s="10"/>
      <c r="J463" s="10"/>
      <c r="K463" s="10"/>
      <c r="L463" s="10"/>
      <c r="M463" s="10"/>
      <c r="N463" s="10"/>
      <c r="O463" s="10"/>
      <c r="P463" s="10"/>
      <c r="Q463" s="10"/>
      <c r="R463" s="10"/>
      <c r="S463" s="10"/>
      <c r="T463" s="10"/>
      <c r="U463" s="10"/>
    </row>
    <row r="464" spans="1:21" x14ac:dyDescent="0.35">
      <c r="A464" s="10" t="s">
        <v>14435</v>
      </c>
      <c r="B464" s="10" t="s">
        <v>14436</v>
      </c>
      <c r="C464" s="10" t="s">
        <v>14450</v>
      </c>
      <c r="D464" s="10" t="s">
        <v>14450</v>
      </c>
      <c r="E464" s="10" t="s">
        <v>14451</v>
      </c>
      <c r="F464" s="10" t="s">
        <v>13726</v>
      </c>
      <c r="G464" s="10"/>
      <c r="H464" s="10"/>
      <c r="I464" s="10"/>
      <c r="J464" s="10"/>
      <c r="K464" s="10"/>
      <c r="L464" s="10"/>
      <c r="M464" s="10"/>
      <c r="N464" s="10"/>
      <c r="O464" s="10"/>
      <c r="P464" s="10"/>
      <c r="Q464" s="10"/>
      <c r="R464" s="10"/>
      <c r="S464" s="10"/>
      <c r="T464" s="10"/>
      <c r="U464" s="10"/>
    </row>
    <row r="465" spans="1:21" x14ac:dyDescent="0.35">
      <c r="A465" s="10" t="s">
        <v>14435</v>
      </c>
      <c r="B465" s="10" t="s">
        <v>14436</v>
      </c>
      <c r="C465" s="10" t="s">
        <v>14452</v>
      </c>
      <c r="D465" s="10" t="s">
        <v>14453</v>
      </c>
      <c r="E465" s="10" t="s">
        <v>14454</v>
      </c>
      <c r="F465" s="10" t="s">
        <v>13726</v>
      </c>
      <c r="G465" s="10"/>
      <c r="H465" s="10"/>
      <c r="I465" s="10"/>
      <c r="J465" s="10"/>
      <c r="K465" s="10"/>
      <c r="L465" s="10"/>
      <c r="M465" s="10"/>
      <c r="N465" s="10"/>
      <c r="O465" s="10"/>
      <c r="P465" s="10"/>
      <c r="Q465" s="10"/>
      <c r="R465" s="10"/>
      <c r="S465" s="10"/>
      <c r="T465" s="10"/>
      <c r="U465" s="10"/>
    </row>
    <row r="466" spans="1:21" x14ac:dyDescent="0.35">
      <c r="A466" s="10" t="s">
        <v>14435</v>
      </c>
      <c r="B466" s="10" t="s">
        <v>14436</v>
      </c>
      <c r="C466" s="10" t="s">
        <v>14455</v>
      </c>
      <c r="D466" s="10" t="s">
        <v>14456</v>
      </c>
      <c r="E466" s="10" t="s">
        <v>14457</v>
      </c>
      <c r="F466" s="10" t="s">
        <v>13726</v>
      </c>
      <c r="G466" s="10"/>
      <c r="H466" s="10"/>
      <c r="I466" s="10"/>
      <c r="J466" s="10"/>
      <c r="K466" s="10"/>
      <c r="L466" s="10"/>
      <c r="M466" s="10"/>
      <c r="N466" s="10"/>
      <c r="O466" s="10"/>
      <c r="P466" s="10"/>
      <c r="Q466" s="10"/>
      <c r="R466" s="10"/>
      <c r="S466" s="10"/>
      <c r="T466" s="10"/>
      <c r="U466" s="10"/>
    </row>
    <row r="467" spans="1:21" x14ac:dyDescent="0.35">
      <c r="A467" s="10" t="s">
        <v>14435</v>
      </c>
      <c r="B467" s="10" t="s">
        <v>14436</v>
      </c>
      <c r="C467" s="10" t="s">
        <v>14458</v>
      </c>
      <c r="D467" s="10" t="s">
        <v>14458</v>
      </c>
      <c r="E467" s="10" t="s">
        <v>14459</v>
      </c>
      <c r="F467" s="10" t="s">
        <v>13726</v>
      </c>
      <c r="G467" s="10"/>
      <c r="H467" s="10"/>
      <c r="I467" s="10"/>
      <c r="J467" s="10"/>
      <c r="K467" s="10"/>
      <c r="L467" s="10"/>
      <c r="M467" s="10"/>
      <c r="N467" s="10"/>
      <c r="O467" s="10"/>
      <c r="P467" s="10"/>
      <c r="Q467" s="10"/>
      <c r="R467" s="10"/>
      <c r="S467" s="10"/>
      <c r="T467" s="10"/>
      <c r="U467" s="10"/>
    </row>
    <row r="468" spans="1:21" x14ac:dyDescent="0.35">
      <c r="A468" s="10" t="s">
        <v>14435</v>
      </c>
      <c r="B468" s="10" t="s">
        <v>14436</v>
      </c>
      <c r="C468" s="10" t="s">
        <v>14460</v>
      </c>
      <c r="D468" s="10" t="s">
        <v>14460</v>
      </c>
      <c r="E468" s="10" t="s">
        <v>14461</v>
      </c>
      <c r="F468" s="10" t="s">
        <v>13726</v>
      </c>
      <c r="G468" s="10"/>
      <c r="H468" s="10"/>
      <c r="I468" s="10"/>
      <c r="J468" s="10"/>
      <c r="K468" s="10"/>
      <c r="L468" s="10"/>
      <c r="M468" s="10"/>
      <c r="N468" s="10"/>
      <c r="O468" s="10"/>
      <c r="P468" s="10"/>
      <c r="Q468" s="10"/>
      <c r="R468" s="10"/>
      <c r="S468" s="10"/>
      <c r="T468" s="10"/>
      <c r="U468" s="10"/>
    </row>
    <row r="469" spans="1:21" x14ac:dyDescent="0.35">
      <c r="A469" s="10" t="s">
        <v>14435</v>
      </c>
      <c r="B469" s="10" t="s">
        <v>14436</v>
      </c>
      <c r="C469" s="10" t="s">
        <v>14462</v>
      </c>
      <c r="D469" s="10" t="s">
        <v>14462</v>
      </c>
      <c r="E469" s="10" t="s">
        <v>14463</v>
      </c>
      <c r="F469" s="10" t="s">
        <v>13726</v>
      </c>
      <c r="G469" s="10"/>
      <c r="H469" s="10"/>
      <c r="I469" s="10"/>
      <c r="J469" s="10"/>
      <c r="K469" s="10"/>
      <c r="L469" s="10"/>
      <c r="M469" s="10"/>
      <c r="N469" s="10"/>
      <c r="O469" s="10"/>
      <c r="P469" s="10"/>
      <c r="Q469" s="10"/>
      <c r="R469" s="10"/>
      <c r="S469" s="10"/>
      <c r="T469" s="10"/>
      <c r="U469" s="10"/>
    </row>
    <row r="470" spans="1:21" x14ac:dyDescent="0.35">
      <c r="A470" s="10" t="s">
        <v>14435</v>
      </c>
      <c r="B470" s="10" t="s">
        <v>14436</v>
      </c>
      <c r="C470" s="10" t="s">
        <v>14464</v>
      </c>
      <c r="D470" s="10" t="s">
        <v>14464</v>
      </c>
      <c r="E470" s="10" t="s">
        <v>14465</v>
      </c>
      <c r="F470" s="10" t="s">
        <v>13726</v>
      </c>
      <c r="G470" s="10"/>
      <c r="H470" s="10"/>
      <c r="I470" s="10"/>
      <c r="J470" s="10"/>
      <c r="K470" s="10"/>
      <c r="L470" s="10"/>
      <c r="M470" s="10"/>
      <c r="N470" s="10"/>
      <c r="O470" s="10"/>
      <c r="P470" s="10"/>
      <c r="Q470" s="10"/>
      <c r="R470" s="10"/>
      <c r="S470" s="10"/>
      <c r="T470" s="10"/>
      <c r="U470" s="10"/>
    </row>
    <row r="471" spans="1:21" x14ac:dyDescent="0.35">
      <c r="A471" s="10" t="s">
        <v>14435</v>
      </c>
      <c r="B471" s="10" t="s">
        <v>14436</v>
      </c>
      <c r="C471" s="10" t="s">
        <v>14466</v>
      </c>
      <c r="D471" s="10" t="s">
        <v>14466</v>
      </c>
      <c r="E471" s="10" t="s">
        <v>14467</v>
      </c>
      <c r="F471" s="10" t="s">
        <v>13726</v>
      </c>
      <c r="G471" s="10"/>
      <c r="H471" s="10"/>
      <c r="I471" s="10"/>
      <c r="J471" s="10"/>
      <c r="K471" s="10"/>
      <c r="L471" s="10"/>
      <c r="M471" s="10"/>
      <c r="N471" s="10"/>
      <c r="O471" s="10"/>
      <c r="P471" s="10"/>
      <c r="Q471" s="10"/>
      <c r="R471" s="10"/>
      <c r="S471" s="10"/>
      <c r="T471" s="10"/>
      <c r="U471" s="10"/>
    </row>
    <row r="472" spans="1:21" x14ac:dyDescent="0.35">
      <c r="A472" s="10" t="s">
        <v>14435</v>
      </c>
      <c r="B472" s="10" t="s">
        <v>14436</v>
      </c>
      <c r="C472" s="10" t="s">
        <v>14468</v>
      </c>
      <c r="D472" s="10" t="s">
        <v>14468</v>
      </c>
      <c r="E472" s="10" t="s">
        <v>14469</v>
      </c>
      <c r="F472" s="10" t="s">
        <v>13726</v>
      </c>
      <c r="G472" s="10"/>
      <c r="H472" s="10"/>
      <c r="I472" s="10"/>
      <c r="J472" s="10"/>
      <c r="K472" s="10"/>
      <c r="L472" s="10"/>
      <c r="M472" s="10"/>
      <c r="N472" s="10"/>
      <c r="O472" s="10"/>
      <c r="P472" s="10"/>
      <c r="Q472" s="10"/>
      <c r="R472" s="10"/>
      <c r="S472" s="10"/>
      <c r="T472" s="10"/>
      <c r="U472" s="10"/>
    </row>
    <row r="473" spans="1:21" x14ac:dyDescent="0.35">
      <c r="A473" s="10" t="s">
        <v>14435</v>
      </c>
      <c r="B473" s="10" t="s">
        <v>14436</v>
      </c>
      <c r="C473" s="10" t="s">
        <v>14470</v>
      </c>
      <c r="D473" s="10" t="s">
        <v>14470</v>
      </c>
      <c r="E473" s="10" t="s">
        <v>14471</v>
      </c>
      <c r="F473" s="10" t="s">
        <v>13726</v>
      </c>
      <c r="G473" s="10"/>
      <c r="H473" s="10"/>
      <c r="I473" s="10"/>
      <c r="J473" s="10"/>
      <c r="K473" s="10"/>
      <c r="L473" s="10"/>
      <c r="M473" s="10"/>
      <c r="N473" s="10"/>
      <c r="O473" s="10"/>
      <c r="P473" s="10"/>
      <c r="Q473" s="10"/>
      <c r="R473" s="10"/>
      <c r="S473" s="10"/>
      <c r="T473" s="10"/>
      <c r="U473" s="10"/>
    </row>
    <row r="474" spans="1:21" x14ac:dyDescent="0.35">
      <c r="A474" s="10" t="s">
        <v>14435</v>
      </c>
      <c r="B474" s="10" t="s">
        <v>14436</v>
      </c>
      <c r="C474" s="10" t="s">
        <v>14472</v>
      </c>
      <c r="D474" s="10" t="s">
        <v>14472</v>
      </c>
      <c r="E474" s="10" t="s">
        <v>14473</v>
      </c>
      <c r="F474" s="10" t="s">
        <v>13726</v>
      </c>
      <c r="G474" s="10"/>
      <c r="H474" s="10"/>
      <c r="I474" s="10"/>
      <c r="J474" s="10"/>
      <c r="K474" s="10"/>
      <c r="L474" s="10"/>
      <c r="M474" s="10"/>
      <c r="N474" s="10"/>
      <c r="O474" s="10"/>
      <c r="P474" s="10"/>
      <c r="Q474" s="10"/>
      <c r="R474" s="10"/>
      <c r="S474" s="10"/>
      <c r="T474" s="10"/>
      <c r="U474" s="10"/>
    </row>
    <row r="475" spans="1:21" x14ac:dyDescent="0.35">
      <c r="A475" s="10" t="s">
        <v>14435</v>
      </c>
      <c r="B475" s="10" t="s">
        <v>14436</v>
      </c>
      <c r="C475" s="10"/>
      <c r="D475" s="10" t="s">
        <v>14474</v>
      </c>
      <c r="E475" s="10" t="s">
        <v>14475</v>
      </c>
      <c r="F475" s="10" t="s">
        <v>13726</v>
      </c>
      <c r="G475" s="10"/>
      <c r="H475" s="10"/>
      <c r="I475" s="10"/>
      <c r="J475" s="10"/>
      <c r="K475" s="10"/>
      <c r="L475" s="10"/>
      <c r="M475" s="10"/>
      <c r="N475" s="10"/>
      <c r="O475" s="10"/>
      <c r="P475" s="10"/>
      <c r="Q475" s="10"/>
      <c r="R475" s="10"/>
      <c r="S475" s="10"/>
      <c r="T475" s="10"/>
      <c r="U475" s="10"/>
    </row>
    <row r="476" spans="1:21" x14ac:dyDescent="0.35">
      <c r="A476" s="10" t="s">
        <v>14435</v>
      </c>
      <c r="B476" s="10" t="s">
        <v>14436</v>
      </c>
      <c r="C476" s="10"/>
      <c r="D476" s="10" t="s">
        <v>14476</v>
      </c>
      <c r="E476" s="10" t="s">
        <v>14477</v>
      </c>
      <c r="F476" s="10" t="s">
        <v>13726</v>
      </c>
      <c r="G476" s="10"/>
      <c r="H476" s="10"/>
      <c r="I476" s="10"/>
      <c r="J476" s="10"/>
      <c r="K476" s="10"/>
      <c r="L476" s="10"/>
      <c r="M476" s="10"/>
      <c r="N476" s="10"/>
      <c r="O476" s="10"/>
      <c r="P476" s="10"/>
      <c r="Q476" s="10"/>
      <c r="R476" s="10"/>
      <c r="S476" s="10"/>
      <c r="T476" s="10"/>
      <c r="U476" s="10"/>
    </row>
    <row r="477" spans="1:21" x14ac:dyDescent="0.35">
      <c r="A477" s="10" t="s">
        <v>14435</v>
      </c>
      <c r="B477" s="10" t="s">
        <v>14478</v>
      </c>
      <c r="C477" s="10" t="s">
        <v>14479</v>
      </c>
      <c r="D477" s="10" t="s">
        <v>14479</v>
      </c>
      <c r="E477" s="10" t="s">
        <v>14480</v>
      </c>
      <c r="F477" s="10" t="s">
        <v>13726</v>
      </c>
      <c r="G477" s="10"/>
      <c r="H477" s="10"/>
      <c r="I477" s="10"/>
      <c r="J477" s="10"/>
      <c r="K477" s="10"/>
      <c r="L477" s="10"/>
      <c r="M477" s="10"/>
      <c r="N477" s="10"/>
      <c r="O477" s="10"/>
      <c r="P477" s="10"/>
      <c r="Q477" s="10"/>
      <c r="R477" s="10"/>
      <c r="S477" s="10"/>
      <c r="T477" s="10"/>
      <c r="U477" s="10"/>
    </row>
    <row r="478" spans="1:21" x14ac:dyDescent="0.35">
      <c r="A478" s="10" t="s">
        <v>14435</v>
      </c>
      <c r="B478" s="10" t="s">
        <v>14478</v>
      </c>
      <c r="C478" s="10" t="s">
        <v>13447</v>
      </c>
      <c r="D478" s="10" t="s">
        <v>13447</v>
      </c>
      <c r="E478" s="10" t="s">
        <v>14481</v>
      </c>
      <c r="F478" s="10" t="s">
        <v>13726</v>
      </c>
      <c r="G478" s="10"/>
      <c r="H478" s="10"/>
      <c r="I478" s="10"/>
      <c r="J478" s="10"/>
      <c r="K478" s="10"/>
      <c r="L478" s="10"/>
      <c r="M478" s="10"/>
      <c r="N478" s="10"/>
      <c r="O478" s="10"/>
      <c r="P478" s="10"/>
      <c r="Q478" s="10"/>
      <c r="R478" s="10"/>
      <c r="S478" s="10"/>
      <c r="T478" s="10"/>
      <c r="U478" s="10"/>
    </row>
    <row r="479" spans="1:21" x14ac:dyDescent="0.35">
      <c r="A479" s="10" t="s">
        <v>14435</v>
      </c>
      <c r="B479" s="10" t="s">
        <v>14478</v>
      </c>
      <c r="C479" s="10" t="s">
        <v>13442</v>
      </c>
      <c r="D479" s="10" t="s">
        <v>13442</v>
      </c>
      <c r="E479" s="10" t="s">
        <v>14482</v>
      </c>
      <c r="F479" s="10" t="s">
        <v>13726</v>
      </c>
      <c r="G479" s="10"/>
      <c r="H479" s="10"/>
      <c r="I479" s="10"/>
      <c r="J479" s="10"/>
      <c r="K479" s="10"/>
      <c r="L479" s="10"/>
      <c r="M479" s="10"/>
      <c r="N479" s="10"/>
      <c r="O479" s="10"/>
      <c r="P479" s="10"/>
      <c r="Q479" s="10"/>
      <c r="R479" s="10"/>
      <c r="S479" s="10"/>
      <c r="T479" s="10"/>
      <c r="U479" s="10"/>
    </row>
    <row r="480" spans="1:21" x14ac:dyDescent="0.35">
      <c r="A480" s="10" t="s">
        <v>14435</v>
      </c>
      <c r="B480" s="10" t="s">
        <v>14478</v>
      </c>
      <c r="C480" s="10"/>
      <c r="D480" s="10" t="s">
        <v>14483</v>
      </c>
      <c r="E480" s="10" t="s">
        <v>14484</v>
      </c>
      <c r="F480" s="10"/>
      <c r="G480" s="10"/>
      <c r="H480" s="10"/>
      <c r="I480" s="10"/>
      <c r="J480" s="10"/>
      <c r="K480" s="10"/>
      <c r="L480" s="10"/>
      <c r="M480" s="10"/>
      <c r="N480" s="10"/>
      <c r="O480" s="10"/>
      <c r="P480" s="10"/>
      <c r="Q480" s="10"/>
      <c r="R480" s="10"/>
      <c r="S480" s="10"/>
      <c r="T480" s="10"/>
      <c r="U480" s="10"/>
    </row>
    <row r="481" spans="1:21" x14ac:dyDescent="0.35">
      <c r="A481" s="10" t="s">
        <v>14435</v>
      </c>
      <c r="B481" s="10" t="s">
        <v>14478</v>
      </c>
      <c r="C481" s="10" t="s">
        <v>13457</v>
      </c>
      <c r="D481" s="10" t="s">
        <v>13457</v>
      </c>
      <c r="E481" s="10" t="s">
        <v>14485</v>
      </c>
      <c r="F481" s="10" t="s">
        <v>13726</v>
      </c>
      <c r="G481" s="10"/>
      <c r="H481" s="10"/>
      <c r="I481" s="10"/>
      <c r="J481" s="10"/>
      <c r="K481" s="10"/>
      <c r="L481" s="10"/>
      <c r="M481" s="10"/>
      <c r="N481" s="10"/>
      <c r="O481" s="10"/>
      <c r="P481" s="10"/>
      <c r="Q481" s="10"/>
      <c r="R481" s="10"/>
      <c r="S481" s="10"/>
      <c r="T481" s="10"/>
      <c r="U481" s="10"/>
    </row>
    <row r="482" spans="1:21" x14ac:dyDescent="0.35">
      <c r="A482" s="10" t="s">
        <v>14486</v>
      </c>
      <c r="B482" s="10" t="s">
        <v>14487</v>
      </c>
      <c r="C482" s="10" t="s">
        <v>14488</v>
      </c>
      <c r="D482" s="10" t="s">
        <v>14488</v>
      </c>
      <c r="E482" s="10" t="s">
        <v>14489</v>
      </c>
      <c r="F482" s="10" t="s">
        <v>13726</v>
      </c>
      <c r="G482" s="10"/>
      <c r="H482" s="10"/>
      <c r="I482" s="10"/>
      <c r="J482" s="10"/>
      <c r="K482" s="10"/>
      <c r="L482" s="10"/>
      <c r="M482" s="10"/>
      <c r="N482" s="10"/>
      <c r="O482" s="10"/>
      <c r="P482" s="10"/>
      <c r="Q482" s="10"/>
      <c r="R482" s="10"/>
      <c r="S482" s="10"/>
      <c r="T482" s="10"/>
      <c r="U482" s="10"/>
    </row>
    <row r="483" spans="1:21" x14ac:dyDescent="0.35">
      <c r="A483" s="10" t="s">
        <v>14486</v>
      </c>
      <c r="B483" s="10" t="s">
        <v>14487</v>
      </c>
      <c r="C483" s="10" t="s">
        <v>14490</v>
      </c>
      <c r="D483" s="10" t="s">
        <v>14490</v>
      </c>
      <c r="E483" s="10" t="s">
        <v>14491</v>
      </c>
      <c r="F483" s="10" t="s">
        <v>13726</v>
      </c>
      <c r="G483" s="10"/>
      <c r="H483" s="10"/>
      <c r="I483" s="10"/>
      <c r="J483" s="10"/>
      <c r="K483" s="10"/>
      <c r="L483" s="10"/>
      <c r="M483" s="10"/>
      <c r="N483" s="10"/>
      <c r="O483" s="10"/>
      <c r="P483" s="10"/>
      <c r="Q483" s="10"/>
      <c r="R483" s="10"/>
      <c r="S483" s="10"/>
      <c r="T483" s="10"/>
      <c r="U483" s="10"/>
    </row>
    <row r="484" spans="1:21" x14ac:dyDescent="0.35">
      <c r="A484" s="10" t="s">
        <v>14486</v>
      </c>
      <c r="B484" s="10" t="s">
        <v>14487</v>
      </c>
      <c r="C484" s="10" t="s">
        <v>14492</v>
      </c>
      <c r="D484" s="10" t="s">
        <v>14492</v>
      </c>
      <c r="E484" s="10" t="s">
        <v>14493</v>
      </c>
      <c r="F484" s="10" t="s">
        <v>13726</v>
      </c>
      <c r="G484" s="10"/>
      <c r="H484" s="10"/>
      <c r="I484" s="10"/>
      <c r="J484" s="10"/>
      <c r="K484" s="10"/>
      <c r="L484" s="10"/>
      <c r="M484" s="10"/>
      <c r="N484" s="10"/>
      <c r="O484" s="10"/>
      <c r="P484" s="10"/>
      <c r="Q484" s="10"/>
      <c r="R484" s="10"/>
      <c r="S484" s="10"/>
      <c r="T484" s="10"/>
      <c r="U484" s="10"/>
    </row>
    <row r="485" spans="1:21" x14ac:dyDescent="0.35">
      <c r="A485" s="10" t="s">
        <v>14486</v>
      </c>
      <c r="B485" s="10" t="s">
        <v>14487</v>
      </c>
      <c r="C485" s="10" t="s">
        <v>14494</v>
      </c>
      <c r="D485" s="10" t="s">
        <v>14494</v>
      </c>
      <c r="E485" s="10" t="s">
        <v>14495</v>
      </c>
      <c r="F485" s="10" t="s">
        <v>13726</v>
      </c>
      <c r="G485" s="10"/>
      <c r="H485" s="10"/>
      <c r="I485" s="10"/>
      <c r="J485" s="10"/>
      <c r="K485" s="10"/>
      <c r="L485" s="10"/>
      <c r="M485" s="10"/>
      <c r="N485" s="10"/>
      <c r="O485" s="10"/>
      <c r="P485" s="10"/>
      <c r="Q485" s="10"/>
      <c r="R485" s="10"/>
      <c r="S485" s="10"/>
      <c r="T485" s="10"/>
      <c r="U485" s="10"/>
    </row>
    <row r="486" spans="1:21" x14ac:dyDescent="0.35">
      <c r="A486" s="10" t="s">
        <v>14486</v>
      </c>
      <c r="B486" s="10" t="s">
        <v>14487</v>
      </c>
      <c r="C486" s="10" t="s">
        <v>14496</v>
      </c>
      <c r="D486" s="10" t="s">
        <v>14496</v>
      </c>
      <c r="E486" s="10" t="s">
        <v>14497</v>
      </c>
      <c r="F486" s="10" t="s">
        <v>13726</v>
      </c>
      <c r="G486" s="10"/>
      <c r="H486" s="10"/>
      <c r="I486" s="10"/>
      <c r="J486" s="10"/>
      <c r="K486" s="10"/>
      <c r="L486" s="10"/>
      <c r="M486" s="10"/>
      <c r="N486" s="10"/>
      <c r="O486" s="10"/>
      <c r="P486" s="10"/>
      <c r="Q486" s="10"/>
      <c r="R486" s="10"/>
      <c r="S486" s="10"/>
      <c r="T486" s="10"/>
      <c r="U486" s="10"/>
    </row>
    <row r="487" spans="1:21" x14ac:dyDescent="0.35">
      <c r="A487" s="10" t="s">
        <v>14486</v>
      </c>
      <c r="B487" s="10" t="s">
        <v>14487</v>
      </c>
      <c r="C487" s="10" t="s">
        <v>14498</v>
      </c>
      <c r="D487" s="10" t="s">
        <v>14498</v>
      </c>
      <c r="E487" s="10" t="s">
        <v>14499</v>
      </c>
      <c r="F487" s="10" t="s">
        <v>13726</v>
      </c>
      <c r="G487" s="10"/>
      <c r="H487" s="10"/>
      <c r="I487" s="10"/>
      <c r="J487" s="10"/>
      <c r="K487" s="10"/>
      <c r="L487" s="10"/>
      <c r="M487" s="10"/>
      <c r="N487" s="10"/>
      <c r="O487" s="10"/>
      <c r="P487" s="10"/>
      <c r="Q487" s="10"/>
      <c r="R487" s="10"/>
      <c r="S487" s="10"/>
      <c r="T487" s="10"/>
      <c r="U487" s="10"/>
    </row>
    <row r="488" spans="1:21" x14ac:dyDescent="0.35">
      <c r="A488" s="10" t="s">
        <v>14486</v>
      </c>
      <c r="B488" s="10" t="s">
        <v>14487</v>
      </c>
      <c r="C488" s="10"/>
      <c r="D488" s="10" t="s">
        <v>24353</v>
      </c>
      <c r="E488" s="10" t="s">
        <v>24355</v>
      </c>
      <c r="F488" s="10"/>
      <c r="G488" s="10"/>
      <c r="H488" s="10"/>
      <c r="I488" s="10"/>
      <c r="J488" s="10"/>
      <c r="K488" s="10"/>
      <c r="L488" s="10"/>
      <c r="M488" s="10"/>
      <c r="N488" s="10"/>
      <c r="O488" s="10"/>
      <c r="P488" s="10"/>
      <c r="Q488" s="10"/>
      <c r="R488" s="10"/>
      <c r="S488" s="10"/>
      <c r="T488" s="10"/>
      <c r="U488" s="10"/>
    </row>
    <row r="489" spans="1:21" x14ac:dyDescent="0.35">
      <c r="A489" s="10" t="s">
        <v>14486</v>
      </c>
      <c r="B489" s="10" t="s">
        <v>14487</v>
      </c>
      <c r="C489" s="10"/>
      <c r="D489" s="10" t="s">
        <v>24354</v>
      </c>
      <c r="E489" s="10" t="s">
        <v>24356</v>
      </c>
      <c r="F489" s="10"/>
      <c r="G489" s="10"/>
      <c r="H489" s="10"/>
      <c r="I489" s="10"/>
      <c r="J489" s="10"/>
      <c r="K489" s="10"/>
      <c r="L489" s="10"/>
      <c r="M489" s="10"/>
      <c r="N489" s="10"/>
      <c r="O489" s="10"/>
      <c r="P489" s="10"/>
      <c r="Q489" s="10"/>
      <c r="R489" s="10"/>
      <c r="S489" s="10"/>
      <c r="T489" s="10"/>
      <c r="U489" s="10"/>
    </row>
    <row r="490" spans="1:21" x14ac:dyDescent="0.35">
      <c r="A490" s="10" t="s">
        <v>14486</v>
      </c>
      <c r="B490" s="10" t="s">
        <v>14487</v>
      </c>
      <c r="C490" s="10"/>
      <c r="D490" s="10" t="s">
        <v>18575</v>
      </c>
      <c r="E490" s="10"/>
      <c r="F490" s="10"/>
      <c r="G490" s="10"/>
      <c r="H490" s="10"/>
      <c r="I490" s="10"/>
      <c r="J490" s="10"/>
      <c r="K490" s="10"/>
      <c r="L490" s="10"/>
      <c r="M490" s="10"/>
      <c r="N490" s="10"/>
      <c r="O490" s="10"/>
      <c r="P490" s="10"/>
      <c r="Q490" s="10"/>
      <c r="R490" s="10"/>
      <c r="S490" s="10"/>
      <c r="T490" s="10"/>
      <c r="U490" s="10"/>
    </row>
    <row r="491" spans="1:21" x14ac:dyDescent="0.35">
      <c r="A491" s="10" t="s">
        <v>14486</v>
      </c>
      <c r="B491" s="10" t="s">
        <v>14487</v>
      </c>
      <c r="C491" s="10"/>
      <c r="D491" s="10" t="s">
        <v>24070</v>
      </c>
      <c r="E491" s="10"/>
      <c r="F491" s="10"/>
      <c r="G491" s="10"/>
      <c r="H491" s="10"/>
      <c r="I491" s="10"/>
      <c r="J491" s="10"/>
      <c r="K491" s="10"/>
      <c r="L491" s="10"/>
      <c r="M491" s="10"/>
      <c r="N491" s="10"/>
      <c r="O491" s="10"/>
      <c r="P491" s="10"/>
      <c r="Q491" s="10"/>
      <c r="R491" s="10"/>
      <c r="S491" s="10"/>
      <c r="T491" s="10"/>
      <c r="U491" s="10"/>
    </row>
    <row r="492" spans="1:21" x14ac:dyDescent="0.35">
      <c r="A492" s="10" t="s">
        <v>14486</v>
      </c>
      <c r="B492" s="10" t="s">
        <v>14487</v>
      </c>
      <c r="C492" s="10"/>
      <c r="D492" s="10" t="s">
        <v>14500</v>
      </c>
      <c r="E492" s="10" t="s">
        <v>14501</v>
      </c>
      <c r="F492" s="10" t="s">
        <v>13726</v>
      </c>
      <c r="G492" s="10"/>
      <c r="H492" s="10"/>
      <c r="I492" s="10"/>
      <c r="J492" s="10"/>
      <c r="K492" s="10"/>
      <c r="L492" s="10"/>
      <c r="M492" s="10"/>
      <c r="N492" s="10"/>
      <c r="O492" s="10"/>
      <c r="P492" s="10"/>
      <c r="Q492" s="10"/>
      <c r="R492" s="10"/>
      <c r="S492" s="10"/>
      <c r="T492" s="10"/>
      <c r="U492" s="10"/>
    </row>
    <row r="493" spans="1:21" x14ac:dyDescent="0.35">
      <c r="A493" s="10" t="s">
        <v>14486</v>
      </c>
      <c r="B493" s="10" t="s">
        <v>14487</v>
      </c>
      <c r="C493" s="10"/>
      <c r="D493" s="10" t="s">
        <v>14502</v>
      </c>
      <c r="E493" s="15"/>
      <c r="F493" s="10"/>
      <c r="G493" s="10"/>
      <c r="H493" s="10"/>
      <c r="I493" s="10"/>
      <c r="J493" s="10"/>
      <c r="K493" s="10"/>
      <c r="L493" s="10"/>
      <c r="M493" s="10"/>
      <c r="N493" s="10"/>
      <c r="O493" s="10"/>
      <c r="P493" s="10"/>
      <c r="Q493" s="10"/>
      <c r="R493" s="10"/>
      <c r="S493" s="10"/>
      <c r="T493" s="10"/>
      <c r="U493" s="10"/>
    </row>
    <row r="494" spans="1:21" x14ac:dyDescent="0.35">
      <c r="A494" s="10" t="s">
        <v>14486</v>
      </c>
      <c r="B494" s="10" t="s">
        <v>14487</v>
      </c>
      <c r="C494" s="10"/>
      <c r="D494" s="10" t="s">
        <v>14503</v>
      </c>
      <c r="E494" s="10" t="s">
        <v>14504</v>
      </c>
      <c r="F494" s="10" t="s">
        <v>13726</v>
      </c>
      <c r="G494" s="10"/>
      <c r="H494" s="10"/>
      <c r="I494" s="10"/>
      <c r="J494" s="10"/>
      <c r="K494" s="10"/>
      <c r="L494" s="10"/>
      <c r="M494" s="10"/>
      <c r="N494" s="10"/>
      <c r="O494" s="10"/>
      <c r="P494" s="10"/>
      <c r="Q494" s="10"/>
      <c r="R494" s="10"/>
      <c r="S494" s="10"/>
      <c r="T494" s="10"/>
      <c r="U494" s="10"/>
    </row>
    <row r="495" spans="1:21" x14ac:dyDescent="0.35">
      <c r="A495" s="10" t="s">
        <v>14486</v>
      </c>
      <c r="B495" s="10" t="s">
        <v>14487</v>
      </c>
      <c r="C495" s="10"/>
      <c r="D495" s="10" t="s">
        <v>14505</v>
      </c>
      <c r="E495" s="130"/>
      <c r="F495" s="10"/>
      <c r="G495" s="10"/>
      <c r="H495" s="10"/>
      <c r="I495" s="10"/>
      <c r="J495" s="10"/>
      <c r="K495" s="10"/>
      <c r="L495" s="10"/>
      <c r="M495" s="10"/>
      <c r="N495" s="10"/>
      <c r="O495" s="10"/>
      <c r="P495" s="10"/>
      <c r="Q495" s="10"/>
      <c r="R495" s="10"/>
      <c r="S495" s="10"/>
      <c r="T495" s="10"/>
      <c r="U495" s="10"/>
    </row>
    <row r="496" spans="1:21" x14ac:dyDescent="0.35">
      <c r="A496" s="10" t="s">
        <v>14486</v>
      </c>
      <c r="B496" s="10" t="s">
        <v>14487</v>
      </c>
      <c r="C496" s="10"/>
      <c r="D496" s="10" t="s">
        <v>14506</v>
      </c>
      <c r="E496" s="130"/>
      <c r="F496" s="10"/>
      <c r="G496" s="10"/>
      <c r="H496" s="10"/>
      <c r="I496" s="10"/>
      <c r="J496" s="10"/>
      <c r="K496" s="10"/>
      <c r="L496" s="10"/>
      <c r="M496" s="10"/>
      <c r="N496" s="10"/>
      <c r="O496" s="10"/>
      <c r="P496" s="10"/>
      <c r="Q496" s="10"/>
      <c r="R496" s="10"/>
      <c r="S496" s="10"/>
      <c r="T496" s="10"/>
      <c r="U496" s="10"/>
    </row>
    <row r="497" spans="1:21" x14ac:dyDescent="0.35">
      <c r="A497" s="10" t="s">
        <v>14486</v>
      </c>
      <c r="B497" s="10" t="s">
        <v>14487</v>
      </c>
      <c r="C497" s="10"/>
      <c r="D497" t="s">
        <v>14507</v>
      </c>
      <c r="E497" s="130"/>
      <c r="F497" s="10"/>
      <c r="G497" s="10"/>
      <c r="H497" s="10"/>
      <c r="I497" s="10"/>
      <c r="J497" s="10"/>
      <c r="K497" s="10"/>
      <c r="L497" s="10"/>
      <c r="M497" s="10"/>
      <c r="N497" s="10"/>
      <c r="O497" s="10"/>
      <c r="P497" s="10"/>
      <c r="Q497" s="10"/>
      <c r="R497" s="10"/>
      <c r="S497" s="10"/>
      <c r="T497" s="10"/>
      <c r="U497" s="10"/>
    </row>
    <row r="498" spans="1:21" x14ac:dyDescent="0.35">
      <c r="A498" s="10" t="s">
        <v>14486</v>
      </c>
      <c r="B498" s="10" t="s">
        <v>14487</v>
      </c>
      <c r="C498" s="10"/>
      <c r="D498" s="10" t="s">
        <v>14508</v>
      </c>
      <c r="E498" s="130"/>
      <c r="F498" s="10"/>
      <c r="G498" s="10"/>
      <c r="H498" s="10"/>
      <c r="I498" s="10"/>
      <c r="J498" s="10"/>
      <c r="K498" s="10"/>
      <c r="L498" s="10"/>
      <c r="M498" s="10"/>
      <c r="N498" s="10"/>
      <c r="O498" s="10"/>
      <c r="P498" s="10"/>
      <c r="Q498" s="10"/>
      <c r="R498" s="10"/>
      <c r="S498" s="10"/>
      <c r="T498" s="10"/>
      <c r="U498" s="10"/>
    </row>
    <row r="499" spans="1:21" x14ac:dyDescent="0.35">
      <c r="A499" s="10" t="s">
        <v>14486</v>
      </c>
      <c r="B499" s="10" t="s">
        <v>14487</v>
      </c>
      <c r="C499" s="10"/>
      <c r="D499" s="10" t="s">
        <v>14509</v>
      </c>
      <c r="E499" s="10" t="s">
        <v>14510</v>
      </c>
      <c r="F499" s="10" t="s">
        <v>13726</v>
      </c>
      <c r="G499" s="10"/>
      <c r="H499" s="10"/>
      <c r="I499" s="10"/>
      <c r="J499" s="10"/>
      <c r="K499" s="10"/>
      <c r="L499" s="10"/>
      <c r="M499" s="10"/>
      <c r="N499" s="10"/>
      <c r="O499" s="10"/>
      <c r="P499" s="10"/>
      <c r="Q499" s="10"/>
      <c r="R499" s="10"/>
      <c r="S499" s="10"/>
      <c r="T499" s="10"/>
      <c r="U499" s="10"/>
    </row>
    <row r="500" spans="1:21" x14ac:dyDescent="0.35">
      <c r="A500" s="10" t="s">
        <v>14486</v>
      </c>
      <c r="B500" s="10" t="s">
        <v>14487</v>
      </c>
      <c r="C500" s="10" t="s">
        <v>10871</v>
      </c>
      <c r="D500" s="10" t="s">
        <v>10871</v>
      </c>
      <c r="E500" s="10" t="s">
        <v>14511</v>
      </c>
      <c r="F500" s="10" t="s">
        <v>13726</v>
      </c>
      <c r="G500" s="10"/>
      <c r="H500" s="10"/>
      <c r="I500" s="10"/>
      <c r="J500" s="10"/>
      <c r="K500" s="10"/>
      <c r="L500" s="10"/>
      <c r="M500" s="10"/>
      <c r="N500" s="10"/>
      <c r="O500" s="10"/>
      <c r="P500" s="10"/>
      <c r="Q500" s="10"/>
      <c r="R500" s="10"/>
      <c r="S500" s="10"/>
      <c r="T500" s="10"/>
      <c r="U500" s="10"/>
    </row>
    <row r="501" spans="1:21" x14ac:dyDescent="0.35">
      <c r="A501" s="10" t="s">
        <v>14486</v>
      </c>
      <c r="B501" s="10" t="s">
        <v>14512</v>
      </c>
      <c r="C501" s="10" t="s">
        <v>14513</v>
      </c>
      <c r="D501" s="10" t="s">
        <v>14513</v>
      </c>
      <c r="E501" s="10" t="s">
        <v>14514</v>
      </c>
      <c r="F501" s="10" t="s">
        <v>13726</v>
      </c>
      <c r="G501" s="10"/>
      <c r="H501" s="10"/>
      <c r="I501" s="10"/>
      <c r="J501" s="10"/>
      <c r="K501" s="10"/>
      <c r="L501" s="10"/>
      <c r="M501" s="10"/>
      <c r="N501" s="10"/>
      <c r="O501" s="10"/>
      <c r="P501" s="10"/>
      <c r="Q501" s="10"/>
      <c r="R501" s="10"/>
      <c r="S501" s="10"/>
      <c r="T501" s="10"/>
      <c r="U501" s="10"/>
    </row>
    <row r="502" spans="1:21" x14ac:dyDescent="0.35">
      <c r="A502" s="10" t="s">
        <v>14486</v>
      </c>
      <c r="B502" s="10" t="s">
        <v>14512</v>
      </c>
      <c r="C502" s="10" t="s">
        <v>14515</v>
      </c>
      <c r="D502" s="10" t="s">
        <v>14515</v>
      </c>
      <c r="E502" s="10" t="s">
        <v>14516</v>
      </c>
      <c r="F502" s="10" t="s">
        <v>13726</v>
      </c>
      <c r="G502" s="10"/>
      <c r="H502" s="10"/>
      <c r="I502" s="10"/>
      <c r="J502" s="10"/>
      <c r="K502" s="10"/>
      <c r="L502" s="10"/>
      <c r="M502" s="10"/>
      <c r="N502" s="10"/>
      <c r="O502" s="10"/>
      <c r="P502" s="10"/>
      <c r="Q502" s="10"/>
      <c r="R502" s="10"/>
      <c r="S502" s="10"/>
      <c r="T502" s="10"/>
      <c r="U502" s="10"/>
    </row>
    <row r="503" spans="1:21" x14ac:dyDescent="0.35">
      <c r="A503" s="10" t="s">
        <v>14486</v>
      </c>
      <c r="B503" s="10" t="s">
        <v>14512</v>
      </c>
      <c r="C503" s="10" t="s">
        <v>14517</v>
      </c>
      <c r="D503" s="10" t="s">
        <v>14517</v>
      </c>
      <c r="E503" s="10" t="s">
        <v>14518</v>
      </c>
      <c r="F503" s="10" t="s">
        <v>13726</v>
      </c>
      <c r="G503" s="10"/>
      <c r="H503" s="10"/>
      <c r="I503" s="10"/>
      <c r="J503" s="10"/>
      <c r="K503" s="10"/>
      <c r="L503" s="10"/>
      <c r="M503" s="10"/>
      <c r="N503" s="10"/>
      <c r="O503" s="10"/>
      <c r="P503" s="10"/>
      <c r="Q503" s="10"/>
      <c r="R503" s="10"/>
      <c r="S503" s="10"/>
      <c r="T503" s="10"/>
      <c r="U503" s="10"/>
    </row>
    <row r="504" spans="1:21" x14ac:dyDescent="0.35">
      <c r="A504" s="10" t="s">
        <v>14486</v>
      </c>
      <c r="B504" s="10" t="s">
        <v>14512</v>
      </c>
      <c r="C504" s="10" t="s">
        <v>14519</v>
      </c>
      <c r="D504" s="10" t="s">
        <v>14519</v>
      </c>
      <c r="E504" s="10" t="s">
        <v>14520</v>
      </c>
      <c r="F504" s="10" t="s">
        <v>13726</v>
      </c>
      <c r="G504" s="10"/>
      <c r="H504" s="10"/>
      <c r="I504" s="10"/>
      <c r="J504" s="10"/>
      <c r="K504" s="10"/>
      <c r="L504" s="10"/>
      <c r="M504" s="10"/>
      <c r="N504" s="10"/>
      <c r="O504" s="10"/>
      <c r="P504" s="10"/>
      <c r="Q504" s="10"/>
      <c r="R504" s="10"/>
      <c r="S504" s="10"/>
      <c r="T504" s="10"/>
      <c r="U504" s="10"/>
    </row>
    <row r="505" spans="1:21" x14ac:dyDescent="0.35">
      <c r="A505" s="10" t="s">
        <v>14486</v>
      </c>
      <c r="B505" s="10" t="s">
        <v>14512</v>
      </c>
      <c r="C505" s="10" t="s">
        <v>14521</v>
      </c>
      <c r="D505" s="10" t="s">
        <v>14521</v>
      </c>
      <c r="E505" s="10" t="s">
        <v>14522</v>
      </c>
      <c r="F505" s="10" t="s">
        <v>13726</v>
      </c>
      <c r="G505" s="10"/>
      <c r="H505" s="10"/>
      <c r="I505" s="10"/>
      <c r="J505" s="10"/>
      <c r="K505" s="10"/>
      <c r="L505" s="10"/>
      <c r="M505" s="10"/>
      <c r="N505" s="10"/>
      <c r="O505" s="10"/>
      <c r="P505" s="10"/>
      <c r="Q505" s="10"/>
      <c r="R505" s="10"/>
      <c r="S505" s="10"/>
      <c r="T505" s="10"/>
      <c r="U505" s="10"/>
    </row>
    <row r="506" spans="1:21" x14ac:dyDescent="0.35">
      <c r="A506" s="10" t="s">
        <v>14486</v>
      </c>
      <c r="B506" s="10" t="s">
        <v>14512</v>
      </c>
      <c r="C506" s="10" t="s">
        <v>10871</v>
      </c>
      <c r="D506" s="10" t="s">
        <v>10871</v>
      </c>
      <c r="E506" s="10" t="s">
        <v>14523</v>
      </c>
      <c r="F506" s="10" t="s">
        <v>13726</v>
      </c>
      <c r="G506" s="10"/>
      <c r="H506" s="10"/>
      <c r="I506" s="10"/>
      <c r="J506" s="10"/>
      <c r="K506" s="10"/>
      <c r="L506" s="10"/>
      <c r="M506" s="10"/>
      <c r="N506" s="10"/>
      <c r="O506" s="10"/>
      <c r="P506" s="10"/>
      <c r="Q506" s="10"/>
      <c r="R506" s="10"/>
      <c r="S506" s="10"/>
      <c r="T506" s="10"/>
      <c r="U506" s="10"/>
    </row>
    <row r="507" spans="1:21" x14ac:dyDescent="0.35">
      <c r="A507" s="10" t="s">
        <v>14524</v>
      </c>
      <c r="B507" s="10" t="s">
        <v>14525</v>
      </c>
      <c r="C507" s="10" t="s">
        <v>14526</v>
      </c>
      <c r="D507" s="10" t="s">
        <v>14526</v>
      </c>
      <c r="E507" s="10"/>
      <c r="F507" s="10"/>
      <c r="G507" s="10"/>
      <c r="H507" s="10"/>
      <c r="I507" s="10"/>
      <c r="J507" s="10"/>
      <c r="K507" s="10"/>
      <c r="L507" s="10"/>
      <c r="M507" s="10"/>
      <c r="N507" s="10"/>
      <c r="O507" s="10"/>
      <c r="P507" s="10"/>
      <c r="Q507" s="10"/>
      <c r="R507" s="10"/>
      <c r="S507" s="10"/>
      <c r="T507" s="10"/>
      <c r="U507" s="10"/>
    </row>
    <row r="508" spans="1:21" x14ac:dyDescent="0.35">
      <c r="A508" s="10" t="s">
        <v>14524</v>
      </c>
      <c r="B508" s="10" t="s">
        <v>14525</v>
      </c>
      <c r="C508" s="10" t="s">
        <v>14527</v>
      </c>
      <c r="D508" s="10" t="s">
        <v>14527</v>
      </c>
      <c r="E508" s="10"/>
      <c r="F508" s="10"/>
      <c r="G508" s="10"/>
      <c r="H508" s="10"/>
      <c r="I508" s="10"/>
      <c r="J508" s="10"/>
      <c r="K508" s="10"/>
      <c r="L508" s="10"/>
      <c r="M508" s="10"/>
      <c r="N508" s="10"/>
      <c r="O508" s="10"/>
      <c r="P508" s="10"/>
      <c r="Q508" s="10"/>
      <c r="R508" s="10"/>
      <c r="S508" s="10"/>
      <c r="T508" s="10"/>
      <c r="U508" s="10"/>
    </row>
    <row r="509" spans="1:21" x14ac:dyDescent="0.35">
      <c r="A509" s="10" t="s">
        <v>14524</v>
      </c>
      <c r="B509" s="10" t="s">
        <v>14525</v>
      </c>
      <c r="C509" s="10" t="s">
        <v>14528</v>
      </c>
      <c r="D509" s="10" t="s">
        <v>14528</v>
      </c>
      <c r="E509" s="10"/>
      <c r="F509" s="10"/>
      <c r="G509" s="10"/>
      <c r="H509" s="10"/>
      <c r="I509" s="10"/>
      <c r="J509" s="10"/>
      <c r="K509" s="10"/>
      <c r="L509" s="10"/>
      <c r="M509" s="10"/>
      <c r="N509" s="10"/>
      <c r="O509" s="10"/>
      <c r="P509" s="10"/>
      <c r="Q509" s="10"/>
      <c r="R509" s="10"/>
      <c r="S509" s="10"/>
      <c r="T509" s="10"/>
      <c r="U509" s="10"/>
    </row>
    <row r="510" spans="1:21" x14ac:dyDescent="0.35">
      <c r="A510" s="10" t="s">
        <v>14524</v>
      </c>
      <c r="B510" s="10" t="s">
        <v>14525</v>
      </c>
      <c r="C510" s="10" t="s">
        <v>14529</v>
      </c>
      <c r="D510" s="10" t="s">
        <v>14529</v>
      </c>
      <c r="E510" s="10"/>
      <c r="F510" s="10"/>
      <c r="G510" s="10"/>
      <c r="H510" s="10"/>
      <c r="I510" s="10"/>
      <c r="J510" s="10"/>
      <c r="K510" s="10"/>
      <c r="L510" s="10"/>
      <c r="M510" s="10"/>
      <c r="N510" s="10"/>
      <c r="O510" s="10"/>
      <c r="P510" s="10"/>
      <c r="Q510" s="10"/>
      <c r="R510" s="10"/>
      <c r="S510" s="10"/>
      <c r="T510" s="10"/>
      <c r="U510" s="10"/>
    </row>
    <row r="511" spans="1:21" x14ac:dyDescent="0.35">
      <c r="A511" s="10" t="s">
        <v>14524</v>
      </c>
      <c r="B511" s="10" t="s">
        <v>14530</v>
      </c>
      <c r="C511" s="10" t="s">
        <v>13187</v>
      </c>
      <c r="D511" s="10" t="s">
        <v>13187</v>
      </c>
      <c r="E511" s="10" t="s">
        <v>13188</v>
      </c>
      <c r="F511" s="10" t="s">
        <v>13726</v>
      </c>
      <c r="G511" s="10"/>
      <c r="H511" s="10"/>
      <c r="I511" s="10"/>
      <c r="J511" s="10"/>
      <c r="K511" s="10"/>
      <c r="L511" s="10"/>
      <c r="M511" s="10"/>
      <c r="N511" s="10"/>
      <c r="O511" s="10"/>
      <c r="P511" s="10"/>
      <c r="Q511" s="10"/>
      <c r="R511" s="10"/>
      <c r="S511" s="10"/>
      <c r="T511" s="10"/>
      <c r="U511" s="10"/>
    </row>
    <row r="512" spans="1:21" x14ac:dyDescent="0.35">
      <c r="A512" s="10" t="s">
        <v>14524</v>
      </c>
      <c r="B512" s="10" t="s">
        <v>14530</v>
      </c>
      <c r="C512" s="10" t="s">
        <v>13178</v>
      </c>
      <c r="D512" s="10" t="s">
        <v>13178</v>
      </c>
      <c r="E512" s="10" t="s">
        <v>13179</v>
      </c>
      <c r="F512" s="10" t="s">
        <v>13726</v>
      </c>
      <c r="G512" s="10"/>
      <c r="H512" s="10"/>
      <c r="I512" s="10"/>
      <c r="J512" s="10"/>
      <c r="K512" s="10"/>
      <c r="L512" s="10"/>
      <c r="M512" s="10"/>
      <c r="N512" s="10"/>
      <c r="O512" s="10"/>
      <c r="P512" s="10"/>
      <c r="Q512" s="10"/>
      <c r="R512" s="10"/>
      <c r="S512" s="10"/>
      <c r="T512" s="10"/>
      <c r="U512" s="10"/>
    </row>
    <row r="513" spans="1:21" x14ac:dyDescent="0.35">
      <c r="A513" s="10" t="s">
        <v>14524</v>
      </c>
      <c r="B513" s="10" t="s">
        <v>14530</v>
      </c>
      <c r="C513" s="10" t="s">
        <v>13175</v>
      </c>
      <c r="D513" s="10" t="s">
        <v>13175</v>
      </c>
      <c r="E513" s="10" t="s">
        <v>13176</v>
      </c>
      <c r="F513" s="10" t="s">
        <v>13726</v>
      </c>
      <c r="G513" s="10"/>
      <c r="H513" s="10"/>
      <c r="I513" s="10"/>
      <c r="J513" s="10"/>
      <c r="K513" s="10"/>
      <c r="L513" s="10"/>
      <c r="M513" s="10"/>
      <c r="N513" s="10"/>
      <c r="O513" s="10"/>
      <c r="P513" s="10"/>
      <c r="Q513" s="10"/>
      <c r="R513" s="10"/>
      <c r="S513" s="10"/>
      <c r="T513" s="10"/>
      <c r="U513" s="10"/>
    </row>
    <row r="514" spans="1:21" x14ac:dyDescent="0.35">
      <c r="A514" s="10" t="s">
        <v>14524</v>
      </c>
      <c r="B514" s="10" t="s">
        <v>14530</v>
      </c>
      <c r="C514" s="10"/>
      <c r="D514" s="10" t="s">
        <v>13183</v>
      </c>
      <c r="E514" s="10" t="s">
        <v>13184</v>
      </c>
      <c r="F514" s="10"/>
      <c r="G514" s="10"/>
      <c r="H514" s="10"/>
      <c r="I514" s="10"/>
      <c r="J514" s="10"/>
      <c r="K514" s="10"/>
      <c r="L514" s="10"/>
      <c r="M514" s="10"/>
      <c r="N514" s="10"/>
      <c r="O514" s="10"/>
      <c r="P514" s="10"/>
      <c r="Q514" s="10"/>
      <c r="R514" s="10"/>
      <c r="S514" s="10"/>
      <c r="T514" s="10"/>
      <c r="U514" s="10"/>
    </row>
    <row r="515" spans="1:21" x14ac:dyDescent="0.35">
      <c r="A515" s="10" t="s">
        <v>14524</v>
      </c>
      <c r="B515" s="10" t="s">
        <v>14530</v>
      </c>
      <c r="C515" s="10" t="s">
        <v>10871</v>
      </c>
      <c r="D515" s="10" t="s">
        <v>10871</v>
      </c>
      <c r="E515" s="10" t="s">
        <v>14531</v>
      </c>
      <c r="F515" s="10" t="s">
        <v>13726</v>
      </c>
      <c r="G515" s="10"/>
      <c r="H515" s="10"/>
      <c r="I515" s="10"/>
      <c r="J515" s="10"/>
      <c r="K515" s="10"/>
      <c r="L515" s="10"/>
      <c r="M515" s="10"/>
      <c r="N515" s="10"/>
      <c r="O515" s="10"/>
      <c r="P515" s="10"/>
      <c r="Q515" s="10"/>
      <c r="R515" s="10"/>
      <c r="S515" s="10"/>
      <c r="T515" s="10"/>
      <c r="U515" s="10"/>
    </row>
    <row r="516" spans="1:21" x14ac:dyDescent="0.35">
      <c r="A516" s="10" t="s">
        <v>14524</v>
      </c>
      <c r="B516" s="10" t="s">
        <v>14530</v>
      </c>
      <c r="C516" s="10"/>
      <c r="D516" s="10" t="s">
        <v>13191</v>
      </c>
      <c r="E516" s="10" t="s">
        <v>13192</v>
      </c>
      <c r="F516" s="10" t="s">
        <v>13794</v>
      </c>
      <c r="G516" s="10"/>
      <c r="H516" s="10"/>
      <c r="I516" s="10"/>
      <c r="J516" s="10"/>
      <c r="K516" s="10"/>
      <c r="L516" s="10"/>
      <c r="M516" s="10"/>
      <c r="N516" s="10"/>
      <c r="O516" s="10"/>
      <c r="P516" s="10"/>
      <c r="Q516" s="10"/>
      <c r="R516" s="10"/>
      <c r="S516" s="10"/>
      <c r="T516" s="10"/>
      <c r="U516" s="10"/>
    </row>
    <row r="517" spans="1:21" x14ac:dyDescent="0.35">
      <c r="A517" s="10" t="s">
        <v>14524</v>
      </c>
      <c r="B517" s="10" t="s">
        <v>14530</v>
      </c>
      <c r="C517" s="10" t="s">
        <v>13189</v>
      </c>
      <c r="D517" s="10" t="s">
        <v>13189</v>
      </c>
      <c r="E517" s="10" t="s">
        <v>13190</v>
      </c>
      <c r="F517" s="10" t="s">
        <v>13726</v>
      </c>
      <c r="G517" s="10"/>
      <c r="H517" s="10"/>
      <c r="I517" s="10"/>
      <c r="J517" s="10"/>
      <c r="K517" s="10"/>
      <c r="L517" s="10"/>
      <c r="M517" s="10"/>
      <c r="N517" s="10"/>
      <c r="O517" s="10"/>
      <c r="P517" s="10"/>
      <c r="Q517" s="10"/>
      <c r="R517" s="10"/>
      <c r="S517" s="10"/>
      <c r="T517" s="10"/>
      <c r="U517" s="10"/>
    </row>
    <row r="518" spans="1:21" x14ac:dyDescent="0.35">
      <c r="A518" s="10"/>
      <c r="B518" s="10" t="s">
        <v>14532</v>
      </c>
      <c r="C518" s="10" t="s">
        <v>14526</v>
      </c>
      <c r="D518" s="10" t="s">
        <v>14526</v>
      </c>
      <c r="E518" s="10" t="s">
        <v>14533</v>
      </c>
      <c r="F518" s="10" t="s">
        <v>13794</v>
      </c>
      <c r="G518" s="10"/>
      <c r="H518" s="10"/>
      <c r="I518" s="10"/>
      <c r="J518" s="10"/>
      <c r="K518" s="10"/>
      <c r="L518" s="10"/>
      <c r="M518" s="10"/>
      <c r="N518" s="10"/>
      <c r="O518" s="10"/>
      <c r="P518" s="10"/>
      <c r="Q518" s="10"/>
      <c r="R518" s="10"/>
      <c r="S518" s="10"/>
      <c r="T518" s="10"/>
      <c r="U518" s="10"/>
    </row>
    <row r="519" spans="1:21" x14ac:dyDescent="0.35">
      <c r="A519" s="10"/>
      <c r="B519" s="10" t="s">
        <v>14532</v>
      </c>
      <c r="C519" s="10" t="s">
        <v>14527</v>
      </c>
      <c r="D519" s="10" t="s">
        <v>14527</v>
      </c>
      <c r="E519" s="10" t="s">
        <v>14534</v>
      </c>
      <c r="F519" s="10" t="s">
        <v>13794</v>
      </c>
      <c r="G519" s="10"/>
      <c r="H519" s="10"/>
      <c r="I519" s="10"/>
      <c r="J519" s="10"/>
      <c r="K519" s="10"/>
      <c r="L519" s="10"/>
      <c r="M519" s="10"/>
      <c r="N519" s="10"/>
      <c r="O519" s="10"/>
      <c r="P519" s="10"/>
      <c r="Q519" s="10"/>
      <c r="R519" s="10"/>
      <c r="S519" s="10"/>
      <c r="T519" s="10"/>
      <c r="U519" s="10"/>
    </row>
    <row r="520" spans="1:21" x14ac:dyDescent="0.35">
      <c r="A520" s="10"/>
      <c r="B520" s="10" t="s">
        <v>14532</v>
      </c>
      <c r="C520" s="10" t="s">
        <v>14528</v>
      </c>
      <c r="D520" s="10" t="s">
        <v>14528</v>
      </c>
      <c r="E520" s="10" t="s">
        <v>14535</v>
      </c>
      <c r="F520" s="10" t="s">
        <v>14536</v>
      </c>
      <c r="G520" s="10"/>
      <c r="H520" s="10"/>
      <c r="I520" s="10"/>
      <c r="J520" s="10"/>
      <c r="K520" s="10"/>
      <c r="L520" s="10"/>
      <c r="M520" s="10"/>
      <c r="N520" s="10"/>
      <c r="O520" s="10"/>
      <c r="P520" s="10"/>
      <c r="Q520" s="10"/>
      <c r="R520" s="10"/>
      <c r="S520" s="10"/>
      <c r="T520" s="10"/>
      <c r="U520" s="10"/>
    </row>
    <row r="521" spans="1:21" x14ac:dyDescent="0.35">
      <c r="A521" s="10"/>
      <c r="B521" s="10" t="s">
        <v>14532</v>
      </c>
      <c r="C521" s="10" t="s">
        <v>14529</v>
      </c>
      <c r="D521" s="10" t="s">
        <v>14529</v>
      </c>
      <c r="E521" s="10" t="s">
        <v>14537</v>
      </c>
      <c r="F521" s="10" t="s">
        <v>13794</v>
      </c>
      <c r="G521" s="10"/>
      <c r="H521" s="10"/>
      <c r="I521" s="10"/>
      <c r="J521" s="10"/>
      <c r="K521" s="10"/>
      <c r="L521" s="10"/>
      <c r="M521" s="10"/>
      <c r="N521" s="10"/>
      <c r="O521" s="10"/>
      <c r="P521" s="10"/>
      <c r="Q521" s="10"/>
      <c r="R521" s="10"/>
      <c r="S521" s="10"/>
      <c r="T521" s="10"/>
      <c r="U521" s="10"/>
    </row>
    <row r="522" spans="1:21" x14ac:dyDescent="0.35">
      <c r="A522" s="10"/>
      <c r="B522" s="10" t="s">
        <v>14530</v>
      </c>
      <c r="C522" s="10"/>
      <c r="D522" s="10" t="s">
        <v>13185</v>
      </c>
      <c r="E522" s="10" t="s">
        <v>13186</v>
      </c>
      <c r="F522" s="10" t="s">
        <v>13794</v>
      </c>
      <c r="G522" s="10"/>
      <c r="H522" s="10"/>
      <c r="I522" s="10"/>
      <c r="J522" s="10"/>
      <c r="K522" s="10"/>
      <c r="L522" s="10"/>
      <c r="M522" s="10"/>
      <c r="N522" s="10"/>
      <c r="O522" s="10"/>
      <c r="P522" s="10"/>
      <c r="Q522" s="10"/>
      <c r="R522" s="10"/>
      <c r="S522" s="10"/>
      <c r="T522" s="10"/>
      <c r="U522" s="10"/>
    </row>
    <row r="523" spans="1:21" x14ac:dyDescent="0.35">
      <c r="A523" s="10" t="s">
        <v>14038</v>
      </c>
      <c r="B523" s="10" t="s">
        <v>14538</v>
      </c>
      <c r="C523" s="10"/>
      <c r="D523" s="10" t="s">
        <v>13842</v>
      </c>
      <c r="E523" s="10"/>
      <c r="F523" s="10"/>
      <c r="G523" s="10"/>
      <c r="H523" s="10"/>
      <c r="I523" s="10"/>
      <c r="J523" s="10"/>
      <c r="K523" s="10"/>
      <c r="L523" s="10"/>
      <c r="M523" s="10"/>
      <c r="N523" s="10"/>
      <c r="O523" s="10"/>
      <c r="P523" s="10"/>
      <c r="Q523" s="10"/>
      <c r="R523" s="10"/>
      <c r="S523" s="10"/>
      <c r="T523" s="10"/>
      <c r="U523" s="10"/>
    </row>
    <row r="524" spans="1:21" x14ac:dyDescent="0.35">
      <c r="A524" s="10" t="s">
        <v>14038</v>
      </c>
      <c r="B524" s="10" t="s">
        <v>14538</v>
      </c>
      <c r="C524" s="10"/>
      <c r="D524" s="10" t="s">
        <v>14539</v>
      </c>
      <c r="E524" s="10"/>
      <c r="F524" s="10"/>
      <c r="G524" s="10"/>
      <c r="H524" s="10"/>
      <c r="I524" s="10"/>
      <c r="J524" s="10"/>
      <c r="K524" s="10"/>
      <c r="L524" s="10"/>
      <c r="M524" s="10"/>
      <c r="N524" s="10"/>
      <c r="O524" s="10"/>
      <c r="P524" s="10"/>
      <c r="Q524" s="10"/>
      <c r="R524" s="10"/>
      <c r="S524" s="10"/>
      <c r="T524" s="10"/>
      <c r="U524" s="10"/>
    </row>
    <row r="525" spans="1:21" x14ac:dyDescent="0.35">
      <c r="A525" s="10" t="s">
        <v>14540</v>
      </c>
      <c r="B525" s="10" t="s">
        <v>14541</v>
      </c>
      <c r="C525" s="10"/>
      <c r="D525" s="10" t="s">
        <v>3471</v>
      </c>
      <c r="E525" s="10"/>
      <c r="F525" s="10"/>
      <c r="G525" s="10"/>
      <c r="H525" s="10"/>
      <c r="I525" s="10"/>
      <c r="J525" s="10"/>
      <c r="K525" s="10"/>
      <c r="L525" s="10"/>
      <c r="M525" s="10"/>
      <c r="N525" s="10"/>
      <c r="O525" s="10"/>
      <c r="P525" s="10"/>
      <c r="Q525" s="10"/>
      <c r="R525" s="10"/>
      <c r="S525" s="10"/>
      <c r="T525" s="10"/>
      <c r="U525" s="10"/>
    </row>
    <row r="526" spans="1:21" x14ac:dyDescent="0.35">
      <c r="A526" s="10" t="s">
        <v>14540</v>
      </c>
      <c r="B526" s="10" t="s">
        <v>14541</v>
      </c>
      <c r="C526" s="10"/>
      <c r="D526" s="10" t="s">
        <v>14542</v>
      </c>
      <c r="E526" s="10"/>
      <c r="F526" s="10"/>
      <c r="G526" s="10"/>
      <c r="H526" s="10"/>
      <c r="I526" s="10"/>
      <c r="J526" s="10"/>
      <c r="K526" s="10"/>
      <c r="L526" s="10"/>
      <c r="M526" s="10"/>
      <c r="N526" s="10"/>
      <c r="O526" s="10"/>
      <c r="P526" s="10"/>
      <c r="Q526" s="10"/>
      <c r="R526" s="10"/>
      <c r="S526" s="10"/>
      <c r="T526" s="10"/>
      <c r="U526" s="10"/>
    </row>
    <row r="527" spans="1:21" x14ac:dyDescent="0.35">
      <c r="A527" s="10" t="s">
        <v>14540</v>
      </c>
      <c r="B527" s="10" t="s">
        <v>14541</v>
      </c>
      <c r="C527" s="10" t="s">
        <v>13784</v>
      </c>
      <c r="D527" s="10" t="s">
        <v>13785</v>
      </c>
      <c r="E527" s="10"/>
      <c r="F527" s="10"/>
      <c r="G527" s="10"/>
      <c r="H527" s="10"/>
      <c r="I527" s="10"/>
      <c r="J527" s="10"/>
      <c r="K527" s="10"/>
      <c r="L527" s="10"/>
      <c r="M527" s="10"/>
      <c r="N527" s="10"/>
      <c r="O527" s="10"/>
      <c r="P527" s="10"/>
      <c r="Q527" s="10"/>
      <c r="R527" s="10"/>
      <c r="S527" s="10"/>
      <c r="T527" s="10"/>
      <c r="U527" s="10"/>
    </row>
    <row r="528" spans="1:21" x14ac:dyDescent="0.35">
      <c r="A528" s="10" t="s">
        <v>14540</v>
      </c>
      <c r="B528" s="10" t="s">
        <v>14541</v>
      </c>
      <c r="C528" s="10"/>
      <c r="D528" s="10" t="s">
        <v>14543</v>
      </c>
      <c r="E528" s="10"/>
      <c r="F528" s="10"/>
      <c r="G528" s="10"/>
      <c r="H528" s="10"/>
      <c r="I528" s="10"/>
      <c r="J528" s="10"/>
      <c r="K528" s="10"/>
      <c r="L528" s="10"/>
      <c r="M528" s="10"/>
      <c r="N528" s="10"/>
      <c r="O528" s="10"/>
      <c r="P528" s="10"/>
      <c r="Q528" s="10"/>
      <c r="R528" s="10"/>
      <c r="S528" s="10"/>
      <c r="T528" s="10"/>
      <c r="U528" s="10"/>
    </row>
    <row r="529" spans="1:21" x14ac:dyDescent="0.35">
      <c r="A529" s="10" t="s">
        <v>14540</v>
      </c>
      <c r="B529" s="10" t="s">
        <v>14541</v>
      </c>
      <c r="C529" s="10"/>
      <c r="D529" s="10" t="s">
        <v>14544</v>
      </c>
      <c r="E529" s="10"/>
      <c r="F529" s="10"/>
      <c r="G529" s="10"/>
      <c r="H529" s="10"/>
      <c r="I529" s="10"/>
      <c r="J529" s="10"/>
      <c r="K529" s="10"/>
      <c r="L529" s="10"/>
      <c r="M529" s="10"/>
      <c r="N529" s="10"/>
      <c r="O529" s="10"/>
      <c r="P529" s="10"/>
      <c r="Q529" s="10"/>
      <c r="R529" s="10"/>
      <c r="S529" s="10"/>
      <c r="T529" s="10"/>
      <c r="U529" s="10"/>
    </row>
    <row r="530" spans="1:21" x14ac:dyDescent="0.35">
      <c r="A530" s="10" t="s">
        <v>14540</v>
      </c>
      <c r="B530" s="10" t="s">
        <v>14541</v>
      </c>
      <c r="C530" s="10"/>
      <c r="D530" s="10" t="s">
        <v>14545</v>
      </c>
      <c r="E530" s="10"/>
      <c r="F530" s="10"/>
      <c r="G530" s="10"/>
      <c r="H530" s="10"/>
      <c r="I530" s="10"/>
      <c r="J530" s="10"/>
      <c r="K530" s="10"/>
      <c r="L530" s="10"/>
      <c r="M530" s="10"/>
      <c r="N530" s="10"/>
      <c r="O530" s="10"/>
      <c r="P530" s="10"/>
      <c r="Q530" s="10"/>
      <c r="R530" s="10"/>
      <c r="S530" s="10"/>
      <c r="T530" s="10"/>
      <c r="U530" s="10"/>
    </row>
    <row r="531" spans="1:21" x14ac:dyDescent="0.35">
      <c r="A531" s="10" t="s">
        <v>14540</v>
      </c>
      <c r="B531" s="10" t="s">
        <v>14541</v>
      </c>
      <c r="C531" s="10"/>
      <c r="D531" s="10" t="s">
        <v>4280</v>
      </c>
      <c r="E531" s="10"/>
      <c r="F531" s="10"/>
      <c r="G531" s="10"/>
      <c r="H531" s="10"/>
      <c r="I531" s="10"/>
      <c r="J531" s="10"/>
      <c r="K531" s="10"/>
      <c r="L531" s="10"/>
      <c r="M531" s="10"/>
      <c r="N531" s="10"/>
      <c r="O531" s="10"/>
      <c r="P531" s="10"/>
      <c r="Q531" s="10"/>
      <c r="R531" s="10"/>
      <c r="S531" s="10"/>
      <c r="T531" s="10"/>
      <c r="U531" s="10"/>
    </row>
    <row r="532" spans="1:21" x14ac:dyDescent="0.35">
      <c r="A532" s="10" t="s">
        <v>14540</v>
      </c>
      <c r="B532" s="10" t="s">
        <v>14541</v>
      </c>
      <c r="C532" s="10" t="s">
        <v>14546</v>
      </c>
      <c r="D532" s="10" t="s">
        <v>4349</v>
      </c>
      <c r="E532" s="10"/>
      <c r="F532" s="10"/>
      <c r="G532" s="10"/>
      <c r="H532" s="10"/>
      <c r="I532" s="10"/>
      <c r="J532" s="10"/>
      <c r="K532" s="10"/>
      <c r="L532" s="10"/>
      <c r="M532" s="10"/>
      <c r="N532" s="10"/>
      <c r="O532" s="10"/>
      <c r="P532" s="10"/>
      <c r="Q532" s="10"/>
      <c r="R532" s="10"/>
      <c r="S532" s="10"/>
      <c r="T532" s="10"/>
      <c r="U532" s="10"/>
    </row>
    <row r="533" spans="1:21" x14ac:dyDescent="0.35">
      <c r="A533" s="10" t="s">
        <v>14540</v>
      </c>
      <c r="B533" s="10" t="s">
        <v>14541</v>
      </c>
      <c r="C533" s="10" t="s">
        <v>14547</v>
      </c>
      <c r="D533" s="10" t="s">
        <v>4282</v>
      </c>
      <c r="E533" s="10"/>
      <c r="F533" s="10"/>
      <c r="G533" s="10"/>
      <c r="H533" s="10"/>
      <c r="I533" s="10"/>
      <c r="J533" s="10"/>
      <c r="K533" s="10"/>
      <c r="L533" s="10"/>
      <c r="M533" s="10"/>
      <c r="N533" s="10"/>
      <c r="O533" s="10"/>
      <c r="P533" s="10"/>
      <c r="Q533" s="10"/>
      <c r="R533" s="10"/>
      <c r="S533" s="10"/>
      <c r="T533" s="10"/>
      <c r="U533" s="10"/>
    </row>
    <row r="534" spans="1:21" x14ac:dyDescent="0.35">
      <c r="A534" s="10" t="s">
        <v>14540</v>
      </c>
      <c r="B534" s="10" t="s">
        <v>14541</v>
      </c>
      <c r="C534" s="10" t="s">
        <v>14548</v>
      </c>
      <c r="D534" s="10" t="s">
        <v>14549</v>
      </c>
      <c r="E534" s="10"/>
      <c r="F534" s="10"/>
      <c r="G534" s="10"/>
      <c r="H534" s="10"/>
      <c r="I534" s="10"/>
      <c r="J534" s="10"/>
      <c r="K534" s="10"/>
      <c r="L534" s="10"/>
      <c r="M534" s="10"/>
      <c r="N534" s="10"/>
      <c r="O534" s="10"/>
      <c r="P534" s="10"/>
      <c r="Q534" s="10"/>
      <c r="R534" s="10"/>
      <c r="S534" s="10"/>
      <c r="T534" s="10"/>
      <c r="U534" s="10"/>
    </row>
    <row r="535" spans="1:21" x14ac:dyDescent="0.35">
      <c r="A535" s="10" t="s">
        <v>14540</v>
      </c>
      <c r="B535" s="10" t="s">
        <v>14541</v>
      </c>
      <c r="C535" s="10" t="s">
        <v>14550</v>
      </c>
      <c r="D535" s="10" t="s">
        <v>4818</v>
      </c>
      <c r="E535" s="10"/>
      <c r="F535" s="10"/>
      <c r="G535" s="10"/>
      <c r="H535" s="10"/>
      <c r="I535" s="10"/>
      <c r="J535" s="10"/>
      <c r="K535" s="10"/>
      <c r="L535" s="10"/>
      <c r="M535" s="10"/>
      <c r="N535" s="10"/>
      <c r="O535" s="10"/>
      <c r="P535" s="10"/>
      <c r="Q535" s="10"/>
      <c r="R535" s="10"/>
      <c r="S535" s="10"/>
      <c r="T535" s="10"/>
      <c r="U535" s="10"/>
    </row>
    <row r="536" spans="1:21" x14ac:dyDescent="0.35">
      <c r="A536" s="10" t="s">
        <v>14540</v>
      </c>
      <c r="B536" s="10" t="s">
        <v>14541</v>
      </c>
      <c r="C536" s="10"/>
      <c r="D536" s="10" t="s">
        <v>14551</v>
      </c>
      <c r="E536" s="10"/>
      <c r="F536" s="10"/>
      <c r="G536" s="10"/>
      <c r="H536" s="10"/>
      <c r="I536" s="10"/>
      <c r="J536" s="10"/>
      <c r="K536" s="10"/>
      <c r="L536" s="10"/>
      <c r="M536" s="10"/>
      <c r="N536" s="10"/>
      <c r="O536" s="10"/>
      <c r="P536" s="10"/>
      <c r="Q536" s="10"/>
      <c r="R536" s="10"/>
      <c r="S536" s="10"/>
      <c r="T536" s="10"/>
      <c r="U536" s="10"/>
    </row>
    <row r="537" spans="1:21" x14ac:dyDescent="0.35">
      <c r="A537" s="10" t="s">
        <v>14540</v>
      </c>
      <c r="B537" s="10" t="s">
        <v>14541</v>
      </c>
      <c r="C537" s="10" t="s">
        <v>14552</v>
      </c>
      <c r="D537" s="10" t="s">
        <v>14553</v>
      </c>
      <c r="E537" s="10"/>
      <c r="F537" s="10"/>
      <c r="G537" s="10"/>
      <c r="H537" s="10"/>
      <c r="I537" s="10"/>
      <c r="J537" s="10"/>
      <c r="K537" s="10"/>
      <c r="L537" s="10"/>
      <c r="M537" s="10"/>
      <c r="N537" s="10"/>
      <c r="O537" s="10"/>
      <c r="P537" s="10"/>
      <c r="Q537" s="10"/>
      <c r="R537" s="10"/>
      <c r="S537" s="10"/>
      <c r="T537" s="10"/>
      <c r="U537" s="10"/>
    </row>
    <row r="538" spans="1:21" x14ac:dyDescent="0.35">
      <c r="A538" s="10" t="s">
        <v>14540</v>
      </c>
      <c r="B538" s="10" t="s">
        <v>14541</v>
      </c>
      <c r="C538" s="10"/>
      <c r="D538" s="10" t="s">
        <v>14554</v>
      </c>
      <c r="E538" s="10"/>
      <c r="F538" s="10"/>
      <c r="G538" s="10"/>
      <c r="H538" s="10"/>
      <c r="I538" s="10"/>
      <c r="J538" s="10"/>
      <c r="K538" s="10"/>
      <c r="L538" s="10"/>
      <c r="M538" s="10"/>
      <c r="N538" s="10"/>
      <c r="O538" s="10"/>
      <c r="P538" s="10"/>
      <c r="Q538" s="10"/>
      <c r="R538" s="10"/>
      <c r="S538" s="10"/>
      <c r="T538" s="10"/>
      <c r="U538" s="10"/>
    </row>
    <row r="539" spans="1:21" x14ac:dyDescent="0.35">
      <c r="A539" s="10" t="s">
        <v>14540</v>
      </c>
      <c r="B539" s="10" t="s">
        <v>14541</v>
      </c>
      <c r="C539" s="10"/>
      <c r="D539" s="10" t="s">
        <v>14555</v>
      </c>
      <c r="E539" s="10"/>
      <c r="F539" s="10"/>
      <c r="G539" s="10"/>
      <c r="H539" s="10"/>
      <c r="I539" s="10"/>
      <c r="J539" s="10"/>
      <c r="K539" s="10"/>
      <c r="L539" s="10"/>
      <c r="M539" s="10"/>
      <c r="N539" s="10"/>
      <c r="O539" s="10"/>
      <c r="P539" s="10"/>
      <c r="Q539" s="10"/>
      <c r="R539" s="10"/>
      <c r="S539" s="10"/>
      <c r="T539" s="10"/>
      <c r="U539" s="10"/>
    </row>
    <row r="540" spans="1:21" x14ac:dyDescent="0.35">
      <c r="A540" s="10" t="s">
        <v>14540</v>
      </c>
      <c r="B540" s="10" t="s">
        <v>14541</v>
      </c>
      <c r="C540" s="10"/>
      <c r="D540" s="10" t="s">
        <v>14556</v>
      </c>
      <c r="E540" s="10"/>
      <c r="F540" s="10"/>
      <c r="G540" s="10"/>
      <c r="H540" s="10"/>
      <c r="I540" s="10"/>
      <c r="J540" s="10"/>
      <c r="K540" s="10"/>
      <c r="L540" s="10"/>
      <c r="M540" s="10"/>
      <c r="N540" s="10"/>
      <c r="O540" s="10"/>
      <c r="P540" s="10"/>
      <c r="Q540" s="10"/>
      <c r="R540" s="10"/>
      <c r="S540" s="10"/>
      <c r="T540" s="10"/>
      <c r="U540" s="10"/>
    </row>
    <row r="541" spans="1:21" x14ac:dyDescent="0.35">
      <c r="A541" s="10" t="s">
        <v>14540</v>
      </c>
      <c r="B541" s="10" t="s">
        <v>14541</v>
      </c>
      <c r="C541" s="10"/>
      <c r="D541" s="10" t="s">
        <v>14557</v>
      </c>
      <c r="E541" s="10"/>
      <c r="F541" s="10"/>
      <c r="G541" s="10"/>
      <c r="H541" s="10"/>
      <c r="I541" s="10"/>
      <c r="J541" s="10"/>
      <c r="K541" s="10"/>
      <c r="L541" s="10"/>
      <c r="M541" s="10"/>
      <c r="N541" s="10"/>
      <c r="O541" s="10"/>
      <c r="P541" s="10"/>
      <c r="Q541" s="10"/>
      <c r="R541" s="10"/>
      <c r="S541" s="10"/>
      <c r="T541" s="10"/>
      <c r="U541" s="10"/>
    </row>
    <row r="542" spans="1:21" x14ac:dyDescent="0.35">
      <c r="A542" s="10" t="s">
        <v>14540</v>
      </c>
      <c r="B542" s="10" t="s">
        <v>14541</v>
      </c>
      <c r="C542" s="10" t="s">
        <v>14558</v>
      </c>
      <c r="D542" s="10" t="s">
        <v>14559</v>
      </c>
      <c r="E542" s="10"/>
      <c r="F542" s="10"/>
      <c r="G542" s="10"/>
      <c r="H542" s="10"/>
      <c r="I542" s="10"/>
      <c r="J542" s="10"/>
      <c r="K542" s="10"/>
      <c r="L542" s="10"/>
      <c r="M542" s="10"/>
      <c r="N542" s="10"/>
      <c r="O542" s="10"/>
      <c r="P542" s="10"/>
      <c r="Q542" s="10"/>
      <c r="R542" s="10"/>
      <c r="S542" s="10"/>
      <c r="T542" s="10"/>
      <c r="U542" s="10"/>
    </row>
    <row r="543" spans="1:21" x14ac:dyDescent="0.35">
      <c r="A543" s="10" t="s">
        <v>14540</v>
      </c>
      <c r="B543" s="10" t="s">
        <v>14541</v>
      </c>
      <c r="C543" s="10" t="s">
        <v>14560</v>
      </c>
      <c r="D543" s="10" t="s">
        <v>14561</v>
      </c>
      <c r="E543" s="10"/>
      <c r="F543" s="10"/>
      <c r="G543" s="10"/>
      <c r="H543" s="10"/>
      <c r="I543" s="10"/>
      <c r="J543" s="10"/>
      <c r="K543" s="10"/>
      <c r="L543" s="10"/>
      <c r="M543" s="10"/>
      <c r="N543" s="10"/>
      <c r="O543" s="10"/>
      <c r="P543" s="10"/>
      <c r="Q543" s="10"/>
      <c r="R543" s="10"/>
      <c r="S543" s="10"/>
      <c r="T543" s="10"/>
      <c r="U543" s="10"/>
    </row>
    <row r="544" spans="1:21" x14ac:dyDescent="0.35">
      <c r="A544" s="10" t="s">
        <v>14540</v>
      </c>
      <c r="B544" s="10" t="s">
        <v>14541</v>
      </c>
      <c r="C544" s="10"/>
      <c r="D544" s="10" t="s">
        <v>14562</v>
      </c>
      <c r="E544" s="10"/>
      <c r="F544" s="10"/>
      <c r="G544" s="10"/>
      <c r="H544" s="10"/>
      <c r="I544" s="10"/>
      <c r="J544" s="10"/>
      <c r="K544" s="10"/>
      <c r="L544" s="10"/>
      <c r="M544" s="10"/>
      <c r="N544" s="10"/>
      <c r="O544" s="10"/>
      <c r="P544" s="10"/>
      <c r="Q544" s="10"/>
      <c r="R544" s="10"/>
      <c r="S544" s="10"/>
      <c r="T544" s="10"/>
      <c r="U544" s="10"/>
    </row>
    <row r="545" spans="1:21" x14ac:dyDescent="0.35">
      <c r="A545" s="10" t="s">
        <v>14540</v>
      </c>
      <c r="B545" s="10" t="s">
        <v>14541</v>
      </c>
      <c r="C545" s="10"/>
      <c r="D545" s="10" t="s">
        <v>14563</v>
      </c>
      <c r="E545" s="10"/>
      <c r="F545" s="10"/>
      <c r="G545" s="10"/>
      <c r="H545" s="10"/>
      <c r="I545" s="10"/>
      <c r="J545" s="10"/>
      <c r="K545" s="10"/>
      <c r="L545" s="10"/>
      <c r="M545" s="10"/>
      <c r="N545" s="10"/>
      <c r="O545" s="10"/>
      <c r="P545" s="10"/>
      <c r="Q545" s="10"/>
      <c r="R545" s="10"/>
      <c r="S545" s="10"/>
      <c r="T545" s="10"/>
      <c r="U545" s="10"/>
    </row>
    <row r="546" spans="1:21" x14ac:dyDescent="0.35">
      <c r="A546" s="10" t="s">
        <v>14540</v>
      </c>
      <c r="B546" s="10" t="s">
        <v>14541</v>
      </c>
      <c r="C546" s="10"/>
      <c r="D546" s="10" t="s">
        <v>4430</v>
      </c>
      <c r="E546" s="10"/>
      <c r="F546" s="10"/>
      <c r="G546" s="10"/>
      <c r="H546" s="10"/>
      <c r="I546" s="10"/>
      <c r="J546" s="10"/>
      <c r="K546" s="10"/>
      <c r="L546" s="10"/>
      <c r="M546" s="10"/>
      <c r="N546" s="10"/>
      <c r="O546" s="10"/>
      <c r="P546" s="10"/>
      <c r="Q546" s="10"/>
      <c r="R546" s="10"/>
      <c r="S546" s="10"/>
      <c r="T546" s="10"/>
      <c r="U546" s="10"/>
    </row>
    <row r="547" spans="1:21" x14ac:dyDescent="0.35">
      <c r="A547" s="10" t="s">
        <v>14540</v>
      </c>
      <c r="B547" s="10" t="s">
        <v>14541</v>
      </c>
      <c r="C547" s="10"/>
      <c r="D547" s="10" t="s">
        <v>4461</v>
      </c>
      <c r="E547" s="10"/>
      <c r="F547" s="10"/>
      <c r="G547" s="10"/>
      <c r="H547" s="10"/>
      <c r="I547" s="10"/>
      <c r="J547" s="10"/>
      <c r="K547" s="10"/>
      <c r="L547" s="10"/>
      <c r="M547" s="10"/>
      <c r="N547" s="10"/>
      <c r="O547" s="10"/>
      <c r="P547" s="10"/>
      <c r="Q547" s="10"/>
      <c r="R547" s="10"/>
      <c r="S547" s="10"/>
      <c r="T547" s="10"/>
      <c r="U547" s="10"/>
    </row>
    <row r="548" spans="1:21" x14ac:dyDescent="0.35">
      <c r="A548" s="10" t="s">
        <v>14540</v>
      </c>
      <c r="B548" s="10" t="s">
        <v>14541</v>
      </c>
      <c r="C548" s="10"/>
      <c r="D548" s="10" t="s">
        <v>14564</v>
      </c>
      <c r="E548" s="10"/>
      <c r="F548" s="10"/>
      <c r="G548" s="10"/>
      <c r="H548" s="10"/>
      <c r="I548" s="10"/>
      <c r="J548" s="10"/>
      <c r="K548" s="10"/>
      <c r="L548" s="10"/>
      <c r="M548" s="10"/>
      <c r="N548" s="10"/>
      <c r="O548" s="10"/>
      <c r="P548" s="10"/>
      <c r="Q548" s="10"/>
      <c r="R548" s="10"/>
      <c r="S548" s="10"/>
      <c r="T548" s="10"/>
      <c r="U548" s="10"/>
    </row>
    <row r="549" spans="1:21" x14ac:dyDescent="0.35">
      <c r="A549" s="10" t="s">
        <v>14540</v>
      </c>
      <c r="B549" s="10" t="s">
        <v>14541</v>
      </c>
      <c r="C549" s="10" t="s">
        <v>14565</v>
      </c>
      <c r="D549" s="10" t="s">
        <v>14566</v>
      </c>
      <c r="E549" s="10"/>
      <c r="F549" s="10"/>
      <c r="G549" s="10"/>
      <c r="H549" s="10"/>
      <c r="I549" s="10"/>
      <c r="J549" s="10"/>
      <c r="K549" s="10"/>
      <c r="L549" s="10"/>
      <c r="M549" s="10"/>
      <c r="N549" s="10"/>
      <c r="O549" s="10"/>
      <c r="P549" s="10"/>
      <c r="Q549" s="10"/>
      <c r="R549" s="10"/>
      <c r="S549" s="10"/>
      <c r="T549" s="10"/>
      <c r="U549" s="10"/>
    </row>
    <row r="550" spans="1:21" x14ac:dyDescent="0.35">
      <c r="A550" s="10" t="s">
        <v>14540</v>
      </c>
      <c r="B550" s="10" t="s">
        <v>14541</v>
      </c>
      <c r="C550" s="10" t="s">
        <v>14567</v>
      </c>
      <c r="D550" s="10" t="s">
        <v>14348</v>
      </c>
      <c r="E550" s="10"/>
      <c r="F550" s="10"/>
      <c r="G550" s="10"/>
      <c r="H550" s="10"/>
      <c r="I550" s="10"/>
      <c r="J550" s="10"/>
      <c r="K550" s="10"/>
      <c r="L550" s="10"/>
      <c r="M550" s="10"/>
      <c r="N550" s="10"/>
      <c r="O550" s="10"/>
      <c r="P550" s="10"/>
      <c r="Q550" s="10"/>
      <c r="R550" s="10"/>
      <c r="S550" s="10"/>
      <c r="T550" s="10"/>
      <c r="U550" s="10"/>
    </row>
    <row r="551" spans="1:21" x14ac:dyDescent="0.35">
      <c r="A551" s="10" t="s">
        <v>14540</v>
      </c>
      <c r="B551" s="10" t="s">
        <v>14541</v>
      </c>
      <c r="C551" s="10" t="s">
        <v>4868</v>
      </c>
      <c r="D551" s="10" t="s">
        <v>4869</v>
      </c>
      <c r="E551" s="10"/>
      <c r="F551" s="10"/>
      <c r="G551" s="10"/>
      <c r="H551" s="10"/>
      <c r="I551" s="10"/>
      <c r="J551" s="10"/>
      <c r="K551" s="10"/>
      <c r="L551" s="10"/>
      <c r="M551" s="10"/>
      <c r="N551" s="10"/>
      <c r="O551" s="10"/>
      <c r="P551" s="10"/>
      <c r="Q551" s="10"/>
      <c r="R551" s="10"/>
      <c r="S551" s="10"/>
      <c r="T551" s="10"/>
      <c r="U551" s="10"/>
    </row>
    <row r="552" spans="1:21" x14ac:dyDescent="0.35">
      <c r="A552" s="10" t="s">
        <v>14540</v>
      </c>
      <c r="B552" s="10" t="s">
        <v>14541</v>
      </c>
      <c r="C552" s="10" t="s">
        <v>14568</v>
      </c>
      <c r="D552" s="10" t="s">
        <v>4661</v>
      </c>
      <c r="E552" s="10"/>
      <c r="F552" s="10"/>
      <c r="G552" s="10"/>
      <c r="H552" s="10"/>
      <c r="I552" s="10"/>
      <c r="J552" s="10"/>
      <c r="K552" s="10"/>
      <c r="L552" s="10"/>
      <c r="M552" s="10"/>
      <c r="N552" s="10"/>
      <c r="O552" s="10"/>
      <c r="P552" s="10"/>
      <c r="Q552" s="10"/>
      <c r="R552" s="10"/>
      <c r="S552" s="10"/>
      <c r="T552" s="10"/>
      <c r="U552" s="10"/>
    </row>
    <row r="553" spans="1:21" x14ac:dyDescent="0.35">
      <c r="A553" s="10" t="s">
        <v>14540</v>
      </c>
      <c r="B553" s="10" t="s">
        <v>14541</v>
      </c>
      <c r="C553" s="10"/>
      <c r="D553" s="10" t="s">
        <v>14569</v>
      </c>
      <c r="E553" s="10"/>
      <c r="F553" s="10"/>
      <c r="G553" s="10"/>
      <c r="H553" s="10"/>
      <c r="I553" s="10"/>
      <c r="J553" s="10"/>
      <c r="K553" s="10"/>
      <c r="L553" s="10"/>
      <c r="M553" s="10"/>
      <c r="N553" s="10"/>
      <c r="O553" s="10"/>
      <c r="P553" s="10"/>
      <c r="Q553" s="10"/>
      <c r="R553" s="10"/>
      <c r="S553" s="10"/>
      <c r="T553" s="10"/>
      <c r="U553" s="10"/>
    </row>
    <row r="554" spans="1:21" x14ac:dyDescent="0.35">
      <c r="A554" s="10" t="s">
        <v>14540</v>
      </c>
      <c r="B554" s="10" t="s">
        <v>14570</v>
      </c>
      <c r="C554" s="10"/>
      <c r="D554" s="10" t="s">
        <v>14571</v>
      </c>
      <c r="E554" s="10"/>
      <c r="F554" s="10"/>
      <c r="G554" s="10"/>
      <c r="H554" s="10"/>
      <c r="I554" s="10"/>
      <c r="J554" s="10"/>
      <c r="K554" s="10"/>
      <c r="L554" s="10"/>
      <c r="M554" s="10"/>
      <c r="N554" s="10"/>
      <c r="O554" s="10"/>
      <c r="P554" s="10"/>
      <c r="Q554" s="10"/>
      <c r="R554" s="10"/>
      <c r="S554" s="10"/>
      <c r="T554" s="10"/>
      <c r="U554" s="10"/>
    </row>
    <row r="555" spans="1:21" x14ac:dyDescent="0.35">
      <c r="A555" s="10" t="s">
        <v>14540</v>
      </c>
      <c r="B555" s="10" t="s">
        <v>14570</v>
      </c>
      <c r="C555" s="10"/>
      <c r="D555" s="10" t="s">
        <v>14528</v>
      </c>
      <c r="E555" s="10"/>
      <c r="F555" s="10"/>
      <c r="G555" s="10"/>
      <c r="H555" s="10"/>
      <c r="I555" s="10"/>
      <c r="J555" s="10"/>
      <c r="K555" s="10"/>
      <c r="L555" s="10"/>
      <c r="M555" s="10"/>
      <c r="N555" s="10"/>
      <c r="O555" s="10"/>
      <c r="P555" s="10"/>
      <c r="Q555" s="10"/>
      <c r="R555" s="10"/>
      <c r="S555" s="10"/>
      <c r="T555" s="10"/>
      <c r="U555" s="10"/>
    </row>
    <row r="556" spans="1:21" x14ac:dyDescent="0.35">
      <c r="A556" s="10" t="s">
        <v>14540</v>
      </c>
      <c r="B556" s="10" t="s">
        <v>14570</v>
      </c>
      <c r="C556" s="10"/>
      <c r="D556" s="10" t="s">
        <v>14572</v>
      </c>
      <c r="E556" s="10"/>
      <c r="F556" s="10"/>
      <c r="G556" s="10"/>
      <c r="H556" s="10"/>
      <c r="I556" s="10"/>
      <c r="J556" s="10"/>
      <c r="K556" s="10"/>
      <c r="L556" s="10"/>
      <c r="M556" s="10"/>
      <c r="N556" s="10"/>
      <c r="O556" s="10"/>
      <c r="P556" s="10"/>
      <c r="Q556" s="10"/>
      <c r="R556" s="10"/>
      <c r="S556" s="10"/>
      <c r="T556" s="10"/>
      <c r="U556" s="10"/>
    </row>
    <row r="557" spans="1:21" x14ac:dyDescent="0.35">
      <c r="A557" s="10" t="s">
        <v>14540</v>
      </c>
      <c r="B557" s="10" t="s">
        <v>14570</v>
      </c>
      <c r="C557" s="10"/>
      <c r="D557" s="10" t="s">
        <v>14527</v>
      </c>
      <c r="E557" s="10"/>
      <c r="F557" s="10"/>
      <c r="G557" s="10"/>
      <c r="H557" s="10"/>
      <c r="I557" s="10"/>
      <c r="J557" s="10"/>
      <c r="K557" s="10"/>
      <c r="L557" s="10"/>
      <c r="M557" s="10"/>
      <c r="N557" s="10"/>
      <c r="O557" s="10"/>
      <c r="P557" s="10"/>
      <c r="Q557" s="10"/>
      <c r="R557" s="10"/>
      <c r="S557" s="10"/>
      <c r="T557" s="10"/>
      <c r="U557" s="10"/>
    </row>
    <row r="558" spans="1:21" x14ac:dyDescent="0.35">
      <c r="A558" s="10" t="s">
        <v>14540</v>
      </c>
      <c r="B558" s="10" t="s">
        <v>14573</v>
      </c>
      <c r="C558" s="10"/>
      <c r="D558" s="10" t="s">
        <v>14574</v>
      </c>
      <c r="E558" s="10"/>
      <c r="F558" s="10"/>
      <c r="G558" s="10"/>
      <c r="H558" s="10"/>
      <c r="I558" s="10"/>
      <c r="J558" s="10"/>
      <c r="K558" s="10"/>
      <c r="L558" s="10"/>
      <c r="M558" s="10"/>
      <c r="N558" s="10"/>
      <c r="O558" s="10"/>
      <c r="P558" s="10"/>
      <c r="Q558" s="10"/>
      <c r="R558" s="10"/>
      <c r="S558" s="10"/>
      <c r="T558" s="10"/>
      <c r="U558" s="10"/>
    </row>
    <row r="559" spans="1:21" x14ac:dyDescent="0.35">
      <c r="A559" s="10" t="s">
        <v>14540</v>
      </c>
      <c r="B559" s="10" t="s">
        <v>14573</v>
      </c>
      <c r="C559" s="10"/>
      <c r="D559" s="10" t="s">
        <v>14575</v>
      </c>
      <c r="E559" s="10"/>
      <c r="F559" s="10"/>
      <c r="G559" s="10"/>
      <c r="H559" s="10"/>
      <c r="I559" s="10"/>
      <c r="J559" s="10"/>
      <c r="K559" s="10"/>
      <c r="L559" s="10"/>
      <c r="M559" s="10"/>
      <c r="N559" s="10"/>
      <c r="O559" s="10"/>
      <c r="P559" s="10"/>
      <c r="Q559" s="10"/>
      <c r="R559" s="10"/>
      <c r="S559" s="10"/>
      <c r="T559" s="10"/>
      <c r="U559" s="10"/>
    </row>
    <row r="560" spans="1:21" x14ac:dyDescent="0.35">
      <c r="A560" s="10" t="s">
        <v>14576</v>
      </c>
      <c r="B560" s="10" t="s">
        <v>14577</v>
      </c>
      <c r="C560" s="10"/>
      <c r="D560" s="10" t="s">
        <v>3471</v>
      </c>
      <c r="E560" s="10"/>
      <c r="F560" s="10"/>
      <c r="G560" s="10"/>
      <c r="H560" s="10"/>
      <c r="I560" s="10"/>
      <c r="J560" s="10"/>
      <c r="K560" s="10"/>
      <c r="L560" s="10"/>
      <c r="M560" s="10"/>
      <c r="N560" s="10"/>
      <c r="O560" s="10"/>
      <c r="P560" s="10"/>
      <c r="Q560" s="10"/>
      <c r="R560" s="10"/>
      <c r="S560" s="10"/>
      <c r="T560" s="10"/>
      <c r="U560" s="10"/>
    </row>
    <row r="561" spans="1:21" x14ac:dyDescent="0.35">
      <c r="A561" s="10" t="s">
        <v>14576</v>
      </c>
      <c r="B561" s="10" t="s">
        <v>14577</v>
      </c>
      <c r="C561" s="10"/>
      <c r="D561" s="10" t="s">
        <v>14578</v>
      </c>
      <c r="E561" s="10"/>
      <c r="F561" s="10"/>
      <c r="G561" s="10"/>
      <c r="H561" s="10"/>
      <c r="I561" s="10"/>
      <c r="J561" s="10"/>
      <c r="K561" s="10"/>
      <c r="L561" s="10"/>
      <c r="M561" s="10"/>
      <c r="N561" s="10"/>
      <c r="O561" s="10"/>
      <c r="P561" s="10"/>
      <c r="Q561" s="10"/>
      <c r="R561" s="10"/>
      <c r="S561" s="10"/>
      <c r="T561" s="10"/>
      <c r="U561" s="10"/>
    </row>
    <row r="562" spans="1:21" x14ac:dyDescent="0.35">
      <c r="A562" s="10" t="s">
        <v>14576</v>
      </c>
      <c r="B562" s="10" t="s">
        <v>14577</v>
      </c>
      <c r="C562" s="10"/>
      <c r="D562" s="10" t="s">
        <v>14579</v>
      </c>
      <c r="E562" s="10"/>
      <c r="F562" s="10"/>
      <c r="G562" s="10"/>
      <c r="H562" s="10"/>
      <c r="I562" s="10"/>
      <c r="J562" s="10"/>
      <c r="K562" s="10"/>
      <c r="L562" s="10"/>
      <c r="M562" s="10"/>
      <c r="N562" s="10"/>
      <c r="O562" s="10"/>
      <c r="P562" s="10"/>
      <c r="Q562" s="10"/>
      <c r="R562" s="10"/>
      <c r="S562" s="10"/>
      <c r="T562" s="10"/>
      <c r="U562" s="10"/>
    </row>
    <row r="563" spans="1:21" x14ac:dyDescent="0.35">
      <c r="A563" s="10" t="s">
        <v>14576</v>
      </c>
      <c r="B563" s="10" t="s">
        <v>14577</v>
      </c>
      <c r="C563" s="10" t="s">
        <v>4348</v>
      </c>
      <c r="D563" s="10" t="s">
        <v>4349</v>
      </c>
      <c r="E563" s="10"/>
      <c r="F563" s="10"/>
      <c r="G563" s="10"/>
      <c r="H563" s="10"/>
      <c r="I563" s="10"/>
      <c r="J563" s="10"/>
      <c r="K563" s="10"/>
      <c r="L563" s="10"/>
      <c r="M563" s="10"/>
      <c r="N563" s="10"/>
      <c r="O563" s="10"/>
      <c r="P563" s="10"/>
      <c r="Q563" s="10"/>
      <c r="R563" s="10"/>
      <c r="S563" s="10"/>
      <c r="T563" s="10"/>
      <c r="U563" s="10"/>
    </row>
    <row r="564" spans="1:21" x14ac:dyDescent="0.35">
      <c r="A564" s="10" t="s">
        <v>14576</v>
      </c>
      <c r="B564" s="10" t="s">
        <v>14577</v>
      </c>
      <c r="C564" s="10" t="s">
        <v>14580</v>
      </c>
      <c r="D564" s="10" t="s">
        <v>4282</v>
      </c>
      <c r="E564" s="10"/>
      <c r="F564" s="10"/>
      <c r="G564" s="10"/>
      <c r="H564" s="10"/>
      <c r="I564" s="10"/>
      <c r="J564" s="10"/>
      <c r="K564" s="10"/>
      <c r="L564" s="10"/>
      <c r="M564" s="10"/>
      <c r="N564" s="10"/>
      <c r="O564" s="10"/>
      <c r="P564" s="10"/>
      <c r="Q564" s="10"/>
      <c r="R564" s="10"/>
      <c r="S564" s="10"/>
      <c r="T564" s="10"/>
      <c r="U564" s="10"/>
    </row>
    <row r="565" spans="1:21" x14ac:dyDescent="0.35">
      <c r="A565" s="10" t="s">
        <v>14576</v>
      </c>
      <c r="B565" s="10" t="s">
        <v>14577</v>
      </c>
      <c r="C565" s="10" t="s">
        <v>14581</v>
      </c>
      <c r="D565" s="10" t="s">
        <v>14582</v>
      </c>
      <c r="E565" s="10"/>
      <c r="F565" s="10"/>
      <c r="G565" s="10"/>
      <c r="H565" s="10"/>
      <c r="I565" s="10"/>
      <c r="J565" s="10"/>
      <c r="K565" s="10"/>
      <c r="L565" s="10"/>
      <c r="M565" s="10"/>
      <c r="N565" s="10"/>
      <c r="O565" s="10"/>
      <c r="P565" s="10"/>
      <c r="Q565" s="10"/>
      <c r="R565" s="10"/>
      <c r="S565" s="10"/>
      <c r="T565" s="10"/>
      <c r="U565" s="10"/>
    </row>
    <row r="566" spans="1:21" x14ac:dyDescent="0.35">
      <c r="A566" s="10" t="s">
        <v>14576</v>
      </c>
      <c r="B566" s="10" t="s">
        <v>14577</v>
      </c>
      <c r="C566" s="10" t="s">
        <v>14583</v>
      </c>
      <c r="D566" s="10" t="s">
        <v>14584</v>
      </c>
      <c r="E566" s="10"/>
      <c r="F566" s="10"/>
      <c r="G566" s="10"/>
      <c r="H566" s="10"/>
      <c r="I566" s="10"/>
      <c r="J566" s="10"/>
      <c r="K566" s="10"/>
      <c r="L566" s="10"/>
      <c r="M566" s="10"/>
      <c r="N566" s="10"/>
      <c r="O566" s="10"/>
      <c r="P566" s="10"/>
      <c r="Q566" s="10"/>
      <c r="R566" s="10"/>
      <c r="S566" s="10"/>
      <c r="T566" s="10"/>
      <c r="U566" s="10"/>
    </row>
    <row r="567" spans="1:21" x14ac:dyDescent="0.35">
      <c r="A567" s="10" t="s">
        <v>14576</v>
      </c>
      <c r="B567" s="10" t="s">
        <v>14577</v>
      </c>
      <c r="C567" s="10" t="s">
        <v>14585</v>
      </c>
      <c r="D567" s="10" t="s">
        <v>14586</v>
      </c>
      <c r="E567" s="10"/>
      <c r="F567" s="10"/>
      <c r="G567" s="10"/>
      <c r="H567" s="10"/>
      <c r="I567" s="10"/>
      <c r="J567" s="10"/>
      <c r="K567" s="10"/>
      <c r="L567" s="10"/>
      <c r="M567" s="10"/>
      <c r="N567" s="10"/>
      <c r="O567" s="10"/>
      <c r="P567" s="10"/>
      <c r="Q567" s="10"/>
      <c r="R567" s="10"/>
      <c r="S567" s="10"/>
      <c r="T567" s="10"/>
      <c r="U567" s="10"/>
    </row>
    <row r="568" spans="1:21" x14ac:dyDescent="0.35">
      <c r="A568" s="10" t="s">
        <v>14576</v>
      </c>
      <c r="B568" s="10" t="s">
        <v>14577</v>
      </c>
      <c r="C568" s="10"/>
      <c r="D568" s="10" t="s">
        <v>3597</v>
      </c>
      <c r="E568" s="10"/>
      <c r="F568" s="10"/>
      <c r="G568" s="10"/>
      <c r="H568" s="10"/>
      <c r="I568" s="10"/>
      <c r="J568" s="10"/>
      <c r="K568" s="10"/>
      <c r="L568" s="10"/>
      <c r="M568" s="10"/>
      <c r="N568" s="10"/>
      <c r="O568" s="10"/>
      <c r="P568" s="10"/>
      <c r="Q568" s="10"/>
      <c r="R568" s="10"/>
      <c r="S568" s="10"/>
      <c r="T568" s="10"/>
      <c r="U568" s="10"/>
    </row>
    <row r="569" spans="1:21" x14ac:dyDescent="0.35">
      <c r="A569" s="10" t="s">
        <v>14576</v>
      </c>
      <c r="B569" s="10" t="s">
        <v>14577</v>
      </c>
      <c r="C569" s="10" t="s">
        <v>14587</v>
      </c>
      <c r="D569" s="10" t="s">
        <v>14588</v>
      </c>
      <c r="E569" s="10"/>
      <c r="F569" s="10"/>
      <c r="G569" s="10"/>
      <c r="H569" s="10"/>
      <c r="I569" s="10"/>
      <c r="J569" s="10"/>
      <c r="K569" s="10"/>
      <c r="L569" s="10"/>
      <c r="M569" s="10"/>
      <c r="N569" s="10"/>
      <c r="O569" s="10"/>
      <c r="P569" s="10"/>
      <c r="Q569" s="10"/>
      <c r="R569" s="10"/>
      <c r="S569" s="10"/>
      <c r="T569" s="10"/>
      <c r="U569" s="10"/>
    </row>
    <row r="570" spans="1:21" x14ac:dyDescent="0.35">
      <c r="A570" s="10" t="s">
        <v>14576</v>
      </c>
      <c r="B570" s="10" t="s">
        <v>14577</v>
      </c>
      <c r="C570" s="10"/>
      <c r="D570" s="10" t="s">
        <v>14564</v>
      </c>
      <c r="E570" s="10"/>
      <c r="F570" s="10"/>
      <c r="G570" s="10"/>
      <c r="H570" s="10"/>
      <c r="I570" s="10"/>
      <c r="J570" s="10"/>
      <c r="K570" s="10"/>
      <c r="L570" s="10"/>
      <c r="M570" s="10"/>
      <c r="N570" s="10"/>
      <c r="O570" s="10"/>
      <c r="P570" s="10"/>
      <c r="Q570" s="10"/>
      <c r="R570" s="10"/>
      <c r="S570" s="10"/>
      <c r="T570" s="10"/>
      <c r="U570" s="10"/>
    </row>
    <row r="571" spans="1:21" x14ac:dyDescent="0.35">
      <c r="A571" s="10" t="s">
        <v>14576</v>
      </c>
      <c r="B571" s="10" t="s">
        <v>14577</v>
      </c>
      <c r="C571" s="10"/>
      <c r="D571" s="10" t="s">
        <v>14589</v>
      </c>
      <c r="E571" s="10"/>
      <c r="F571" s="10"/>
      <c r="G571" s="10"/>
      <c r="H571" s="10"/>
      <c r="I571" s="10"/>
      <c r="J571" s="10"/>
      <c r="K571" s="10"/>
      <c r="L571" s="10"/>
      <c r="M571" s="10"/>
      <c r="N571" s="10"/>
      <c r="O571" s="10"/>
      <c r="P571" s="10"/>
      <c r="Q571" s="10"/>
      <c r="R571" s="10"/>
      <c r="S571" s="10"/>
      <c r="T571" s="10"/>
      <c r="U571" s="10"/>
    </row>
    <row r="572" spans="1:21" x14ac:dyDescent="0.35">
      <c r="A572" s="10" t="s">
        <v>14576</v>
      </c>
      <c r="B572" s="10" t="s">
        <v>14577</v>
      </c>
      <c r="C572" s="10"/>
      <c r="D572" s="10" t="s">
        <v>14590</v>
      </c>
      <c r="E572" s="10"/>
      <c r="F572" s="10"/>
      <c r="G572" s="10"/>
      <c r="H572" s="10"/>
      <c r="I572" s="10"/>
      <c r="J572" s="10"/>
      <c r="K572" s="10"/>
      <c r="L572" s="10"/>
      <c r="M572" s="10"/>
      <c r="N572" s="10"/>
      <c r="O572" s="10"/>
      <c r="P572" s="10"/>
      <c r="Q572" s="10"/>
      <c r="R572" s="10"/>
      <c r="S572" s="10"/>
      <c r="T572" s="10"/>
      <c r="U572" s="10"/>
    </row>
    <row r="573" spans="1:21" x14ac:dyDescent="0.35">
      <c r="A573" s="10" t="s">
        <v>14576</v>
      </c>
      <c r="B573" s="10" t="s">
        <v>14577</v>
      </c>
      <c r="C573" s="10" t="s">
        <v>14591</v>
      </c>
      <c r="D573" s="10" t="s">
        <v>14592</v>
      </c>
      <c r="E573" s="10"/>
      <c r="F573" s="10"/>
      <c r="G573" s="10"/>
      <c r="H573" s="10"/>
      <c r="I573" s="10"/>
      <c r="J573" s="10"/>
      <c r="K573" s="10"/>
      <c r="L573" s="10"/>
      <c r="M573" s="10"/>
      <c r="N573" s="10"/>
      <c r="O573" s="10"/>
      <c r="P573" s="10"/>
      <c r="Q573" s="10"/>
      <c r="R573" s="10"/>
      <c r="S573" s="10"/>
      <c r="T573" s="10"/>
      <c r="U573" s="10"/>
    </row>
    <row r="574" spans="1:21" x14ac:dyDescent="0.35">
      <c r="A574" s="10" t="s">
        <v>14576</v>
      </c>
      <c r="B574" s="10" t="s">
        <v>14577</v>
      </c>
      <c r="C574" s="10" t="s">
        <v>4414</v>
      </c>
      <c r="D574" s="10" t="s">
        <v>14593</v>
      </c>
      <c r="E574" s="10"/>
      <c r="F574" s="10"/>
      <c r="G574" s="10"/>
      <c r="H574" s="10"/>
      <c r="I574" s="10"/>
      <c r="J574" s="10"/>
      <c r="K574" s="10"/>
      <c r="L574" s="10"/>
      <c r="M574" s="10"/>
      <c r="N574" s="10"/>
      <c r="O574" s="10"/>
      <c r="P574" s="10"/>
      <c r="Q574" s="10"/>
      <c r="R574" s="10"/>
      <c r="S574" s="10"/>
      <c r="T574" s="10"/>
      <c r="U574" s="10"/>
    </row>
    <row r="575" spans="1:21" x14ac:dyDescent="0.35">
      <c r="A575" s="10" t="s">
        <v>14576</v>
      </c>
      <c r="B575" s="10" t="s">
        <v>14577</v>
      </c>
      <c r="C575" s="10"/>
      <c r="D575" s="10" t="s">
        <v>14594</v>
      </c>
      <c r="E575" s="10"/>
      <c r="F575" s="10"/>
      <c r="G575" s="10"/>
      <c r="H575" s="10"/>
      <c r="I575" s="10"/>
      <c r="J575" s="10"/>
      <c r="K575" s="10"/>
      <c r="L575" s="10"/>
      <c r="M575" s="10"/>
      <c r="N575" s="10"/>
      <c r="O575" s="10"/>
      <c r="P575" s="10"/>
      <c r="Q575" s="10"/>
      <c r="R575" s="10"/>
      <c r="S575" s="10"/>
      <c r="T575" s="10"/>
      <c r="U575" s="10"/>
    </row>
    <row r="576" spans="1:21" x14ac:dyDescent="0.35">
      <c r="A576" s="10" t="s">
        <v>14576</v>
      </c>
      <c r="B576" s="10" t="s">
        <v>14577</v>
      </c>
      <c r="C576" s="10"/>
      <c r="D576" s="10" t="s">
        <v>14595</v>
      </c>
      <c r="E576" s="10"/>
      <c r="F576" s="10"/>
      <c r="G576" s="10"/>
      <c r="H576" s="10"/>
      <c r="I576" s="10"/>
      <c r="J576" s="10"/>
      <c r="K576" s="10"/>
      <c r="L576" s="10"/>
      <c r="M576" s="10"/>
      <c r="N576" s="10"/>
      <c r="O576" s="10"/>
      <c r="P576" s="10"/>
      <c r="Q576" s="10"/>
      <c r="R576" s="10"/>
      <c r="S576" s="10"/>
      <c r="T576" s="10"/>
      <c r="U576" s="10"/>
    </row>
    <row r="577" spans="1:21" x14ac:dyDescent="0.35">
      <c r="A577" s="10" t="s">
        <v>14576</v>
      </c>
      <c r="B577" s="10" t="s">
        <v>14577</v>
      </c>
      <c r="C577" s="10" t="s">
        <v>14596</v>
      </c>
      <c r="D577" s="10" t="s">
        <v>14597</v>
      </c>
      <c r="E577" s="10"/>
      <c r="F577" s="10"/>
      <c r="G577" s="10"/>
      <c r="H577" s="10"/>
      <c r="I577" s="10"/>
      <c r="J577" s="10"/>
      <c r="K577" s="10"/>
      <c r="L577" s="10"/>
      <c r="M577" s="10"/>
      <c r="N577" s="10"/>
      <c r="O577" s="10"/>
      <c r="P577" s="10"/>
      <c r="Q577" s="10"/>
      <c r="R577" s="10"/>
      <c r="S577" s="10"/>
      <c r="T577" s="10"/>
      <c r="U577" s="10"/>
    </row>
    <row r="578" spans="1:21" x14ac:dyDescent="0.35">
      <c r="A578" s="10" t="s">
        <v>14576</v>
      </c>
      <c r="B578" s="10" t="s">
        <v>14577</v>
      </c>
      <c r="C578" s="10" t="s">
        <v>14598</v>
      </c>
      <c r="D578" s="10" t="s">
        <v>14599</v>
      </c>
      <c r="E578" s="10"/>
      <c r="F578" s="10"/>
      <c r="G578" s="10"/>
      <c r="H578" s="10"/>
      <c r="I578" s="10"/>
      <c r="J578" s="10"/>
      <c r="K578" s="10"/>
      <c r="L578" s="10"/>
      <c r="M578" s="10"/>
      <c r="N578" s="10"/>
      <c r="O578" s="10"/>
      <c r="P578" s="10"/>
      <c r="Q578" s="10"/>
      <c r="R578" s="10"/>
      <c r="S578" s="10"/>
      <c r="T578" s="10"/>
      <c r="U578" s="10"/>
    </row>
    <row r="579" spans="1:21" x14ac:dyDescent="0.35">
      <c r="A579" s="10" t="s">
        <v>14576</v>
      </c>
      <c r="B579" s="10" t="s">
        <v>14577</v>
      </c>
      <c r="C579" s="10" t="s">
        <v>14600</v>
      </c>
      <c r="D579" s="10" t="s">
        <v>14601</v>
      </c>
      <c r="E579" s="10"/>
      <c r="F579" s="10"/>
      <c r="G579" s="10"/>
      <c r="H579" s="10"/>
      <c r="I579" s="10"/>
      <c r="J579" s="10"/>
      <c r="K579" s="10"/>
      <c r="L579" s="10"/>
      <c r="M579" s="10"/>
      <c r="N579" s="10"/>
      <c r="O579" s="10"/>
      <c r="P579" s="10"/>
      <c r="Q579" s="10"/>
      <c r="R579" s="10"/>
      <c r="S579" s="10"/>
      <c r="T579" s="10"/>
      <c r="U579" s="10"/>
    </row>
    <row r="580" spans="1:21" x14ac:dyDescent="0.35">
      <c r="A580" s="10" t="s">
        <v>14576</v>
      </c>
      <c r="B580" s="10" t="s">
        <v>14577</v>
      </c>
      <c r="C580" s="10" t="s">
        <v>14602</v>
      </c>
      <c r="D580" s="10" t="s">
        <v>14603</v>
      </c>
      <c r="E580" s="10"/>
      <c r="F580" s="10"/>
      <c r="G580" s="10"/>
      <c r="H580" s="10"/>
      <c r="I580" s="10"/>
      <c r="J580" s="10"/>
      <c r="K580" s="10"/>
      <c r="L580" s="10"/>
      <c r="M580" s="10"/>
      <c r="N580" s="10"/>
      <c r="O580" s="10"/>
      <c r="P580" s="10"/>
      <c r="Q580" s="10"/>
      <c r="R580" s="10"/>
      <c r="S580" s="10"/>
      <c r="T580" s="10"/>
      <c r="U580" s="10"/>
    </row>
    <row r="581" spans="1:21" x14ac:dyDescent="0.35">
      <c r="A581" s="10" t="s">
        <v>14576</v>
      </c>
      <c r="B581" s="10" t="s">
        <v>14577</v>
      </c>
      <c r="C581" s="10" t="s">
        <v>14604</v>
      </c>
      <c r="D581" s="10" t="s">
        <v>14605</v>
      </c>
      <c r="E581" s="10"/>
      <c r="F581" s="10"/>
      <c r="G581" s="10"/>
      <c r="H581" s="10"/>
      <c r="I581" s="10"/>
      <c r="J581" s="10"/>
      <c r="K581" s="10"/>
      <c r="L581" s="10"/>
      <c r="M581" s="10"/>
      <c r="N581" s="10"/>
      <c r="O581" s="10"/>
      <c r="P581" s="10"/>
      <c r="Q581" s="10"/>
      <c r="R581" s="10"/>
      <c r="S581" s="10"/>
      <c r="T581" s="10"/>
      <c r="U581" s="10"/>
    </row>
    <row r="582" spans="1:21" x14ac:dyDescent="0.35">
      <c r="A582" s="10" t="s">
        <v>14576</v>
      </c>
      <c r="B582" s="10" t="s">
        <v>14577</v>
      </c>
      <c r="C582" s="10" t="s">
        <v>14606</v>
      </c>
      <c r="D582" s="10" t="s">
        <v>14606</v>
      </c>
      <c r="E582" s="10"/>
      <c r="F582" s="10"/>
      <c r="G582" s="10"/>
      <c r="H582" s="10"/>
      <c r="I582" s="10"/>
      <c r="J582" s="10"/>
      <c r="K582" s="10"/>
      <c r="L582" s="10"/>
      <c r="M582" s="10"/>
      <c r="N582" s="10"/>
      <c r="O582" s="10"/>
      <c r="P582" s="10"/>
      <c r="Q582" s="10"/>
      <c r="R582" s="10"/>
      <c r="S582" s="10"/>
      <c r="T582" s="10"/>
      <c r="U582" s="10"/>
    </row>
    <row r="583" spans="1:21" x14ac:dyDescent="0.35">
      <c r="A583" s="10" t="s">
        <v>14576</v>
      </c>
      <c r="B583" s="10" t="s">
        <v>14577</v>
      </c>
      <c r="C583" s="10"/>
      <c r="D583" s="10" t="s">
        <v>4791</v>
      </c>
      <c r="E583" s="10"/>
      <c r="F583" s="10"/>
      <c r="G583" s="10"/>
      <c r="H583" s="10"/>
      <c r="I583" s="10"/>
      <c r="J583" s="10"/>
      <c r="K583" s="10"/>
      <c r="L583" s="10"/>
      <c r="M583" s="10"/>
      <c r="N583" s="10"/>
      <c r="O583" s="10"/>
      <c r="P583" s="10"/>
      <c r="Q583" s="10"/>
      <c r="R583" s="10"/>
      <c r="S583" s="10"/>
      <c r="T583" s="10"/>
      <c r="U583" s="10"/>
    </row>
    <row r="584" spans="1:21" x14ac:dyDescent="0.35">
      <c r="A584" s="10" t="s">
        <v>14576</v>
      </c>
      <c r="B584" s="10" t="s">
        <v>14577</v>
      </c>
      <c r="C584" s="10"/>
      <c r="D584" s="10" t="s">
        <v>14607</v>
      </c>
      <c r="E584" s="10"/>
      <c r="F584" s="10"/>
      <c r="G584" s="10"/>
      <c r="H584" s="10"/>
      <c r="I584" s="10"/>
      <c r="J584" s="10"/>
      <c r="K584" s="10"/>
      <c r="L584" s="10"/>
      <c r="M584" s="10"/>
      <c r="N584" s="10"/>
      <c r="O584" s="10"/>
      <c r="P584" s="10"/>
      <c r="Q584" s="10"/>
      <c r="R584" s="10"/>
      <c r="S584" s="10"/>
      <c r="T584" s="10"/>
      <c r="U584" s="10"/>
    </row>
    <row r="585" spans="1:21" x14ac:dyDescent="0.35">
      <c r="A585" s="10" t="s">
        <v>14576</v>
      </c>
      <c r="B585" s="10" t="s">
        <v>14577</v>
      </c>
      <c r="C585" s="10"/>
      <c r="D585" s="10" t="s">
        <v>4818</v>
      </c>
      <c r="E585" s="10"/>
      <c r="F585" s="10"/>
      <c r="G585" s="10"/>
      <c r="H585" s="10"/>
      <c r="I585" s="10"/>
      <c r="J585" s="10"/>
      <c r="K585" s="10"/>
      <c r="L585" s="10"/>
      <c r="M585" s="10"/>
      <c r="N585" s="10"/>
      <c r="O585" s="10"/>
      <c r="P585" s="10"/>
      <c r="Q585" s="10"/>
      <c r="R585" s="10"/>
      <c r="S585" s="10"/>
      <c r="T585" s="10"/>
      <c r="U585" s="10"/>
    </row>
    <row r="586" spans="1:21" x14ac:dyDescent="0.35">
      <c r="A586" s="10" t="s">
        <v>14576</v>
      </c>
      <c r="B586" s="10" t="s">
        <v>14577</v>
      </c>
      <c r="C586" s="10" t="s">
        <v>14608</v>
      </c>
      <c r="D586" s="10" t="s">
        <v>14609</v>
      </c>
      <c r="E586" s="10"/>
      <c r="F586" s="10"/>
      <c r="G586" s="10"/>
      <c r="H586" s="10"/>
      <c r="I586" s="10"/>
      <c r="J586" s="10"/>
      <c r="K586" s="10"/>
      <c r="L586" s="10"/>
      <c r="M586" s="10"/>
      <c r="N586" s="10"/>
      <c r="O586" s="10"/>
      <c r="P586" s="10"/>
      <c r="Q586" s="10"/>
      <c r="R586" s="10"/>
      <c r="S586" s="10"/>
      <c r="T586" s="10"/>
      <c r="U586" s="10"/>
    </row>
    <row r="587" spans="1:21" x14ac:dyDescent="0.35">
      <c r="A587" s="10" t="s">
        <v>14576</v>
      </c>
      <c r="B587" s="10" t="s">
        <v>14577</v>
      </c>
      <c r="C587" s="10" t="s">
        <v>14610</v>
      </c>
      <c r="D587" s="10" t="s">
        <v>14611</v>
      </c>
      <c r="E587" s="10"/>
      <c r="F587" s="10"/>
      <c r="G587" s="10"/>
      <c r="H587" s="10"/>
      <c r="I587" s="10"/>
      <c r="J587" s="10"/>
      <c r="K587" s="10"/>
      <c r="L587" s="10"/>
      <c r="M587" s="10"/>
      <c r="N587" s="10"/>
      <c r="O587" s="10"/>
      <c r="P587" s="10"/>
      <c r="Q587" s="10"/>
      <c r="R587" s="10"/>
      <c r="S587" s="10"/>
      <c r="T587" s="10"/>
      <c r="U587" s="10"/>
    </row>
    <row r="588" spans="1:21" x14ac:dyDescent="0.35">
      <c r="A588" s="10" t="s">
        <v>14576</v>
      </c>
      <c r="B588" s="10" t="s">
        <v>14577</v>
      </c>
      <c r="C588" s="10" t="s">
        <v>14612</v>
      </c>
      <c r="D588" s="10" t="s">
        <v>14613</v>
      </c>
      <c r="E588" s="10"/>
      <c r="F588" s="10"/>
      <c r="G588" s="10"/>
      <c r="H588" s="10"/>
      <c r="I588" s="10"/>
      <c r="J588" s="10"/>
      <c r="K588" s="10"/>
      <c r="L588" s="10"/>
      <c r="M588" s="10"/>
      <c r="N588" s="10"/>
      <c r="O588" s="10"/>
      <c r="P588" s="10"/>
      <c r="Q588" s="10"/>
      <c r="R588" s="10"/>
      <c r="S588" s="10"/>
      <c r="T588" s="10"/>
      <c r="U588" s="10"/>
    </row>
    <row r="589" spans="1:21" x14ac:dyDescent="0.35">
      <c r="A589" s="10" t="s">
        <v>14576</v>
      </c>
      <c r="B589" s="10" t="s">
        <v>14577</v>
      </c>
      <c r="C589" s="10" t="s">
        <v>14614</v>
      </c>
      <c r="D589" s="10" t="s">
        <v>14615</v>
      </c>
      <c r="E589" s="10"/>
      <c r="F589" s="10"/>
      <c r="G589" s="10"/>
      <c r="H589" s="10"/>
      <c r="I589" s="10"/>
      <c r="J589" s="10"/>
      <c r="K589" s="10"/>
      <c r="L589" s="10"/>
      <c r="M589" s="10"/>
      <c r="N589" s="10"/>
      <c r="O589" s="10"/>
      <c r="P589" s="10"/>
      <c r="Q589" s="10"/>
      <c r="R589" s="10"/>
      <c r="S589" s="10"/>
      <c r="T589" s="10"/>
      <c r="U589" s="10"/>
    </row>
    <row r="590" spans="1:21" x14ac:dyDescent="0.35">
      <c r="A590" s="10" t="s">
        <v>14576</v>
      </c>
      <c r="B590" s="10" t="s">
        <v>14577</v>
      </c>
      <c r="C590" s="10" t="s">
        <v>14616</v>
      </c>
      <c r="D590" s="10" t="s">
        <v>14617</v>
      </c>
      <c r="E590" s="10"/>
      <c r="F590" s="10"/>
      <c r="G590" s="10"/>
      <c r="H590" s="10"/>
      <c r="I590" s="10"/>
      <c r="J590" s="10"/>
      <c r="K590" s="10"/>
      <c r="L590" s="10"/>
      <c r="M590" s="10"/>
      <c r="N590" s="10"/>
      <c r="O590" s="10"/>
      <c r="P590" s="10"/>
      <c r="Q590" s="10"/>
      <c r="R590" s="10"/>
      <c r="S590" s="10"/>
      <c r="T590" s="10"/>
      <c r="U590" s="10"/>
    </row>
    <row r="591" spans="1:21" x14ac:dyDescent="0.35">
      <c r="A591" s="10" t="s">
        <v>14576</v>
      </c>
      <c r="B591" s="10" t="s">
        <v>14577</v>
      </c>
      <c r="C591" s="10"/>
      <c r="D591" s="10" t="s">
        <v>14618</v>
      </c>
      <c r="E591" s="10"/>
      <c r="F591" s="10"/>
      <c r="G591" s="10"/>
      <c r="H591" s="10"/>
      <c r="I591" s="10"/>
      <c r="J591" s="10"/>
      <c r="K591" s="10"/>
      <c r="L591" s="10"/>
      <c r="M591" s="10"/>
      <c r="N591" s="10"/>
      <c r="O591" s="10"/>
      <c r="P591" s="10"/>
      <c r="Q591" s="10"/>
      <c r="R591" s="10"/>
      <c r="S591" s="10"/>
      <c r="T591" s="10"/>
      <c r="U591" s="10"/>
    </row>
    <row r="592" spans="1:21" x14ac:dyDescent="0.35">
      <c r="A592" s="10" t="s">
        <v>14576</v>
      </c>
      <c r="B592" s="10" t="s">
        <v>14577</v>
      </c>
      <c r="C592" s="10" t="s">
        <v>14619</v>
      </c>
      <c r="D592" s="10" t="s">
        <v>14620</v>
      </c>
      <c r="E592" s="10"/>
      <c r="F592" s="10"/>
      <c r="G592" s="10"/>
      <c r="H592" s="10"/>
      <c r="I592" s="10"/>
      <c r="J592" s="10"/>
      <c r="K592" s="10"/>
      <c r="L592" s="10"/>
      <c r="M592" s="10"/>
      <c r="N592" s="10"/>
      <c r="O592" s="10"/>
      <c r="P592" s="10"/>
      <c r="Q592" s="10"/>
      <c r="R592" s="10"/>
      <c r="S592" s="10"/>
      <c r="T592" s="10"/>
      <c r="U592" s="10"/>
    </row>
    <row r="593" spans="1:21" x14ac:dyDescent="0.35">
      <c r="A593" s="10" t="s">
        <v>14576</v>
      </c>
      <c r="B593" s="10" t="s">
        <v>14577</v>
      </c>
      <c r="C593" s="10"/>
      <c r="D593" s="10" t="s">
        <v>14621</v>
      </c>
      <c r="E593" s="10"/>
      <c r="F593" s="10"/>
      <c r="G593" s="10"/>
      <c r="H593" s="10"/>
      <c r="I593" s="10"/>
      <c r="J593" s="10"/>
      <c r="K593" s="10"/>
      <c r="L593" s="10"/>
      <c r="M593" s="10"/>
      <c r="N593" s="10"/>
      <c r="O593" s="10"/>
      <c r="P593" s="10"/>
      <c r="Q593" s="10"/>
      <c r="R593" s="10"/>
      <c r="S593" s="10"/>
      <c r="T593" s="10"/>
      <c r="U593" s="10"/>
    </row>
    <row r="594" spans="1:21" x14ac:dyDescent="0.35">
      <c r="A594" s="10" t="s">
        <v>14576</v>
      </c>
      <c r="B594" s="10" t="s">
        <v>14622</v>
      </c>
      <c r="C594" s="10" t="s">
        <v>14623</v>
      </c>
      <c r="D594" s="10" t="s">
        <v>14624</v>
      </c>
      <c r="E594" s="10"/>
      <c r="F594" s="10"/>
      <c r="G594" s="10"/>
      <c r="H594" s="10"/>
      <c r="I594" s="10"/>
      <c r="J594" s="10"/>
      <c r="K594" s="10"/>
      <c r="L594" s="10"/>
      <c r="M594" s="10"/>
      <c r="N594" s="10"/>
      <c r="O594" s="10"/>
      <c r="P594" s="10"/>
      <c r="Q594" s="10"/>
      <c r="R594" s="10"/>
      <c r="S594" s="10"/>
      <c r="T594" s="10"/>
      <c r="U594" s="10"/>
    </row>
    <row r="595" spans="1:21" x14ac:dyDescent="0.35">
      <c r="A595" s="10" t="s">
        <v>14576</v>
      </c>
      <c r="B595" s="10" t="s">
        <v>14622</v>
      </c>
      <c r="C595" s="10"/>
      <c r="D595" s="10" t="s">
        <v>14625</v>
      </c>
      <c r="E595" s="10"/>
      <c r="F595" s="10"/>
      <c r="G595" s="10"/>
      <c r="H595" s="10"/>
      <c r="I595" s="10"/>
      <c r="J595" s="10"/>
      <c r="K595" s="10"/>
      <c r="L595" s="10"/>
      <c r="M595" s="10"/>
      <c r="N595" s="10"/>
      <c r="O595" s="10"/>
      <c r="P595" s="10"/>
      <c r="Q595" s="10"/>
      <c r="R595" s="10"/>
      <c r="S595" s="10"/>
      <c r="T595" s="10"/>
      <c r="U595" s="10"/>
    </row>
    <row r="596" spans="1:21" x14ac:dyDescent="0.35">
      <c r="A596" s="10" t="s">
        <v>14576</v>
      </c>
      <c r="B596" s="10" t="s">
        <v>14622</v>
      </c>
      <c r="C596" s="10"/>
      <c r="D596" s="10" t="s">
        <v>10871</v>
      </c>
      <c r="E596" s="10"/>
      <c r="F596" s="10"/>
      <c r="G596" s="10"/>
      <c r="H596" s="10"/>
      <c r="I596" s="10"/>
      <c r="J596" s="10"/>
      <c r="K596" s="10"/>
      <c r="L596" s="10"/>
      <c r="M596" s="10"/>
      <c r="N596" s="10"/>
      <c r="O596" s="10"/>
      <c r="P596" s="10"/>
      <c r="Q596" s="10"/>
      <c r="R596" s="10"/>
      <c r="S596" s="10"/>
      <c r="T596" s="10"/>
      <c r="U596" s="10"/>
    </row>
    <row r="597" spans="1:21" x14ac:dyDescent="0.35">
      <c r="A597" s="10" t="s">
        <v>14576</v>
      </c>
      <c r="B597" s="10" t="s">
        <v>14626</v>
      </c>
      <c r="C597" s="10"/>
      <c r="D597" s="10" t="s">
        <v>13911</v>
      </c>
      <c r="E597" s="10"/>
      <c r="F597" s="10"/>
      <c r="G597" s="10"/>
      <c r="H597" s="10"/>
      <c r="I597" s="10"/>
      <c r="J597" s="10"/>
      <c r="K597" s="10"/>
      <c r="L597" s="10"/>
      <c r="M597" s="10"/>
      <c r="N597" s="10"/>
      <c r="O597" s="10"/>
      <c r="P597" s="10"/>
      <c r="Q597" s="10"/>
      <c r="R597" s="10"/>
      <c r="S597" s="10"/>
      <c r="T597" s="10"/>
      <c r="U597" s="10"/>
    </row>
    <row r="598" spans="1:21" x14ac:dyDescent="0.35">
      <c r="A598" s="10" t="s">
        <v>14576</v>
      </c>
      <c r="B598" s="10" t="s">
        <v>14626</v>
      </c>
      <c r="C598" s="10"/>
      <c r="D598" s="10" t="s">
        <v>14627</v>
      </c>
      <c r="E598" s="10"/>
      <c r="F598" s="10"/>
      <c r="G598" s="10"/>
      <c r="H598" s="10"/>
      <c r="I598" s="10"/>
      <c r="J598" s="10"/>
      <c r="K598" s="10"/>
      <c r="L598" s="10"/>
      <c r="M598" s="10"/>
      <c r="N598" s="10"/>
      <c r="O598" s="10"/>
      <c r="P598" s="10"/>
      <c r="Q598" s="10"/>
      <c r="R598" s="10"/>
      <c r="S598" s="10"/>
      <c r="T598" s="10"/>
      <c r="U598" s="10"/>
    </row>
    <row r="599" spans="1:21" x14ac:dyDescent="0.35">
      <c r="A599" s="10" t="s">
        <v>14576</v>
      </c>
      <c r="B599" s="10" t="s">
        <v>14626</v>
      </c>
      <c r="C599" s="10"/>
      <c r="D599" s="10" t="s">
        <v>10871</v>
      </c>
      <c r="E599" s="10"/>
      <c r="F599" s="10"/>
      <c r="G599" s="10"/>
      <c r="H599" s="10"/>
      <c r="I599" s="10"/>
      <c r="J599" s="10"/>
      <c r="K599" s="10"/>
      <c r="L599" s="10"/>
      <c r="M599" s="10"/>
      <c r="N599" s="10"/>
      <c r="O599" s="10"/>
      <c r="P599" s="10"/>
      <c r="Q599" s="10"/>
      <c r="R599" s="10"/>
      <c r="S599" s="10"/>
      <c r="T599" s="10"/>
      <c r="U599" s="10"/>
    </row>
    <row r="600" spans="1:21" x14ac:dyDescent="0.35">
      <c r="A600" s="10" t="s">
        <v>14628</v>
      </c>
      <c r="B600" s="10" t="s">
        <v>14629</v>
      </c>
      <c r="C600" s="10"/>
      <c r="D600" s="10" t="s">
        <v>10871</v>
      </c>
      <c r="E600" s="10" t="s">
        <v>14630</v>
      </c>
      <c r="F600" s="10"/>
      <c r="G600" s="10"/>
      <c r="H600" s="10"/>
      <c r="I600" s="10"/>
      <c r="J600" s="10"/>
      <c r="K600" s="10"/>
      <c r="L600" s="10"/>
      <c r="M600" s="10"/>
      <c r="N600" s="10"/>
      <c r="O600" s="10"/>
      <c r="P600" s="10"/>
      <c r="Q600" s="10"/>
      <c r="R600" s="10"/>
      <c r="S600" s="10"/>
      <c r="T600" s="10"/>
      <c r="U600" s="10"/>
    </row>
    <row r="601" spans="1:21" x14ac:dyDescent="0.35">
      <c r="A601" s="10" t="s">
        <v>14628</v>
      </c>
      <c r="B601" s="10" t="s">
        <v>14629</v>
      </c>
      <c r="C601" s="10"/>
      <c r="D601" s="10" t="s">
        <v>14625</v>
      </c>
      <c r="E601" s="10" t="s">
        <v>14631</v>
      </c>
      <c r="F601" s="10"/>
      <c r="G601" s="10"/>
      <c r="H601" s="10"/>
      <c r="I601" s="10"/>
      <c r="J601" s="10"/>
      <c r="K601" s="10"/>
      <c r="L601" s="10"/>
      <c r="M601" s="10"/>
      <c r="N601" s="10"/>
      <c r="O601" s="10"/>
      <c r="P601" s="10"/>
      <c r="Q601" s="10"/>
      <c r="R601" s="10"/>
      <c r="S601" s="10"/>
      <c r="T601" s="10"/>
      <c r="U601" s="10"/>
    </row>
    <row r="602" spans="1:21" x14ac:dyDescent="0.35">
      <c r="A602" s="10" t="s">
        <v>14628</v>
      </c>
      <c r="B602" s="10" t="s">
        <v>14629</v>
      </c>
      <c r="C602" s="10"/>
      <c r="D602" s="10" t="s">
        <v>14632</v>
      </c>
      <c r="E602" s="10" t="s">
        <v>14633</v>
      </c>
      <c r="F602" s="10"/>
      <c r="G602" s="10"/>
      <c r="H602" s="10"/>
      <c r="I602" s="10"/>
      <c r="J602" s="10"/>
      <c r="K602" s="10"/>
      <c r="L602" s="10"/>
      <c r="M602" s="10"/>
      <c r="N602" s="10"/>
      <c r="O602" s="10"/>
      <c r="P602" s="10"/>
      <c r="Q602" s="10"/>
      <c r="R602" s="10"/>
      <c r="S602" s="10"/>
      <c r="T602" s="10"/>
      <c r="U602" s="10"/>
    </row>
    <row r="603" spans="1:21" x14ac:dyDescent="0.35">
      <c r="A603" s="10" t="s">
        <v>14628</v>
      </c>
      <c r="B603" s="10" t="s">
        <v>14629</v>
      </c>
      <c r="C603" s="10"/>
      <c r="D603" s="10" t="s">
        <v>14634</v>
      </c>
      <c r="E603" s="10" t="s">
        <v>14635</v>
      </c>
      <c r="F603" s="10"/>
      <c r="G603" s="10"/>
      <c r="H603" s="10"/>
      <c r="I603" s="10"/>
      <c r="J603" s="10"/>
      <c r="K603" s="10"/>
      <c r="L603" s="10"/>
      <c r="M603" s="10"/>
      <c r="N603" s="10"/>
      <c r="O603" s="10"/>
      <c r="P603" s="10"/>
      <c r="Q603" s="10"/>
      <c r="R603" s="10"/>
      <c r="S603" s="10"/>
      <c r="T603" s="10"/>
      <c r="U603" s="10"/>
    </row>
    <row r="604" spans="1:21" x14ac:dyDescent="0.35">
      <c r="A604" s="10" t="s">
        <v>14628</v>
      </c>
      <c r="B604" s="10" t="s">
        <v>14629</v>
      </c>
      <c r="C604" s="10"/>
      <c r="D604" s="10" t="s">
        <v>14636</v>
      </c>
      <c r="E604" s="10" t="s">
        <v>14635</v>
      </c>
      <c r="F604" s="10"/>
      <c r="G604" s="10"/>
      <c r="H604" s="10"/>
      <c r="I604" s="10"/>
      <c r="J604" s="10"/>
      <c r="K604" s="10"/>
      <c r="L604" s="10"/>
      <c r="M604" s="10"/>
      <c r="N604" s="10"/>
      <c r="O604" s="10"/>
      <c r="P604" s="10"/>
      <c r="Q604" s="10"/>
      <c r="R604" s="10"/>
      <c r="S604" s="10"/>
      <c r="T604" s="10"/>
      <c r="U604" s="10"/>
    </row>
    <row r="605" spans="1:21" x14ac:dyDescent="0.35">
      <c r="A605" s="10" t="s">
        <v>14628</v>
      </c>
      <c r="B605" s="10" t="s">
        <v>14629</v>
      </c>
      <c r="C605" s="10"/>
      <c r="D605" s="10" t="s">
        <v>14637</v>
      </c>
      <c r="E605" s="10" t="s">
        <v>14638</v>
      </c>
      <c r="F605" s="10"/>
      <c r="G605" s="10"/>
      <c r="H605" s="10"/>
      <c r="I605" s="10"/>
      <c r="J605" s="10"/>
      <c r="K605" s="10"/>
      <c r="L605" s="10"/>
      <c r="M605" s="10"/>
      <c r="N605" s="10"/>
      <c r="O605" s="10"/>
      <c r="P605" s="10"/>
      <c r="Q605" s="10"/>
      <c r="R605" s="10"/>
      <c r="S605" s="10"/>
      <c r="T605" s="10"/>
      <c r="U605" s="10"/>
    </row>
    <row r="606" spans="1:21" x14ac:dyDescent="0.35">
      <c r="A606" s="10" t="s">
        <v>14628</v>
      </c>
      <c r="B606" s="10" t="s">
        <v>14629</v>
      </c>
      <c r="C606" s="10"/>
      <c r="D606" s="10" t="s">
        <v>14639</v>
      </c>
      <c r="E606" s="10" t="s">
        <v>14640</v>
      </c>
      <c r="F606" s="10"/>
      <c r="G606" s="10"/>
      <c r="H606" s="10"/>
      <c r="I606" s="10"/>
      <c r="J606" s="10"/>
      <c r="K606" s="10"/>
      <c r="L606" s="10"/>
      <c r="M606" s="10"/>
      <c r="N606" s="10"/>
      <c r="O606" s="10"/>
      <c r="P606" s="10"/>
      <c r="Q606" s="10"/>
      <c r="R606" s="10"/>
      <c r="S606" s="10"/>
      <c r="T606" s="10"/>
      <c r="U606" s="10"/>
    </row>
    <row r="607" spans="1:21" x14ac:dyDescent="0.35">
      <c r="A607" s="165" t="s">
        <v>14628</v>
      </c>
      <c r="B607" s="165" t="s">
        <v>14629</v>
      </c>
      <c r="C607" s="165"/>
      <c r="D607" s="165" t="s">
        <v>14641</v>
      </c>
      <c r="E607" s="10" t="s">
        <v>14642</v>
      </c>
      <c r="F607" s="165"/>
      <c r="G607" s="165"/>
      <c r="H607" s="165"/>
      <c r="I607" s="165"/>
      <c r="J607" s="165"/>
      <c r="K607" s="165"/>
      <c r="L607" s="165"/>
      <c r="M607" s="165"/>
      <c r="N607" s="165"/>
      <c r="O607" s="165"/>
      <c r="P607" s="165"/>
      <c r="Q607" s="165"/>
      <c r="R607" s="165"/>
      <c r="S607" s="165"/>
      <c r="T607" s="165"/>
      <c r="U607" s="165"/>
    </row>
    <row r="608" spans="1:21" x14ac:dyDescent="0.35">
      <c r="A608" s="165"/>
      <c r="B608" s="165"/>
      <c r="C608" s="165"/>
      <c r="D608" s="165"/>
      <c r="E608" s="10" t="s">
        <v>14643</v>
      </c>
      <c r="F608" s="165"/>
      <c r="G608" s="165"/>
      <c r="H608" s="165"/>
      <c r="I608" s="165"/>
      <c r="J608" s="165"/>
      <c r="K608" s="165"/>
      <c r="L608" s="165"/>
      <c r="M608" s="165"/>
      <c r="N608" s="165"/>
      <c r="O608" s="165"/>
      <c r="P608" s="165"/>
      <c r="Q608" s="165"/>
      <c r="R608" s="165"/>
      <c r="S608" s="165"/>
      <c r="T608" s="165"/>
      <c r="U608" s="165"/>
    </row>
    <row r="609" spans="1:21" x14ac:dyDescent="0.35">
      <c r="A609" s="10" t="s">
        <v>14628</v>
      </c>
      <c r="B609" s="10" t="s">
        <v>14629</v>
      </c>
      <c r="C609" s="10"/>
      <c r="D609" s="10" t="s">
        <v>14623</v>
      </c>
      <c r="E609" s="10" t="s">
        <v>14644</v>
      </c>
      <c r="F609" s="10"/>
      <c r="G609" s="10"/>
      <c r="H609" s="10"/>
      <c r="I609" s="10"/>
      <c r="J609" s="10"/>
      <c r="K609" s="10"/>
      <c r="L609" s="10"/>
      <c r="M609" s="10"/>
      <c r="N609" s="10"/>
      <c r="O609" s="10"/>
      <c r="P609" s="10"/>
      <c r="Q609" s="10"/>
      <c r="R609" s="10"/>
      <c r="S609" s="10"/>
      <c r="T609" s="10"/>
      <c r="U609" s="10"/>
    </row>
    <row r="610" spans="1:21" x14ac:dyDescent="0.35">
      <c r="A610" s="10" t="s">
        <v>14628</v>
      </c>
      <c r="B610" s="10" t="s">
        <v>14629</v>
      </c>
      <c r="C610" s="10"/>
      <c r="D610" s="10" t="s">
        <v>14645</v>
      </c>
      <c r="E610" s="10" t="s">
        <v>14646</v>
      </c>
      <c r="F610" s="10"/>
      <c r="G610" s="10"/>
      <c r="H610" s="10"/>
      <c r="I610" s="10"/>
      <c r="J610" s="10"/>
      <c r="K610" s="10"/>
      <c r="L610" s="10"/>
      <c r="M610" s="10"/>
      <c r="N610" s="10"/>
      <c r="O610" s="10"/>
      <c r="P610" s="10"/>
      <c r="Q610" s="10"/>
      <c r="R610" s="10"/>
      <c r="S610" s="10"/>
      <c r="T610" s="10"/>
      <c r="U610" s="10"/>
    </row>
    <row r="611" spans="1:21" x14ac:dyDescent="0.35">
      <c r="A611" s="10" t="s">
        <v>14628</v>
      </c>
      <c r="B611" s="10" t="s">
        <v>14629</v>
      </c>
      <c r="C611" s="10"/>
      <c r="D611" s="10" t="s">
        <v>14647</v>
      </c>
      <c r="E611" s="10" t="s">
        <v>14646</v>
      </c>
      <c r="F611" s="10"/>
      <c r="G611" s="10"/>
      <c r="H611" s="10"/>
      <c r="I611" s="10"/>
      <c r="J611" s="10"/>
      <c r="K611" s="10"/>
      <c r="L611" s="10"/>
      <c r="M611" s="10"/>
      <c r="N611" s="10"/>
      <c r="O611" s="10"/>
      <c r="P611" s="10"/>
      <c r="Q611" s="10"/>
      <c r="R611" s="10"/>
      <c r="S611" s="10"/>
      <c r="T611" s="10"/>
      <c r="U611" s="10"/>
    </row>
    <row r="612" spans="1:21" x14ac:dyDescent="0.35">
      <c r="A612" s="10" t="s">
        <v>14628</v>
      </c>
      <c r="B612" s="10" t="s">
        <v>14629</v>
      </c>
      <c r="C612" s="10"/>
      <c r="D612" s="10" t="s">
        <v>14648</v>
      </c>
      <c r="E612" s="10" t="s">
        <v>14646</v>
      </c>
      <c r="F612" s="10"/>
      <c r="G612" s="10"/>
      <c r="H612" s="10"/>
      <c r="I612" s="10"/>
      <c r="J612" s="10"/>
      <c r="K612" s="10"/>
      <c r="L612" s="10"/>
      <c r="M612" s="10"/>
      <c r="N612" s="10"/>
      <c r="O612" s="10"/>
      <c r="P612" s="10"/>
      <c r="Q612" s="10"/>
      <c r="R612" s="10"/>
      <c r="S612" s="10"/>
      <c r="T612" s="10"/>
      <c r="U612" s="10"/>
    </row>
    <row r="613" spans="1:21" x14ac:dyDescent="0.35">
      <c r="A613" s="10" t="s">
        <v>14628</v>
      </c>
      <c r="B613" s="10" t="s">
        <v>14629</v>
      </c>
      <c r="C613" s="10"/>
      <c r="D613" s="10" t="s">
        <v>14649</v>
      </c>
      <c r="E613" s="10" t="s">
        <v>14650</v>
      </c>
      <c r="F613" s="10"/>
      <c r="G613" s="10"/>
      <c r="H613" s="10"/>
      <c r="I613" s="10"/>
      <c r="J613" s="10"/>
      <c r="K613" s="10"/>
      <c r="L613" s="10"/>
      <c r="M613" s="10"/>
      <c r="N613" s="10"/>
      <c r="O613" s="10"/>
      <c r="P613" s="10"/>
      <c r="Q613" s="10"/>
      <c r="R613" s="10"/>
      <c r="S613" s="10"/>
      <c r="T613" s="10"/>
      <c r="U613" s="10"/>
    </row>
    <row r="614" spans="1:21" x14ac:dyDescent="0.35">
      <c r="A614" s="10" t="s">
        <v>14628</v>
      </c>
      <c r="B614" s="10" t="s">
        <v>14629</v>
      </c>
      <c r="C614" s="10" t="s">
        <v>14651</v>
      </c>
      <c r="D614" s="10" t="s">
        <v>14652</v>
      </c>
      <c r="E614" s="10" t="s">
        <v>14646</v>
      </c>
      <c r="F614" s="10"/>
      <c r="G614" s="10"/>
      <c r="H614" s="10"/>
      <c r="I614" s="10"/>
      <c r="J614" s="10"/>
      <c r="K614" s="10"/>
      <c r="L614" s="10"/>
      <c r="M614" s="10"/>
      <c r="N614" s="10"/>
      <c r="O614" s="10"/>
      <c r="P614" s="10"/>
      <c r="Q614" s="10"/>
      <c r="R614" s="10"/>
      <c r="S614" s="10"/>
      <c r="T614" s="10"/>
      <c r="U614" s="10"/>
    </row>
    <row r="615" spans="1:21" x14ac:dyDescent="0.35">
      <c r="A615" s="10" t="s">
        <v>14628</v>
      </c>
      <c r="B615" s="10" t="s">
        <v>14629</v>
      </c>
      <c r="C615" s="10" t="s">
        <v>14653</v>
      </c>
      <c r="D615" s="10" t="s">
        <v>14654</v>
      </c>
      <c r="E615" s="10" t="s">
        <v>14646</v>
      </c>
      <c r="F615" s="10"/>
      <c r="G615" s="10"/>
      <c r="H615" s="10"/>
      <c r="I615" s="10"/>
      <c r="J615" s="10"/>
      <c r="K615" s="10"/>
      <c r="L615" s="10"/>
      <c r="M615" s="10"/>
      <c r="N615" s="10"/>
      <c r="O615" s="10"/>
      <c r="P615" s="10"/>
      <c r="Q615" s="10"/>
      <c r="R615" s="10"/>
      <c r="S615" s="10"/>
      <c r="T615" s="10"/>
      <c r="U615" s="10"/>
    </row>
    <row r="616" spans="1:21" x14ac:dyDescent="0.35">
      <c r="A616" s="10" t="s">
        <v>14628</v>
      </c>
      <c r="B616" s="10" t="s">
        <v>14629</v>
      </c>
      <c r="C616" s="10" t="s">
        <v>14655</v>
      </c>
      <c r="D616" s="10" t="s">
        <v>14656</v>
      </c>
      <c r="E616" s="10" t="s">
        <v>14657</v>
      </c>
      <c r="F616" s="10"/>
      <c r="G616" s="10"/>
      <c r="H616" s="10"/>
      <c r="I616" s="10"/>
      <c r="J616" s="10"/>
      <c r="K616" s="10"/>
      <c r="L616" s="10"/>
      <c r="M616" s="10"/>
      <c r="N616" s="10"/>
      <c r="O616" s="10"/>
      <c r="P616" s="10"/>
      <c r="Q616" s="10"/>
      <c r="R616" s="10"/>
      <c r="S616" s="10"/>
      <c r="T616" s="10"/>
      <c r="U616" s="10"/>
    </row>
    <row r="617" spans="1:21" x14ac:dyDescent="0.35">
      <c r="A617" s="10" t="s">
        <v>14658</v>
      </c>
      <c r="B617" s="10" t="s">
        <v>14659</v>
      </c>
      <c r="C617" s="10"/>
      <c r="D617" s="10" t="s">
        <v>14660</v>
      </c>
      <c r="E617" s="10" t="s">
        <v>14661</v>
      </c>
      <c r="F617" s="10"/>
      <c r="G617" s="10"/>
      <c r="H617" s="10"/>
      <c r="I617" s="10"/>
      <c r="J617" s="10"/>
      <c r="K617" s="10"/>
      <c r="L617" s="10"/>
      <c r="M617" s="10"/>
      <c r="N617" s="10"/>
      <c r="O617" s="10"/>
      <c r="P617" s="10"/>
      <c r="Q617" s="10"/>
      <c r="R617" s="10"/>
      <c r="S617" s="10"/>
      <c r="T617" s="10"/>
      <c r="U617" s="10"/>
    </row>
    <row r="618" spans="1:21" x14ac:dyDescent="0.35">
      <c r="A618" s="10" t="s">
        <v>14658</v>
      </c>
      <c r="B618" s="10" t="s">
        <v>14659</v>
      </c>
      <c r="C618" s="10"/>
      <c r="D618" s="10" t="s">
        <v>14662</v>
      </c>
      <c r="E618" s="10" t="s">
        <v>14663</v>
      </c>
      <c r="F618" s="10"/>
      <c r="G618" s="10"/>
      <c r="H618" s="10"/>
      <c r="I618" s="10"/>
      <c r="J618" s="10"/>
      <c r="K618" s="10"/>
      <c r="L618" s="10"/>
      <c r="M618" s="10"/>
      <c r="N618" s="10"/>
      <c r="O618" s="10"/>
      <c r="P618" s="10"/>
      <c r="Q618" s="10"/>
      <c r="R618" s="10"/>
      <c r="S618" s="10"/>
      <c r="T618" s="10"/>
      <c r="U618" s="10"/>
    </row>
    <row r="619" spans="1:21" x14ac:dyDescent="0.35">
      <c r="A619" s="10" t="s">
        <v>14658</v>
      </c>
      <c r="B619" s="10" t="s">
        <v>14659</v>
      </c>
      <c r="C619" s="10"/>
      <c r="D619" s="10" t="s">
        <v>12589</v>
      </c>
      <c r="E619" s="10" t="s">
        <v>14664</v>
      </c>
      <c r="F619" s="10"/>
      <c r="G619" s="10"/>
      <c r="H619" s="10"/>
      <c r="I619" s="10"/>
      <c r="J619" s="10"/>
      <c r="K619" s="10"/>
      <c r="L619" s="10"/>
      <c r="M619" s="10"/>
      <c r="N619" s="10"/>
      <c r="O619" s="10"/>
      <c r="P619" s="10"/>
      <c r="Q619" s="10"/>
      <c r="R619" s="10"/>
      <c r="S619" s="10"/>
      <c r="T619" s="10"/>
      <c r="U619" s="10"/>
    </row>
    <row r="620" spans="1:21" x14ac:dyDescent="0.35">
      <c r="A620" s="10" t="s">
        <v>14658</v>
      </c>
      <c r="B620" s="10" t="s">
        <v>14665</v>
      </c>
      <c r="C620" s="10"/>
      <c r="D620" s="10" t="s">
        <v>14666</v>
      </c>
      <c r="E620" s="10" t="s">
        <v>14667</v>
      </c>
      <c r="F620" s="10"/>
      <c r="G620" s="10"/>
      <c r="H620" s="10"/>
      <c r="I620" s="10"/>
      <c r="J620" s="10"/>
      <c r="K620" s="10"/>
      <c r="L620" s="10"/>
      <c r="M620" s="10"/>
      <c r="N620" s="10"/>
      <c r="O620" s="10"/>
      <c r="P620" s="10"/>
      <c r="Q620" s="10"/>
      <c r="R620" s="10"/>
      <c r="S620" s="10"/>
      <c r="T620" s="10"/>
      <c r="U620" s="10"/>
    </row>
    <row r="621" spans="1:21" x14ac:dyDescent="0.35">
      <c r="A621" s="10" t="s">
        <v>14658</v>
      </c>
      <c r="B621" s="10" t="s">
        <v>14665</v>
      </c>
      <c r="C621" s="10"/>
      <c r="D621" s="10" t="s">
        <v>14668</v>
      </c>
      <c r="E621" s="10" t="s">
        <v>14669</v>
      </c>
      <c r="F621" s="10"/>
      <c r="G621" s="10"/>
      <c r="H621" s="10"/>
      <c r="I621" s="10"/>
      <c r="J621" s="10"/>
      <c r="K621" s="10"/>
      <c r="L621" s="10"/>
      <c r="M621" s="10"/>
      <c r="N621" s="10"/>
      <c r="O621" s="10"/>
      <c r="P621" s="10"/>
      <c r="Q621" s="10"/>
      <c r="R621" s="10"/>
      <c r="S621" s="10"/>
      <c r="T621" s="10"/>
      <c r="U621" s="10"/>
    </row>
    <row r="622" spans="1:21" x14ac:dyDescent="0.35">
      <c r="A622" s="10" t="s">
        <v>14658</v>
      </c>
      <c r="B622" s="10" t="s">
        <v>14665</v>
      </c>
      <c r="C622" s="10"/>
      <c r="D622" s="10" t="s">
        <v>12589</v>
      </c>
      <c r="E622" s="10" t="s">
        <v>14670</v>
      </c>
      <c r="F622" s="10"/>
      <c r="G622" s="10"/>
      <c r="H622" s="10"/>
      <c r="I622" s="10"/>
      <c r="J622" s="10"/>
      <c r="K622" s="10"/>
      <c r="L622" s="10"/>
      <c r="M622" s="10"/>
      <c r="N622" s="10"/>
      <c r="O622" s="10"/>
      <c r="P622" s="10"/>
      <c r="Q622" s="10"/>
      <c r="R622" s="10"/>
      <c r="S622" s="10"/>
      <c r="T622" s="10"/>
      <c r="U622" s="10"/>
    </row>
    <row r="623" spans="1:21" x14ac:dyDescent="0.35">
      <c r="A623" s="10" t="s">
        <v>14658</v>
      </c>
      <c r="B623" s="10" t="s">
        <v>14671</v>
      </c>
      <c r="C623" s="10"/>
      <c r="D623" s="10" t="s">
        <v>14672</v>
      </c>
      <c r="E623" s="10" t="s">
        <v>14673</v>
      </c>
      <c r="F623" s="10"/>
      <c r="G623" s="10"/>
      <c r="H623" s="10"/>
      <c r="I623" s="10"/>
      <c r="J623" s="10"/>
      <c r="K623" s="10"/>
      <c r="L623" s="10"/>
      <c r="M623" s="10"/>
      <c r="N623" s="10"/>
      <c r="O623" s="10"/>
      <c r="P623" s="10"/>
      <c r="Q623" s="10"/>
      <c r="R623" s="10"/>
      <c r="S623" s="10"/>
      <c r="T623" s="10"/>
      <c r="U623" s="10"/>
    </row>
    <row r="624" spans="1:21" x14ac:dyDescent="0.35">
      <c r="A624" s="10" t="s">
        <v>14658</v>
      </c>
      <c r="B624" s="10" t="s">
        <v>14671</v>
      </c>
      <c r="C624" s="10"/>
      <c r="D624" s="10" t="s">
        <v>14674</v>
      </c>
      <c r="E624" s="10" t="s">
        <v>14675</v>
      </c>
      <c r="F624" s="10"/>
      <c r="G624" s="10"/>
      <c r="H624" s="10"/>
      <c r="I624" s="10"/>
      <c r="J624" s="10"/>
      <c r="K624" s="10"/>
      <c r="L624" s="10"/>
      <c r="M624" s="10"/>
      <c r="N624" s="10"/>
      <c r="O624" s="10"/>
      <c r="P624" s="10"/>
      <c r="Q624" s="10"/>
      <c r="R624" s="10"/>
      <c r="S624" s="10"/>
      <c r="T624" s="10"/>
      <c r="U624" s="10"/>
    </row>
    <row r="625" spans="1:21" x14ac:dyDescent="0.35">
      <c r="A625" s="10" t="s">
        <v>14658</v>
      </c>
      <c r="B625" s="10" t="s">
        <v>14676</v>
      </c>
      <c r="C625" s="10"/>
      <c r="D625" s="10" t="s">
        <v>14677</v>
      </c>
      <c r="E625" s="10" t="s">
        <v>14678</v>
      </c>
      <c r="F625" s="10"/>
      <c r="G625" s="10"/>
      <c r="H625" s="10"/>
      <c r="I625" s="10"/>
      <c r="J625" s="10"/>
      <c r="K625" s="10"/>
      <c r="L625" s="10"/>
      <c r="M625" s="10"/>
      <c r="N625" s="10"/>
      <c r="O625" s="10"/>
      <c r="P625" s="10"/>
      <c r="Q625" s="10"/>
      <c r="R625" s="10"/>
      <c r="S625" s="10"/>
      <c r="T625" s="10"/>
      <c r="U625" s="10"/>
    </row>
    <row r="626" spans="1:21" x14ac:dyDescent="0.35">
      <c r="A626" s="10" t="s">
        <v>14658</v>
      </c>
      <c r="B626" s="10" t="s">
        <v>14676</v>
      </c>
      <c r="C626" s="10"/>
      <c r="D626" s="10" t="s">
        <v>14679</v>
      </c>
      <c r="E626" s="10" t="s">
        <v>14680</v>
      </c>
      <c r="F626" s="10"/>
      <c r="G626" s="10"/>
      <c r="H626" s="10"/>
      <c r="I626" s="10"/>
      <c r="J626" s="10"/>
      <c r="K626" s="10"/>
      <c r="L626" s="10"/>
      <c r="M626" s="10"/>
      <c r="N626" s="10"/>
      <c r="O626" s="10"/>
      <c r="P626" s="10"/>
      <c r="Q626" s="10"/>
      <c r="R626" s="10"/>
      <c r="S626" s="10"/>
      <c r="T626" s="10"/>
      <c r="U626" s="10"/>
    </row>
    <row r="627" spans="1:21" x14ac:dyDescent="0.35">
      <c r="A627" s="10" t="s">
        <v>14658</v>
      </c>
      <c r="B627" s="10" t="s">
        <v>14681</v>
      </c>
      <c r="C627" s="10"/>
      <c r="D627" s="10" t="s">
        <v>4280</v>
      </c>
      <c r="E627" s="10" t="s">
        <v>14682</v>
      </c>
      <c r="F627" s="10"/>
      <c r="G627" s="10"/>
      <c r="H627" s="10"/>
      <c r="I627" s="10"/>
      <c r="J627" s="10"/>
      <c r="K627" s="10"/>
      <c r="L627" s="10"/>
      <c r="M627" s="10"/>
      <c r="N627" s="10"/>
      <c r="O627" s="10"/>
      <c r="P627" s="10"/>
      <c r="Q627" s="10"/>
      <c r="R627" s="10"/>
      <c r="S627" s="10"/>
      <c r="T627" s="10"/>
      <c r="U627" s="10"/>
    </row>
    <row r="628" spans="1:21" x14ac:dyDescent="0.35">
      <c r="A628" s="10" t="s">
        <v>14658</v>
      </c>
      <c r="B628" s="10" t="s">
        <v>14681</v>
      </c>
      <c r="C628" s="10"/>
      <c r="D628" s="10" t="s">
        <v>4461</v>
      </c>
      <c r="E628" s="10" t="s">
        <v>14683</v>
      </c>
      <c r="F628" s="10"/>
      <c r="G628" s="10"/>
      <c r="H628" s="10"/>
      <c r="I628" s="10"/>
      <c r="J628" s="10"/>
      <c r="K628" s="10"/>
      <c r="L628" s="10"/>
      <c r="M628" s="10"/>
      <c r="N628" s="10"/>
      <c r="O628" s="10"/>
      <c r="P628" s="10"/>
      <c r="Q628" s="10"/>
      <c r="R628" s="10"/>
      <c r="S628" s="10"/>
      <c r="T628" s="10"/>
      <c r="U628" s="10"/>
    </row>
    <row r="629" spans="1:21" x14ac:dyDescent="0.35">
      <c r="A629" s="10" t="s">
        <v>14658</v>
      </c>
      <c r="B629" s="10" t="s">
        <v>14684</v>
      </c>
      <c r="C629" s="10"/>
      <c r="D629" s="10" t="s">
        <v>4115</v>
      </c>
      <c r="E629" s="10" t="s">
        <v>14685</v>
      </c>
      <c r="F629" s="10"/>
      <c r="G629" s="10"/>
      <c r="H629" s="10"/>
      <c r="I629" s="10"/>
      <c r="J629" s="10"/>
      <c r="K629" s="10"/>
      <c r="L629" s="10"/>
      <c r="M629" s="10"/>
      <c r="N629" s="10"/>
      <c r="O629" s="10"/>
      <c r="P629" s="10"/>
      <c r="Q629" s="10"/>
      <c r="R629" s="10"/>
      <c r="S629" s="10"/>
      <c r="T629" s="10"/>
      <c r="U629" s="10"/>
    </row>
    <row r="630" spans="1:21" x14ac:dyDescent="0.35">
      <c r="A630" s="10" t="s">
        <v>14658</v>
      </c>
      <c r="B630" s="10" t="s">
        <v>14684</v>
      </c>
      <c r="C630" s="10"/>
      <c r="D630" s="10" t="s">
        <v>14686</v>
      </c>
      <c r="E630" s="10" t="s">
        <v>14687</v>
      </c>
      <c r="F630" s="10"/>
      <c r="G630" s="10"/>
      <c r="H630" s="10"/>
      <c r="I630" s="10"/>
      <c r="J630" s="10"/>
      <c r="K630" s="10"/>
      <c r="L630" s="10"/>
      <c r="M630" s="10"/>
      <c r="N630" s="10"/>
      <c r="O630" s="10"/>
      <c r="P630" s="10"/>
      <c r="Q630" s="10"/>
      <c r="R630" s="10"/>
      <c r="S630" s="10"/>
      <c r="T630" s="10"/>
      <c r="U630" s="10"/>
    </row>
    <row r="631" spans="1:21" x14ac:dyDescent="0.35">
      <c r="A631" s="10" t="s">
        <v>14688</v>
      </c>
      <c r="B631" s="10" t="s">
        <v>14689</v>
      </c>
      <c r="C631" s="10"/>
      <c r="D631" s="10" t="s">
        <v>14690</v>
      </c>
      <c r="E631" s="10"/>
      <c r="F631" s="10"/>
      <c r="G631" s="10"/>
      <c r="H631" s="10"/>
      <c r="I631" s="10"/>
      <c r="J631" s="10"/>
      <c r="K631" s="10"/>
      <c r="L631" s="10"/>
      <c r="M631" s="10"/>
      <c r="N631" s="10"/>
      <c r="O631" s="10"/>
      <c r="P631" s="10"/>
      <c r="Q631" s="10"/>
      <c r="R631" s="10"/>
      <c r="S631" s="10"/>
      <c r="T631" s="10"/>
      <c r="U631" s="10"/>
    </row>
    <row r="632" spans="1:21" x14ac:dyDescent="0.35">
      <c r="A632" s="10" t="s">
        <v>14688</v>
      </c>
      <c r="B632" s="10" t="s">
        <v>14689</v>
      </c>
      <c r="C632" s="10"/>
      <c r="D632" s="10" t="s">
        <v>14691</v>
      </c>
      <c r="E632" s="10"/>
      <c r="F632" s="10"/>
      <c r="G632" s="10"/>
      <c r="H632" s="10"/>
      <c r="I632" s="10"/>
      <c r="J632" s="10"/>
      <c r="K632" s="10"/>
      <c r="L632" s="10"/>
      <c r="M632" s="10"/>
      <c r="N632" s="10"/>
      <c r="O632" s="10"/>
      <c r="P632" s="10"/>
      <c r="Q632" s="10"/>
      <c r="R632" s="10"/>
      <c r="S632" s="10"/>
      <c r="T632" s="10"/>
      <c r="U632" s="10"/>
    </row>
    <row r="633" spans="1:21" x14ac:dyDescent="0.35">
      <c r="A633" s="10" t="s">
        <v>14688</v>
      </c>
      <c r="B633" s="10" t="s">
        <v>14689</v>
      </c>
      <c r="C633" s="10"/>
      <c r="D633" s="10" t="s">
        <v>14692</v>
      </c>
      <c r="E633" s="10"/>
      <c r="F633" s="10"/>
      <c r="G633" s="10"/>
      <c r="H633" s="10"/>
      <c r="I633" s="10"/>
      <c r="J633" s="10"/>
      <c r="K633" s="10"/>
      <c r="L633" s="10"/>
      <c r="M633" s="10"/>
      <c r="N633" s="10"/>
      <c r="O633" s="10"/>
      <c r="P633" s="10"/>
      <c r="Q633" s="10"/>
      <c r="R633" s="10"/>
      <c r="S633" s="10"/>
      <c r="T633" s="10"/>
      <c r="U633" s="10"/>
    </row>
    <row r="634" spans="1:21" x14ac:dyDescent="0.35">
      <c r="A634" s="10" t="s">
        <v>14688</v>
      </c>
      <c r="B634" s="10" t="s">
        <v>14689</v>
      </c>
      <c r="C634" s="10"/>
      <c r="D634" s="10" t="s">
        <v>14693</v>
      </c>
      <c r="E634" s="10"/>
      <c r="F634" s="10"/>
      <c r="G634" s="10"/>
      <c r="H634" s="10"/>
      <c r="I634" s="10"/>
      <c r="J634" s="10"/>
      <c r="K634" s="10"/>
      <c r="L634" s="10"/>
      <c r="M634" s="10"/>
      <c r="N634" s="10"/>
      <c r="O634" s="10"/>
      <c r="P634" s="10"/>
      <c r="Q634" s="10"/>
      <c r="R634" s="10"/>
      <c r="S634" s="10"/>
      <c r="T634" s="10"/>
      <c r="U634" s="10"/>
    </row>
    <row r="635" spans="1:21" x14ac:dyDescent="0.35">
      <c r="A635" s="10" t="s">
        <v>14688</v>
      </c>
      <c r="B635" s="10" t="s">
        <v>14694</v>
      </c>
      <c r="C635" s="10"/>
      <c r="D635" s="10" t="s">
        <v>14695</v>
      </c>
      <c r="E635" s="10" t="s">
        <v>14696</v>
      </c>
      <c r="F635" s="10"/>
      <c r="G635" s="10"/>
      <c r="H635" s="10"/>
      <c r="I635" s="10"/>
      <c r="J635" s="10"/>
      <c r="K635" s="10"/>
      <c r="L635" s="10"/>
      <c r="M635" s="10"/>
      <c r="N635" s="10"/>
      <c r="O635" s="10"/>
      <c r="P635" s="10"/>
      <c r="Q635" s="10"/>
      <c r="R635" s="10"/>
      <c r="S635" s="10"/>
      <c r="T635" s="10"/>
      <c r="U635" s="10"/>
    </row>
    <row r="636" spans="1:21" x14ac:dyDescent="0.35">
      <c r="A636" s="10" t="s">
        <v>14688</v>
      </c>
      <c r="B636" s="10" t="s">
        <v>14694</v>
      </c>
      <c r="C636" s="10"/>
      <c r="D636" s="10" t="s">
        <v>14686</v>
      </c>
      <c r="E636" s="10" t="s">
        <v>14697</v>
      </c>
      <c r="F636" s="10"/>
      <c r="G636" s="10"/>
      <c r="H636" s="10"/>
      <c r="I636" s="10"/>
      <c r="J636" s="10"/>
      <c r="K636" s="10"/>
      <c r="L636" s="10"/>
      <c r="M636" s="10"/>
      <c r="N636" s="10"/>
      <c r="O636" s="10"/>
      <c r="P636" s="10"/>
      <c r="Q636" s="10"/>
      <c r="R636" s="10"/>
      <c r="S636" s="10"/>
      <c r="T636" s="10"/>
      <c r="U636" s="10"/>
    </row>
    <row r="637" spans="1:21" x14ac:dyDescent="0.35">
      <c r="A637" s="10" t="s">
        <v>14688</v>
      </c>
      <c r="B637" s="10" t="s">
        <v>14698</v>
      </c>
      <c r="C637" s="10"/>
      <c r="D637" s="10" t="s">
        <v>14677</v>
      </c>
      <c r="E637" s="10" t="s">
        <v>14699</v>
      </c>
      <c r="F637" s="10"/>
      <c r="G637" s="10"/>
      <c r="H637" s="10"/>
      <c r="I637" s="10"/>
      <c r="J637" s="10"/>
      <c r="K637" s="10"/>
      <c r="L637" s="10"/>
      <c r="M637" s="10"/>
      <c r="N637" s="10"/>
      <c r="O637" s="10"/>
      <c r="P637" s="10"/>
      <c r="Q637" s="10"/>
      <c r="R637" s="10"/>
      <c r="S637" s="10"/>
      <c r="T637" s="10"/>
      <c r="U637" s="10"/>
    </row>
    <row r="638" spans="1:21" x14ac:dyDescent="0.35">
      <c r="A638" s="10" t="s">
        <v>14688</v>
      </c>
      <c r="B638" s="10" t="s">
        <v>14698</v>
      </c>
      <c r="C638" s="10"/>
      <c r="D638" s="10" t="s">
        <v>4430</v>
      </c>
      <c r="E638" s="10" t="s">
        <v>14699</v>
      </c>
      <c r="F638" s="10"/>
      <c r="G638" s="10"/>
      <c r="H638" s="10"/>
      <c r="I638" s="10"/>
      <c r="J638" s="10"/>
      <c r="K638" s="10"/>
      <c r="L638" s="10"/>
      <c r="M638" s="10"/>
      <c r="N638" s="10"/>
      <c r="O638" s="10"/>
      <c r="P638" s="10"/>
      <c r="Q638" s="10"/>
      <c r="R638" s="10"/>
      <c r="S638" s="10"/>
      <c r="T638" s="10"/>
      <c r="U638" s="10"/>
    </row>
    <row r="639" spans="1:21" x14ac:dyDescent="0.35">
      <c r="A639" s="10" t="s">
        <v>14688</v>
      </c>
      <c r="B639" s="10" t="s">
        <v>14698</v>
      </c>
      <c r="C639" s="10"/>
      <c r="D639" s="10" t="s">
        <v>14700</v>
      </c>
      <c r="E639" s="10" t="s">
        <v>14699</v>
      </c>
      <c r="F639" s="10"/>
      <c r="G639" s="10"/>
      <c r="H639" s="10"/>
      <c r="I639" s="10"/>
      <c r="J639" s="10"/>
      <c r="K639" s="10"/>
      <c r="L639" s="10"/>
      <c r="M639" s="10"/>
      <c r="N639" s="10"/>
      <c r="O639" s="10"/>
      <c r="P639" s="10"/>
      <c r="Q639" s="10"/>
      <c r="R639" s="10"/>
      <c r="S639" s="10"/>
      <c r="T639" s="10"/>
      <c r="U639" s="10"/>
    </row>
    <row r="640" spans="1:21" x14ac:dyDescent="0.35">
      <c r="A640" s="10" t="s">
        <v>14688</v>
      </c>
      <c r="B640" s="10" t="s">
        <v>14698</v>
      </c>
      <c r="C640" s="10"/>
      <c r="D640" s="10" t="s">
        <v>14679</v>
      </c>
      <c r="E640" s="10" t="s">
        <v>14699</v>
      </c>
      <c r="F640" s="10"/>
      <c r="G640" s="10"/>
      <c r="H640" s="10"/>
      <c r="I640" s="10"/>
      <c r="J640" s="10"/>
      <c r="K640" s="10"/>
      <c r="L640" s="10"/>
      <c r="M640" s="10"/>
      <c r="N640" s="10"/>
      <c r="O640" s="10"/>
      <c r="P640" s="10"/>
      <c r="Q640" s="10"/>
      <c r="R640" s="10"/>
      <c r="S640" s="10"/>
      <c r="T640" s="10"/>
      <c r="U640" s="10"/>
    </row>
    <row r="641" spans="1:21" x14ac:dyDescent="0.35">
      <c r="A641" s="10" t="s">
        <v>14688</v>
      </c>
      <c r="B641" s="10" t="s">
        <v>14698</v>
      </c>
      <c r="C641" s="10"/>
      <c r="D641" s="10" t="s">
        <v>3471</v>
      </c>
      <c r="E641" s="10" t="s">
        <v>14699</v>
      </c>
      <c r="F641" s="10"/>
      <c r="G641" s="10"/>
      <c r="H641" s="10"/>
      <c r="I641" s="10"/>
      <c r="J641" s="10"/>
      <c r="K641" s="10"/>
      <c r="L641" s="10"/>
      <c r="M641" s="10"/>
      <c r="N641" s="10"/>
      <c r="O641" s="10"/>
      <c r="P641" s="10"/>
      <c r="Q641" s="10"/>
      <c r="R641" s="10"/>
      <c r="S641" s="10"/>
      <c r="T641" s="10"/>
      <c r="U641" s="10"/>
    </row>
    <row r="642" spans="1:21" x14ac:dyDescent="0.35">
      <c r="A642" s="10" t="s">
        <v>14688</v>
      </c>
      <c r="B642" s="10" t="s">
        <v>14698</v>
      </c>
      <c r="C642" s="10"/>
      <c r="D642" s="10" t="s">
        <v>5118</v>
      </c>
      <c r="E642" s="10" t="s">
        <v>14699</v>
      </c>
      <c r="F642" s="10"/>
      <c r="G642" s="10"/>
      <c r="H642" s="10"/>
      <c r="I642" s="10"/>
      <c r="J642" s="10"/>
      <c r="K642" s="10"/>
      <c r="L642" s="10"/>
      <c r="M642" s="10"/>
      <c r="N642" s="10"/>
      <c r="O642" s="10"/>
      <c r="P642" s="10"/>
      <c r="Q642" s="10"/>
      <c r="R642" s="10"/>
      <c r="S642" s="10"/>
      <c r="T642" s="10"/>
      <c r="U642" s="10"/>
    </row>
    <row r="643" spans="1:21" x14ac:dyDescent="0.35">
      <c r="A643" s="10" t="s">
        <v>14688</v>
      </c>
      <c r="B643" s="10" t="s">
        <v>14701</v>
      </c>
      <c r="C643" s="10"/>
      <c r="D643" s="10" t="s">
        <v>14690</v>
      </c>
      <c r="E643" s="10"/>
      <c r="F643" s="10"/>
      <c r="G643" s="10"/>
      <c r="H643" s="10"/>
      <c r="I643" s="10"/>
      <c r="J643" s="10"/>
      <c r="K643" s="10"/>
      <c r="L643" s="10"/>
      <c r="M643" s="10"/>
      <c r="N643" s="10"/>
      <c r="O643" s="10"/>
      <c r="P643" s="10"/>
      <c r="Q643" s="10"/>
      <c r="R643" s="10"/>
      <c r="S643" s="10"/>
      <c r="T643" s="10"/>
      <c r="U643" s="10"/>
    </row>
    <row r="644" spans="1:21" x14ac:dyDescent="0.35">
      <c r="A644" s="10" t="s">
        <v>14688</v>
      </c>
      <c r="B644" s="10" t="s">
        <v>14701</v>
      </c>
      <c r="C644" s="10"/>
      <c r="D644" s="10" t="s">
        <v>14691</v>
      </c>
      <c r="E644" s="10"/>
      <c r="F644" s="10"/>
      <c r="G644" s="10"/>
      <c r="H644" s="10"/>
      <c r="I644" s="10"/>
      <c r="J644" s="10"/>
      <c r="K644" s="10"/>
      <c r="L644" s="10"/>
      <c r="M644" s="10"/>
      <c r="N644" s="10"/>
      <c r="O644" s="10"/>
      <c r="P644" s="10"/>
      <c r="Q644" s="10"/>
      <c r="R644" s="10"/>
      <c r="S644" s="10"/>
      <c r="T644" s="10"/>
      <c r="U644" s="10"/>
    </row>
    <row r="645" spans="1:21" x14ac:dyDescent="0.35">
      <c r="A645" s="10" t="s">
        <v>14688</v>
      </c>
      <c r="B645" s="10" t="s">
        <v>14701</v>
      </c>
      <c r="C645" s="10"/>
      <c r="D645" s="10" t="s">
        <v>14692</v>
      </c>
      <c r="E645" s="10"/>
      <c r="F645" s="10"/>
      <c r="G645" s="10"/>
      <c r="H645" s="10"/>
      <c r="I645" s="10"/>
      <c r="J645" s="10"/>
      <c r="K645" s="10"/>
      <c r="L645" s="10"/>
      <c r="M645" s="10"/>
      <c r="N645" s="10"/>
      <c r="O645" s="10"/>
      <c r="P645" s="10"/>
      <c r="Q645" s="10"/>
      <c r="R645" s="10"/>
      <c r="S645" s="10"/>
      <c r="T645" s="10"/>
      <c r="U645" s="10"/>
    </row>
    <row r="646" spans="1:21" x14ac:dyDescent="0.35">
      <c r="A646" s="10" t="s">
        <v>14688</v>
      </c>
      <c r="B646" s="10" t="s">
        <v>14701</v>
      </c>
      <c r="C646" s="10"/>
      <c r="D646" s="10" t="s">
        <v>14693</v>
      </c>
      <c r="E646" s="10"/>
      <c r="F646" s="10"/>
      <c r="G646" s="10"/>
      <c r="H646" s="10"/>
      <c r="I646" s="10"/>
      <c r="J646" s="10"/>
      <c r="K646" s="10"/>
      <c r="L646" s="10"/>
      <c r="M646" s="10"/>
      <c r="N646" s="10"/>
      <c r="O646" s="10"/>
      <c r="P646" s="10"/>
      <c r="Q646" s="10"/>
      <c r="R646" s="10"/>
      <c r="S646" s="10"/>
      <c r="T646" s="10"/>
      <c r="U646" s="10"/>
    </row>
    <row r="647" spans="1:21" x14ac:dyDescent="0.35">
      <c r="A647" s="10" t="s">
        <v>14688</v>
      </c>
      <c r="B647" s="10" t="s">
        <v>14702</v>
      </c>
      <c r="C647" s="10"/>
      <c r="D647" s="10" t="s">
        <v>14695</v>
      </c>
      <c r="E647" s="10"/>
      <c r="F647" s="10"/>
      <c r="G647" s="10"/>
      <c r="H647" s="10"/>
      <c r="I647" s="10"/>
      <c r="J647" s="10"/>
      <c r="K647" s="10"/>
      <c r="L647" s="10"/>
      <c r="M647" s="10"/>
      <c r="N647" s="10"/>
      <c r="O647" s="10"/>
      <c r="P647" s="10"/>
      <c r="Q647" s="10"/>
      <c r="R647" s="10"/>
      <c r="S647" s="10"/>
      <c r="T647" s="10"/>
      <c r="U647" s="10"/>
    </row>
    <row r="648" spans="1:21" x14ac:dyDescent="0.35">
      <c r="A648" s="10" t="s">
        <v>14688</v>
      </c>
      <c r="B648" s="10" t="s">
        <v>14702</v>
      </c>
      <c r="C648" s="10"/>
      <c r="D648" s="10" t="s">
        <v>14686</v>
      </c>
      <c r="E648" s="10"/>
      <c r="F648" s="10"/>
      <c r="G648" s="10"/>
      <c r="H648" s="10"/>
      <c r="I648" s="10"/>
      <c r="J648" s="10"/>
      <c r="K648" s="10"/>
      <c r="L648" s="10"/>
      <c r="M648" s="10"/>
      <c r="N648" s="10"/>
      <c r="O648" s="10"/>
      <c r="P648" s="10"/>
      <c r="Q648" s="10"/>
      <c r="R648" s="10"/>
      <c r="S648" s="10"/>
      <c r="T648" s="10"/>
      <c r="U648" s="10"/>
    </row>
    <row r="649" spans="1:21" x14ac:dyDescent="0.35">
      <c r="A649" s="10" t="s">
        <v>14688</v>
      </c>
      <c r="B649" s="10" t="s">
        <v>14702</v>
      </c>
      <c r="C649" s="10"/>
      <c r="D649" s="10" t="s">
        <v>4430</v>
      </c>
      <c r="E649" s="10"/>
      <c r="F649" s="10"/>
      <c r="G649" s="10"/>
      <c r="H649" s="10"/>
      <c r="I649" s="10"/>
      <c r="J649" s="10"/>
      <c r="K649" s="10"/>
      <c r="L649" s="10"/>
      <c r="M649" s="10"/>
      <c r="N649" s="10"/>
      <c r="O649" s="10"/>
      <c r="P649" s="10"/>
      <c r="Q649" s="10"/>
      <c r="R649" s="10"/>
      <c r="S649" s="10"/>
      <c r="T649" s="10"/>
      <c r="U649" s="10"/>
    </row>
    <row r="650" spans="1:21" x14ac:dyDescent="0.35">
      <c r="A650" s="10" t="s">
        <v>14688</v>
      </c>
      <c r="B650" s="10" t="s">
        <v>14702</v>
      </c>
      <c r="C650" s="10"/>
      <c r="D650" s="10" t="s">
        <v>14677</v>
      </c>
      <c r="E650" s="10"/>
      <c r="F650" s="10"/>
      <c r="G650" s="10"/>
      <c r="H650" s="10"/>
      <c r="I650" s="10"/>
      <c r="J650" s="10"/>
      <c r="K650" s="10"/>
      <c r="L650" s="10"/>
      <c r="M650" s="10"/>
      <c r="N650" s="10"/>
      <c r="O650" s="10"/>
      <c r="P650" s="10"/>
      <c r="Q650" s="10"/>
      <c r="R650" s="10"/>
      <c r="S650" s="10"/>
      <c r="T650" s="10"/>
      <c r="U650" s="10"/>
    </row>
    <row r="651" spans="1:21" x14ac:dyDescent="0.35">
      <c r="A651" s="10" t="s">
        <v>14688</v>
      </c>
      <c r="B651" s="10" t="s">
        <v>14703</v>
      </c>
      <c r="C651" s="10"/>
      <c r="D651" s="10" t="s">
        <v>14700</v>
      </c>
      <c r="E651" s="10"/>
      <c r="F651" s="10"/>
      <c r="G651" s="10"/>
      <c r="H651" s="10"/>
      <c r="I651" s="10"/>
      <c r="J651" s="10"/>
      <c r="K651" s="10"/>
      <c r="L651" s="10"/>
      <c r="M651" s="10"/>
      <c r="N651" s="10"/>
      <c r="O651" s="10"/>
      <c r="P651" s="10"/>
      <c r="Q651" s="10"/>
      <c r="R651" s="10"/>
      <c r="S651" s="10"/>
      <c r="T651" s="10"/>
      <c r="U651" s="10"/>
    </row>
    <row r="652" spans="1:21" x14ac:dyDescent="0.35">
      <c r="A652" s="10" t="s">
        <v>14688</v>
      </c>
      <c r="B652" s="10" t="s">
        <v>14704</v>
      </c>
      <c r="C652" s="10"/>
      <c r="D652" s="10" t="s">
        <v>4076</v>
      </c>
      <c r="E652" s="10"/>
      <c r="F652" s="10"/>
      <c r="G652" s="10"/>
      <c r="H652" s="10"/>
      <c r="I652" s="10"/>
      <c r="J652" s="10"/>
      <c r="K652" s="10"/>
      <c r="L652" s="10"/>
      <c r="M652" s="10"/>
      <c r="N652" s="10"/>
      <c r="O652" s="10"/>
      <c r="P652" s="10"/>
      <c r="Q652" s="10"/>
      <c r="R652" s="10"/>
      <c r="S652" s="10"/>
      <c r="T652" s="10"/>
      <c r="U652" s="10"/>
    </row>
    <row r="653" spans="1:21" x14ac:dyDescent="0.35">
      <c r="A653" s="10" t="s">
        <v>14688</v>
      </c>
      <c r="B653" s="10" t="s">
        <v>14704</v>
      </c>
      <c r="C653" s="10"/>
      <c r="D653" s="10" t="s">
        <v>5212</v>
      </c>
      <c r="E653" s="10"/>
      <c r="F653" s="10"/>
      <c r="G653" s="10"/>
      <c r="H653" s="10"/>
      <c r="I653" s="10"/>
      <c r="J653" s="10"/>
      <c r="K653" s="10"/>
      <c r="L653" s="10"/>
      <c r="M653" s="10"/>
      <c r="N653" s="10"/>
      <c r="O653" s="10"/>
      <c r="P653" s="10"/>
      <c r="Q653" s="10"/>
      <c r="R653" s="10"/>
      <c r="S653" s="10"/>
      <c r="T653" s="10"/>
      <c r="U653" s="10"/>
    </row>
    <row r="654" spans="1:21" x14ac:dyDescent="0.35">
      <c r="A654" s="10" t="s">
        <v>14688</v>
      </c>
      <c r="B654" s="10" t="s">
        <v>14704</v>
      </c>
      <c r="C654" s="10"/>
      <c r="D654" s="10" t="s">
        <v>4793</v>
      </c>
      <c r="E654" s="10"/>
      <c r="F654" s="10"/>
      <c r="G654" s="10"/>
      <c r="H654" s="10"/>
      <c r="I654" s="10"/>
      <c r="J654" s="10"/>
      <c r="K654" s="10"/>
      <c r="L654" s="10"/>
      <c r="M654" s="10"/>
      <c r="N654" s="10"/>
      <c r="O654" s="10"/>
      <c r="P654" s="10"/>
      <c r="Q654" s="10"/>
      <c r="R654" s="10"/>
      <c r="S654" s="10"/>
      <c r="T654" s="10"/>
      <c r="U654" s="10"/>
    </row>
    <row r="655" spans="1:21" x14ac:dyDescent="0.35">
      <c r="A655" s="10" t="s">
        <v>14688</v>
      </c>
      <c r="B655" s="10" t="s">
        <v>14705</v>
      </c>
      <c r="C655" s="10"/>
      <c r="D655" s="10" t="s">
        <v>13751</v>
      </c>
      <c r="E655" s="10"/>
      <c r="F655" s="10"/>
      <c r="G655" s="10"/>
      <c r="H655" s="10"/>
      <c r="I655" s="10"/>
      <c r="J655" s="10"/>
      <c r="K655" s="10"/>
      <c r="L655" s="10"/>
      <c r="M655" s="10"/>
      <c r="N655" s="10"/>
      <c r="O655" s="10"/>
      <c r="P655" s="10"/>
      <c r="Q655" s="10"/>
      <c r="R655" s="10"/>
      <c r="S655" s="10"/>
      <c r="T655" s="10"/>
      <c r="U655" s="10"/>
    </row>
    <row r="656" spans="1:21" x14ac:dyDescent="0.35">
      <c r="A656" s="10" t="s">
        <v>14688</v>
      </c>
      <c r="B656" s="10" t="s">
        <v>14705</v>
      </c>
      <c r="C656" s="10"/>
      <c r="D656" s="10" t="s">
        <v>14706</v>
      </c>
      <c r="E656" s="10"/>
      <c r="F656" s="10"/>
      <c r="G656" s="10"/>
      <c r="H656" s="10"/>
      <c r="I656" s="10"/>
      <c r="J656" s="10"/>
      <c r="K656" s="10"/>
      <c r="L656" s="10"/>
      <c r="M656" s="10"/>
      <c r="N656" s="10"/>
      <c r="O656" s="10"/>
      <c r="P656" s="10"/>
      <c r="Q656" s="10"/>
      <c r="R656" s="10"/>
      <c r="S656" s="10"/>
      <c r="T656" s="10"/>
      <c r="U656" s="10"/>
    </row>
    <row r="657" spans="1:21" x14ac:dyDescent="0.35">
      <c r="A657" s="10" t="s">
        <v>14688</v>
      </c>
      <c r="B657" s="10" t="s">
        <v>14705</v>
      </c>
      <c r="C657" s="10"/>
      <c r="D657" s="10" t="s">
        <v>14707</v>
      </c>
      <c r="E657" s="10"/>
      <c r="F657" s="10"/>
      <c r="G657" s="10"/>
      <c r="H657" s="10"/>
      <c r="I657" s="10"/>
      <c r="J657" s="10"/>
      <c r="K657" s="10"/>
      <c r="L657" s="10"/>
      <c r="M657" s="10"/>
      <c r="N657" s="10"/>
      <c r="O657" s="10"/>
      <c r="P657" s="10"/>
      <c r="Q657" s="10"/>
      <c r="R657" s="10"/>
      <c r="S657" s="10"/>
      <c r="T657" s="10"/>
      <c r="U657" s="10"/>
    </row>
    <row r="658" spans="1:21" x14ac:dyDescent="0.35">
      <c r="A658" s="10" t="s">
        <v>14688</v>
      </c>
      <c r="B658" s="10" t="s">
        <v>14705</v>
      </c>
      <c r="C658" s="10"/>
      <c r="D658" s="10" t="s">
        <v>14708</v>
      </c>
      <c r="E658" s="10"/>
      <c r="F658" s="10"/>
      <c r="G658" s="10"/>
      <c r="H658" s="10"/>
      <c r="I658" s="10"/>
      <c r="J658" s="10"/>
      <c r="K658" s="10"/>
      <c r="L658" s="10"/>
      <c r="M658" s="10"/>
      <c r="N658" s="10"/>
      <c r="O658" s="10"/>
      <c r="P658" s="10"/>
      <c r="Q658" s="10"/>
      <c r="R658" s="10"/>
      <c r="S658" s="10"/>
      <c r="T658" s="10"/>
      <c r="U658" s="10"/>
    </row>
    <row r="659" spans="1:21" x14ac:dyDescent="0.35">
      <c r="A659" s="10" t="s">
        <v>14688</v>
      </c>
      <c r="B659" s="10" t="s">
        <v>14709</v>
      </c>
      <c r="C659" s="10"/>
      <c r="D659" s="10" t="s">
        <v>14710</v>
      </c>
      <c r="E659" s="10"/>
      <c r="F659" s="10"/>
      <c r="G659" s="10"/>
      <c r="H659" s="10"/>
      <c r="I659" s="10"/>
      <c r="J659" s="10"/>
      <c r="K659" s="10"/>
      <c r="L659" s="10"/>
      <c r="M659" s="10"/>
      <c r="N659" s="10"/>
      <c r="O659" s="10"/>
      <c r="P659" s="10"/>
      <c r="Q659" s="10"/>
      <c r="R659" s="10"/>
      <c r="S659" s="10"/>
      <c r="T659" s="10"/>
      <c r="U659" s="10"/>
    </row>
    <row r="660" spans="1:21" x14ac:dyDescent="0.35">
      <c r="A660" s="10" t="s">
        <v>14688</v>
      </c>
      <c r="B660" s="10" t="s">
        <v>14709</v>
      </c>
      <c r="C660" s="10"/>
      <c r="D660" s="10" t="s">
        <v>14711</v>
      </c>
      <c r="E660" s="10"/>
      <c r="F660" s="10"/>
      <c r="G660" s="10"/>
      <c r="H660" s="10"/>
      <c r="I660" s="10"/>
      <c r="J660" s="10"/>
      <c r="K660" s="10"/>
      <c r="L660" s="10"/>
      <c r="M660" s="10"/>
      <c r="N660" s="10"/>
      <c r="O660" s="10"/>
      <c r="P660" s="10"/>
      <c r="Q660" s="10"/>
      <c r="R660" s="10"/>
      <c r="S660" s="10"/>
      <c r="T660" s="10"/>
      <c r="U660" s="10"/>
    </row>
    <row r="661" spans="1:21" x14ac:dyDescent="0.35">
      <c r="A661" s="10" t="s">
        <v>14688</v>
      </c>
      <c r="B661" s="10" t="s">
        <v>14709</v>
      </c>
      <c r="C661" s="10"/>
      <c r="D661" s="10" t="s">
        <v>14712</v>
      </c>
      <c r="E661" s="10"/>
      <c r="F661" s="10"/>
      <c r="G661" s="10"/>
      <c r="H661" s="10"/>
      <c r="I661" s="10"/>
      <c r="J661" s="10"/>
      <c r="K661" s="10"/>
      <c r="L661" s="10"/>
      <c r="M661" s="10"/>
      <c r="N661" s="10"/>
      <c r="O661" s="10"/>
      <c r="P661" s="10"/>
      <c r="Q661" s="10"/>
      <c r="R661" s="10"/>
      <c r="S661" s="10"/>
      <c r="T661" s="10"/>
      <c r="U661" s="10"/>
    </row>
    <row r="662" spans="1:21" x14ac:dyDescent="0.35">
      <c r="A662" s="10" t="s">
        <v>14688</v>
      </c>
      <c r="B662" s="10" t="s">
        <v>14709</v>
      </c>
      <c r="C662" s="10"/>
      <c r="D662" s="10" t="s">
        <v>10871</v>
      </c>
      <c r="E662" s="10"/>
      <c r="F662" s="10"/>
      <c r="G662" s="10"/>
      <c r="H662" s="10"/>
      <c r="I662" s="10"/>
      <c r="J662" s="10"/>
      <c r="K662" s="10"/>
      <c r="L662" s="10"/>
      <c r="M662" s="10"/>
      <c r="N662" s="10"/>
      <c r="O662" s="10"/>
      <c r="P662" s="10"/>
      <c r="Q662" s="10"/>
      <c r="R662" s="10"/>
      <c r="S662" s="10"/>
      <c r="T662" s="10"/>
      <c r="U662" s="10"/>
    </row>
    <row r="663" spans="1:21" x14ac:dyDescent="0.35">
      <c r="A663" s="10" t="s">
        <v>14688</v>
      </c>
      <c r="B663" s="10" t="s">
        <v>14713</v>
      </c>
      <c r="C663" s="10"/>
      <c r="D663" s="10" t="s">
        <v>14714</v>
      </c>
      <c r="E663" s="10"/>
      <c r="F663" s="10"/>
      <c r="G663" s="10"/>
      <c r="H663" s="10"/>
      <c r="I663" s="10"/>
      <c r="J663" s="10"/>
      <c r="K663" s="10"/>
      <c r="L663" s="10"/>
      <c r="M663" s="10"/>
      <c r="N663" s="10"/>
      <c r="O663" s="10"/>
      <c r="P663" s="10"/>
      <c r="Q663" s="10"/>
      <c r="R663" s="10"/>
      <c r="S663" s="10"/>
      <c r="T663" s="10"/>
      <c r="U663" s="10"/>
    </row>
    <row r="664" spans="1:21" x14ac:dyDescent="0.35">
      <c r="A664" s="10" t="s">
        <v>14688</v>
      </c>
      <c r="B664" s="10" t="s">
        <v>14713</v>
      </c>
      <c r="C664" s="10"/>
      <c r="D664" s="10" t="s">
        <v>14715</v>
      </c>
      <c r="E664" s="10"/>
      <c r="F664" s="10"/>
      <c r="G664" s="10"/>
      <c r="H664" s="10"/>
      <c r="I664" s="10"/>
      <c r="J664" s="10"/>
      <c r="K664" s="10"/>
      <c r="L664" s="10"/>
      <c r="M664" s="10"/>
      <c r="N664" s="10"/>
      <c r="O664" s="10"/>
      <c r="P664" s="10"/>
      <c r="Q664" s="10"/>
      <c r="R664" s="10"/>
      <c r="S664" s="10"/>
      <c r="T664" s="10"/>
      <c r="U664" s="10"/>
    </row>
    <row r="665" spans="1:21" x14ac:dyDescent="0.35">
      <c r="A665" s="10" t="s">
        <v>14688</v>
      </c>
      <c r="B665" s="10" t="s">
        <v>14713</v>
      </c>
      <c r="C665" s="10"/>
      <c r="D665" s="10" t="s">
        <v>14716</v>
      </c>
      <c r="E665" s="10"/>
      <c r="F665" s="10"/>
      <c r="G665" s="10"/>
      <c r="H665" s="10"/>
      <c r="I665" s="10"/>
      <c r="J665" s="10"/>
      <c r="K665" s="10"/>
      <c r="L665" s="10"/>
      <c r="M665" s="10"/>
      <c r="N665" s="10"/>
      <c r="O665" s="10"/>
      <c r="P665" s="10"/>
      <c r="Q665" s="10"/>
      <c r="R665" s="10"/>
      <c r="S665" s="10"/>
      <c r="T665" s="10"/>
      <c r="U665" s="10"/>
    </row>
    <row r="666" spans="1:21" x14ac:dyDescent="0.35">
      <c r="A666" s="10" t="s">
        <v>14688</v>
      </c>
      <c r="B666" s="10" t="s">
        <v>14713</v>
      </c>
      <c r="C666" s="10"/>
      <c r="D666" s="10" t="s">
        <v>10871</v>
      </c>
      <c r="E666" s="10"/>
      <c r="F666" s="10"/>
      <c r="G666" s="10"/>
      <c r="H666" s="10"/>
      <c r="I666" s="10"/>
      <c r="J666" s="10"/>
      <c r="K666" s="10"/>
      <c r="L666" s="10"/>
      <c r="M666" s="10"/>
      <c r="N666" s="10"/>
      <c r="O666" s="10"/>
      <c r="P666" s="10"/>
      <c r="Q666" s="10"/>
      <c r="R666" s="10"/>
      <c r="S666" s="10"/>
      <c r="T666" s="10"/>
      <c r="U666" s="10"/>
    </row>
    <row r="667" spans="1:21" x14ac:dyDescent="0.35">
      <c r="A667" s="10" t="s">
        <v>14688</v>
      </c>
      <c r="B667" s="10" t="s">
        <v>14717</v>
      </c>
      <c r="C667" s="10"/>
      <c r="D667" s="10" t="s">
        <v>14718</v>
      </c>
      <c r="E667" s="10"/>
      <c r="F667" s="10"/>
      <c r="G667" s="10"/>
      <c r="H667" s="10"/>
      <c r="I667" s="10"/>
      <c r="J667" s="10"/>
      <c r="K667" s="10"/>
      <c r="L667" s="10"/>
      <c r="M667" s="10"/>
      <c r="N667" s="10"/>
      <c r="O667" s="10"/>
      <c r="P667" s="10"/>
      <c r="Q667" s="10"/>
      <c r="R667" s="10"/>
      <c r="S667" s="10"/>
      <c r="T667" s="10"/>
      <c r="U667" s="10"/>
    </row>
    <row r="668" spans="1:21" x14ac:dyDescent="0.35">
      <c r="A668" s="10" t="s">
        <v>14688</v>
      </c>
      <c r="B668" s="10" t="s">
        <v>14717</v>
      </c>
      <c r="C668" s="10"/>
      <c r="D668" s="10" t="s">
        <v>14719</v>
      </c>
      <c r="E668" s="10"/>
      <c r="F668" s="10"/>
      <c r="G668" s="10"/>
      <c r="H668" s="10"/>
      <c r="I668" s="10"/>
      <c r="J668" s="10"/>
      <c r="K668" s="10"/>
      <c r="L668" s="10"/>
      <c r="M668" s="10"/>
      <c r="N668" s="10"/>
      <c r="O668" s="10"/>
      <c r="P668" s="10"/>
      <c r="Q668" s="10"/>
      <c r="R668" s="10"/>
      <c r="S668" s="10"/>
      <c r="T668" s="10"/>
      <c r="U668" s="10"/>
    </row>
    <row r="669" spans="1:21" x14ac:dyDescent="0.35">
      <c r="A669" s="10" t="s">
        <v>14688</v>
      </c>
      <c r="B669" s="10" t="s">
        <v>14717</v>
      </c>
      <c r="C669" s="10"/>
      <c r="D669" s="10" t="s">
        <v>10871</v>
      </c>
      <c r="E669" s="10"/>
      <c r="F669" s="10"/>
      <c r="G669" s="10"/>
      <c r="H669" s="10"/>
      <c r="I669" s="10"/>
      <c r="J669" s="10"/>
      <c r="K669" s="10"/>
      <c r="L669" s="10"/>
      <c r="M669" s="10"/>
      <c r="N669" s="10"/>
      <c r="O669" s="10"/>
      <c r="P669" s="10"/>
      <c r="Q669" s="10"/>
      <c r="R669" s="10"/>
      <c r="S669" s="10"/>
      <c r="T669" s="10"/>
      <c r="U669" s="10"/>
    </row>
    <row r="670" spans="1:21" x14ac:dyDescent="0.35">
      <c r="A670" s="10" t="s">
        <v>14720</v>
      </c>
      <c r="B670" s="10" t="s">
        <v>14721</v>
      </c>
      <c r="C670" s="10"/>
      <c r="D670" s="10" t="s">
        <v>4076</v>
      </c>
      <c r="E670" s="10"/>
      <c r="F670" s="10"/>
      <c r="G670" s="10"/>
      <c r="H670" s="10"/>
      <c r="I670" s="10"/>
      <c r="J670" s="10"/>
      <c r="K670" s="10"/>
      <c r="L670" s="10"/>
      <c r="M670" s="10"/>
      <c r="N670" s="10"/>
      <c r="O670" s="10"/>
      <c r="P670" s="10"/>
      <c r="Q670" s="10"/>
      <c r="R670" s="10"/>
      <c r="S670" s="10"/>
      <c r="T670" s="10"/>
      <c r="U670" s="10"/>
    </row>
    <row r="671" spans="1:21" x14ac:dyDescent="0.35">
      <c r="A671" s="10" t="s">
        <v>14038</v>
      </c>
      <c r="B671" s="10" t="s">
        <v>14722</v>
      </c>
      <c r="C671" s="10"/>
      <c r="D671" s="10" t="s">
        <v>4816</v>
      </c>
      <c r="E671" s="10"/>
      <c r="F671" s="10"/>
      <c r="G671" s="10"/>
      <c r="H671" s="10"/>
      <c r="I671" s="10"/>
      <c r="J671" s="10"/>
      <c r="K671" s="10"/>
      <c r="L671" s="10"/>
      <c r="M671" s="10"/>
      <c r="N671" s="10"/>
      <c r="O671" s="10"/>
      <c r="P671" s="10"/>
      <c r="Q671" s="10"/>
      <c r="R671" s="10"/>
      <c r="S671" s="10"/>
      <c r="T671" s="10"/>
      <c r="U671" s="10"/>
    </row>
    <row r="672" spans="1:21" x14ac:dyDescent="0.35">
      <c r="A672" s="10" t="s">
        <v>14038</v>
      </c>
      <c r="B672" s="10" t="s">
        <v>14722</v>
      </c>
      <c r="C672" s="10" t="s">
        <v>14723</v>
      </c>
      <c r="D672" s="10" t="s">
        <v>3287</v>
      </c>
      <c r="E672" s="10"/>
      <c r="F672" s="10"/>
      <c r="G672" s="10"/>
      <c r="H672" s="10"/>
      <c r="I672" s="10"/>
      <c r="J672" s="10"/>
      <c r="K672" s="10"/>
      <c r="L672" s="10"/>
      <c r="M672" s="10"/>
      <c r="N672" s="10"/>
      <c r="O672" s="10"/>
      <c r="P672" s="10"/>
      <c r="Q672" s="10"/>
      <c r="R672" s="10"/>
      <c r="S672" s="10"/>
      <c r="T672" s="10"/>
      <c r="U672" s="10"/>
    </row>
    <row r="673" spans="1:21" x14ac:dyDescent="0.35">
      <c r="A673" s="10" t="s">
        <v>14038</v>
      </c>
      <c r="B673" s="10" t="s">
        <v>14722</v>
      </c>
      <c r="C673" s="10" t="s">
        <v>14724</v>
      </c>
      <c r="D673" s="10" t="s">
        <v>4617</v>
      </c>
      <c r="E673" s="10"/>
      <c r="F673" s="10"/>
      <c r="G673" s="10"/>
      <c r="H673" s="10"/>
      <c r="I673" s="10"/>
      <c r="J673" s="10"/>
      <c r="K673" s="10"/>
      <c r="L673" s="10"/>
      <c r="M673" s="10"/>
      <c r="N673" s="10"/>
      <c r="O673" s="10"/>
      <c r="P673" s="10"/>
      <c r="Q673" s="10"/>
      <c r="R673" s="10"/>
      <c r="S673" s="10"/>
      <c r="T673" s="10"/>
      <c r="U673" s="10"/>
    </row>
    <row r="674" spans="1:21" x14ac:dyDescent="0.35">
      <c r="A674" s="10" t="s">
        <v>14038</v>
      </c>
      <c r="B674" s="10" t="s">
        <v>14722</v>
      </c>
      <c r="C674" s="10"/>
      <c r="D674" s="10" t="s">
        <v>4875</v>
      </c>
      <c r="E674" s="10"/>
      <c r="F674" s="10"/>
      <c r="G674" s="10"/>
      <c r="H674" s="10"/>
      <c r="I674" s="10"/>
      <c r="J674" s="10"/>
      <c r="K674" s="10"/>
      <c r="L674" s="10"/>
      <c r="M674" s="10"/>
      <c r="N674" s="10"/>
      <c r="O674" s="10"/>
      <c r="P674" s="10"/>
      <c r="Q674" s="10"/>
      <c r="R674" s="10"/>
      <c r="S674" s="10"/>
      <c r="T674" s="10"/>
      <c r="U674" s="10"/>
    </row>
    <row r="675" spans="1:21" x14ac:dyDescent="0.35">
      <c r="A675" s="10" t="s">
        <v>14038</v>
      </c>
      <c r="B675" s="10" t="s">
        <v>14722</v>
      </c>
      <c r="C675" s="10"/>
      <c r="D675" s="10" t="s">
        <v>3298</v>
      </c>
      <c r="E675" s="10"/>
      <c r="F675" s="10"/>
      <c r="G675" s="10"/>
      <c r="H675" s="10"/>
      <c r="I675" s="10"/>
      <c r="J675" s="10"/>
      <c r="K675" s="10"/>
      <c r="L675" s="10"/>
      <c r="M675" s="10"/>
      <c r="N675" s="10"/>
      <c r="O675" s="10"/>
      <c r="P675" s="10"/>
      <c r="Q675" s="10"/>
      <c r="R675" s="10"/>
      <c r="S675" s="10"/>
      <c r="T675" s="10"/>
      <c r="U675" s="10"/>
    </row>
    <row r="676" spans="1:21" x14ac:dyDescent="0.35">
      <c r="A676" s="10" t="s">
        <v>14038</v>
      </c>
      <c r="B676" s="10" t="s">
        <v>14722</v>
      </c>
      <c r="C676" s="10" t="s">
        <v>14725</v>
      </c>
      <c r="D676" s="10" t="s">
        <v>14726</v>
      </c>
      <c r="E676" s="10"/>
      <c r="F676" s="10"/>
      <c r="G676" s="10"/>
      <c r="H676" s="10"/>
      <c r="I676" s="10"/>
      <c r="J676" s="10"/>
      <c r="K676" s="10"/>
      <c r="L676" s="10"/>
      <c r="M676" s="10"/>
      <c r="N676" s="10"/>
      <c r="O676" s="10"/>
      <c r="P676" s="10"/>
      <c r="Q676" s="10"/>
      <c r="R676" s="10"/>
      <c r="S676" s="10"/>
      <c r="T676" s="10"/>
      <c r="U676" s="10"/>
    </row>
    <row r="677" spans="1:21" x14ac:dyDescent="0.35">
      <c r="A677" s="10" t="s">
        <v>14038</v>
      </c>
      <c r="B677" s="10" t="s">
        <v>14722</v>
      </c>
      <c r="C677" s="10" t="s">
        <v>14727</v>
      </c>
      <c r="D677" s="10" t="s">
        <v>14728</v>
      </c>
      <c r="E677" s="10"/>
      <c r="F677" s="10"/>
      <c r="G677" s="10"/>
      <c r="H677" s="10"/>
      <c r="I677" s="10"/>
      <c r="J677" s="10"/>
      <c r="K677" s="10"/>
      <c r="L677" s="10"/>
      <c r="M677" s="10"/>
      <c r="N677" s="10"/>
      <c r="O677" s="10"/>
      <c r="P677" s="10"/>
      <c r="Q677" s="10"/>
      <c r="R677" s="10"/>
      <c r="S677" s="10"/>
      <c r="T677" s="10"/>
      <c r="U677" s="10"/>
    </row>
    <row r="678" spans="1:21" x14ac:dyDescent="0.35">
      <c r="A678" s="10" t="s">
        <v>14038</v>
      </c>
      <c r="B678" s="10" t="s">
        <v>14722</v>
      </c>
      <c r="C678" s="10" t="s">
        <v>14729</v>
      </c>
      <c r="D678" s="10" t="s">
        <v>14730</v>
      </c>
      <c r="E678" s="10"/>
      <c r="F678" s="10"/>
      <c r="G678" s="10"/>
      <c r="H678" s="10"/>
      <c r="I678" s="10"/>
      <c r="J678" s="10"/>
      <c r="K678" s="10"/>
      <c r="L678" s="10"/>
      <c r="M678" s="10"/>
      <c r="N678" s="10"/>
      <c r="O678" s="10"/>
      <c r="P678" s="10"/>
      <c r="Q678" s="10"/>
      <c r="R678" s="10"/>
      <c r="S678" s="10"/>
      <c r="T678" s="10"/>
      <c r="U678" s="10"/>
    </row>
    <row r="679" spans="1:21" x14ac:dyDescent="0.35">
      <c r="A679" s="10" t="s">
        <v>14038</v>
      </c>
      <c r="B679" s="10" t="s">
        <v>14722</v>
      </c>
      <c r="C679" s="10" t="s">
        <v>14731</v>
      </c>
      <c r="D679" s="10" t="s">
        <v>14732</v>
      </c>
      <c r="E679" s="10"/>
      <c r="F679" s="10"/>
      <c r="G679" s="10"/>
      <c r="H679" s="10"/>
      <c r="I679" s="10"/>
      <c r="J679" s="10"/>
      <c r="K679" s="10"/>
      <c r="L679" s="10"/>
      <c r="M679" s="10"/>
      <c r="N679" s="10"/>
      <c r="O679" s="10"/>
      <c r="P679" s="10"/>
      <c r="Q679" s="10"/>
      <c r="R679" s="10"/>
      <c r="S679" s="10"/>
      <c r="T679" s="10"/>
      <c r="U679" s="10"/>
    </row>
    <row r="680" spans="1:21" x14ac:dyDescent="0.35">
      <c r="A680" s="10" t="s">
        <v>14038</v>
      </c>
      <c r="B680" s="10" t="s">
        <v>14722</v>
      </c>
      <c r="C680" s="10" t="s">
        <v>14733</v>
      </c>
      <c r="D680" s="10" t="s">
        <v>14734</v>
      </c>
      <c r="E680" s="10"/>
      <c r="F680" s="10"/>
      <c r="G680" s="10"/>
      <c r="H680" s="10"/>
      <c r="I680" s="10"/>
      <c r="J680" s="10"/>
      <c r="K680" s="10"/>
      <c r="L680" s="10"/>
      <c r="M680" s="10"/>
      <c r="N680" s="10"/>
      <c r="O680" s="10"/>
      <c r="P680" s="10"/>
      <c r="Q680" s="10"/>
      <c r="R680" s="10"/>
      <c r="S680" s="10"/>
      <c r="T680" s="10"/>
      <c r="U680" s="10"/>
    </row>
    <row r="681" spans="1:21" x14ac:dyDescent="0.35">
      <c r="A681" s="10" t="s">
        <v>14038</v>
      </c>
      <c r="B681" s="10" t="s">
        <v>14722</v>
      </c>
      <c r="C681" s="10" t="s">
        <v>14735</v>
      </c>
      <c r="D681" s="10" t="s">
        <v>14736</v>
      </c>
      <c r="E681" s="10"/>
      <c r="F681" s="10"/>
      <c r="G681" s="10"/>
      <c r="H681" s="10"/>
      <c r="I681" s="10"/>
      <c r="J681" s="10"/>
      <c r="K681" s="10"/>
      <c r="L681" s="10"/>
      <c r="M681" s="10"/>
      <c r="N681" s="10"/>
      <c r="O681" s="10"/>
      <c r="P681" s="10"/>
      <c r="Q681" s="10"/>
      <c r="R681" s="10"/>
      <c r="S681" s="10"/>
      <c r="T681" s="10"/>
      <c r="U681" s="10"/>
    </row>
    <row r="682" spans="1:21" x14ac:dyDescent="0.35">
      <c r="A682" s="10" t="s">
        <v>14038</v>
      </c>
      <c r="B682" s="10" t="s">
        <v>14722</v>
      </c>
      <c r="C682" s="10" t="s">
        <v>14737</v>
      </c>
      <c r="D682" s="10" t="s">
        <v>14738</v>
      </c>
      <c r="E682" s="10"/>
      <c r="F682" s="10"/>
      <c r="G682" s="10"/>
      <c r="H682" s="10"/>
      <c r="I682" s="10"/>
      <c r="J682" s="10"/>
      <c r="K682" s="10"/>
      <c r="L682" s="10"/>
      <c r="M682" s="10"/>
      <c r="N682" s="10"/>
      <c r="O682" s="10"/>
      <c r="P682" s="10"/>
      <c r="Q682" s="10"/>
      <c r="R682" s="10"/>
      <c r="S682" s="10"/>
      <c r="T682" s="10"/>
      <c r="U682" s="10"/>
    </row>
    <row r="683" spans="1:21" x14ac:dyDescent="0.35">
      <c r="A683" s="10" t="s">
        <v>14038</v>
      </c>
      <c r="B683" s="10" t="s">
        <v>14722</v>
      </c>
      <c r="C683" s="10" t="s">
        <v>14739</v>
      </c>
      <c r="D683" s="10" t="s">
        <v>14561</v>
      </c>
      <c r="E683" s="10"/>
      <c r="F683" s="10"/>
      <c r="G683" s="10"/>
      <c r="H683" s="10"/>
      <c r="I683" s="10"/>
      <c r="J683" s="10"/>
      <c r="K683" s="10"/>
      <c r="L683" s="10"/>
      <c r="M683" s="10"/>
      <c r="N683" s="10"/>
      <c r="O683" s="10"/>
      <c r="P683" s="10"/>
      <c r="Q683" s="10"/>
      <c r="R683" s="10"/>
      <c r="S683" s="10"/>
      <c r="T683" s="10"/>
      <c r="U683" s="10"/>
    </row>
    <row r="684" spans="1:21" x14ac:dyDescent="0.35">
      <c r="A684" s="10" t="s">
        <v>14038</v>
      </c>
      <c r="B684" s="10" t="s">
        <v>14722</v>
      </c>
      <c r="C684" s="10" t="s">
        <v>14740</v>
      </c>
      <c r="D684" s="10" t="s">
        <v>14741</v>
      </c>
      <c r="E684" s="10"/>
      <c r="F684" s="10"/>
      <c r="G684" s="10"/>
      <c r="H684" s="10"/>
      <c r="I684" s="10"/>
      <c r="J684" s="10"/>
      <c r="K684" s="10"/>
      <c r="L684" s="10"/>
      <c r="M684" s="10"/>
      <c r="N684" s="10"/>
      <c r="O684" s="10"/>
      <c r="P684" s="10"/>
      <c r="Q684" s="10"/>
      <c r="R684" s="10"/>
      <c r="S684" s="10"/>
      <c r="T684" s="10"/>
      <c r="U684" s="10"/>
    </row>
    <row r="685" spans="1:21" x14ac:dyDescent="0.35">
      <c r="A685" s="10" t="s">
        <v>14038</v>
      </c>
      <c r="B685" s="10" t="s">
        <v>14722</v>
      </c>
      <c r="C685" s="10" t="s">
        <v>14742</v>
      </c>
      <c r="D685" s="10" t="s">
        <v>14743</v>
      </c>
      <c r="E685" s="10"/>
      <c r="F685" s="10"/>
      <c r="G685" s="10"/>
      <c r="H685" s="10"/>
      <c r="I685" s="10"/>
      <c r="J685" s="10"/>
      <c r="K685" s="10"/>
      <c r="L685" s="10"/>
      <c r="M685" s="10"/>
      <c r="N685" s="10"/>
      <c r="O685" s="10"/>
      <c r="P685" s="10"/>
      <c r="Q685" s="10"/>
      <c r="R685" s="10"/>
      <c r="S685" s="10"/>
      <c r="T685" s="10"/>
      <c r="U685" s="10"/>
    </row>
    <row r="686" spans="1:21" x14ac:dyDescent="0.35">
      <c r="A686" s="10" t="s">
        <v>14038</v>
      </c>
      <c r="B686" s="10" t="s">
        <v>14722</v>
      </c>
      <c r="C686" s="10" t="s">
        <v>14744</v>
      </c>
      <c r="D686" s="10" t="s">
        <v>14745</v>
      </c>
      <c r="E686" s="10"/>
      <c r="F686" s="10"/>
      <c r="G686" s="10"/>
      <c r="H686" s="10"/>
      <c r="I686" s="10"/>
      <c r="J686" s="10"/>
      <c r="K686" s="10"/>
      <c r="L686" s="10"/>
      <c r="M686" s="10"/>
      <c r="N686" s="10"/>
      <c r="O686" s="10"/>
      <c r="P686" s="10"/>
      <c r="Q686" s="10"/>
      <c r="R686" s="10"/>
      <c r="S686" s="10"/>
      <c r="T686" s="10"/>
      <c r="U686" s="10"/>
    </row>
    <row r="687" spans="1:21" x14ac:dyDescent="0.35">
      <c r="A687" s="10" t="s">
        <v>14038</v>
      </c>
      <c r="B687" s="10" t="s">
        <v>14722</v>
      </c>
      <c r="C687" s="10" t="s">
        <v>14746</v>
      </c>
      <c r="D687" s="10" t="s">
        <v>14747</v>
      </c>
      <c r="E687" s="10"/>
      <c r="F687" s="10"/>
      <c r="G687" s="10"/>
      <c r="H687" s="10"/>
      <c r="I687" s="10"/>
      <c r="J687" s="10"/>
      <c r="K687" s="10"/>
      <c r="L687" s="10"/>
      <c r="M687" s="10"/>
      <c r="N687" s="10"/>
      <c r="O687" s="10"/>
      <c r="P687" s="10"/>
      <c r="Q687" s="10"/>
      <c r="R687" s="10"/>
      <c r="S687" s="10"/>
      <c r="T687" s="10"/>
      <c r="U687" s="10"/>
    </row>
    <row r="688" spans="1:21" x14ac:dyDescent="0.35">
      <c r="A688" s="10" t="s">
        <v>14038</v>
      </c>
      <c r="B688" s="10" t="s">
        <v>14722</v>
      </c>
      <c r="C688" s="10" t="s">
        <v>14748</v>
      </c>
      <c r="D688" s="10" t="s">
        <v>14749</v>
      </c>
      <c r="E688" s="10"/>
      <c r="F688" s="10"/>
      <c r="G688" s="10"/>
      <c r="H688" s="10"/>
      <c r="I688" s="10"/>
      <c r="J688" s="10"/>
      <c r="K688" s="10"/>
      <c r="L688" s="10"/>
      <c r="M688" s="10"/>
      <c r="N688" s="10"/>
      <c r="O688" s="10"/>
      <c r="P688" s="10"/>
      <c r="Q688" s="10"/>
      <c r="R688" s="10"/>
      <c r="S688" s="10"/>
      <c r="T688" s="10"/>
      <c r="U688" s="10"/>
    </row>
    <row r="689" spans="1:21" x14ac:dyDescent="0.35">
      <c r="A689" s="10" t="s">
        <v>14038</v>
      </c>
      <c r="B689" s="10" t="s">
        <v>14722</v>
      </c>
      <c r="C689" s="10" t="s">
        <v>14750</v>
      </c>
      <c r="D689" s="10" t="s">
        <v>14751</v>
      </c>
      <c r="E689" s="10"/>
      <c r="F689" s="10"/>
      <c r="G689" s="10"/>
      <c r="H689" s="10"/>
      <c r="I689" s="10"/>
      <c r="J689" s="10"/>
      <c r="K689" s="10"/>
      <c r="L689" s="10"/>
      <c r="M689" s="10"/>
      <c r="N689" s="10"/>
      <c r="O689" s="10"/>
      <c r="P689" s="10"/>
      <c r="Q689" s="10"/>
      <c r="R689" s="10"/>
      <c r="S689" s="10"/>
      <c r="T689" s="10"/>
      <c r="U689" s="10"/>
    </row>
    <row r="690" spans="1:21" x14ac:dyDescent="0.35">
      <c r="A690" s="10" t="s">
        <v>14038</v>
      </c>
      <c r="B690" s="10" t="s">
        <v>14722</v>
      </c>
      <c r="C690" s="10" t="s">
        <v>14752</v>
      </c>
      <c r="D690" s="10" t="s">
        <v>14753</v>
      </c>
      <c r="E690" s="10"/>
      <c r="F690" s="10"/>
      <c r="G690" s="10"/>
      <c r="H690" s="10"/>
      <c r="I690" s="10"/>
      <c r="J690" s="10"/>
      <c r="K690" s="10"/>
      <c r="L690" s="10"/>
      <c r="M690" s="10"/>
      <c r="N690" s="10"/>
      <c r="O690" s="10"/>
      <c r="P690" s="10"/>
      <c r="Q690" s="10"/>
      <c r="R690" s="10"/>
      <c r="S690" s="10"/>
      <c r="T690" s="10"/>
      <c r="U690" s="10"/>
    </row>
    <row r="691" spans="1:21" x14ac:dyDescent="0.35">
      <c r="A691" s="10" t="s">
        <v>14038</v>
      </c>
      <c r="B691" s="10" t="s">
        <v>14722</v>
      </c>
      <c r="C691" s="10" t="s">
        <v>14754</v>
      </c>
      <c r="D691" s="10" t="s">
        <v>14755</v>
      </c>
      <c r="E691" s="10"/>
      <c r="F691" s="10"/>
      <c r="G691" s="10"/>
      <c r="H691" s="10"/>
      <c r="I691" s="10"/>
      <c r="J691" s="10"/>
      <c r="K691" s="10"/>
      <c r="L691" s="10"/>
      <c r="M691" s="10"/>
      <c r="N691" s="10"/>
      <c r="O691" s="10"/>
      <c r="P691" s="10"/>
      <c r="Q691" s="10"/>
      <c r="R691" s="10"/>
      <c r="S691" s="10"/>
      <c r="T691" s="10"/>
      <c r="U691" s="10"/>
    </row>
    <row r="692" spans="1:21" x14ac:dyDescent="0.35">
      <c r="A692" s="10" t="s">
        <v>14038</v>
      </c>
      <c r="B692" s="10" t="s">
        <v>14722</v>
      </c>
      <c r="C692" s="10" t="s">
        <v>14756</v>
      </c>
      <c r="D692" s="10" t="s">
        <v>14757</v>
      </c>
      <c r="E692" s="10"/>
      <c r="F692" s="10"/>
      <c r="G692" s="10"/>
      <c r="H692" s="10"/>
      <c r="I692" s="10"/>
      <c r="J692" s="10"/>
      <c r="K692" s="10"/>
      <c r="L692" s="10"/>
      <c r="M692" s="10"/>
      <c r="N692" s="10"/>
      <c r="O692" s="10"/>
      <c r="P692" s="10"/>
      <c r="Q692" s="10"/>
      <c r="R692" s="10"/>
      <c r="S692" s="10"/>
      <c r="T692" s="10"/>
      <c r="U692" s="10"/>
    </row>
    <row r="693" spans="1:21" x14ac:dyDescent="0.35">
      <c r="A693" s="10" t="s">
        <v>14038</v>
      </c>
      <c r="B693" s="10" t="s">
        <v>14722</v>
      </c>
      <c r="C693" s="10" t="s">
        <v>14758</v>
      </c>
      <c r="D693" s="10" t="s">
        <v>14759</v>
      </c>
      <c r="E693" s="10"/>
      <c r="F693" s="10"/>
      <c r="G693" s="10"/>
      <c r="H693" s="10"/>
      <c r="I693" s="10"/>
      <c r="J693" s="10"/>
      <c r="K693" s="10"/>
      <c r="L693" s="10"/>
      <c r="M693" s="10"/>
      <c r="N693" s="10"/>
      <c r="O693" s="10"/>
      <c r="P693" s="10"/>
      <c r="Q693" s="10"/>
      <c r="R693" s="10"/>
      <c r="S693" s="10"/>
      <c r="T693" s="10"/>
      <c r="U693" s="10"/>
    </row>
    <row r="694" spans="1:21" x14ac:dyDescent="0.35">
      <c r="A694" s="10" t="s">
        <v>14038</v>
      </c>
      <c r="B694" s="10" t="s">
        <v>14722</v>
      </c>
      <c r="C694" s="10" t="s">
        <v>14760</v>
      </c>
      <c r="D694" s="10" t="s">
        <v>14761</v>
      </c>
      <c r="E694" s="10"/>
      <c r="F694" s="10"/>
      <c r="G694" s="10"/>
      <c r="H694" s="10"/>
      <c r="I694" s="10"/>
      <c r="J694" s="10"/>
      <c r="K694" s="10"/>
      <c r="L694" s="10"/>
      <c r="M694" s="10"/>
      <c r="N694" s="10"/>
      <c r="O694" s="10"/>
      <c r="P694" s="10"/>
      <c r="Q694" s="10"/>
      <c r="R694" s="10"/>
      <c r="S694" s="10"/>
      <c r="T694" s="10"/>
      <c r="U694" s="10"/>
    </row>
    <row r="695" spans="1:21" x14ac:dyDescent="0.35">
      <c r="A695" s="10" t="s">
        <v>14038</v>
      </c>
      <c r="B695" s="10" t="s">
        <v>14722</v>
      </c>
      <c r="C695" s="10"/>
      <c r="D695" s="10" t="s">
        <v>14762</v>
      </c>
      <c r="E695" s="10"/>
      <c r="F695" s="10"/>
      <c r="G695" s="10"/>
      <c r="H695" s="10"/>
      <c r="I695" s="10"/>
      <c r="J695" s="10"/>
      <c r="K695" s="10"/>
      <c r="L695" s="10"/>
      <c r="M695" s="10"/>
      <c r="N695" s="10"/>
      <c r="O695" s="10"/>
      <c r="P695" s="10"/>
      <c r="Q695" s="10"/>
      <c r="R695" s="10"/>
      <c r="S695" s="10"/>
      <c r="T695" s="10"/>
      <c r="U695" s="10"/>
    </row>
    <row r="696" spans="1:21" x14ac:dyDescent="0.35">
      <c r="A696" s="10" t="s">
        <v>14038</v>
      </c>
      <c r="B696" s="10" t="s">
        <v>14722</v>
      </c>
      <c r="C696" s="10" t="s">
        <v>14763</v>
      </c>
      <c r="D696" s="10" t="s">
        <v>14764</v>
      </c>
      <c r="E696" s="10"/>
      <c r="F696" s="10"/>
      <c r="G696" s="10"/>
      <c r="H696" s="10"/>
      <c r="I696" s="10"/>
      <c r="J696" s="10"/>
      <c r="K696" s="10"/>
      <c r="L696" s="10"/>
      <c r="M696" s="10"/>
      <c r="N696" s="10"/>
      <c r="O696" s="10"/>
      <c r="P696" s="10"/>
      <c r="Q696" s="10"/>
      <c r="R696" s="10"/>
      <c r="S696" s="10"/>
      <c r="T696" s="10"/>
      <c r="U696" s="10"/>
    </row>
    <row r="697" spans="1:21" x14ac:dyDescent="0.35">
      <c r="A697" s="10" t="s">
        <v>14038</v>
      </c>
      <c r="B697" s="10" t="s">
        <v>14722</v>
      </c>
      <c r="C697" s="10" t="s">
        <v>14765</v>
      </c>
      <c r="D697" s="10" t="s">
        <v>14765</v>
      </c>
      <c r="E697" s="10"/>
      <c r="F697" s="10"/>
      <c r="G697" s="10"/>
      <c r="H697" s="10"/>
      <c r="I697" s="10"/>
      <c r="J697" s="10"/>
      <c r="K697" s="10"/>
      <c r="L697" s="10"/>
      <c r="M697" s="10"/>
      <c r="N697" s="10"/>
      <c r="O697" s="10"/>
      <c r="P697" s="10"/>
      <c r="Q697" s="10"/>
      <c r="R697" s="10"/>
      <c r="S697" s="10"/>
      <c r="T697" s="10"/>
      <c r="U697" s="10"/>
    </row>
    <row r="698" spans="1:21" x14ac:dyDescent="0.35">
      <c r="A698" s="10" t="s">
        <v>14038</v>
      </c>
      <c r="B698" s="10" t="s">
        <v>14722</v>
      </c>
      <c r="C698" s="10" t="s">
        <v>4636</v>
      </c>
      <c r="D698" s="10" t="s">
        <v>14766</v>
      </c>
      <c r="E698" s="10"/>
      <c r="F698" s="10"/>
      <c r="G698" s="10"/>
      <c r="H698" s="10"/>
      <c r="I698" s="10"/>
      <c r="J698" s="10"/>
      <c r="K698" s="10"/>
      <c r="L698" s="10"/>
      <c r="M698" s="10"/>
      <c r="N698" s="10"/>
      <c r="O698" s="10"/>
      <c r="P698" s="10"/>
      <c r="Q698" s="10"/>
      <c r="R698" s="10"/>
      <c r="S698" s="10"/>
      <c r="T698" s="10"/>
      <c r="U698" s="10"/>
    </row>
    <row r="699" spans="1:21" x14ac:dyDescent="0.35">
      <c r="A699" s="10" t="s">
        <v>14038</v>
      </c>
      <c r="B699" s="10" t="s">
        <v>14722</v>
      </c>
      <c r="C699" s="10" t="s">
        <v>14767</v>
      </c>
      <c r="D699" s="10" t="s">
        <v>14768</v>
      </c>
      <c r="E699" s="10"/>
      <c r="F699" s="10"/>
      <c r="G699" s="10"/>
      <c r="H699" s="10"/>
      <c r="I699" s="10"/>
      <c r="J699" s="10"/>
      <c r="K699" s="10"/>
      <c r="L699" s="10"/>
      <c r="M699" s="10"/>
      <c r="N699" s="10"/>
      <c r="O699" s="10"/>
      <c r="P699" s="10"/>
      <c r="Q699" s="10"/>
      <c r="R699" s="10"/>
      <c r="S699" s="10"/>
      <c r="T699" s="10"/>
      <c r="U699" s="10"/>
    </row>
    <row r="700" spans="1:21" x14ac:dyDescent="0.35">
      <c r="A700" s="10" t="s">
        <v>14038</v>
      </c>
      <c r="B700" s="10" t="s">
        <v>14722</v>
      </c>
      <c r="C700" s="10" t="s">
        <v>14769</v>
      </c>
      <c r="D700" s="10" t="s">
        <v>14770</v>
      </c>
      <c r="E700" s="10"/>
      <c r="F700" s="10"/>
      <c r="G700" s="10"/>
      <c r="H700" s="10"/>
      <c r="I700" s="10"/>
      <c r="J700" s="10"/>
      <c r="K700" s="10"/>
      <c r="L700" s="10"/>
      <c r="M700" s="10"/>
      <c r="N700" s="10"/>
      <c r="O700" s="10"/>
      <c r="P700" s="10"/>
      <c r="Q700" s="10"/>
      <c r="R700" s="10"/>
      <c r="S700" s="10"/>
      <c r="T700" s="10"/>
      <c r="U700" s="10"/>
    </row>
    <row r="701" spans="1:21" ht="15" customHeight="1" x14ac:dyDescent="0.35">
      <c r="B701" s="129" t="s">
        <v>14771</v>
      </c>
      <c r="D701" s="10" t="s">
        <v>14772</v>
      </c>
    </row>
    <row r="702" spans="1:21" ht="15" customHeight="1" x14ac:dyDescent="0.35">
      <c r="B702" s="129" t="s">
        <v>14771</v>
      </c>
      <c r="D702" s="10" t="s">
        <v>14773</v>
      </c>
    </row>
    <row r="704" spans="1:21" x14ac:dyDescent="0.35">
      <c r="A704" s="10" t="s">
        <v>14435</v>
      </c>
      <c r="B704" s="10" t="s">
        <v>14436</v>
      </c>
      <c r="D704" t="s">
        <v>14775</v>
      </c>
      <c r="E704" s="17"/>
    </row>
    <row r="705" spans="1:5" x14ac:dyDescent="0.35">
      <c r="A705" s="10" t="s">
        <v>14074</v>
      </c>
      <c r="B705" s="10" t="s">
        <v>14117</v>
      </c>
      <c r="D705" s="10" t="s">
        <v>14776</v>
      </c>
      <c r="E705" s="17"/>
    </row>
    <row r="706" spans="1:5" x14ac:dyDescent="0.35">
      <c r="A706" s="10" t="s">
        <v>13723</v>
      </c>
      <c r="B706" s="10" t="s">
        <v>13724</v>
      </c>
      <c r="C706" s="10"/>
      <c r="D706" s="10" t="s">
        <v>13787</v>
      </c>
      <c r="E706" s="10" t="s">
        <v>14777</v>
      </c>
    </row>
    <row r="707" spans="1:5" x14ac:dyDescent="0.35">
      <c r="B707" s="28" t="s">
        <v>13841</v>
      </c>
      <c r="D707" t="s">
        <v>14778</v>
      </c>
    </row>
    <row r="708" spans="1:5" x14ac:dyDescent="0.35">
      <c r="A708" s="10" t="s">
        <v>14779</v>
      </c>
      <c r="B708" s="42" t="s">
        <v>14780</v>
      </c>
      <c r="D708" s="10" t="s">
        <v>14781</v>
      </c>
    </row>
    <row r="709" spans="1:5" x14ac:dyDescent="0.35">
      <c r="A709" s="10" t="s">
        <v>14779</v>
      </c>
      <c r="B709" s="42" t="s">
        <v>14780</v>
      </c>
      <c r="D709" s="10" t="s">
        <v>14782</v>
      </c>
    </row>
    <row r="710" spans="1:5" x14ac:dyDescent="0.35">
      <c r="A710" s="10" t="s">
        <v>14779</v>
      </c>
      <c r="B710" s="42" t="s">
        <v>14780</v>
      </c>
      <c r="D710" s="10" t="s">
        <v>14783</v>
      </c>
    </row>
    <row r="711" spans="1:5" x14ac:dyDescent="0.35">
      <c r="A711" s="10" t="s">
        <v>14779</v>
      </c>
      <c r="B711" s="42" t="s">
        <v>14780</v>
      </c>
      <c r="D711" s="10" t="s">
        <v>14784</v>
      </c>
    </row>
    <row r="712" spans="1:5" x14ac:dyDescent="0.35">
      <c r="A712" s="10" t="s">
        <v>14779</v>
      </c>
      <c r="B712" s="42" t="s">
        <v>14780</v>
      </c>
      <c r="D712" s="10" t="s">
        <v>14785</v>
      </c>
    </row>
    <row r="713" spans="1:5" x14ac:dyDescent="0.35">
      <c r="A713" s="10" t="s">
        <v>14779</v>
      </c>
      <c r="B713" s="42" t="s">
        <v>14780</v>
      </c>
      <c r="D713" s="10" t="s">
        <v>14786</v>
      </c>
    </row>
    <row r="714" spans="1:5" x14ac:dyDescent="0.35">
      <c r="A714" s="10" t="s">
        <v>14779</v>
      </c>
      <c r="B714" s="42" t="s">
        <v>14787</v>
      </c>
      <c r="D714" s="10" t="s">
        <v>14788</v>
      </c>
      <c r="E714" t="s">
        <v>14789</v>
      </c>
    </row>
    <row r="715" spans="1:5" x14ac:dyDescent="0.35">
      <c r="A715" s="10" t="s">
        <v>14779</v>
      </c>
      <c r="B715" s="42" t="s">
        <v>14787</v>
      </c>
      <c r="D715" s="10" t="s">
        <v>14790</v>
      </c>
      <c r="E715" t="s">
        <v>14791</v>
      </c>
    </row>
    <row r="716" spans="1:5" x14ac:dyDescent="0.35">
      <c r="A716" s="10" t="s">
        <v>14779</v>
      </c>
      <c r="B716" s="42" t="s">
        <v>14787</v>
      </c>
      <c r="D716" s="10" t="s">
        <v>14792</v>
      </c>
    </row>
    <row r="717" spans="1:5" x14ac:dyDescent="0.35">
      <c r="A717" s="10" t="s">
        <v>14779</v>
      </c>
      <c r="B717" s="42" t="s">
        <v>14793</v>
      </c>
      <c r="D717" s="10" t="s">
        <v>14794</v>
      </c>
      <c r="E717" t="s">
        <v>14795</v>
      </c>
    </row>
    <row r="718" spans="1:5" x14ac:dyDescent="0.35">
      <c r="A718" s="10" t="s">
        <v>14779</v>
      </c>
      <c r="B718" s="42" t="s">
        <v>14793</v>
      </c>
      <c r="D718" s="10" t="s">
        <v>14796</v>
      </c>
      <c r="E718" t="s">
        <v>14797</v>
      </c>
    </row>
    <row r="719" spans="1:5" x14ac:dyDescent="0.35">
      <c r="A719" s="10" t="s">
        <v>14779</v>
      </c>
      <c r="B719" s="42" t="s">
        <v>14793</v>
      </c>
      <c r="D719" s="10" t="s">
        <v>14798</v>
      </c>
      <c r="E719" t="s">
        <v>14799</v>
      </c>
    </row>
    <row r="720" spans="1:5" ht="15" customHeight="1" x14ac:dyDescent="0.35">
      <c r="A720" t="s">
        <v>14779</v>
      </c>
      <c r="B720" s="102" t="s">
        <v>14800</v>
      </c>
      <c r="D720" t="s">
        <v>14801</v>
      </c>
      <c r="E720" t="s">
        <v>14802</v>
      </c>
    </row>
    <row r="721" spans="1:5" ht="15" customHeight="1" x14ac:dyDescent="0.35">
      <c r="A721" t="s">
        <v>14779</v>
      </c>
      <c r="B721" s="102" t="s">
        <v>14800</v>
      </c>
      <c r="D721" t="s">
        <v>14803</v>
      </c>
      <c r="E721" t="s">
        <v>14804</v>
      </c>
    </row>
    <row r="722" spans="1:5" ht="15" customHeight="1" x14ac:dyDescent="0.35">
      <c r="A722" t="s">
        <v>14779</v>
      </c>
      <c r="B722" s="102" t="s">
        <v>14800</v>
      </c>
      <c r="D722" t="s">
        <v>14686</v>
      </c>
      <c r="E722" t="s">
        <v>14805</v>
      </c>
    </row>
    <row r="723" spans="1:5" ht="15" customHeight="1" x14ac:dyDescent="0.35">
      <c r="A723" t="s">
        <v>14779</v>
      </c>
      <c r="B723" s="102" t="s">
        <v>14800</v>
      </c>
      <c r="D723" t="s">
        <v>14806</v>
      </c>
      <c r="E723" t="s">
        <v>14807</v>
      </c>
    </row>
    <row r="724" spans="1:5" ht="15" customHeight="1" x14ac:dyDescent="0.35">
      <c r="A724" t="s">
        <v>14779</v>
      </c>
      <c r="B724" s="102" t="s">
        <v>14800</v>
      </c>
      <c r="D724" t="s">
        <v>14808</v>
      </c>
      <c r="E724" t="s">
        <v>14809</v>
      </c>
    </row>
    <row r="725" spans="1:5" ht="15" customHeight="1" x14ac:dyDescent="0.35">
      <c r="A725" t="s">
        <v>14779</v>
      </c>
      <c r="B725" s="102" t="s">
        <v>14800</v>
      </c>
      <c r="D725" t="s">
        <v>14810</v>
      </c>
      <c r="E725" t="s">
        <v>14811</v>
      </c>
    </row>
    <row r="726" spans="1:5" ht="15" customHeight="1" x14ac:dyDescent="0.35">
      <c r="A726" t="s">
        <v>14779</v>
      </c>
      <c r="B726" s="102" t="s">
        <v>14800</v>
      </c>
      <c r="D726" t="s">
        <v>14812</v>
      </c>
      <c r="E726" t="s">
        <v>14813</v>
      </c>
    </row>
    <row r="727" spans="1:5" ht="15" customHeight="1" x14ac:dyDescent="0.35">
      <c r="A727" t="s">
        <v>14779</v>
      </c>
      <c r="B727" s="102" t="s">
        <v>14800</v>
      </c>
      <c r="D727" t="s">
        <v>14814</v>
      </c>
      <c r="E727" t="s">
        <v>14815</v>
      </c>
    </row>
    <row r="728" spans="1:5" ht="15" customHeight="1" x14ac:dyDescent="0.35">
      <c r="A728" t="s">
        <v>14779</v>
      </c>
      <c r="B728" s="102" t="s">
        <v>14800</v>
      </c>
      <c r="D728" t="s">
        <v>14816</v>
      </c>
      <c r="E728" t="s">
        <v>14817</v>
      </c>
    </row>
    <row r="729" spans="1:5" ht="15" customHeight="1" x14ac:dyDescent="0.35">
      <c r="A729" t="s">
        <v>14779</v>
      </c>
      <c r="B729" s="102" t="s">
        <v>14800</v>
      </c>
      <c r="D729" t="s">
        <v>14818</v>
      </c>
      <c r="E729" t="s">
        <v>14819</v>
      </c>
    </row>
    <row r="730" spans="1:5" ht="15" customHeight="1" x14ac:dyDescent="0.35">
      <c r="A730" t="s">
        <v>14779</v>
      </c>
      <c r="B730" s="102" t="s">
        <v>14800</v>
      </c>
      <c r="D730" t="s">
        <v>10871</v>
      </c>
      <c r="E730" t="s">
        <v>10871</v>
      </c>
    </row>
    <row r="731" spans="1:5" ht="15" customHeight="1" x14ac:dyDescent="0.35">
      <c r="A731" t="s">
        <v>14779</v>
      </c>
      <c r="B731" s="102" t="s">
        <v>14800</v>
      </c>
      <c r="D731" t="s">
        <v>14820</v>
      </c>
      <c r="E731" t="s">
        <v>14821</v>
      </c>
    </row>
    <row r="732" spans="1:5" ht="15" customHeight="1" x14ac:dyDescent="0.35">
      <c r="A732" t="s">
        <v>14779</v>
      </c>
      <c r="B732" s="10" t="s">
        <v>14822</v>
      </c>
      <c r="D732" s="131" t="s">
        <v>12439</v>
      </c>
      <c r="E732" s="132" t="s">
        <v>12442</v>
      </c>
    </row>
    <row r="733" spans="1:5" ht="15" customHeight="1" x14ac:dyDescent="0.35">
      <c r="A733" t="s">
        <v>14779</v>
      </c>
      <c r="B733" s="10" t="s">
        <v>14822</v>
      </c>
      <c r="D733" s="1" t="s">
        <v>12444</v>
      </c>
      <c r="E733" s="107" t="s">
        <v>12447</v>
      </c>
    </row>
    <row r="734" spans="1:5" ht="15" customHeight="1" x14ac:dyDescent="0.35">
      <c r="A734" t="s">
        <v>14779</v>
      </c>
      <c r="B734" s="10" t="s">
        <v>14822</v>
      </c>
      <c r="D734" s="131" t="s">
        <v>12449</v>
      </c>
      <c r="E734" s="131" t="s">
        <v>12451</v>
      </c>
    </row>
    <row r="735" spans="1:5" ht="15" customHeight="1" x14ac:dyDescent="0.35">
      <c r="A735" t="s">
        <v>14779</v>
      </c>
      <c r="B735" s="10" t="s">
        <v>14822</v>
      </c>
      <c r="D735" s="1" t="s">
        <v>10871</v>
      </c>
      <c r="E735" s="107" t="s">
        <v>12454</v>
      </c>
    </row>
    <row r="736" spans="1:5" x14ac:dyDescent="0.35">
      <c r="A736" t="s">
        <v>14779</v>
      </c>
      <c r="B736" s="10" t="s">
        <v>14823</v>
      </c>
      <c r="D736" t="s">
        <v>14496</v>
      </c>
    </row>
    <row r="737" spans="1:5" x14ac:dyDescent="0.35">
      <c r="A737" t="s">
        <v>14779</v>
      </c>
      <c r="B737" s="10" t="s">
        <v>14823</v>
      </c>
      <c r="D737" t="s">
        <v>14824</v>
      </c>
    </row>
    <row r="738" spans="1:5" x14ac:dyDescent="0.35">
      <c r="A738" t="s">
        <v>14779</v>
      </c>
      <c r="B738" s="10" t="s">
        <v>14823</v>
      </c>
      <c r="D738" t="s">
        <v>14488</v>
      </c>
    </row>
    <row r="739" spans="1:5" x14ac:dyDescent="0.35">
      <c r="A739" s="10" t="s">
        <v>14435</v>
      </c>
      <c r="B739" s="10" t="s">
        <v>14436</v>
      </c>
      <c r="D739" s="10" t="s">
        <v>23882</v>
      </c>
    </row>
    <row r="740" spans="1:5" x14ac:dyDescent="0.35">
      <c r="A740" s="10" t="s">
        <v>13820</v>
      </c>
      <c r="B740" s="28" t="s">
        <v>13821</v>
      </c>
      <c r="D740" s="10" t="s">
        <v>10871</v>
      </c>
      <c r="E740" s="10" t="s">
        <v>23889</v>
      </c>
    </row>
    <row r="741" spans="1:5" x14ac:dyDescent="0.35">
      <c r="A741" s="10" t="s">
        <v>14074</v>
      </c>
      <c r="B741" s="10" t="s">
        <v>14104</v>
      </c>
      <c r="D741" s="10" t="s">
        <v>10871</v>
      </c>
    </row>
    <row r="742" spans="1:5" x14ac:dyDescent="0.35">
      <c r="A742" s="10" t="s">
        <v>14524</v>
      </c>
      <c r="B742" s="10" t="s">
        <v>14525</v>
      </c>
      <c r="D742" s="10" t="s">
        <v>10871</v>
      </c>
    </row>
  </sheetData>
  <autoFilter ref="A1:U742" xr:uid="{C716705E-F3E1-47AB-A521-A70AFA81DEAB}"/>
  <mergeCells count="20">
    <mergeCell ref="T607:T608"/>
    <mergeCell ref="U607:U608"/>
    <mergeCell ref="N607:N608"/>
    <mergeCell ref="O607:O608"/>
    <mergeCell ref="P607:P608"/>
    <mergeCell ref="Q607:Q608"/>
    <mergeCell ref="R607:R608"/>
    <mergeCell ref="S607:S608"/>
    <mergeCell ref="M607:M608"/>
    <mergeCell ref="A607:A608"/>
    <mergeCell ref="B607:B608"/>
    <mergeCell ref="C607:C608"/>
    <mergeCell ref="D607:D608"/>
    <mergeCell ref="F607:F608"/>
    <mergeCell ref="G607:G608"/>
    <mergeCell ref="H607:H608"/>
    <mergeCell ref="I607:I608"/>
    <mergeCell ref="J607:J608"/>
    <mergeCell ref="K607:K608"/>
    <mergeCell ref="L607:L608"/>
  </mergeCells>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dimension ref="A1:T286"/>
  <sheetViews>
    <sheetView zoomScale="140" workbookViewId="0">
      <pane xSplit="4" ySplit="1" topLeftCell="E172" activePane="bottomRight" state="frozen"/>
      <selection pane="topRight" activeCell="D1" sqref="D1"/>
      <selection pane="bottomLeft" activeCell="A2" sqref="A2"/>
      <selection pane="bottomRight" activeCell="C172" sqref="C172"/>
    </sheetView>
  </sheetViews>
  <sheetFormatPr defaultColWidth="10.81640625" defaultRowHeight="14.5" x14ac:dyDescent="0.35"/>
  <cols>
    <col min="1" max="1" width="9.453125" customWidth="1"/>
    <col min="2" max="2" width="44.453125" customWidth="1"/>
    <col min="3" max="3" width="12.453125" customWidth="1"/>
    <col min="4" max="5" width="27.81640625" customWidth="1"/>
    <col min="6" max="6" width="25" customWidth="1"/>
    <col min="7" max="7" width="106.81640625" customWidth="1"/>
    <col min="8" max="9" width="27.453125" customWidth="1"/>
    <col min="15" max="18" width="9.453125" customWidth="1"/>
  </cols>
  <sheetData>
    <row r="1" spans="1:20" ht="28.75" customHeight="1" x14ac:dyDescent="0.35">
      <c r="A1" s="4" t="s">
        <v>15941</v>
      </c>
      <c r="B1" s="4" t="s">
        <v>15942</v>
      </c>
      <c r="C1" s="4" t="s">
        <v>15943</v>
      </c>
      <c r="D1" s="4" t="s">
        <v>15944</v>
      </c>
      <c r="E1" s="4" t="s">
        <v>15945</v>
      </c>
      <c r="F1" s="4" t="s">
        <v>15946</v>
      </c>
      <c r="G1" s="4" t="s">
        <v>15947</v>
      </c>
      <c r="H1" s="4" t="s">
        <v>13701</v>
      </c>
      <c r="I1" s="4" t="s">
        <v>15948</v>
      </c>
      <c r="J1" s="138" t="s">
        <v>15949</v>
      </c>
      <c r="K1" s="138" t="s">
        <v>15950</v>
      </c>
      <c r="L1" s="138" t="s">
        <v>15951</v>
      </c>
      <c r="M1" s="138" t="s">
        <v>15952</v>
      </c>
      <c r="N1" s="138" t="s">
        <v>15953</v>
      </c>
      <c r="O1" s="138" t="s">
        <v>15954</v>
      </c>
      <c r="P1" s="4" t="s">
        <v>15955</v>
      </c>
      <c r="Q1" s="4" t="s">
        <v>15956</v>
      </c>
      <c r="R1" s="4" t="s">
        <v>15957</v>
      </c>
      <c r="S1" s="4" t="s">
        <v>15958</v>
      </c>
      <c r="T1" s="5" t="s">
        <v>15959</v>
      </c>
    </row>
    <row r="2" spans="1:20" hidden="1" x14ac:dyDescent="0.35">
      <c r="A2" s="5" t="s">
        <v>11733</v>
      </c>
      <c r="C2" s="5" t="s">
        <v>11733</v>
      </c>
      <c r="D2" s="5" t="s">
        <v>15960</v>
      </c>
      <c r="E2" s="5" t="b">
        <v>0</v>
      </c>
      <c r="J2" s="5"/>
      <c r="K2" s="5"/>
      <c r="L2" s="5"/>
      <c r="M2" s="5"/>
      <c r="N2" s="5"/>
      <c r="O2" s="5"/>
      <c r="P2" s="5" t="s">
        <v>13021</v>
      </c>
      <c r="Q2" s="5" t="s">
        <v>5055</v>
      </c>
      <c r="R2" s="5" t="s">
        <v>5055</v>
      </c>
      <c r="S2" s="5" t="s">
        <v>5055</v>
      </c>
      <c r="T2" s="5" t="s">
        <v>15961</v>
      </c>
    </row>
    <row r="3" spans="1:20" hidden="1" x14ac:dyDescent="0.35">
      <c r="A3" s="5" t="s">
        <v>11733</v>
      </c>
      <c r="C3" s="5" t="s">
        <v>11733</v>
      </c>
      <c r="D3" s="5" t="s">
        <v>15962</v>
      </c>
      <c r="E3" s="5" t="b">
        <v>0</v>
      </c>
      <c r="J3" s="5"/>
      <c r="K3" s="5"/>
      <c r="L3" s="5"/>
      <c r="M3" s="5"/>
      <c r="N3" s="5"/>
      <c r="O3" s="5"/>
      <c r="P3" s="5" t="s">
        <v>13021</v>
      </c>
      <c r="Q3" s="5" t="s">
        <v>5055</v>
      </c>
      <c r="R3" s="5" t="s">
        <v>5055</v>
      </c>
      <c r="S3" s="5" t="s">
        <v>5055</v>
      </c>
      <c r="T3" s="5" t="s">
        <v>15961</v>
      </c>
    </row>
    <row r="4" spans="1:20" hidden="1" x14ac:dyDescent="0.35">
      <c r="A4" s="5" t="s">
        <v>11733</v>
      </c>
      <c r="C4" s="5" t="s">
        <v>11733</v>
      </c>
      <c r="D4" s="5" t="s">
        <v>15963</v>
      </c>
      <c r="E4" s="5" t="b">
        <v>0</v>
      </c>
      <c r="J4" s="5"/>
      <c r="K4" s="5"/>
      <c r="L4" s="5"/>
      <c r="M4" s="5"/>
      <c r="N4" s="5"/>
      <c r="O4" s="5"/>
      <c r="P4" s="5" t="s">
        <v>13021</v>
      </c>
      <c r="Q4" s="5" t="s">
        <v>5055</v>
      </c>
      <c r="R4" s="5" t="s">
        <v>5055</v>
      </c>
      <c r="S4" s="5" t="s">
        <v>5055</v>
      </c>
      <c r="T4" s="5" t="s">
        <v>15961</v>
      </c>
    </row>
    <row r="5" spans="1:20" hidden="1" x14ac:dyDescent="0.35">
      <c r="A5" s="5" t="s">
        <v>11733</v>
      </c>
      <c r="C5" s="5" t="s">
        <v>11733</v>
      </c>
      <c r="D5" s="5" t="s">
        <v>15964</v>
      </c>
      <c r="E5" s="5" t="b">
        <v>0</v>
      </c>
      <c r="J5" s="5"/>
      <c r="K5" s="5"/>
      <c r="L5" s="5"/>
      <c r="M5" s="5"/>
      <c r="N5" s="5"/>
      <c r="O5" s="5"/>
      <c r="P5" s="5" t="s">
        <v>13021</v>
      </c>
      <c r="Q5" s="5" t="s">
        <v>5055</v>
      </c>
      <c r="R5" s="5" t="s">
        <v>5055</v>
      </c>
      <c r="S5" s="5" t="s">
        <v>5055</v>
      </c>
      <c r="T5" s="5" t="s">
        <v>15961</v>
      </c>
    </row>
    <row r="6" spans="1:20" hidden="1" x14ac:dyDescent="0.35">
      <c r="A6" s="5" t="s">
        <v>11733</v>
      </c>
      <c r="C6" s="5" t="s">
        <v>11733</v>
      </c>
      <c r="D6" s="5" t="s">
        <v>15965</v>
      </c>
      <c r="E6" s="5" t="b">
        <v>0</v>
      </c>
      <c r="J6" s="5"/>
      <c r="K6" s="5"/>
      <c r="L6" s="5"/>
      <c r="M6" s="5"/>
      <c r="N6" s="5"/>
      <c r="O6" s="5"/>
      <c r="P6" s="5" t="s">
        <v>13021</v>
      </c>
      <c r="Q6" s="5" t="s">
        <v>5055</v>
      </c>
      <c r="R6" s="5" t="s">
        <v>5055</v>
      </c>
      <c r="S6" s="5" t="s">
        <v>5055</v>
      </c>
      <c r="T6" s="5" t="s">
        <v>15961</v>
      </c>
    </row>
    <row r="7" spans="1:20" hidden="1" x14ac:dyDescent="0.35">
      <c r="A7" s="5" t="s">
        <v>11733</v>
      </c>
      <c r="B7" s="5" t="s">
        <v>15966</v>
      </c>
      <c r="C7" s="5" t="s">
        <v>11733</v>
      </c>
      <c r="D7" s="5" t="s">
        <v>15967</v>
      </c>
      <c r="E7" s="5" t="b">
        <v>0</v>
      </c>
      <c r="J7" s="5"/>
      <c r="K7" s="5"/>
      <c r="L7" s="5"/>
      <c r="M7" s="5"/>
      <c r="N7" s="5"/>
      <c r="O7" s="5"/>
      <c r="P7" s="5" t="s">
        <v>13021</v>
      </c>
      <c r="Q7" s="5" t="s">
        <v>5055</v>
      </c>
      <c r="R7" s="5" t="s">
        <v>5055</v>
      </c>
      <c r="S7" s="5" t="s">
        <v>5055</v>
      </c>
      <c r="T7" s="5" t="s">
        <v>15961</v>
      </c>
    </row>
    <row r="8" spans="1:20" hidden="1" x14ac:dyDescent="0.35">
      <c r="A8" s="5" t="s">
        <v>11733</v>
      </c>
      <c r="C8" s="5" t="s">
        <v>11733</v>
      </c>
      <c r="D8" s="5" t="s">
        <v>15968</v>
      </c>
      <c r="E8" s="5" t="b">
        <v>0</v>
      </c>
      <c r="J8" s="5"/>
      <c r="K8" s="5"/>
      <c r="L8" s="5"/>
      <c r="M8" s="5"/>
      <c r="N8" s="5"/>
      <c r="O8" s="5"/>
      <c r="P8" s="5" t="s">
        <v>13021</v>
      </c>
      <c r="Q8" s="5" t="s">
        <v>5055</v>
      </c>
      <c r="R8" s="5" t="s">
        <v>5055</v>
      </c>
      <c r="S8" s="5" t="s">
        <v>5055</v>
      </c>
      <c r="T8" s="5" t="s">
        <v>15961</v>
      </c>
    </row>
    <row r="9" spans="1:20" hidden="1" x14ac:dyDescent="0.35">
      <c r="A9" s="5" t="s">
        <v>11733</v>
      </c>
      <c r="C9" s="5" t="s">
        <v>11733</v>
      </c>
      <c r="D9" s="5" t="s">
        <v>15969</v>
      </c>
      <c r="E9" s="5" t="b">
        <v>0</v>
      </c>
      <c r="J9" s="5"/>
      <c r="K9" s="5"/>
      <c r="L9" s="5"/>
      <c r="M9" s="5"/>
      <c r="N9" s="5"/>
      <c r="O9" s="5"/>
      <c r="P9" s="5" t="s">
        <v>13021</v>
      </c>
      <c r="Q9" s="5" t="s">
        <v>5055</v>
      </c>
      <c r="R9" s="5" t="s">
        <v>5055</v>
      </c>
      <c r="S9" s="5" t="s">
        <v>5055</v>
      </c>
      <c r="T9" s="5" t="s">
        <v>15961</v>
      </c>
    </row>
    <row r="10" spans="1:20" hidden="1" x14ac:dyDescent="0.35">
      <c r="A10" s="5" t="s">
        <v>11733</v>
      </c>
      <c r="C10" s="5" t="s">
        <v>11733</v>
      </c>
      <c r="D10" s="5" t="s">
        <v>15970</v>
      </c>
      <c r="E10" s="5" t="b">
        <v>0</v>
      </c>
      <c r="J10" s="5"/>
      <c r="K10" s="5"/>
      <c r="L10" s="5"/>
      <c r="M10" s="5"/>
      <c r="N10" s="5"/>
      <c r="O10" s="5"/>
      <c r="P10" s="5" t="s">
        <v>13021</v>
      </c>
      <c r="Q10" s="5" t="s">
        <v>5055</v>
      </c>
      <c r="R10" s="5" t="s">
        <v>5055</v>
      </c>
      <c r="S10" s="5" t="s">
        <v>5055</v>
      </c>
      <c r="T10" s="5" t="s">
        <v>15961</v>
      </c>
    </row>
    <row r="11" spans="1:20" hidden="1" x14ac:dyDescent="0.35">
      <c r="A11" s="5" t="s">
        <v>11733</v>
      </c>
      <c r="C11" s="5" t="s">
        <v>11733</v>
      </c>
      <c r="D11" s="5" t="s">
        <v>15971</v>
      </c>
      <c r="E11" s="5" t="b">
        <v>0</v>
      </c>
      <c r="J11" s="5"/>
      <c r="K11" s="5"/>
      <c r="L11" s="5"/>
      <c r="M11" s="5"/>
      <c r="N11" s="5"/>
      <c r="O11" s="5"/>
      <c r="P11" s="5" t="s">
        <v>13021</v>
      </c>
      <c r="Q11" s="5" t="s">
        <v>5055</v>
      </c>
      <c r="R11" s="5" t="s">
        <v>5055</v>
      </c>
      <c r="S11" s="5" t="s">
        <v>5055</v>
      </c>
      <c r="T11" s="5" t="s">
        <v>15961</v>
      </c>
    </row>
    <row r="12" spans="1:20" hidden="1" x14ac:dyDescent="0.35">
      <c r="A12" s="5" t="s">
        <v>11733</v>
      </c>
      <c r="C12" s="5" t="s">
        <v>11733</v>
      </c>
      <c r="D12" s="5" t="s">
        <v>15972</v>
      </c>
      <c r="E12" s="5" t="b">
        <v>0</v>
      </c>
      <c r="J12" s="5"/>
      <c r="K12" s="5"/>
      <c r="L12" s="5"/>
      <c r="M12" s="5"/>
      <c r="N12" s="5"/>
      <c r="O12" s="5"/>
      <c r="P12" s="5" t="s">
        <v>13021</v>
      </c>
      <c r="Q12" s="5" t="s">
        <v>5055</v>
      </c>
      <c r="R12" s="5" t="s">
        <v>5055</v>
      </c>
      <c r="S12" s="5" t="s">
        <v>5055</v>
      </c>
      <c r="T12" s="5" t="s">
        <v>15961</v>
      </c>
    </row>
    <row r="13" spans="1:20" hidden="1" x14ac:dyDescent="0.35">
      <c r="A13" s="5" t="s">
        <v>11733</v>
      </c>
      <c r="C13" s="5" t="s">
        <v>11733</v>
      </c>
      <c r="D13" s="5" t="s">
        <v>10892</v>
      </c>
      <c r="E13" s="5" t="b">
        <v>0</v>
      </c>
      <c r="J13" s="5"/>
      <c r="K13" s="5"/>
      <c r="L13" s="5"/>
      <c r="M13" s="5"/>
      <c r="N13" s="5"/>
      <c r="O13" s="5"/>
      <c r="P13" s="5" t="s">
        <v>13021</v>
      </c>
      <c r="Q13" s="5" t="s">
        <v>5055</v>
      </c>
      <c r="R13" s="5" t="s">
        <v>5055</v>
      </c>
      <c r="S13" s="5" t="s">
        <v>5055</v>
      </c>
      <c r="T13" s="5" t="s">
        <v>15961</v>
      </c>
    </row>
    <row r="14" spans="1:20" hidden="1" x14ac:dyDescent="0.35">
      <c r="A14" s="5" t="s">
        <v>13366</v>
      </c>
      <c r="B14" s="5" t="s">
        <v>15973</v>
      </c>
      <c r="C14" s="5" t="s">
        <v>13366</v>
      </c>
      <c r="D14" s="5" t="s">
        <v>15974</v>
      </c>
      <c r="E14" s="5" t="b">
        <v>0</v>
      </c>
      <c r="G14" s="5" t="s">
        <v>15975</v>
      </c>
      <c r="J14" s="5"/>
      <c r="K14" s="5"/>
      <c r="L14" s="5"/>
      <c r="M14" s="5"/>
      <c r="N14" s="5"/>
      <c r="O14" s="5"/>
      <c r="P14" s="5" t="s">
        <v>13365</v>
      </c>
      <c r="Q14" s="5" t="s">
        <v>5055</v>
      </c>
      <c r="R14" s="5" t="s">
        <v>5055</v>
      </c>
      <c r="S14" s="5" t="s">
        <v>5055</v>
      </c>
      <c r="T14" s="5" t="s">
        <v>15961</v>
      </c>
    </row>
    <row r="15" spans="1:20" hidden="1" x14ac:dyDescent="0.35">
      <c r="A15" s="5" t="s">
        <v>13366</v>
      </c>
      <c r="B15" s="5" t="s">
        <v>15976</v>
      </c>
      <c r="C15" s="5" t="s">
        <v>13366</v>
      </c>
      <c r="D15" s="5" t="s">
        <v>15977</v>
      </c>
      <c r="E15" s="5" t="b">
        <v>0</v>
      </c>
      <c r="G15" s="5" t="s">
        <v>15978</v>
      </c>
      <c r="J15" s="5"/>
      <c r="K15" s="5"/>
      <c r="L15" s="5"/>
      <c r="M15" s="5"/>
      <c r="N15" s="5"/>
      <c r="O15" s="5"/>
      <c r="P15" s="5" t="s">
        <v>13365</v>
      </c>
      <c r="Q15" s="5" t="s">
        <v>5055</v>
      </c>
      <c r="R15" s="5" t="s">
        <v>5055</v>
      </c>
      <c r="S15" s="5" t="s">
        <v>5055</v>
      </c>
      <c r="T15" s="5" t="s">
        <v>15961</v>
      </c>
    </row>
    <row r="16" spans="1:20" hidden="1" x14ac:dyDescent="0.35">
      <c r="A16" s="5" t="s">
        <v>13366</v>
      </c>
      <c r="C16" s="5" t="s">
        <v>13366</v>
      </c>
      <c r="D16" s="5" t="s">
        <v>7493</v>
      </c>
      <c r="E16" s="5" t="b">
        <v>0</v>
      </c>
      <c r="G16" s="5" t="s">
        <v>15979</v>
      </c>
      <c r="J16" s="5"/>
      <c r="K16" s="5"/>
      <c r="L16" s="5"/>
      <c r="M16" s="5"/>
      <c r="N16" s="5"/>
      <c r="O16" s="5"/>
      <c r="P16" s="5" t="s">
        <v>13365</v>
      </c>
      <c r="Q16" s="5" t="s">
        <v>5055</v>
      </c>
      <c r="R16" s="5" t="s">
        <v>5055</v>
      </c>
      <c r="S16" s="5" t="s">
        <v>5055</v>
      </c>
      <c r="T16" s="5" t="s">
        <v>15961</v>
      </c>
    </row>
    <row r="17" spans="1:20" hidden="1" x14ac:dyDescent="0.35">
      <c r="A17" s="5" t="s">
        <v>13366</v>
      </c>
      <c r="C17" s="5" t="s">
        <v>13366</v>
      </c>
      <c r="D17" s="5" t="s">
        <v>10508</v>
      </c>
      <c r="E17" s="5" t="b">
        <v>0</v>
      </c>
      <c r="G17" s="5" t="s">
        <v>15980</v>
      </c>
      <c r="J17" s="5"/>
      <c r="K17" s="5"/>
      <c r="L17" s="5"/>
      <c r="M17" s="5"/>
      <c r="N17" s="5"/>
      <c r="O17" s="5"/>
      <c r="P17" s="5" t="s">
        <v>13365</v>
      </c>
      <c r="Q17" s="5" t="s">
        <v>5055</v>
      </c>
      <c r="R17" s="5" t="s">
        <v>5055</v>
      </c>
      <c r="S17" s="5" t="s">
        <v>5055</v>
      </c>
      <c r="T17" s="5" t="s">
        <v>15961</v>
      </c>
    </row>
    <row r="18" spans="1:20" hidden="1" x14ac:dyDescent="0.35">
      <c r="A18" s="5" t="s">
        <v>13366</v>
      </c>
      <c r="C18" s="5" t="s">
        <v>13366</v>
      </c>
      <c r="D18" s="5" t="s">
        <v>15981</v>
      </c>
      <c r="E18" s="5" t="b">
        <v>0</v>
      </c>
      <c r="G18" s="5" t="s">
        <v>15982</v>
      </c>
      <c r="J18" s="5"/>
      <c r="K18" s="5"/>
      <c r="L18" s="5"/>
      <c r="M18" s="5"/>
      <c r="N18" s="5"/>
      <c r="O18" s="5"/>
      <c r="P18" s="5" t="s">
        <v>13365</v>
      </c>
      <c r="Q18" s="5" t="s">
        <v>5055</v>
      </c>
      <c r="R18" s="5" t="s">
        <v>5055</v>
      </c>
      <c r="S18" s="5" t="s">
        <v>5055</v>
      </c>
      <c r="T18" s="5" t="s">
        <v>15961</v>
      </c>
    </row>
    <row r="19" spans="1:20" hidden="1" x14ac:dyDescent="0.35">
      <c r="A19" s="5" t="s">
        <v>13366</v>
      </c>
      <c r="C19" s="5" t="s">
        <v>13366</v>
      </c>
      <c r="D19" s="5" t="s">
        <v>15983</v>
      </c>
      <c r="E19" s="5" t="b">
        <v>0</v>
      </c>
      <c r="G19" s="5" t="s">
        <v>15984</v>
      </c>
      <c r="J19" s="5"/>
      <c r="K19" s="5"/>
      <c r="L19" s="5"/>
      <c r="M19" s="5"/>
      <c r="N19" s="5"/>
      <c r="O19" s="5"/>
      <c r="P19" s="5" t="s">
        <v>13365</v>
      </c>
      <c r="Q19" s="5" t="s">
        <v>5055</v>
      </c>
      <c r="R19" s="5" t="s">
        <v>5055</v>
      </c>
      <c r="S19" s="5" t="s">
        <v>5055</v>
      </c>
      <c r="T19" s="5" t="s">
        <v>15961</v>
      </c>
    </row>
    <row r="20" spans="1:20" hidden="1" x14ac:dyDescent="0.35">
      <c r="A20" s="5" t="s">
        <v>13366</v>
      </c>
      <c r="B20" s="5" t="s">
        <v>15985</v>
      </c>
      <c r="C20" s="5" t="s">
        <v>13366</v>
      </c>
      <c r="D20" s="5" t="s">
        <v>15986</v>
      </c>
      <c r="E20" s="5" t="b">
        <v>0</v>
      </c>
      <c r="G20" s="5" t="s">
        <v>15987</v>
      </c>
      <c r="J20" s="5"/>
      <c r="K20" s="5"/>
      <c r="L20" s="5"/>
      <c r="M20" s="5"/>
      <c r="N20" s="5"/>
      <c r="O20" s="5"/>
      <c r="P20" s="5" t="s">
        <v>13365</v>
      </c>
      <c r="Q20" s="5" t="s">
        <v>5055</v>
      </c>
      <c r="R20" s="5" t="s">
        <v>5055</v>
      </c>
      <c r="S20" s="5" t="s">
        <v>5055</v>
      </c>
      <c r="T20" s="5" t="s">
        <v>15961</v>
      </c>
    </row>
    <row r="21" spans="1:20" hidden="1" x14ac:dyDescent="0.35">
      <c r="A21" s="5" t="s">
        <v>13366</v>
      </c>
      <c r="C21" s="5" t="s">
        <v>13366</v>
      </c>
      <c r="D21" s="5" t="s">
        <v>15988</v>
      </c>
      <c r="E21" s="5" t="b">
        <v>0</v>
      </c>
      <c r="G21" s="5" t="s">
        <v>15989</v>
      </c>
      <c r="J21" s="5"/>
      <c r="K21" s="5"/>
      <c r="L21" s="5"/>
      <c r="M21" s="5"/>
      <c r="N21" s="5"/>
      <c r="O21" s="5"/>
      <c r="P21" s="5" t="s">
        <v>13365</v>
      </c>
      <c r="Q21" s="5" t="s">
        <v>5055</v>
      </c>
      <c r="R21" s="5" t="s">
        <v>5055</v>
      </c>
      <c r="S21" s="5" t="s">
        <v>5055</v>
      </c>
      <c r="T21" s="5" t="s">
        <v>15961</v>
      </c>
    </row>
    <row r="22" spans="1:20" hidden="1" x14ac:dyDescent="0.35">
      <c r="A22" s="5" t="s">
        <v>13366</v>
      </c>
      <c r="C22" s="5" t="s">
        <v>13366</v>
      </c>
      <c r="D22" s="5" t="s">
        <v>15990</v>
      </c>
      <c r="E22" s="5" t="b">
        <v>0</v>
      </c>
      <c r="G22" s="5" t="s">
        <v>15991</v>
      </c>
      <c r="J22" s="5"/>
      <c r="K22" s="5"/>
      <c r="L22" s="5"/>
      <c r="M22" s="5"/>
      <c r="N22" s="5"/>
      <c r="O22" s="5"/>
      <c r="P22" s="5" t="s">
        <v>13365</v>
      </c>
      <c r="Q22" s="5" t="s">
        <v>5055</v>
      </c>
      <c r="R22" s="5" t="s">
        <v>5055</v>
      </c>
      <c r="S22" s="5" t="s">
        <v>5055</v>
      </c>
      <c r="T22" s="5" t="s">
        <v>15961</v>
      </c>
    </row>
    <row r="23" spans="1:20" hidden="1" x14ac:dyDescent="0.35">
      <c r="A23" s="5" t="s">
        <v>13366</v>
      </c>
      <c r="C23" s="5" t="s">
        <v>13366</v>
      </c>
      <c r="D23" s="5" t="s">
        <v>15346</v>
      </c>
      <c r="E23" s="5" t="b">
        <v>0</v>
      </c>
      <c r="G23" s="5" t="s">
        <v>15992</v>
      </c>
      <c r="J23" s="5"/>
      <c r="K23" s="5"/>
      <c r="L23" s="5"/>
      <c r="M23" s="5"/>
      <c r="N23" s="5"/>
      <c r="O23" s="5"/>
      <c r="P23" s="5" t="s">
        <v>13365</v>
      </c>
      <c r="Q23" s="5" t="s">
        <v>5055</v>
      </c>
      <c r="R23" s="5" t="s">
        <v>5055</v>
      </c>
      <c r="S23" s="5" t="s">
        <v>5055</v>
      </c>
      <c r="T23" s="5" t="s">
        <v>15961</v>
      </c>
    </row>
    <row r="24" spans="1:20" hidden="1" x14ac:dyDescent="0.35">
      <c r="A24" s="5" t="s">
        <v>13366</v>
      </c>
      <c r="C24" s="5" t="s">
        <v>13366</v>
      </c>
      <c r="D24" s="5" t="s">
        <v>15350</v>
      </c>
      <c r="E24" s="5" t="b">
        <v>0</v>
      </c>
      <c r="G24" s="5" t="s">
        <v>15993</v>
      </c>
      <c r="J24" s="5"/>
      <c r="K24" s="5"/>
      <c r="L24" s="5"/>
      <c r="M24" s="5"/>
      <c r="N24" s="5"/>
      <c r="O24" s="5"/>
      <c r="P24" s="5" t="s">
        <v>13365</v>
      </c>
      <c r="Q24" s="5" t="s">
        <v>5055</v>
      </c>
      <c r="R24" s="5" t="s">
        <v>5055</v>
      </c>
      <c r="S24" s="5" t="s">
        <v>5055</v>
      </c>
      <c r="T24" s="5" t="s">
        <v>15961</v>
      </c>
    </row>
    <row r="25" spans="1:20" hidden="1" x14ac:dyDescent="0.35">
      <c r="A25" s="5" t="s">
        <v>13366</v>
      </c>
      <c r="C25" s="5" t="s">
        <v>13366</v>
      </c>
      <c r="D25" s="5" t="s">
        <v>15994</v>
      </c>
      <c r="E25" s="5" t="b">
        <v>0</v>
      </c>
      <c r="G25" s="5" t="s">
        <v>15995</v>
      </c>
      <c r="J25" s="5"/>
      <c r="K25" s="5"/>
      <c r="L25" s="5"/>
      <c r="M25" s="5"/>
      <c r="N25" s="5"/>
      <c r="O25" s="5"/>
      <c r="P25" s="5" t="s">
        <v>13365</v>
      </c>
      <c r="Q25" s="5" t="s">
        <v>5055</v>
      </c>
      <c r="R25" s="5" t="s">
        <v>5055</v>
      </c>
      <c r="S25" s="5" t="s">
        <v>5055</v>
      </c>
      <c r="T25" s="5" t="s">
        <v>15961</v>
      </c>
    </row>
    <row r="26" spans="1:20" hidden="1" x14ac:dyDescent="0.35">
      <c r="A26" s="5" t="s">
        <v>13366</v>
      </c>
      <c r="C26" s="5" t="s">
        <v>13366</v>
      </c>
      <c r="D26" s="5" t="s">
        <v>9507</v>
      </c>
      <c r="E26" s="5" t="b">
        <v>0</v>
      </c>
      <c r="G26" s="5" t="s">
        <v>15996</v>
      </c>
      <c r="J26" s="5"/>
      <c r="K26" s="5"/>
      <c r="L26" s="5"/>
      <c r="M26" s="5"/>
      <c r="N26" s="5"/>
      <c r="O26" s="5"/>
      <c r="P26" s="5" t="s">
        <v>13365</v>
      </c>
      <c r="Q26" s="5" t="s">
        <v>5055</v>
      </c>
      <c r="R26" s="5" t="s">
        <v>5055</v>
      </c>
      <c r="S26" s="5" t="s">
        <v>5055</v>
      </c>
      <c r="T26" s="5" t="s">
        <v>15961</v>
      </c>
    </row>
    <row r="27" spans="1:20" hidden="1" x14ac:dyDescent="0.35">
      <c r="A27" s="5" t="s">
        <v>13366</v>
      </c>
      <c r="C27" s="5" t="s">
        <v>13366</v>
      </c>
      <c r="D27" s="5" t="s">
        <v>15997</v>
      </c>
      <c r="E27" s="5" t="b">
        <v>0</v>
      </c>
      <c r="G27" s="5" t="s">
        <v>15998</v>
      </c>
      <c r="J27" s="5"/>
      <c r="K27" s="5"/>
      <c r="L27" s="5"/>
      <c r="M27" s="5"/>
      <c r="N27" s="5"/>
      <c r="O27" s="5"/>
      <c r="P27" s="5" t="s">
        <v>13365</v>
      </c>
      <c r="Q27" s="5" t="s">
        <v>5055</v>
      </c>
      <c r="R27" s="5" t="s">
        <v>5055</v>
      </c>
      <c r="S27" s="5" t="s">
        <v>5055</v>
      </c>
      <c r="T27" s="5" t="s">
        <v>15961</v>
      </c>
    </row>
    <row r="28" spans="1:20" hidden="1" x14ac:dyDescent="0.35">
      <c r="A28" s="5" t="s">
        <v>13366</v>
      </c>
      <c r="C28" s="5" t="s">
        <v>13366</v>
      </c>
      <c r="D28" s="5" t="s">
        <v>10646</v>
      </c>
      <c r="E28" s="5" t="b">
        <v>0</v>
      </c>
      <c r="G28" s="5" t="s">
        <v>15999</v>
      </c>
      <c r="J28" s="5"/>
      <c r="K28" s="5"/>
      <c r="L28" s="5"/>
      <c r="M28" s="5"/>
      <c r="N28" s="5"/>
      <c r="O28" s="5"/>
      <c r="P28" s="5" t="s">
        <v>13365</v>
      </c>
      <c r="Q28" s="5" t="s">
        <v>5055</v>
      </c>
      <c r="R28" s="5" t="s">
        <v>5055</v>
      </c>
      <c r="S28" s="5" t="s">
        <v>5055</v>
      </c>
      <c r="T28" s="5" t="s">
        <v>15961</v>
      </c>
    </row>
    <row r="29" spans="1:20" hidden="1" x14ac:dyDescent="0.35">
      <c r="A29" s="5" t="s">
        <v>13366</v>
      </c>
      <c r="B29" s="5" t="s">
        <v>16000</v>
      </c>
      <c r="C29" s="5" t="s">
        <v>13366</v>
      </c>
      <c r="D29" s="5" t="s">
        <v>5996</v>
      </c>
      <c r="E29" s="5" t="b">
        <v>0</v>
      </c>
      <c r="G29" s="5" t="s">
        <v>16001</v>
      </c>
      <c r="J29" s="5"/>
      <c r="K29" s="5"/>
      <c r="L29" s="5"/>
      <c r="M29" s="5"/>
      <c r="N29" s="5"/>
      <c r="O29" s="5"/>
      <c r="P29" s="5" t="s">
        <v>13365</v>
      </c>
      <c r="Q29" s="5" t="s">
        <v>5055</v>
      </c>
      <c r="R29" s="5" t="s">
        <v>5055</v>
      </c>
      <c r="S29" s="5" t="s">
        <v>5055</v>
      </c>
      <c r="T29" s="5" t="s">
        <v>15961</v>
      </c>
    </row>
    <row r="30" spans="1:20" hidden="1" x14ac:dyDescent="0.35">
      <c r="A30" s="5" t="s">
        <v>13366</v>
      </c>
      <c r="B30" s="5" t="s">
        <v>16002</v>
      </c>
      <c r="C30" s="5" t="s">
        <v>13366</v>
      </c>
      <c r="D30" s="5" t="s">
        <v>7784</v>
      </c>
      <c r="E30" s="5" t="b">
        <v>0</v>
      </c>
      <c r="G30" s="5" t="s">
        <v>16003</v>
      </c>
      <c r="J30" s="5"/>
      <c r="K30" s="5"/>
      <c r="L30" s="5"/>
      <c r="M30" s="5"/>
      <c r="N30" s="5"/>
      <c r="O30" s="5"/>
      <c r="P30" s="5" t="s">
        <v>13365</v>
      </c>
      <c r="Q30" s="5" t="s">
        <v>5055</v>
      </c>
      <c r="R30" s="5" t="s">
        <v>5055</v>
      </c>
      <c r="S30" s="5" t="s">
        <v>5055</v>
      </c>
      <c r="T30" s="5" t="s">
        <v>15961</v>
      </c>
    </row>
    <row r="31" spans="1:20" hidden="1" x14ac:dyDescent="0.35">
      <c r="A31" s="5" t="s">
        <v>13366</v>
      </c>
      <c r="C31" s="5" t="s">
        <v>13366</v>
      </c>
      <c r="D31" s="5" t="s">
        <v>16004</v>
      </c>
      <c r="E31" s="5" t="b">
        <v>0</v>
      </c>
      <c r="G31" s="5" t="s">
        <v>16005</v>
      </c>
      <c r="J31" s="5"/>
      <c r="K31" s="5"/>
      <c r="L31" s="5"/>
      <c r="M31" s="5"/>
      <c r="N31" s="5"/>
      <c r="O31" s="5"/>
      <c r="P31" s="5" t="s">
        <v>13365</v>
      </c>
      <c r="Q31" s="5" t="s">
        <v>5055</v>
      </c>
      <c r="R31" s="5" t="s">
        <v>5055</v>
      </c>
      <c r="S31" s="5" t="s">
        <v>5055</v>
      </c>
      <c r="T31" s="5" t="s">
        <v>15961</v>
      </c>
    </row>
    <row r="32" spans="1:20" hidden="1" x14ac:dyDescent="0.35">
      <c r="A32" s="5" t="s">
        <v>13366</v>
      </c>
      <c r="C32" s="5" t="s">
        <v>13366</v>
      </c>
      <c r="D32" s="5" t="s">
        <v>16006</v>
      </c>
      <c r="E32" s="5" t="b">
        <v>0</v>
      </c>
      <c r="G32" s="5" t="s">
        <v>16007</v>
      </c>
      <c r="J32" s="5"/>
      <c r="K32" s="5"/>
      <c r="L32" s="5"/>
      <c r="M32" s="5"/>
      <c r="N32" s="5"/>
      <c r="O32" s="5"/>
      <c r="P32" s="5" t="s">
        <v>13365</v>
      </c>
      <c r="Q32" s="5" t="s">
        <v>5055</v>
      </c>
      <c r="R32" s="5" t="s">
        <v>5055</v>
      </c>
      <c r="S32" s="5" t="s">
        <v>5055</v>
      </c>
      <c r="T32" s="5" t="s">
        <v>15961</v>
      </c>
    </row>
    <row r="33" spans="1:20" hidden="1" x14ac:dyDescent="0.35">
      <c r="A33" s="5" t="s">
        <v>13366</v>
      </c>
      <c r="B33" s="5" t="s">
        <v>16008</v>
      </c>
      <c r="C33" s="5" t="s">
        <v>13366</v>
      </c>
      <c r="D33" s="5" t="s">
        <v>6858</v>
      </c>
      <c r="E33" s="5" t="b">
        <v>0</v>
      </c>
      <c r="G33" s="5" t="s">
        <v>16009</v>
      </c>
      <c r="J33" s="5"/>
      <c r="K33" s="5"/>
      <c r="L33" s="5"/>
      <c r="M33" s="5"/>
      <c r="N33" s="5"/>
      <c r="O33" s="5"/>
      <c r="P33" s="5" t="s">
        <v>13365</v>
      </c>
      <c r="Q33" s="5" t="s">
        <v>5055</v>
      </c>
      <c r="R33" s="5" t="s">
        <v>5055</v>
      </c>
      <c r="S33" s="5" t="s">
        <v>5055</v>
      </c>
      <c r="T33" s="5" t="s">
        <v>15961</v>
      </c>
    </row>
    <row r="34" spans="1:20" hidden="1" x14ac:dyDescent="0.35">
      <c r="A34" s="5" t="s">
        <v>13366</v>
      </c>
      <c r="C34" s="5" t="s">
        <v>13366</v>
      </c>
      <c r="D34" s="5" t="s">
        <v>16010</v>
      </c>
      <c r="E34" s="5" t="b">
        <v>0</v>
      </c>
      <c r="G34" s="5" t="s">
        <v>16011</v>
      </c>
      <c r="J34" s="5"/>
      <c r="K34" s="5"/>
      <c r="L34" s="5"/>
      <c r="M34" s="5"/>
      <c r="N34" s="5"/>
      <c r="O34" s="5"/>
      <c r="P34" s="5" t="s">
        <v>13365</v>
      </c>
      <c r="Q34" s="5" t="s">
        <v>5055</v>
      </c>
      <c r="R34" s="5" t="s">
        <v>5055</v>
      </c>
      <c r="S34" s="5" t="s">
        <v>5055</v>
      </c>
      <c r="T34" s="5" t="s">
        <v>15961</v>
      </c>
    </row>
    <row r="35" spans="1:20" hidden="1" x14ac:dyDescent="0.35">
      <c r="A35" s="5" t="s">
        <v>13366</v>
      </c>
      <c r="C35" s="5" t="s">
        <v>13366</v>
      </c>
      <c r="D35" s="5" t="s">
        <v>16012</v>
      </c>
      <c r="E35" s="5" t="b">
        <v>0</v>
      </c>
      <c r="G35" s="5" t="s">
        <v>16013</v>
      </c>
      <c r="J35" s="5"/>
      <c r="K35" s="5"/>
      <c r="L35" s="5"/>
      <c r="M35" s="5"/>
      <c r="N35" s="5"/>
      <c r="O35" s="5"/>
      <c r="P35" s="5" t="s">
        <v>13365</v>
      </c>
      <c r="Q35" s="5" t="s">
        <v>5055</v>
      </c>
      <c r="R35" s="5" t="s">
        <v>5055</v>
      </c>
      <c r="S35" s="5" t="s">
        <v>5055</v>
      </c>
      <c r="T35" s="5" t="s">
        <v>15961</v>
      </c>
    </row>
    <row r="36" spans="1:20" hidden="1" x14ac:dyDescent="0.35">
      <c r="A36" s="5" t="s">
        <v>13366</v>
      </c>
      <c r="C36" s="5" t="s">
        <v>13366</v>
      </c>
      <c r="D36" s="5" t="s">
        <v>16014</v>
      </c>
      <c r="E36" s="5" t="b">
        <v>0</v>
      </c>
      <c r="G36" s="5" t="s">
        <v>16015</v>
      </c>
      <c r="J36" s="5"/>
      <c r="K36" s="5"/>
      <c r="L36" s="5"/>
      <c r="M36" s="5"/>
      <c r="N36" s="5"/>
      <c r="O36" s="5"/>
      <c r="P36" s="5" t="s">
        <v>13365</v>
      </c>
      <c r="Q36" s="5" t="s">
        <v>5055</v>
      </c>
      <c r="R36" s="5" t="s">
        <v>5055</v>
      </c>
      <c r="S36" s="5" t="s">
        <v>5055</v>
      </c>
      <c r="T36" s="5" t="s">
        <v>15961</v>
      </c>
    </row>
    <row r="37" spans="1:20" hidden="1" x14ac:dyDescent="0.35">
      <c r="A37" s="5" t="s">
        <v>13366</v>
      </c>
      <c r="C37" s="5" t="s">
        <v>13366</v>
      </c>
      <c r="D37" s="5" t="s">
        <v>6219</v>
      </c>
      <c r="E37" s="5" t="b">
        <v>0</v>
      </c>
      <c r="G37" s="5" t="s">
        <v>16016</v>
      </c>
      <c r="J37" s="5"/>
      <c r="K37" s="5"/>
      <c r="L37" s="5"/>
      <c r="M37" s="5"/>
      <c r="N37" s="5"/>
      <c r="O37" s="5"/>
      <c r="P37" s="5" t="s">
        <v>13365</v>
      </c>
      <c r="Q37" s="5" t="s">
        <v>5055</v>
      </c>
      <c r="R37" s="5" t="s">
        <v>5055</v>
      </c>
      <c r="S37" s="5" t="s">
        <v>5055</v>
      </c>
      <c r="T37" s="5" t="s">
        <v>15961</v>
      </c>
    </row>
    <row r="38" spans="1:20" hidden="1" x14ac:dyDescent="0.35">
      <c r="A38" s="5" t="s">
        <v>13366</v>
      </c>
      <c r="B38" s="5" t="s">
        <v>16017</v>
      </c>
      <c r="C38" s="5" t="s">
        <v>13366</v>
      </c>
      <c r="D38" s="5" t="s">
        <v>16018</v>
      </c>
      <c r="E38" s="5" t="b">
        <v>0</v>
      </c>
      <c r="J38" s="5"/>
      <c r="K38" s="5"/>
      <c r="L38" s="5"/>
      <c r="M38" s="5"/>
      <c r="N38" s="5"/>
      <c r="O38" s="5"/>
      <c r="P38" s="5" t="s">
        <v>13365</v>
      </c>
      <c r="Q38" s="5" t="s">
        <v>5055</v>
      </c>
      <c r="R38" s="5" t="s">
        <v>5055</v>
      </c>
      <c r="S38" s="5" t="s">
        <v>5055</v>
      </c>
      <c r="T38" s="5" t="s">
        <v>15961</v>
      </c>
    </row>
    <row r="39" spans="1:20" hidden="1" x14ac:dyDescent="0.35">
      <c r="A39" s="5" t="s">
        <v>13366</v>
      </c>
      <c r="C39" s="5" t="s">
        <v>13366</v>
      </c>
      <c r="D39" s="5" t="s">
        <v>16019</v>
      </c>
      <c r="E39" s="5" t="b">
        <v>0</v>
      </c>
      <c r="G39" s="5" t="s">
        <v>16020</v>
      </c>
      <c r="J39" s="5"/>
      <c r="K39" s="5"/>
      <c r="L39" s="5"/>
      <c r="M39" s="5"/>
      <c r="N39" s="5"/>
      <c r="O39" s="5"/>
      <c r="P39" s="5" t="s">
        <v>13365</v>
      </c>
      <c r="Q39" s="5" t="s">
        <v>5055</v>
      </c>
      <c r="R39" s="5" t="s">
        <v>5055</v>
      </c>
      <c r="S39" s="5" t="s">
        <v>5055</v>
      </c>
      <c r="T39" s="5" t="s">
        <v>15961</v>
      </c>
    </row>
    <row r="40" spans="1:20" hidden="1" x14ac:dyDescent="0.35">
      <c r="A40" s="5" t="s">
        <v>13366</v>
      </c>
      <c r="C40" s="5" t="s">
        <v>13366</v>
      </c>
      <c r="D40" s="5" t="s">
        <v>16021</v>
      </c>
      <c r="E40" s="5" t="b">
        <v>0</v>
      </c>
      <c r="G40" s="5" t="s">
        <v>16022</v>
      </c>
      <c r="J40" s="5"/>
      <c r="K40" s="5"/>
      <c r="L40" s="5"/>
      <c r="M40" s="5"/>
      <c r="N40" s="5"/>
      <c r="O40" s="5"/>
      <c r="P40" s="5" t="s">
        <v>13365</v>
      </c>
      <c r="Q40" s="5" t="s">
        <v>5055</v>
      </c>
      <c r="R40" s="5" t="s">
        <v>5055</v>
      </c>
      <c r="S40" s="5" t="s">
        <v>5055</v>
      </c>
      <c r="T40" s="5" t="s">
        <v>15961</v>
      </c>
    </row>
    <row r="41" spans="1:20" hidden="1" x14ac:dyDescent="0.35">
      <c r="A41" s="5" t="s">
        <v>13366</v>
      </c>
      <c r="C41" s="5" t="s">
        <v>13366</v>
      </c>
      <c r="D41" s="5" t="s">
        <v>16023</v>
      </c>
      <c r="E41" s="5" t="b">
        <v>0</v>
      </c>
      <c r="G41" s="5" t="s">
        <v>16024</v>
      </c>
      <c r="J41" s="5"/>
      <c r="K41" s="5"/>
      <c r="L41" s="5"/>
      <c r="M41" s="5"/>
      <c r="N41" s="5"/>
      <c r="O41" s="5"/>
      <c r="P41" s="5" t="s">
        <v>13365</v>
      </c>
      <c r="Q41" s="5" t="s">
        <v>5055</v>
      </c>
      <c r="R41" s="5" t="s">
        <v>5055</v>
      </c>
      <c r="S41" s="5" t="s">
        <v>5055</v>
      </c>
      <c r="T41" s="5" t="s">
        <v>15961</v>
      </c>
    </row>
    <row r="42" spans="1:20" hidden="1" x14ac:dyDescent="0.35">
      <c r="A42" s="5" t="s">
        <v>13366</v>
      </c>
      <c r="C42" s="5" t="s">
        <v>13366</v>
      </c>
      <c r="D42" s="5" t="s">
        <v>16025</v>
      </c>
      <c r="E42" s="5" t="b">
        <v>0</v>
      </c>
      <c r="G42" s="5" t="s">
        <v>16026</v>
      </c>
      <c r="P42" s="5" t="s">
        <v>13365</v>
      </c>
      <c r="Q42" s="5" t="s">
        <v>5055</v>
      </c>
      <c r="R42" s="5" t="s">
        <v>5055</v>
      </c>
      <c r="S42" s="5" t="s">
        <v>5055</v>
      </c>
      <c r="T42" s="5" t="s">
        <v>15961</v>
      </c>
    </row>
    <row r="43" spans="1:20" hidden="1" x14ac:dyDescent="0.35">
      <c r="A43" s="5" t="s">
        <v>13366</v>
      </c>
      <c r="C43" s="5" t="s">
        <v>13366</v>
      </c>
      <c r="D43" s="5" t="s">
        <v>16027</v>
      </c>
      <c r="E43" s="5" t="b">
        <v>0</v>
      </c>
      <c r="G43" s="5" t="s">
        <v>16028</v>
      </c>
      <c r="P43" s="5" t="s">
        <v>13365</v>
      </c>
      <c r="Q43" s="5" t="s">
        <v>5055</v>
      </c>
      <c r="R43" s="5" t="s">
        <v>5055</v>
      </c>
      <c r="S43" s="5" t="s">
        <v>5055</v>
      </c>
      <c r="T43" s="5" t="s">
        <v>15961</v>
      </c>
    </row>
    <row r="44" spans="1:20" hidden="1" x14ac:dyDescent="0.35">
      <c r="A44" s="5" t="s">
        <v>13366</v>
      </c>
      <c r="B44" s="5" t="s">
        <v>16029</v>
      </c>
      <c r="C44" s="5" t="s">
        <v>13366</v>
      </c>
      <c r="D44" s="5" t="s">
        <v>7899</v>
      </c>
      <c r="E44" s="5" t="b">
        <v>0</v>
      </c>
      <c r="G44" s="5" t="s">
        <v>16030</v>
      </c>
      <c r="P44" s="5" t="s">
        <v>13365</v>
      </c>
      <c r="Q44" s="5" t="s">
        <v>5055</v>
      </c>
      <c r="R44" s="5" t="s">
        <v>5055</v>
      </c>
      <c r="S44" s="5" t="s">
        <v>5055</v>
      </c>
      <c r="T44" s="5" t="s">
        <v>15961</v>
      </c>
    </row>
    <row r="45" spans="1:20" hidden="1" x14ac:dyDescent="0.35">
      <c r="A45" s="5" t="s">
        <v>13366</v>
      </c>
      <c r="C45" s="5" t="s">
        <v>13366</v>
      </c>
      <c r="D45" s="5" t="s">
        <v>6326</v>
      </c>
      <c r="E45" s="5" t="b">
        <v>0</v>
      </c>
      <c r="G45" s="5" t="s">
        <v>16031</v>
      </c>
      <c r="P45" s="5" t="s">
        <v>13365</v>
      </c>
      <c r="Q45" s="5" t="s">
        <v>5055</v>
      </c>
      <c r="R45" s="5" t="s">
        <v>5055</v>
      </c>
      <c r="S45" s="5" t="s">
        <v>5055</v>
      </c>
      <c r="T45" s="5" t="s">
        <v>15961</v>
      </c>
    </row>
    <row r="46" spans="1:20" hidden="1" x14ac:dyDescent="0.35">
      <c r="A46" s="5" t="s">
        <v>13366</v>
      </c>
      <c r="C46" s="5" t="s">
        <v>13366</v>
      </c>
      <c r="D46" s="5" t="s">
        <v>16032</v>
      </c>
      <c r="E46" s="5" t="b">
        <v>0</v>
      </c>
      <c r="G46" s="5" t="s">
        <v>16033</v>
      </c>
      <c r="P46" s="5" t="s">
        <v>13365</v>
      </c>
      <c r="Q46" s="5" t="s">
        <v>5055</v>
      </c>
      <c r="R46" s="5" t="s">
        <v>5055</v>
      </c>
      <c r="S46" s="5" t="s">
        <v>5055</v>
      </c>
      <c r="T46" s="5" t="s">
        <v>15961</v>
      </c>
    </row>
    <row r="47" spans="1:20" hidden="1" x14ac:dyDescent="0.35">
      <c r="A47" s="5" t="s">
        <v>13366</v>
      </c>
      <c r="C47" s="5" t="s">
        <v>13366</v>
      </c>
      <c r="D47" s="5" t="s">
        <v>16034</v>
      </c>
      <c r="E47" s="5" t="b">
        <v>0</v>
      </c>
      <c r="G47" s="5" t="s">
        <v>16035</v>
      </c>
      <c r="P47" s="5" t="s">
        <v>13365</v>
      </c>
      <c r="Q47" s="5" t="s">
        <v>5055</v>
      </c>
      <c r="R47" s="5" t="s">
        <v>5055</v>
      </c>
      <c r="S47" s="5" t="s">
        <v>5055</v>
      </c>
      <c r="T47" s="5" t="s">
        <v>15961</v>
      </c>
    </row>
    <row r="48" spans="1:20" hidden="1" x14ac:dyDescent="0.35">
      <c r="A48" s="5" t="s">
        <v>13366</v>
      </c>
      <c r="C48" s="5" t="s">
        <v>13366</v>
      </c>
      <c r="D48" s="5" t="s">
        <v>16036</v>
      </c>
      <c r="E48" s="5" t="b">
        <v>0</v>
      </c>
      <c r="P48" s="5" t="s">
        <v>13365</v>
      </c>
      <c r="Q48" s="5" t="s">
        <v>5055</v>
      </c>
      <c r="R48" s="5" t="s">
        <v>5055</v>
      </c>
      <c r="S48" s="5" t="s">
        <v>5055</v>
      </c>
      <c r="T48" s="5" t="s">
        <v>15961</v>
      </c>
    </row>
    <row r="49" spans="1:20" hidden="1" x14ac:dyDescent="0.35">
      <c r="A49" s="5" t="s">
        <v>13366</v>
      </c>
      <c r="C49" s="5" t="s">
        <v>13366</v>
      </c>
      <c r="D49" s="5" t="s">
        <v>6401</v>
      </c>
      <c r="E49" s="5" t="b">
        <v>0</v>
      </c>
      <c r="G49" s="5" t="s">
        <v>16037</v>
      </c>
      <c r="P49" s="5" t="s">
        <v>13365</v>
      </c>
      <c r="Q49" s="5" t="s">
        <v>5055</v>
      </c>
      <c r="R49" s="5" t="s">
        <v>5055</v>
      </c>
      <c r="S49" s="5" t="s">
        <v>5055</v>
      </c>
      <c r="T49" s="5" t="s">
        <v>15961</v>
      </c>
    </row>
    <row r="50" spans="1:20" hidden="1" x14ac:dyDescent="0.35">
      <c r="A50" s="5" t="s">
        <v>13366</v>
      </c>
      <c r="C50" s="5" t="s">
        <v>13366</v>
      </c>
      <c r="D50" s="5" t="s">
        <v>12379</v>
      </c>
      <c r="E50" s="5" t="b">
        <v>0</v>
      </c>
      <c r="G50" s="5" t="s">
        <v>16038</v>
      </c>
      <c r="P50" s="5" t="s">
        <v>13365</v>
      </c>
      <c r="Q50" s="5" t="s">
        <v>5055</v>
      </c>
      <c r="R50" s="5" t="s">
        <v>5055</v>
      </c>
      <c r="S50" s="5" t="s">
        <v>5055</v>
      </c>
      <c r="T50" s="5" t="s">
        <v>15961</v>
      </c>
    </row>
    <row r="51" spans="1:20" hidden="1" x14ac:dyDescent="0.35">
      <c r="A51" s="5" t="s">
        <v>16039</v>
      </c>
      <c r="C51" s="5" t="s">
        <v>16039</v>
      </c>
      <c r="D51" s="5" t="s">
        <v>16040</v>
      </c>
      <c r="E51" s="5" t="b">
        <v>0</v>
      </c>
      <c r="G51" s="5" t="s">
        <v>16041</v>
      </c>
      <c r="J51" s="5"/>
      <c r="K51" s="5"/>
      <c r="L51" s="5"/>
      <c r="M51" s="5"/>
      <c r="N51" s="5"/>
      <c r="O51" s="5"/>
      <c r="P51" s="5" t="s">
        <v>13027</v>
      </c>
      <c r="Q51" s="5" t="s">
        <v>5055</v>
      </c>
      <c r="R51" s="5" t="s">
        <v>5055</v>
      </c>
      <c r="S51" s="5" t="s">
        <v>5055</v>
      </c>
      <c r="T51" s="5" t="s">
        <v>15961</v>
      </c>
    </row>
    <row r="52" spans="1:20" hidden="1" x14ac:dyDescent="0.35">
      <c r="A52" s="5" t="s">
        <v>16039</v>
      </c>
      <c r="C52" s="5" t="s">
        <v>16039</v>
      </c>
      <c r="D52" s="5" t="s">
        <v>16042</v>
      </c>
      <c r="E52" s="5" t="b">
        <v>0</v>
      </c>
      <c r="G52" s="5" t="s">
        <v>16043</v>
      </c>
      <c r="P52" s="5" t="s">
        <v>13027</v>
      </c>
      <c r="Q52" s="5" t="s">
        <v>5055</v>
      </c>
      <c r="R52" s="5" t="s">
        <v>5055</v>
      </c>
      <c r="S52" s="5" t="s">
        <v>5055</v>
      </c>
      <c r="T52" s="5" t="s">
        <v>15961</v>
      </c>
    </row>
    <row r="53" spans="1:20" hidden="1" x14ac:dyDescent="0.35">
      <c r="A53" s="5" t="s">
        <v>16039</v>
      </c>
      <c r="C53" s="5" t="s">
        <v>16039</v>
      </c>
      <c r="D53" s="5" t="s">
        <v>16021</v>
      </c>
      <c r="E53" s="5" t="b">
        <v>0</v>
      </c>
      <c r="S53" s="5" t="s">
        <v>5055</v>
      </c>
      <c r="T53" s="5" t="s">
        <v>15961</v>
      </c>
    </row>
    <row r="54" spans="1:20" hidden="1" x14ac:dyDescent="0.35">
      <c r="A54" s="5" t="s">
        <v>13033</v>
      </c>
      <c r="C54" s="5" t="s">
        <v>13033</v>
      </c>
      <c r="D54" s="140" t="s">
        <v>16044</v>
      </c>
      <c r="E54" s="5" t="b">
        <v>1</v>
      </c>
      <c r="G54" s="5" t="s">
        <v>16045</v>
      </c>
      <c r="J54" s="5"/>
      <c r="K54" s="5"/>
      <c r="L54" s="5"/>
      <c r="M54" s="5"/>
      <c r="N54" s="5"/>
      <c r="O54" s="5"/>
      <c r="P54" s="5" t="s">
        <v>13032</v>
      </c>
      <c r="Q54" s="5" t="s">
        <v>13043</v>
      </c>
      <c r="R54" s="5" t="s">
        <v>5055</v>
      </c>
      <c r="S54" s="5" t="s">
        <v>5055</v>
      </c>
      <c r="T54" s="5" t="s">
        <v>15961</v>
      </c>
    </row>
    <row r="55" spans="1:20" hidden="1" x14ac:dyDescent="0.35">
      <c r="A55" s="5" t="s">
        <v>13033</v>
      </c>
      <c r="B55" s="5" t="s">
        <v>16046</v>
      </c>
      <c r="C55" s="5" t="s">
        <v>13033</v>
      </c>
      <c r="D55" s="5" t="s">
        <v>16047</v>
      </c>
      <c r="E55" s="5" t="b">
        <v>0</v>
      </c>
      <c r="G55" s="5" t="s">
        <v>16048</v>
      </c>
      <c r="L55" s="5"/>
      <c r="M55" s="5"/>
      <c r="N55" s="5"/>
      <c r="O55" s="5"/>
      <c r="P55" s="5" t="s">
        <v>13032</v>
      </c>
      <c r="Q55" s="5" t="s">
        <v>5055</v>
      </c>
      <c r="R55" s="5" t="s">
        <v>5055</v>
      </c>
      <c r="S55" s="5" t="s">
        <v>5055</v>
      </c>
      <c r="T55" s="5" t="s">
        <v>15961</v>
      </c>
    </row>
    <row r="56" spans="1:20" hidden="1" x14ac:dyDescent="0.35">
      <c r="A56" s="5" t="s">
        <v>13033</v>
      </c>
      <c r="C56" s="5" t="s">
        <v>13033</v>
      </c>
      <c r="D56" s="5" t="s">
        <v>16049</v>
      </c>
      <c r="E56" s="5" t="b">
        <v>0</v>
      </c>
      <c r="G56" s="5" t="s">
        <v>16050</v>
      </c>
      <c r="J56" s="5"/>
      <c r="K56" s="5"/>
      <c r="L56" s="5"/>
      <c r="M56" s="5"/>
      <c r="N56" s="5"/>
      <c r="O56" s="5"/>
      <c r="P56" s="5" t="s">
        <v>13032</v>
      </c>
      <c r="Q56" s="5" t="s">
        <v>5055</v>
      </c>
      <c r="R56" s="5" t="s">
        <v>5055</v>
      </c>
      <c r="S56" s="5" t="s">
        <v>5055</v>
      </c>
      <c r="T56" s="5" t="s">
        <v>15961</v>
      </c>
    </row>
    <row r="57" spans="1:20" hidden="1" x14ac:dyDescent="0.35">
      <c r="A57" s="5" t="s">
        <v>13033</v>
      </c>
      <c r="C57" s="5" t="s">
        <v>13033</v>
      </c>
      <c r="D57" s="5" t="s">
        <v>7493</v>
      </c>
      <c r="E57" s="5" t="b">
        <v>0</v>
      </c>
      <c r="G57" s="5" t="s">
        <v>16051</v>
      </c>
      <c r="J57" s="5"/>
      <c r="K57" s="5"/>
      <c r="L57" s="5"/>
      <c r="M57" s="5"/>
      <c r="N57" s="5"/>
      <c r="O57" s="5"/>
      <c r="P57" s="5" t="s">
        <v>13032</v>
      </c>
      <c r="Q57" s="5" t="s">
        <v>5055</v>
      </c>
      <c r="R57" s="5" t="s">
        <v>5055</v>
      </c>
      <c r="S57" s="5" t="s">
        <v>5055</v>
      </c>
      <c r="T57" s="5" t="s">
        <v>15961</v>
      </c>
    </row>
    <row r="58" spans="1:20" hidden="1" x14ac:dyDescent="0.35">
      <c r="A58" s="5" t="s">
        <v>13033</v>
      </c>
      <c r="C58" s="5" t="s">
        <v>13033</v>
      </c>
      <c r="D58" s="5" t="s">
        <v>16052</v>
      </c>
      <c r="E58" s="5" t="b">
        <v>0</v>
      </c>
      <c r="G58" s="5" t="s">
        <v>16053</v>
      </c>
      <c r="J58" s="5"/>
      <c r="K58" s="5"/>
      <c r="L58" s="5"/>
      <c r="M58" s="5"/>
      <c r="N58" s="5"/>
      <c r="O58" s="5"/>
      <c r="P58" s="5" t="s">
        <v>13032</v>
      </c>
      <c r="Q58" s="5" t="s">
        <v>5055</v>
      </c>
      <c r="R58" s="5" t="s">
        <v>5055</v>
      </c>
      <c r="S58" s="5" t="s">
        <v>5055</v>
      </c>
      <c r="T58" s="5" t="s">
        <v>15961</v>
      </c>
    </row>
    <row r="59" spans="1:20" hidden="1" x14ac:dyDescent="0.35">
      <c r="A59" s="5" t="s">
        <v>13033</v>
      </c>
      <c r="C59" s="5" t="s">
        <v>13033</v>
      </c>
      <c r="D59" s="5" t="s">
        <v>16054</v>
      </c>
      <c r="E59" s="5" t="b">
        <v>0</v>
      </c>
      <c r="G59" s="5" t="s">
        <v>16055</v>
      </c>
      <c r="L59" s="5"/>
      <c r="M59" s="5"/>
      <c r="N59" s="5"/>
      <c r="O59" s="5"/>
      <c r="P59" s="5" t="s">
        <v>13032</v>
      </c>
      <c r="Q59" s="5" t="s">
        <v>5055</v>
      </c>
      <c r="R59" s="5" t="s">
        <v>5055</v>
      </c>
      <c r="S59" s="5" t="s">
        <v>5055</v>
      </c>
      <c r="T59" s="5" t="s">
        <v>15961</v>
      </c>
    </row>
    <row r="60" spans="1:20" hidden="1" x14ac:dyDescent="0.35">
      <c r="A60" s="5" t="s">
        <v>13033</v>
      </c>
      <c r="B60" s="5" t="s">
        <v>16056</v>
      </c>
      <c r="C60" s="5" t="s">
        <v>13033</v>
      </c>
      <c r="D60" s="5" t="s">
        <v>16057</v>
      </c>
      <c r="E60" s="5" t="b">
        <v>0</v>
      </c>
      <c r="G60" s="5" t="s">
        <v>16058</v>
      </c>
      <c r="J60" s="5"/>
      <c r="K60" s="5"/>
      <c r="L60" s="5"/>
      <c r="M60" s="5"/>
      <c r="N60" s="5"/>
      <c r="O60" s="5"/>
      <c r="P60" s="5" t="s">
        <v>13032</v>
      </c>
      <c r="Q60" s="5" t="s">
        <v>5055</v>
      </c>
      <c r="R60" s="5" t="s">
        <v>5055</v>
      </c>
      <c r="S60" s="5" t="s">
        <v>5055</v>
      </c>
      <c r="T60" s="5" t="s">
        <v>15961</v>
      </c>
    </row>
    <row r="61" spans="1:20" hidden="1" x14ac:dyDescent="0.35">
      <c r="A61" s="5" t="s">
        <v>13033</v>
      </c>
      <c r="C61" s="5" t="s">
        <v>13033</v>
      </c>
      <c r="D61" s="5" t="s">
        <v>16059</v>
      </c>
      <c r="E61" s="5" t="b">
        <v>0</v>
      </c>
      <c r="G61" s="5" t="s">
        <v>16060</v>
      </c>
      <c r="J61" s="5"/>
      <c r="K61" s="5"/>
      <c r="L61" s="5"/>
      <c r="M61" s="5"/>
      <c r="N61" s="5"/>
      <c r="O61" s="5"/>
      <c r="P61" s="5" t="s">
        <v>13032</v>
      </c>
      <c r="Q61" s="5" t="s">
        <v>5055</v>
      </c>
      <c r="R61" s="5" t="s">
        <v>5055</v>
      </c>
      <c r="S61" s="5" t="s">
        <v>5055</v>
      </c>
      <c r="T61" s="5" t="s">
        <v>15961</v>
      </c>
    </row>
    <row r="62" spans="1:20" hidden="1" x14ac:dyDescent="0.35">
      <c r="A62" s="5" t="s">
        <v>13033</v>
      </c>
      <c r="C62" s="5" t="s">
        <v>13033</v>
      </c>
      <c r="D62" s="5" t="s">
        <v>16061</v>
      </c>
      <c r="E62" s="5" t="b">
        <v>0</v>
      </c>
      <c r="G62" s="5" t="s">
        <v>16062</v>
      </c>
      <c r="L62" s="5"/>
      <c r="M62" s="5"/>
      <c r="N62" s="5"/>
      <c r="O62" s="5"/>
      <c r="P62" s="5" t="s">
        <v>13032</v>
      </c>
      <c r="Q62" s="5" t="s">
        <v>5055</v>
      </c>
      <c r="R62" s="5" t="s">
        <v>5055</v>
      </c>
      <c r="S62" s="5" t="s">
        <v>5055</v>
      </c>
      <c r="T62" s="5" t="s">
        <v>15961</v>
      </c>
    </row>
    <row r="63" spans="1:20" hidden="1" x14ac:dyDescent="0.35">
      <c r="A63" s="5" t="s">
        <v>13033</v>
      </c>
      <c r="C63" s="5" t="s">
        <v>13033</v>
      </c>
      <c r="D63" s="5" t="s">
        <v>16063</v>
      </c>
      <c r="E63" s="5" t="b">
        <v>0</v>
      </c>
      <c r="G63" s="5" t="s">
        <v>16064</v>
      </c>
      <c r="J63" s="5"/>
      <c r="K63" s="5"/>
      <c r="L63" s="5"/>
      <c r="M63" s="5"/>
      <c r="N63" s="5"/>
      <c r="O63" s="5"/>
      <c r="P63" s="5" t="s">
        <v>13032</v>
      </c>
      <c r="Q63" s="5" t="s">
        <v>5055</v>
      </c>
      <c r="R63" s="5" t="s">
        <v>5055</v>
      </c>
      <c r="S63" s="5" t="s">
        <v>5055</v>
      </c>
      <c r="T63" s="5" t="s">
        <v>15961</v>
      </c>
    </row>
    <row r="64" spans="1:20" hidden="1" x14ac:dyDescent="0.35">
      <c r="A64" s="5" t="s">
        <v>13033</v>
      </c>
      <c r="C64" s="5" t="s">
        <v>13033</v>
      </c>
      <c r="D64" s="5" t="s">
        <v>16065</v>
      </c>
      <c r="E64" s="5" t="b">
        <v>0</v>
      </c>
      <c r="G64" s="5" t="s">
        <v>16066</v>
      </c>
      <c r="J64" s="5"/>
      <c r="K64" s="5"/>
      <c r="L64" s="5"/>
      <c r="M64" s="5"/>
      <c r="N64" s="5"/>
      <c r="O64" s="5"/>
      <c r="P64" s="5" t="s">
        <v>13032</v>
      </c>
      <c r="Q64" s="5" t="s">
        <v>5055</v>
      </c>
      <c r="R64" s="5" t="s">
        <v>5055</v>
      </c>
      <c r="S64" s="5" t="s">
        <v>5055</v>
      </c>
      <c r="T64" s="5" t="s">
        <v>15961</v>
      </c>
    </row>
    <row r="65" spans="1:20" hidden="1" x14ac:dyDescent="0.35">
      <c r="A65" s="5" t="s">
        <v>13033</v>
      </c>
      <c r="C65" s="5" t="s">
        <v>13033</v>
      </c>
      <c r="D65" s="5" t="s">
        <v>16067</v>
      </c>
      <c r="E65" s="5" t="b">
        <v>0</v>
      </c>
      <c r="G65" s="5" t="s">
        <v>16068</v>
      </c>
      <c r="L65" s="5"/>
      <c r="M65" s="5"/>
      <c r="N65" s="5"/>
      <c r="O65" s="5"/>
      <c r="P65" s="5" t="s">
        <v>13032</v>
      </c>
      <c r="Q65" s="5" t="s">
        <v>5055</v>
      </c>
      <c r="R65" s="5" t="s">
        <v>5055</v>
      </c>
      <c r="S65" s="5" t="s">
        <v>5055</v>
      </c>
      <c r="T65" s="5" t="s">
        <v>15961</v>
      </c>
    </row>
    <row r="66" spans="1:20" hidden="1" x14ac:dyDescent="0.35">
      <c r="A66" s="5" t="s">
        <v>13033</v>
      </c>
      <c r="B66" s="5" t="s">
        <v>16069</v>
      </c>
      <c r="C66" s="5" t="s">
        <v>13033</v>
      </c>
      <c r="D66" s="5" t="s">
        <v>15990</v>
      </c>
      <c r="E66" s="5" t="b">
        <v>0</v>
      </c>
      <c r="G66" s="5" t="s">
        <v>16070</v>
      </c>
      <c r="L66" s="5"/>
      <c r="M66" s="5"/>
      <c r="N66" s="5"/>
      <c r="O66" s="5"/>
      <c r="P66" s="5" t="s">
        <v>13032</v>
      </c>
      <c r="Q66" s="5" t="s">
        <v>5055</v>
      </c>
      <c r="R66" s="5" t="s">
        <v>5055</v>
      </c>
      <c r="S66" s="5" t="s">
        <v>5055</v>
      </c>
      <c r="T66" s="5" t="s">
        <v>15961</v>
      </c>
    </row>
    <row r="67" spans="1:20" hidden="1" x14ac:dyDescent="0.35">
      <c r="A67" s="5" t="s">
        <v>13033</v>
      </c>
      <c r="B67" s="5" t="s">
        <v>16071</v>
      </c>
      <c r="C67" s="5" t="s">
        <v>13033</v>
      </c>
      <c r="D67" s="5" t="s">
        <v>16072</v>
      </c>
      <c r="E67" s="5" t="b">
        <v>0</v>
      </c>
      <c r="G67" s="5" t="s">
        <v>16073</v>
      </c>
      <c r="L67" s="5"/>
      <c r="M67" s="5"/>
      <c r="N67" s="5"/>
      <c r="O67" s="5"/>
      <c r="P67" s="5" t="s">
        <v>13032</v>
      </c>
      <c r="Q67" s="5" t="s">
        <v>5055</v>
      </c>
      <c r="R67" s="5" t="s">
        <v>5055</v>
      </c>
      <c r="S67" s="5" t="s">
        <v>5055</v>
      </c>
      <c r="T67" s="5" t="s">
        <v>15961</v>
      </c>
    </row>
    <row r="68" spans="1:20" hidden="1" x14ac:dyDescent="0.35">
      <c r="A68" s="5" t="s">
        <v>13033</v>
      </c>
      <c r="C68" s="5" t="s">
        <v>13033</v>
      </c>
      <c r="D68" s="5" t="s">
        <v>16074</v>
      </c>
      <c r="E68" s="5" t="b">
        <v>0</v>
      </c>
      <c r="G68" s="5" t="s">
        <v>16075</v>
      </c>
      <c r="J68" s="5"/>
      <c r="K68" s="5"/>
      <c r="L68" s="5"/>
      <c r="M68" s="5"/>
      <c r="N68" s="5"/>
      <c r="O68" s="5"/>
      <c r="P68" s="5" t="s">
        <v>13032</v>
      </c>
      <c r="Q68" s="5" t="s">
        <v>5055</v>
      </c>
      <c r="R68" s="5" t="s">
        <v>5055</v>
      </c>
      <c r="S68" s="5" t="s">
        <v>5055</v>
      </c>
      <c r="T68" s="5" t="s">
        <v>15961</v>
      </c>
    </row>
    <row r="69" spans="1:20" hidden="1" x14ac:dyDescent="0.35">
      <c r="A69" s="5" t="s">
        <v>13033</v>
      </c>
      <c r="C69" s="5" t="s">
        <v>13033</v>
      </c>
      <c r="D69" s="5" t="s">
        <v>16076</v>
      </c>
      <c r="E69" s="5" t="b">
        <v>0</v>
      </c>
      <c r="G69" s="5" t="s">
        <v>16077</v>
      </c>
      <c r="L69" s="5"/>
      <c r="M69" s="5"/>
      <c r="N69" s="5"/>
      <c r="O69" s="5"/>
      <c r="P69" s="5" t="s">
        <v>13032</v>
      </c>
      <c r="Q69" s="5" t="s">
        <v>5055</v>
      </c>
      <c r="R69" s="5" t="s">
        <v>5055</v>
      </c>
      <c r="S69" s="5" t="s">
        <v>5055</v>
      </c>
      <c r="T69" s="5" t="s">
        <v>15961</v>
      </c>
    </row>
    <row r="70" spans="1:20" hidden="1" x14ac:dyDescent="0.35">
      <c r="A70" s="5" t="s">
        <v>13033</v>
      </c>
      <c r="C70" s="5" t="s">
        <v>13033</v>
      </c>
      <c r="D70" s="5" t="s">
        <v>16078</v>
      </c>
      <c r="E70" s="5" t="b">
        <v>0</v>
      </c>
      <c r="G70" s="5" t="s">
        <v>16079</v>
      </c>
      <c r="J70" s="5"/>
      <c r="K70" s="5"/>
      <c r="L70" s="5"/>
      <c r="M70" s="5"/>
      <c r="N70" s="5"/>
      <c r="O70" s="5"/>
      <c r="P70" s="5" t="s">
        <v>13032</v>
      </c>
      <c r="Q70" s="5" t="s">
        <v>5055</v>
      </c>
      <c r="R70" s="5" t="s">
        <v>5055</v>
      </c>
      <c r="S70" s="5" t="s">
        <v>5055</v>
      </c>
      <c r="T70" s="5" t="s">
        <v>15961</v>
      </c>
    </row>
    <row r="71" spans="1:20" hidden="1" x14ac:dyDescent="0.35">
      <c r="A71" s="5" t="s">
        <v>13033</v>
      </c>
      <c r="C71" s="5" t="s">
        <v>13033</v>
      </c>
      <c r="D71" s="5" t="s">
        <v>16080</v>
      </c>
      <c r="E71" s="5" t="b">
        <v>0</v>
      </c>
      <c r="L71" s="5"/>
      <c r="M71" s="5"/>
      <c r="N71" s="5"/>
      <c r="O71" s="5"/>
      <c r="P71" s="5" t="s">
        <v>13032</v>
      </c>
      <c r="Q71" s="5" t="s">
        <v>5055</v>
      </c>
      <c r="R71" s="5" t="s">
        <v>5055</v>
      </c>
      <c r="S71" s="5" t="s">
        <v>5055</v>
      </c>
      <c r="T71" s="5" t="s">
        <v>15961</v>
      </c>
    </row>
    <row r="72" spans="1:20" hidden="1" x14ac:dyDescent="0.35">
      <c r="A72" s="5" t="s">
        <v>13033</v>
      </c>
      <c r="C72" s="5" t="s">
        <v>13033</v>
      </c>
      <c r="D72" s="5" t="s">
        <v>16081</v>
      </c>
      <c r="E72" s="5" t="b">
        <v>0</v>
      </c>
      <c r="G72" s="5" t="s">
        <v>16082</v>
      </c>
      <c r="J72" s="5"/>
      <c r="K72" s="5"/>
      <c r="L72" s="5"/>
      <c r="M72" s="5"/>
      <c r="N72" s="5"/>
      <c r="O72" s="5"/>
      <c r="P72" s="5" t="s">
        <v>13032</v>
      </c>
      <c r="Q72" s="5" t="s">
        <v>5055</v>
      </c>
      <c r="R72" s="5" t="s">
        <v>5055</v>
      </c>
      <c r="S72" s="5" t="s">
        <v>5055</v>
      </c>
      <c r="T72" s="5" t="s">
        <v>15961</v>
      </c>
    </row>
    <row r="73" spans="1:20" hidden="1" x14ac:dyDescent="0.35">
      <c r="A73" s="5" t="s">
        <v>13033</v>
      </c>
      <c r="C73" s="5" t="s">
        <v>13033</v>
      </c>
      <c r="D73" s="5" t="s">
        <v>16083</v>
      </c>
      <c r="E73" s="5" t="b">
        <v>0</v>
      </c>
      <c r="G73" s="5" t="s">
        <v>16084</v>
      </c>
      <c r="J73" s="5"/>
      <c r="K73" s="5"/>
      <c r="L73" s="5"/>
      <c r="M73" s="5"/>
      <c r="N73" s="5"/>
      <c r="O73" s="5"/>
      <c r="P73" s="5" t="s">
        <v>13032</v>
      </c>
      <c r="Q73" s="5" t="s">
        <v>5055</v>
      </c>
      <c r="R73" s="5" t="s">
        <v>5055</v>
      </c>
      <c r="S73" s="5" t="s">
        <v>5055</v>
      </c>
      <c r="T73" s="5" t="s">
        <v>15961</v>
      </c>
    </row>
    <row r="74" spans="1:20" hidden="1" x14ac:dyDescent="0.35">
      <c r="A74" s="5" t="s">
        <v>13033</v>
      </c>
      <c r="C74" s="5" t="s">
        <v>13033</v>
      </c>
      <c r="D74" s="5" t="s">
        <v>16085</v>
      </c>
      <c r="E74" s="5" t="b">
        <v>0</v>
      </c>
      <c r="L74" s="5"/>
      <c r="M74" s="5"/>
      <c r="N74" s="5"/>
      <c r="O74" s="5"/>
      <c r="P74" s="5" t="s">
        <v>13032</v>
      </c>
      <c r="Q74" s="5" t="s">
        <v>5055</v>
      </c>
      <c r="R74" s="5" t="s">
        <v>5055</v>
      </c>
      <c r="S74" s="5" t="s">
        <v>5055</v>
      </c>
      <c r="T74" s="5" t="s">
        <v>15961</v>
      </c>
    </row>
    <row r="75" spans="1:20" hidden="1" x14ac:dyDescent="0.35">
      <c r="A75" s="5" t="s">
        <v>13033</v>
      </c>
      <c r="C75" s="5" t="s">
        <v>13033</v>
      </c>
      <c r="D75" s="5" t="s">
        <v>16086</v>
      </c>
      <c r="E75" s="5" t="b">
        <v>0</v>
      </c>
      <c r="L75" s="5"/>
      <c r="M75" s="5"/>
      <c r="N75" s="5"/>
      <c r="O75" s="5"/>
      <c r="P75" s="5" t="s">
        <v>13032</v>
      </c>
      <c r="Q75" s="5" t="s">
        <v>5055</v>
      </c>
      <c r="R75" s="5" t="s">
        <v>5055</v>
      </c>
      <c r="S75" s="5" t="s">
        <v>5055</v>
      </c>
      <c r="T75" s="5" t="s">
        <v>15961</v>
      </c>
    </row>
    <row r="76" spans="1:20" hidden="1" x14ac:dyDescent="0.35">
      <c r="A76" s="5" t="s">
        <v>13033</v>
      </c>
      <c r="C76" s="5" t="s">
        <v>13033</v>
      </c>
      <c r="D76" s="5" t="s">
        <v>16087</v>
      </c>
      <c r="E76" s="5" t="b">
        <v>0</v>
      </c>
      <c r="L76" s="5"/>
      <c r="M76" s="5"/>
      <c r="N76" s="5"/>
      <c r="O76" s="5"/>
      <c r="P76" s="5" t="s">
        <v>13032</v>
      </c>
      <c r="Q76" s="5" t="s">
        <v>5055</v>
      </c>
      <c r="R76" s="5" t="s">
        <v>5055</v>
      </c>
      <c r="S76" s="5" t="s">
        <v>5055</v>
      </c>
      <c r="T76" s="5" t="s">
        <v>15961</v>
      </c>
    </row>
    <row r="77" spans="1:20" hidden="1" x14ac:dyDescent="0.35">
      <c r="A77" s="5" t="s">
        <v>13033</v>
      </c>
      <c r="C77" s="5" t="s">
        <v>13033</v>
      </c>
      <c r="D77" s="5" t="s">
        <v>16088</v>
      </c>
      <c r="E77" s="5" t="b">
        <v>0</v>
      </c>
      <c r="G77" s="5" t="s">
        <v>16089</v>
      </c>
      <c r="L77" s="5"/>
      <c r="M77" s="5"/>
      <c r="N77" s="5"/>
      <c r="O77" s="5"/>
      <c r="P77" s="5" t="s">
        <v>13032</v>
      </c>
      <c r="Q77" s="5" t="s">
        <v>5055</v>
      </c>
      <c r="R77" s="5" t="s">
        <v>5055</v>
      </c>
      <c r="S77" s="5" t="s">
        <v>5055</v>
      </c>
      <c r="T77" s="5" t="s">
        <v>15961</v>
      </c>
    </row>
    <row r="78" spans="1:20" hidden="1" x14ac:dyDescent="0.35">
      <c r="A78" s="5" t="s">
        <v>13033</v>
      </c>
      <c r="C78" s="5" t="s">
        <v>13033</v>
      </c>
      <c r="D78" s="5" t="s">
        <v>16090</v>
      </c>
      <c r="E78" s="5" t="b">
        <v>0</v>
      </c>
      <c r="G78" s="5" t="s">
        <v>16091</v>
      </c>
      <c r="J78" s="5"/>
      <c r="K78" s="5"/>
      <c r="L78" s="5"/>
      <c r="M78" s="5"/>
      <c r="N78" s="5"/>
      <c r="O78" s="5"/>
      <c r="P78" s="5" t="s">
        <v>13032</v>
      </c>
      <c r="Q78" s="5" t="s">
        <v>5055</v>
      </c>
      <c r="R78" s="5" t="s">
        <v>5055</v>
      </c>
      <c r="S78" s="5" t="s">
        <v>5055</v>
      </c>
      <c r="T78" s="5" t="s">
        <v>15961</v>
      </c>
    </row>
    <row r="79" spans="1:20" hidden="1" x14ac:dyDescent="0.35">
      <c r="A79" s="5" t="s">
        <v>13033</v>
      </c>
      <c r="B79" s="5" t="s">
        <v>16092</v>
      </c>
      <c r="C79" s="5" t="s">
        <v>13033</v>
      </c>
      <c r="D79" s="5" t="s">
        <v>16093</v>
      </c>
      <c r="E79" s="5" t="b">
        <v>0</v>
      </c>
      <c r="G79" s="5" t="s">
        <v>16094</v>
      </c>
      <c r="J79" s="5"/>
      <c r="K79" s="5"/>
      <c r="L79" s="5"/>
      <c r="M79" s="5"/>
      <c r="N79" s="5"/>
      <c r="O79" s="5"/>
      <c r="P79" s="5" t="s">
        <v>13032</v>
      </c>
      <c r="Q79" s="5" t="s">
        <v>5055</v>
      </c>
      <c r="R79" s="5" t="s">
        <v>5055</v>
      </c>
      <c r="S79" s="5" t="s">
        <v>5055</v>
      </c>
      <c r="T79" s="5" t="s">
        <v>15961</v>
      </c>
    </row>
    <row r="80" spans="1:20" hidden="1" x14ac:dyDescent="0.35">
      <c r="A80" s="5" t="s">
        <v>13033</v>
      </c>
      <c r="B80" s="5" t="s">
        <v>16095</v>
      </c>
      <c r="C80" s="5" t="s">
        <v>13033</v>
      </c>
      <c r="D80" s="5" t="s">
        <v>16096</v>
      </c>
      <c r="E80" s="5" t="b">
        <v>0</v>
      </c>
      <c r="G80" s="5" t="s">
        <v>16097</v>
      </c>
      <c r="J80" s="5"/>
      <c r="K80" s="5"/>
      <c r="L80" s="5"/>
      <c r="M80" s="5"/>
      <c r="N80" s="5"/>
      <c r="O80" s="5"/>
      <c r="P80" s="5" t="s">
        <v>13032</v>
      </c>
      <c r="Q80" s="5" t="s">
        <v>5055</v>
      </c>
      <c r="R80" s="5" t="s">
        <v>5055</v>
      </c>
      <c r="S80" s="5" t="s">
        <v>5055</v>
      </c>
      <c r="T80" s="5" t="s">
        <v>15961</v>
      </c>
    </row>
    <row r="81" spans="1:20" hidden="1" x14ac:dyDescent="0.35">
      <c r="A81" s="5" t="s">
        <v>13033</v>
      </c>
      <c r="C81" s="5" t="s">
        <v>13033</v>
      </c>
      <c r="D81" s="5" t="s">
        <v>5979</v>
      </c>
      <c r="E81" s="5" t="b">
        <v>0</v>
      </c>
      <c r="G81" s="5" t="s">
        <v>16098</v>
      </c>
      <c r="J81" s="5"/>
      <c r="K81" s="5"/>
      <c r="L81" s="5"/>
      <c r="M81" s="5"/>
      <c r="N81" s="5"/>
      <c r="O81" s="5"/>
      <c r="P81" s="5" t="s">
        <v>13032</v>
      </c>
      <c r="Q81" s="5" t="s">
        <v>5055</v>
      </c>
      <c r="R81" s="5" t="s">
        <v>5055</v>
      </c>
      <c r="S81" s="5" t="s">
        <v>5055</v>
      </c>
      <c r="T81" s="5" t="s">
        <v>15961</v>
      </c>
    </row>
    <row r="82" spans="1:20" hidden="1" x14ac:dyDescent="0.35">
      <c r="A82" s="5" t="s">
        <v>13033</v>
      </c>
      <c r="C82" s="5" t="s">
        <v>13033</v>
      </c>
      <c r="D82" s="5" t="s">
        <v>6075</v>
      </c>
      <c r="E82" s="5" t="b">
        <v>0</v>
      </c>
      <c r="G82" s="5" t="s">
        <v>16099</v>
      </c>
      <c r="J82" s="5"/>
      <c r="K82" s="5"/>
      <c r="L82" s="5"/>
      <c r="M82" s="5"/>
      <c r="N82" s="5"/>
      <c r="O82" s="5"/>
      <c r="P82" s="5" t="s">
        <v>13032</v>
      </c>
      <c r="Q82" s="5" t="s">
        <v>5055</v>
      </c>
      <c r="R82" s="5" t="s">
        <v>5055</v>
      </c>
      <c r="S82" s="5" t="s">
        <v>5055</v>
      </c>
      <c r="T82" s="5" t="s">
        <v>15961</v>
      </c>
    </row>
    <row r="83" spans="1:20" hidden="1" x14ac:dyDescent="0.35">
      <c r="A83" s="5" t="s">
        <v>13033</v>
      </c>
      <c r="C83" s="5" t="s">
        <v>13033</v>
      </c>
      <c r="D83" s="5" t="s">
        <v>16100</v>
      </c>
      <c r="E83" s="5" t="b">
        <v>1</v>
      </c>
      <c r="G83" s="5" t="s">
        <v>16101</v>
      </c>
      <c r="L83" s="5"/>
      <c r="M83" s="5"/>
      <c r="N83" s="5"/>
      <c r="O83" s="5"/>
      <c r="P83" s="5" t="s">
        <v>13032</v>
      </c>
      <c r="Q83" s="5" t="s">
        <v>5055</v>
      </c>
      <c r="R83" s="5" t="s">
        <v>5055</v>
      </c>
      <c r="S83" s="5" t="s">
        <v>5055</v>
      </c>
      <c r="T83" s="5" t="s">
        <v>15961</v>
      </c>
    </row>
    <row r="84" spans="1:20" hidden="1" x14ac:dyDescent="0.35">
      <c r="A84" s="5" t="s">
        <v>13033</v>
      </c>
      <c r="C84" s="5" t="s">
        <v>13033</v>
      </c>
      <c r="D84" s="5" t="s">
        <v>16102</v>
      </c>
      <c r="E84" s="5" t="b">
        <v>0</v>
      </c>
      <c r="G84" s="5" t="s">
        <v>16103</v>
      </c>
      <c r="J84" s="5"/>
      <c r="K84" s="5"/>
      <c r="P84" s="5" t="s">
        <v>13032</v>
      </c>
      <c r="Q84" s="5" t="s">
        <v>5055</v>
      </c>
      <c r="R84" s="5" t="s">
        <v>5055</v>
      </c>
      <c r="S84" s="5" t="s">
        <v>5055</v>
      </c>
      <c r="T84" s="5" t="s">
        <v>15961</v>
      </c>
    </row>
    <row r="85" spans="1:20" hidden="1" x14ac:dyDescent="0.35">
      <c r="A85" s="5" t="s">
        <v>13033</v>
      </c>
      <c r="B85" s="5" t="s">
        <v>16104</v>
      </c>
      <c r="C85" s="5" t="s">
        <v>13033</v>
      </c>
      <c r="D85" s="5" t="s">
        <v>16105</v>
      </c>
      <c r="E85" s="5" t="b">
        <v>0</v>
      </c>
      <c r="G85" s="5" t="s">
        <v>16106</v>
      </c>
      <c r="P85" s="5" t="s">
        <v>13032</v>
      </c>
      <c r="Q85" s="5" t="s">
        <v>5055</v>
      </c>
      <c r="R85" s="5" t="s">
        <v>5055</v>
      </c>
      <c r="S85" s="5" t="s">
        <v>5055</v>
      </c>
      <c r="T85" s="5" t="s">
        <v>15961</v>
      </c>
    </row>
    <row r="86" spans="1:20" hidden="1" x14ac:dyDescent="0.35">
      <c r="A86" s="5" t="s">
        <v>13033</v>
      </c>
      <c r="C86" s="5" t="s">
        <v>13033</v>
      </c>
      <c r="D86" s="5" t="s">
        <v>16107</v>
      </c>
      <c r="E86" s="5" t="b">
        <v>0</v>
      </c>
      <c r="G86" s="5" t="s">
        <v>16108</v>
      </c>
      <c r="J86" s="5"/>
      <c r="K86" s="5"/>
      <c r="P86" s="5" t="s">
        <v>13032</v>
      </c>
      <c r="Q86" s="5" t="s">
        <v>5055</v>
      </c>
      <c r="R86" s="5" t="s">
        <v>5055</v>
      </c>
      <c r="S86" s="5" t="s">
        <v>5055</v>
      </c>
      <c r="T86" s="5" t="s">
        <v>15961</v>
      </c>
    </row>
    <row r="87" spans="1:20" hidden="1" x14ac:dyDescent="0.35">
      <c r="A87" s="5" t="s">
        <v>13033</v>
      </c>
      <c r="B87" s="5" t="s">
        <v>16109</v>
      </c>
      <c r="C87" s="5" t="s">
        <v>13033</v>
      </c>
      <c r="D87" s="5" t="s">
        <v>16110</v>
      </c>
      <c r="E87" s="5" t="b">
        <v>0</v>
      </c>
      <c r="G87" s="5" t="s">
        <v>16111</v>
      </c>
      <c r="J87" s="5"/>
      <c r="K87" s="5"/>
      <c r="L87" s="5"/>
      <c r="M87" s="5"/>
      <c r="N87" s="5"/>
      <c r="O87" s="5"/>
      <c r="P87" s="5" t="s">
        <v>13032</v>
      </c>
      <c r="Q87" s="5" t="s">
        <v>5055</v>
      </c>
      <c r="R87" s="5" t="s">
        <v>5055</v>
      </c>
      <c r="S87" s="5" t="s">
        <v>5055</v>
      </c>
      <c r="T87" s="5" t="s">
        <v>15961</v>
      </c>
    </row>
    <row r="88" spans="1:20" hidden="1" x14ac:dyDescent="0.35">
      <c r="A88" s="5" t="s">
        <v>13033</v>
      </c>
      <c r="C88" s="5" t="s">
        <v>13033</v>
      </c>
      <c r="D88" s="5" t="s">
        <v>16112</v>
      </c>
      <c r="E88" s="5" t="b">
        <v>0</v>
      </c>
      <c r="P88" s="5" t="s">
        <v>13032</v>
      </c>
      <c r="Q88" s="5" t="s">
        <v>5055</v>
      </c>
      <c r="R88" s="5" t="s">
        <v>5055</v>
      </c>
      <c r="S88" s="5" t="s">
        <v>5055</v>
      </c>
      <c r="T88" s="5" t="s">
        <v>15961</v>
      </c>
    </row>
    <row r="89" spans="1:20" hidden="1" x14ac:dyDescent="0.35">
      <c r="A89" s="5" t="s">
        <v>13033</v>
      </c>
      <c r="C89" s="5" t="s">
        <v>13033</v>
      </c>
      <c r="D89" s="5" t="s">
        <v>16113</v>
      </c>
      <c r="E89" s="5" t="b">
        <v>0</v>
      </c>
      <c r="G89" s="5" t="s">
        <v>16114</v>
      </c>
      <c r="J89" s="5"/>
      <c r="K89" s="5"/>
      <c r="P89" s="5" t="s">
        <v>13032</v>
      </c>
      <c r="Q89" s="5" t="s">
        <v>5055</v>
      </c>
      <c r="R89" s="5" t="s">
        <v>5055</v>
      </c>
      <c r="S89" s="5" t="s">
        <v>5055</v>
      </c>
      <c r="T89" s="5" t="s">
        <v>15961</v>
      </c>
    </row>
    <row r="90" spans="1:20" hidden="1" x14ac:dyDescent="0.35">
      <c r="A90" s="5" t="s">
        <v>13033</v>
      </c>
      <c r="C90" s="5" t="s">
        <v>13033</v>
      </c>
      <c r="D90" s="5" t="s">
        <v>16115</v>
      </c>
      <c r="E90" s="5" t="b">
        <v>0</v>
      </c>
      <c r="G90" s="5" t="s">
        <v>16116</v>
      </c>
      <c r="J90" s="5"/>
      <c r="K90" s="5"/>
      <c r="P90" s="5" t="s">
        <v>13032</v>
      </c>
      <c r="Q90" s="5" t="s">
        <v>5055</v>
      </c>
      <c r="R90" s="5" t="s">
        <v>5055</v>
      </c>
      <c r="S90" s="5" t="s">
        <v>5055</v>
      </c>
      <c r="T90" s="5" t="s">
        <v>15961</v>
      </c>
    </row>
    <row r="91" spans="1:20" hidden="1" x14ac:dyDescent="0.35">
      <c r="A91" s="5" t="s">
        <v>13033</v>
      </c>
      <c r="B91" s="5" t="s">
        <v>16117</v>
      </c>
      <c r="C91" s="5" t="s">
        <v>13033</v>
      </c>
      <c r="D91" s="5" t="s">
        <v>7130</v>
      </c>
      <c r="E91" s="5" t="b">
        <v>0</v>
      </c>
      <c r="G91" s="5" t="s">
        <v>16118</v>
      </c>
      <c r="P91" s="5" t="s">
        <v>13032</v>
      </c>
      <c r="Q91" s="5" t="s">
        <v>5055</v>
      </c>
      <c r="R91" s="5" t="s">
        <v>5055</v>
      </c>
      <c r="S91" s="5" t="s">
        <v>5055</v>
      </c>
      <c r="T91" s="5" t="s">
        <v>15961</v>
      </c>
    </row>
    <row r="92" spans="1:20" hidden="1" x14ac:dyDescent="0.35">
      <c r="A92" s="5" t="s">
        <v>13033</v>
      </c>
      <c r="B92" s="5" t="s">
        <v>16119</v>
      </c>
      <c r="C92" s="5" t="s">
        <v>13033</v>
      </c>
      <c r="D92" s="5" t="s">
        <v>16120</v>
      </c>
      <c r="E92" s="5" t="b">
        <v>0</v>
      </c>
      <c r="G92" s="5" t="s">
        <v>16121</v>
      </c>
      <c r="P92" s="5" t="s">
        <v>13032</v>
      </c>
      <c r="Q92" s="5" t="s">
        <v>5055</v>
      </c>
      <c r="R92" s="5" t="s">
        <v>5055</v>
      </c>
      <c r="S92" s="5" t="s">
        <v>5055</v>
      </c>
      <c r="T92" s="5" t="s">
        <v>15961</v>
      </c>
    </row>
    <row r="93" spans="1:20" hidden="1" x14ac:dyDescent="0.35">
      <c r="A93" s="5" t="s">
        <v>13033</v>
      </c>
      <c r="B93" s="5" t="s">
        <v>16122</v>
      </c>
      <c r="C93" s="5" t="s">
        <v>13033</v>
      </c>
      <c r="D93" s="5" t="s">
        <v>16123</v>
      </c>
      <c r="E93" s="5" t="b">
        <v>1</v>
      </c>
      <c r="G93" s="5" t="s">
        <v>16124</v>
      </c>
      <c r="P93" s="5" t="s">
        <v>13032</v>
      </c>
      <c r="Q93" s="5" t="s">
        <v>5055</v>
      </c>
      <c r="R93" s="5" t="s">
        <v>5055</v>
      </c>
      <c r="S93" s="5" t="s">
        <v>5055</v>
      </c>
      <c r="T93" s="5" t="s">
        <v>15961</v>
      </c>
    </row>
    <row r="94" spans="1:20" hidden="1" x14ac:dyDescent="0.35">
      <c r="A94" s="5" t="s">
        <v>13033</v>
      </c>
      <c r="C94" s="5" t="s">
        <v>13033</v>
      </c>
      <c r="D94" s="5" t="s">
        <v>16125</v>
      </c>
      <c r="E94" s="5" t="b">
        <v>0</v>
      </c>
      <c r="G94" s="5" t="s">
        <v>16126</v>
      </c>
      <c r="P94" s="5" t="s">
        <v>13032</v>
      </c>
      <c r="Q94" s="5" t="s">
        <v>5055</v>
      </c>
      <c r="R94" s="5" t="s">
        <v>5055</v>
      </c>
      <c r="S94" s="5" t="s">
        <v>5055</v>
      </c>
      <c r="T94" s="5" t="s">
        <v>15961</v>
      </c>
    </row>
    <row r="95" spans="1:20" hidden="1" x14ac:dyDescent="0.35">
      <c r="A95" s="5" t="s">
        <v>13033</v>
      </c>
      <c r="C95" s="5" t="s">
        <v>13033</v>
      </c>
      <c r="D95" s="5" t="s">
        <v>6173</v>
      </c>
      <c r="E95" s="5" t="b">
        <v>0</v>
      </c>
      <c r="G95" s="5" t="s">
        <v>16127</v>
      </c>
      <c r="J95" s="5"/>
      <c r="K95" s="5"/>
      <c r="P95" s="5" t="s">
        <v>13032</v>
      </c>
      <c r="Q95" s="5" t="s">
        <v>5055</v>
      </c>
      <c r="R95" s="5" t="s">
        <v>5055</v>
      </c>
      <c r="S95" s="5" t="s">
        <v>5055</v>
      </c>
      <c r="T95" s="5" t="s">
        <v>15961</v>
      </c>
    </row>
    <row r="96" spans="1:20" hidden="1" x14ac:dyDescent="0.35">
      <c r="A96" s="5" t="s">
        <v>13033</v>
      </c>
      <c r="C96" s="5" t="s">
        <v>13033</v>
      </c>
      <c r="D96" s="5" t="s">
        <v>6219</v>
      </c>
      <c r="E96" s="5" t="b">
        <v>0</v>
      </c>
      <c r="G96" s="5" t="s">
        <v>16128</v>
      </c>
      <c r="J96" s="5"/>
      <c r="K96" s="5"/>
      <c r="P96" s="5" t="s">
        <v>13032</v>
      </c>
      <c r="Q96" s="5" t="s">
        <v>5055</v>
      </c>
      <c r="R96" s="5" t="s">
        <v>5055</v>
      </c>
      <c r="S96" s="5" t="s">
        <v>5055</v>
      </c>
      <c r="T96" s="5" t="s">
        <v>15961</v>
      </c>
    </row>
    <row r="97" spans="1:20" hidden="1" x14ac:dyDescent="0.35">
      <c r="A97" s="5" t="s">
        <v>13033</v>
      </c>
      <c r="B97" s="5" t="s">
        <v>16129</v>
      </c>
      <c r="C97" s="5" t="s">
        <v>13033</v>
      </c>
      <c r="D97" s="5" t="s">
        <v>16130</v>
      </c>
      <c r="E97" s="5" t="b">
        <v>1</v>
      </c>
      <c r="G97" s="5" t="s">
        <v>16131</v>
      </c>
      <c r="P97" s="5" t="s">
        <v>13032</v>
      </c>
      <c r="Q97" s="5" t="s">
        <v>5055</v>
      </c>
      <c r="R97" s="5" t="s">
        <v>5055</v>
      </c>
      <c r="S97" s="5" t="s">
        <v>5055</v>
      </c>
      <c r="T97" s="5" t="s">
        <v>15961</v>
      </c>
    </row>
    <row r="98" spans="1:20" hidden="1" x14ac:dyDescent="0.35">
      <c r="A98" s="5" t="s">
        <v>13033</v>
      </c>
      <c r="C98" s="5" t="s">
        <v>13033</v>
      </c>
      <c r="D98" s="5" t="s">
        <v>6297</v>
      </c>
      <c r="E98" s="5" t="b">
        <v>0</v>
      </c>
      <c r="G98" s="5" t="s">
        <v>16132</v>
      </c>
      <c r="J98" s="5"/>
      <c r="K98" s="5"/>
      <c r="P98" s="5" t="s">
        <v>13032</v>
      </c>
      <c r="Q98" s="5" t="s">
        <v>5055</v>
      </c>
      <c r="R98" s="5" t="s">
        <v>5055</v>
      </c>
      <c r="S98" s="5" t="s">
        <v>5055</v>
      </c>
      <c r="T98" s="5" t="s">
        <v>15961</v>
      </c>
    </row>
    <row r="99" spans="1:20" hidden="1" x14ac:dyDescent="0.35">
      <c r="A99" s="5" t="s">
        <v>13033</v>
      </c>
      <c r="C99" s="5" t="s">
        <v>13033</v>
      </c>
      <c r="D99" s="5" t="s">
        <v>6931</v>
      </c>
      <c r="E99" s="5" t="b">
        <v>0</v>
      </c>
      <c r="G99" s="5" t="s">
        <v>16133</v>
      </c>
      <c r="P99" s="5" t="s">
        <v>13032</v>
      </c>
      <c r="Q99" s="5" t="s">
        <v>5055</v>
      </c>
      <c r="R99" s="5" t="s">
        <v>5055</v>
      </c>
      <c r="S99" s="5" t="s">
        <v>5055</v>
      </c>
      <c r="T99" s="5" t="s">
        <v>15961</v>
      </c>
    </row>
    <row r="100" spans="1:20" hidden="1" x14ac:dyDescent="0.35">
      <c r="A100" s="5" t="s">
        <v>13033</v>
      </c>
      <c r="C100" s="5" t="s">
        <v>13033</v>
      </c>
      <c r="D100" s="5" t="s">
        <v>16134</v>
      </c>
      <c r="E100" s="5" t="b">
        <v>0</v>
      </c>
      <c r="G100" s="5" t="s">
        <v>16135</v>
      </c>
      <c r="J100" s="5"/>
      <c r="K100" s="5"/>
      <c r="P100" s="5" t="s">
        <v>13032</v>
      </c>
      <c r="Q100" s="5" t="s">
        <v>5055</v>
      </c>
      <c r="R100" s="5" t="s">
        <v>5055</v>
      </c>
      <c r="S100" s="5" t="s">
        <v>5055</v>
      </c>
      <c r="T100" s="5" t="s">
        <v>15961</v>
      </c>
    </row>
    <row r="101" spans="1:20" hidden="1" x14ac:dyDescent="0.35">
      <c r="A101" s="5" t="s">
        <v>13033</v>
      </c>
      <c r="C101" s="5" t="s">
        <v>13033</v>
      </c>
      <c r="D101" s="5" t="s">
        <v>16136</v>
      </c>
      <c r="E101" s="5" t="b">
        <v>0</v>
      </c>
      <c r="G101" s="5" t="s">
        <v>16137</v>
      </c>
      <c r="J101" s="5"/>
      <c r="K101" s="5"/>
      <c r="P101" s="5" t="s">
        <v>13032</v>
      </c>
      <c r="Q101" s="5" t="s">
        <v>5055</v>
      </c>
      <c r="R101" s="5" t="s">
        <v>5055</v>
      </c>
      <c r="S101" s="5" t="s">
        <v>5055</v>
      </c>
      <c r="T101" s="5" t="s">
        <v>15961</v>
      </c>
    </row>
    <row r="102" spans="1:20" hidden="1" x14ac:dyDescent="0.35">
      <c r="A102" s="5" t="s">
        <v>13033</v>
      </c>
      <c r="B102" s="5" t="s">
        <v>16138</v>
      </c>
      <c r="C102" s="5" t="s">
        <v>13033</v>
      </c>
      <c r="D102" s="5" t="s">
        <v>16139</v>
      </c>
      <c r="E102" s="5" t="b">
        <v>0</v>
      </c>
      <c r="G102" s="5" t="s">
        <v>16140</v>
      </c>
      <c r="P102" s="5" t="s">
        <v>13032</v>
      </c>
      <c r="Q102" s="5" t="s">
        <v>5055</v>
      </c>
      <c r="R102" s="5" t="s">
        <v>5055</v>
      </c>
      <c r="S102" s="5" t="s">
        <v>5055</v>
      </c>
      <c r="T102" s="5" t="s">
        <v>15961</v>
      </c>
    </row>
    <row r="103" spans="1:20" hidden="1" x14ac:dyDescent="0.35">
      <c r="A103" s="5" t="s">
        <v>13033</v>
      </c>
      <c r="C103" s="5" t="s">
        <v>13033</v>
      </c>
      <c r="D103" s="5" t="s">
        <v>16141</v>
      </c>
      <c r="E103" s="5" t="b">
        <v>0</v>
      </c>
      <c r="G103" s="5" t="s">
        <v>16142</v>
      </c>
      <c r="J103" s="5"/>
      <c r="K103" s="5"/>
      <c r="P103" s="5" t="s">
        <v>13032</v>
      </c>
      <c r="Q103" s="5" t="s">
        <v>5055</v>
      </c>
      <c r="R103" s="5" t="s">
        <v>5055</v>
      </c>
      <c r="S103" s="5" t="s">
        <v>5055</v>
      </c>
      <c r="T103" s="5" t="s">
        <v>15961</v>
      </c>
    </row>
    <row r="104" spans="1:20" hidden="1" x14ac:dyDescent="0.35">
      <c r="A104" s="5" t="s">
        <v>13033</v>
      </c>
      <c r="C104" s="5" t="s">
        <v>13033</v>
      </c>
      <c r="D104" s="5" t="s">
        <v>16143</v>
      </c>
      <c r="E104" s="5" t="b">
        <v>0</v>
      </c>
      <c r="G104" s="5" t="s">
        <v>16144</v>
      </c>
      <c r="J104" s="5"/>
      <c r="K104" s="5"/>
      <c r="P104" s="5" t="s">
        <v>13032</v>
      </c>
      <c r="Q104" s="5" t="s">
        <v>5055</v>
      </c>
      <c r="R104" s="5" t="s">
        <v>5055</v>
      </c>
      <c r="S104" s="5" t="s">
        <v>5055</v>
      </c>
      <c r="T104" s="5" t="s">
        <v>15961</v>
      </c>
    </row>
    <row r="105" spans="1:20" hidden="1" x14ac:dyDescent="0.35">
      <c r="A105" s="5" t="s">
        <v>13033</v>
      </c>
      <c r="C105" s="5" t="s">
        <v>13033</v>
      </c>
      <c r="D105" s="5" t="s">
        <v>8245</v>
      </c>
      <c r="E105" s="5" t="b">
        <v>0</v>
      </c>
      <c r="G105" s="5" t="s">
        <v>16145</v>
      </c>
      <c r="J105" s="5"/>
      <c r="K105" s="5"/>
      <c r="P105" s="5" t="s">
        <v>13032</v>
      </c>
      <c r="Q105" s="5" t="s">
        <v>5055</v>
      </c>
      <c r="R105" s="5" t="s">
        <v>5055</v>
      </c>
      <c r="S105" s="5" t="s">
        <v>5055</v>
      </c>
      <c r="T105" s="5" t="s">
        <v>15961</v>
      </c>
    </row>
    <row r="106" spans="1:20" hidden="1" x14ac:dyDescent="0.35">
      <c r="A106" s="5" t="s">
        <v>13033</v>
      </c>
      <c r="C106" s="5" t="s">
        <v>13033</v>
      </c>
      <c r="D106" s="5" t="s">
        <v>6367</v>
      </c>
      <c r="E106" s="5" t="b">
        <v>0</v>
      </c>
      <c r="G106" s="5" t="s">
        <v>16146</v>
      </c>
      <c r="J106" s="5"/>
      <c r="K106" s="5"/>
      <c r="P106" s="5" t="s">
        <v>13032</v>
      </c>
      <c r="Q106" s="5" t="s">
        <v>5055</v>
      </c>
      <c r="R106" s="5" t="s">
        <v>5055</v>
      </c>
      <c r="S106" s="5" t="s">
        <v>5055</v>
      </c>
      <c r="T106" s="5" t="s">
        <v>15961</v>
      </c>
    </row>
    <row r="107" spans="1:20" hidden="1" x14ac:dyDescent="0.35">
      <c r="A107" s="5" t="s">
        <v>16147</v>
      </c>
      <c r="B107" s="5" t="s">
        <v>16148</v>
      </c>
      <c r="C107" s="5" t="s">
        <v>16147</v>
      </c>
      <c r="D107" s="5" t="s">
        <v>16149</v>
      </c>
      <c r="E107" s="5" t="b">
        <v>0</v>
      </c>
      <c r="F107" s="5" t="s">
        <v>16150</v>
      </c>
      <c r="G107" s="5" t="s">
        <v>16151</v>
      </c>
      <c r="H107" s="5" t="s">
        <v>13751</v>
      </c>
      <c r="I107" s="140" t="s">
        <v>16152</v>
      </c>
      <c r="J107" s="139">
        <v>82</v>
      </c>
      <c r="K107" s="139">
        <v>0</v>
      </c>
      <c r="L107" s="139">
        <v>0</v>
      </c>
      <c r="M107" s="139">
        <v>0</v>
      </c>
      <c r="N107" s="139">
        <v>0</v>
      </c>
      <c r="O107" s="139" t="s">
        <v>16153</v>
      </c>
      <c r="P107" s="5" t="s">
        <v>13066</v>
      </c>
      <c r="Q107" s="5" t="s">
        <v>5055</v>
      </c>
      <c r="R107" s="5" t="s">
        <v>5055</v>
      </c>
      <c r="S107" s="5" t="s">
        <v>5055</v>
      </c>
      <c r="T107" s="5" t="s">
        <v>15961</v>
      </c>
    </row>
    <row r="108" spans="1:20" hidden="1" x14ac:dyDescent="0.35">
      <c r="A108" s="5" t="s">
        <v>16147</v>
      </c>
      <c r="B108" s="5" t="s">
        <v>16154</v>
      </c>
      <c r="C108" s="5" t="s">
        <v>16147</v>
      </c>
      <c r="D108" s="5" t="s">
        <v>16155</v>
      </c>
      <c r="E108" s="5" t="b">
        <v>0</v>
      </c>
      <c r="F108" s="5" t="s">
        <v>16156</v>
      </c>
      <c r="G108" s="5" t="s">
        <v>16157</v>
      </c>
      <c r="H108" s="5" t="s">
        <v>13751</v>
      </c>
      <c r="I108" s="140" t="s">
        <v>16158</v>
      </c>
      <c r="J108" s="139">
        <v>33.5</v>
      </c>
      <c r="K108" s="139">
        <v>0</v>
      </c>
      <c r="L108" s="139">
        <v>0</v>
      </c>
      <c r="M108" s="139">
        <v>0</v>
      </c>
      <c r="N108" s="139">
        <v>0</v>
      </c>
      <c r="O108" s="139" t="s">
        <v>16153</v>
      </c>
      <c r="P108" s="5" t="s">
        <v>13066</v>
      </c>
      <c r="Q108" s="5" t="s">
        <v>5055</v>
      </c>
      <c r="R108" s="5" t="s">
        <v>5055</v>
      </c>
      <c r="S108" s="5" t="s">
        <v>5055</v>
      </c>
      <c r="T108" s="5" t="s">
        <v>15961</v>
      </c>
    </row>
    <row r="109" spans="1:20" hidden="1" x14ac:dyDescent="0.35">
      <c r="A109" s="5" t="s">
        <v>16147</v>
      </c>
      <c r="C109" s="5" t="s">
        <v>16147</v>
      </c>
      <c r="D109" s="5" t="s">
        <v>16159</v>
      </c>
      <c r="E109" s="5" t="b">
        <v>0</v>
      </c>
      <c r="F109" s="5" t="s">
        <v>16160</v>
      </c>
      <c r="G109" s="5" t="s">
        <v>16161</v>
      </c>
      <c r="H109" s="5" t="s">
        <v>13726</v>
      </c>
      <c r="J109" s="139" t="s">
        <v>16162</v>
      </c>
      <c r="K109" s="139" t="s">
        <v>16162</v>
      </c>
      <c r="L109" s="139">
        <v>0</v>
      </c>
      <c r="M109" s="139">
        <v>0</v>
      </c>
      <c r="N109" s="139">
        <v>0</v>
      </c>
      <c r="O109" s="139" t="s">
        <v>16163</v>
      </c>
      <c r="P109" s="5" t="s">
        <v>13071</v>
      </c>
      <c r="Q109" s="5" t="s">
        <v>13066</v>
      </c>
      <c r="R109" s="5" t="s">
        <v>5055</v>
      </c>
      <c r="S109" s="5" t="s">
        <v>5055</v>
      </c>
      <c r="T109" s="5" t="s">
        <v>15961</v>
      </c>
    </row>
    <row r="110" spans="1:20" hidden="1" x14ac:dyDescent="0.35">
      <c r="A110" s="5" t="s">
        <v>16147</v>
      </c>
      <c r="B110" s="5" t="s">
        <v>16164</v>
      </c>
      <c r="C110" s="5" t="s">
        <v>16147</v>
      </c>
      <c r="D110" s="5" t="s">
        <v>11128</v>
      </c>
      <c r="E110" s="5" t="b">
        <v>0</v>
      </c>
      <c r="F110" s="5" t="s">
        <v>16165</v>
      </c>
      <c r="G110" s="5" t="s">
        <v>16166</v>
      </c>
      <c r="H110" s="5" t="s">
        <v>13751</v>
      </c>
      <c r="I110" s="140" t="s">
        <v>16167</v>
      </c>
      <c r="J110" s="139">
        <v>21</v>
      </c>
      <c r="K110" s="139">
        <v>0</v>
      </c>
      <c r="L110" s="139">
        <v>0</v>
      </c>
      <c r="M110" s="139">
        <v>24</v>
      </c>
      <c r="N110" s="139">
        <v>0</v>
      </c>
      <c r="O110" s="139" t="s">
        <v>16153</v>
      </c>
      <c r="P110" s="5" t="s">
        <v>13066</v>
      </c>
      <c r="Q110" s="5" t="s">
        <v>5055</v>
      </c>
      <c r="R110" s="5" t="s">
        <v>5055</v>
      </c>
      <c r="S110" s="5" t="s">
        <v>5055</v>
      </c>
      <c r="T110" s="5" t="s">
        <v>15961</v>
      </c>
    </row>
    <row r="111" spans="1:20" hidden="1" x14ac:dyDescent="0.35">
      <c r="A111" s="5" t="s">
        <v>16147</v>
      </c>
      <c r="B111" s="5" t="s">
        <v>16168</v>
      </c>
      <c r="C111" s="5" t="s">
        <v>16147</v>
      </c>
      <c r="D111" s="5" t="s">
        <v>16169</v>
      </c>
      <c r="E111" s="5" t="b">
        <v>0</v>
      </c>
      <c r="F111" s="5" t="s">
        <v>16170</v>
      </c>
      <c r="G111" s="5" t="s">
        <v>16171</v>
      </c>
      <c r="H111" s="5" t="s">
        <v>13751</v>
      </c>
      <c r="I111" s="140" t="s">
        <v>16172</v>
      </c>
      <c r="J111" s="139">
        <v>26</v>
      </c>
      <c r="K111" s="139">
        <v>0</v>
      </c>
      <c r="L111" s="139">
        <v>0</v>
      </c>
      <c r="M111" s="139">
        <v>16</v>
      </c>
      <c r="N111" s="139">
        <v>0</v>
      </c>
      <c r="O111" s="139" t="s">
        <v>16153</v>
      </c>
      <c r="P111" s="5" t="s">
        <v>13066</v>
      </c>
      <c r="Q111" s="5" t="s">
        <v>5055</v>
      </c>
      <c r="R111" s="5" t="s">
        <v>5055</v>
      </c>
      <c r="S111" s="5" t="s">
        <v>5055</v>
      </c>
      <c r="T111" s="5" t="s">
        <v>15961</v>
      </c>
    </row>
    <row r="112" spans="1:20" hidden="1" x14ac:dyDescent="0.35">
      <c r="A112" s="5" t="s">
        <v>16147</v>
      </c>
      <c r="C112" s="5" t="s">
        <v>16147</v>
      </c>
      <c r="D112" s="5" t="s">
        <v>16173</v>
      </c>
      <c r="E112" s="5" t="b">
        <v>0</v>
      </c>
      <c r="F112" s="5" t="s">
        <v>11131</v>
      </c>
      <c r="G112" s="5" t="s">
        <v>16174</v>
      </c>
      <c r="I112" s="140"/>
      <c r="J112" s="139" t="s">
        <v>16153</v>
      </c>
      <c r="K112" s="139" t="s">
        <v>16153</v>
      </c>
      <c r="L112" s="139" t="s">
        <v>16153</v>
      </c>
      <c r="M112" s="139" t="s">
        <v>16153</v>
      </c>
      <c r="N112" s="139" t="s">
        <v>16162</v>
      </c>
      <c r="O112" s="139" t="s">
        <v>16153</v>
      </c>
      <c r="P112" s="5" t="s">
        <v>5055</v>
      </c>
      <c r="Q112" s="5" t="s">
        <v>5055</v>
      </c>
      <c r="R112" s="5" t="s">
        <v>5055</v>
      </c>
      <c r="S112" s="5" t="s">
        <v>5055</v>
      </c>
      <c r="T112" s="5" t="s">
        <v>15961</v>
      </c>
    </row>
    <row r="113" spans="1:20" hidden="1" x14ac:dyDescent="0.35">
      <c r="A113" s="5" t="s">
        <v>16147</v>
      </c>
      <c r="B113" s="5" t="s">
        <v>16175</v>
      </c>
      <c r="C113" s="5" t="s">
        <v>16147</v>
      </c>
      <c r="D113" s="5" t="s">
        <v>16176</v>
      </c>
      <c r="E113" s="5" t="b">
        <v>0</v>
      </c>
      <c r="F113" s="5" t="s">
        <v>1138</v>
      </c>
      <c r="G113" s="5" t="s">
        <v>16177</v>
      </c>
      <c r="H113" s="5" t="s">
        <v>13751</v>
      </c>
      <c r="I113" s="140" t="s">
        <v>16178</v>
      </c>
      <c r="J113" s="139" t="s">
        <v>16179</v>
      </c>
      <c r="K113" s="139">
        <v>0</v>
      </c>
      <c r="L113" s="139">
        <v>0</v>
      </c>
      <c r="M113" s="139">
        <v>0</v>
      </c>
      <c r="N113" s="139" t="s">
        <v>16180</v>
      </c>
      <c r="O113" s="139" t="s">
        <v>16153</v>
      </c>
      <c r="P113" s="5" t="s">
        <v>13066</v>
      </c>
      <c r="Q113" s="5" t="s">
        <v>5055</v>
      </c>
      <c r="R113" s="5" t="s">
        <v>5055</v>
      </c>
      <c r="S113" s="5" t="s">
        <v>5055</v>
      </c>
      <c r="T113" s="5" t="s">
        <v>15961</v>
      </c>
    </row>
    <row r="114" spans="1:20" hidden="1" x14ac:dyDescent="0.35">
      <c r="A114" s="5" t="s">
        <v>16147</v>
      </c>
      <c r="B114" s="5" t="s">
        <v>16181</v>
      </c>
      <c r="C114" s="5" t="s">
        <v>16147</v>
      </c>
      <c r="D114" s="5" t="s">
        <v>11138</v>
      </c>
      <c r="E114" s="5" t="b">
        <v>0</v>
      </c>
      <c r="F114" s="5" t="s">
        <v>16182</v>
      </c>
      <c r="G114" s="5" t="s">
        <v>16183</v>
      </c>
      <c r="H114" s="5" t="s">
        <v>13726</v>
      </c>
      <c r="J114" s="139" t="s">
        <v>16153</v>
      </c>
      <c r="K114" s="139" t="s">
        <v>16153</v>
      </c>
      <c r="L114" s="139" t="s">
        <v>16153</v>
      </c>
      <c r="M114" s="139" t="s">
        <v>16153</v>
      </c>
      <c r="N114" s="139" t="s">
        <v>16162</v>
      </c>
      <c r="O114" s="139" t="s">
        <v>16153</v>
      </c>
      <c r="P114" s="5" t="s">
        <v>13335</v>
      </c>
      <c r="Q114" s="5" t="s">
        <v>5055</v>
      </c>
      <c r="R114" s="5" t="s">
        <v>5055</v>
      </c>
      <c r="S114" s="5" t="s">
        <v>5055</v>
      </c>
      <c r="T114" s="5" t="s">
        <v>15961</v>
      </c>
    </row>
    <row r="115" spans="1:20" hidden="1" x14ac:dyDescent="0.35">
      <c r="A115" s="5" t="s">
        <v>16147</v>
      </c>
      <c r="C115" s="5" t="s">
        <v>16147</v>
      </c>
      <c r="D115" s="5" t="s">
        <v>16184</v>
      </c>
      <c r="E115" s="5" t="b">
        <v>0</v>
      </c>
      <c r="F115" s="5" t="s">
        <v>16185</v>
      </c>
      <c r="G115" s="5" t="s">
        <v>16186</v>
      </c>
      <c r="H115" s="5" t="s">
        <v>13726</v>
      </c>
      <c r="J115" s="139" t="s">
        <v>16153</v>
      </c>
      <c r="K115" s="139" t="s">
        <v>16153</v>
      </c>
      <c r="L115" s="139" t="s">
        <v>16153</v>
      </c>
      <c r="M115" s="139" t="s">
        <v>16153</v>
      </c>
      <c r="N115" s="139" t="s">
        <v>16162</v>
      </c>
      <c r="O115" s="139" t="s">
        <v>16153</v>
      </c>
      <c r="P115" s="5" t="s">
        <v>13335</v>
      </c>
      <c r="Q115" s="5" t="s">
        <v>5055</v>
      </c>
      <c r="R115" s="5" t="s">
        <v>5055</v>
      </c>
      <c r="S115" s="5" t="s">
        <v>5055</v>
      </c>
      <c r="T115" s="5" t="s">
        <v>15961</v>
      </c>
    </row>
    <row r="116" spans="1:20" hidden="1" x14ac:dyDescent="0.35">
      <c r="A116" s="5" t="s">
        <v>16147</v>
      </c>
      <c r="C116" s="5" t="s">
        <v>16147</v>
      </c>
      <c r="D116" s="5" t="s">
        <v>16187</v>
      </c>
      <c r="E116" s="5" t="b">
        <v>0</v>
      </c>
      <c r="F116" s="5" t="s">
        <v>16188</v>
      </c>
      <c r="G116" s="5" t="s">
        <v>16189</v>
      </c>
      <c r="H116" s="5" t="s">
        <v>13726</v>
      </c>
      <c r="J116" s="139" t="s">
        <v>16162</v>
      </c>
      <c r="K116" s="139" t="s">
        <v>16153</v>
      </c>
      <c r="L116" s="139" t="s">
        <v>16153</v>
      </c>
      <c r="M116" s="139" t="s">
        <v>16153</v>
      </c>
      <c r="N116" s="139" t="s">
        <v>16162</v>
      </c>
      <c r="O116" s="139" t="s">
        <v>16153</v>
      </c>
      <c r="P116" s="5" t="s">
        <v>13066</v>
      </c>
      <c r="Q116" s="5" t="s">
        <v>5055</v>
      </c>
      <c r="R116" s="5" t="s">
        <v>5055</v>
      </c>
      <c r="S116" s="5" t="s">
        <v>5055</v>
      </c>
      <c r="T116" s="5" t="s">
        <v>15961</v>
      </c>
    </row>
    <row r="117" spans="1:20" hidden="1" x14ac:dyDescent="0.35">
      <c r="A117" s="5" t="s">
        <v>16147</v>
      </c>
      <c r="C117" s="5" t="s">
        <v>16147</v>
      </c>
      <c r="D117" s="5" t="s">
        <v>11148</v>
      </c>
      <c r="E117" s="5" t="b">
        <v>0</v>
      </c>
      <c r="F117" s="5" t="s">
        <v>16190</v>
      </c>
      <c r="G117" s="5" t="s">
        <v>16191</v>
      </c>
      <c r="H117" s="5" t="s">
        <v>13726</v>
      </c>
      <c r="J117" s="139" t="s">
        <v>16153</v>
      </c>
      <c r="K117" s="139" t="s">
        <v>16162</v>
      </c>
      <c r="L117" s="139" t="s">
        <v>16153</v>
      </c>
      <c r="M117" s="139" t="s">
        <v>16153</v>
      </c>
      <c r="N117" s="139" t="s">
        <v>16162</v>
      </c>
      <c r="O117" s="139" t="s">
        <v>16153</v>
      </c>
      <c r="P117" s="5" t="s">
        <v>13071</v>
      </c>
      <c r="Q117" s="5" t="s">
        <v>5055</v>
      </c>
      <c r="R117" s="5" t="s">
        <v>5055</v>
      </c>
      <c r="S117" s="5" t="s">
        <v>5055</v>
      </c>
      <c r="T117" s="5" t="s">
        <v>15961</v>
      </c>
    </row>
    <row r="118" spans="1:20" hidden="1" x14ac:dyDescent="0.35">
      <c r="A118" s="5" t="s">
        <v>16147</v>
      </c>
      <c r="B118" s="5" t="s">
        <v>16192</v>
      </c>
      <c r="C118" s="5" t="s">
        <v>16147</v>
      </c>
      <c r="D118" s="141" t="s">
        <v>16193</v>
      </c>
      <c r="E118" s="5" t="b">
        <v>0</v>
      </c>
      <c r="F118" s="5" t="s">
        <v>16194</v>
      </c>
      <c r="G118" s="5" t="s">
        <v>16195</v>
      </c>
      <c r="H118" s="5" t="s">
        <v>13751</v>
      </c>
      <c r="I118" s="140" t="s">
        <v>16196</v>
      </c>
      <c r="J118" s="139">
        <v>0</v>
      </c>
      <c r="K118" s="139">
        <v>0</v>
      </c>
      <c r="L118" s="139">
        <v>0</v>
      </c>
      <c r="M118" s="139">
        <v>18</v>
      </c>
      <c r="N118" s="139">
        <v>23</v>
      </c>
      <c r="O118" s="139" t="s">
        <v>16153</v>
      </c>
      <c r="P118" s="5" t="s">
        <v>5055</v>
      </c>
      <c r="Q118" s="5" t="s">
        <v>5055</v>
      </c>
      <c r="R118" s="5" t="s">
        <v>5055</v>
      </c>
      <c r="S118" s="5" t="s">
        <v>5055</v>
      </c>
      <c r="T118" s="5" t="s">
        <v>15961</v>
      </c>
    </row>
    <row r="119" spans="1:20" hidden="1" x14ac:dyDescent="0.35">
      <c r="A119" s="5" t="s">
        <v>16147</v>
      </c>
      <c r="B119" s="5" t="s">
        <v>16197</v>
      </c>
      <c r="C119" s="5" t="s">
        <v>16147</v>
      </c>
      <c r="D119" s="5" t="s">
        <v>16198</v>
      </c>
      <c r="E119" s="5" t="b">
        <v>0</v>
      </c>
      <c r="F119" s="5" t="s">
        <v>16199</v>
      </c>
      <c r="G119" s="5" t="s">
        <v>16200</v>
      </c>
      <c r="H119" s="5" t="s">
        <v>13751</v>
      </c>
      <c r="I119" s="140" t="s">
        <v>16201</v>
      </c>
      <c r="J119" s="139">
        <v>0</v>
      </c>
      <c r="K119" s="139" t="s">
        <v>16162</v>
      </c>
      <c r="L119" s="139">
        <v>0</v>
      </c>
      <c r="M119" s="139" t="s">
        <v>16162</v>
      </c>
      <c r="N119" s="139" t="s">
        <v>16162</v>
      </c>
      <c r="O119" s="139" t="s">
        <v>16153</v>
      </c>
      <c r="P119" s="5" t="s">
        <v>13071</v>
      </c>
      <c r="Q119" s="5" t="s">
        <v>5055</v>
      </c>
      <c r="R119" s="5" t="s">
        <v>5055</v>
      </c>
      <c r="S119" s="5" t="s">
        <v>5055</v>
      </c>
      <c r="T119" s="5" t="s">
        <v>15961</v>
      </c>
    </row>
    <row r="120" spans="1:20" hidden="1" x14ac:dyDescent="0.35">
      <c r="A120" s="5" t="s">
        <v>16147</v>
      </c>
      <c r="C120" s="5" t="s">
        <v>16147</v>
      </c>
      <c r="D120" s="5" t="s">
        <v>16202</v>
      </c>
      <c r="E120" s="5" t="b">
        <v>0</v>
      </c>
      <c r="I120" s="140"/>
      <c r="J120" s="139" t="s">
        <v>16153</v>
      </c>
      <c r="K120" s="139" t="s">
        <v>16203</v>
      </c>
      <c r="L120" s="139" t="s">
        <v>16153</v>
      </c>
      <c r="M120" s="139" t="s">
        <v>16204</v>
      </c>
      <c r="N120" s="139" t="s">
        <v>16205</v>
      </c>
      <c r="O120" s="139" t="s">
        <v>16153</v>
      </c>
      <c r="P120" s="5" t="s">
        <v>13071</v>
      </c>
      <c r="Q120" s="5" t="s">
        <v>5055</v>
      </c>
      <c r="R120" s="5" t="s">
        <v>5055</v>
      </c>
      <c r="S120" s="5" t="s">
        <v>5055</v>
      </c>
      <c r="T120" s="5" t="s">
        <v>15961</v>
      </c>
    </row>
    <row r="121" spans="1:20" hidden="1" x14ac:dyDescent="0.35">
      <c r="A121" s="5" t="s">
        <v>16147</v>
      </c>
      <c r="B121" s="5" t="s">
        <v>16206</v>
      </c>
      <c r="C121" s="5" t="s">
        <v>16147</v>
      </c>
      <c r="D121" s="5" t="s">
        <v>16207</v>
      </c>
      <c r="E121" s="5" t="b">
        <v>0</v>
      </c>
      <c r="I121" s="140"/>
      <c r="J121" s="139" t="s">
        <v>16153</v>
      </c>
      <c r="K121" s="139" t="s">
        <v>16208</v>
      </c>
      <c r="L121" s="139" t="s">
        <v>16153</v>
      </c>
      <c r="M121" s="139" t="s">
        <v>16209</v>
      </c>
      <c r="N121" s="139" t="s">
        <v>16210</v>
      </c>
      <c r="O121" s="139" t="s">
        <v>16153</v>
      </c>
      <c r="P121" s="5" t="s">
        <v>13071</v>
      </c>
      <c r="Q121" s="5" t="s">
        <v>5055</v>
      </c>
      <c r="R121" s="5" t="s">
        <v>5055</v>
      </c>
      <c r="S121" s="5" t="s">
        <v>5055</v>
      </c>
      <c r="T121" s="5" t="s">
        <v>15961</v>
      </c>
    </row>
    <row r="122" spans="1:20" hidden="1" x14ac:dyDescent="0.35">
      <c r="A122" s="5" t="s">
        <v>16147</v>
      </c>
      <c r="B122" s="5" t="s">
        <v>16211</v>
      </c>
      <c r="C122" s="5" t="s">
        <v>16147</v>
      </c>
      <c r="D122" s="5" t="s">
        <v>16212</v>
      </c>
      <c r="E122" s="5" t="b">
        <v>0</v>
      </c>
      <c r="G122" s="5" t="s">
        <v>16213</v>
      </c>
      <c r="H122" s="5" t="s">
        <v>13726</v>
      </c>
      <c r="J122" s="139" t="s">
        <v>16162</v>
      </c>
      <c r="K122" s="139" t="s">
        <v>16162</v>
      </c>
      <c r="L122" s="139" t="s">
        <v>16162</v>
      </c>
      <c r="M122" s="139" t="s">
        <v>16162</v>
      </c>
      <c r="N122" s="139" t="s">
        <v>16153</v>
      </c>
      <c r="O122" s="139" t="s">
        <v>16153</v>
      </c>
      <c r="P122" s="5" t="s">
        <v>13071</v>
      </c>
      <c r="Q122" s="5" t="s">
        <v>13055</v>
      </c>
      <c r="R122" s="5" t="s">
        <v>13066</v>
      </c>
      <c r="S122" s="5" t="s">
        <v>5055</v>
      </c>
      <c r="T122" s="5" t="s">
        <v>16214</v>
      </c>
    </row>
    <row r="123" spans="1:20" hidden="1" x14ac:dyDescent="0.35">
      <c r="A123" s="5" t="s">
        <v>16147</v>
      </c>
      <c r="C123" s="5" t="s">
        <v>16147</v>
      </c>
      <c r="D123" s="5" t="s">
        <v>16215</v>
      </c>
      <c r="E123" s="5" t="b">
        <v>0</v>
      </c>
      <c r="G123" s="5" t="s">
        <v>16216</v>
      </c>
      <c r="H123" s="5" t="s">
        <v>13751</v>
      </c>
      <c r="J123" s="139" t="s">
        <v>16162</v>
      </c>
      <c r="K123" s="139" t="s">
        <v>16162</v>
      </c>
      <c r="L123" s="139" t="s">
        <v>16162</v>
      </c>
      <c r="M123" s="139" t="s">
        <v>16162</v>
      </c>
      <c r="N123" s="139" t="s">
        <v>16153</v>
      </c>
      <c r="O123" s="139" t="s">
        <v>16153</v>
      </c>
      <c r="P123" s="5" t="s">
        <v>13071</v>
      </c>
      <c r="Q123" s="5" t="s">
        <v>13055</v>
      </c>
      <c r="R123" s="5" t="s">
        <v>13066</v>
      </c>
      <c r="S123" s="5" t="s">
        <v>5055</v>
      </c>
      <c r="T123" s="5" t="s">
        <v>16214</v>
      </c>
    </row>
    <row r="124" spans="1:20" hidden="1" x14ac:dyDescent="0.35">
      <c r="A124" s="5" t="s">
        <v>16147</v>
      </c>
      <c r="C124" s="5" t="s">
        <v>16147</v>
      </c>
      <c r="D124" s="5" t="s">
        <v>16217</v>
      </c>
      <c r="E124" s="5" t="b">
        <v>0</v>
      </c>
      <c r="G124" s="5" t="s">
        <v>16218</v>
      </c>
      <c r="H124" s="5" t="s">
        <v>13751</v>
      </c>
      <c r="J124" s="139" t="s">
        <v>16162</v>
      </c>
      <c r="K124" s="139" t="s">
        <v>16162</v>
      </c>
      <c r="L124" s="139" t="s">
        <v>16162</v>
      </c>
      <c r="M124" s="139" t="s">
        <v>16162</v>
      </c>
      <c r="N124" s="139" t="s">
        <v>16153</v>
      </c>
      <c r="O124" s="139" t="s">
        <v>16153</v>
      </c>
      <c r="P124" s="5" t="s">
        <v>13071</v>
      </c>
      <c r="Q124" s="5" t="s">
        <v>13055</v>
      </c>
      <c r="R124" s="5" t="s">
        <v>13066</v>
      </c>
      <c r="S124" s="5" t="s">
        <v>5055</v>
      </c>
      <c r="T124" s="5" t="s">
        <v>16214</v>
      </c>
    </row>
    <row r="125" spans="1:20" hidden="1" x14ac:dyDescent="0.35">
      <c r="A125" s="5" t="s">
        <v>16147</v>
      </c>
      <c r="C125" s="5" t="s">
        <v>16147</v>
      </c>
      <c r="D125" s="5" t="s">
        <v>16219</v>
      </c>
      <c r="E125" s="5" t="b">
        <v>0</v>
      </c>
      <c r="G125" s="5" t="s">
        <v>16220</v>
      </c>
      <c r="H125" s="5" t="s">
        <v>13751</v>
      </c>
      <c r="J125" s="139" t="s">
        <v>16162</v>
      </c>
      <c r="K125" s="139" t="s">
        <v>16162</v>
      </c>
      <c r="L125" s="139" t="s">
        <v>16162</v>
      </c>
      <c r="M125" s="139" t="s">
        <v>16162</v>
      </c>
      <c r="N125" s="139" t="s">
        <v>16153</v>
      </c>
      <c r="O125" s="139" t="s">
        <v>16153</v>
      </c>
      <c r="P125" s="5" t="s">
        <v>13055</v>
      </c>
      <c r="Q125" s="5" t="s">
        <v>13071</v>
      </c>
      <c r="R125" s="5" t="s">
        <v>13066</v>
      </c>
      <c r="S125" s="5" t="s">
        <v>5055</v>
      </c>
      <c r="T125" s="5" t="s">
        <v>16214</v>
      </c>
    </row>
    <row r="126" spans="1:20" hidden="1" x14ac:dyDescent="0.35">
      <c r="A126" s="5" t="s">
        <v>16147</v>
      </c>
      <c r="B126" s="5" t="s">
        <v>16221</v>
      </c>
      <c r="C126" s="5" t="s">
        <v>16147</v>
      </c>
      <c r="D126" s="5" t="s">
        <v>16222</v>
      </c>
      <c r="E126" s="5" t="b">
        <v>0</v>
      </c>
      <c r="F126" s="5" t="s">
        <v>16223</v>
      </c>
      <c r="G126" s="5" t="s">
        <v>16224</v>
      </c>
      <c r="H126" s="5" t="s">
        <v>13751</v>
      </c>
      <c r="I126" s="140" t="s">
        <v>16225</v>
      </c>
      <c r="J126" s="139" t="s">
        <v>16205</v>
      </c>
      <c r="K126" s="139" t="s">
        <v>16226</v>
      </c>
      <c r="L126" s="139">
        <v>0</v>
      </c>
      <c r="M126" s="139" t="s">
        <v>16153</v>
      </c>
      <c r="N126" s="139" t="s">
        <v>16153</v>
      </c>
      <c r="O126" s="139" t="s">
        <v>16153</v>
      </c>
      <c r="P126" s="5" t="s">
        <v>13071</v>
      </c>
      <c r="Q126" s="5" t="s">
        <v>13066</v>
      </c>
      <c r="R126" s="5" t="s">
        <v>5055</v>
      </c>
      <c r="S126" s="5" t="s">
        <v>5055</v>
      </c>
      <c r="T126" s="5" t="s">
        <v>15961</v>
      </c>
    </row>
    <row r="127" spans="1:20" hidden="1" x14ac:dyDescent="0.35">
      <c r="A127" s="5" t="s">
        <v>16147</v>
      </c>
      <c r="C127" s="5" t="s">
        <v>16147</v>
      </c>
      <c r="D127" s="5" t="s">
        <v>16227</v>
      </c>
      <c r="E127" s="5" t="b">
        <v>0</v>
      </c>
      <c r="F127" s="5" t="s">
        <v>16228</v>
      </c>
      <c r="G127" s="5" t="s">
        <v>16229</v>
      </c>
      <c r="H127" s="5" t="s">
        <v>13726</v>
      </c>
      <c r="J127" s="139" t="s">
        <v>16153</v>
      </c>
      <c r="K127" s="139" t="s">
        <v>16230</v>
      </c>
      <c r="L127" s="139" t="s">
        <v>16153</v>
      </c>
      <c r="M127" s="139" t="s">
        <v>16153</v>
      </c>
      <c r="N127" s="139" t="s">
        <v>16162</v>
      </c>
      <c r="O127" s="139" t="s">
        <v>16153</v>
      </c>
      <c r="P127" s="5" t="s">
        <v>13071</v>
      </c>
      <c r="Q127" s="5" t="s">
        <v>5055</v>
      </c>
      <c r="R127" s="5" t="s">
        <v>5055</v>
      </c>
      <c r="S127" s="5" t="s">
        <v>5055</v>
      </c>
      <c r="T127" s="5" t="s">
        <v>15961</v>
      </c>
    </row>
    <row r="128" spans="1:20" hidden="1" x14ac:dyDescent="0.35">
      <c r="A128" s="5" t="s">
        <v>16147</v>
      </c>
      <c r="C128" s="5" t="s">
        <v>16147</v>
      </c>
      <c r="D128" s="5" t="s">
        <v>16231</v>
      </c>
      <c r="E128" s="5" t="b">
        <v>0</v>
      </c>
      <c r="G128" s="5" t="s">
        <v>16232</v>
      </c>
      <c r="H128" s="5" t="s">
        <v>13751</v>
      </c>
      <c r="I128" s="140" t="s">
        <v>16233</v>
      </c>
      <c r="P128" s="5" t="s">
        <v>13055</v>
      </c>
      <c r="Q128" s="5" t="s">
        <v>5055</v>
      </c>
      <c r="R128" s="5" t="s">
        <v>5055</v>
      </c>
      <c r="S128" s="5" t="s">
        <v>5055</v>
      </c>
      <c r="T128" s="5" t="s">
        <v>15961</v>
      </c>
    </row>
    <row r="129" spans="1:20" hidden="1" x14ac:dyDescent="0.35">
      <c r="A129" s="5" t="s">
        <v>16147</v>
      </c>
      <c r="B129" s="5" t="s">
        <v>16234</v>
      </c>
      <c r="C129" s="5" t="s">
        <v>16147</v>
      </c>
      <c r="D129" s="141" t="s">
        <v>16235</v>
      </c>
      <c r="E129" s="5" t="b">
        <v>0</v>
      </c>
      <c r="F129" s="5" t="s">
        <v>16236</v>
      </c>
      <c r="G129" s="5" t="s">
        <v>16237</v>
      </c>
      <c r="H129" s="5" t="s">
        <v>13751</v>
      </c>
      <c r="I129" s="140" t="s">
        <v>16238</v>
      </c>
      <c r="J129" s="139" t="s">
        <v>16153</v>
      </c>
      <c r="K129" s="139" t="s">
        <v>16153</v>
      </c>
      <c r="L129" s="139" t="s">
        <v>16153</v>
      </c>
      <c r="M129" s="139" t="s">
        <v>16239</v>
      </c>
      <c r="N129" s="139" t="s">
        <v>16240</v>
      </c>
      <c r="O129" s="139" t="s">
        <v>16153</v>
      </c>
      <c r="P129" s="5" t="s">
        <v>5055</v>
      </c>
      <c r="Q129" s="5" t="s">
        <v>5055</v>
      </c>
      <c r="R129" s="5" t="s">
        <v>5055</v>
      </c>
      <c r="S129" s="5" t="s">
        <v>5055</v>
      </c>
      <c r="T129" s="5" t="s">
        <v>15961</v>
      </c>
    </row>
    <row r="130" spans="1:20" hidden="1" x14ac:dyDescent="0.35">
      <c r="A130" s="5" t="s">
        <v>16147</v>
      </c>
      <c r="C130" s="5" t="s">
        <v>16147</v>
      </c>
      <c r="D130" s="5" t="s">
        <v>16241</v>
      </c>
      <c r="E130" s="5" t="b">
        <v>0</v>
      </c>
      <c r="G130" s="140"/>
      <c r="H130" s="140"/>
      <c r="J130" s="139" t="s">
        <v>16153</v>
      </c>
      <c r="K130" s="139" t="s">
        <v>16153</v>
      </c>
      <c r="L130" s="139" t="s">
        <v>16162</v>
      </c>
      <c r="M130" s="139" t="s">
        <v>16153</v>
      </c>
      <c r="N130" s="139" t="s">
        <v>16153</v>
      </c>
      <c r="O130" s="139" t="s">
        <v>16153</v>
      </c>
      <c r="P130" s="5" t="s">
        <v>13055</v>
      </c>
      <c r="Q130" s="5" t="s">
        <v>5055</v>
      </c>
      <c r="R130" s="5" t="s">
        <v>5055</v>
      </c>
      <c r="S130" s="5" t="s">
        <v>5055</v>
      </c>
      <c r="T130" s="5" t="s">
        <v>15961</v>
      </c>
    </row>
    <row r="131" spans="1:20" hidden="1" x14ac:dyDescent="0.35">
      <c r="A131" s="5" t="s">
        <v>16147</v>
      </c>
      <c r="C131" s="5" t="s">
        <v>16147</v>
      </c>
      <c r="D131" s="5" t="s">
        <v>16242</v>
      </c>
      <c r="E131" s="5" t="b">
        <v>0</v>
      </c>
      <c r="G131" s="140"/>
      <c r="H131" s="140"/>
      <c r="J131" s="139" t="s">
        <v>16153</v>
      </c>
      <c r="K131" s="139" t="s">
        <v>16153</v>
      </c>
      <c r="L131" s="139" t="s">
        <v>16162</v>
      </c>
      <c r="M131" s="139" t="s">
        <v>16153</v>
      </c>
      <c r="N131" s="139" t="s">
        <v>16153</v>
      </c>
      <c r="O131" s="139" t="s">
        <v>16153</v>
      </c>
      <c r="P131" s="5" t="s">
        <v>13055</v>
      </c>
      <c r="Q131" s="5" t="s">
        <v>5055</v>
      </c>
      <c r="R131" s="5" t="s">
        <v>5055</v>
      </c>
      <c r="S131" s="5" t="s">
        <v>5055</v>
      </c>
      <c r="T131" s="5" t="s">
        <v>15961</v>
      </c>
    </row>
    <row r="132" spans="1:20" hidden="1" x14ac:dyDescent="0.35">
      <c r="A132" s="5" t="s">
        <v>16147</v>
      </c>
      <c r="B132" s="5" t="s">
        <v>16243</v>
      </c>
      <c r="C132" s="5" t="s">
        <v>16147</v>
      </c>
      <c r="D132" s="5" t="s">
        <v>16244</v>
      </c>
      <c r="E132" s="5" t="b">
        <v>0</v>
      </c>
      <c r="G132" s="5" t="s">
        <v>16245</v>
      </c>
      <c r="H132" s="5" t="s">
        <v>13751</v>
      </c>
      <c r="J132" s="139" t="s">
        <v>16153</v>
      </c>
      <c r="K132" s="139" t="s">
        <v>16153</v>
      </c>
      <c r="L132" s="139" t="s">
        <v>16246</v>
      </c>
      <c r="M132" s="139" t="s">
        <v>16153</v>
      </c>
      <c r="N132" s="139" t="s">
        <v>16153</v>
      </c>
      <c r="O132" s="139" t="s">
        <v>16153</v>
      </c>
      <c r="P132" s="5" t="s">
        <v>13055</v>
      </c>
      <c r="Q132" s="5" t="s">
        <v>5055</v>
      </c>
      <c r="R132" s="5" t="s">
        <v>5055</v>
      </c>
      <c r="S132" s="5" t="s">
        <v>5055</v>
      </c>
      <c r="T132" s="5" t="s">
        <v>15961</v>
      </c>
    </row>
    <row r="133" spans="1:20" hidden="1" x14ac:dyDescent="0.35">
      <c r="A133" s="5" t="s">
        <v>16147</v>
      </c>
      <c r="C133" s="5" t="s">
        <v>16147</v>
      </c>
      <c r="D133" s="5" t="s">
        <v>16247</v>
      </c>
      <c r="E133" s="5" t="b">
        <v>0</v>
      </c>
      <c r="F133" s="5" t="s">
        <v>16248</v>
      </c>
      <c r="G133" s="5" t="s">
        <v>16249</v>
      </c>
      <c r="I133" s="140"/>
      <c r="J133" s="139" t="s">
        <v>16179</v>
      </c>
      <c r="K133" s="139" t="s">
        <v>16153</v>
      </c>
      <c r="L133" s="139" t="s">
        <v>16153</v>
      </c>
      <c r="M133" s="139" t="s">
        <v>16153</v>
      </c>
      <c r="N133" s="139" t="s">
        <v>16250</v>
      </c>
      <c r="O133" s="139" t="s">
        <v>16251</v>
      </c>
      <c r="P133" s="5" t="s">
        <v>13066</v>
      </c>
      <c r="Q133" s="5" t="s">
        <v>5055</v>
      </c>
      <c r="R133" s="5" t="s">
        <v>5055</v>
      </c>
      <c r="S133" s="5" t="s">
        <v>5055</v>
      </c>
      <c r="T133" s="5" t="s">
        <v>15961</v>
      </c>
    </row>
    <row r="134" spans="1:20" hidden="1" x14ac:dyDescent="0.35">
      <c r="A134" s="5" t="s">
        <v>16147</v>
      </c>
      <c r="C134" s="5" t="s">
        <v>16147</v>
      </c>
      <c r="D134" s="5" t="s">
        <v>16252</v>
      </c>
      <c r="E134" s="5" t="b">
        <v>0</v>
      </c>
      <c r="G134" s="5" t="s">
        <v>16253</v>
      </c>
      <c r="H134" s="5" t="s">
        <v>13726</v>
      </c>
      <c r="J134" s="139" t="s">
        <v>16153</v>
      </c>
      <c r="K134" s="139" t="s">
        <v>16254</v>
      </c>
      <c r="L134" s="139" t="s">
        <v>16153</v>
      </c>
      <c r="M134" s="139" t="s">
        <v>16153</v>
      </c>
      <c r="N134" s="139" t="s">
        <v>16255</v>
      </c>
      <c r="O134" s="139" t="s">
        <v>16256</v>
      </c>
      <c r="P134" s="5" t="s">
        <v>13071</v>
      </c>
      <c r="Q134" s="5" t="s">
        <v>5055</v>
      </c>
      <c r="R134" s="5" t="s">
        <v>5055</v>
      </c>
      <c r="S134" s="5" t="s">
        <v>5055</v>
      </c>
      <c r="T134" s="5" t="s">
        <v>15961</v>
      </c>
    </row>
    <row r="135" spans="1:20" hidden="1" x14ac:dyDescent="0.35">
      <c r="A135" s="5" t="s">
        <v>16147</v>
      </c>
      <c r="C135" s="5" t="s">
        <v>16147</v>
      </c>
      <c r="D135" s="5" t="s">
        <v>16257</v>
      </c>
      <c r="E135" s="5" t="b">
        <v>0</v>
      </c>
      <c r="G135" s="5" t="s">
        <v>16258</v>
      </c>
      <c r="H135" s="5" t="s">
        <v>13726</v>
      </c>
      <c r="J135" s="139" t="s">
        <v>16259</v>
      </c>
      <c r="K135" s="139" t="s">
        <v>16260</v>
      </c>
      <c r="L135" s="139" t="s">
        <v>16261</v>
      </c>
      <c r="M135" s="139" t="s">
        <v>16262</v>
      </c>
      <c r="N135" s="139" t="s">
        <v>16260</v>
      </c>
      <c r="O135" s="139" t="s">
        <v>16263</v>
      </c>
      <c r="P135" s="5" t="s">
        <v>13066</v>
      </c>
      <c r="Q135" s="5" t="s">
        <v>13071</v>
      </c>
      <c r="R135" s="5" t="s">
        <v>13055</v>
      </c>
      <c r="S135" s="5" t="s">
        <v>5055</v>
      </c>
      <c r="T135" s="5" t="s">
        <v>16214</v>
      </c>
    </row>
    <row r="136" spans="1:20" hidden="1" x14ac:dyDescent="0.35">
      <c r="A136" s="5" t="s">
        <v>16147</v>
      </c>
      <c r="C136" s="5" t="s">
        <v>16147</v>
      </c>
      <c r="D136" s="5" t="s">
        <v>16264</v>
      </c>
      <c r="E136" s="5" t="b">
        <v>0</v>
      </c>
      <c r="G136" s="5" t="s">
        <v>16265</v>
      </c>
      <c r="H136" s="5" t="s">
        <v>13726</v>
      </c>
      <c r="J136" s="139" t="s">
        <v>16266</v>
      </c>
      <c r="K136" s="139" t="s">
        <v>16267</v>
      </c>
      <c r="L136" s="139">
        <v>0</v>
      </c>
      <c r="M136" s="139" t="s">
        <v>16153</v>
      </c>
      <c r="N136" s="139" t="s">
        <v>16153</v>
      </c>
      <c r="O136" s="139" t="s">
        <v>16153</v>
      </c>
      <c r="P136" s="5" t="s">
        <v>13066</v>
      </c>
      <c r="Q136" s="5" t="s">
        <v>13071</v>
      </c>
      <c r="R136" s="5" t="s">
        <v>5055</v>
      </c>
      <c r="S136" s="5" t="s">
        <v>5055</v>
      </c>
      <c r="T136" s="5" t="s">
        <v>15961</v>
      </c>
    </row>
    <row r="137" spans="1:20" hidden="1" x14ac:dyDescent="0.35">
      <c r="A137" s="5" t="s">
        <v>16147</v>
      </c>
      <c r="B137" s="5" t="s">
        <v>16268</v>
      </c>
      <c r="C137" s="5" t="s">
        <v>16147</v>
      </c>
      <c r="D137" s="5" t="s">
        <v>16269</v>
      </c>
      <c r="E137" s="5" t="b">
        <v>0</v>
      </c>
      <c r="F137" s="5" t="s">
        <v>16270</v>
      </c>
      <c r="G137" s="5" t="s">
        <v>16271</v>
      </c>
      <c r="H137" s="5" t="s">
        <v>13751</v>
      </c>
      <c r="I137" s="140" t="s">
        <v>16272</v>
      </c>
      <c r="J137" s="139" t="s">
        <v>16266</v>
      </c>
      <c r="K137" s="139" t="s">
        <v>16273</v>
      </c>
      <c r="L137" s="139">
        <v>0</v>
      </c>
      <c r="M137" s="139" t="s">
        <v>16153</v>
      </c>
      <c r="N137" s="139" t="s">
        <v>16153</v>
      </c>
      <c r="O137" s="139" t="s">
        <v>16153</v>
      </c>
      <c r="P137" s="5" t="s">
        <v>13071</v>
      </c>
      <c r="Q137" s="5" t="s">
        <v>13066</v>
      </c>
      <c r="R137" s="5" t="s">
        <v>5055</v>
      </c>
      <c r="S137" s="5" t="s">
        <v>5055</v>
      </c>
      <c r="T137" s="5" t="s">
        <v>15961</v>
      </c>
    </row>
    <row r="138" spans="1:20" hidden="1" x14ac:dyDescent="0.35">
      <c r="A138" s="5" t="s">
        <v>16147</v>
      </c>
      <c r="B138" s="5" t="s">
        <v>16274</v>
      </c>
      <c r="C138" s="5" t="s">
        <v>16147</v>
      </c>
      <c r="D138" s="5" t="s">
        <v>11217</v>
      </c>
      <c r="E138" s="5" t="b">
        <v>0</v>
      </c>
      <c r="F138" s="5" t="s">
        <v>16275</v>
      </c>
      <c r="G138" s="5" t="s">
        <v>16276</v>
      </c>
      <c r="H138" s="5" t="s">
        <v>13726</v>
      </c>
      <c r="J138" s="139" t="s">
        <v>16153</v>
      </c>
      <c r="K138" s="139" t="s">
        <v>16277</v>
      </c>
      <c r="L138" s="139" t="s">
        <v>16153</v>
      </c>
      <c r="M138" s="139" t="s">
        <v>16153</v>
      </c>
      <c r="N138" s="139" t="s">
        <v>16278</v>
      </c>
      <c r="O138" s="139" t="s">
        <v>16153</v>
      </c>
      <c r="P138" s="5" t="s">
        <v>13071</v>
      </c>
      <c r="Q138" s="5" t="s">
        <v>5055</v>
      </c>
      <c r="R138" s="5" t="s">
        <v>5055</v>
      </c>
      <c r="S138" s="5" t="s">
        <v>5055</v>
      </c>
      <c r="T138" s="5" t="s">
        <v>15961</v>
      </c>
    </row>
    <row r="139" spans="1:20" hidden="1" x14ac:dyDescent="0.35">
      <c r="A139" s="5" t="s">
        <v>16147</v>
      </c>
      <c r="B139" s="5" t="s">
        <v>16279</v>
      </c>
      <c r="C139" s="5" t="s">
        <v>16147</v>
      </c>
      <c r="D139" s="5" t="s">
        <v>16280</v>
      </c>
      <c r="E139" s="5" t="b">
        <v>0</v>
      </c>
      <c r="F139" s="5" t="s">
        <v>16281</v>
      </c>
      <c r="G139" s="5" t="s">
        <v>16282</v>
      </c>
      <c r="H139" s="5" t="s">
        <v>13751</v>
      </c>
      <c r="I139" s="140" t="s">
        <v>16283</v>
      </c>
      <c r="J139" s="139" t="s">
        <v>16153</v>
      </c>
      <c r="K139" s="139" t="s">
        <v>16273</v>
      </c>
      <c r="L139" s="139" t="s">
        <v>16284</v>
      </c>
      <c r="M139" s="139" t="s">
        <v>16153</v>
      </c>
      <c r="N139" s="139" t="s">
        <v>16153</v>
      </c>
      <c r="O139" s="139" t="s">
        <v>16153</v>
      </c>
      <c r="P139" s="5" t="s">
        <v>13071</v>
      </c>
      <c r="Q139" s="5" t="s">
        <v>13055</v>
      </c>
      <c r="R139" s="5" t="s">
        <v>5055</v>
      </c>
      <c r="S139" s="5" t="s">
        <v>5055</v>
      </c>
      <c r="T139" s="5" t="s">
        <v>15961</v>
      </c>
    </row>
    <row r="140" spans="1:20" hidden="1" x14ac:dyDescent="0.35">
      <c r="A140" s="5" t="s">
        <v>16147</v>
      </c>
      <c r="C140" s="5" t="s">
        <v>16147</v>
      </c>
      <c r="D140" s="5" t="s">
        <v>16285</v>
      </c>
      <c r="E140" s="5" t="b">
        <v>0</v>
      </c>
      <c r="F140" s="5" t="s">
        <v>16286</v>
      </c>
      <c r="G140" s="5" t="s">
        <v>16287</v>
      </c>
      <c r="H140" s="5" t="s">
        <v>13751</v>
      </c>
      <c r="I140" s="140" t="s">
        <v>16288</v>
      </c>
      <c r="J140" s="139" t="s">
        <v>16153</v>
      </c>
      <c r="K140" s="139" t="s">
        <v>16289</v>
      </c>
      <c r="L140" s="139" t="s">
        <v>16153</v>
      </c>
      <c r="M140" s="139" t="s">
        <v>16153</v>
      </c>
      <c r="N140" s="139" t="s">
        <v>16153</v>
      </c>
      <c r="O140" s="139" t="s">
        <v>16153</v>
      </c>
      <c r="P140" s="5" t="s">
        <v>13071</v>
      </c>
      <c r="Q140" s="5" t="s">
        <v>13055</v>
      </c>
      <c r="R140" s="5" t="s">
        <v>5055</v>
      </c>
      <c r="S140" s="5" t="s">
        <v>5055</v>
      </c>
      <c r="T140" s="5" t="s">
        <v>15961</v>
      </c>
    </row>
    <row r="141" spans="1:20" hidden="1" x14ac:dyDescent="0.35">
      <c r="A141" s="5" t="s">
        <v>16147</v>
      </c>
      <c r="B141" s="5" t="s">
        <v>16290</v>
      </c>
      <c r="C141" s="5" t="s">
        <v>16147</v>
      </c>
      <c r="D141" s="5" t="s">
        <v>16291</v>
      </c>
      <c r="E141" s="5" t="b">
        <v>0</v>
      </c>
      <c r="F141" s="5" t="s">
        <v>16292</v>
      </c>
      <c r="G141" s="5" t="s">
        <v>16293</v>
      </c>
      <c r="H141" s="5" t="s">
        <v>13751</v>
      </c>
      <c r="I141" s="140" t="s">
        <v>16294</v>
      </c>
      <c r="J141" s="139">
        <v>0</v>
      </c>
      <c r="K141" s="139">
        <v>0</v>
      </c>
      <c r="L141" s="139" t="s">
        <v>16295</v>
      </c>
      <c r="M141" s="139" t="s">
        <v>16153</v>
      </c>
      <c r="N141" s="139" t="s">
        <v>16153</v>
      </c>
      <c r="O141" s="139" t="s">
        <v>16153</v>
      </c>
      <c r="P141" s="5" t="s">
        <v>13055</v>
      </c>
      <c r="Q141" s="5" t="s">
        <v>5055</v>
      </c>
      <c r="R141" s="5" t="s">
        <v>5055</v>
      </c>
      <c r="S141" s="5" t="s">
        <v>5055</v>
      </c>
      <c r="T141" s="5" t="s">
        <v>15961</v>
      </c>
    </row>
    <row r="142" spans="1:20" hidden="1" x14ac:dyDescent="0.35">
      <c r="A142" s="5" t="s">
        <v>16147</v>
      </c>
      <c r="C142" s="5" t="s">
        <v>16147</v>
      </c>
      <c r="D142" s="5" t="s">
        <v>16296</v>
      </c>
      <c r="E142" s="5" t="b">
        <v>0</v>
      </c>
      <c r="G142" s="140"/>
      <c r="H142" s="140"/>
      <c r="J142" s="139" t="s">
        <v>16162</v>
      </c>
      <c r="K142" s="139" t="s">
        <v>16153</v>
      </c>
      <c r="L142" s="139" t="s">
        <v>16153</v>
      </c>
      <c r="M142" s="139" t="s">
        <v>16153</v>
      </c>
      <c r="N142" s="139" t="s">
        <v>16153</v>
      </c>
      <c r="O142" s="139" t="s">
        <v>16153</v>
      </c>
      <c r="P142" s="5" t="s">
        <v>13066</v>
      </c>
      <c r="Q142" s="5" t="s">
        <v>5055</v>
      </c>
      <c r="R142" s="5" t="s">
        <v>5055</v>
      </c>
      <c r="S142" s="5" t="s">
        <v>5055</v>
      </c>
      <c r="T142" s="5" t="s">
        <v>15961</v>
      </c>
    </row>
    <row r="143" spans="1:20" hidden="1" x14ac:dyDescent="0.35">
      <c r="A143" s="5" t="s">
        <v>16147</v>
      </c>
      <c r="B143" s="5" t="s">
        <v>16297</v>
      </c>
      <c r="C143" s="5" t="s">
        <v>16147</v>
      </c>
      <c r="D143" s="5" t="s">
        <v>16298</v>
      </c>
      <c r="E143" s="5" t="b">
        <v>0</v>
      </c>
      <c r="G143" s="5" t="s">
        <v>16258</v>
      </c>
      <c r="H143" s="5" t="s">
        <v>13726</v>
      </c>
      <c r="J143" s="139" t="s">
        <v>16259</v>
      </c>
      <c r="K143" s="139" t="s">
        <v>16260</v>
      </c>
      <c r="L143" s="139" t="s">
        <v>16261</v>
      </c>
      <c r="M143" s="139" t="s">
        <v>16262</v>
      </c>
      <c r="N143" s="139" t="s">
        <v>16260</v>
      </c>
      <c r="O143" s="139" t="s">
        <v>16263</v>
      </c>
      <c r="P143" s="5" t="s">
        <v>13066</v>
      </c>
      <c r="Q143" s="5" t="s">
        <v>13071</v>
      </c>
      <c r="R143" s="5" t="s">
        <v>13055</v>
      </c>
      <c r="S143" s="5" t="s">
        <v>5055</v>
      </c>
      <c r="T143" s="5" t="s">
        <v>16214</v>
      </c>
    </row>
    <row r="144" spans="1:20" hidden="1" x14ac:dyDescent="0.35">
      <c r="A144" s="5" t="s">
        <v>16147</v>
      </c>
      <c r="C144" s="5" t="s">
        <v>16147</v>
      </c>
      <c r="D144" s="5" t="s">
        <v>16299</v>
      </c>
      <c r="E144" s="5" t="b">
        <v>0</v>
      </c>
      <c r="G144" s="5" t="s">
        <v>16300</v>
      </c>
      <c r="H144" s="5" t="s">
        <v>13726</v>
      </c>
      <c r="J144" s="139" t="s">
        <v>16162</v>
      </c>
      <c r="K144" s="139" t="s">
        <v>16162</v>
      </c>
      <c r="L144" s="139" t="s">
        <v>16153</v>
      </c>
      <c r="M144" s="139" t="s">
        <v>16153</v>
      </c>
      <c r="N144" s="139" t="s">
        <v>16153</v>
      </c>
      <c r="O144" s="139" t="s">
        <v>16153</v>
      </c>
      <c r="P144" s="5" t="s">
        <v>13066</v>
      </c>
      <c r="Q144" s="5" t="s">
        <v>13071</v>
      </c>
      <c r="R144" s="5" t="s">
        <v>5055</v>
      </c>
      <c r="S144" s="5" t="s">
        <v>5055</v>
      </c>
      <c r="T144" s="5" t="s">
        <v>16214</v>
      </c>
    </row>
    <row r="145" spans="1:20" hidden="1" x14ac:dyDescent="0.35">
      <c r="A145" s="5" t="s">
        <v>16147</v>
      </c>
      <c r="C145" s="5" t="s">
        <v>16147</v>
      </c>
      <c r="D145" s="5" t="s">
        <v>16301</v>
      </c>
      <c r="E145" s="5" t="b">
        <v>0</v>
      </c>
      <c r="G145" s="5" t="s">
        <v>16302</v>
      </c>
      <c r="H145" s="5" t="s">
        <v>13751</v>
      </c>
      <c r="J145" s="139" t="s">
        <v>16162</v>
      </c>
      <c r="K145" s="139" t="s">
        <v>16162</v>
      </c>
      <c r="L145" s="139" t="s">
        <v>16162</v>
      </c>
      <c r="M145" s="139" t="s">
        <v>16153</v>
      </c>
      <c r="N145" s="139" t="s">
        <v>16153</v>
      </c>
      <c r="O145" s="139" t="s">
        <v>16153</v>
      </c>
      <c r="P145" s="5" t="s">
        <v>13066</v>
      </c>
      <c r="Q145" s="5" t="s">
        <v>13071</v>
      </c>
      <c r="R145" s="5" t="s">
        <v>13055</v>
      </c>
      <c r="S145" s="5" t="s">
        <v>5055</v>
      </c>
      <c r="T145" s="5" t="s">
        <v>16214</v>
      </c>
    </row>
    <row r="146" spans="1:20" hidden="1" x14ac:dyDescent="0.35">
      <c r="A146" s="5" t="s">
        <v>16147</v>
      </c>
      <c r="C146" s="5" t="s">
        <v>16147</v>
      </c>
      <c r="D146" s="5" t="s">
        <v>16303</v>
      </c>
      <c r="E146" s="5" t="b">
        <v>0</v>
      </c>
      <c r="G146" s="5" t="s">
        <v>16304</v>
      </c>
      <c r="J146" s="139" t="s">
        <v>16162</v>
      </c>
      <c r="K146" s="139" t="s">
        <v>16162</v>
      </c>
      <c r="L146" s="139" t="s">
        <v>16162</v>
      </c>
      <c r="M146" s="139" t="s">
        <v>16162</v>
      </c>
      <c r="N146" s="139" t="s">
        <v>16153</v>
      </c>
      <c r="O146" s="139" t="s">
        <v>16153</v>
      </c>
      <c r="P146" s="5" t="s">
        <v>13066</v>
      </c>
      <c r="Q146" s="5" t="s">
        <v>13071</v>
      </c>
      <c r="R146" s="5" t="s">
        <v>13055</v>
      </c>
      <c r="S146" s="5" t="s">
        <v>5055</v>
      </c>
      <c r="T146" s="5" t="s">
        <v>16214</v>
      </c>
    </row>
    <row r="147" spans="1:20" hidden="1" x14ac:dyDescent="0.35">
      <c r="A147" s="5" t="s">
        <v>16147</v>
      </c>
      <c r="C147" s="5" t="s">
        <v>16147</v>
      </c>
      <c r="D147" s="5" t="s">
        <v>16305</v>
      </c>
      <c r="E147" s="5" t="b">
        <v>0</v>
      </c>
      <c r="G147" s="5" t="s">
        <v>16306</v>
      </c>
      <c r="H147" s="5" t="s">
        <v>13726</v>
      </c>
      <c r="J147" s="139" t="s">
        <v>16162</v>
      </c>
      <c r="K147" s="139" t="s">
        <v>16162</v>
      </c>
      <c r="L147" s="139" t="s">
        <v>16162</v>
      </c>
      <c r="M147" s="139" t="s">
        <v>16162</v>
      </c>
      <c r="N147" s="139" t="s">
        <v>16153</v>
      </c>
      <c r="O147" s="139" t="s">
        <v>16153</v>
      </c>
      <c r="P147" s="5" t="s">
        <v>13066</v>
      </c>
      <c r="Q147" s="5" t="s">
        <v>13071</v>
      </c>
      <c r="R147" s="5" t="s">
        <v>13055</v>
      </c>
      <c r="S147" s="5" t="s">
        <v>13061</v>
      </c>
      <c r="T147" s="5" t="s">
        <v>16214</v>
      </c>
    </row>
    <row r="148" spans="1:20" hidden="1" x14ac:dyDescent="0.35">
      <c r="A148" s="5" t="s">
        <v>16147</v>
      </c>
      <c r="C148" s="5" t="s">
        <v>16147</v>
      </c>
      <c r="D148" s="5" t="s">
        <v>16307</v>
      </c>
      <c r="E148" s="5" t="b">
        <v>0</v>
      </c>
      <c r="G148" s="5" t="s">
        <v>16308</v>
      </c>
      <c r="H148" s="5" t="s">
        <v>13751</v>
      </c>
      <c r="J148" s="139" t="s">
        <v>16162</v>
      </c>
      <c r="K148" s="139" t="s">
        <v>16162</v>
      </c>
      <c r="L148" s="139" t="s">
        <v>16153</v>
      </c>
      <c r="M148" s="139" t="s">
        <v>16162</v>
      </c>
      <c r="N148" s="139" t="s">
        <v>16153</v>
      </c>
      <c r="O148" s="139" t="s">
        <v>16153</v>
      </c>
      <c r="P148" s="5" t="s">
        <v>13066</v>
      </c>
      <c r="Q148" s="5" t="s">
        <v>13071</v>
      </c>
      <c r="R148" s="5" t="s">
        <v>5055</v>
      </c>
      <c r="S148" s="5" t="s">
        <v>5055</v>
      </c>
      <c r="T148" s="5" t="s">
        <v>16214</v>
      </c>
    </row>
    <row r="149" spans="1:20" hidden="1" x14ac:dyDescent="0.35">
      <c r="A149" s="5" t="s">
        <v>16147</v>
      </c>
      <c r="C149" s="5" t="s">
        <v>16147</v>
      </c>
      <c r="D149" s="5" t="s">
        <v>16309</v>
      </c>
      <c r="E149" s="5" t="b">
        <v>0</v>
      </c>
      <c r="G149" s="5" t="s">
        <v>16310</v>
      </c>
      <c r="H149" s="5" t="s">
        <v>13726</v>
      </c>
      <c r="J149" s="139" t="s">
        <v>16162</v>
      </c>
      <c r="K149" s="139" t="s">
        <v>16162</v>
      </c>
      <c r="L149" s="139" t="s">
        <v>16153</v>
      </c>
      <c r="M149" s="139" t="s">
        <v>16162</v>
      </c>
      <c r="N149" s="139" t="s">
        <v>16153</v>
      </c>
      <c r="O149" s="139" t="s">
        <v>16153</v>
      </c>
      <c r="P149" s="5" t="s">
        <v>13066</v>
      </c>
      <c r="Q149" s="5" t="s">
        <v>13071</v>
      </c>
      <c r="R149" s="5" t="s">
        <v>13061</v>
      </c>
      <c r="S149" s="5" t="s">
        <v>5055</v>
      </c>
      <c r="T149" s="5" t="s">
        <v>16214</v>
      </c>
    </row>
    <row r="150" spans="1:20" hidden="1" x14ac:dyDescent="0.35">
      <c r="A150" s="5" t="s">
        <v>16147</v>
      </c>
      <c r="C150" s="5" t="s">
        <v>16147</v>
      </c>
      <c r="D150" s="5" t="s">
        <v>16311</v>
      </c>
      <c r="E150" s="5" t="b">
        <v>0</v>
      </c>
      <c r="G150" s="5" t="s">
        <v>16312</v>
      </c>
      <c r="H150" s="5" t="s">
        <v>13726</v>
      </c>
      <c r="J150" s="139" t="s">
        <v>16162</v>
      </c>
      <c r="K150" s="139" t="s">
        <v>16162</v>
      </c>
      <c r="L150" s="139" t="s">
        <v>16153</v>
      </c>
      <c r="M150" s="139" t="s">
        <v>16162</v>
      </c>
      <c r="N150" s="139" t="s">
        <v>16153</v>
      </c>
      <c r="O150" s="139" t="s">
        <v>16153</v>
      </c>
      <c r="P150" s="5" t="s">
        <v>13066</v>
      </c>
      <c r="Q150" s="5" t="s">
        <v>13071</v>
      </c>
      <c r="R150" s="5" t="s">
        <v>13061</v>
      </c>
      <c r="S150" s="5" t="s">
        <v>5055</v>
      </c>
      <c r="T150" s="5" t="s">
        <v>16214</v>
      </c>
    </row>
    <row r="151" spans="1:20" hidden="1" x14ac:dyDescent="0.35">
      <c r="A151" s="5" t="s">
        <v>16147</v>
      </c>
      <c r="C151" s="5" t="s">
        <v>16147</v>
      </c>
      <c r="D151" s="5" t="s">
        <v>16313</v>
      </c>
      <c r="E151" s="5" t="b">
        <v>0</v>
      </c>
      <c r="G151" s="140"/>
      <c r="H151" s="140"/>
      <c r="J151" s="139" t="s">
        <v>16153</v>
      </c>
      <c r="K151" s="139" t="s">
        <v>16162</v>
      </c>
      <c r="L151" s="139" t="s">
        <v>16153</v>
      </c>
      <c r="M151" s="139" t="s">
        <v>16153</v>
      </c>
      <c r="N151" s="139" t="s">
        <v>16153</v>
      </c>
      <c r="O151" s="139" t="s">
        <v>16153</v>
      </c>
      <c r="P151" s="5" t="s">
        <v>13071</v>
      </c>
      <c r="Q151" s="5" t="s">
        <v>5055</v>
      </c>
      <c r="R151" s="5" t="s">
        <v>5055</v>
      </c>
      <c r="S151" s="5" t="s">
        <v>5055</v>
      </c>
      <c r="T151" s="5" t="s">
        <v>15961</v>
      </c>
    </row>
    <row r="152" spans="1:20" hidden="1" x14ac:dyDescent="0.35">
      <c r="A152" s="5" t="s">
        <v>16147</v>
      </c>
      <c r="C152" s="5" t="s">
        <v>16147</v>
      </c>
      <c r="D152" s="5" t="s">
        <v>16314</v>
      </c>
      <c r="E152" s="5" t="b">
        <v>0</v>
      </c>
      <c r="G152" s="140"/>
      <c r="H152" s="140"/>
      <c r="J152" s="139" t="s">
        <v>16153</v>
      </c>
      <c r="K152" s="139" t="s">
        <v>16162</v>
      </c>
      <c r="L152" s="139" t="s">
        <v>16153</v>
      </c>
      <c r="M152" s="139" t="s">
        <v>16153</v>
      </c>
      <c r="N152" s="139" t="s">
        <v>16153</v>
      </c>
      <c r="O152" s="139" t="s">
        <v>16153</v>
      </c>
      <c r="P152" s="5" t="s">
        <v>13071</v>
      </c>
      <c r="Q152" s="5" t="s">
        <v>5055</v>
      </c>
      <c r="R152" s="5" t="s">
        <v>5055</v>
      </c>
      <c r="S152" s="5" t="s">
        <v>5055</v>
      </c>
      <c r="T152" s="5" t="s">
        <v>15961</v>
      </c>
    </row>
    <row r="153" spans="1:20" hidden="1" x14ac:dyDescent="0.35">
      <c r="A153" s="5" t="s">
        <v>16147</v>
      </c>
      <c r="B153" s="5" t="s">
        <v>16315</v>
      </c>
      <c r="C153" s="5" t="s">
        <v>16147</v>
      </c>
      <c r="D153" s="5" t="s">
        <v>16316</v>
      </c>
      <c r="E153" s="5" t="b">
        <v>0</v>
      </c>
      <c r="F153" s="5" t="s">
        <v>16317</v>
      </c>
      <c r="G153" s="5" t="s">
        <v>16318</v>
      </c>
      <c r="H153" s="5" t="s">
        <v>13751</v>
      </c>
      <c r="I153" s="140" t="s">
        <v>16319</v>
      </c>
      <c r="J153" s="139">
        <v>0</v>
      </c>
      <c r="K153" s="139" t="s">
        <v>16320</v>
      </c>
      <c r="L153" s="139">
        <v>0</v>
      </c>
      <c r="M153" s="139" t="s">
        <v>16153</v>
      </c>
      <c r="N153" s="139" t="s">
        <v>16153</v>
      </c>
      <c r="O153" s="139" t="s">
        <v>16153</v>
      </c>
      <c r="P153" s="5" t="s">
        <v>13071</v>
      </c>
      <c r="Q153" s="5" t="s">
        <v>5055</v>
      </c>
      <c r="R153" s="5" t="s">
        <v>5055</v>
      </c>
      <c r="S153" s="5" t="s">
        <v>5055</v>
      </c>
      <c r="T153" s="5" t="s">
        <v>15961</v>
      </c>
    </row>
    <row r="154" spans="1:20" hidden="1" x14ac:dyDescent="0.35">
      <c r="A154" s="5" t="s">
        <v>16147</v>
      </c>
      <c r="C154" s="5" t="s">
        <v>16147</v>
      </c>
      <c r="D154" s="5" t="s">
        <v>16321</v>
      </c>
      <c r="E154" s="5" t="b">
        <v>0</v>
      </c>
      <c r="G154" s="5" t="s">
        <v>16322</v>
      </c>
      <c r="H154" s="5" t="s">
        <v>13726</v>
      </c>
      <c r="J154" s="139" t="s">
        <v>16153</v>
      </c>
      <c r="K154" s="139" t="s">
        <v>16162</v>
      </c>
      <c r="L154" s="139" t="s">
        <v>16162</v>
      </c>
      <c r="M154" s="139" t="s">
        <v>16153</v>
      </c>
      <c r="N154" s="139" t="s">
        <v>16153</v>
      </c>
      <c r="O154" s="139" t="s">
        <v>16153</v>
      </c>
      <c r="P154" s="5" t="s">
        <v>13071</v>
      </c>
      <c r="Q154" s="5" t="s">
        <v>13055</v>
      </c>
      <c r="R154" s="5" t="s">
        <v>5055</v>
      </c>
      <c r="S154" s="5" t="s">
        <v>5055</v>
      </c>
      <c r="T154" s="5" t="s">
        <v>15961</v>
      </c>
    </row>
    <row r="155" spans="1:20" hidden="1" x14ac:dyDescent="0.35">
      <c r="A155" s="5" t="s">
        <v>16147</v>
      </c>
      <c r="B155" s="5" t="s">
        <v>16323</v>
      </c>
      <c r="C155" s="5" t="s">
        <v>16147</v>
      </c>
      <c r="D155" s="5" t="s">
        <v>11223</v>
      </c>
      <c r="E155" s="5" t="b">
        <v>0</v>
      </c>
      <c r="F155" s="5" t="s">
        <v>16324</v>
      </c>
      <c r="G155" s="5" t="s">
        <v>16325</v>
      </c>
      <c r="H155" s="5" t="s">
        <v>13726</v>
      </c>
      <c r="J155" s="139" t="s">
        <v>16153</v>
      </c>
      <c r="K155" s="139" t="s">
        <v>16153</v>
      </c>
      <c r="L155" s="139" t="s">
        <v>16326</v>
      </c>
      <c r="M155" s="139" t="s">
        <v>16153</v>
      </c>
      <c r="N155" s="139" t="s">
        <v>16153</v>
      </c>
      <c r="O155" s="139" t="s">
        <v>16153</v>
      </c>
      <c r="P155" s="5" t="s">
        <v>13055</v>
      </c>
      <c r="Q155" s="5" t="s">
        <v>5055</v>
      </c>
      <c r="R155" s="5" t="s">
        <v>5055</v>
      </c>
      <c r="S155" s="5" t="s">
        <v>5055</v>
      </c>
      <c r="T155" s="5" t="s">
        <v>15961</v>
      </c>
    </row>
    <row r="156" spans="1:20" hidden="1" x14ac:dyDescent="0.35">
      <c r="A156" s="5" t="s">
        <v>16147</v>
      </c>
      <c r="B156" s="5" t="s">
        <v>16327</v>
      </c>
      <c r="C156" s="5" t="s">
        <v>16147</v>
      </c>
      <c r="D156" s="5" t="s">
        <v>16328</v>
      </c>
      <c r="E156" s="5" t="b">
        <v>0</v>
      </c>
      <c r="F156" s="5" t="s">
        <v>16329</v>
      </c>
      <c r="G156" s="5" t="s">
        <v>16330</v>
      </c>
      <c r="H156" s="5" t="s">
        <v>13751</v>
      </c>
      <c r="I156" s="140" t="s">
        <v>16331</v>
      </c>
      <c r="J156" s="139" t="s">
        <v>16332</v>
      </c>
      <c r="K156" s="139">
        <v>0</v>
      </c>
      <c r="L156" s="139" t="s">
        <v>16333</v>
      </c>
      <c r="M156" s="139" t="s">
        <v>16153</v>
      </c>
      <c r="N156" s="139" t="s">
        <v>16153</v>
      </c>
      <c r="O156" s="139" t="s">
        <v>16153</v>
      </c>
      <c r="P156" s="5" t="s">
        <v>13055</v>
      </c>
      <c r="Q156" s="5" t="s">
        <v>13066</v>
      </c>
      <c r="R156" s="5" t="s">
        <v>5055</v>
      </c>
      <c r="S156" s="5" t="s">
        <v>5055</v>
      </c>
      <c r="T156" s="5" t="s">
        <v>15961</v>
      </c>
    </row>
    <row r="157" spans="1:20" hidden="1" x14ac:dyDescent="0.35">
      <c r="A157" s="5" t="s">
        <v>16147</v>
      </c>
      <c r="C157" s="5" t="s">
        <v>16147</v>
      </c>
      <c r="D157" s="5" t="s">
        <v>16334</v>
      </c>
      <c r="E157" s="5" t="b">
        <v>0</v>
      </c>
      <c r="F157" s="5" t="s">
        <v>16335</v>
      </c>
      <c r="G157" s="5" t="s">
        <v>16336</v>
      </c>
      <c r="H157" s="5" t="s">
        <v>13726</v>
      </c>
      <c r="J157" s="139" t="s">
        <v>16153</v>
      </c>
      <c r="K157" s="139" t="s">
        <v>16153</v>
      </c>
      <c r="L157" s="139" t="s">
        <v>16337</v>
      </c>
      <c r="M157" s="139" t="s">
        <v>16153</v>
      </c>
      <c r="N157" s="139" t="s">
        <v>16153</v>
      </c>
      <c r="O157" s="139" t="s">
        <v>16153</v>
      </c>
      <c r="P157" s="5" t="s">
        <v>13055</v>
      </c>
      <c r="Q157" s="5" t="s">
        <v>5055</v>
      </c>
      <c r="R157" s="5" t="s">
        <v>5055</v>
      </c>
      <c r="S157" s="5" t="s">
        <v>5055</v>
      </c>
      <c r="T157" s="5" t="s">
        <v>15961</v>
      </c>
    </row>
    <row r="158" spans="1:20" hidden="1" x14ac:dyDescent="0.35">
      <c r="A158" s="5" t="s">
        <v>16147</v>
      </c>
      <c r="B158" s="5" t="s">
        <v>16338</v>
      </c>
      <c r="C158" s="5" t="s">
        <v>16147</v>
      </c>
      <c r="D158" s="5" t="s">
        <v>16339</v>
      </c>
      <c r="E158" s="5" t="b">
        <v>0</v>
      </c>
      <c r="F158" s="5" t="s">
        <v>16340</v>
      </c>
      <c r="G158" s="5" t="s">
        <v>16341</v>
      </c>
      <c r="H158" s="5" t="s">
        <v>13751</v>
      </c>
      <c r="I158" s="140" t="s">
        <v>16342</v>
      </c>
      <c r="J158" s="139">
        <v>0</v>
      </c>
      <c r="K158" s="139">
        <v>0</v>
      </c>
      <c r="L158" s="139" t="s">
        <v>16343</v>
      </c>
      <c r="M158" s="139" t="s">
        <v>16344</v>
      </c>
      <c r="N158" s="139" t="s">
        <v>16153</v>
      </c>
      <c r="O158" s="139" t="s">
        <v>16153</v>
      </c>
      <c r="P158" s="5" t="s">
        <v>13055</v>
      </c>
      <c r="Q158" s="5" t="s">
        <v>5055</v>
      </c>
      <c r="R158" s="5" t="s">
        <v>5055</v>
      </c>
      <c r="S158" s="5" t="s">
        <v>5055</v>
      </c>
      <c r="T158" s="5" t="s">
        <v>15961</v>
      </c>
    </row>
    <row r="159" spans="1:20" hidden="1" x14ac:dyDescent="0.35">
      <c r="A159" s="5" t="s">
        <v>16147</v>
      </c>
      <c r="C159" s="5" t="s">
        <v>16147</v>
      </c>
      <c r="D159" s="5" t="s">
        <v>16345</v>
      </c>
      <c r="E159" s="5" t="b">
        <v>0</v>
      </c>
      <c r="G159" s="5" t="s">
        <v>16346</v>
      </c>
      <c r="H159" s="5" t="s">
        <v>13751</v>
      </c>
      <c r="I159" s="140" t="s">
        <v>16347</v>
      </c>
      <c r="J159" s="139" t="s">
        <v>16153</v>
      </c>
      <c r="K159" s="139" t="s">
        <v>16348</v>
      </c>
      <c r="L159" s="139" t="s">
        <v>16153</v>
      </c>
      <c r="M159" s="139" t="s">
        <v>16153</v>
      </c>
      <c r="N159" s="139" t="s">
        <v>16153</v>
      </c>
      <c r="O159" s="139" t="s">
        <v>16153</v>
      </c>
      <c r="P159" s="5" t="s">
        <v>13071</v>
      </c>
      <c r="Q159" s="5" t="s">
        <v>5055</v>
      </c>
      <c r="R159" s="5" t="s">
        <v>5055</v>
      </c>
      <c r="S159" s="5" t="s">
        <v>5055</v>
      </c>
      <c r="T159" s="5" t="s">
        <v>15961</v>
      </c>
    </row>
    <row r="160" spans="1:20" hidden="1" x14ac:dyDescent="0.35">
      <c r="A160" s="5" t="s">
        <v>16147</v>
      </c>
      <c r="B160" s="5" t="s">
        <v>16349</v>
      </c>
      <c r="C160" s="5" t="s">
        <v>16147</v>
      </c>
      <c r="D160" s="5" t="s">
        <v>16350</v>
      </c>
      <c r="E160" s="5" t="b">
        <v>0</v>
      </c>
      <c r="J160" s="139" t="s">
        <v>16153</v>
      </c>
      <c r="K160" s="139" t="s">
        <v>16351</v>
      </c>
      <c r="L160" s="139" t="s">
        <v>16153</v>
      </c>
      <c r="M160" s="139" t="s">
        <v>16153</v>
      </c>
      <c r="N160" s="139" t="s">
        <v>16246</v>
      </c>
      <c r="O160" s="139" t="s">
        <v>16153</v>
      </c>
      <c r="P160" s="5" t="s">
        <v>13071</v>
      </c>
      <c r="Q160" s="5" t="s">
        <v>5055</v>
      </c>
      <c r="R160" s="5" t="s">
        <v>5055</v>
      </c>
      <c r="S160" s="5" t="s">
        <v>5055</v>
      </c>
      <c r="T160" s="5" t="s">
        <v>15961</v>
      </c>
    </row>
    <row r="161" spans="1:20" hidden="1" x14ac:dyDescent="0.35">
      <c r="A161" s="5" t="s">
        <v>16147</v>
      </c>
      <c r="C161" s="5" t="s">
        <v>16147</v>
      </c>
      <c r="D161" s="5" t="s">
        <v>16352</v>
      </c>
      <c r="E161" s="5" t="b">
        <v>0</v>
      </c>
      <c r="G161" s="140"/>
      <c r="H161" s="140"/>
      <c r="I161" s="140" t="s">
        <v>16347</v>
      </c>
      <c r="J161" s="139" t="s">
        <v>16153</v>
      </c>
      <c r="K161" s="139" t="s">
        <v>16353</v>
      </c>
      <c r="L161" s="139" t="s">
        <v>16153</v>
      </c>
      <c r="M161" s="139" t="s">
        <v>16153</v>
      </c>
      <c r="N161" s="139" t="s">
        <v>16162</v>
      </c>
      <c r="O161" s="139" t="s">
        <v>16153</v>
      </c>
      <c r="P161" s="5" t="s">
        <v>13071</v>
      </c>
      <c r="Q161" s="5" t="s">
        <v>5055</v>
      </c>
      <c r="R161" s="5" t="s">
        <v>5055</v>
      </c>
      <c r="S161" s="5" t="s">
        <v>5055</v>
      </c>
      <c r="T161" s="5" t="s">
        <v>15961</v>
      </c>
    </row>
    <row r="162" spans="1:20" hidden="1" x14ac:dyDescent="0.35">
      <c r="A162" s="5" t="s">
        <v>16147</v>
      </c>
      <c r="C162" s="5" t="s">
        <v>16147</v>
      </c>
      <c r="D162" s="5" t="s">
        <v>16354</v>
      </c>
      <c r="E162" s="5" t="b">
        <v>0</v>
      </c>
      <c r="G162" s="140"/>
      <c r="H162" s="140"/>
      <c r="I162" s="140" t="s">
        <v>16347</v>
      </c>
      <c r="J162" s="139" t="s">
        <v>16153</v>
      </c>
      <c r="K162" s="139" t="s">
        <v>16355</v>
      </c>
      <c r="L162" s="139" t="s">
        <v>16153</v>
      </c>
      <c r="M162" s="139" t="s">
        <v>16153</v>
      </c>
      <c r="N162" s="139" t="s">
        <v>16162</v>
      </c>
      <c r="O162" s="139" t="s">
        <v>16153</v>
      </c>
      <c r="P162" s="5" t="s">
        <v>13071</v>
      </c>
      <c r="Q162" s="5" t="s">
        <v>5055</v>
      </c>
      <c r="R162" s="5" t="s">
        <v>5055</v>
      </c>
      <c r="S162" s="5" t="s">
        <v>5055</v>
      </c>
      <c r="T162" s="5" t="s">
        <v>15961</v>
      </c>
    </row>
    <row r="163" spans="1:20" hidden="1" x14ac:dyDescent="0.35">
      <c r="A163" s="5" t="s">
        <v>16147</v>
      </c>
      <c r="C163" s="5" t="s">
        <v>16147</v>
      </c>
      <c r="D163" s="5" t="s">
        <v>16356</v>
      </c>
      <c r="E163" s="5" t="b">
        <v>0</v>
      </c>
      <c r="G163" s="140"/>
      <c r="H163" s="140"/>
      <c r="I163" s="140" t="s">
        <v>16347</v>
      </c>
      <c r="J163" s="139" t="s">
        <v>16153</v>
      </c>
      <c r="K163" s="139" t="s">
        <v>16357</v>
      </c>
      <c r="L163" s="139" t="s">
        <v>16153</v>
      </c>
      <c r="M163" s="139" t="s">
        <v>16153</v>
      </c>
      <c r="N163" s="139" t="s">
        <v>16162</v>
      </c>
      <c r="O163" s="139" t="s">
        <v>16153</v>
      </c>
      <c r="P163" s="5" t="s">
        <v>13071</v>
      </c>
      <c r="Q163" s="5" t="s">
        <v>5055</v>
      </c>
      <c r="R163" s="5" t="s">
        <v>5055</v>
      </c>
      <c r="S163" s="5" t="s">
        <v>5055</v>
      </c>
      <c r="T163" s="5" t="s">
        <v>15961</v>
      </c>
    </row>
    <row r="164" spans="1:20" hidden="1" x14ac:dyDescent="0.35">
      <c r="A164" s="5" t="s">
        <v>16147</v>
      </c>
      <c r="C164" s="5" t="s">
        <v>16147</v>
      </c>
      <c r="D164" s="5" t="s">
        <v>16358</v>
      </c>
      <c r="E164" s="5" t="b">
        <v>0</v>
      </c>
      <c r="G164" s="5" t="s">
        <v>16359</v>
      </c>
      <c r="H164" s="5" t="s">
        <v>13726</v>
      </c>
      <c r="J164" s="139" t="s">
        <v>16153</v>
      </c>
      <c r="K164" s="139" t="s">
        <v>16360</v>
      </c>
      <c r="L164" s="139" t="s">
        <v>16153</v>
      </c>
      <c r="M164" s="139" t="s">
        <v>16153</v>
      </c>
      <c r="N164" s="139" t="s">
        <v>16162</v>
      </c>
      <c r="O164" s="139" t="s">
        <v>16153</v>
      </c>
      <c r="P164" s="5" t="s">
        <v>13071</v>
      </c>
      <c r="Q164" s="5" t="s">
        <v>5055</v>
      </c>
      <c r="R164" s="5" t="s">
        <v>5055</v>
      </c>
      <c r="S164" s="5" t="s">
        <v>5055</v>
      </c>
      <c r="T164" s="5" t="s">
        <v>15961</v>
      </c>
    </row>
    <row r="165" spans="1:20" hidden="1" x14ac:dyDescent="0.35">
      <c r="A165" s="5" t="s">
        <v>16147</v>
      </c>
      <c r="C165" s="5" t="s">
        <v>16147</v>
      </c>
      <c r="D165" s="5" t="s">
        <v>16361</v>
      </c>
      <c r="E165" s="5" t="b">
        <v>0</v>
      </c>
      <c r="G165" s="140"/>
      <c r="H165" s="140"/>
      <c r="I165" s="140" t="s">
        <v>16347</v>
      </c>
      <c r="J165" s="139" t="s">
        <v>16153</v>
      </c>
      <c r="K165" s="139" t="s">
        <v>16362</v>
      </c>
      <c r="L165" s="139" t="s">
        <v>16153</v>
      </c>
      <c r="M165" s="139" t="s">
        <v>16153</v>
      </c>
      <c r="N165" s="139" t="s">
        <v>16162</v>
      </c>
      <c r="O165" s="139" t="s">
        <v>16153</v>
      </c>
      <c r="P165" s="5" t="s">
        <v>13071</v>
      </c>
      <c r="Q165" s="5" t="s">
        <v>5055</v>
      </c>
      <c r="R165" s="5" t="s">
        <v>5055</v>
      </c>
      <c r="S165" s="5" t="s">
        <v>5055</v>
      </c>
      <c r="T165" s="5" t="s">
        <v>15961</v>
      </c>
    </row>
    <row r="166" spans="1:20" hidden="1" x14ac:dyDescent="0.35">
      <c r="A166" s="5" t="s">
        <v>16147</v>
      </c>
      <c r="B166" s="5" t="s">
        <v>16363</v>
      </c>
      <c r="C166" s="5" t="s">
        <v>16147</v>
      </c>
      <c r="D166" s="5" t="s">
        <v>16364</v>
      </c>
      <c r="E166" s="5" t="b">
        <v>0</v>
      </c>
      <c r="G166" s="5" t="s">
        <v>16365</v>
      </c>
      <c r="H166" s="5" t="s">
        <v>13726</v>
      </c>
      <c r="J166" s="139" t="s">
        <v>16153</v>
      </c>
      <c r="K166" s="139" t="s">
        <v>16210</v>
      </c>
      <c r="L166" s="139" t="s">
        <v>16153</v>
      </c>
      <c r="M166" s="139" t="s">
        <v>16153</v>
      </c>
      <c r="N166" s="139" t="s">
        <v>16366</v>
      </c>
      <c r="O166" s="139" t="s">
        <v>16367</v>
      </c>
      <c r="P166" s="5" t="s">
        <v>13071</v>
      </c>
      <c r="Q166" s="5" t="s">
        <v>5055</v>
      </c>
      <c r="R166" s="5" t="s">
        <v>5055</v>
      </c>
      <c r="S166" s="5" t="s">
        <v>5055</v>
      </c>
      <c r="T166" s="5" t="s">
        <v>15961</v>
      </c>
    </row>
    <row r="167" spans="1:20" hidden="1" x14ac:dyDescent="0.35">
      <c r="A167" s="5" t="s">
        <v>16147</v>
      </c>
      <c r="C167" s="5" t="s">
        <v>16147</v>
      </c>
      <c r="D167" s="5" t="s">
        <v>16368</v>
      </c>
      <c r="E167" s="5" t="b">
        <v>0</v>
      </c>
      <c r="G167" s="5" t="s">
        <v>16369</v>
      </c>
      <c r="H167" s="5" t="s">
        <v>13726</v>
      </c>
      <c r="J167" s="139" t="s">
        <v>16153</v>
      </c>
      <c r="K167" s="139" t="s">
        <v>16162</v>
      </c>
      <c r="L167" s="139" t="s">
        <v>16153</v>
      </c>
      <c r="M167" s="139" t="s">
        <v>16162</v>
      </c>
      <c r="N167" s="139" t="s">
        <v>16162</v>
      </c>
      <c r="O167" s="139" t="s">
        <v>16153</v>
      </c>
      <c r="P167" s="5" t="s">
        <v>13071</v>
      </c>
      <c r="Q167" s="5" t="s">
        <v>5055</v>
      </c>
      <c r="R167" s="5" t="s">
        <v>5055</v>
      </c>
      <c r="S167" s="5" t="s">
        <v>5055</v>
      </c>
      <c r="T167" s="5" t="s">
        <v>15961</v>
      </c>
    </row>
    <row r="168" spans="1:20" hidden="1" x14ac:dyDescent="0.35">
      <c r="A168" s="5" t="s">
        <v>16147</v>
      </c>
      <c r="C168" s="5" t="s">
        <v>16147</v>
      </c>
      <c r="D168" s="5" t="s">
        <v>16370</v>
      </c>
      <c r="E168" s="5" t="b">
        <v>0</v>
      </c>
      <c r="J168" s="139" t="s">
        <v>16153</v>
      </c>
      <c r="K168" s="139" t="s">
        <v>16203</v>
      </c>
      <c r="L168" s="139" t="s">
        <v>16153</v>
      </c>
      <c r="M168" s="139" t="s">
        <v>16204</v>
      </c>
      <c r="N168" s="139" t="s">
        <v>16371</v>
      </c>
      <c r="O168" s="139" t="s">
        <v>16153</v>
      </c>
      <c r="P168" s="5" t="s">
        <v>13071</v>
      </c>
      <c r="Q168" s="5" t="s">
        <v>5055</v>
      </c>
      <c r="R168" s="5" t="s">
        <v>5055</v>
      </c>
      <c r="S168" s="5" t="s">
        <v>5055</v>
      </c>
      <c r="T168" s="5" t="s">
        <v>15961</v>
      </c>
    </row>
    <row r="169" spans="1:20" hidden="1" x14ac:dyDescent="0.35">
      <c r="A169" s="5" t="s">
        <v>16147</v>
      </c>
      <c r="C169" s="5" t="s">
        <v>16147</v>
      </c>
      <c r="D169" s="5" t="s">
        <v>16372</v>
      </c>
      <c r="E169" s="5" t="b">
        <v>0</v>
      </c>
      <c r="J169" s="139" t="s">
        <v>16153</v>
      </c>
      <c r="K169" s="139" t="s">
        <v>16373</v>
      </c>
      <c r="L169" s="139" t="s">
        <v>16153</v>
      </c>
      <c r="M169" s="139" t="s">
        <v>16153</v>
      </c>
      <c r="N169" s="139" t="s">
        <v>16374</v>
      </c>
      <c r="O169" s="139" t="s">
        <v>16153</v>
      </c>
      <c r="P169" s="5" t="s">
        <v>13071</v>
      </c>
      <c r="Q169" s="5" t="s">
        <v>5055</v>
      </c>
      <c r="R169" s="5" t="s">
        <v>5055</v>
      </c>
      <c r="S169" s="5" t="s">
        <v>5055</v>
      </c>
      <c r="T169" s="5" t="s">
        <v>15961</v>
      </c>
    </row>
    <row r="170" spans="1:20" hidden="1" x14ac:dyDescent="0.35">
      <c r="A170" s="5" t="s">
        <v>16147</v>
      </c>
      <c r="B170" s="5" t="s">
        <v>16375</v>
      </c>
      <c r="C170" s="5" t="s">
        <v>16147</v>
      </c>
      <c r="D170" s="5" t="s">
        <v>16376</v>
      </c>
      <c r="E170" s="5" t="b">
        <v>0</v>
      </c>
      <c r="F170" s="5" t="s">
        <v>16377</v>
      </c>
      <c r="G170" s="5" t="s">
        <v>16378</v>
      </c>
      <c r="H170" s="5" t="s">
        <v>13751</v>
      </c>
      <c r="I170" s="140" t="s">
        <v>16379</v>
      </c>
      <c r="J170" s="139">
        <v>0</v>
      </c>
      <c r="K170" s="139" t="s">
        <v>16380</v>
      </c>
      <c r="L170" s="139">
        <v>0</v>
      </c>
      <c r="M170" s="139" t="s">
        <v>16204</v>
      </c>
      <c r="N170" s="139" t="s">
        <v>16205</v>
      </c>
      <c r="O170" s="139" t="s">
        <v>16153</v>
      </c>
      <c r="P170" s="5" t="s">
        <v>13071</v>
      </c>
      <c r="Q170" s="5" t="s">
        <v>5055</v>
      </c>
      <c r="R170" s="5" t="s">
        <v>5055</v>
      </c>
      <c r="S170" s="5" t="s">
        <v>5055</v>
      </c>
      <c r="T170" s="5" t="s">
        <v>15961</v>
      </c>
    </row>
    <row r="171" spans="1:20" hidden="1" x14ac:dyDescent="0.35">
      <c r="A171" s="5" t="s">
        <v>16147</v>
      </c>
      <c r="C171" s="5" t="s">
        <v>16147</v>
      </c>
      <c r="D171" s="5" t="s">
        <v>11232</v>
      </c>
      <c r="E171" s="5" t="b">
        <v>0</v>
      </c>
      <c r="F171" s="5" t="s">
        <v>16381</v>
      </c>
      <c r="G171" s="5" t="s">
        <v>16382</v>
      </c>
      <c r="I171" s="140" t="s">
        <v>16383</v>
      </c>
      <c r="J171" s="139" t="s">
        <v>16153</v>
      </c>
      <c r="K171" s="139" t="s">
        <v>16153</v>
      </c>
      <c r="L171" s="139" t="s">
        <v>16153</v>
      </c>
      <c r="M171" s="139" t="s">
        <v>16384</v>
      </c>
      <c r="N171" s="139" t="s">
        <v>16153</v>
      </c>
      <c r="O171" s="139" t="s">
        <v>16153</v>
      </c>
      <c r="P171" s="5" t="s">
        <v>5055</v>
      </c>
      <c r="Q171" s="5" t="s">
        <v>5055</v>
      </c>
      <c r="R171" s="5" t="s">
        <v>5055</v>
      </c>
      <c r="S171" s="5" t="s">
        <v>5055</v>
      </c>
      <c r="T171" s="5" t="s">
        <v>15961</v>
      </c>
    </row>
    <row r="172" spans="1:20" x14ac:dyDescent="0.35">
      <c r="A172" s="5" t="s">
        <v>16147</v>
      </c>
      <c r="B172" s="5" t="s">
        <v>16385</v>
      </c>
      <c r="C172" s="5" t="s">
        <v>16147</v>
      </c>
      <c r="D172" s="5" t="s">
        <v>16386</v>
      </c>
      <c r="E172" s="5" t="b">
        <v>0</v>
      </c>
      <c r="F172" s="5" t="s">
        <v>16387</v>
      </c>
      <c r="G172" s="5" t="s">
        <v>16388</v>
      </c>
      <c r="H172" s="5" t="s">
        <v>13726</v>
      </c>
      <c r="J172" s="139" t="s">
        <v>16153</v>
      </c>
      <c r="K172" s="139" t="s">
        <v>16153</v>
      </c>
      <c r="L172" s="139" t="s">
        <v>16153</v>
      </c>
      <c r="M172" s="139" t="s">
        <v>16162</v>
      </c>
      <c r="N172" s="139" t="s">
        <v>16153</v>
      </c>
      <c r="O172" s="139" t="s">
        <v>16153</v>
      </c>
      <c r="P172" s="5" t="s">
        <v>5055</v>
      </c>
      <c r="Q172" s="5" t="s">
        <v>5055</v>
      </c>
      <c r="R172" s="5" t="s">
        <v>5055</v>
      </c>
      <c r="S172" s="5" t="s">
        <v>5055</v>
      </c>
      <c r="T172" s="5" t="s">
        <v>15961</v>
      </c>
    </row>
    <row r="173" spans="1:20" x14ac:dyDescent="0.35">
      <c r="A173" s="5" t="s">
        <v>16147</v>
      </c>
      <c r="B173" s="5" t="s">
        <v>16389</v>
      </c>
      <c r="C173" s="5" t="s">
        <v>16147</v>
      </c>
      <c r="D173" s="142" t="s">
        <v>11235</v>
      </c>
      <c r="E173" s="5" t="b">
        <v>0</v>
      </c>
      <c r="F173" s="5" t="s">
        <v>5140</v>
      </c>
      <c r="G173" s="5" t="s">
        <v>16390</v>
      </c>
      <c r="H173" s="5" t="s">
        <v>13751</v>
      </c>
      <c r="I173" s="140" t="s">
        <v>16391</v>
      </c>
      <c r="J173" s="139" t="s">
        <v>16153</v>
      </c>
      <c r="K173" s="139" t="s">
        <v>16153</v>
      </c>
      <c r="L173" s="139" t="s">
        <v>16153</v>
      </c>
      <c r="M173" s="143" t="s">
        <v>16162</v>
      </c>
      <c r="N173" s="139" t="s">
        <v>16153</v>
      </c>
      <c r="O173" s="139" t="s">
        <v>16153</v>
      </c>
      <c r="P173" s="5" t="s">
        <v>5055</v>
      </c>
      <c r="Q173" s="5" t="s">
        <v>5055</v>
      </c>
      <c r="R173" s="5" t="s">
        <v>5055</v>
      </c>
      <c r="S173" s="5" t="s">
        <v>5055</v>
      </c>
      <c r="T173" s="5" t="s">
        <v>15961</v>
      </c>
    </row>
    <row r="174" spans="1:20" hidden="1" x14ac:dyDescent="0.35">
      <c r="A174" s="5" t="s">
        <v>16147</v>
      </c>
      <c r="B174" s="141" t="s">
        <v>16392</v>
      </c>
      <c r="C174" s="5" t="s">
        <v>16147</v>
      </c>
      <c r="D174" s="141" t="s">
        <v>16393</v>
      </c>
      <c r="E174" s="5" t="b">
        <v>0</v>
      </c>
      <c r="F174" s="5" t="s">
        <v>16394</v>
      </c>
      <c r="G174" s="5" t="s">
        <v>16395</v>
      </c>
      <c r="H174" s="5" t="s">
        <v>13726</v>
      </c>
      <c r="J174" s="139" t="s">
        <v>16153</v>
      </c>
      <c r="K174" s="139" t="s">
        <v>16153</v>
      </c>
      <c r="L174" s="139" t="s">
        <v>16153</v>
      </c>
      <c r="M174" s="139" t="s">
        <v>16396</v>
      </c>
      <c r="N174" s="139" t="s">
        <v>16153</v>
      </c>
      <c r="O174" s="139" t="s">
        <v>16153</v>
      </c>
      <c r="P174" s="5" t="s">
        <v>5055</v>
      </c>
      <c r="Q174" s="5" t="s">
        <v>5055</v>
      </c>
      <c r="R174" s="5" t="s">
        <v>5055</v>
      </c>
      <c r="S174" s="5" t="s">
        <v>5055</v>
      </c>
      <c r="T174" s="5" t="s">
        <v>15961</v>
      </c>
    </row>
    <row r="175" spans="1:20" hidden="1" x14ac:dyDescent="0.35">
      <c r="A175" s="5" t="s">
        <v>16147</v>
      </c>
      <c r="B175" s="5" t="s">
        <v>16397</v>
      </c>
      <c r="C175" s="5" t="s">
        <v>16147</v>
      </c>
      <c r="D175" s="5" t="s">
        <v>16398</v>
      </c>
      <c r="E175" s="5" t="b">
        <v>0</v>
      </c>
      <c r="G175" s="5" t="s">
        <v>16399</v>
      </c>
      <c r="H175" s="5" t="s">
        <v>13726</v>
      </c>
      <c r="J175" s="139" t="s">
        <v>16162</v>
      </c>
      <c r="K175" s="139" t="s">
        <v>16162</v>
      </c>
      <c r="L175" s="139" t="s">
        <v>16162</v>
      </c>
      <c r="P175" s="5" t="s">
        <v>13066</v>
      </c>
      <c r="Q175" s="5" t="s">
        <v>13071</v>
      </c>
      <c r="R175" s="5" t="s">
        <v>13055</v>
      </c>
      <c r="S175" s="5" t="s">
        <v>5055</v>
      </c>
      <c r="T175" s="5" t="s">
        <v>15961</v>
      </c>
    </row>
    <row r="176" spans="1:20" hidden="1" x14ac:dyDescent="0.35">
      <c r="A176" s="5" t="s">
        <v>16147</v>
      </c>
      <c r="B176" s="5" t="s">
        <v>16400</v>
      </c>
      <c r="C176" s="5" t="s">
        <v>16147</v>
      </c>
      <c r="D176" s="5" t="s">
        <v>16401</v>
      </c>
      <c r="E176" s="5" t="b">
        <v>0</v>
      </c>
      <c r="G176" s="5" t="s">
        <v>16402</v>
      </c>
      <c r="H176" s="5" t="s">
        <v>13751</v>
      </c>
      <c r="I176" s="140" t="s">
        <v>16403</v>
      </c>
      <c r="J176" s="139" t="s">
        <v>16153</v>
      </c>
      <c r="K176" s="139" t="s">
        <v>16162</v>
      </c>
      <c r="L176" s="139" t="s">
        <v>16153</v>
      </c>
      <c r="M176" s="139" t="s">
        <v>16162</v>
      </c>
      <c r="N176" s="139" t="s">
        <v>16162</v>
      </c>
      <c r="O176" s="139" t="s">
        <v>16153</v>
      </c>
      <c r="P176" s="5" t="s">
        <v>13071</v>
      </c>
      <c r="Q176" s="5" t="s">
        <v>5055</v>
      </c>
      <c r="R176" s="5" t="s">
        <v>5055</v>
      </c>
      <c r="S176" s="5" t="s">
        <v>5055</v>
      </c>
      <c r="T176" s="5" t="s">
        <v>15961</v>
      </c>
    </row>
    <row r="177" spans="1:20" hidden="1" x14ac:dyDescent="0.35">
      <c r="A177" s="5" t="s">
        <v>16147</v>
      </c>
      <c r="C177" s="5" t="s">
        <v>16147</v>
      </c>
      <c r="D177" s="5" t="s">
        <v>16404</v>
      </c>
      <c r="E177" s="5" t="b">
        <v>0</v>
      </c>
      <c r="G177" s="5" t="s">
        <v>16405</v>
      </c>
      <c r="H177" s="5" t="s">
        <v>13726</v>
      </c>
      <c r="J177" s="139" t="s">
        <v>16153</v>
      </c>
      <c r="K177" s="139" t="s">
        <v>16406</v>
      </c>
      <c r="L177" s="139" t="s">
        <v>16407</v>
      </c>
      <c r="M177" s="139" t="s">
        <v>16408</v>
      </c>
      <c r="N177" s="139" t="s">
        <v>16409</v>
      </c>
      <c r="O177" s="139" t="s">
        <v>16410</v>
      </c>
      <c r="P177" s="5" t="s">
        <v>13055</v>
      </c>
      <c r="Q177" s="5" t="s">
        <v>13066</v>
      </c>
      <c r="R177" s="5" t="s">
        <v>5055</v>
      </c>
      <c r="S177" s="5" t="s">
        <v>5055</v>
      </c>
      <c r="T177" s="5" t="s">
        <v>15961</v>
      </c>
    </row>
    <row r="178" spans="1:20" hidden="1" x14ac:dyDescent="0.35">
      <c r="A178" s="5" t="s">
        <v>16147</v>
      </c>
      <c r="B178" s="5" t="s">
        <v>16411</v>
      </c>
      <c r="C178" s="5" t="s">
        <v>16147</v>
      </c>
      <c r="D178" s="5" t="s">
        <v>16412</v>
      </c>
      <c r="E178" s="5" t="b">
        <v>0</v>
      </c>
      <c r="F178" s="5" t="s">
        <v>16413</v>
      </c>
      <c r="G178" s="5" t="s">
        <v>16414</v>
      </c>
      <c r="H178" s="5" t="s">
        <v>13751</v>
      </c>
      <c r="I178" s="140" t="s">
        <v>16415</v>
      </c>
      <c r="J178" s="139">
        <v>0</v>
      </c>
      <c r="K178" s="139" t="s">
        <v>16226</v>
      </c>
      <c r="L178" s="139">
        <v>0</v>
      </c>
      <c r="M178" s="139" t="s">
        <v>16153</v>
      </c>
      <c r="N178" s="139" t="s">
        <v>16416</v>
      </c>
      <c r="O178" s="139" t="s">
        <v>16153</v>
      </c>
      <c r="P178" s="5" t="s">
        <v>13071</v>
      </c>
      <c r="Q178" s="5" t="s">
        <v>5055</v>
      </c>
      <c r="R178" s="5" t="s">
        <v>5055</v>
      </c>
      <c r="S178" s="5" t="s">
        <v>5055</v>
      </c>
      <c r="T178" s="5" t="s">
        <v>15961</v>
      </c>
    </row>
    <row r="179" spans="1:20" hidden="1" x14ac:dyDescent="0.35">
      <c r="A179" s="5" t="s">
        <v>16147</v>
      </c>
      <c r="C179" s="5" t="s">
        <v>16147</v>
      </c>
      <c r="D179" s="5" t="s">
        <v>10871</v>
      </c>
      <c r="E179" s="5" t="b">
        <v>0</v>
      </c>
      <c r="G179" s="140"/>
      <c r="H179" s="5" t="s">
        <v>13751</v>
      </c>
      <c r="I179" s="5" t="s">
        <v>5055</v>
      </c>
      <c r="J179" s="139" t="s">
        <v>16162</v>
      </c>
      <c r="K179" s="139" t="s">
        <v>16162</v>
      </c>
      <c r="L179" s="139" t="s">
        <v>16162</v>
      </c>
      <c r="P179" s="5" t="s">
        <v>13066</v>
      </c>
      <c r="Q179" s="5" t="s">
        <v>13071</v>
      </c>
      <c r="R179" s="5" t="s">
        <v>13055</v>
      </c>
      <c r="S179" s="5" t="s">
        <v>5055</v>
      </c>
      <c r="T179" s="5" t="s">
        <v>15961</v>
      </c>
    </row>
    <row r="180" spans="1:20" hidden="1" x14ac:dyDescent="0.35">
      <c r="A180" s="5" t="s">
        <v>16147</v>
      </c>
      <c r="B180" s="5" t="s">
        <v>16417</v>
      </c>
      <c r="C180" s="5" t="s">
        <v>16147</v>
      </c>
      <c r="D180" s="5" t="s">
        <v>16418</v>
      </c>
      <c r="E180" s="5" t="b">
        <v>0</v>
      </c>
      <c r="G180" s="140"/>
      <c r="H180" s="5" t="s">
        <v>13751</v>
      </c>
      <c r="I180" s="5" t="s">
        <v>5055</v>
      </c>
      <c r="J180" s="139" t="s">
        <v>16162</v>
      </c>
      <c r="K180" s="139" t="s">
        <v>16162</v>
      </c>
      <c r="L180" s="139" t="s">
        <v>16162</v>
      </c>
      <c r="P180" s="5" t="s">
        <v>13066</v>
      </c>
      <c r="Q180" s="5" t="s">
        <v>13071</v>
      </c>
      <c r="R180" s="5" t="s">
        <v>13055</v>
      </c>
      <c r="S180" s="5" t="s">
        <v>5055</v>
      </c>
      <c r="T180" s="5" t="s">
        <v>15961</v>
      </c>
    </row>
    <row r="181" spans="1:20" hidden="1" x14ac:dyDescent="0.35">
      <c r="A181" s="5" t="s">
        <v>16147</v>
      </c>
      <c r="B181" s="5" t="s">
        <v>16419</v>
      </c>
      <c r="C181" s="5" t="s">
        <v>16147</v>
      </c>
      <c r="D181" s="5" t="s">
        <v>11277</v>
      </c>
      <c r="E181" s="5" t="b">
        <v>0</v>
      </c>
      <c r="F181" s="5" t="s">
        <v>16420</v>
      </c>
      <c r="G181" s="5" t="s">
        <v>16421</v>
      </c>
      <c r="H181" s="5" t="s">
        <v>13751</v>
      </c>
      <c r="I181" s="140" t="s">
        <v>16422</v>
      </c>
      <c r="J181" s="139">
        <v>46</v>
      </c>
      <c r="K181" s="139">
        <v>0</v>
      </c>
      <c r="L181" s="139">
        <v>0</v>
      </c>
      <c r="M181" s="139" t="s">
        <v>16153</v>
      </c>
      <c r="N181" s="139" t="s">
        <v>16153</v>
      </c>
      <c r="O181" s="139" t="s">
        <v>16153</v>
      </c>
      <c r="P181" s="5" t="s">
        <v>13076</v>
      </c>
      <c r="Q181" s="5" t="s">
        <v>5055</v>
      </c>
      <c r="R181" s="5" t="s">
        <v>5055</v>
      </c>
      <c r="S181" s="5" t="s">
        <v>5055</v>
      </c>
      <c r="T181" s="5" t="s">
        <v>15961</v>
      </c>
    </row>
    <row r="182" spans="1:20" hidden="1" x14ac:dyDescent="0.35">
      <c r="A182" s="5" t="s">
        <v>16147</v>
      </c>
      <c r="B182" s="5" t="s">
        <v>16423</v>
      </c>
      <c r="C182" s="5" t="s">
        <v>16147</v>
      </c>
      <c r="D182" s="5" t="s">
        <v>16424</v>
      </c>
      <c r="E182" s="5" t="b">
        <v>0</v>
      </c>
      <c r="F182" s="5" t="s">
        <v>16425</v>
      </c>
      <c r="G182" s="5" t="s">
        <v>16426</v>
      </c>
      <c r="H182" s="5" t="s">
        <v>13751</v>
      </c>
      <c r="I182" s="140" t="s">
        <v>16422</v>
      </c>
      <c r="J182" s="139">
        <v>46</v>
      </c>
      <c r="K182" s="139">
        <v>0</v>
      </c>
      <c r="L182" s="139">
        <v>0</v>
      </c>
      <c r="M182" s="139" t="s">
        <v>16153</v>
      </c>
      <c r="N182" s="139" t="s">
        <v>16153</v>
      </c>
      <c r="O182" s="139" t="s">
        <v>16153</v>
      </c>
      <c r="P182" s="5" t="s">
        <v>13076</v>
      </c>
      <c r="Q182" s="5" t="s">
        <v>5055</v>
      </c>
      <c r="R182" s="5" t="s">
        <v>5055</v>
      </c>
      <c r="S182" s="5" t="s">
        <v>5055</v>
      </c>
      <c r="T182" s="5" t="s">
        <v>15961</v>
      </c>
    </row>
    <row r="183" spans="1:20" hidden="1" x14ac:dyDescent="0.35">
      <c r="A183" s="5" t="s">
        <v>16147</v>
      </c>
      <c r="B183" s="5" t="s">
        <v>16427</v>
      </c>
      <c r="C183" s="5" t="s">
        <v>16147</v>
      </c>
      <c r="D183" s="5" t="s">
        <v>16428</v>
      </c>
      <c r="E183" s="5" t="b">
        <v>0</v>
      </c>
      <c r="F183" s="5" t="s">
        <v>16429</v>
      </c>
      <c r="G183" s="5" t="s">
        <v>16426</v>
      </c>
      <c r="H183" s="5" t="s">
        <v>13751</v>
      </c>
      <c r="I183" s="140" t="s">
        <v>16422</v>
      </c>
      <c r="J183" s="139">
        <v>46</v>
      </c>
      <c r="K183" s="139">
        <v>0</v>
      </c>
      <c r="L183" s="139">
        <v>0</v>
      </c>
      <c r="M183" s="139" t="s">
        <v>16153</v>
      </c>
      <c r="N183" s="139" t="s">
        <v>16153</v>
      </c>
      <c r="O183" s="139" t="s">
        <v>16153</v>
      </c>
      <c r="P183" s="5" t="s">
        <v>13076</v>
      </c>
      <c r="Q183" s="5" t="s">
        <v>5055</v>
      </c>
      <c r="R183" s="5" t="s">
        <v>5055</v>
      </c>
      <c r="S183" s="5" t="s">
        <v>5055</v>
      </c>
      <c r="T183" s="5" t="s">
        <v>15961</v>
      </c>
    </row>
    <row r="184" spans="1:20" hidden="1" x14ac:dyDescent="0.35">
      <c r="A184" s="5" t="s">
        <v>16147</v>
      </c>
      <c r="B184" s="5" t="s">
        <v>16430</v>
      </c>
      <c r="C184" s="5" t="s">
        <v>16147</v>
      </c>
      <c r="D184" s="5" t="s">
        <v>16431</v>
      </c>
      <c r="E184" s="5" t="b">
        <v>0</v>
      </c>
      <c r="F184" s="5" t="s">
        <v>16432</v>
      </c>
      <c r="G184" s="5" t="s">
        <v>16433</v>
      </c>
      <c r="H184" s="5" t="s">
        <v>13751</v>
      </c>
      <c r="I184" s="140" t="s">
        <v>16422</v>
      </c>
      <c r="J184" s="139">
        <v>46</v>
      </c>
      <c r="K184" s="139">
        <v>0</v>
      </c>
      <c r="L184" s="139">
        <v>0</v>
      </c>
      <c r="M184" s="139" t="s">
        <v>16153</v>
      </c>
      <c r="N184" s="139" t="s">
        <v>16153</v>
      </c>
      <c r="O184" s="139" t="s">
        <v>16153</v>
      </c>
      <c r="P184" s="5" t="s">
        <v>13076</v>
      </c>
      <c r="Q184" s="5" t="s">
        <v>5055</v>
      </c>
      <c r="R184" s="5" t="s">
        <v>5055</v>
      </c>
      <c r="S184" s="5" t="s">
        <v>5055</v>
      </c>
      <c r="T184" s="5" t="s">
        <v>15961</v>
      </c>
    </row>
    <row r="185" spans="1:20" hidden="1" x14ac:dyDescent="0.35">
      <c r="A185" s="5" t="s">
        <v>16147</v>
      </c>
      <c r="C185" s="5" t="s">
        <v>16147</v>
      </c>
      <c r="D185" s="5" t="s">
        <v>16434</v>
      </c>
      <c r="E185" s="5" t="b">
        <v>0</v>
      </c>
      <c r="F185" s="5" t="s">
        <v>16435</v>
      </c>
      <c r="G185" s="5" t="s">
        <v>16436</v>
      </c>
      <c r="H185" s="5" t="s">
        <v>13726</v>
      </c>
      <c r="J185" s="139" t="s">
        <v>16437</v>
      </c>
      <c r="K185" s="139" t="s">
        <v>16153</v>
      </c>
      <c r="L185" s="139" t="s">
        <v>16153</v>
      </c>
      <c r="M185" s="139" t="s">
        <v>16153</v>
      </c>
      <c r="N185" s="139" t="s">
        <v>16153</v>
      </c>
      <c r="O185" s="139" t="s">
        <v>16153</v>
      </c>
      <c r="P185" s="5" t="s">
        <v>13066</v>
      </c>
      <c r="Q185" s="5" t="s">
        <v>5055</v>
      </c>
      <c r="R185" s="5" t="s">
        <v>5055</v>
      </c>
      <c r="S185" s="5" t="s">
        <v>5055</v>
      </c>
      <c r="T185" s="5" t="s">
        <v>15961</v>
      </c>
    </row>
    <row r="186" spans="1:20" hidden="1" x14ac:dyDescent="0.35">
      <c r="A186" s="5" t="s">
        <v>16147</v>
      </c>
      <c r="B186" s="5" t="s">
        <v>16438</v>
      </c>
      <c r="C186" s="5" t="s">
        <v>16147</v>
      </c>
      <c r="D186" s="5" t="s">
        <v>16439</v>
      </c>
      <c r="E186" s="5" t="b">
        <v>0</v>
      </c>
      <c r="F186" s="5" t="s">
        <v>16440</v>
      </c>
      <c r="G186" s="5" t="s">
        <v>16441</v>
      </c>
      <c r="H186" s="5" t="s">
        <v>13751</v>
      </c>
      <c r="I186" s="140" t="s">
        <v>16442</v>
      </c>
      <c r="J186" s="139" t="s">
        <v>16443</v>
      </c>
      <c r="K186" s="139" t="s">
        <v>16444</v>
      </c>
      <c r="L186" s="139">
        <v>0</v>
      </c>
      <c r="M186" s="139" t="s">
        <v>16153</v>
      </c>
      <c r="N186" s="139" t="s">
        <v>16153</v>
      </c>
      <c r="O186" s="139" t="s">
        <v>16153</v>
      </c>
      <c r="P186" s="5" t="s">
        <v>13076</v>
      </c>
      <c r="Q186" s="5" t="s">
        <v>13071</v>
      </c>
      <c r="R186" s="5" t="s">
        <v>5055</v>
      </c>
      <c r="S186" s="5" t="s">
        <v>5055</v>
      </c>
      <c r="T186" s="5" t="s">
        <v>15961</v>
      </c>
    </row>
    <row r="187" spans="1:20" hidden="1" x14ac:dyDescent="0.35">
      <c r="A187" s="5" t="s">
        <v>11744</v>
      </c>
      <c r="C187" s="5" t="s">
        <v>11744</v>
      </c>
      <c r="D187" s="5" t="s">
        <v>16445</v>
      </c>
      <c r="E187" s="5" t="b">
        <v>0</v>
      </c>
      <c r="J187" s="5"/>
      <c r="K187" s="5"/>
      <c r="L187" s="5"/>
      <c r="M187" s="5"/>
      <c r="N187" s="5"/>
      <c r="O187" s="5"/>
      <c r="P187" s="5" t="s">
        <v>13043</v>
      </c>
      <c r="Q187" s="5" t="s">
        <v>5055</v>
      </c>
      <c r="R187" s="5" t="s">
        <v>5055</v>
      </c>
      <c r="S187" s="5" t="s">
        <v>5055</v>
      </c>
      <c r="T187" s="5" t="s">
        <v>15961</v>
      </c>
    </row>
    <row r="188" spans="1:20" hidden="1" x14ac:dyDescent="0.35">
      <c r="A188" s="5" t="s">
        <v>11744</v>
      </c>
      <c r="C188" s="5" t="s">
        <v>11744</v>
      </c>
      <c r="D188" s="5" t="s">
        <v>16446</v>
      </c>
      <c r="E188" s="5" t="b">
        <v>0</v>
      </c>
      <c r="J188" s="5"/>
      <c r="K188" s="5"/>
      <c r="L188" s="5"/>
      <c r="M188" s="5"/>
      <c r="N188" s="5"/>
      <c r="O188" s="5"/>
      <c r="P188" s="5" t="s">
        <v>13043</v>
      </c>
      <c r="Q188" s="5" t="s">
        <v>5055</v>
      </c>
      <c r="R188" s="5" t="s">
        <v>5055</v>
      </c>
      <c r="S188" s="5" t="s">
        <v>5055</v>
      </c>
      <c r="T188" s="5" t="s">
        <v>15961</v>
      </c>
    </row>
    <row r="189" spans="1:20" hidden="1" x14ac:dyDescent="0.35">
      <c r="A189" s="5" t="s">
        <v>11744</v>
      </c>
      <c r="C189" s="5" t="s">
        <v>11744</v>
      </c>
      <c r="D189" s="5" t="s">
        <v>16447</v>
      </c>
      <c r="E189" s="5" t="b">
        <v>0</v>
      </c>
      <c r="J189" s="5"/>
      <c r="K189" s="5"/>
      <c r="L189" s="5"/>
      <c r="M189" s="5"/>
      <c r="N189" s="5"/>
      <c r="O189" s="5"/>
      <c r="P189" s="5" t="s">
        <v>13043</v>
      </c>
      <c r="Q189" s="5" t="s">
        <v>5055</v>
      </c>
      <c r="R189" s="5" t="s">
        <v>5055</v>
      </c>
      <c r="S189" s="5" t="s">
        <v>5055</v>
      </c>
      <c r="T189" s="5" t="s">
        <v>15961</v>
      </c>
    </row>
    <row r="190" spans="1:20" hidden="1" x14ac:dyDescent="0.35">
      <c r="A190" s="5" t="s">
        <v>11744</v>
      </c>
      <c r="B190" s="5" t="s">
        <v>16448</v>
      </c>
      <c r="C190" s="5" t="s">
        <v>11744</v>
      </c>
      <c r="D190" s="5" t="s">
        <v>16449</v>
      </c>
      <c r="E190" s="5" t="b">
        <v>0</v>
      </c>
      <c r="J190" s="5"/>
      <c r="K190" s="5"/>
      <c r="L190" s="5"/>
      <c r="M190" s="5"/>
      <c r="N190" s="5"/>
      <c r="O190" s="5"/>
      <c r="P190" s="5" t="s">
        <v>13043</v>
      </c>
      <c r="Q190" s="5" t="s">
        <v>5055</v>
      </c>
      <c r="R190" s="5" t="s">
        <v>5055</v>
      </c>
      <c r="S190" s="5" t="s">
        <v>5055</v>
      </c>
      <c r="T190" s="5" t="s">
        <v>15961</v>
      </c>
    </row>
    <row r="191" spans="1:20" hidden="1" x14ac:dyDescent="0.35">
      <c r="A191" s="5" t="s">
        <v>11744</v>
      </c>
      <c r="B191" s="5" t="s">
        <v>16450</v>
      </c>
      <c r="C191" s="5" t="s">
        <v>11744</v>
      </c>
      <c r="D191" s="5" t="s">
        <v>16451</v>
      </c>
      <c r="E191" s="5" t="b">
        <v>0</v>
      </c>
      <c r="J191" s="5"/>
      <c r="K191" s="5"/>
      <c r="L191" s="5"/>
      <c r="M191" s="5"/>
      <c r="N191" s="5"/>
      <c r="O191" s="5"/>
      <c r="P191" s="5" t="s">
        <v>13043</v>
      </c>
      <c r="Q191" s="5" t="s">
        <v>5055</v>
      </c>
      <c r="R191" s="5" t="s">
        <v>5055</v>
      </c>
      <c r="S191" s="5" t="s">
        <v>5055</v>
      </c>
      <c r="T191" s="5" t="s">
        <v>15961</v>
      </c>
    </row>
    <row r="192" spans="1:20" hidden="1" x14ac:dyDescent="0.35">
      <c r="A192" s="5" t="s">
        <v>11744</v>
      </c>
      <c r="C192" s="5" t="s">
        <v>11744</v>
      </c>
      <c r="D192" s="5" t="s">
        <v>5788</v>
      </c>
      <c r="E192" s="5" t="b">
        <v>0</v>
      </c>
      <c r="J192" s="5"/>
      <c r="K192" s="5"/>
      <c r="L192" s="5"/>
      <c r="M192" s="5"/>
      <c r="N192" s="5"/>
      <c r="O192" s="5"/>
      <c r="P192" s="5" t="s">
        <v>13043</v>
      </c>
      <c r="Q192" s="5" t="s">
        <v>5055</v>
      </c>
      <c r="R192" s="5" t="s">
        <v>5055</v>
      </c>
      <c r="S192" s="5" t="s">
        <v>5055</v>
      </c>
      <c r="T192" s="5" t="s">
        <v>15961</v>
      </c>
    </row>
    <row r="193" spans="1:20" hidden="1" x14ac:dyDescent="0.35">
      <c r="A193" s="5" t="s">
        <v>11744</v>
      </c>
      <c r="C193" s="5" t="s">
        <v>11744</v>
      </c>
      <c r="D193" s="5" t="s">
        <v>16452</v>
      </c>
      <c r="E193" s="5" t="b">
        <v>0</v>
      </c>
      <c r="J193" s="5"/>
      <c r="K193" s="5"/>
      <c r="L193" s="5"/>
      <c r="M193" s="5"/>
      <c r="N193" s="5"/>
      <c r="O193" s="5"/>
      <c r="P193" s="5" t="s">
        <v>13043</v>
      </c>
      <c r="Q193" s="5" t="s">
        <v>5055</v>
      </c>
      <c r="R193" s="5" t="s">
        <v>5055</v>
      </c>
      <c r="S193" s="5" t="s">
        <v>5055</v>
      </c>
      <c r="T193" s="5" t="s">
        <v>15961</v>
      </c>
    </row>
    <row r="194" spans="1:20" hidden="1" x14ac:dyDescent="0.35">
      <c r="A194" s="5" t="s">
        <v>11744</v>
      </c>
      <c r="C194" s="5" t="s">
        <v>11744</v>
      </c>
      <c r="D194" s="5" t="s">
        <v>16453</v>
      </c>
      <c r="E194" s="5" t="b">
        <v>0</v>
      </c>
      <c r="J194" s="5"/>
      <c r="K194" s="5"/>
      <c r="L194" s="5"/>
      <c r="M194" s="5"/>
      <c r="N194" s="5"/>
      <c r="O194" s="5"/>
      <c r="P194" s="5" t="s">
        <v>13043</v>
      </c>
      <c r="Q194" s="5" t="s">
        <v>5055</v>
      </c>
      <c r="R194" s="5" t="s">
        <v>5055</v>
      </c>
      <c r="S194" s="5" t="s">
        <v>5055</v>
      </c>
      <c r="T194" s="5" t="s">
        <v>15961</v>
      </c>
    </row>
    <row r="195" spans="1:20" hidden="1" x14ac:dyDescent="0.35">
      <c r="A195" s="5" t="s">
        <v>11744</v>
      </c>
      <c r="C195" s="5" t="s">
        <v>11744</v>
      </c>
      <c r="D195" s="5" t="s">
        <v>16454</v>
      </c>
      <c r="E195" s="5" t="b">
        <v>0</v>
      </c>
      <c r="J195" s="5"/>
      <c r="K195" s="5"/>
      <c r="L195" s="5"/>
      <c r="M195" s="5"/>
      <c r="N195" s="5"/>
      <c r="O195" s="5"/>
      <c r="P195" s="5" t="s">
        <v>13043</v>
      </c>
      <c r="Q195" s="5" t="s">
        <v>5055</v>
      </c>
      <c r="R195" s="5" t="s">
        <v>5055</v>
      </c>
      <c r="S195" s="5" t="s">
        <v>5055</v>
      </c>
      <c r="T195" s="5" t="s">
        <v>15961</v>
      </c>
    </row>
    <row r="196" spans="1:20" hidden="1" x14ac:dyDescent="0.35">
      <c r="A196" s="5" t="s">
        <v>11744</v>
      </c>
      <c r="C196" s="5" t="s">
        <v>11744</v>
      </c>
      <c r="D196" s="5" t="s">
        <v>16455</v>
      </c>
      <c r="E196" s="5" t="b">
        <v>0</v>
      </c>
      <c r="J196" s="5"/>
      <c r="K196" s="5"/>
      <c r="L196" s="5"/>
      <c r="M196" s="5"/>
      <c r="N196" s="5"/>
      <c r="O196" s="5"/>
      <c r="P196" s="5" t="s">
        <v>13043</v>
      </c>
      <c r="Q196" s="5" t="s">
        <v>5055</v>
      </c>
      <c r="R196" s="5" t="s">
        <v>5055</v>
      </c>
      <c r="S196" s="5" t="s">
        <v>5055</v>
      </c>
      <c r="T196" s="5" t="s">
        <v>15961</v>
      </c>
    </row>
    <row r="197" spans="1:20" hidden="1" x14ac:dyDescent="0.35">
      <c r="A197" s="5" t="s">
        <v>11744</v>
      </c>
      <c r="C197" s="5" t="s">
        <v>11744</v>
      </c>
      <c r="D197" s="5" t="s">
        <v>16456</v>
      </c>
      <c r="E197" s="5" t="b">
        <v>0</v>
      </c>
      <c r="J197" s="5"/>
      <c r="K197" s="5"/>
      <c r="L197" s="5"/>
      <c r="M197" s="5"/>
      <c r="N197" s="5"/>
      <c r="O197" s="5"/>
      <c r="P197" s="5" t="s">
        <v>13043</v>
      </c>
      <c r="Q197" s="5" t="s">
        <v>5055</v>
      </c>
      <c r="R197" s="5" t="s">
        <v>5055</v>
      </c>
      <c r="S197" s="5" t="s">
        <v>5055</v>
      </c>
      <c r="T197" s="5" t="s">
        <v>15961</v>
      </c>
    </row>
    <row r="198" spans="1:20" hidden="1" x14ac:dyDescent="0.35">
      <c r="A198" s="5" t="s">
        <v>11744</v>
      </c>
      <c r="C198" s="5" t="s">
        <v>11744</v>
      </c>
      <c r="D198" s="5" t="s">
        <v>5793</v>
      </c>
      <c r="E198" s="5" t="b">
        <v>0</v>
      </c>
      <c r="J198" s="5"/>
      <c r="K198" s="5"/>
      <c r="L198" s="5"/>
      <c r="M198" s="5"/>
      <c r="N198" s="5"/>
      <c r="O198" s="5"/>
      <c r="P198" s="5" t="s">
        <v>13043</v>
      </c>
      <c r="Q198" s="5" t="s">
        <v>5055</v>
      </c>
      <c r="R198" s="5" t="s">
        <v>5055</v>
      </c>
      <c r="S198" s="5" t="s">
        <v>5055</v>
      </c>
      <c r="T198" s="5" t="s">
        <v>15961</v>
      </c>
    </row>
    <row r="199" spans="1:20" hidden="1" x14ac:dyDescent="0.35">
      <c r="A199" s="5" t="s">
        <v>11744</v>
      </c>
      <c r="B199" s="5" t="s">
        <v>16457</v>
      </c>
      <c r="C199" s="5" t="s">
        <v>11744</v>
      </c>
      <c r="D199" s="5" t="s">
        <v>16458</v>
      </c>
      <c r="E199" s="5" t="b">
        <v>0</v>
      </c>
      <c r="F199" s="5" t="s">
        <v>16459</v>
      </c>
      <c r="J199" s="5"/>
      <c r="K199" s="5"/>
      <c r="L199" s="5"/>
      <c r="M199" s="5"/>
      <c r="N199" s="5"/>
      <c r="O199" s="5"/>
      <c r="P199" s="5" t="s">
        <v>13043</v>
      </c>
      <c r="Q199" s="5" t="s">
        <v>5055</v>
      </c>
      <c r="R199" s="5" t="s">
        <v>5055</v>
      </c>
      <c r="S199" s="5" t="s">
        <v>5055</v>
      </c>
      <c r="T199" s="5" t="s">
        <v>15961</v>
      </c>
    </row>
    <row r="200" spans="1:20" hidden="1" x14ac:dyDescent="0.35">
      <c r="A200" s="5" t="s">
        <v>11744</v>
      </c>
      <c r="B200" s="5" t="s">
        <v>16460</v>
      </c>
      <c r="C200" s="5" t="s">
        <v>11744</v>
      </c>
      <c r="D200" s="5" t="s">
        <v>16461</v>
      </c>
      <c r="E200" s="5" t="b">
        <v>0</v>
      </c>
      <c r="J200" s="5"/>
      <c r="K200" s="5"/>
      <c r="L200" s="5"/>
      <c r="M200" s="5"/>
      <c r="N200" s="5"/>
      <c r="O200" s="5"/>
      <c r="P200" s="5" t="s">
        <v>13043</v>
      </c>
      <c r="Q200" s="5" t="s">
        <v>5055</v>
      </c>
      <c r="R200" s="5" t="s">
        <v>5055</v>
      </c>
      <c r="S200" s="5" t="s">
        <v>5055</v>
      </c>
      <c r="T200" s="5" t="s">
        <v>15961</v>
      </c>
    </row>
    <row r="201" spans="1:20" hidden="1" x14ac:dyDescent="0.35">
      <c r="A201" s="5" t="s">
        <v>11744</v>
      </c>
      <c r="C201" s="5" t="s">
        <v>11744</v>
      </c>
      <c r="D201" s="5" t="s">
        <v>16462</v>
      </c>
      <c r="E201" s="5" t="b">
        <v>0</v>
      </c>
      <c r="J201" s="5"/>
      <c r="K201" s="5"/>
      <c r="L201" s="5"/>
      <c r="M201" s="5"/>
      <c r="N201" s="5"/>
      <c r="O201" s="5"/>
      <c r="P201" s="5" t="s">
        <v>13043</v>
      </c>
      <c r="Q201" s="5" t="s">
        <v>5055</v>
      </c>
      <c r="R201" s="5" t="s">
        <v>5055</v>
      </c>
      <c r="S201" s="5" t="s">
        <v>5055</v>
      </c>
      <c r="T201" s="5" t="s">
        <v>15961</v>
      </c>
    </row>
    <row r="202" spans="1:20" hidden="1" x14ac:dyDescent="0.35">
      <c r="A202" s="5" t="s">
        <v>11744</v>
      </c>
      <c r="B202" s="5" t="s">
        <v>16463</v>
      </c>
      <c r="C202" s="5" t="s">
        <v>11744</v>
      </c>
      <c r="D202" s="5" t="s">
        <v>16464</v>
      </c>
      <c r="E202" s="5" t="b">
        <v>0</v>
      </c>
      <c r="J202" s="5"/>
      <c r="K202" s="5"/>
      <c r="L202" s="5"/>
      <c r="M202" s="5"/>
      <c r="N202" s="5"/>
      <c r="O202" s="5"/>
      <c r="P202" s="5" t="s">
        <v>13043</v>
      </c>
      <c r="Q202" s="5" t="s">
        <v>5055</v>
      </c>
      <c r="R202" s="5" t="s">
        <v>5055</v>
      </c>
      <c r="S202" s="5" t="s">
        <v>5055</v>
      </c>
      <c r="T202" s="5" t="s">
        <v>15961</v>
      </c>
    </row>
    <row r="203" spans="1:20" hidden="1" x14ac:dyDescent="0.35">
      <c r="A203" s="5" t="s">
        <v>11744</v>
      </c>
      <c r="B203" s="5" t="s">
        <v>16465</v>
      </c>
      <c r="C203" s="5" t="s">
        <v>11744</v>
      </c>
      <c r="D203" s="5" t="s">
        <v>16466</v>
      </c>
      <c r="E203" s="5" t="b">
        <v>0</v>
      </c>
      <c r="J203" s="5"/>
      <c r="K203" s="5"/>
      <c r="L203" s="5"/>
      <c r="M203" s="5"/>
      <c r="N203" s="5"/>
      <c r="O203" s="5"/>
      <c r="P203" s="5" t="s">
        <v>13043</v>
      </c>
      <c r="Q203" s="5" t="s">
        <v>5055</v>
      </c>
      <c r="R203" s="5" t="s">
        <v>5055</v>
      </c>
      <c r="S203" s="5" t="s">
        <v>5055</v>
      </c>
      <c r="T203" s="5" t="s">
        <v>15961</v>
      </c>
    </row>
    <row r="204" spans="1:20" hidden="1" x14ac:dyDescent="0.35">
      <c r="A204" s="5" t="s">
        <v>11744</v>
      </c>
      <c r="C204" s="5" t="s">
        <v>11744</v>
      </c>
      <c r="D204" s="5" t="s">
        <v>16467</v>
      </c>
      <c r="E204" s="5" t="b">
        <v>0</v>
      </c>
      <c r="J204" s="5"/>
      <c r="K204" s="5"/>
      <c r="L204" s="5"/>
      <c r="M204" s="5"/>
      <c r="N204" s="5"/>
      <c r="O204" s="5"/>
      <c r="P204" s="5" t="s">
        <v>13043</v>
      </c>
      <c r="Q204" s="5" t="s">
        <v>5055</v>
      </c>
      <c r="R204" s="5" t="s">
        <v>5055</v>
      </c>
      <c r="S204" s="5" t="s">
        <v>5055</v>
      </c>
      <c r="T204" s="5" t="s">
        <v>15961</v>
      </c>
    </row>
    <row r="205" spans="1:20" hidden="1" x14ac:dyDescent="0.35">
      <c r="A205" s="5" t="s">
        <v>11744</v>
      </c>
      <c r="B205" s="5" t="s">
        <v>16468</v>
      </c>
      <c r="C205" s="5" t="s">
        <v>11744</v>
      </c>
      <c r="D205" s="5" t="s">
        <v>16469</v>
      </c>
      <c r="E205" s="5" t="b">
        <v>0</v>
      </c>
      <c r="J205" s="5"/>
      <c r="K205" s="5"/>
      <c r="L205" s="5"/>
      <c r="M205" s="5"/>
      <c r="N205" s="5"/>
      <c r="O205" s="5"/>
      <c r="P205" s="5" t="s">
        <v>13043</v>
      </c>
      <c r="Q205" s="5" t="s">
        <v>5055</v>
      </c>
      <c r="R205" s="5" t="s">
        <v>5055</v>
      </c>
      <c r="S205" s="5" t="s">
        <v>5055</v>
      </c>
      <c r="T205" s="5" t="s">
        <v>15961</v>
      </c>
    </row>
    <row r="206" spans="1:20" hidden="1" x14ac:dyDescent="0.35">
      <c r="A206" s="5" t="s">
        <v>11744</v>
      </c>
      <c r="B206" s="5" t="s">
        <v>16470</v>
      </c>
      <c r="C206" s="5" t="s">
        <v>11744</v>
      </c>
      <c r="D206" s="5" t="s">
        <v>16471</v>
      </c>
      <c r="E206" s="5" t="b">
        <v>0</v>
      </c>
      <c r="F206" s="5" t="s">
        <v>16472</v>
      </c>
      <c r="J206" s="5"/>
      <c r="K206" s="5"/>
      <c r="L206" s="5"/>
      <c r="M206" s="5"/>
      <c r="N206" s="5"/>
      <c r="O206" s="5"/>
      <c r="P206" s="5" t="s">
        <v>13043</v>
      </c>
      <c r="Q206" s="5" t="s">
        <v>5055</v>
      </c>
      <c r="R206" s="5" t="s">
        <v>5055</v>
      </c>
      <c r="S206" s="5" t="s">
        <v>5055</v>
      </c>
      <c r="T206" s="5" t="s">
        <v>15961</v>
      </c>
    </row>
    <row r="207" spans="1:20" hidden="1" x14ac:dyDescent="0.35">
      <c r="A207" s="5" t="s">
        <v>11744</v>
      </c>
      <c r="C207" s="5" t="s">
        <v>11744</v>
      </c>
      <c r="D207" s="5" t="s">
        <v>16473</v>
      </c>
      <c r="E207" s="5" t="b">
        <v>0</v>
      </c>
      <c r="J207" s="5"/>
      <c r="K207" s="5"/>
      <c r="L207" s="5"/>
      <c r="M207" s="5"/>
      <c r="N207" s="5"/>
      <c r="O207" s="5"/>
      <c r="P207" s="5" t="s">
        <v>13043</v>
      </c>
      <c r="Q207" s="5" t="s">
        <v>5055</v>
      </c>
      <c r="R207" s="5" t="s">
        <v>5055</v>
      </c>
      <c r="S207" s="5" t="s">
        <v>5055</v>
      </c>
      <c r="T207" s="5" t="s">
        <v>15961</v>
      </c>
    </row>
    <row r="208" spans="1:20" hidden="1" x14ac:dyDescent="0.35">
      <c r="A208" s="5" t="s">
        <v>11744</v>
      </c>
      <c r="C208" s="5" t="s">
        <v>11744</v>
      </c>
      <c r="D208" s="5" t="s">
        <v>16474</v>
      </c>
      <c r="E208" s="5" t="b">
        <v>0</v>
      </c>
      <c r="J208" s="5"/>
      <c r="K208" s="5"/>
      <c r="L208" s="5"/>
      <c r="M208" s="5"/>
      <c r="N208" s="5"/>
      <c r="O208" s="5"/>
      <c r="P208" s="5" t="s">
        <v>13043</v>
      </c>
      <c r="Q208" s="5" t="s">
        <v>5055</v>
      </c>
      <c r="R208" s="5" t="s">
        <v>5055</v>
      </c>
      <c r="S208" s="5" t="s">
        <v>5055</v>
      </c>
      <c r="T208" s="5" t="s">
        <v>15961</v>
      </c>
    </row>
    <row r="209" spans="1:20" hidden="1" x14ac:dyDescent="0.35">
      <c r="A209" s="5" t="s">
        <v>11744</v>
      </c>
      <c r="C209" s="5" t="s">
        <v>11744</v>
      </c>
      <c r="D209" s="5" t="s">
        <v>5804</v>
      </c>
      <c r="E209" s="5" t="b">
        <v>0</v>
      </c>
      <c r="J209" s="5"/>
      <c r="K209" s="5"/>
      <c r="L209" s="5"/>
      <c r="M209" s="5"/>
      <c r="N209" s="5"/>
      <c r="O209" s="5"/>
      <c r="P209" s="5" t="s">
        <v>13043</v>
      </c>
      <c r="Q209" s="5" t="s">
        <v>5055</v>
      </c>
      <c r="R209" s="5" t="s">
        <v>5055</v>
      </c>
      <c r="S209" s="5" t="s">
        <v>5055</v>
      </c>
      <c r="T209" s="5" t="s">
        <v>15961</v>
      </c>
    </row>
    <row r="210" spans="1:20" hidden="1" x14ac:dyDescent="0.35">
      <c r="A210" s="5" t="s">
        <v>11744</v>
      </c>
      <c r="B210" s="5" t="s">
        <v>16475</v>
      </c>
      <c r="C210" s="5" t="s">
        <v>11744</v>
      </c>
      <c r="D210" s="5" t="s">
        <v>16476</v>
      </c>
      <c r="E210" s="5" t="b">
        <v>0</v>
      </c>
      <c r="P210" s="5" t="s">
        <v>13043</v>
      </c>
      <c r="Q210" s="5" t="s">
        <v>5055</v>
      </c>
      <c r="R210" s="5" t="s">
        <v>5055</v>
      </c>
      <c r="S210" s="5" t="s">
        <v>5055</v>
      </c>
      <c r="T210" s="5" t="s">
        <v>15961</v>
      </c>
    </row>
    <row r="211" spans="1:20" hidden="1" x14ac:dyDescent="0.35">
      <c r="A211" s="5" t="s">
        <v>11744</v>
      </c>
      <c r="C211" s="5" t="s">
        <v>11744</v>
      </c>
      <c r="D211" s="5" t="s">
        <v>16477</v>
      </c>
      <c r="E211" s="5" t="b">
        <v>0</v>
      </c>
      <c r="P211" s="5" t="s">
        <v>13043</v>
      </c>
      <c r="Q211" s="5" t="s">
        <v>5055</v>
      </c>
      <c r="R211" s="5" t="s">
        <v>5055</v>
      </c>
      <c r="S211" s="5" t="s">
        <v>5055</v>
      </c>
      <c r="T211" s="5" t="s">
        <v>15961</v>
      </c>
    </row>
    <row r="212" spans="1:20" hidden="1" x14ac:dyDescent="0.35">
      <c r="A212" s="5" t="s">
        <v>11744</v>
      </c>
      <c r="B212" s="5" t="s">
        <v>16478</v>
      </c>
      <c r="C212" s="5" t="s">
        <v>11744</v>
      </c>
      <c r="D212" s="5" t="s">
        <v>16479</v>
      </c>
      <c r="E212" s="5" t="b">
        <v>1</v>
      </c>
      <c r="P212" s="5" t="s">
        <v>13043</v>
      </c>
      <c r="Q212" s="5" t="s">
        <v>5055</v>
      </c>
      <c r="R212" s="5" t="s">
        <v>5055</v>
      </c>
      <c r="S212" s="5" t="s">
        <v>5055</v>
      </c>
      <c r="T212" s="5" t="s">
        <v>15961</v>
      </c>
    </row>
    <row r="213" spans="1:20" hidden="1" x14ac:dyDescent="0.35">
      <c r="A213" s="5" t="s">
        <v>11744</v>
      </c>
      <c r="B213" s="5" t="s">
        <v>16480</v>
      </c>
      <c r="C213" s="5" t="s">
        <v>11744</v>
      </c>
      <c r="D213" s="5" t="s">
        <v>16481</v>
      </c>
      <c r="E213" s="5" t="b">
        <v>1</v>
      </c>
      <c r="P213" s="5" t="s">
        <v>13043</v>
      </c>
      <c r="Q213" s="5" t="s">
        <v>5055</v>
      </c>
      <c r="R213" s="5" t="s">
        <v>5055</v>
      </c>
      <c r="S213" s="5" t="s">
        <v>5055</v>
      </c>
      <c r="T213" s="5" t="s">
        <v>15961</v>
      </c>
    </row>
    <row r="214" spans="1:20" hidden="1" x14ac:dyDescent="0.35">
      <c r="A214" s="5" t="s">
        <v>11744</v>
      </c>
      <c r="B214" s="5" t="s">
        <v>16482</v>
      </c>
      <c r="C214" s="5" t="s">
        <v>11744</v>
      </c>
      <c r="D214" s="5" t="s">
        <v>16483</v>
      </c>
      <c r="E214" s="5" t="b">
        <v>1</v>
      </c>
      <c r="P214" s="5" t="s">
        <v>13043</v>
      </c>
      <c r="Q214" s="5" t="s">
        <v>5055</v>
      </c>
      <c r="R214" s="5" t="s">
        <v>5055</v>
      </c>
      <c r="S214" s="5" t="s">
        <v>5055</v>
      </c>
      <c r="T214" s="5" t="s">
        <v>15961</v>
      </c>
    </row>
    <row r="215" spans="1:20" hidden="1" x14ac:dyDescent="0.35">
      <c r="A215" s="5" t="s">
        <v>11744</v>
      </c>
      <c r="C215" s="5" t="s">
        <v>11744</v>
      </c>
      <c r="D215" s="5" t="s">
        <v>16484</v>
      </c>
      <c r="E215" s="5" t="b">
        <v>0</v>
      </c>
      <c r="P215" s="5" t="s">
        <v>13043</v>
      </c>
      <c r="Q215" s="5" t="s">
        <v>5055</v>
      </c>
      <c r="R215" s="5" t="s">
        <v>5055</v>
      </c>
      <c r="S215" s="5" t="s">
        <v>5055</v>
      </c>
      <c r="T215" s="5" t="s">
        <v>15961</v>
      </c>
    </row>
    <row r="216" spans="1:20" hidden="1" x14ac:dyDescent="0.35">
      <c r="A216" s="5" t="s">
        <v>11744</v>
      </c>
      <c r="C216" s="5" t="s">
        <v>11744</v>
      </c>
      <c r="D216" s="5" t="s">
        <v>16485</v>
      </c>
      <c r="E216" s="5" t="b">
        <v>0</v>
      </c>
      <c r="P216" s="5" t="s">
        <v>13043</v>
      </c>
      <c r="Q216" s="5" t="s">
        <v>5055</v>
      </c>
      <c r="R216" s="5" t="s">
        <v>5055</v>
      </c>
      <c r="S216" s="5" t="s">
        <v>5055</v>
      </c>
      <c r="T216" s="5" t="s">
        <v>15961</v>
      </c>
    </row>
    <row r="217" spans="1:20" hidden="1" x14ac:dyDescent="0.35">
      <c r="A217" s="5" t="s">
        <v>11744</v>
      </c>
      <c r="B217" s="5" t="s">
        <v>16486</v>
      </c>
      <c r="C217" s="5" t="s">
        <v>11744</v>
      </c>
      <c r="D217" s="5" t="s">
        <v>16487</v>
      </c>
      <c r="E217" s="5" t="b">
        <v>0</v>
      </c>
      <c r="P217" s="5" t="s">
        <v>13043</v>
      </c>
      <c r="Q217" s="5" t="s">
        <v>5055</v>
      </c>
      <c r="R217" s="5" t="s">
        <v>5055</v>
      </c>
      <c r="S217" s="5" t="s">
        <v>5055</v>
      </c>
      <c r="T217" s="5" t="s">
        <v>15961</v>
      </c>
    </row>
    <row r="218" spans="1:20" hidden="1" x14ac:dyDescent="0.35">
      <c r="A218" s="5" t="s">
        <v>11744</v>
      </c>
      <c r="B218" s="5" t="s">
        <v>16488</v>
      </c>
      <c r="C218" s="5" t="s">
        <v>11744</v>
      </c>
      <c r="D218" s="5" t="s">
        <v>16489</v>
      </c>
      <c r="E218" s="5" t="b">
        <v>0</v>
      </c>
      <c r="P218" s="5" t="s">
        <v>13043</v>
      </c>
      <c r="Q218" s="5" t="s">
        <v>5055</v>
      </c>
      <c r="R218" s="5" t="s">
        <v>5055</v>
      </c>
      <c r="S218" s="5" t="s">
        <v>5055</v>
      </c>
      <c r="T218" s="5" t="s">
        <v>15961</v>
      </c>
    </row>
    <row r="219" spans="1:20" hidden="1" x14ac:dyDescent="0.35">
      <c r="A219" s="5" t="s">
        <v>11744</v>
      </c>
      <c r="B219" s="5" t="s">
        <v>16490</v>
      </c>
      <c r="C219" s="5" t="s">
        <v>11744</v>
      </c>
      <c r="D219" s="5" t="s">
        <v>16491</v>
      </c>
      <c r="E219" s="5" t="b">
        <v>0</v>
      </c>
      <c r="P219" s="5" t="s">
        <v>13043</v>
      </c>
      <c r="Q219" s="5" t="s">
        <v>5055</v>
      </c>
      <c r="R219" s="5" t="s">
        <v>5055</v>
      </c>
      <c r="S219" s="5" t="s">
        <v>5055</v>
      </c>
      <c r="T219" s="5" t="s">
        <v>15961</v>
      </c>
    </row>
    <row r="220" spans="1:20" hidden="1" x14ac:dyDescent="0.35">
      <c r="A220" s="5" t="s">
        <v>11744</v>
      </c>
      <c r="B220" s="5" t="s">
        <v>16492</v>
      </c>
      <c r="C220" s="5" t="s">
        <v>11744</v>
      </c>
      <c r="D220" s="5" t="s">
        <v>16493</v>
      </c>
      <c r="E220" s="5" t="b">
        <v>1</v>
      </c>
      <c r="P220" s="5" t="s">
        <v>13043</v>
      </c>
      <c r="Q220" s="5" t="s">
        <v>5055</v>
      </c>
      <c r="R220" s="5" t="s">
        <v>5055</v>
      </c>
      <c r="S220" s="5" t="s">
        <v>5055</v>
      </c>
      <c r="T220" s="5" t="s">
        <v>15961</v>
      </c>
    </row>
    <row r="221" spans="1:20" hidden="1" x14ac:dyDescent="0.35">
      <c r="A221" s="5" t="s">
        <v>11744</v>
      </c>
      <c r="B221" s="5" t="s">
        <v>16494</v>
      </c>
      <c r="C221" s="5" t="s">
        <v>11744</v>
      </c>
      <c r="D221" s="5" t="s">
        <v>16495</v>
      </c>
      <c r="E221" s="5" t="b">
        <v>1</v>
      </c>
      <c r="P221" s="5" t="s">
        <v>13043</v>
      </c>
      <c r="Q221" s="5" t="s">
        <v>5055</v>
      </c>
      <c r="R221" s="5" t="s">
        <v>5055</v>
      </c>
      <c r="S221" s="5" t="s">
        <v>5055</v>
      </c>
      <c r="T221" s="5" t="s">
        <v>15961</v>
      </c>
    </row>
    <row r="222" spans="1:20" hidden="1" x14ac:dyDescent="0.35">
      <c r="A222" s="5" t="s">
        <v>11744</v>
      </c>
      <c r="B222" s="5" t="s">
        <v>16496</v>
      </c>
      <c r="C222" s="5" t="s">
        <v>11744</v>
      </c>
      <c r="D222" s="5" t="s">
        <v>16497</v>
      </c>
      <c r="E222" s="5" t="b">
        <v>1</v>
      </c>
      <c r="P222" s="5" t="s">
        <v>13043</v>
      </c>
      <c r="Q222" s="5" t="s">
        <v>5055</v>
      </c>
      <c r="R222" s="5" t="s">
        <v>5055</v>
      </c>
      <c r="S222" s="5" t="s">
        <v>5055</v>
      </c>
      <c r="T222" s="5" t="s">
        <v>15961</v>
      </c>
    </row>
    <row r="223" spans="1:20" hidden="1" x14ac:dyDescent="0.35">
      <c r="A223" s="5" t="s">
        <v>11744</v>
      </c>
      <c r="B223" s="5" t="s">
        <v>16498</v>
      </c>
      <c r="C223" s="5" t="s">
        <v>11744</v>
      </c>
      <c r="D223" s="5" t="s">
        <v>16499</v>
      </c>
      <c r="E223" s="5" t="b">
        <v>1</v>
      </c>
      <c r="P223" s="5" t="s">
        <v>13043</v>
      </c>
      <c r="Q223" s="5" t="s">
        <v>5055</v>
      </c>
      <c r="R223" s="5" t="s">
        <v>5055</v>
      </c>
      <c r="S223" s="5" t="s">
        <v>5055</v>
      </c>
      <c r="T223" s="5" t="s">
        <v>15961</v>
      </c>
    </row>
    <row r="224" spans="1:20" hidden="1" x14ac:dyDescent="0.35">
      <c r="A224" s="5" t="s">
        <v>11744</v>
      </c>
      <c r="C224" s="5" t="s">
        <v>11744</v>
      </c>
      <c r="D224" s="5" t="s">
        <v>16500</v>
      </c>
      <c r="E224" s="5" t="b">
        <v>0</v>
      </c>
      <c r="P224" s="5" t="s">
        <v>13043</v>
      </c>
      <c r="Q224" s="5" t="s">
        <v>5055</v>
      </c>
      <c r="R224" s="5" t="s">
        <v>5055</v>
      </c>
      <c r="S224" s="5" t="s">
        <v>5055</v>
      </c>
      <c r="T224" s="5" t="s">
        <v>15961</v>
      </c>
    </row>
    <row r="225" spans="1:20" hidden="1" x14ac:dyDescent="0.35">
      <c r="A225" s="5" t="s">
        <v>16501</v>
      </c>
      <c r="B225" s="5" t="s">
        <v>16502</v>
      </c>
      <c r="C225" s="5" t="s">
        <v>16501</v>
      </c>
      <c r="D225" s="5" t="s">
        <v>16503</v>
      </c>
      <c r="E225" s="5" t="b">
        <v>0</v>
      </c>
      <c r="G225" s="5" t="s">
        <v>16504</v>
      </c>
      <c r="H225" s="5" t="s">
        <v>13726</v>
      </c>
      <c r="P225" s="5" t="s">
        <v>13061</v>
      </c>
      <c r="Q225" s="5" t="s">
        <v>5055</v>
      </c>
      <c r="R225" s="5" t="s">
        <v>5055</v>
      </c>
      <c r="S225" s="5" t="s">
        <v>5055</v>
      </c>
      <c r="T225" s="5" t="s">
        <v>15961</v>
      </c>
    </row>
    <row r="226" spans="1:20" hidden="1" x14ac:dyDescent="0.35">
      <c r="A226" s="5" t="s">
        <v>16501</v>
      </c>
      <c r="C226" s="5" t="s">
        <v>16501</v>
      </c>
      <c r="D226" s="5" t="s">
        <v>16505</v>
      </c>
      <c r="E226" s="5" t="b">
        <v>0</v>
      </c>
      <c r="G226" s="5" t="s">
        <v>16506</v>
      </c>
      <c r="H226" s="5" t="s">
        <v>13726</v>
      </c>
      <c r="P226" s="5" t="s">
        <v>13061</v>
      </c>
      <c r="Q226" s="5" t="s">
        <v>5055</v>
      </c>
      <c r="R226" s="5" t="s">
        <v>5055</v>
      </c>
      <c r="S226" s="5" t="s">
        <v>5055</v>
      </c>
      <c r="T226" s="5" t="s">
        <v>15961</v>
      </c>
    </row>
    <row r="227" spans="1:20" hidden="1" x14ac:dyDescent="0.35">
      <c r="A227" s="5" t="s">
        <v>16501</v>
      </c>
      <c r="C227" s="5" t="s">
        <v>16501</v>
      </c>
      <c r="D227" s="5" t="s">
        <v>16507</v>
      </c>
      <c r="E227" s="5" t="b">
        <v>0</v>
      </c>
      <c r="F227" s="5" t="s">
        <v>16508</v>
      </c>
      <c r="P227" s="5" t="s">
        <v>13061</v>
      </c>
      <c r="Q227" s="5" t="s">
        <v>5055</v>
      </c>
      <c r="R227" s="5" t="s">
        <v>5055</v>
      </c>
      <c r="S227" s="5" t="s">
        <v>5055</v>
      </c>
      <c r="T227" s="5" t="s">
        <v>15961</v>
      </c>
    </row>
    <row r="228" spans="1:20" hidden="1" x14ac:dyDescent="0.35">
      <c r="A228" s="5" t="s">
        <v>16501</v>
      </c>
      <c r="B228" s="5" t="s">
        <v>16509</v>
      </c>
      <c r="C228" s="5" t="s">
        <v>16501</v>
      </c>
      <c r="D228" s="5" t="s">
        <v>16510</v>
      </c>
      <c r="E228" s="5" t="b">
        <v>0</v>
      </c>
      <c r="F228" s="5" t="s">
        <v>16511</v>
      </c>
      <c r="J228" s="5"/>
      <c r="K228" s="5"/>
      <c r="L228" s="5"/>
      <c r="M228" s="5"/>
      <c r="N228" s="5"/>
      <c r="O228" s="5"/>
      <c r="P228" s="5" t="s">
        <v>13061</v>
      </c>
      <c r="Q228" s="5" t="s">
        <v>5055</v>
      </c>
      <c r="R228" s="5" t="s">
        <v>5055</v>
      </c>
      <c r="S228" s="5" t="s">
        <v>5055</v>
      </c>
      <c r="T228" s="5" t="s">
        <v>15961</v>
      </c>
    </row>
    <row r="229" spans="1:20" hidden="1" x14ac:dyDescent="0.35">
      <c r="A229" s="5" t="s">
        <v>16501</v>
      </c>
      <c r="B229" s="5" t="s">
        <v>16512</v>
      </c>
      <c r="C229" s="5" t="s">
        <v>16501</v>
      </c>
      <c r="D229" s="5" t="s">
        <v>16513</v>
      </c>
      <c r="E229" s="5" t="b">
        <v>0</v>
      </c>
      <c r="F229" s="5" t="s">
        <v>16514</v>
      </c>
      <c r="J229" s="5"/>
      <c r="K229" s="5"/>
      <c r="L229" s="5"/>
      <c r="M229" s="5"/>
      <c r="N229" s="5"/>
      <c r="O229" s="5"/>
      <c r="P229" s="5" t="s">
        <v>13061</v>
      </c>
      <c r="Q229" s="5" t="s">
        <v>5055</v>
      </c>
      <c r="R229" s="5" t="s">
        <v>5055</v>
      </c>
      <c r="S229" s="5" t="s">
        <v>5055</v>
      </c>
      <c r="T229" s="5" t="s">
        <v>15961</v>
      </c>
    </row>
    <row r="230" spans="1:20" hidden="1" x14ac:dyDescent="0.35">
      <c r="A230" s="5" t="s">
        <v>16501</v>
      </c>
      <c r="B230" s="5" t="s">
        <v>16515</v>
      </c>
      <c r="C230" s="5" t="s">
        <v>16501</v>
      </c>
      <c r="D230" s="5" t="s">
        <v>16516</v>
      </c>
      <c r="E230" s="5" t="b">
        <v>0</v>
      </c>
      <c r="F230" s="5" t="s">
        <v>16517</v>
      </c>
      <c r="J230" s="5"/>
      <c r="K230" s="5"/>
      <c r="L230" s="5"/>
      <c r="M230" s="5"/>
      <c r="N230" s="5"/>
      <c r="O230" s="5"/>
      <c r="P230" s="5" t="s">
        <v>13061</v>
      </c>
      <c r="Q230" s="5" t="s">
        <v>5055</v>
      </c>
      <c r="R230" s="5" t="s">
        <v>5055</v>
      </c>
      <c r="S230" s="5" t="s">
        <v>5055</v>
      </c>
      <c r="T230" s="5" t="s">
        <v>15961</v>
      </c>
    </row>
    <row r="231" spans="1:20" hidden="1" x14ac:dyDescent="0.35">
      <c r="A231" s="5" t="s">
        <v>16501</v>
      </c>
      <c r="B231" s="5" t="s">
        <v>16518</v>
      </c>
      <c r="C231" s="5" t="s">
        <v>16501</v>
      </c>
      <c r="D231" s="5" t="s">
        <v>16519</v>
      </c>
      <c r="E231" s="5" t="b">
        <v>0</v>
      </c>
      <c r="F231" s="5" t="s">
        <v>16520</v>
      </c>
      <c r="J231" s="5"/>
      <c r="K231" s="5"/>
      <c r="L231" s="5"/>
      <c r="M231" s="5"/>
      <c r="N231" s="5"/>
      <c r="O231" s="5"/>
      <c r="P231" s="5" t="s">
        <v>13061</v>
      </c>
      <c r="Q231" s="5" t="s">
        <v>5055</v>
      </c>
      <c r="R231" s="5" t="s">
        <v>5055</v>
      </c>
      <c r="S231" s="5" t="s">
        <v>5055</v>
      </c>
      <c r="T231" s="5" t="s">
        <v>15961</v>
      </c>
    </row>
    <row r="232" spans="1:20" hidden="1" x14ac:dyDescent="0.35">
      <c r="A232" s="5" t="s">
        <v>16501</v>
      </c>
      <c r="B232" s="5" t="s">
        <v>16521</v>
      </c>
      <c r="C232" s="5" t="s">
        <v>16501</v>
      </c>
      <c r="D232" s="5" t="s">
        <v>11154</v>
      </c>
      <c r="E232" s="5" t="b">
        <v>0</v>
      </c>
      <c r="F232" s="5" t="s">
        <v>3349</v>
      </c>
      <c r="J232" s="5"/>
      <c r="K232" s="5"/>
      <c r="L232" s="5"/>
      <c r="M232" s="5"/>
      <c r="N232" s="5"/>
      <c r="O232" s="5"/>
      <c r="P232" s="5" t="s">
        <v>13061</v>
      </c>
      <c r="Q232" s="5" t="s">
        <v>5055</v>
      </c>
      <c r="R232" s="5" t="s">
        <v>5055</v>
      </c>
      <c r="S232" s="5" t="s">
        <v>5055</v>
      </c>
      <c r="T232" s="5" t="s">
        <v>15961</v>
      </c>
    </row>
    <row r="233" spans="1:20" hidden="1" x14ac:dyDescent="0.35">
      <c r="A233" s="5" t="s">
        <v>16501</v>
      </c>
      <c r="B233" s="5" t="s">
        <v>16522</v>
      </c>
      <c r="C233" s="5" t="s">
        <v>16501</v>
      </c>
      <c r="D233" s="5" t="s">
        <v>11158</v>
      </c>
      <c r="E233" s="5" t="b">
        <v>0</v>
      </c>
      <c r="F233" s="5" t="s">
        <v>16523</v>
      </c>
      <c r="J233" s="5"/>
      <c r="K233" s="5"/>
      <c r="L233" s="5"/>
      <c r="M233" s="5"/>
      <c r="N233" s="5"/>
      <c r="O233" s="5"/>
      <c r="P233" s="5" t="s">
        <v>13061</v>
      </c>
      <c r="Q233" s="5" t="s">
        <v>5055</v>
      </c>
      <c r="R233" s="5" t="s">
        <v>5055</v>
      </c>
      <c r="S233" s="5" t="s">
        <v>5055</v>
      </c>
      <c r="T233" s="5" t="s">
        <v>15961</v>
      </c>
    </row>
    <row r="234" spans="1:20" hidden="1" x14ac:dyDescent="0.35">
      <c r="A234" s="5" t="s">
        <v>16501</v>
      </c>
      <c r="C234" s="5" t="s">
        <v>16501</v>
      </c>
      <c r="D234" s="5" t="s">
        <v>16524</v>
      </c>
      <c r="E234" s="5" t="b">
        <v>0</v>
      </c>
      <c r="F234" s="5" t="s">
        <v>16525</v>
      </c>
      <c r="P234" s="5" t="s">
        <v>13061</v>
      </c>
      <c r="Q234" s="5" t="s">
        <v>5055</v>
      </c>
      <c r="R234" s="5" t="s">
        <v>5055</v>
      </c>
      <c r="S234" s="5" t="s">
        <v>5055</v>
      </c>
      <c r="T234" s="5" t="s">
        <v>15961</v>
      </c>
    </row>
    <row r="235" spans="1:20" hidden="1" x14ac:dyDescent="0.35">
      <c r="A235" s="5" t="s">
        <v>16501</v>
      </c>
      <c r="C235" s="5" t="s">
        <v>16501</v>
      </c>
      <c r="D235" s="5" t="s">
        <v>16526</v>
      </c>
      <c r="E235" s="5" t="b">
        <v>0</v>
      </c>
      <c r="P235" s="5" t="s">
        <v>13061</v>
      </c>
      <c r="Q235" s="5" t="s">
        <v>5055</v>
      </c>
      <c r="R235" s="5" t="s">
        <v>5055</v>
      </c>
      <c r="S235" s="5" t="s">
        <v>5055</v>
      </c>
      <c r="T235" s="5" t="s">
        <v>15961</v>
      </c>
    </row>
    <row r="236" spans="1:20" hidden="1" x14ac:dyDescent="0.35">
      <c r="A236" s="5" t="s">
        <v>16501</v>
      </c>
      <c r="B236" s="5" t="s">
        <v>16527</v>
      </c>
      <c r="C236" s="5" t="s">
        <v>16501</v>
      </c>
      <c r="D236" s="5" t="s">
        <v>16528</v>
      </c>
      <c r="E236" s="5" t="b">
        <v>0</v>
      </c>
      <c r="F236" s="5" t="s">
        <v>16529</v>
      </c>
      <c r="J236" s="5"/>
      <c r="K236" s="5"/>
      <c r="L236" s="5"/>
      <c r="M236" s="5"/>
      <c r="N236" s="5"/>
      <c r="O236" s="5"/>
      <c r="P236" s="5" t="s">
        <v>13061</v>
      </c>
      <c r="Q236" s="5" t="s">
        <v>5055</v>
      </c>
      <c r="R236" s="5" t="s">
        <v>5055</v>
      </c>
      <c r="S236" s="5" t="s">
        <v>5055</v>
      </c>
      <c r="T236" s="5" t="s">
        <v>15961</v>
      </c>
    </row>
    <row r="237" spans="1:20" hidden="1" x14ac:dyDescent="0.35">
      <c r="A237" s="5" t="s">
        <v>16501</v>
      </c>
      <c r="B237" s="5" t="s">
        <v>16530</v>
      </c>
      <c r="C237" s="5" t="s">
        <v>16501</v>
      </c>
      <c r="D237" s="5" t="s">
        <v>16531</v>
      </c>
      <c r="E237" s="5" t="b">
        <v>0</v>
      </c>
      <c r="F237" s="5" t="s">
        <v>5187</v>
      </c>
      <c r="J237" s="5"/>
      <c r="K237" s="5"/>
      <c r="L237" s="5"/>
      <c r="M237" s="5"/>
      <c r="N237" s="5"/>
      <c r="O237" s="5"/>
      <c r="P237" s="5" t="s">
        <v>13061</v>
      </c>
      <c r="Q237" s="5" t="s">
        <v>5055</v>
      </c>
      <c r="R237" s="5" t="s">
        <v>5055</v>
      </c>
      <c r="S237" s="5" t="s">
        <v>5055</v>
      </c>
      <c r="T237" s="5" t="s">
        <v>15961</v>
      </c>
    </row>
    <row r="238" spans="1:20" hidden="1" x14ac:dyDescent="0.35">
      <c r="A238" s="5" t="s">
        <v>16501</v>
      </c>
      <c r="C238" s="5" t="s">
        <v>16501</v>
      </c>
      <c r="D238" s="5" t="s">
        <v>11192</v>
      </c>
      <c r="E238" s="5" t="b">
        <v>0</v>
      </c>
      <c r="F238" s="5" t="s">
        <v>16532</v>
      </c>
      <c r="J238" s="5"/>
      <c r="K238" s="5"/>
      <c r="L238" s="5"/>
      <c r="M238" s="5"/>
      <c r="N238" s="5"/>
      <c r="O238" s="5"/>
      <c r="P238" s="5" t="s">
        <v>13061</v>
      </c>
      <c r="Q238" s="5" t="s">
        <v>5055</v>
      </c>
      <c r="R238" s="5" t="s">
        <v>5055</v>
      </c>
      <c r="S238" s="5" t="s">
        <v>5055</v>
      </c>
      <c r="T238" s="5" t="s">
        <v>15961</v>
      </c>
    </row>
    <row r="239" spans="1:20" hidden="1" x14ac:dyDescent="0.35">
      <c r="A239" s="5" t="s">
        <v>16501</v>
      </c>
      <c r="B239" s="5" t="s">
        <v>16533</v>
      </c>
      <c r="C239" s="5" t="s">
        <v>16501</v>
      </c>
      <c r="D239" s="5" t="s">
        <v>16534</v>
      </c>
      <c r="E239" s="5" t="b">
        <v>0</v>
      </c>
      <c r="F239" s="5" t="s">
        <v>16535</v>
      </c>
      <c r="J239" s="5"/>
      <c r="K239" s="5"/>
      <c r="L239" s="5"/>
      <c r="M239" s="5"/>
      <c r="N239" s="5"/>
      <c r="O239" s="5"/>
      <c r="P239" s="5" t="s">
        <v>13061</v>
      </c>
      <c r="Q239" s="5" t="s">
        <v>5055</v>
      </c>
      <c r="R239" s="5" t="s">
        <v>5055</v>
      </c>
      <c r="S239" s="5" t="s">
        <v>5055</v>
      </c>
      <c r="T239" s="5" t="s">
        <v>15961</v>
      </c>
    </row>
    <row r="240" spans="1:20" hidden="1" x14ac:dyDescent="0.35">
      <c r="A240" s="5" t="s">
        <v>16501</v>
      </c>
      <c r="B240" s="5" t="s">
        <v>16536</v>
      </c>
      <c r="C240" s="5" t="s">
        <v>16501</v>
      </c>
      <c r="D240" s="5" t="s">
        <v>16537</v>
      </c>
      <c r="E240" s="5" t="b">
        <v>0</v>
      </c>
      <c r="F240" s="5" t="s">
        <v>16538</v>
      </c>
      <c r="J240" s="5"/>
      <c r="K240" s="5"/>
      <c r="L240" s="5"/>
      <c r="M240" s="5"/>
      <c r="N240" s="5"/>
      <c r="O240" s="5"/>
      <c r="P240" s="5" t="s">
        <v>13061</v>
      </c>
      <c r="Q240" s="5" t="s">
        <v>5055</v>
      </c>
      <c r="R240" s="5" t="s">
        <v>5055</v>
      </c>
      <c r="S240" s="5" t="s">
        <v>5055</v>
      </c>
      <c r="T240" s="5" t="s">
        <v>15961</v>
      </c>
    </row>
    <row r="241" spans="1:20" hidden="1" x14ac:dyDescent="0.35">
      <c r="A241" s="5" t="s">
        <v>16501</v>
      </c>
      <c r="B241" s="5" t="s">
        <v>16539</v>
      </c>
      <c r="C241" s="5" t="s">
        <v>16501</v>
      </c>
      <c r="D241" s="5" t="s">
        <v>11198</v>
      </c>
      <c r="E241" s="5" t="b">
        <v>0</v>
      </c>
      <c r="F241" s="5" t="s">
        <v>16540</v>
      </c>
      <c r="J241" s="5"/>
      <c r="K241" s="5"/>
      <c r="L241" s="5"/>
      <c r="M241" s="5"/>
      <c r="N241" s="5"/>
      <c r="O241" s="5"/>
      <c r="P241" s="5" t="s">
        <v>13061</v>
      </c>
      <c r="Q241" s="5" t="s">
        <v>5055</v>
      </c>
      <c r="R241" s="5" t="s">
        <v>5055</v>
      </c>
      <c r="S241" s="5" t="s">
        <v>5055</v>
      </c>
      <c r="T241" s="5" t="s">
        <v>15961</v>
      </c>
    </row>
    <row r="242" spans="1:20" hidden="1" x14ac:dyDescent="0.35">
      <c r="A242" s="5" t="s">
        <v>16501</v>
      </c>
      <c r="B242" s="5" t="s">
        <v>16541</v>
      </c>
      <c r="C242" s="5" t="s">
        <v>16501</v>
      </c>
      <c r="D242" s="5" t="s">
        <v>16542</v>
      </c>
      <c r="E242" s="5" t="b">
        <v>0</v>
      </c>
      <c r="F242" s="5" t="s">
        <v>16543</v>
      </c>
      <c r="J242" s="5"/>
      <c r="K242" s="5"/>
      <c r="L242" s="5"/>
      <c r="M242" s="5"/>
      <c r="N242" s="5"/>
      <c r="O242" s="5"/>
      <c r="P242" s="5" t="s">
        <v>13061</v>
      </c>
      <c r="Q242" s="5" t="s">
        <v>5055</v>
      </c>
      <c r="R242" s="5" t="s">
        <v>5055</v>
      </c>
      <c r="S242" s="5" t="s">
        <v>5055</v>
      </c>
      <c r="T242" s="5" t="s">
        <v>15961</v>
      </c>
    </row>
    <row r="243" spans="1:20" hidden="1" x14ac:dyDescent="0.35">
      <c r="A243" s="5" t="s">
        <v>16501</v>
      </c>
      <c r="B243" s="5" t="s">
        <v>16544</v>
      </c>
      <c r="C243" s="5" t="s">
        <v>16501</v>
      </c>
      <c r="D243" s="5" t="s">
        <v>16545</v>
      </c>
      <c r="E243" s="5" t="b">
        <v>0</v>
      </c>
      <c r="F243" s="5" t="s">
        <v>16546</v>
      </c>
      <c r="J243" s="5"/>
      <c r="K243" s="5"/>
      <c r="L243" s="5"/>
      <c r="M243" s="5"/>
      <c r="N243" s="5"/>
      <c r="O243" s="5"/>
      <c r="P243" s="5" t="s">
        <v>13061</v>
      </c>
      <c r="Q243" s="5" t="s">
        <v>5055</v>
      </c>
      <c r="R243" s="5" t="s">
        <v>5055</v>
      </c>
      <c r="S243" s="5" t="s">
        <v>5055</v>
      </c>
      <c r="T243" s="5" t="s">
        <v>15961</v>
      </c>
    </row>
    <row r="244" spans="1:20" hidden="1" x14ac:dyDescent="0.35">
      <c r="A244" s="5" t="s">
        <v>16501</v>
      </c>
      <c r="B244" s="5" t="s">
        <v>16547</v>
      </c>
      <c r="C244" s="5" t="s">
        <v>16501</v>
      </c>
      <c r="D244" s="5" t="s">
        <v>16548</v>
      </c>
      <c r="E244" s="5" t="b">
        <v>0</v>
      </c>
      <c r="P244" s="5" t="s">
        <v>13061</v>
      </c>
      <c r="Q244" s="5" t="s">
        <v>5055</v>
      </c>
      <c r="R244" s="5" t="s">
        <v>5055</v>
      </c>
      <c r="S244" s="5" t="s">
        <v>5055</v>
      </c>
      <c r="T244" s="5" t="s">
        <v>15961</v>
      </c>
    </row>
    <row r="245" spans="1:20" hidden="1" x14ac:dyDescent="0.35">
      <c r="A245" s="5" t="s">
        <v>16501</v>
      </c>
      <c r="C245" s="5" t="s">
        <v>16501</v>
      </c>
      <c r="D245" s="5" t="s">
        <v>16549</v>
      </c>
      <c r="E245" s="5" t="b">
        <v>0</v>
      </c>
      <c r="F245" s="5" t="s">
        <v>16550</v>
      </c>
      <c r="J245" s="5"/>
      <c r="K245" s="5"/>
      <c r="L245" s="5"/>
      <c r="M245" s="5"/>
      <c r="N245" s="5"/>
      <c r="O245" s="5"/>
      <c r="P245" s="5" t="s">
        <v>13061</v>
      </c>
      <c r="Q245" s="5" t="s">
        <v>5055</v>
      </c>
      <c r="R245" s="5" t="s">
        <v>5055</v>
      </c>
      <c r="S245" s="5" t="s">
        <v>5055</v>
      </c>
      <c r="T245" s="5" t="s">
        <v>15961</v>
      </c>
    </row>
    <row r="246" spans="1:20" x14ac:dyDescent="0.35">
      <c r="A246" s="5" t="s">
        <v>16501</v>
      </c>
      <c r="B246" s="5" t="s">
        <v>16551</v>
      </c>
      <c r="C246" s="5" t="s">
        <v>16147</v>
      </c>
      <c r="D246" s="5" t="s">
        <v>11235</v>
      </c>
      <c r="E246" s="5" t="b">
        <v>0</v>
      </c>
      <c r="F246" s="5" t="s">
        <v>5140</v>
      </c>
      <c r="G246" s="5" t="s">
        <v>16390</v>
      </c>
      <c r="H246" s="5" t="s">
        <v>13751</v>
      </c>
      <c r="I246" s="140" t="s">
        <v>16391</v>
      </c>
      <c r="J246" s="139" t="s">
        <v>16153</v>
      </c>
      <c r="K246" s="139" t="s">
        <v>16153</v>
      </c>
      <c r="L246" s="139" t="s">
        <v>16153</v>
      </c>
      <c r="M246" s="143" t="s">
        <v>16162</v>
      </c>
      <c r="N246" s="139" t="s">
        <v>16153</v>
      </c>
      <c r="O246" s="139" t="s">
        <v>16153</v>
      </c>
      <c r="P246" s="5" t="s">
        <v>5055</v>
      </c>
      <c r="Q246" s="5" t="s">
        <v>5055</v>
      </c>
      <c r="R246" s="5" t="s">
        <v>5055</v>
      </c>
      <c r="S246" s="5" t="s">
        <v>5055</v>
      </c>
      <c r="T246" s="5" t="s">
        <v>15961</v>
      </c>
    </row>
    <row r="247" spans="1:20" hidden="1" x14ac:dyDescent="0.35">
      <c r="A247" s="5" t="s">
        <v>16501</v>
      </c>
      <c r="B247" s="5" t="s">
        <v>16552</v>
      </c>
      <c r="C247" s="5" t="s">
        <v>16501</v>
      </c>
      <c r="D247" s="5" t="s">
        <v>11242</v>
      </c>
      <c r="E247" s="5" t="b">
        <v>0</v>
      </c>
      <c r="F247" s="5" t="s">
        <v>16553</v>
      </c>
      <c r="J247" s="5"/>
      <c r="K247" s="5"/>
      <c r="L247" s="5"/>
      <c r="M247" s="5"/>
      <c r="N247" s="5"/>
      <c r="O247" s="5"/>
      <c r="P247" s="5" t="s">
        <v>13061</v>
      </c>
      <c r="Q247" s="5" t="s">
        <v>5055</v>
      </c>
      <c r="R247" s="5" t="s">
        <v>5055</v>
      </c>
      <c r="S247" s="5" t="s">
        <v>5055</v>
      </c>
      <c r="T247" s="5" t="s">
        <v>15961</v>
      </c>
    </row>
    <row r="248" spans="1:20" hidden="1" x14ac:dyDescent="0.35">
      <c r="A248" s="5" t="s">
        <v>16501</v>
      </c>
      <c r="B248" s="5" t="s">
        <v>16554</v>
      </c>
      <c r="C248" s="5" t="s">
        <v>16501</v>
      </c>
      <c r="D248" s="5" t="s">
        <v>11248</v>
      </c>
      <c r="E248" s="5" t="b">
        <v>0</v>
      </c>
      <c r="F248" s="5" t="s">
        <v>16555</v>
      </c>
      <c r="P248" s="5" t="s">
        <v>13061</v>
      </c>
      <c r="Q248" s="5" t="s">
        <v>5055</v>
      </c>
      <c r="R248" s="5" t="s">
        <v>5055</v>
      </c>
      <c r="S248" s="5" t="s">
        <v>5055</v>
      </c>
      <c r="T248" s="5" t="s">
        <v>15961</v>
      </c>
    </row>
    <row r="249" spans="1:20" hidden="1" x14ac:dyDescent="0.35">
      <c r="A249" s="5" t="s">
        <v>16501</v>
      </c>
      <c r="B249" s="5" t="s">
        <v>16556</v>
      </c>
      <c r="C249" s="5" t="s">
        <v>16501</v>
      </c>
      <c r="D249" s="5" t="s">
        <v>16557</v>
      </c>
      <c r="E249" s="5" t="b">
        <v>0</v>
      </c>
      <c r="F249" s="5" t="s">
        <v>16558</v>
      </c>
      <c r="J249" s="5"/>
      <c r="K249" s="5"/>
      <c r="L249" s="5"/>
      <c r="M249" s="5"/>
      <c r="N249" s="5"/>
      <c r="O249" s="5"/>
      <c r="P249" s="5" t="s">
        <v>13061</v>
      </c>
      <c r="Q249" s="5" t="s">
        <v>5055</v>
      </c>
      <c r="R249" s="5" t="s">
        <v>5055</v>
      </c>
      <c r="S249" s="5" t="s">
        <v>5055</v>
      </c>
      <c r="T249" s="5" t="s">
        <v>15961</v>
      </c>
    </row>
    <row r="250" spans="1:20" hidden="1" x14ac:dyDescent="0.35">
      <c r="A250" s="5" t="s">
        <v>16501</v>
      </c>
      <c r="C250" s="5" t="s">
        <v>16501</v>
      </c>
      <c r="D250" s="5" t="s">
        <v>16559</v>
      </c>
      <c r="E250" s="5" t="b">
        <v>0</v>
      </c>
      <c r="F250" s="5" t="s">
        <v>16560</v>
      </c>
      <c r="J250" s="5"/>
      <c r="K250" s="5"/>
      <c r="L250" s="5"/>
      <c r="M250" s="5"/>
      <c r="N250" s="5"/>
      <c r="O250" s="5"/>
      <c r="P250" s="5" t="s">
        <v>13061</v>
      </c>
      <c r="Q250" s="5" t="s">
        <v>5055</v>
      </c>
      <c r="R250" s="5" t="s">
        <v>5055</v>
      </c>
      <c r="S250" s="5" t="s">
        <v>5055</v>
      </c>
      <c r="T250" s="5" t="s">
        <v>15961</v>
      </c>
    </row>
    <row r="251" spans="1:20" hidden="1" x14ac:dyDescent="0.35">
      <c r="A251" s="5" t="s">
        <v>16561</v>
      </c>
      <c r="C251" s="5" t="s">
        <v>16561</v>
      </c>
      <c r="D251" s="5" t="s">
        <v>16562</v>
      </c>
      <c r="E251" s="5" t="b">
        <v>0</v>
      </c>
      <c r="P251" s="5" t="s">
        <v>13048</v>
      </c>
      <c r="Q251" s="5" t="s">
        <v>5055</v>
      </c>
      <c r="R251" s="5" t="s">
        <v>5055</v>
      </c>
      <c r="S251" s="5" t="s">
        <v>5055</v>
      </c>
      <c r="T251" s="5" t="s">
        <v>15961</v>
      </c>
    </row>
    <row r="252" spans="1:20" hidden="1" x14ac:dyDescent="0.35">
      <c r="A252" s="5" t="s">
        <v>16561</v>
      </c>
      <c r="C252" s="5" t="s">
        <v>16561</v>
      </c>
      <c r="D252" s="5" t="s">
        <v>11018</v>
      </c>
      <c r="E252" s="5" t="b">
        <v>0</v>
      </c>
      <c r="J252" s="5"/>
      <c r="K252" s="5"/>
      <c r="L252" s="5"/>
      <c r="M252" s="5"/>
      <c r="N252" s="5"/>
      <c r="O252" s="5"/>
      <c r="P252" s="5" t="s">
        <v>13048</v>
      </c>
      <c r="Q252" s="5" t="s">
        <v>5055</v>
      </c>
      <c r="R252" s="5" t="s">
        <v>5055</v>
      </c>
      <c r="S252" s="5" t="s">
        <v>5055</v>
      </c>
      <c r="T252" s="5" t="s">
        <v>15961</v>
      </c>
    </row>
    <row r="253" spans="1:20" hidden="1" x14ac:dyDescent="0.35">
      <c r="A253" s="5" t="s">
        <v>16561</v>
      </c>
      <c r="B253" s="5" t="s">
        <v>16563</v>
      </c>
      <c r="C253" s="5" t="s">
        <v>16561</v>
      </c>
      <c r="D253" s="5" t="s">
        <v>6604</v>
      </c>
      <c r="E253" s="5" t="b">
        <v>0</v>
      </c>
      <c r="F253" s="5" t="s">
        <v>16564</v>
      </c>
      <c r="P253" s="5" t="s">
        <v>13048</v>
      </c>
      <c r="Q253" s="5" t="s">
        <v>5055</v>
      </c>
      <c r="R253" s="5" t="s">
        <v>5055</v>
      </c>
      <c r="S253" s="5" t="s">
        <v>5055</v>
      </c>
      <c r="T253" s="5" t="s">
        <v>15961</v>
      </c>
    </row>
    <row r="254" spans="1:20" hidden="1" x14ac:dyDescent="0.35">
      <c r="A254" s="5" t="s">
        <v>16561</v>
      </c>
      <c r="C254" s="5" t="s">
        <v>16561</v>
      </c>
      <c r="D254" s="5" t="s">
        <v>16565</v>
      </c>
      <c r="E254" s="5" t="b">
        <v>0</v>
      </c>
      <c r="P254" s="5" t="s">
        <v>13048</v>
      </c>
      <c r="Q254" s="5" t="s">
        <v>5055</v>
      </c>
      <c r="R254" s="5" t="s">
        <v>5055</v>
      </c>
      <c r="S254" s="5" t="s">
        <v>5055</v>
      </c>
      <c r="T254" s="5" t="s">
        <v>15961</v>
      </c>
    </row>
    <row r="255" spans="1:20" hidden="1" x14ac:dyDescent="0.35">
      <c r="A255" s="5" t="s">
        <v>16561</v>
      </c>
      <c r="C255" s="5" t="s">
        <v>16561</v>
      </c>
      <c r="D255" s="5" t="s">
        <v>10563</v>
      </c>
      <c r="E255" s="5" t="b">
        <v>0</v>
      </c>
      <c r="P255" s="5" t="s">
        <v>13048</v>
      </c>
      <c r="Q255" s="5" t="s">
        <v>5055</v>
      </c>
      <c r="R255" s="5" t="s">
        <v>5055</v>
      </c>
      <c r="S255" s="5" t="s">
        <v>5055</v>
      </c>
      <c r="T255" s="5" t="s">
        <v>15961</v>
      </c>
    </row>
    <row r="256" spans="1:20" hidden="1" x14ac:dyDescent="0.35">
      <c r="A256" s="5" t="s">
        <v>16561</v>
      </c>
      <c r="C256" s="5" t="s">
        <v>16561</v>
      </c>
      <c r="D256" s="5" t="s">
        <v>16566</v>
      </c>
      <c r="E256" s="5" t="b">
        <v>0</v>
      </c>
      <c r="J256" s="5"/>
      <c r="K256" s="5"/>
      <c r="L256" s="5"/>
      <c r="M256" s="5"/>
      <c r="N256" s="5"/>
      <c r="O256" s="5"/>
      <c r="P256" s="5" t="s">
        <v>13048</v>
      </c>
      <c r="Q256" s="5" t="s">
        <v>5055</v>
      </c>
      <c r="R256" s="5" t="s">
        <v>5055</v>
      </c>
      <c r="S256" s="5" t="s">
        <v>5055</v>
      </c>
      <c r="T256" s="5" t="s">
        <v>15961</v>
      </c>
    </row>
    <row r="257" spans="1:20" hidden="1" x14ac:dyDescent="0.35">
      <c r="A257" s="5" t="s">
        <v>16561</v>
      </c>
      <c r="C257" s="5" t="s">
        <v>16561</v>
      </c>
      <c r="D257" s="5" t="s">
        <v>16567</v>
      </c>
      <c r="E257" s="5" t="b">
        <v>0</v>
      </c>
      <c r="J257" s="5"/>
      <c r="K257" s="5"/>
      <c r="L257" s="5"/>
      <c r="M257" s="5"/>
      <c r="N257" s="5"/>
      <c r="O257" s="5"/>
      <c r="P257" s="5" t="s">
        <v>13048</v>
      </c>
      <c r="Q257" s="5" t="s">
        <v>5055</v>
      </c>
      <c r="R257" s="5" t="s">
        <v>5055</v>
      </c>
      <c r="S257" s="5" t="s">
        <v>5055</v>
      </c>
      <c r="T257" s="5" t="s">
        <v>15961</v>
      </c>
    </row>
    <row r="258" spans="1:20" hidden="1" x14ac:dyDescent="0.35">
      <c r="A258" s="5" t="s">
        <v>16561</v>
      </c>
      <c r="B258" s="5" t="s">
        <v>16568</v>
      </c>
      <c r="C258" s="5" t="s">
        <v>16561</v>
      </c>
      <c r="D258" s="5" t="s">
        <v>16569</v>
      </c>
      <c r="E258" s="5" t="b">
        <v>0</v>
      </c>
      <c r="P258" s="5" t="s">
        <v>13048</v>
      </c>
      <c r="Q258" s="5" t="s">
        <v>5055</v>
      </c>
      <c r="R258" s="5" t="s">
        <v>5055</v>
      </c>
      <c r="S258" s="5" t="s">
        <v>5055</v>
      </c>
      <c r="T258" s="5" t="s">
        <v>15961</v>
      </c>
    </row>
    <row r="259" spans="1:20" hidden="1" x14ac:dyDescent="0.35">
      <c r="A259" s="5" t="s">
        <v>16561</v>
      </c>
      <c r="C259" s="5" t="s">
        <v>16561</v>
      </c>
      <c r="D259" s="5" t="s">
        <v>5867</v>
      </c>
      <c r="E259" s="5" t="b">
        <v>0</v>
      </c>
      <c r="P259" s="5" t="s">
        <v>13048</v>
      </c>
      <c r="Q259" s="5" t="s">
        <v>5055</v>
      </c>
      <c r="R259" s="5" t="s">
        <v>5055</v>
      </c>
      <c r="S259" s="5" t="s">
        <v>5055</v>
      </c>
      <c r="T259" s="5" t="s">
        <v>15961</v>
      </c>
    </row>
    <row r="260" spans="1:20" hidden="1" x14ac:dyDescent="0.35">
      <c r="A260" s="5" t="s">
        <v>16561</v>
      </c>
      <c r="C260" s="5" t="s">
        <v>16561</v>
      </c>
      <c r="D260" s="5" t="s">
        <v>16570</v>
      </c>
      <c r="E260" s="5" t="b">
        <v>0</v>
      </c>
      <c r="J260" s="5"/>
      <c r="K260" s="5"/>
      <c r="L260" s="5"/>
      <c r="M260" s="5"/>
      <c r="N260" s="5"/>
      <c r="O260" s="5"/>
      <c r="P260" s="5" t="s">
        <v>13048</v>
      </c>
      <c r="Q260" s="5" t="s">
        <v>5055</v>
      </c>
      <c r="R260" s="5" t="s">
        <v>5055</v>
      </c>
      <c r="S260" s="5" t="s">
        <v>5055</v>
      </c>
      <c r="T260" s="5" t="s">
        <v>15961</v>
      </c>
    </row>
    <row r="261" spans="1:20" hidden="1" x14ac:dyDescent="0.35">
      <c r="A261" s="5" t="s">
        <v>16561</v>
      </c>
      <c r="C261" s="5" t="s">
        <v>16561</v>
      </c>
      <c r="D261" s="5" t="s">
        <v>16571</v>
      </c>
      <c r="E261" s="5" t="b">
        <v>0</v>
      </c>
      <c r="J261" s="5"/>
      <c r="K261" s="5"/>
      <c r="L261" s="5"/>
      <c r="M261" s="5"/>
      <c r="N261" s="5"/>
      <c r="O261" s="5"/>
      <c r="P261" s="5" t="s">
        <v>13048</v>
      </c>
      <c r="Q261" s="5" t="s">
        <v>5055</v>
      </c>
      <c r="R261" s="5" t="s">
        <v>5055</v>
      </c>
      <c r="S261" s="5" t="s">
        <v>5055</v>
      </c>
      <c r="T261" s="5" t="s">
        <v>15961</v>
      </c>
    </row>
    <row r="262" spans="1:20" hidden="1" x14ac:dyDescent="0.35">
      <c r="A262" s="5" t="s">
        <v>16561</v>
      </c>
      <c r="C262" s="5" t="s">
        <v>16561</v>
      </c>
      <c r="D262" s="5" t="s">
        <v>16572</v>
      </c>
      <c r="E262" s="5" t="b">
        <v>0</v>
      </c>
      <c r="P262" s="5" t="s">
        <v>13048</v>
      </c>
      <c r="Q262" s="5" t="s">
        <v>5055</v>
      </c>
      <c r="R262" s="5" t="s">
        <v>5055</v>
      </c>
      <c r="S262" s="5" t="s">
        <v>5055</v>
      </c>
      <c r="T262" s="5" t="s">
        <v>15961</v>
      </c>
    </row>
    <row r="263" spans="1:20" hidden="1" x14ac:dyDescent="0.35">
      <c r="A263" s="5" t="s">
        <v>16561</v>
      </c>
      <c r="C263" s="5" t="s">
        <v>16561</v>
      </c>
      <c r="D263" s="5" t="s">
        <v>16573</v>
      </c>
      <c r="E263" s="5" t="b">
        <v>0</v>
      </c>
      <c r="J263" s="5"/>
      <c r="K263" s="5"/>
      <c r="L263" s="5"/>
      <c r="M263" s="5"/>
      <c r="N263" s="5"/>
      <c r="O263" s="5"/>
      <c r="P263" s="5" t="s">
        <v>13048</v>
      </c>
      <c r="Q263" s="5" t="s">
        <v>5055</v>
      </c>
      <c r="R263" s="5" t="s">
        <v>5055</v>
      </c>
      <c r="S263" s="5" t="s">
        <v>5055</v>
      </c>
      <c r="T263" s="5" t="s">
        <v>15961</v>
      </c>
    </row>
    <row r="264" spans="1:20" hidden="1" x14ac:dyDescent="0.35">
      <c r="A264" s="5" t="s">
        <v>16561</v>
      </c>
      <c r="B264" s="5" t="s">
        <v>16574</v>
      </c>
      <c r="C264" s="5" t="s">
        <v>16561</v>
      </c>
      <c r="D264" s="5" t="s">
        <v>16575</v>
      </c>
      <c r="E264" s="5" t="b">
        <v>0</v>
      </c>
      <c r="P264" s="5" t="s">
        <v>13048</v>
      </c>
      <c r="Q264" s="5" t="s">
        <v>5055</v>
      </c>
      <c r="R264" s="5" t="s">
        <v>5055</v>
      </c>
      <c r="S264" s="5" t="s">
        <v>5055</v>
      </c>
      <c r="T264" s="5" t="s">
        <v>15961</v>
      </c>
    </row>
    <row r="265" spans="1:20" hidden="1" x14ac:dyDescent="0.35">
      <c r="A265" s="5" t="s">
        <v>16561</v>
      </c>
      <c r="C265" s="5" t="s">
        <v>16561</v>
      </c>
      <c r="D265" s="5" t="s">
        <v>16576</v>
      </c>
      <c r="E265" s="5" t="b">
        <v>0</v>
      </c>
      <c r="P265" s="5" t="s">
        <v>13048</v>
      </c>
      <c r="Q265" s="5" t="s">
        <v>5055</v>
      </c>
      <c r="R265" s="5" t="s">
        <v>5055</v>
      </c>
      <c r="S265" s="5" t="s">
        <v>5055</v>
      </c>
      <c r="T265" s="5" t="s">
        <v>15961</v>
      </c>
    </row>
    <row r="266" spans="1:20" hidden="1" x14ac:dyDescent="0.35">
      <c r="A266" s="5" t="s">
        <v>16561</v>
      </c>
      <c r="C266" s="5" t="s">
        <v>16561</v>
      </c>
      <c r="D266" s="5" t="s">
        <v>16577</v>
      </c>
      <c r="E266" s="5" t="b">
        <v>0</v>
      </c>
      <c r="P266" s="5" t="s">
        <v>13048</v>
      </c>
      <c r="Q266" s="5" t="s">
        <v>5055</v>
      </c>
      <c r="R266" s="5" t="s">
        <v>5055</v>
      </c>
      <c r="S266" s="5" t="s">
        <v>5055</v>
      </c>
      <c r="T266" s="5" t="s">
        <v>15961</v>
      </c>
    </row>
    <row r="267" spans="1:20" hidden="1" x14ac:dyDescent="0.35">
      <c r="A267" s="5" t="s">
        <v>16561</v>
      </c>
      <c r="B267" s="5" t="s">
        <v>16578</v>
      </c>
      <c r="C267" s="5" t="s">
        <v>16561</v>
      </c>
      <c r="D267" s="5" t="s">
        <v>16579</v>
      </c>
      <c r="E267" s="5" t="b">
        <v>0</v>
      </c>
      <c r="F267" s="5" t="s">
        <v>16580</v>
      </c>
      <c r="P267" s="5" t="s">
        <v>13048</v>
      </c>
      <c r="Q267" s="5" t="s">
        <v>5055</v>
      </c>
      <c r="R267" s="5" t="s">
        <v>5055</v>
      </c>
      <c r="S267" s="5" t="s">
        <v>5055</v>
      </c>
      <c r="T267" s="5" t="s">
        <v>15961</v>
      </c>
    </row>
    <row r="268" spans="1:20" hidden="1" x14ac:dyDescent="0.35">
      <c r="A268" s="5" t="s">
        <v>16561</v>
      </c>
      <c r="C268" s="5" t="s">
        <v>16561</v>
      </c>
      <c r="D268" s="5" t="s">
        <v>16581</v>
      </c>
      <c r="E268" s="5" t="b">
        <v>0</v>
      </c>
      <c r="P268" s="5" t="s">
        <v>13048</v>
      </c>
      <c r="Q268" s="5" t="s">
        <v>5055</v>
      </c>
      <c r="R268" s="5" t="s">
        <v>5055</v>
      </c>
      <c r="S268" s="5" t="s">
        <v>5055</v>
      </c>
      <c r="T268" s="5" t="s">
        <v>15961</v>
      </c>
    </row>
    <row r="269" spans="1:20" hidden="1" x14ac:dyDescent="0.35">
      <c r="A269" s="5" t="s">
        <v>16561</v>
      </c>
      <c r="C269" s="5" t="s">
        <v>16561</v>
      </c>
      <c r="D269" s="5" t="s">
        <v>11226</v>
      </c>
      <c r="E269" s="5" t="b">
        <v>0</v>
      </c>
      <c r="J269" s="5"/>
      <c r="K269" s="5"/>
      <c r="L269" s="5"/>
      <c r="M269" s="5"/>
      <c r="N269" s="5"/>
      <c r="O269" s="5"/>
      <c r="P269" s="5" t="s">
        <v>13048</v>
      </c>
      <c r="Q269" s="5" t="s">
        <v>5055</v>
      </c>
      <c r="R269" s="5" t="s">
        <v>5055</v>
      </c>
      <c r="S269" s="5" t="s">
        <v>5055</v>
      </c>
      <c r="T269" s="5" t="s">
        <v>15961</v>
      </c>
    </row>
    <row r="270" spans="1:20" hidden="1" x14ac:dyDescent="0.35">
      <c r="A270" s="5" t="s">
        <v>16561</v>
      </c>
      <c r="C270" s="5" t="s">
        <v>16561</v>
      </c>
      <c r="D270" s="5" t="s">
        <v>16582</v>
      </c>
      <c r="E270" s="5" t="b">
        <v>0</v>
      </c>
      <c r="J270" s="5"/>
      <c r="K270" s="5"/>
      <c r="L270" s="5"/>
      <c r="M270" s="5"/>
      <c r="N270" s="5"/>
      <c r="O270" s="5"/>
      <c r="P270" s="5" t="s">
        <v>13048</v>
      </c>
      <c r="Q270" s="5" t="s">
        <v>5055</v>
      </c>
      <c r="R270" s="5" t="s">
        <v>5055</v>
      </c>
      <c r="S270" s="5" t="s">
        <v>5055</v>
      </c>
      <c r="T270" s="5" t="s">
        <v>15961</v>
      </c>
    </row>
    <row r="271" spans="1:20" hidden="1" x14ac:dyDescent="0.35">
      <c r="A271" s="5" t="s">
        <v>16561</v>
      </c>
      <c r="C271" s="5" t="s">
        <v>16561</v>
      </c>
      <c r="D271" s="5" t="s">
        <v>16583</v>
      </c>
      <c r="E271" s="5" t="b">
        <v>0</v>
      </c>
      <c r="J271" s="5"/>
      <c r="K271" s="5"/>
      <c r="L271" s="5"/>
      <c r="M271" s="5"/>
      <c r="N271" s="5"/>
      <c r="O271" s="5"/>
      <c r="P271" s="5" t="s">
        <v>13048</v>
      </c>
      <c r="Q271" s="5" t="s">
        <v>5055</v>
      </c>
      <c r="R271" s="5" t="s">
        <v>5055</v>
      </c>
      <c r="S271" s="5" t="s">
        <v>5055</v>
      </c>
      <c r="T271" s="5" t="s">
        <v>15961</v>
      </c>
    </row>
    <row r="272" spans="1:20" hidden="1" x14ac:dyDescent="0.35">
      <c r="A272" s="5" t="s">
        <v>16561</v>
      </c>
      <c r="C272" s="5" t="s">
        <v>16561</v>
      </c>
      <c r="D272" s="5" t="s">
        <v>16019</v>
      </c>
      <c r="E272" s="5" t="b">
        <v>0</v>
      </c>
      <c r="J272" s="5"/>
      <c r="K272" s="5"/>
      <c r="L272" s="5"/>
      <c r="M272" s="5"/>
      <c r="N272" s="5"/>
      <c r="O272" s="5"/>
      <c r="P272" s="5" t="s">
        <v>13048</v>
      </c>
      <c r="Q272" s="5" t="s">
        <v>5055</v>
      </c>
      <c r="R272" s="5" t="s">
        <v>5055</v>
      </c>
      <c r="S272" s="5" t="s">
        <v>5055</v>
      </c>
      <c r="T272" s="5" t="s">
        <v>15961</v>
      </c>
    </row>
    <row r="273" spans="1:20" hidden="1" x14ac:dyDescent="0.35">
      <c r="A273" s="5" t="s">
        <v>16561</v>
      </c>
      <c r="C273" s="5" t="s">
        <v>16561</v>
      </c>
      <c r="D273" s="5" t="s">
        <v>16584</v>
      </c>
      <c r="E273" s="5" t="b">
        <v>0</v>
      </c>
      <c r="J273" s="5"/>
      <c r="K273" s="5"/>
      <c r="L273" s="5"/>
      <c r="M273" s="5"/>
      <c r="N273" s="5"/>
      <c r="O273" s="5"/>
      <c r="P273" s="5" t="s">
        <v>13048</v>
      </c>
      <c r="Q273" s="5" t="s">
        <v>5055</v>
      </c>
      <c r="R273" s="5" t="s">
        <v>5055</v>
      </c>
      <c r="S273" s="5" t="s">
        <v>5055</v>
      </c>
      <c r="T273" s="5" t="s">
        <v>15961</v>
      </c>
    </row>
    <row r="274" spans="1:20" hidden="1" x14ac:dyDescent="0.35">
      <c r="A274" s="5" t="s">
        <v>16561</v>
      </c>
      <c r="C274" s="5" t="s">
        <v>16561</v>
      </c>
      <c r="D274" s="5" t="s">
        <v>16585</v>
      </c>
      <c r="E274" s="5" t="b">
        <v>0</v>
      </c>
      <c r="P274" s="5" t="s">
        <v>13048</v>
      </c>
      <c r="Q274" s="5" t="s">
        <v>5055</v>
      </c>
      <c r="R274" s="5" t="s">
        <v>5055</v>
      </c>
      <c r="S274" s="5" t="s">
        <v>5055</v>
      </c>
      <c r="T274" s="5" t="s">
        <v>15961</v>
      </c>
    </row>
    <row r="275" spans="1:20" hidden="1" x14ac:dyDescent="0.35">
      <c r="A275" s="5" t="s">
        <v>16561</v>
      </c>
      <c r="C275" s="5" t="s">
        <v>16561</v>
      </c>
      <c r="D275" s="5" t="s">
        <v>16586</v>
      </c>
      <c r="E275" s="5" t="b">
        <v>0</v>
      </c>
      <c r="P275" s="5" t="s">
        <v>13048</v>
      </c>
      <c r="Q275" s="5" t="s">
        <v>5055</v>
      </c>
      <c r="R275" s="5" t="s">
        <v>5055</v>
      </c>
      <c r="S275" s="5" t="s">
        <v>5055</v>
      </c>
      <c r="T275" s="5" t="s">
        <v>15961</v>
      </c>
    </row>
    <row r="276" spans="1:20" hidden="1" x14ac:dyDescent="0.35">
      <c r="A276" s="5" t="s">
        <v>16561</v>
      </c>
      <c r="B276" s="5" t="s">
        <v>16587</v>
      </c>
      <c r="C276" s="5" t="s">
        <v>16561</v>
      </c>
      <c r="D276" s="5" t="s">
        <v>16588</v>
      </c>
      <c r="E276" s="5" t="b">
        <v>0</v>
      </c>
      <c r="P276" s="5" t="s">
        <v>13048</v>
      </c>
      <c r="Q276" s="5" t="s">
        <v>5055</v>
      </c>
      <c r="R276" s="5" t="s">
        <v>5055</v>
      </c>
      <c r="S276" s="5" t="s">
        <v>5055</v>
      </c>
      <c r="T276" s="5" t="s">
        <v>15961</v>
      </c>
    </row>
    <row r="277" spans="1:20" hidden="1" x14ac:dyDescent="0.35">
      <c r="A277" s="5" t="s">
        <v>16561</v>
      </c>
      <c r="C277" s="5" t="s">
        <v>16561</v>
      </c>
      <c r="D277" s="5" t="s">
        <v>16589</v>
      </c>
      <c r="E277" s="5" t="b">
        <v>0</v>
      </c>
      <c r="J277" s="5"/>
      <c r="K277" s="5"/>
      <c r="L277" s="5"/>
      <c r="M277" s="5"/>
      <c r="N277" s="5"/>
      <c r="O277" s="5"/>
      <c r="P277" s="5" t="s">
        <v>13048</v>
      </c>
      <c r="Q277" s="5" t="s">
        <v>5055</v>
      </c>
      <c r="R277" s="5" t="s">
        <v>5055</v>
      </c>
      <c r="S277" s="5" t="s">
        <v>5055</v>
      </c>
      <c r="T277" s="5" t="s">
        <v>15961</v>
      </c>
    </row>
    <row r="278" spans="1:20" hidden="1" x14ac:dyDescent="0.35">
      <c r="A278" s="5" t="s">
        <v>16561</v>
      </c>
      <c r="B278" s="5" t="s">
        <v>10871</v>
      </c>
      <c r="C278" s="5" t="s">
        <v>16561</v>
      </c>
      <c r="D278" s="5" t="s">
        <v>16590</v>
      </c>
      <c r="E278" s="5" t="b">
        <v>0</v>
      </c>
      <c r="P278" s="5" t="s">
        <v>13048</v>
      </c>
      <c r="Q278" s="5" t="s">
        <v>5055</v>
      </c>
      <c r="R278" s="5" t="s">
        <v>5055</v>
      </c>
      <c r="S278" s="5" t="s">
        <v>5055</v>
      </c>
      <c r="T278" s="5" t="s">
        <v>15961</v>
      </c>
    </row>
    <row r="279" spans="1:20" hidden="1" x14ac:dyDescent="0.35">
      <c r="A279" s="5" t="s">
        <v>16561</v>
      </c>
      <c r="C279" s="5" t="s">
        <v>16561</v>
      </c>
      <c r="D279" s="5" t="s">
        <v>16591</v>
      </c>
      <c r="E279" s="5" t="b">
        <v>0</v>
      </c>
      <c r="P279" s="5" t="s">
        <v>13048</v>
      </c>
      <c r="Q279" s="5" t="s">
        <v>5055</v>
      </c>
      <c r="R279" s="5" t="s">
        <v>5055</v>
      </c>
      <c r="S279" s="5" t="s">
        <v>5055</v>
      </c>
      <c r="T279" s="5" t="s">
        <v>15961</v>
      </c>
    </row>
    <row r="280" spans="1:20" hidden="1" x14ac:dyDescent="0.35">
      <c r="A280" s="5" t="s">
        <v>16561</v>
      </c>
      <c r="C280" s="5" t="s">
        <v>16561</v>
      </c>
      <c r="D280" s="5" t="s">
        <v>11981</v>
      </c>
      <c r="E280" s="5" t="b">
        <v>0</v>
      </c>
      <c r="J280" s="5"/>
      <c r="K280" s="5"/>
      <c r="L280" s="5"/>
      <c r="M280" s="5"/>
      <c r="N280" s="5"/>
      <c r="O280" s="5"/>
      <c r="P280" s="5" t="s">
        <v>13048</v>
      </c>
      <c r="Q280" s="5" t="s">
        <v>5055</v>
      </c>
      <c r="R280" s="5" t="s">
        <v>5055</v>
      </c>
      <c r="S280" s="5" t="s">
        <v>5055</v>
      </c>
      <c r="T280" s="5" t="s">
        <v>15961</v>
      </c>
    </row>
    <row r="281" spans="1:20" hidden="1" x14ac:dyDescent="0.35">
      <c r="A281" s="5" t="s">
        <v>16561</v>
      </c>
      <c r="B281" s="5" t="s">
        <v>16592</v>
      </c>
      <c r="C281" s="5" t="s">
        <v>16561</v>
      </c>
      <c r="D281" s="5" t="s">
        <v>16593</v>
      </c>
      <c r="E281" s="5" t="b">
        <v>0</v>
      </c>
      <c r="J281" s="5"/>
      <c r="K281" s="5"/>
      <c r="L281" s="5"/>
      <c r="M281" s="5"/>
      <c r="N281" s="5"/>
      <c r="O281" s="5"/>
      <c r="P281" s="5" t="s">
        <v>13048</v>
      </c>
      <c r="Q281" s="5" t="s">
        <v>5055</v>
      </c>
      <c r="R281" s="5" t="s">
        <v>5055</v>
      </c>
      <c r="S281" s="5" t="s">
        <v>5055</v>
      </c>
      <c r="T281" s="5" t="s">
        <v>15961</v>
      </c>
    </row>
    <row r="282" spans="1:20" hidden="1" x14ac:dyDescent="0.35">
      <c r="A282" s="5" t="s">
        <v>16561</v>
      </c>
      <c r="C282" s="5" t="s">
        <v>16561</v>
      </c>
      <c r="D282" s="5" t="s">
        <v>16594</v>
      </c>
      <c r="E282" s="5" t="b">
        <v>0</v>
      </c>
      <c r="J282" s="5"/>
      <c r="K282" s="5"/>
      <c r="L282" s="5"/>
      <c r="M282" s="5"/>
      <c r="N282" s="5"/>
      <c r="O282" s="5"/>
      <c r="P282" s="5" t="s">
        <v>13048</v>
      </c>
      <c r="Q282" s="5" t="s">
        <v>5055</v>
      </c>
      <c r="R282" s="5" t="s">
        <v>5055</v>
      </c>
      <c r="S282" s="5" t="s">
        <v>5055</v>
      </c>
      <c r="T282" s="5" t="s">
        <v>15961</v>
      </c>
    </row>
    <row r="283" spans="1:20" hidden="1" x14ac:dyDescent="0.35">
      <c r="A283" s="5" t="s">
        <v>16561</v>
      </c>
      <c r="C283" s="5" t="s">
        <v>16561</v>
      </c>
      <c r="D283" s="5" t="s">
        <v>16595</v>
      </c>
      <c r="E283" s="5" t="b">
        <v>0</v>
      </c>
      <c r="P283" s="5" t="s">
        <v>13048</v>
      </c>
      <c r="Q283" s="5" t="s">
        <v>5055</v>
      </c>
      <c r="R283" s="5" t="s">
        <v>5055</v>
      </c>
      <c r="S283" s="5" t="s">
        <v>5055</v>
      </c>
      <c r="T283" s="5" t="s">
        <v>15961</v>
      </c>
    </row>
    <row r="284" spans="1:20" hidden="1" x14ac:dyDescent="0.35">
      <c r="A284" s="5" t="s">
        <v>10871</v>
      </c>
      <c r="C284" s="5" t="s">
        <v>10871</v>
      </c>
      <c r="D284" s="5" t="s">
        <v>10871</v>
      </c>
      <c r="E284" s="5" t="b">
        <v>0</v>
      </c>
      <c r="J284" s="5"/>
      <c r="K284" s="5"/>
      <c r="L284" s="5"/>
      <c r="M284" s="5"/>
      <c r="N284" s="5"/>
      <c r="O284" s="5"/>
      <c r="P284" s="5" t="s">
        <v>5055</v>
      </c>
      <c r="Q284" s="5" t="s">
        <v>5055</v>
      </c>
      <c r="R284" s="5" t="s">
        <v>5055</v>
      </c>
      <c r="S284" s="5" t="s">
        <v>5055</v>
      </c>
      <c r="T284" s="5" t="s">
        <v>15961</v>
      </c>
    </row>
    <row r="285" spans="1:20" hidden="1" x14ac:dyDescent="0.35">
      <c r="C285" s="5" t="s">
        <v>16596</v>
      </c>
    </row>
    <row r="286" spans="1:20" hidden="1" x14ac:dyDescent="0.35">
      <c r="C286" s="5" t="s">
        <v>16597</v>
      </c>
    </row>
  </sheetData>
  <autoFilter ref="A1:S286" xr:uid="{3C3C1E7C-78D1-4D1D-8CF5-28F5B0AF91BE}">
    <filterColumn colId="3">
      <filters>
        <filter val="Sulphur"/>
        <filter val="Sulphuric Acid"/>
      </filters>
    </filterColumn>
  </autoFilter>
  <conditionalFormatting sqref="B29">
    <cfRule type="duplicateValues" dxfId="24" priority="12"/>
  </conditionalFormatting>
  <conditionalFormatting sqref="B40:B50">
    <cfRule type="duplicateValues" dxfId="23" priority="14"/>
  </conditionalFormatting>
  <conditionalFormatting sqref="B79:B80">
    <cfRule type="duplicateValues" dxfId="22" priority="6"/>
  </conditionalFormatting>
  <conditionalFormatting sqref="B82:B106">
    <cfRule type="duplicateValues" dxfId="21" priority="15"/>
  </conditionalFormatting>
  <conditionalFormatting sqref="B121">
    <cfRule type="duplicateValues" dxfId="20" priority="3"/>
  </conditionalFormatting>
  <conditionalFormatting sqref="B129">
    <cfRule type="duplicateValues" dxfId="19" priority="10"/>
  </conditionalFormatting>
  <conditionalFormatting sqref="B145">
    <cfRule type="duplicateValues" dxfId="18" priority="11"/>
  </conditionalFormatting>
  <conditionalFormatting sqref="B166">
    <cfRule type="duplicateValues" dxfId="17" priority="4"/>
  </conditionalFormatting>
  <conditionalFormatting sqref="B176">
    <cfRule type="duplicateValues" dxfId="16" priority="9"/>
  </conditionalFormatting>
  <conditionalFormatting sqref="B190">
    <cfRule type="duplicateValues" dxfId="15" priority="8"/>
  </conditionalFormatting>
  <conditionalFormatting sqref="B200">
    <cfRule type="duplicateValues" dxfId="14" priority="7"/>
  </conditionalFormatting>
  <conditionalFormatting sqref="B201:B1048576 B81:B120 B30:B78 B1:B28 B122:B128 B130:B144 B146:B165 B167:B175 B177:B189 B191:B199">
    <cfRule type="expression" dxfId="13" priority="20">
      <formula>#REF!</formula>
    </cfRule>
  </conditionalFormatting>
  <conditionalFormatting sqref="B210:B225">
    <cfRule type="duplicateValues" dxfId="12" priority="16"/>
  </conditionalFormatting>
  <conditionalFormatting sqref="B252">
    <cfRule type="duplicateValues" dxfId="11" priority="19"/>
  </conditionalFormatting>
  <conditionalFormatting sqref="B273">
    <cfRule type="duplicateValues" dxfId="10" priority="18"/>
  </conditionalFormatting>
  <conditionalFormatting sqref="B279">
    <cfRule type="duplicateValues" dxfId="9" priority="17"/>
  </conditionalFormatting>
  <conditionalFormatting sqref="D1:D201 D203:D218 D220:D1048576">
    <cfRule type="duplicateValues" dxfId="8" priority="13"/>
  </conditionalFormatting>
  <conditionalFormatting sqref="D202">
    <cfRule type="expression" dxfId="7" priority="5">
      <formula>#REF!</formula>
    </cfRule>
  </conditionalFormatting>
  <conditionalFormatting sqref="D219">
    <cfRule type="duplicateValues" dxfId="6" priority="1"/>
    <cfRule type="expression" dxfId="5" priority="2">
      <formula>#REF!</formula>
    </cfRule>
  </conditionalFormatting>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322"/>
  <sheetViews>
    <sheetView topLeftCell="B1" zoomScale="130" zoomScaleNormal="130" workbookViewId="0">
      <pane ySplit="1" topLeftCell="A309" activePane="bottomLeft" state="frozen"/>
      <selection pane="bottomLeft" activeCell="E298" sqref="E298"/>
    </sheetView>
  </sheetViews>
  <sheetFormatPr defaultColWidth="10.81640625" defaultRowHeight="14.5" x14ac:dyDescent="0.35"/>
  <cols>
    <col min="1" max="1" width="12.1796875" customWidth="1"/>
    <col min="2" max="2" width="13.453125" customWidth="1"/>
    <col min="3" max="5" width="22.453125" customWidth="1"/>
    <col min="6" max="6" width="8" customWidth="1"/>
    <col min="7" max="7" width="28" customWidth="1"/>
    <col min="8" max="8" width="3.453125" customWidth="1"/>
    <col min="9" max="9" width="16.81640625" customWidth="1"/>
    <col min="10" max="10" width="17.1796875" customWidth="1"/>
    <col min="11" max="11" width="9.453125" customWidth="1"/>
    <col min="12" max="12" width="7.453125" customWidth="1"/>
    <col min="13" max="13" width="6.81640625" customWidth="1"/>
    <col min="14" max="14" width="20.453125" customWidth="1"/>
    <col min="15" max="15" width="3.81640625" customWidth="1"/>
    <col min="16" max="16" width="27.7265625" customWidth="1"/>
    <col min="17" max="17" width="12.453125" customWidth="1"/>
  </cols>
  <sheetData>
    <row r="1" spans="1:18" ht="10.5" customHeight="1" x14ac:dyDescent="0.35">
      <c r="A1" s="4" t="s">
        <v>5376</v>
      </c>
      <c r="B1" s="4" t="s">
        <v>16598</v>
      </c>
      <c r="C1" s="4" t="s">
        <v>16599</v>
      </c>
      <c r="D1" s="4" t="s">
        <v>16600</v>
      </c>
      <c r="E1" s="4" t="s">
        <v>16601</v>
      </c>
      <c r="F1" s="4" t="s">
        <v>16602</v>
      </c>
      <c r="G1" s="4" t="s">
        <v>16603</v>
      </c>
      <c r="H1" s="144"/>
      <c r="I1" s="5" t="s">
        <v>16604</v>
      </c>
      <c r="J1" s="145" t="s">
        <v>16605</v>
      </c>
      <c r="K1" s="4" t="s">
        <v>16606</v>
      </c>
      <c r="L1" s="4" t="s">
        <v>16607</v>
      </c>
      <c r="M1" s="4" t="s">
        <v>16608</v>
      </c>
      <c r="N1" s="4" t="s">
        <v>16599</v>
      </c>
      <c r="P1" s="145" t="s">
        <v>16605</v>
      </c>
      <c r="Q1" s="145" t="s">
        <v>16609</v>
      </c>
      <c r="R1" s="4" t="s">
        <v>16610</v>
      </c>
    </row>
    <row r="2" spans="1:18" ht="10.5" customHeight="1" x14ac:dyDescent="0.35">
      <c r="A2" s="5" t="s">
        <v>16611</v>
      </c>
      <c r="B2" s="5" t="s">
        <v>16612</v>
      </c>
      <c r="C2" s="5" t="s">
        <v>13171</v>
      </c>
      <c r="D2" s="5" t="str">
        <f t="array" ref="D2">IFERROR(IF(G2&lt;&gt;"NA",_xlfn.TEXTJOIN(";",TRUE,_xlfn.UNIQUE(_xlfn.TEXTSPLIT(_xlfn._xlws.FILTER(N:N,I:I=E2),";",TRUE))),_xlfn.UNIQUE(_xlfn._xlws.FILTER(R:R,P:P=E2))),"NA")</f>
        <v>Herbicide</v>
      </c>
      <c r="E2" s="5" t="s">
        <v>16613</v>
      </c>
      <c r="F2" s="5" t="b">
        <v>1</v>
      </c>
      <c r="G2" s="5" t="str">
        <f t="array" ref="G2">IFERROR(_xlfn.TEXTJOIN(";",TRUE,_xlfn._xlws.FILTER(J:J,I:I=E2)),"NA")</f>
        <v>2,4-dichlorophenoxyacetic acid</v>
      </c>
      <c r="I2" s="5" t="s">
        <v>16613</v>
      </c>
      <c r="J2" s="5" t="s">
        <v>16614</v>
      </c>
      <c r="L2" s="5" t="s">
        <v>13726</v>
      </c>
      <c r="M2" s="5" t="b">
        <v>1</v>
      </c>
      <c r="N2" s="5" t="str">
        <f t="array" ref="N2">_xlfn._xlws.FILTER(R:R,P:P=J2)</f>
        <v>Herbicide</v>
      </c>
      <c r="P2" s="5" t="s">
        <v>16614</v>
      </c>
      <c r="Q2" s="6"/>
      <c r="R2" s="5" t="s">
        <v>13171</v>
      </c>
    </row>
    <row r="3" spans="1:18" ht="10.5" customHeight="1" x14ac:dyDescent="0.35">
      <c r="A3" s="5" t="s">
        <v>16615</v>
      </c>
      <c r="B3" s="5" t="s">
        <v>16616</v>
      </c>
      <c r="C3" s="5" t="s">
        <v>13171</v>
      </c>
      <c r="D3" s="5" t="str">
        <f t="array" ref="D3">IFERROR(IF(G3&lt;&gt;"NA",_xlfn.TEXTJOIN(";",TRUE,_xlfn.UNIQUE(_xlfn.TEXTSPLIT(_xlfn._xlws.FILTER(N:N,I:I=E3),";",TRUE))),_xlfn.UNIQUE(_xlfn._xlws.FILTER(R:R,P:P=E3))),"NA")</f>
        <v>Herbicide</v>
      </c>
      <c r="E3" s="5" t="s">
        <v>16617</v>
      </c>
      <c r="F3" s="5" t="b">
        <v>1</v>
      </c>
      <c r="G3" s="5" t="str">
        <f t="array" ref="G3">IFERROR(_xlfn.TEXTJOIN(";",TRUE,_xlfn._xlws.FILTER(J:J,I:I=E3)),"NA")</f>
        <v>atrazine</v>
      </c>
      <c r="I3" s="5" t="s">
        <v>16618</v>
      </c>
      <c r="J3" s="5" t="s">
        <v>16614</v>
      </c>
      <c r="L3" s="5" t="s">
        <v>13726</v>
      </c>
      <c r="M3" s="5" t="b">
        <v>1</v>
      </c>
      <c r="N3" s="5" t="str">
        <f t="array" ref="N3">_xlfn._xlws.FILTER(R:R,P:P=J3)</f>
        <v>Herbicide</v>
      </c>
      <c r="P3" s="5" t="s">
        <v>16619</v>
      </c>
      <c r="R3" s="5" t="s">
        <v>16620</v>
      </c>
    </row>
    <row r="4" spans="1:18" ht="10.5" customHeight="1" x14ac:dyDescent="0.35">
      <c r="A4" s="5" t="s">
        <v>16621</v>
      </c>
      <c r="B4" s="5" t="s">
        <v>11695</v>
      </c>
      <c r="C4" s="5" t="s">
        <v>13147</v>
      </c>
      <c r="D4" s="5" t="str">
        <f t="array" ref="D4">IFERROR(IF(G4&lt;&gt;"NA",_xlfn.TEXTJOIN(";",TRUE,_xlfn.UNIQUE(_xlfn.TEXTSPLIT(_xlfn._xlws.FILTER(N:N,I:I=E4),";",TRUE))),_xlfn.UNIQUE(_xlfn._xlws.FILTER(R:R,P:P=E4))),"NA")</f>
        <v>Soil Inoculation</v>
      </c>
      <c r="E4" s="5" t="s">
        <v>16619</v>
      </c>
      <c r="F4" s="5" t="b">
        <v>0</v>
      </c>
      <c r="G4" s="5" t="str">
        <f t="array" ref="G4">IFERROR(_xlfn.TEXTJOIN(";",TRUE,_xlfn._xlws.FILTER(J:J,I:I=E4)),"NA")</f>
        <v>NA</v>
      </c>
      <c r="I4" s="5" t="s">
        <v>16622</v>
      </c>
      <c r="J4" s="5" t="s">
        <v>16619</v>
      </c>
      <c r="L4" s="5" t="s">
        <v>13726</v>
      </c>
      <c r="M4" s="5" t="b">
        <v>0</v>
      </c>
      <c r="N4" s="5" t="str">
        <f t="array" ref="N4">_xlfn._xlws.FILTER(R:R,P:P=J4)</f>
        <v>Soil Inoculation</v>
      </c>
      <c r="P4" s="5" t="s">
        <v>16623</v>
      </c>
      <c r="R4" s="5" t="s">
        <v>16624</v>
      </c>
    </row>
    <row r="5" spans="1:18" ht="10.5" customHeight="1" x14ac:dyDescent="0.35">
      <c r="A5" s="5" t="s">
        <v>16625</v>
      </c>
      <c r="B5" s="5" t="s">
        <v>16626</v>
      </c>
      <c r="C5" s="5" t="s">
        <v>13126</v>
      </c>
      <c r="D5" s="5" t="str">
        <f t="array" ref="D5">IFERROR(IF(G5&lt;&gt;"NA",_xlfn.TEXTJOIN(";",TRUE,_xlfn.UNIQUE(_xlfn.TEXTSPLIT(_xlfn._xlws.FILTER(N:N,I:I=E5),";",TRUE))),_xlfn.UNIQUE(_xlfn._xlws.FILTER(R:R,P:P=E5))),"NA")</f>
        <v>Insecticide</v>
      </c>
      <c r="E5" s="5" t="s">
        <v>16627</v>
      </c>
      <c r="F5" s="5" t="b">
        <v>1</v>
      </c>
      <c r="G5" s="5" t="str">
        <f t="array" ref="G5">IFERROR(_xlfn.TEXTJOIN(";",TRUE,_xlfn._xlws.FILTER(J:J,I:I=E5)),"NA")</f>
        <v>acetamiprid</v>
      </c>
      <c r="I5" s="5" t="s">
        <v>16627</v>
      </c>
      <c r="J5" s="146" t="s">
        <v>16627</v>
      </c>
      <c r="L5" s="5" t="s">
        <v>13726</v>
      </c>
      <c r="M5" s="5" t="b">
        <v>1</v>
      </c>
      <c r="N5" s="5" t="str">
        <f t="array" ref="N5">_xlfn._xlws.FILTER(R:R,P:P=J5)</f>
        <v>Insecticide</v>
      </c>
      <c r="P5" s="5" t="s">
        <v>16627</v>
      </c>
      <c r="Q5" s="6"/>
      <c r="R5" s="5" t="s">
        <v>13126</v>
      </c>
    </row>
    <row r="6" spans="1:18" ht="10.5" customHeight="1" x14ac:dyDescent="0.35">
      <c r="A6" s="5" t="s">
        <v>16628</v>
      </c>
      <c r="B6" s="5" t="s">
        <v>16629</v>
      </c>
      <c r="C6" s="5" t="s">
        <v>13171</v>
      </c>
      <c r="D6" s="5" t="str">
        <f t="array" ref="D6">IFERROR(IF(G6&lt;&gt;"NA",_xlfn.TEXTJOIN(";",TRUE,_xlfn.UNIQUE(_xlfn.TEXTSPLIT(_xlfn._xlws.FILTER(N:N,I:I=E6),";",TRUE))),_xlfn.UNIQUE(_xlfn._xlws.FILTER(R:R,P:P=E6))),"NA")</f>
        <v>Antipyretic;Analgesic</v>
      </c>
      <c r="E6" s="5" t="s">
        <v>16630</v>
      </c>
      <c r="F6" s="5" t="b">
        <v>0</v>
      </c>
      <c r="G6" s="5" t="str">
        <f t="array" ref="G6">IFERROR(_xlfn.TEXTJOIN(";",TRUE,_xlfn._xlws.FILTER(J:J,I:I=E6)),"NA")</f>
        <v>NA</v>
      </c>
      <c r="I6" s="5" t="s">
        <v>16631</v>
      </c>
      <c r="J6" s="5" t="s">
        <v>16632</v>
      </c>
      <c r="L6" s="5" t="s">
        <v>13726</v>
      </c>
      <c r="M6" s="5" t="b">
        <v>1</v>
      </c>
      <c r="N6" s="5" t="str">
        <f t="array" ref="N6">_xlfn._xlws.FILTER(R:R,P:P=J6)</f>
        <v>Herbicide</v>
      </c>
      <c r="P6" s="5" t="s">
        <v>16630</v>
      </c>
      <c r="R6" s="5" t="s">
        <v>16633</v>
      </c>
    </row>
    <row r="7" spans="1:18" ht="10.5" customHeight="1" x14ac:dyDescent="0.35">
      <c r="A7" s="5" t="s">
        <v>16634</v>
      </c>
      <c r="B7" s="5" t="s">
        <v>16635</v>
      </c>
      <c r="C7" s="5" t="s">
        <v>13171</v>
      </c>
      <c r="D7" s="5" t="str">
        <f t="array" ref="D7">IFERROR(IF(G7&lt;&gt;"NA",_xlfn.TEXTJOIN(";",TRUE,_xlfn.UNIQUE(_xlfn.TEXTSPLIT(_xlfn._xlws.FILTER(N:N,I:I=E7),";",TRUE))),_xlfn.UNIQUE(_xlfn._xlws.FILTER(R:R,P:P=E7))),"NA")</f>
        <v>Herbicide</v>
      </c>
      <c r="E7" s="5" t="s">
        <v>16632</v>
      </c>
      <c r="F7" s="5" t="b">
        <v>0</v>
      </c>
      <c r="G7" s="5" t="str">
        <f t="array" ref="G7">IFERROR(_xlfn.TEXTJOIN(";",TRUE,_xlfn._xlws.FILTER(J:J,I:I=E7)),"NA")</f>
        <v>NA</v>
      </c>
      <c r="I7" s="5" t="s">
        <v>16636</v>
      </c>
      <c r="J7" s="5" t="s">
        <v>16632</v>
      </c>
      <c r="L7" s="5" t="s">
        <v>13726</v>
      </c>
      <c r="M7" s="5" t="b">
        <v>1</v>
      </c>
      <c r="N7" s="5" t="str">
        <f t="array" ref="N7">_xlfn._xlws.FILTER(R:R,P:P=J7)</f>
        <v>Herbicide</v>
      </c>
      <c r="P7" s="5" t="s">
        <v>16632</v>
      </c>
      <c r="Q7" s="6"/>
      <c r="R7" s="5" t="s">
        <v>13171</v>
      </c>
    </row>
    <row r="8" spans="1:18" ht="10.5" customHeight="1" x14ac:dyDescent="0.35">
      <c r="A8" s="5" t="s">
        <v>16637</v>
      </c>
      <c r="B8" s="5" t="s">
        <v>16638</v>
      </c>
      <c r="C8" s="5" t="s">
        <v>13171</v>
      </c>
      <c r="D8" s="5" t="str">
        <f t="array" ref="D8">IFERROR(IF(G8&lt;&gt;"NA",_xlfn.TEXTJOIN(";",TRUE,_xlfn.UNIQUE(_xlfn.TEXTSPLIT(_xlfn._xlws.FILTER(N:N,I:I=E8),";",TRUE))),_xlfn.UNIQUE(_xlfn._xlws.FILTER(R:R,P:P=E8))),"NA")</f>
        <v>Herbicide</v>
      </c>
      <c r="E8" s="5" t="s">
        <v>16639</v>
      </c>
      <c r="F8" s="5" t="b">
        <v>1</v>
      </c>
      <c r="G8" s="5" t="str">
        <f t="array" ref="G8">IFERROR(_xlfn.TEXTJOIN(";",TRUE,_xlfn._xlws.FILTER(J:J,I:I=E8)),"NA")</f>
        <v>paraquat dichloride</v>
      </c>
      <c r="I8" s="5" t="s">
        <v>16640</v>
      </c>
      <c r="J8" s="5" t="s">
        <v>16632</v>
      </c>
      <c r="L8" s="5" t="s">
        <v>13726</v>
      </c>
      <c r="M8" s="5" t="b">
        <v>1</v>
      </c>
      <c r="N8" s="5" t="str">
        <f t="array" ref="N8">_xlfn._xlws.FILTER(R:R,P:P=J8)</f>
        <v>Herbicide</v>
      </c>
      <c r="P8" s="5" t="s">
        <v>16641</v>
      </c>
      <c r="Q8" s="6"/>
      <c r="R8" s="5" t="s">
        <v>13171</v>
      </c>
    </row>
    <row r="9" spans="1:18" ht="10.5" customHeight="1" x14ac:dyDescent="0.35">
      <c r="A9" s="5" t="s">
        <v>16642</v>
      </c>
      <c r="B9" s="5" t="s">
        <v>16643</v>
      </c>
      <c r="C9" s="5" t="s">
        <v>13171</v>
      </c>
      <c r="D9" s="5" t="str">
        <f t="array" ref="D9">IFERROR(IF(G9&lt;&gt;"NA",_xlfn.TEXTJOIN(";",TRUE,_xlfn.UNIQUE(_xlfn.TEXTSPLIT(_xlfn._xlws.FILTER(N:N,I:I=E9),";",TRUE))),_xlfn.UNIQUE(_xlfn._xlws.FILTER(R:R,P:P=E9))),"NA")</f>
        <v>Herbicide</v>
      </c>
      <c r="E9" s="5" t="s">
        <v>16644</v>
      </c>
      <c r="F9" s="5" t="b">
        <v>1</v>
      </c>
      <c r="G9" s="5" t="str">
        <f t="array" ref="G9">IFERROR(_xlfn.TEXTJOIN(";",TRUE,_xlfn._xlws.FILTER(J:J,I:I=E9)),"NA")</f>
        <v>atrazine</v>
      </c>
      <c r="I9" s="5" t="s">
        <v>16645</v>
      </c>
      <c r="J9" s="147" t="s">
        <v>16632</v>
      </c>
      <c r="L9" s="5" t="s">
        <v>13726</v>
      </c>
      <c r="M9" s="5" t="b">
        <v>1</v>
      </c>
      <c r="N9" s="5" t="str">
        <f t="array" ref="N9">_xlfn._xlws.FILTER(R:R,P:P=J9)</f>
        <v>Herbicide</v>
      </c>
      <c r="P9" s="5" t="s">
        <v>16646</v>
      </c>
      <c r="Q9" s="5"/>
      <c r="R9" s="5" t="s">
        <v>13117</v>
      </c>
    </row>
    <row r="10" spans="1:18" ht="10.5" customHeight="1" x14ac:dyDescent="0.35">
      <c r="A10" s="5" t="s">
        <v>16647</v>
      </c>
      <c r="B10" s="5" t="s">
        <v>16648</v>
      </c>
      <c r="C10" s="5" t="s">
        <v>13171</v>
      </c>
      <c r="D10" s="5" t="str">
        <f t="array" ref="D10">IFERROR(IF(G10&lt;&gt;"NA",_xlfn.TEXTJOIN(";",TRUE,_xlfn.UNIQUE(_xlfn.TEXTSPLIT(_xlfn._xlws.FILTER(N:N,I:I=E10),";",TRUE))),_xlfn.UNIQUE(_xlfn._xlws.FILTER(R:R,P:P=E10))),"NA")</f>
        <v>Herbicide</v>
      </c>
      <c r="E10" s="5" t="s">
        <v>16641</v>
      </c>
      <c r="F10" s="5" t="b">
        <v>0</v>
      </c>
      <c r="G10" s="5" t="str">
        <f t="array" ref="G10">IFERROR(_xlfn.TEXTJOIN(";",TRUE,_xlfn._xlws.FILTER(J:J,I:I=E10)),"NA")</f>
        <v>NA</v>
      </c>
      <c r="I10" s="5" t="s">
        <v>16649</v>
      </c>
      <c r="J10" s="5" t="s">
        <v>16641</v>
      </c>
      <c r="L10" s="5" t="s">
        <v>13726</v>
      </c>
      <c r="M10" s="5" t="b">
        <v>1</v>
      </c>
      <c r="N10" s="5" t="str">
        <f t="array" ref="N10">_xlfn._xlws.FILTER(R:R,P:P=J10)</f>
        <v>Herbicide</v>
      </c>
      <c r="P10" s="5" t="s">
        <v>16650</v>
      </c>
      <c r="Q10" s="6"/>
      <c r="R10" s="5" t="s">
        <v>13126</v>
      </c>
    </row>
    <row r="11" spans="1:18" ht="10.5" customHeight="1" x14ac:dyDescent="0.35">
      <c r="A11" s="5" t="s">
        <v>16651</v>
      </c>
      <c r="B11" s="5" t="s">
        <v>16652</v>
      </c>
      <c r="C11" s="5" t="s">
        <v>13171</v>
      </c>
      <c r="D11" s="5" t="str">
        <f t="array" ref="D11">IFERROR(IF(G11&lt;&gt;"NA",_xlfn.TEXTJOIN(";",TRUE,_xlfn.UNIQUE(_xlfn.TEXTSPLIT(_xlfn._xlws.FILTER(N:N,I:I=E11),";",TRUE))),_xlfn.UNIQUE(_xlfn._xlws.FILTER(R:R,P:P=E11))),"NA")</f>
        <v>Herbicide</v>
      </c>
      <c r="E11" s="5" t="s">
        <v>16653</v>
      </c>
      <c r="F11" s="5" t="b">
        <v>1</v>
      </c>
      <c r="G11" s="5" t="str">
        <f t="array" ref="G11">IFERROR(_xlfn.TEXTJOIN(";",TRUE,_xlfn._xlws.FILTER(J:J,I:I=E11)),"NA")</f>
        <v>atrazine</v>
      </c>
      <c r="I11" s="5" t="s">
        <v>16654</v>
      </c>
      <c r="J11" s="5" t="s">
        <v>16641</v>
      </c>
      <c r="L11" s="5" t="s">
        <v>13726</v>
      </c>
      <c r="M11" s="5" t="b">
        <v>1</v>
      </c>
      <c r="N11" s="5" t="str">
        <f t="array" ref="N11">_xlfn._xlws.FILTER(R:R,P:P=J11)</f>
        <v>Herbicide</v>
      </c>
      <c r="P11" s="5" t="s">
        <v>16655</v>
      </c>
      <c r="R11" s="5" t="s">
        <v>13165</v>
      </c>
    </row>
    <row r="12" spans="1:18" ht="10.5" customHeight="1" x14ac:dyDescent="0.35">
      <c r="A12" s="5" t="s">
        <v>16656</v>
      </c>
      <c r="B12" s="5" t="s">
        <v>16657</v>
      </c>
      <c r="C12" s="5" t="s">
        <v>16658</v>
      </c>
      <c r="D12" s="5" t="str">
        <f t="array" ref="D12">IFERROR(IF(G12&lt;&gt;"NA",_xlfn.TEXTJOIN(";",TRUE,_xlfn.UNIQUE(_xlfn.TEXTSPLIT(_xlfn._xlws.FILTER(N:N,I:I=E12),";",TRUE))),_xlfn.UNIQUE(_xlfn._xlws.FILTER(R:R,P:P=E12))),"NA")</f>
        <v>Antihelmintic</v>
      </c>
      <c r="E12" s="5" t="s">
        <v>16659</v>
      </c>
      <c r="F12" s="5" t="b">
        <v>1</v>
      </c>
      <c r="G12" s="5" t="str">
        <f t="array" ref="G12">IFERROR(_xlfn.TEXTJOIN(";",TRUE,_xlfn._xlws.FILTER(J:J,I:I=E12)),"NA")</f>
        <v>albendazole</v>
      </c>
      <c r="I12" s="5" t="s">
        <v>16660</v>
      </c>
      <c r="J12" s="5" t="s">
        <v>16641</v>
      </c>
      <c r="L12" s="5" t="s">
        <v>13726</v>
      </c>
      <c r="M12" s="5" t="b">
        <v>1</v>
      </c>
      <c r="N12" s="5" t="str">
        <f t="array" ref="N12">_xlfn._xlws.FILTER(R:R,P:P=J12)</f>
        <v>Herbicide</v>
      </c>
      <c r="P12" s="5" t="s">
        <v>16661</v>
      </c>
      <c r="R12" s="5" t="s">
        <v>13108</v>
      </c>
    </row>
    <row r="13" spans="1:18" ht="10.5" customHeight="1" x14ac:dyDescent="0.35">
      <c r="A13" s="5" t="s">
        <v>16662</v>
      </c>
      <c r="B13" s="5" t="s">
        <v>16663</v>
      </c>
      <c r="C13" s="5" t="s">
        <v>16664</v>
      </c>
      <c r="D13" s="5" t="str">
        <f t="array" ref="D13">IFERROR(IF(G13&lt;&gt;"NA",_xlfn.TEXTJOIN(";",TRUE,_xlfn.UNIQUE(_xlfn.TEXTSPLIT(_xlfn._xlws.FILTER(N:N,I:I=E13),";",TRUE))),_xlfn.UNIQUE(_xlfn._xlws.FILTER(R:R,P:P=E13))),"NA")</f>
        <v>Antihelmintic</v>
      </c>
      <c r="E13" s="5" t="s">
        <v>16646</v>
      </c>
      <c r="F13" s="5" t="b">
        <v>1</v>
      </c>
      <c r="G13" s="5" t="str">
        <f t="array" ref="G13">IFERROR(_xlfn.TEXTJOIN(";",TRUE,_xlfn._xlws.FILTER(J:J,I:I=E13)),"NA")</f>
        <v>benzimidazole;albendazole</v>
      </c>
      <c r="I13" s="5" t="s">
        <v>16665</v>
      </c>
      <c r="J13" s="5" t="s">
        <v>16641</v>
      </c>
      <c r="L13" s="5" t="s">
        <v>13726</v>
      </c>
      <c r="M13" s="5" t="b">
        <v>1</v>
      </c>
      <c r="N13" s="5" t="str">
        <f t="array" ref="N13">_xlfn._xlws.FILTER(R:R,P:P=J13)</f>
        <v>Herbicide</v>
      </c>
      <c r="P13" s="5" t="s">
        <v>16666</v>
      </c>
      <c r="R13" s="5" t="s">
        <v>13112</v>
      </c>
    </row>
    <row r="14" spans="1:18" ht="10.5" customHeight="1" x14ac:dyDescent="0.35">
      <c r="A14" s="5" t="s">
        <v>16667</v>
      </c>
      <c r="B14" s="5" t="s">
        <v>16668</v>
      </c>
      <c r="C14" s="5" t="s">
        <v>16664</v>
      </c>
      <c r="D14" s="5" t="str">
        <f t="array" ref="D14">IFERROR(IF(G14&lt;&gt;"NA",_xlfn.TEXTJOIN(";",TRUE,_xlfn.UNIQUE(_xlfn.TEXTSPLIT(_xlfn._xlws.FILTER(N:N,I:I=E14),";",TRUE))),_xlfn.UNIQUE(_xlfn._xlws.FILTER(R:R,P:P=E14))),"NA")</f>
        <v>Antihelmintic</v>
      </c>
      <c r="E14" s="5" t="s">
        <v>16669</v>
      </c>
      <c r="F14" s="5" t="b">
        <v>1</v>
      </c>
      <c r="G14" s="5" t="str">
        <f t="array" ref="G14">IFERROR(_xlfn.TEXTJOIN(";",TRUE,_xlfn._xlws.FILTER(J:J,I:I=E14)),"NA")</f>
        <v>albendazole</v>
      </c>
      <c r="I14" s="5" t="s">
        <v>16670</v>
      </c>
      <c r="J14" s="5" t="s">
        <v>16646</v>
      </c>
      <c r="K14" s="5" t="s">
        <v>13726</v>
      </c>
      <c r="M14" s="5" t="b">
        <v>1</v>
      </c>
      <c r="N14" s="5" t="str">
        <f t="array" ref="N14">_xlfn._xlws.FILTER(R:R,P:P=J14)</f>
        <v>Antihelmintic</v>
      </c>
      <c r="P14" s="5" t="s">
        <v>16671</v>
      </c>
      <c r="R14" s="5" t="s">
        <v>16672</v>
      </c>
    </row>
    <row r="15" spans="1:18" ht="10.5" customHeight="1" x14ac:dyDescent="0.35">
      <c r="A15" s="5" t="s">
        <v>16673</v>
      </c>
      <c r="B15" s="5" t="s">
        <v>16674</v>
      </c>
      <c r="C15" s="5" t="s">
        <v>16664</v>
      </c>
      <c r="D15" s="5" t="str">
        <f t="array" ref="D15">IFERROR(IF(G15&lt;&gt;"NA",_xlfn.TEXTJOIN(";",TRUE,_xlfn.UNIQUE(_xlfn.TEXTSPLIT(_xlfn._xlws.FILTER(N:N,I:I=E15),";",TRUE))),_xlfn.UNIQUE(_xlfn._xlws.FILTER(R:R,P:P=E15))),"NA")</f>
        <v>Antihelmintic</v>
      </c>
      <c r="E15" s="5" t="s">
        <v>16675</v>
      </c>
      <c r="F15" s="5" t="b">
        <v>1</v>
      </c>
      <c r="G15" s="5" t="str">
        <f t="array" ref="G15">IFERROR(_xlfn.TEXTJOIN(";",TRUE,_xlfn._xlws.FILTER(J:J,I:I=E15)),"NA")</f>
        <v>albendazole</v>
      </c>
      <c r="I15" s="5" t="s">
        <v>16676</v>
      </c>
      <c r="J15" s="5" t="s">
        <v>16650</v>
      </c>
      <c r="L15" s="5" t="s">
        <v>13726</v>
      </c>
      <c r="M15" s="5" t="b">
        <v>1</v>
      </c>
      <c r="N15" s="5" t="str">
        <f t="array" ref="N15">_xlfn._xlws.FILTER(R:R,P:P=J15)</f>
        <v>Insecticide</v>
      </c>
      <c r="P15" s="5" t="s">
        <v>16677</v>
      </c>
      <c r="R15" s="5" t="s">
        <v>13133</v>
      </c>
    </row>
    <row r="16" spans="1:18" ht="10.5" customHeight="1" x14ac:dyDescent="0.35">
      <c r="A16" s="5" t="s">
        <v>16678</v>
      </c>
      <c r="B16" s="5" t="s">
        <v>16679</v>
      </c>
      <c r="C16" s="5" t="s">
        <v>13125</v>
      </c>
      <c r="D16" s="5" t="str">
        <f t="array" ref="D16">IFERROR(IF(G16&lt;&gt;"NA",_xlfn.TEXTJOIN(";",TRUE,_xlfn.UNIQUE(_xlfn.TEXTSPLIT(_xlfn._xlws.FILTER(N:N,I:I=E16),";",TRUE))),_xlfn.UNIQUE(_xlfn._xlws.FILTER(R:R,P:P=E16))),"NA")</f>
        <v>Supplement</v>
      </c>
      <c r="E16" s="5" t="s">
        <v>16680</v>
      </c>
      <c r="F16" s="5" t="b">
        <v>1</v>
      </c>
      <c r="G16" s="5" t="str">
        <f t="array" ref="G16">IFERROR(_xlfn.TEXTJOIN(";",TRUE,_xlfn._xlws.FILTER(J:J,I:I=E16)),"NA")</f>
        <v>calcium pantothenate;colistin sulphate;erythromycin thiocyanate;inositol;nicotinamide;oxytetracycline hydrochloride;streptomycin sulphate;vitamin A;vitamin B1;vitamin B12;vitamin B2;vitamin B6;vitamin C;vitamin D3;vitamin E;vitamin K3</v>
      </c>
      <c r="I16" s="5" t="s">
        <v>16681</v>
      </c>
      <c r="J16" s="5" t="s">
        <v>16655</v>
      </c>
      <c r="L16" s="5" t="s">
        <v>13726</v>
      </c>
      <c r="M16" s="5" t="b">
        <v>1</v>
      </c>
      <c r="N16" s="5" t="str">
        <f t="array" ref="N16">_xlfn._xlws.FILTER(R:R,P:P=J16)</f>
        <v>Rodenticide</v>
      </c>
      <c r="P16" s="5" t="s">
        <v>16682</v>
      </c>
      <c r="R16" s="5" t="s">
        <v>16683</v>
      </c>
    </row>
    <row r="17" spans="1:18" ht="10.5" customHeight="1" x14ac:dyDescent="0.35">
      <c r="A17" s="5" t="s">
        <v>16684</v>
      </c>
      <c r="B17" s="5" t="s">
        <v>11695</v>
      </c>
      <c r="C17" s="5" t="s">
        <v>13126</v>
      </c>
      <c r="D17" s="5" t="str">
        <f t="array" ref="D17">IFERROR(IF(G17&lt;&gt;"NA",_xlfn.TEXTJOIN(";",TRUE,_xlfn.UNIQUE(_xlfn.TEXTSPLIT(_xlfn._xlws.FILTER(N:N,I:I=E17),";",TRUE))),_xlfn.UNIQUE(_xlfn._xlws.FILTER(R:R,P:P=E17))),"NA")</f>
        <v>Insecticide</v>
      </c>
      <c r="E17" s="5" t="s">
        <v>16685</v>
      </c>
      <c r="F17" s="5" t="b">
        <v>1</v>
      </c>
      <c r="G17" s="5" t="str">
        <f t="array" ref="G17">IFERROR(_xlfn.TEXTJOIN(";",TRUE,_xlfn._xlws.FILTER(J:J,I:I=E17)),"NA")</f>
        <v>thiamethoxam</v>
      </c>
      <c r="I17" s="5" t="s">
        <v>16686</v>
      </c>
      <c r="J17" s="5" t="s">
        <v>16661</v>
      </c>
      <c r="K17" s="5" t="s">
        <v>13726</v>
      </c>
      <c r="L17" s="5" t="s">
        <v>13726</v>
      </c>
      <c r="M17" s="5" t="b">
        <v>1</v>
      </c>
      <c r="N17" s="5" t="str">
        <f t="array" ref="N17">_xlfn._xlws.FILTER(R:R,P:P=J17)</f>
        <v>Acaricide</v>
      </c>
      <c r="P17" s="5" t="s">
        <v>16687</v>
      </c>
      <c r="R17" s="5" t="s">
        <v>13171</v>
      </c>
    </row>
    <row r="18" spans="1:18" ht="10.5" customHeight="1" x14ac:dyDescent="0.35">
      <c r="A18" s="5" t="s">
        <v>16688</v>
      </c>
      <c r="B18" s="5" t="s">
        <v>16689</v>
      </c>
      <c r="C18" s="5" t="s">
        <v>13139</v>
      </c>
      <c r="D18" s="5" t="str">
        <f t="array" ref="D18">IFERROR(IF(G18&lt;&gt;"NA",_xlfn.TEXTJOIN(";",TRUE,_xlfn.UNIQUE(_xlfn.TEXTSPLIT(_xlfn._xlws.FILTER(N:N,I:I=E18),";",TRUE))),_xlfn.UNIQUE(_xlfn._xlws.FILTER(R:R,P:P=E18))),"NA")</f>
        <v>Fungicide</v>
      </c>
      <c r="E18" s="5" t="s">
        <v>16690</v>
      </c>
      <c r="F18" s="5" t="b">
        <v>1</v>
      </c>
      <c r="G18" s="5" t="str">
        <f t="array" ref="G18">IFERROR(_xlfn.TEXTJOIN(";",TRUE,_xlfn._xlws.FILTER(J:J,I:I=E18)),"NA")</f>
        <v>azoxystrobin;cyproconazole</v>
      </c>
      <c r="I18" s="5" t="s">
        <v>16691</v>
      </c>
      <c r="J18" s="5" t="s">
        <v>16666</v>
      </c>
      <c r="L18" s="5" t="s">
        <v>13726</v>
      </c>
      <c r="M18" s="5" t="b">
        <v>1</v>
      </c>
      <c r="N18" s="5" t="str">
        <f t="array" ref="N18">_xlfn._xlws.FILTER(R:R,P:P=J18)</f>
        <v>Adjuvant</v>
      </c>
      <c r="P18" s="5" t="s">
        <v>16692</v>
      </c>
      <c r="R18" s="5" t="s">
        <v>16693</v>
      </c>
    </row>
    <row r="19" spans="1:18" ht="10.5" customHeight="1" x14ac:dyDescent="0.35">
      <c r="A19" s="5" t="s">
        <v>16694</v>
      </c>
      <c r="B19" s="5" t="s">
        <v>16695</v>
      </c>
      <c r="C19" s="5" t="s">
        <v>13126</v>
      </c>
      <c r="D19" s="5" t="str">
        <f t="array" ref="D19">IFERROR(IF(G19&lt;&gt;"NA",_xlfn.TEXTJOIN(";",TRUE,_xlfn.UNIQUE(_xlfn.TEXTSPLIT(_xlfn._xlws.FILTER(N:N,I:I=E19),";",TRUE))),_xlfn.UNIQUE(_xlfn._xlws.FILTER(R:R,P:P=E19))),"NA")</f>
        <v>Insecticide</v>
      </c>
      <c r="E19" s="5" t="s">
        <v>16696</v>
      </c>
      <c r="F19" s="5" t="b">
        <v>1</v>
      </c>
      <c r="G19" s="5" t="str">
        <f t="array" ref="G19">IFERROR(_xlfn.TEXTJOIN(";",TRUE,_xlfn._xlws.FILTER(J:J,I:I=E19)),"NA")</f>
        <v>lambda-cyhalothrin</v>
      </c>
      <c r="I19" s="5" t="s">
        <v>16617</v>
      </c>
      <c r="J19" s="5" t="s">
        <v>16687</v>
      </c>
      <c r="L19" s="5" t="s">
        <v>13726</v>
      </c>
      <c r="M19" s="5" t="b">
        <v>1</v>
      </c>
      <c r="N19" s="5" t="str">
        <f t="array" ref="N19">_xlfn._xlws.FILTER(R:R,P:P=J19)</f>
        <v>Herbicide</v>
      </c>
      <c r="P19" s="5" t="s">
        <v>16697</v>
      </c>
      <c r="R19" s="5" t="s">
        <v>16698</v>
      </c>
    </row>
    <row r="20" spans="1:18" ht="10.5" customHeight="1" x14ac:dyDescent="0.35">
      <c r="A20" s="5" t="s">
        <v>16699</v>
      </c>
      <c r="B20" s="5" t="s">
        <v>16700</v>
      </c>
      <c r="C20" s="5" t="s">
        <v>16701</v>
      </c>
      <c r="D20" s="5" t="str">
        <f t="array" ref="D20">IFERROR(IF(G20&lt;&gt;"NA",_xlfn.TEXTJOIN(";",TRUE,_xlfn.UNIQUE(_xlfn.TEXTSPLIT(_xlfn._xlws.FILTER(N:N,I:I=E20),";",TRUE))),_xlfn.UNIQUE(_xlfn._xlws.FILTER(R:R,P:P=E20))),"NA")</f>
        <v>Anitcoccidial</v>
      </c>
      <c r="E20" s="5" t="s">
        <v>16671</v>
      </c>
      <c r="F20" s="5" t="b">
        <v>0</v>
      </c>
      <c r="G20" s="5" t="str">
        <f t="array" ref="G20">IFERROR(_xlfn.TEXTJOIN(";",TRUE,_xlfn._xlws.FILTER(J:J,I:I=E20)),"NA")</f>
        <v>NA</v>
      </c>
      <c r="I20" s="5" t="s">
        <v>16631</v>
      </c>
      <c r="J20" s="5" t="s">
        <v>16687</v>
      </c>
      <c r="L20" s="5" t="s">
        <v>13726</v>
      </c>
      <c r="M20" s="5" t="b">
        <v>1</v>
      </c>
      <c r="N20" s="5" t="str">
        <f t="array" ref="N20">_xlfn._xlws.FILTER(R:R,P:P=J20)</f>
        <v>Herbicide</v>
      </c>
      <c r="P20" s="5" t="s">
        <v>16702</v>
      </c>
      <c r="R20" s="5" t="s">
        <v>16698</v>
      </c>
    </row>
    <row r="21" spans="1:18" ht="10.5" customHeight="1" x14ac:dyDescent="0.35">
      <c r="A21" s="5" t="s">
        <v>16703</v>
      </c>
      <c r="B21" s="5" t="s">
        <v>16704</v>
      </c>
      <c r="C21" s="5" t="s">
        <v>16701</v>
      </c>
      <c r="D21" s="5" t="str">
        <f t="array" ref="D21">IFERROR(IF(G21&lt;&gt;"NA",_xlfn.TEXTJOIN(";",TRUE,_xlfn.UNIQUE(_xlfn.TEXTSPLIT(_xlfn._xlws.FILTER(N:N,I:I=E21),";",TRUE))),_xlfn.UNIQUE(_xlfn._xlws.FILTER(R:R,P:P=E21))),"NA")</f>
        <v>Vaccine</v>
      </c>
      <c r="E21" s="5" t="s">
        <v>16677</v>
      </c>
      <c r="F21" s="5" t="b">
        <v>0</v>
      </c>
      <c r="G21" s="5" t="str">
        <f t="array" ref="G21">IFERROR(_xlfn.TEXTJOIN(";",TRUE,_xlfn._xlws.FILTER(J:J,I:I=E21)),"NA")</f>
        <v>NA</v>
      </c>
      <c r="I21" s="5" t="s">
        <v>16636</v>
      </c>
      <c r="J21" s="5" t="s">
        <v>16687</v>
      </c>
      <c r="L21" s="5" t="s">
        <v>13726</v>
      </c>
      <c r="M21" s="5" t="b">
        <v>1</v>
      </c>
      <c r="N21" s="5" t="str">
        <f t="array" ref="N21">_xlfn._xlws.FILTER(R:R,P:P=J21)</f>
        <v>Herbicide</v>
      </c>
      <c r="P21" s="5" t="s">
        <v>16705</v>
      </c>
      <c r="R21" s="5" t="s">
        <v>13139</v>
      </c>
    </row>
    <row r="22" spans="1:18" ht="10.5" customHeight="1" x14ac:dyDescent="0.35">
      <c r="A22" s="5" t="s">
        <v>16706</v>
      </c>
      <c r="B22" s="5" t="s">
        <v>13123</v>
      </c>
      <c r="C22" s="5" t="s">
        <v>16707</v>
      </c>
      <c r="D22" s="5" t="s">
        <v>13123</v>
      </c>
      <c r="E22" s="5" t="s">
        <v>16708</v>
      </c>
      <c r="F22" s="5" t="b">
        <v>0</v>
      </c>
      <c r="G22" s="5" t="str">
        <f t="array" ref="G22">IFERROR(_xlfn.TEXTJOIN(";",TRUE,_xlfn._xlws.FILTER(J:J,I:I=E22)),"NA")</f>
        <v>NA</v>
      </c>
      <c r="I22" s="5" t="s">
        <v>16645</v>
      </c>
      <c r="J22" s="147" t="s">
        <v>16687</v>
      </c>
      <c r="L22" s="5" t="s">
        <v>13726</v>
      </c>
      <c r="M22" s="5" t="b">
        <v>1</v>
      </c>
      <c r="N22" s="5" t="str">
        <f t="array" ref="N22">_xlfn._xlws.FILTER(R:R,P:P=J22)</f>
        <v>Herbicide</v>
      </c>
      <c r="P22" s="5" t="s">
        <v>16709</v>
      </c>
      <c r="R22" s="5" t="s">
        <v>16698</v>
      </c>
    </row>
    <row r="23" spans="1:18" ht="10.5" customHeight="1" x14ac:dyDescent="0.35">
      <c r="A23" s="5" t="s">
        <v>16710</v>
      </c>
      <c r="B23" s="5" t="s">
        <v>11695</v>
      </c>
      <c r="C23" s="5" t="s">
        <v>13139</v>
      </c>
      <c r="D23" s="5" t="str">
        <f t="array" ref="D23">IFERROR(IF(G23&lt;&gt;"NA",_xlfn.TEXTJOIN(";",TRUE,_xlfn.UNIQUE(_xlfn.TEXTSPLIT(_xlfn._xlws.FILTER(N:N,I:I=E23),";",TRUE))),_xlfn.UNIQUE(_xlfn._xlws.FILTER(R:R,P:P=E23))),"NA")</f>
        <v>Fungicide</v>
      </c>
      <c r="E23" s="5" t="s">
        <v>16711</v>
      </c>
      <c r="F23" s="5" t="b">
        <v>1</v>
      </c>
      <c r="G23" s="5" t="str">
        <f t="array" ref="G23">IFERROR(_xlfn.TEXTJOIN(";",TRUE,_xlfn._xlws.FILTER(J:J,I:I=E23)),"NA")</f>
        <v>fludioxonil;mefenoxam</v>
      </c>
      <c r="I23" s="5" t="s">
        <v>16712</v>
      </c>
      <c r="J23" s="5" t="s">
        <v>16687</v>
      </c>
      <c r="L23" s="5" t="s">
        <v>13726</v>
      </c>
      <c r="M23" s="5" t="b">
        <v>1</v>
      </c>
      <c r="N23" s="5" t="str">
        <f t="array" ref="N23">_xlfn._xlws.FILTER(R:R,P:P=J23)</f>
        <v>Herbicide</v>
      </c>
      <c r="P23" s="5" t="s">
        <v>16713</v>
      </c>
      <c r="R23" s="5" t="s">
        <v>16698</v>
      </c>
    </row>
    <row r="24" spans="1:18" ht="10.5" customHeight="1" x14ac:dyDescent="0.35">
      <c r="A24" s="5" t="s">
        <v>16714</v>
      </c>
      <c r="B24" s="5" t="s">
        <v>16715</v>
      </c>
      <c r="C24" s="5" t="s">
        <v>13139</v>
      </c>
      <c r="D24" s="5" t="str">
        <f t="array" ref="D24">IFERROR(IF(G24&lt;&gt;"NA",_xlfn.TEXTJOIN(";",TRUE,_xlfn.UNIQUE(_xlfn.TEXTSPLIT(_xlfn._xlws.FILTER(N:N,I:I=E24),";",TRUE))),_xlfn.UNIQUE(_xlfn._xlws.FILTER(R:R,P:P=E24))),"NA")</f>
        <v>Fungicide</v>
      </c>
      <c r="E24" s="5" t="s">
        <v>16716</v>
      </c>
      <c r="F24" s="5" t="b">
        <v>1</v>
      </c>
      <c r="G24" s="5" t="str">
        <f t="array" ref="G24">IFERROR(_xlfn.TEXTJOIN(";",TRUE,_xlfn._xlws.FILTER(J:J,I:I=E24)),"NA")</f>
        <v>difenoconazole;metalaxyl-M;thiamethoxam</v>
      </c>
      <c r="I24" s="5" t="s">
        <v>16717</v>
      </c>
      <c r="J24" s="5" t="s">
        <v>16687</v>
      </c>
      <c r="L24" s="5" t="s">
        <v>13726</v>
      </c>
      <c r="M24" s="5" t="b">
        <v>1</v>
      </c>
      <c r="N24" s="5" t="str">
        <f t="array" ref="N24">_xlfn._xlws.FILTER(R:R,P:P=J24)</f>
        <v>Herbicide</v>
      </c>
      <c r="P24" s="5" t="s">
        <v>16718</v>
      </c>
      <c r="R24" s="5" t="s">
        <v>13152</v>
      </c>
    </row>
    <row r="25" spans="1:18" ht="10.5" customHeight="1" x14ac:dyDescent="0.35">
      <c r="A25" s="5" t="s">
        <v>16719</v>
      </c>
      <c r="B25" s="5" t="s">
        <v>16720</v>
      </c>
      <c r="C25" s="5" t="s">
        <v>10733</v>
      </c>
      <c r="D25" s="5" t="str">
        <f t="array" ref="D25">IFERROR(IF(G25&lt;&gt;"NA",_xlfn.TEXTJOIN(";",TRUE,_xlfn.UNIQUE(_xlfn.TEXTSPLIT(_xlfn._xlws.FILTER(N:N,I:I=E25),";",TRUE))),_xlfn.UNIQUE(_xlfn._xlws.FILTER(R:R,P:P=E25))),"NA")</f>
        <v>Binder;Supplement</v>
      </c>
      <c r="E25" s="5" t="s">
        <v>16682</v>
      </c>
      <c r="F25" s="5" t="b">
        <v>0</v>
      </c>
      <c r="G25" s="5" t="str">
        <f t="array" ref="G25">IFERROR(_xlfn.TEXTJOIN(";",TRUE,_xlfn._xlws.FILTER(J:J,I:I=E25)),"NA")</f>
        <v>NA</v>
      </c>
      <c r="I25" s="5" t="s">
        <v>16721</v>
      </c>
      <c r="J25" s="5" t="s">
        <v>16697</v>
      </c>
      <c r="L25" s="5" t="s">
        <v>13726</v>
      </c>
      <c r="M25" s="5" t="b">
        <v>0</v>
      </c>
      <c r="N25" s="5" t="str">
        <f t="array" ref="N25">_xlfn._xlws.FILTER(R:R,P:P=J25)</f>
        <v>Soil Inoculation;Seed Innoculation</v>
      </c>
      <c r="P25" s="5" t="s">
        <v>16722</v>
      </c>
      <c r="R25" s="5" t="s">
        <v>13171</v>
      </c>
    </row>
    <row r="26" spans="1:18" ht="10.5" customHeight="1" x14ac:dyDescent="0.35">
      <c r="A26" s="5" t="s">
        <v>16723</v>
      </c>
      <c r="B26" s="5" t="s">
        <v>16724</v>
      </c>
      <c r="C26" s="5" t="s">
        <v>13112</v>
      </c>
      <c r="D26" s="5" t="str">
        <f t="array" ref="D26">IFERROR(IF(G26&lt;&gt;"NA",_xlfn.TEXTJOIN(";",TRUE,_xlfn.UNIQUE(_xlfn.TEXTSPLIT(_xlfn._xlws.FILTER(N:N,I:I=E26),";",TRUE))),_xlfn.UNIQUE(_xlfn._xlws.FILTER(R:R,P:P=E26))),"NA")</f>
        <v>NA</v>
      </c>
      <c r="E26" s="5" t="s">
        <v>16725</v>
      </c>
      <c r="F26" s="5" t="b">
        <v>1</v>
      </c>
      <c r="G26" s="5" t="str">
        <f t="array" ref="G26">IFERROR(_xlfn.TEXTJOIN(";",TRUE,_xlfn._xlws.FILTER(J:J,I:I=E26)),"NA")</f>
        <v>NA</v>
      </c>
      <c r="I26" s="5" t="s">
        <v>16726</v>
      </c>
      <c r="J26" s="5" t="s">
        <v>16697</v>
      </c>
      <c r="L26" s="5" t="s">
        <v>13726</v>
      </c>
      <c r="M26" s="5" t="b">
        <v>0</v>
      </c>
      <c r="N26" s="5" t="str">
        <f t="array" ref="N26">_xlfn._xlws.FILTER(R:R,P:P=J26)</f>
        <v>Soil Inoculation;Seed Innoculation</v>
      </c>
      <c r="P26" s="5" t="s">
        <v>16727</v>
      </c>
      <c r="R26" s="5" t="s">
        <v>16728</v>
      </c>
    </row>
    <row r="27" spans="1:18" ht="10.5" customHeight="1" x14ac:dyDescent="0.35">
      <c r="A27" s="5" t="s">
        <v>16729</v>
      </c>
      <c r="B27" s="5" t="s">
        <v>16730</v>
      </c>
      <c r="C27" s="5" t="s">
        <v>16731</v>
      </c>
      <c r="D27" s="5" t="str">
        <f t="array" ref="D27">IFERROR(IF(G27&lt;&gt;"NA",_xlfn.TEXTJOIN(";",TRUE,_xlfn.UNIQUE(_xlfn.TEXTSPLIT(_xlfn._xlws.FILTER(N:N,I:I=E27),";",TRUE))),_xlfn.UNIQUE(_xlfn._xlws.FILTER(R:R,P:P=E27))),"NA")</f>
        <v>Acaricide</v>
      </c>
      <c r="E27" s="5" t="s">
        <v>16732</v>
      </c>
      <c r="F27" s="5" t="b">
        <v>1</v>
      </c>
      <c r="G27" s="5" t="str">
        <f t="array" ref="G27">IFERROR(_xlfn.TEXTJOIN(";",TRUE,_xlfn._xlws.FILTER(J:J,I:I=E27)),"NA")</f>
        <v>coumaphos</v>
      </c>
      <c r="I27" s="5" t="s">
        <v>16733</v>
      </c>
      <c r="J27" s="5" t="s">
        <v>16697</v>
      </c>
      <c r="L27" s="5" t="s">
        <v>13726</v>
      </c>
      <c r="M27" s="5" t="b">
        <v>0</v>
      </c>
      <c r="N27" s="5" t="str">
        <f t="array" ref="N27">_xlfn._xlws.FILTER(R:R,P:P=J27)</f>
        <v>Soil Inoculation;Seed Innoculation</v>
      </c>
      <c r="P27" s="5" t="s">
        <v>16734</v>
      </c>
      <c r="R27" s="5" t="s">
        <v>13117</v>
      </c>
    </row>
    <row r="28" spans="1:18" ht="10.5" customHeight="1" x14ac:dyDescent="0.35">
      <c r="A28" s="5" t="s">
        <v>16735</v>
      </c>
      <c r="B28" s="5" t="s">
        <v>16736</v>
      </c>
      <c r="C28" s="5" t="s">
        <v>13171</v>
      </c>
      <c r="D28" s="5" t="str">
        <f t="array" ref="D28">IFERROR(IF(G28&lt;&gt;"NA",_xlfn.TEXTJOIN(";",TRUE,_xlfn.UNIQUE(_xlfn.TEXTSPLIT(_xlfn._xlws.FILTER(N:N,I:I=E28),";",TRUE))),_xlfn.UNIQUE(_xlfn._xlws.FILTER(R:R,P:P=E28))),"NA")</f>
        <v>Herbicide</v>
      </c>
      <c r="E28" s="5" t="s">
        <v>16737</v>
      </c>
      <c r="F28" s="5" t="b">
        <v>1</v>
      </c>
      <c r="G28" s="5" t="str">
        <f t="array" ref="G28">IFERROR(_xlfn.TEXTJOIN(";",TRUE,_xlfn._xlws.FILTER(J:J,I:I=E28)),"NA")</f>
        <v>atrazine</v>
      </c>
      <c r="I28" s="5" t="s">
        <v>16622</v>
      </c>
      <c r="J28" s="5" t="s">
        <v>16697</v>
      </c>
      <c r="L28" s="5" t="s">
        <v>13726</v>
      </c>
      <c r="M28" s="5" t="b">
        <v>0</v>
      </c>
      <c r="N28" s="5" t="str">
        <f t="array" ref="N28">_xlfn._xlws.FILTER(R:R,P:P=J28)</f>
        <v>Soil Inoculation;Seed Innoculation</v>
      </c>
      <c r="P28" s="5" t="s">
        <v>16738</v>
      </c>
      <c r="R28" s="5" t="s">
        <v>13126</v>
      </c>
    </row>
    <row r="29" spans="1:18" ht="10.5" customHeight="1" x14ac:dyDescent="0.35">
      <c r="A29" s="5" t="s">
        <v>16739</v>
      </c>
      <c r="B29" s="5" t="s">
        <v>16740</v>
      </c>
      <c r="C29" s="5" t="s">
        <v>13171</v>
      </c>
      <c r="D29" s="5" t="str">
        <f t="array" ref="D29">IFERROR(IF(G29&lt;&gt;"NA",_xlfn.TEXTJOIN(";",TRUE,_xlfn.UNIQUE(_xlfn.TEXTSPLIT(_xlfn._xlws.FILTER(N:N,I:I=E29),";",TRUE))),_xlfn.UNIQUE(_xlfn._xlws.FILTER(R:R,P:P=E29))),"NA")</f>
        <v>Herbicide</v>
      </c>
      <c r="E29" s="5" t="s">
        <v>16741</v>
      </c>
      <c r="F29" s="5" t="b">
        <v>1</v>
      </c>
      <c r="G29" s="5" t="str">
        <f t="array" ref="G29">IFERROR(_xlfn.TEXTJOIN(";",TRUE,_xlfn._xlws.FILTER(J:J,I:I=E29)),"NA")</f>
        <v>atrazine</v>
      </c>
      <c r="I29" s="5" t="s">
        <v>16742</v>
      </c>
      <c r="J29" s="5" t="s">
        <v>16702</v>
      </c>
      <c r="L29" s="5" t="s">
        <v>13726</v>
      </c>
      <c r="M29" s="5" t="b">
        <v>0</v>
      </c>
      <c r="N29" s="5" t="str">
        <f t="array" ref="N29">_xlfn._xlws.FILTER(R:R,P:P=J29)</f>
        <v>Soil Inoculation;Seed Innoculation</v>
      </c>
      <c r="P29" s="5" t="s">
        <v>16743</v>
      </c>
      <c r="R29" s="5" t="s">
        <v>16698</v>
      </c>
    </row>
    <row r="30" spans="1:18" ht="10.5" customHeight="1" x14ac:dyDescent="0.35">
      <c r="A30" s="5" t="s">
        <v>16744</v>
      </c>
      <c r="B30" s="5" t="s">
        <v>16745</v>
      </c>
      <c r="C30" s="5" t="s">
        <v>13171</v>
      </c>
      <c r="D30" s="5" t="str">
        <f t="array" ref="D30">IFERROR(IF(G30&lt;&gt;"NA",_xlfn.TEXTJOIN(";",TRUE,_xlfn.UNIQUE(_xlfn.TEXTSPLIT(_xlfn._xlws.FILTER(N:N,I:I=E30),";",TRUE))),_xlfn.UNIQUE(_xlfn._xlws.FILTER(R:R,P:P=E30))),"NA")</f>
        <v>Herbicide</v>
      </c>
      <c r="E30" s="5" t="s">
        <v>16746</v>
      </c>
      <c r="F30" s="5" t="b">
        <v>1</v>
      </c>
      <c r="G30" s="5" t="str">
        <f t="array" ref="G30">IFERROR(_xlfn.TEXTJOIN(";",TRUE,_xlfn._xlws.FILTER(J:J,I:I=E30)),"NA")</f>
        <v>atrazine</v>
      </c>
      <c r="I30" s="5" t="s">
        <v>16747</v>
      </c>
      <c r="J30" s="5" t="s">
        <v>16702</v>
      </c>
      <c r="L30" s="5" t="s">
        <v>13726</v>
      </c>
      <c r="M30" s="5" t="b">
        <v>0</v>
      </c>
      <c r="N30" s="5" t="str">
        <f t="array" ref="N30">_xlfn._xlws.FILTER(R:R,P:P=J30)</f>
        <v>Soil Inoculation;Seed Innoculation</v>
      </c>
      <c r="P30" s="5" t="s">
        <v>16748</v>
      </c>
      <c r="R30" s="5" t="s">
        <v>16698</v>
      </c>
    </row>
    <row r="31" spans="1:18" ht="10.5" customHeight="1" x14ac:dyDescent="0.35">
      <c r="A31" s="5" t="s">
        <v>16749</v>
      </c>
      <c r="B31" s="5" t="s">
        <v>16750</v>
      </c>
      <c r="C31" s="5" t="s">
        <v>13171</v>
      </c>
      <c r="D31" s="5" t="str">
        <f t="array" ref="D31">IFERROR(IF(G31&lt;&gt;"NA",_xlfn.TEXTJOIN(";",TRUE,_xlfn.UNIQUE(_xlfn.TEXTSPLIT(_xlfn._xlws.FILTER(N:N,I:I=E31),";",TRUE))),_xlfn.UNIQUE(_xlfn._xlws.FILTER(R:R,P:P=E31))),"NA")</f>
        <v>Herbicide</v>
      </c>
      <c r="E31" s="5" t="s">
        <v>16687</v>
      </c>
      <c r="F31" s="5" t="b">
        <v>0</v>
      </c>
      <c r="G31" s="5" t="str">
        <f t="array" ref="G31">IFERROR(_xlfn.TEXTJOIN(";",TRUE,_xlfn._xlws.FILTER(J:J,I:I=E31)),"NA")</f>
        <v>NA</v>
      </c>
      <c r="I31" s="5" t="s">
        <v>16690</v>
      </c>
      <c r="J31" s="5" t="s">
        <v>16705</v>
      </c>
      <c r="L31" s="5" t="s">
        <v>13726</v>
      </c>
      <c r="M31" s="5" t="b">
        <v>1</v>
      </c>
      <c r="N31" s="5" t="str">
        <f t="array" ref="N31">_xlfn._xlws.FILTER(R:R,P:P=J31)</f>
        <v>Fungicide</v>
      </c>
      <c r="P31" s="5" t="s">
        <v>16751</v>
      </c>
      <c r="R31" s="5" t="s">
        <v>13171</v>
      </c>
    </row>
    <row r="32" spans="1:18" ht="10.5" customHeight="1" x14ac:dyDescent="0.35">
      <c r="A32" s="5" t="s">
        <v>16752</v>
      </c>
      <c r="B32" s="5" t="s">
        <v>16753</v>
      </c>
      <c r="C32" s="5" t="s">
        <v>13171</v>
      </c>
      <c r="D32" s="5" t="str">
        <f t="array" ref="D32">IFERROR(IF(G32&lt;&gt;"NA",_xlfn.TEXTJOIN(";",TRUE,_xlfn.UNIQUE(_xlfn.TEXTSPLIT(_xlfn._xlws.FILTER(N:N,I:I=E32),";",TRUE))),_xlfn.UNIQUE(_xlfn._xlws.FILTER(R:R,P:P=E32))),"NA")</f>
        <v>Herbicide</v>
      </c>
      <c r="E32" s="5" t="s">
        <v>16754</v>
      </c>
      <c r="F32" s="5" t="b">
        <v>1</v>
      </c>
      <c r="G32" s="5" t="str">
        <f t="array" ref="G32">IFERROR(_xlfn.TEXTJOIN(";",TRUE,_xlfn._xlws.FILTER(J:J,I:I=E32)),"NA")</f>
        <v>atrazine</v>
      </c>
      <c r="I32" s="5" t="s">
        <v>16742</v>
      </c>
      <c r="J32" s="5" t="s">
        <v>16709</v>
      </c>
      <c r="L32" s="5" t="s">
        <v>13726</v>
      </c>
      <c r="M32" s="5" t="b">
        <v>0</v>
      </c>
      <c r="N32" s="5" t="str">
        <f t="array" ref="N32">_xlfn._xlws.FILTER(R:R,P:P=J32)</f>
        <v>Soil Inoculation;Seed Innoculation</v>
      </c>
      <c r="P32" s="5" t="s">
        <v>16755</v>
      </c>
      <c r="R32" s="5" t="s">
        <v>11015</v>
      </c>
    </row>
    <row r="33" spans="1:18" ht="10.5" customHeight="1" x14ac:dyDescent="0.35">
      <c r="A33" s="5" t="s">
        <v>16756</v>
      </c>
      <c r="B33" s="5" t="s">
        <v>16757</v>
      </c>
      <c r="C33" s="5" t="s">
        <v>13126</v>
      </c>
      <c r="D33" s="5" t="str">
        <f t="array" ref="D33">IFERROR(IF(G33&lt;&gt;"NA",_xlfn.TEXTJOIN(";",TRUE,_xlfn.UNIQUE(_xlfn.TEXTSPLIT(_xlfn._xlws.FILTER(N:N,I:I=E33),";",TRUE))),_xlfn.UNIQUE(_xlfn._xlws.FILTER(R:R,P:P=E33))),"NA")</f>
        <v>Insecticide</v>
      </c>
      <c r="E33" s="5" t="s">
        <v>16758</v>
      </c>
      <c r="F33" s="5" t="b">
        <v>1</v>
      </c>
      <c r="G33" s="5" t="str">
        <f t="array" ref="G33">IFERROR(_xlfn.TEXTJOIN(";",TRUE,_xlfn._xlws.FILTER(J:J,I:I=E33)),"NA")</f>
        <v>cypermethrin</v>
      </c>
      <c r="I33" s="5" t="s">
        <v>16759</v>
      </c>
      <c r="J33" s="5" t="s">
        <v>16709</v>
      </c>
      <c r="L33" s="5" t="s">
        <v>13726</v>
      </c>
      <c r="M33" s="5" t="b">
        <v>0</v>
      </c>
      <c r="N33" s="5" t="str">
        <f t="array" ref="N33">_xlfn._xlws.FILTER(R:R,P:P=J33)</f>
        <v>Soil Inoculation;Seed Innoculation</v>
      </c>
      <c r="P33" s="5" t="s">
        <v>16760</v>
      </c>
      <c r="R33" s="5" t="s">
        <v>13119</v>
      </c>
    </row>
    <row r="34" spans="1:18" ht="10.5" customHeight="1" x14ac:dyDescent="0.35">
      <c r="A34" s="5" t="s">
        <v>16761</v>
      </c>
      <c r="B34" s="5" t="s">
        <v>16762</v>
      </c>
      <c r="C34" s="5" t="s">
        <v>13171</v>
      </c>
      <c r="D34" s="5" t="str">
        <f t="array" ref="D34">IFERROR(IF(G34&lt;&gt;"NA",_xlfn.TEXTJOIN(";",TRUE,_xlfn.UNIQUE(_xlfn.TEXTSPLIT(_xlfn._xlws.FILTER(N:N,I:I=E34),";",TRUE))),_xlfn.UNIQUE(_xlfn._xlws.FILTER(R:R,P:P=E34))),"NA")</f>
        <v>Herbicide</v>
      </c>
      <c r="E34" s="5" t="s">
        <v>16763</v>
      </c>
      <c r="F34" s="5" t="b">
        <v>1</v>
      </c>
      <c r="G34" s="5" t="str">
        <f t="array" ref="G34">IFERROR(_xlfn.TEXTJOIN(";",TRUE,_xlfn._xlws.FILTER(J:J,I:I=E34)),"NA")</f>
        <v>atrazine</v>
      </c>
      <c r="I34" s="5" t="s">
        <v>16622</v>
      </c>
      <c r="J34" s="5" t="s">
        <v>16713</v>
      </c>
      <c r="L34" s="5" t="s">
        <v>13726</v>
      </c>
      <c r="M34" s="5" t="b">
        <v>0</v>
      </c>
      <c r="N34" s="5" t="str">
        <f t="array" ref="N34">_xlfn._xlws.FILTER(R:R,P:P=J34)</f>
        <v>Soil Inoculation;Seed Innoculation</v>
      </c>
      <c r="P34" s="5" t="s">
        <v>16764</v>
      </c>
      <c r="R34" s="5" t="s">
        <v>13126</v>
      </c>
    </row>
    <row r="35" spans="1:18" ht="10.5" customHeight="1" x14ac:dyDescent="0.35">
      <c r="A35" s="5" t="s">
        <v>16765</v>
      </c>
      <c r="B35" s="5" t="s">
        <v>16766</v>
      </c>
      <c r="C35" s="5" t="s">
        <v>13147</v>
      </c>
      <c r="D35" s="5" t="str">
        <f t="array" ref="D35">IFERROR(IF(G35&lt;&gt;"NA",_xlfn.TEXTJOIN(";",TRUE,_xlfn.UNIQUE(_xlfn.TEXTSPLIT(_xlfn._xlws.FILTER(N:N,I:I=E35),";",TRUE))),_xlfn.UNIQUE(_xlfn._xlws.FILTER(R:R,P:P=E35))),"NA")</f>
        <v>Soil Inoculation;Seed Innoculation</v>
      </c>
      <c r="E35" s="5" t="s">
        <v>16721</v>
      </c>
      <c r="F35" s="5" t="b">
        <v>1</v>
      </c>
      <c r="G35" s="5" t="str">
        <f t="array" ref="G35">IFERROR(_xlfn.TEXTJOIN(";",TRUE,_xlfn._xlws.FILTER(J:J,I:I=E35)),"NA")</f>
        <v>Azospirillum brasilense</v>
      </c>
      <c r="I35" s="5" t="s">
        <v>16767</v>
      </c>
      <c r="J35" s="5" t="s">
        <v>16722</v>
      </c>
      <c r="L35" s="5" t="s">
        <v>13726</v>
      </c>
      <c r="M35" s="5" t="b">
        <v>1</v>
      </c>
      <c r="N35" s="5" t="str">
        <f t="array" ref="N35">_xlfn._xlws.FILTER(R:R,P:P=J35)</f>
        <v>Herbicide</v>
      </c>
      <c r="P35" s="5" t="s">
        <v>16768</v>
      </c>
      <c r="R35" s="5" t="s">
        <v>13139</v>
      </c>
    </row>
    <row r="36" spans="1:18" ht="10.5" customHeight="1" x14ac:dyDescent="0.35">
      <c r="A36" s="5" t="s">
        <v>16769</v>
      </c>
      <c r="B36" s="5" t="s">
        <v>11695</v>
      </c>
      <c r="C36" s="5" t="s">
        <v>13147</v>
      </c>
      <c r="D36" s="5" t="str">
        <f t="array" ref="D36">IFERROR(IF(G36&lt;&gt;"NA",_xlfn.TEXTJOIN(";",TRUE,_xlfn.UNIQUE(_xlfn.TEXTSPLIT(_xlfn._xlws.FILTER(N:N,I:I=E36),";",TRUE))),_xlfn.UNIQUE(_xlfn._xlws.FILTER(R:R,P:P=E36))),"NA")</f>
        <v>Soil Inoculation;Seed Innoculation</v>
      </c>
      <c r="E36" s="5" t="s">
        <v>16697</v>
      </c>
      <c r="F36" s="5" t="b">
        <v>0</v>
      </c>
      <c r="G36" s="5" t="str">
        <f t="array" ref="G36">IFERROR(_xlfn.TEXTJOIN(";",TRUE,_xlfn._xlws.FILTER(J:J,I:I=E36)),"NA")</f>
        <v>NA</v>
      </c>
      <c r="I36" s="5" t="s">
        <v>16770</v>
      </c>
      <c r="J36" s="5" t="s">
        <v>16722</v>
      </c>
      <c r="L36" s="5" t="s">
        <v>13726</v>
      </c>
      <c r="M36" s="5" t="b">
        <v>1</v>
      </c>
      <c r="N36" s="5" t="str">
        <f t="array" ref="N36">_xlfn._xlws.FILTER(R:R,P:P=J36)</f>
        <v>Herbicide</v>
      </c>
      <c r="P36" s="5" t="s">
        <v>16771</v>
      </c>
      <c r="R36" s="5" t="s">
        <v>13126</v>
      </c>
    </row>
    <row r="37" spans="1:18" ht="10.5" customHeight="1" x14ac:dyDescent="0.35">
      <c r="A37" s="5" t="s">
        <v>16772</v>
      </c>
      <c r="B37" s="5" t="s">
        <v>11695</v>
      </c>
      <c r="C37" s="5" t="s">
        <v>13147</v>
      </c>
      <c r="D37" s="5" t="str">
        <f t="array" ref="D37">IFERROR(IF(G37&lt;&gt;"NA",_xlfn.TEXTJOIN(";",TRUE,_xlfn.UNIQUE(_xlfn.TEXTSPLIT(_xlfn._xlws.FILTER(N:N,I:I=E37),";",TRUE))),_xlfn.UNIQUE(_xlfn._xlws.FILTER(R:R,P:P=E37))),"NA")</f>
        <v>Soil Inoculation;Seed Innoculation</v>
      </c>
      <c r="E37" s="5" t="s">
        <v>16702</v>
      </c>
      <c r="F37" s="5" t="b">
        <v>0</v>
      </c>
      <c r="G37" s="5" t="str">
        <f t="array" ref="G37">IFERROR(_xlfn.TEXTJOIN(";",TRUE,_xlfn._xlws.FILTER(J:J,I:I=E37)),"NA")</f>
        <v>NA</v>
      </c>
      <c r="I37" s="5" t="s">
        <v>16773</v>
      </c>
      <c r="J37" s="5" t="s">
        <v>16727</v>
      </c>
      <c r="K37" s="5" t="s">
        <v>13726</v>
      </c>
      <c r="M37" s="5" t="b">
        <v>1</v>
      </c>
      <c r="N37" s="5" t="str">
        <f t="array" ref="N37">_xlfn._xlws.FILTER(R:R,P:P=J37)</f>
        <v>Toxin Binder</v>
      </c>
      <c r="P37" s="5" t="s">
        <v>16774</v>
      </c>
      <c r="R37" s="5" t="s">
        <v>13139</v>
      </c>
    </row>
    <row r="38" spans="1:18" ht="10.5" customHeight="1" x14ac:dyDescent="0.35">
      <c r="A38" s="5" t="s">
        <v>16775</v>
      </c>
      <c r="B38" s="5" t="s">
        <v>16776</v>
      </c>
      <c r="C38" s="5" t="s">
        <v>13171</v>
      </c>
      <c r="D38" s="5" t="str">
        <f t="array" ref="D38">IFERROR(IF(G38&lt;&gt;"NA",_xlfn.TEXTJOIN(";",TRUE,_xlfn.UNIQUE(_xlfn.TEXTSPLIT(_xlfn._xlws.FILTER(N:N,I:I=E38),";",TRUE))),_xlfn.UNIQUE(_xlfn._xlws.FILTER(R:R,P:P=E38))),"NA")</f>
        <v>Fungicide</v>
      </c>
      <c r="E38" s="5" t="s">
        <v>16705</v>
      </c>
      <c r="F38" s="5" t="b">
        <v>0</v>
      </c>
      <c r="G38" s="5" t="str">
        <f t="array" ref="G38">IFERROR(_xlfn.TEXTJOIN(";",TRUE,_xlfn._xlws.FILTER(J:J,I:I=E38)),"NA")</f>
        <v>NA</v>
      </c>
      <c r="I38" s="5" t="s">
        <v>16646</v>
      </c>
      <c r="J38" s="5" t="s">
        <v>16734</v>
      </c>
      <c r="K38" s="5" t="s">
        <v>13726</v>
      </c>
      <c r="M38" s="5" t="b">
        <v>1</v>
      </c>
      <c r="N38" s="5" t="str">
        <f t="array" ref="N38">_xlfn._xlws.FILTER(R:R,P:P=J38)</f>
        <v>Antihelmintic</v>
      </c>
      <c r="P38" s="5" t="s">
        <v>16777</v>
      </c>
      <c r="R38" s="5" t="s">
        <v>13126</v>
      </c>
    </row>
    <row r="39" spans="1:18" ht="10.5" customHeight="1" x14ac:dyDescent="0.35">
      <c r="A39" s="5" t="s">
        <v>16778</v>
      </c>
      <c r="B39" s="5" t="s">
        <v>11695</v>
      </c>
      <c r="C39" s="5" t="s">
        <v>13147</v>
      </c>
      <c r="D39" s="5" t="str">
        <f t="array" ref="D39">IFERROR(IF(G39&lt;&gt;"NA",_xlfn.TEXTJOIN(";",TRUE,_xlfn.UNIQUE(_xlfn.TEXTSPLIT(_xlfn._xlws.FILTER(N:N,I:I=E39),";",TRUE))),_xlfn.UNIQUE(_xlfn._xlws.FILTER(R:R,P:P=E39))),"NA")</f>
        <v>Soil Inoculation;Seed Innoculation</v>
      </c>
      <c r="E39" s="5" t="s">
        <v>16709</v>
      </c>
      <c r="F39" s="5" t="b">
        <v>0</v>
      </c>
      <c r="G39" s="5" t="str">
        <f t="array" ref="G39">IFERROR(_xlfn.TEXTJOIN(";",TRUE,_xlfn._xlws.FILTER(J:J,I:I=E39)),"NA")</f>
        <v>NA</v>
      </c>
      <c r="I39" s="5" t="s">
        <v>16779</v>
      </c>
      <c r="J39" s="5" t="s">
        <v>16738</v>
      </c>
      <c r="L39" s="5" t="s">
        <v>13726</v>
      </c>
      <c r="M39" s="5" t="b">
        <v>1</v>
      </c>
      <c r="N39" s="5" t="str">
        <f t="array" ref="N39">_xlfn._xlws.FILTER(R:R,P:P=J39)</f>
        <v>Insecticide</v>
      </c>
      <c r="P39" s="5" t="s">
        <v>16780</v>
      </c>
      <c r="R39" s="5" t="s">
        <v>13126</v>
      </c>
    </row>
    <row r="40" spans="1:18" ht="10.5" customHeight="1" x14ac:dyDescent="0.35">
      <c r="A40" s="5" t="s">
        <v>16781</v>
      </c>
      <c r="B40" s="5" t="s">
        <v>11695</v>
      </c>
      <c r="C40" s="5" t="s">
        <v>13147</v>
      </c>
      <c r="D40" s="5" t="str">
        <f t="array" ref="D40">IFERROR(IF(G40&lt;&gt;"NA",_xlfn.TEXTJOIN(";",TRUE,_xlfn.UNIQUE(_xlfn.TEXTSPLIT(_xlfn._xlws.FILTER(N:N,I:I=E40),";",TRUE))),_xlfn.UNIQUE(_xlfn._xlws.FILTER(R:R,P:P=E40))),"NA")</f>
        <v>Soil Inoculation;Seed Innoculation</v>
      </c>
      <c r="E40" s="5" t="s">
        <v>16713</v>
      </c>
      <c r="F40" s="5" t="b">
        <v>0</v>
      </c>
      <c r="G40" s="5" t="str">
        <f t="array" ref="G40">IFERROR(_xlfn.TEXTJOIN(";",TRUE,_xlfn._xlws.FILTER(J:J,I:I=E40)),"NA")</f>
        <v>NA</v>
      </c>
      <c r="I40" s="5" t="s">
        <v>16782</v>
      </c>
      <c r="J40" s="5" t="s">
        <v>16738</v>
      </c>
      <c r="L40" s="5" t="s">
        <v>13726</v>
      </c>
      <c r="M40" s="5" t="b">
        <v>1</v>
      </c>
      <c r="N40" s="5" t="str">
        <f t="array" ref="N40">_xlfn._xlws.FILTER(R:R,P:P=J40)</f>
        <v>Insecticide</v>
      </c>
      <c r="P40" s="5" t="s">
        <v>16783</v>
      </c>
      <c r="R40" s="5" t="s">
        <v>13108</v>
      </c>
    </row>
    <row r="41" spans="1:18" ht="10.5" customHeight="1" x14ac:dyDescent="0.35">
      <c r="A41" s="5" t="s">
        <v>16784</v>
      </c>
      <c r="B41" s="5" t="s">
        <v>11695</v>
      </c>
      <c r="C41" s="5" t="s">
        <v>13161</v>
      </c>
      <c r="D41" s="5" t="str">
        <f t="array" ref="D41">IFERROR(IF(G41&lt;&gt;"NA",_xlfn.TEXTJOIN(";",TRUE,_xlfn.UNIQUE(_xlfn.TEXTSPLIT(_xlfn._xlws.FILTER(N:N,I:I=E41),";",TRUE))),_xlfn.UNIQUE(_xlfn._xlws.FILTER(R:R,P:P=E41))),"NA")</f>
        <v>Bioinsecticide</v>
      </c>
      <c r="E41" s="6" t="s">
        <v>16718</v>
      </c>
      <c r="F41" s="5" t="b">
        <v>0</v>
      </c>
      <c r="G41" s="5" t="str">
        <f t="array" ref="G41">IFERROR(_xlfn.TEXTJOIN(";",TRUE,_xlfn._xlws.FILTER(J:J,I:I=E41)),"NA")</f>
        <v>NA</v>
      </c>
      <c r="I41" s="5" t="s">
        <v>16785</v>
      </c>
      <c r="J41" s="5" t="s">
        <v>16738</v>
      </c>
      <c r="L41" s="5" t="s">
        <v>13726</v>
      </c>
      <c r="M41" s="5" t="b">
        <v>1</v>
      </c>
      <c r="N41" s="5" t="str">
        <f t="array" ref="N41">_xlfn._xlws.FILTER(R:R,P:P=J41)</f>
        <v>Insecticide</v>
      </c>
      <c r="P41" s="5" t="s">
        <v>16786</v>
      </c>
      <c r="R41" s="5" t="s">
        <v>13126</v>
      </c>
    </row>
    <row r="42" spans="1:18" ht="10.5" customHeight="1" x14ac:dyDescent="0.35">
      <c r="A42" s="5" t="s">
        <v>16787</v>
      </c>
      <c r="B42" s="5" t="s">
        <v>16788</v>
      </c>
      <c r="C42" s="5" t="s">
        <v>16731</v>
      </c>
      <c r="D42" s="5" t="str">
        <f t="array" ref="D42">IFERROR(IF(G42&lt;&gt;"NA",_xlfn.TEXTJOIN(";",TRUE,_xlfn.UNIQUE(_xlfn.TEXTSPLIT(_xlfn._xlws.FILTER(N:N,I:I=E42),";",TRUE))),_xlfn.UNIQUE(_xlfn._xlws.FILTER(R:R,P:P=E42))),"NA")</f>
        <v>Insecticide</v>
      </c>
      <c r="E42" s="5" t="s">
        <v>16789</v>
      </c>
      <c r="F42" s="5" t="b">
        <v>1</v>
      </c>
      <c r="G42" s="5" t="str">
        <f t="array" ref="G42">IFERROR(_xlfn.TEXTJOIN(";",TRUE,_xlfn._xlws.FILTER(J:J,I:I=E42)),"NA")</f>
        <v>cypermethrin</v>
      </c>
      <c r="I42" s="5" t="s">
        <v>16680</v>
      </c>
      <c r="J42" s="5" t="s">
        <v>16755</v>
      </c>
      <c r="K42" s="5" t="s">
        <v>13726</v>
      </c>
      <c r="M42" s="5" t="b">
        <v>1</v>
      </c>
      <c r="N42" s="5" t="str">
        <f t="array" ref="N42">_xlfn._xlws.FILTER(R:R,P:P=J42)</f>
        <v>Supplement</v>
      </c>
      <c r="P42" s="5" t="s">
        <v>16790</v>
      </c>
      <c r="R42" s="5" t="s">
        <v>13139</v>
      </c>
    </row>
    <row r="43" spans="1:18" ht="10.5" customHeight="1" x14ac:dyDescent="0.35">
      <c r="A43" s="5" t="s">
        <v>16791</v>
      </c>
      <c r="B43" s="5" t="s">
        <v>16792</v>
      </c>
      <c r="C43" s="5" t="s">
        <v>13147</v>
      </c>
      <c r="D43" s="5" t="str">
        <f t="array" ref="D43">IFERROR(IF(G43&lt;&gt;"NA",_xlfn.TEXTJOIN(";",TRUE,_xlfn.UNIQUE(_xlfn.TEXTSPLIT(_xlfn._xlws.FILTER(N:N,I:I=E43),";",TRUE))),_xlfn.UNIQUE(_xlfn._xlws.FILTER(R:R,P:P=E43))),"NA")</f>
        <v>Soil Inoculation;Seed Innoculation</v>
      </c>
      <c r="E43" s="5" t="s">
        <v>16793</v>
      </c>
      <c r="F43" s="5" t="b">
        <v>1</v>
      </c>
      <c r="G43" s="5" t="str">
        <f t="array" ref="G43">IFERROR(_xlfn.TEXTJOIN(";",TRUE,_xlfn._xlws.FILTER(J:J,I:I=E43)),"NA")</f>
        <v>Pseudomonas spp.</v>
      </c>
      <c r="I43" s="5" t="s">
        <v>16773</v>
      </c>
      <c r="J43" s="5" t="s">
        <v>16760</v>
      </c>
      <c r="K43" s="5" t="s">
        <v>13726</v>
      </c>
      <c r="M43" s="5" t="b">
        <v>1</v>
      </c>
      <c r="N43" s="5" t="str">
        <f t="array" ref="N43">_xlfn._xlws.FILTER(R:R,P:P=J43)</f>
        <v>Antimicrobial</v>
      </c>
      <c r="P43" s="5" t="s">
        <v>16794</v>
      </c>
      <c r="R43" s="5" t="s">
        <v>13126</v>
      </c>
    </row>
    <row r="44" spans="1:18" ht="10.5" customHeight="1" x14ac:dyDescent="0.35">
      <c r="A44" s="5" t="s">
        <v>16795</v>
      </c>
      <c r="B44" s="5" t="s">
        <v>16796</v>
      </c>
      <c r="C44" s="5" t="s">
        <v>13147</v>
      </c>
      <c r="D44" s="5" t="str">
        <f t="array" ref="D44">IFERROR(IF(G44&lt;&gt;"NA",_xlfn.TEXTJOIN(";",TRUE,_xlfn.UNIQUE(_xlfn.TEXTSPLIT(_xlfn._xlws.FILTER(N:N,I:I=E44),";",TRUE))),_xlfn.UNIQUE(_xlfn._xlws.FILTER(R:R,P:P=E44))),"NA")</f>
        <v>Soil Inoculation;Seed Innoculation</v>
      </c>
      <c r="E44" s="5" t="s">
        <v>16742</v>
      </c>
      <c r="F44" s="5" t="b">
        <v>1</v>
      </c>
      <c r="G44" s="5" t="str">
        <f t="array" ref="G44">IFERROR(_xlfn.TEXTJOIN(";",TRUE,_xlfn._xlws.FILTER(J:J,I:I=E44)),"NA")</f>
        <v>Azospirillum spp.;Bacillus spp.</v>
      </c>
      <c r="I44" s="5" t="s">
        <v>16797</v>
      </c>
      <c r="J44" s="5" t="s">
        <v>16768</v>
      </c>
      <c r="L44" s="5" t="s">
        <v>13726</v>
      </c>
      <c r="M44" s="5" t="b">
        <v>1</v>
      </c>
      <c r="N44" s="5" t="str">
        <f t="array" ref="N44">_xlfn._xlws.FILTER(R:R,P:P=J44)</f>
        <v>Fungicide</v>
      </c>
      <c r="P44" s="5" t="s">
        <v>16798</v>
      </c>
      <c r="R44" s="5" t="s">
        <v>13119</v>
      </c>
    </row>
    <row r="45" spans="1:18" ht="10.5" customHeight="1" x14ac:dyDescent="0.35">
      <c r="A45" s="5" t="s">
        <v>16799</v>
      </c>
      <c r="B45" s="5" t="s">
        <v>16800</v>
      </c>
      <c r="C45" s="5" t="s">
        <v>16664</v>
      </c>
      <c r="D45" s="5" t="str">
        <f t="array" ref="D45">IFERROR(IF(G45&lt;&gt;"NA",_xlfn.TEXTJOIN(";",TRUE,_xlfn.UNIQUE(_xlfn.TEXTSPLIT(_xlfn._xlws.FILTER(N:N,I:I=E45),";",TRUE))),_xlfn.UNIQUE(_xlfn._xlws.FILTER(R:R,P:P=E45))),"NA")</f>
        <v>Antihelmintic</v>
      </c>
      <c r="E45" s="5" t="s">
        <v>16801</v>
      </c>
      <c r="F45" s="5" t="b">
        <v>1</v>
      </c>
      <c r="G45" s="5" t="str">
        <f t="array" ref="G45">IFERROR(_xlfn.TEXTJOIN(";",TRUE,_xlfn._xlws.FILTER(J:J,I:I=E45)),"NA")</f>
        <v>pyrantel tartrate</v>
      </c>
      <c r="I45" s="5" t="s">
        <v>16802</v>
      </c>
      <c r="J45" s="5" t="s">
        <v>16771</v>
      </c>
      <c r="L45" s="5" t="s">
        <v>13726</v>
      </c>
      <c r="M45" s="5" t="b">
        <v>1</v>
      </c>
      <c r="N45" s="5" t="str">
        <f t="array" ref="N45">_xlfn._xlws.FILTER(R:R,P:P=J45)</f>
        <v>Insecticide</v>
      </c>
      <c r="P45" s="5" t="s">
        <v>16803</v>
      </c>
      <c r="R45" s="5" t="s">
        <v>13171</v>
      </c>
    </row>
    <row r="46" spans="1:18" ht="10.5" customHeight="1" x14ac:dyDescent="0.35">
      <c r="A46" s="5" t="s">
        <v>16804</v>
      </c>
      <c r="B46" s="5" t="s">
        <v>16805</v>
      </c>
      <c r="C46" s="5" t="s">
        <v>13171</v>
      </c>
      <c r="D46" s="5" t="str">
        <f t="array" ref="D46">IFERROR(IF(G46&lt;&gt;"NA",_xlfn.TEXTJOIN(";",TRUE,_xlfn.UNIQUE(_xlfn.TEXTSPLIT(_xlfn._xlws.FILTER(N:N,I:I=E46),";",TRUE))),_xlfn.UNIQUE(_xlfn._xlws.FILTER(R:R,P:P=E46))),"NA")</f>
        <v>Antibiotic</v>
      </c>
      <c r="E46" s="5" t="s">
        <v>16806</v>
      </c>
      <c r="F46" s="5" t="b">
        <v>1</v>
      </c>
      <c r="G46" s="5" t="str">
        <f t="array" ref="G46">IFERROR(_xlfn.TEXTJOIN(";",TRUE,_xlfn._xlws.FILTER(J:J,I:I=E46)),"NA")</f>
        <v>thiadiazine</v>
      </c>
      <c r="I46" s="5" t="s">
        <v>16807</v>
      </c>
      <c r="J46" s="5" t="s">
        <v>16774</v>
      </c>
      <c r="L46" s="5" t="s">
        <v>13726</v>
      </c>
      <c r="M46" s="5" t="b">
        <v>1</v>
      </c>
      <c r="N46" s="5" t="str">
        <f t="array" ref="N46">_xlfn._xlws.FILTER(R:R,P:P=J46)</f>
        <v>Fungicide</v>
      </c>
      <c r="P46" s="5" t="s">
        <v>16808</v>
      </c>
      <c r="R46" s="5" t="s">
        <v>13131</v>
      </c>
    </row>
    <row r="47" spans="1:18" ht="10.5" customHeight="1" x14ac:dyDescent="0.35">
      <c r="A47" s="5" t="s">
        <v>16809</v>
      </c>
      <c r="B47" s="5" t="s">
        <v>16810</v>
      </c>
      <c r="C47" s="5" t="s">
        <v>16731</v>
      </c>
      <c r="D47" s="5" t="str">
        <f t="array" ref="D47">IFERROR(IF(G47&lt;&gt;"NA",_xlfn.TEXTJOIN(";",TRUE,_xlfn.UNIQUE(_xlfn.TEXTSPLIT(_xlfn._xlws.FILTER(N:N,I:I=E47),";",TRUE))),_xlfn.UNIQUE(_xlfn._xlws.FILTER(R:R,P:P=E47))),"NA")</f>
        <v>Acaricide</v>
      </c>
      <c r="E47" s="5" t="s">
        <v>16811</v>
      </c>
      <c r="F47" s="5" t="b">
        <v>1</v>
      </c>
      <c r="G47" s="5" t="str">
        <f t="array" ref="G47">IFERROR(_xlfn.TEXTJOIN(";",TRUE,_xlfn._xlws.FILTER(J:J,I:I=E47)),"NA")</f>
        <v>flumethrin</v>
      </c>
      <c r="I47" s="5" t="s">
        <v>16812</v>
      </c>
      <c r="J47" s="6" t="s">
        <v>16786</v>
      </c>
      <c r="L47" s="5" t="s">
        <v>13726</v>
      </c>
      <c r="M47" s="5" t="b">
        <v>1</v>
      </c>
      <c r="N47" s="5" t="str">
        <f t="array" ref="N47">_xlfn._xlws.FILTER(R:R,P:P=J47)</f>
        <v>Insecticide</v>
      </c>
      <c r="P47" s="5" t="s">
        <v>16813</v>
      </c>
      <c r="R47" s="5" t="s">
        <v>13117</v>
      </c>
    </row>
    <row r="48" spans="1:18" ht="10.5" customHeight="1" x14ac:dyDescent="0.35">
      <c r="A48" s="5" t="s">
        <v>16814</v>
      </c>
      <c r="B48" s="5" t="s">
        <v>16815</v>
      </c>
      <c r="C48" s="5" t="s">
        <v>13126</v>
      </c>
      <c r="D48" s="5" t="str">
        <f t="array" ref="D48">IFERROR(IF(G48&lt;&gt;"NA",_xlfn.TEXTJOIN(";",TRUE,_xlfn.UNIQUE(_xlfn.TEXTSPLIT(_xlfn._xlws.FILTER(N:N,I:I=E48),";",TRUE))),_xlfn.UNIQUE(_xlfn._xlws.FILTER(R:R,P:P=E48))),"NA")</f>
        <v>Insecticide</v>
      </c>
      <c r="E48" s="5" t="s">
        <v>16816</v>
      </c>
      <c r="F48" s="5" t="b">
        <v>1</v>
      </c>
      <c r="G48" s="5" t="str">
        <f t="array" ref="G48">IFERROR(_xlfn.TEXTJOIN(";",TRUE,_xlfn._xlws.FILTER(J:J,I:I=E48)),"NA")</f>
        <v>flubendiamide</v>
      </c>
      <c r="I48" s="5" t="s">
        <v>16817</v>
      </c>
      <c r="J48" s="5" t="s">
        <v>16790</v>
      </c>
      <c r="L48" s="5" t="s">
        <v>13726</v>
      </c>
      <c r="M48" s="5" t="b">
        <v>1</v>
      </c>
      <c r="N48" s="5" t="str">
        <f t="array" ref="N48">_xlfn._xlws.FILTER(R:R,P:P=J48)</f>
        <v>Fungicide</v>
      </c>
      <c r="P48" s="5" t="s">
        <v>16818</v>
      </c>
      <c r="R48" s="5" t="s">
        <v>13133</v>
      </c>
    </row>
    <row r="49" spans="1:18" ht="10.5" customHeight="1" x14ac:dyDescent="0.35">
      <c r="A49" s="5" t="s">
        <v>16819</v>
      </c>
      <c r="B49" s="140" t="s">
        <v>16820</v>
      </c>
      <c r="C49" s="140" t="s">
        <v>16821</v>
      </c>
      <c r="D49" s="140" t="str">
        <f t="array" ref="D49">IFERROR(IF(G49&lt;&gt;"NA",_xlfn.TEXTJOIN(";",TRUE,_xlfn.UNIQUE(_xlfn.TEXTSPLIT(_xlfn._xlws.FILTER(N:N,I:I=E49),";",TRUE))),_xlfn.UNIQUE(_xlfn._xlws.FILTER(R:R,P:P=E49))),"NA")</f>
        <v>NA</v>
      </c>
      <c r="E49" s="140" t="s">
        <v>16820</v>
      </c>
      <c r="F49" s="140" t="b">
        <v>0</v>
      </c>
      <c r="G49" s="140" t="str">
        <f t="array" ref="G49">IFERROR(_xlfn.TEXTJOIN(";",TRUE,_xlfn._xlws.FILTER(J:J,I:I=E49)),"NA")</f>
        <v>NA</v>
      </c>
      <c r="I49" s="5" t="s">
        <v>16822</v>
      </c>
      <c r="J49" s="5" t="s">
        <v>16790</v>
      </c>
      <c r="L49" s="5" t="s">
        <v>13726</v>
      </c>
      <c r="M49" s="5" t="b">
        <v>1</v>
      </c>
      <c r="N49" s="5" t="str">
        <f t="array" ref="N49">_xlfn._xlws.FILTER(R:R,P:P=J49)</f>
        <v>Fungicide</v>
      </c>
      <c r="P49" s="5" t="s">
        <v>16823</v>
      </c>
      <c r="R49" s="5" t="s">
        <v>13133</v>
      </c>
    </row>
    <row r="50" spans="1:18" ht="10.5" customHeight="1" x14ac:dyDescent="0.35">
      <c r="A50" s="5" t="s">
        <v>16824</v>
      </c>
      <c r="B50" s="5" t="s">
        <v>16825</v>
      </c>
      <c r="C50" s="5" t="s">
        <v>16664</v>
      </c>
      <c r="D50" s="5" t="str">
        <f t="array" ref="D50">IFERROR(IF(G50&lt;&gt;"NA",_xlfn.TEXTJOIN(";",TRUE,_xlfn.UNIQUE(_xlfn.TEXTSPLIT(_xlfn._xlws.FILTER(N:N,I:I=E50),";",TRUE))),_xlfn.UNIQUE(_xlfn._xlws.FILTER(R:R,P:P=E50))),"NA")</f>
        <v>Antihelmintic</v>
      </c>
      <c r="E50" s="5" t="s">
        <v>16826</v>
      </c>
      <c r="F50" s="5" t="b">
        <v>1</v>
      </c>
      <c r="G50" s="5" t="str">
        <f t="array" ref="G50">IFERROR(_xlfn.TEXTJOIN(";",TRUE,_xlfn._xlws.FILTER(J:J,I:I=E50)),"NA")</f>
        <v>albendazole</v>
      </c>
      <c r="I50" s="5" t="s">
        <v>16827</v>
      </c>
      <c r="J50" s="5" t="s">
        <v>16794</v>
      </c>
      <c r="L50" s="5" t="s">
        <v>13726</v>
      </c>
      <c r="M50" s="5" t="b">
        <v>1</v>
      </c>
      <c r="N50" s="5" t="str">
        <f t="array" ref="N50">_xlfn._xlws.FILTER(R:R,P:P=J50)</f>
        <v>Insecticide</v>
      </c>
      <c r="P50" s="5" t="s">
        <v>16828</v>
      </c>
      <c r="R50" s="5" t="s">
        <v>13133</v>
      </c>
    </row>
    <row r="51" spans="1:18" ht="10.5" customHeight="1" x14ac:dyDescent="0.35">
      <c r="A51" s="5" t="s">
        <v>16829</v>
      </c>
      <c r="B51" s="5" t="s">
        <v>16830</v>
      </c>
      <c r="C51" s="5" t="s">
        <v>16664</v>
      </c>
      <c r="D51" s="5" t="str">
        <f t="array" ref="D51">IFERROR(IF(G51&lt;&gt;"NA",_xlfn.TEXTJOIN(";",TRUE,_xlfn.UNIQUE(_xlfn.TEXTSPLIT(_xlfn._xlws.FILTER(N:N,I:I=E51),";",TRUE))),_xlfn.UNIQUE(_xlfn._xlws.FILTER(R:R,P:P=E51))),"NA")</f>
        <v>Antitrypanosomal</v>
      </c>
      <c r="E51" s="5" t="s">
        <v>16831</v>
      </c>
      <c r="F51" s="5" t="b">
        <v>1</v>
      </c>
      <c r="G51" s="5" t="str">
        <f t="array" ref="G51">IFERROR(_xlfn.TEXTJOIN(";",TRUE,_xlfn._xlws.FILTER(J:J,I:I=E51)),"NA")</f>
        <v>diminazene aceturate</v>
      </c>
      <c r="I51" s="5" t="s">
        <v>16832</v>
      </c>
      <c r="J51" s="5" t="s">
        <v>16794</v>
      </c>
      <c r="K51" s="5" t="s">
        <v>13726</v>
      </c>
      <c r="M51" s="5" t="b">
        <v>1</v>
      </c>
      <c r="N51" s="5" t="str">
        <f t="array" ref="N51">_xlfn._xlws.FILTER(R:R,P:P=J51)</f>
        <v>Insecticide</v>
      </c>
      <c r="P51" s="5" t="s">
        <v>16833</v>
      </c>
      <c r="R51" s="5" t="s">
        <v>13133</v>
      </c>
    </row>
    <row r="52" spans="1:18" ht="10.5" customHeight="1" x14ac:dyDescent="0.35">
      <c r="A52" s="5" t="s">
        <v>16834</v>
      </c>
      <c r="B52" s="5" t="s">
        <v>16835</v>
      </c>
      <c r="C52" s="5" t="s">
        <v>13126</v>
      </c>
      <c r="D52" s="5" t="str">
        <f t="array" ref="D52">IFERROR(IF(G52&lt;&gt;"NA",_xlfn.TEXTJOIN(";",TRUE,_xlfn.UNIQUE(_xlfn.TEXTSPLIT(_xlfn._xlws.FILTER(N:N,I:I=E52),";",TRUE))),_xlfn.UNIQUE(_xlfn._xlws.FILTER(R:R,P:P=E52))),"NA")</f>
        <v>Insecticide</v>
      </c>
      <c r="E52" s="5" t="s">
        <v>16676</v>
      </c>
      <c r="F52" s="5" t="b">
        <v>1</v>
      </c>
      <c r="G52" s="5" t="str">
        <f t="array" ref="G52">IFERROR(_xlfn.TEXTJOIN(";",TRUE,_xlfn._xlws.FILTER(J:J,I:I=E52)),"NA")</f>
        <v>alpha-cypermethrin</v>
      </c>
      <c r="I52" s="5" t="s">
        <v>16773</v>
      </c>
      <c r="J52" s="5" t="s">
        <v>16798</v>
      </c>
      <c r="K52" s="5" t="s">
        <v>13726</v>
      </c>
      <c r="M52" s="5" t="b">
        <v>1</v>
      </c>
      <c r="N52" s="5" t="str">
        <f t="array" ref="N52">_xlfn._xlws.FILTER(R:R,P:P=J52)</f>
        <v>Antimicrobial</v>
      </c>
      <c r="P52" s="5" t="s">
        <v>16836</v>
      </c>
      <c r="R52" s="5" t="s">
        <v>13133</v>
      </c>
    </row>
    <row r="53" spans="1:18" ht="10.5" customHeight="1" x14ac:dyDescent="0.35">
      <c r="A53" s="5" t="s">
        <v>16837</v>
      </c>
      <c r="B53" s="5" t="s">
        <v>16838</v>
      </c>
      <c r="C53" s="5" t="s">
        <v>13126</v>
      </c>
      <c r="D53" s="5" t="str">
        <f t="array" ref="D53">IFERROR(IF(G53&lt;&gt;"NA",_xlfn.TEXTJOIN(";",TRUE,_xlfn.UNIQUE(_xlfn.TEXTSPLIT(_xlfn._xlws.FILTER(N:N,I:I=E53),";",TRUE))),_xlfn.UNIQUE(_xlfn._xlws.FILTER(R:R,P:P=E53))),"NA")</f>
        <v>Insecticide</v>
      </c>
      <c r="E53" s="5" t="s">
        <v>16738</v>
      </c>
      <c r="F53" s="5" t="b">
        <v>0</v>
      </c>
      <c r="G53" s="5" t="str">
        <f t="array" ref="G53">IFERROR(_xlfn.TEXTJOIN(";",TRUE,_xlfn._xlws.FILTER(J:J,I:I=E53)),"NA")</f>
        <v>NA</v>
      </c>
      <c r="I53" s="5" t="s">
        <v>16839</v>
      </c>
      <c r="J53" s="5" t="s">
        <v>16813</v>
      </c>
      <c r="K53" s="5" t="s">
        <v>13726</v>
      </c>
      <c r="M53" s="5" t="b">
        <v>1</v>
      </c>
      <c r="N53" s="5" t="str">
        <f t="array" ref="N53">_xlfn._xlws.FILTER(R:R,P:P=J53)</f>
        <v>Antihelmintic</v>
      </c>
      <c r="P53" s="5" t="s">
        <v>16840</v>
      </c>
      <c r="R53" s="5" t="s">
        <v>13126</v>
      </c>
    </row>
    <row r="54" spans="1:18" ht="10.5" customHeight="1" x14ac:dyDescent="0.35">
      <c r="A54" s="5" t="s">
        <v>16841</v>
      </c>
      <c r="B54" s="5" t="s">
        <v>16842</v>
      </c>
      <c r="C54" s="5" t="s">
        <v>13147</v>
      </c>
      <c r="D54" s="5" t="str">
        <f t="array" ref="D54">IFERROR(IF(G54&lt;&gt;"NA",_xlfn.TEXTJOIN(";",TRUE,_xlfn.UNIQUE(_xlfn.TEXTSPLIT(_xlfn._xlws.FILTER(N:N,I:I=E54),";",TRUE))),_xlfn.UNIQUE(_xlfn._xlws.FILTER(R:R,P:P=E54))),"NA")</f>
        <v>Soil Inoculation</v>
      </c>
      <c r="E54" s="5" t="s">
        <v>16843</v>
      </c>
      <c r="F54" s="5" t="b">
        <v>1</v>
      </c>
      <c r="G54" s="5" t="str">
        <f t="array" ref="G54">IFERROR(_xlfn.TEXTJOIN(";",TRUE,_xlfn._xlws.FILTER(J:J,I:I=E54)),"NA")</f>
        <v>Glomus intraradices</v>
      </c>
      <c r="I54" s="5" t="s">
        <v>16670</v>
      </c>
      <c r="J54" s="5" t="s">
        <v>16844</v>
      </c>
      <c r="K54" s="5" t="s">
        <v>13726</v>
      </c>
      <c r="M54" s="5" t="b">
        <v>1</v>
      </c>
      <c r="N54" s="5" t="str">
        <f t="array" ref="N54">_xlfn._xlws.FILTER(R:R,P:P=J54)</f>
        <v>Supplement</v>
      </c>
      <c r="P54" s="5" t="s">
        <v>16844</v>
      </c>
      <c r="R54" s="5" t="s">
        <v>11015</v>
      </c>
    </row>
    <row r="55" spans="1:18" ht="10.5" customHeight="1" x14ac:dyDescent="0.35">
      <c r="A55" s="5" t="s">
        <v>16845</v>
      </c>
      <c r="B55" s="5" t="s">
        <v>16846</v>
      </c>
      <c r="C55" s="5" t="s">
        <v>13147</v>
      </c>
      <c r="D55" s="5" t="str">
        <f t="array" ref="D55">IFERROR(IF(G55&lt;&gt;"NA",_xlfn.TEXTJOIN(";",TRUE,_xlfn.UNIQUE(_xlfn.TEXTSPLIT(_xlfn._xlws.FILTER(N:N,I:I=E55),";",TRUE))),_xlfn.UNIQUE(_xlfn._xlws.FILTER(R:R,P:P=E55))),"NA")</f>
        <v>Soil Inoculation;Seed Innoculation</v>
      </c>
      <c r="E55" s="5" t="s">
        <v>16847</v>
      </c>
      <c r="F55" s="5" t="b">
        <v>1</v>
      </c>
      <c r="G55" s="5" t="str">
        <f t="array" ref="G55">IFERROR(_xlfn.TEXTJOIN(";",TRUE,_xlfn._xlws.FILTER(J:J,I:I=E55)),"NA")</f>
        <v>Pseudomonas spp.</v>
      </c>
      <c r="I55" s="5" t="s">
        <v>16680</v>
      </c>
      <c r="J55" s="5" t="s">
        <v>16848</v>
      </c>
      <c r="K55" s="5" t="s">
        <v>13726</v>
      </c>
      <c r="M55" s="5" t="b">
        <v>1</v>
      </c>
      <c r="N55" s="5" t="str">
        <f t="array" ref="N55">_xlfn._xlws.FILTER(R:R,P:P=J55)</f>
        <v>Antibiotic</v>
      </c>
      <c r="P55" s="5" t="s">
        <v>16848</v>
      </c>
      <c r="R55" s="5" t="s">
        <v>13115</v>
      </c>
    </row>
    <row r="56" spans="1:18" ht="10.5" customHeight="1" x14ac:dyDescent="0.35">
      <c r="A56" s="5" t="s">
        <v>16849</v>
      </c>
      <c r="B56" s="5" t="s">
        <v>16850</v>
      </c>
      <c r="C56" s="5" t="s">
        <v>13147</v>
      </c>
      <c r="D56" s="5" t="str">
        <f t="array" ref="D56">IFERROR(IF(G56&lt;&gt;"NA",_xlfn.TEXTJOIN(";",TRUE,_xlfn.UNIQUE(_xlfn.TEXTSPLIT(_xlfn._xlws.FILTER(N:N,I:I=E56),";",TRUE))),_xlfn.UNIQUE(_xlfn._xlws.FILTER(R:R,P:P=E56))),"NA")</f>
        <v>Soil Inoculation;Seed Innoculation</v>
      </c>
      <c r="E56" s="5" t="s">
        <v>16726</v>
      </c>
      <c r="F56" s="5" t="b">
        <v>1</v>
      </c>
      <c r="G56" s="5" t="str">
        <f t="array" ref="G56">IFERROR(_xlfn.TEXTJOIN(";",TRUE,_xlfn._xlws.FILTER(J:J,I:I=E56)),"NA")</f>
        <v>Azospirillum brasilense</v>
      </c>
      <c r="I56" s="5" t="s">
        <v>16732</v>
      </c>
      <c r="J56" s="5" t="s">
        <v>16851</v>
      </c>
      <c r="K56" s="5" t="s">
        <v>13726</v>
      </c>
      <c r="L56" s="5" t="s">
        <v>13726</v>
      </c>
      <c r="M56" s="5" t="b">
        <v>1</v>
      </c>
      <c r="N56" s="5" t="str">
        <f t="array" ref="N56">_xlfn._xlws.FILTER(R:R,P:P=J56)</f>
        <v>Acaricide</v>
      </c>
      <c r="P56" s="5" t="s">
        <v>16852</v>
      </c>
      <c r="R56" s="5" t="s">
        <v>13139</v>
      </c>
    </row>
    <row r="57" spans="1:18" ht="10.5" customHeight="1" x14ac:dyDescent="0.35">
      <c r="A57" s="5" t="s">
        <v>16853</v>
      </c>
      <c r="B57" s="5" t="s">
        <v>16854</v>
      </c>
      <c r="C57" s="5" t="s">
        <v>16701</v>
      </c>
      <c r="D57" s="5" t="str">
        <f t="array" ref="D57">IFERROR(IF(G57&lt;&gt;"NA",_xlfn.TEXTJOIN(";",TRUE,_xlfn.UNIQUE(_xlfn.TEXTSPLIT(_xlfn._xlws.FILTER(N:N,I:I=E57),";",TRUE))),_xlfn.UNIQUE(_xlfn._xlws.FILTER(R:R,P:P=E57))),"NA")</f>
        <v>Vaccine</v>
      </c>
      <c r="E57" s="5" t="s">
        <v>16855</v>
      </c>
      <c r="F57" s="5" t="b">
        <v>0</v>
      </c>
      <c r="G57" s="5" t="str">
        <f t="array" ref="G57">IFERROR(_xlfn.TEXTJOIN(";",TRUE,_xlfn._xlws.FILTER(J:J,I:I=E57)),"NA")</f>
        <v>NA</v>
      </c>
      <c r="I57" s="5" t="s">
        <v>16670</v>
      </c>
      <c r="J57" s="5" t="s">
        <v>16856</v>
      </c>
      <c r="K57" s="5" t="s">
        <v>13726</v>
      </c>
      <c r="M57" s="5" t="b">
        <v>1</v>
      </c>
      <c r="N57" s="5" t="str">
        <f t="array" ref="N57">_xlfn._xlws.FILTER(R:R,P:P=J57)</f>
        <v>Fungicide</v>
      </c>
      <c r="P57" s="5" t="s">
        <v>16851</v>
      </c>
      <c r="R57" s="5" t="s">
        <v>13108</v>
      </c>
    </row>
    <row r="58" spans="1:18" ht="10.5" customHeight="1" x14ac:dyDescent="0.35">
      <c r="A58" s="5" t="s">
        <v>16857</v>
      </c>
      <c r="B58" s="5" t="s">
        <v>16743</v>
      </c>
      <c r="C58" s="5" t="s">
        <v>16821</v>
      </c>
      <c r="D58" s="5" t="str">
        <f t="array" ref="D58">IFERROR(IF(G58&lt;&gt;"NA",_xlfn.TEXTJOIN(";",TRUE,_xlfn.UNIQUE(_xlfn.TEXTSPLIT(_xlfn._xlws.FILTER(N:N,I:I=E58),";",TRUE))),_xlfn.UNIQUE(_xlfn._xlws.FILTER(R:R,P:P=E58))),"NA")</f>
        <v>Soil Inoculation;Seed Innoculation</v>
      </c>
      <c r="E58" s="5" t="s">
        <v>16743</v>
      </c>
      <c r="F58" s="5" t="b">
        <v>0</v>
      </c>
      <c r="G58" s="5" t="str">
        <f t="array" ref="G58">IFERROR(_xlfn.TEXTJOIN(";",TRUE,_xlfn._xlws.FILTER(J:J,I:I=E58)),"NA")</f>
        <v>NA</v>
      </c>
      <c r="I58" s="5" t="s">
        <v>16858</v>
      </c>
      <c r="J58" s="5" t="s">
        <v>16859</v>
      </c>
      <c r="L58" s="5" t="s">
        <v>13726</v>
      </c>
      <c r="M58" s="5" t="b">
        <v>1</v>
      </c>
      <c r="N58" s="5" t="str">
        <f t="array" ref="N58">_xlfn._xlws.FILTER(R:R,P:P=J58)</f>
        <v>Fungicide</v>
      </c>
      <c r="P58" s="5" t="s">
        <v>16856</v>
      </c>
      <c r="R58" s="5" t="s">
        <v>13139</v>
      </c>
    </row>
    <row r="59" spans="1:18" ht="10.5" customHeight="1" x14ac:dyDescent="0.35">
      <c r="A59" s="5" t="s">
        <v>16860</v>
      </c>
      <c r="B59" s="5" t="s">
        <v>16861</v>
      </c>
      <c r="C59" s="5" t="s">
        <v>13161</v>
      </c>
      <c r="D59" s="5" t="str">
        <f t="array" ref="D59">IFERROR(IF(G59&lt;&gt;"NA",_xlfn.TEXTJOIN(";",TRUE,_xlfn.UNIQUE(_xlfn.TEXTSPLIT(_xlfn._xlws.FILTER(N:N,I:I=E59),";",TRUE))),_xlfn.UNIQUE(_xlfn._xlws.FILTER(R:R,P:P=E59))),"NA")</f>
        <v>Soil Inoculation;Seed Innoculation</v>
      </c>
      <c r="E59" s="5" t="s">
        <v>16748</v>
      </c>
      <c r="F59" s="5" t="b">
        <v>0</v>
      </c>
      <c r="G59" s="5" t="str">
        <f t="array" ref="G59">IFERROR(_xlfn.TEXTJOIN(";",TRUE,_xlfn._xlws.FILTER(J:J,I:I=E59)),"NA")</f>
        <v>NA</v>
      </c>
      <c r="I59" s="5" t="s">
        <v>16758</v>
      </c>
      <c r="J59" s="5" t="s">
        <v>16862</v>
      </c>
      <c r="L59" s="5" t="s">
        <v>13726</v>
      </c>
      <c r="M59" s="5" t="b">
        <v>1</v>
      </c>
      <c r="N59" s="5" t="str">
        <f t="array" ref="N59">_xlfn._xlws.FILTER(R:R,P:P=J59)</f>
        <v>Insecticide</v>
      </c>
      <c r="P59" s="5" t="s">
        <v>16863</v>
      </c>
      <c r="R59" s="5" t="s">
        <v>13126</v>
      </c>
    </row>
    <row r="60" spans="1:18" ht="10.5" customHeight="1" x14ac:dyDescent="0.35">
      <c r="A60" s="5" t="s">
        <v>16864</v>
      </c>
      <c r="B60" s="5" t="s">
        <v>16865</v>
      </c>
      <c r="C60" s="5" t="s">
        <v>13139</v>
      </c>
      <c r="D60" s="5" t="str">
        <f t="array" ref="D60">IFERROR(IF(G60&lt;&gt;"NA",_xlfn.TEXTJOIN(";",TRUE,_xlfn.UNIQUE(_xlfn.TEXTSPLIT(_xlfn._xlws.FILTER(N:N,I:I=E60),";",TRUE))),_xlfn.UNIQUE(_xlfn._xlws.FILTER(R:R,P:P=E60))),"NA")</f>
        <v>Fungicide</v>
      </c>
      <c r="E60" s="5" t="s">
        <v>16817</v>
      </c>
      <c r="F60" s="5" t="b">
        <v>1</v>
      </c>
      <c r="G60" s="5" t="str">
        <f t="array" ref="G60">IFERROR(_xlfn.TEXTJOIN(";",TRUE,_xlfn._xlws.FILTER(J:J,I:I=E60)),"NA")</f>
        <v>chlorothalonil</v>
      </c>
      <c r="I60" s="5" t="s">
        <v>16866</v>
      </c>
      <c r="J60" s="5" t="s">
        <v>16862</v>
      </c>
      <c r="L60" s="5" t="s">
        <v>13726</v>
      </c>
      <c r="M60" s="5" t="b">
        <v>1</v>
      </c>
      <c r="N60" s="5" t="str">
        <f t="array" ref="N60">_xlfn._xlws.FILTER(R:R,P:P=J60)</f>
        <v>Insecticide</v>
      </c>
      <c r="P60" s="5" t="s">
        <v>16859</v>
      </c>
      <c r="R60" s="5" t="s">
        <v>13139</v>
      </c>
    </row>
    <row r="61" spans="1:18" ht="10.5" customHeight="1" x14ac:dyDescent="0.35">
      <c r="A61" s="5" t="s">
        <v>16867</v>
      </c>
      <c r="B61" s="5" t="s">
        <v>16868</v>
      </c>
      <c r="C61" s="5" t="s">
        <v>13171</v>
      </c>
      <c r="D61" s="5" t="str">
        <f t="array" ref="D61">IFERROR(IF(G61&lt;&gt;"NA",_xlfn.TEXTJOIN(";",TRUE,_xlfn.UNIQUE(_xlfn.TEXTSPLIT(_xlfn._xlws.FILTER(N:N,I:I=E61),";",TRUE))),_xlfn.UNIQUE(_xlfn._xlws.FILTER(R:R,P:P=E61))),"NA")</f>
        <v>Herbicide</v>
      </c>
      <c r="E61" s="5" t="s">
        <v>16751</v>
      </c>
      <c r="F61" s="5" t="b">
        <v>0</v>
      </c>
      <c r="G61" s="5" t="str">
        <f t="array" ref="G61">IFERROR(_xlfn.TEXTJOIN(";",TRUE,_xlfn._xlws.FILTER(J:J,I:I=E61)),"NA")</f>
        <v>NA</v>
      </c>
      <c r="I61" s="5" t="s">
        <v>16869</v>
      </c>
      <c r="J61" s="5" t="s">
        <v>16862</v>
      </c>
      <c r="L61" s="5" t="s">
        <v>13726</v>
      </c>
      <c r="M61" s="5" t="b">
        <v>1</v>
      </c>
      <c r="N61" s="5" t="str">
        <f t="array" ref="N61">_xlfn._xlws.FILTER(R:R,P:P=J61)</f>
        <v>Insecticide</v>
      </c>
      <c r="P61" s="5" t="s">
        <v>16862</v>
      </c>
      <c r="R61" s="5" t="s">
        <v>13126</v>
      </c>
    </row>
    <row r="62" spans="1:18" ht="10.5" customHeight="1" x14ac:dyDescent="0.35">
      <c r="A62" s="5" t="s">
        <v>16870</v>
      </c>
      <c r="B62" s="5" t="s">
        <v>16871</v>
      </c>
      <c r="C62" s="5" t="s">
        <v>13126</v>
      </c>
      <c r="D62" s="5" t="str">
        <f t="array" ref="D62">IFERROR(IF(G62&lt;&gt;"NA",_xlfn.TEXTJOIN(";",TRUE,_xlfn.UNIQUE(_xlfn.TEXTSPLIT(_xlfn._xlws.FILTER(N:N,I:I=E62),";",TRUE))),_xlfn.UNIQUE(_xlfn._xlws.FILTER(R:R,P:P=E62))),"NA")</f>
        <v>Insecticide</v>
      </c>
      <c r="E62" s="5" t="s">
        <v>16779</v>
      </c>
      <c r="F62" s="5" t="b">
        <v>1</v>
      </c>
      <c r="G62" s="5" t="str">
        <f t="array" ref="G62">IFERROR(_xlfn.TEXTJOIN(";",TRUE,_xlfn._xlws.FILTER(J:J,I:I=E62)),"NA")</f>
        <v>beta-cyfluthrin</v>
      </c>
      <c r="I62" s="5" t="s">
        <v>16872</v>
      </c>
      <c r="J62" s="5" t="s">
        <v>16862</v>
      </c>
      <c r="L62" s="5" t="s">
        <v>13726</v>
      </c>
      <c r="M62" s="5" t="b">
        <v>1</v>
      </c>
      <c r="N62" s="5" t="str">
        <f t="array" ref="N62">_xlfn._xlws.FILTER(R:R,P:P=J62)</f>
        <v>Insecticide</v>
      </c>
      <c r="P62" s="5" t="s">
        <v>16873</v>
      </c>
      <c r="R62" s="5" t="s">
        <v>13139</v>
      </c>
    </row>
    <row r="63" spans="1:18" ht="10.5" customHeight="1" x14ac:dyDescent="0.35">
      <c r="A63" s="5" t="s">
        <v>16874</v>
      </c>
      <c r="B63" s="5" t="s">
        <v>16875</v>
      </c>
      <c r="C63" s="5" t="s">
        <v>13171</v>
      </c>
      <c r="D63" s="5" t="str">
        <f t="array" ref="D63">IFERROR(IF(G63&lt;&gt;"NA",_xlfn.TEXTJOIN(";",TRUE,_xlfn.UNIQUE(_xlfn.TEXTSPLIT(_xlfn._xlws.FILTER(N:N,I:I=E63),";",TRUE))),_xlfn.UNIQUE(_xlfn._xlws.FILTER(R:R,P:P=E63))),"NA")</f>
        <v>Herbicide</v>
      </c>
      <c r="E63" s="5" t="s">
        <v>16631</v>
      </c>
      <c r="F63" s="5" t="b">
        <v>1</v>
      </c>
      <c r="G63" s="5" t="str">
        <f t="array" ref="G63">IFERROR(_xlfn.TEXTJOIN(";",TRUE,_xlfn._xlws.FILTER(J:J,I:I=E63)),"NA")</f>
        <v>acetochlor;atrazine</v>
      </c>
      <c r="I63" s="5" t="s">
        <v>16876</v>
      </c>
      <c r="J63" s="5" t="s">
        <v>16862</v>
      </c>
      <c r="L63" s="5" t="s">
        <v>13726</v>
      </c>
      <c r="M63" s="5" t="b">
        <v>1</v>
      </c>
      <c r="N63" s="5" t="str">
        <f t="array" ref="N63">_xlfn._xlws.FILTER(R:R,P:P=J63)</f>
        <v>Insecticide</v>
      </c>
      <c r="P63" s="5" t="s">
        <v>16877</v>
      </c>
      <c r="R63" s="5" t="s">
        <v>13126</v>
      </c>
    </row>
    <row r="64" spans="1:18" ht="10.5" customHeight="1" x14ac:dyDescent="0.35">
      <c r="A64" s="5" t="s">
        <v>16878</v>
      </c>
      <c r="B64" s="5" t="s">
        <v>16879</v>
      </c>
      <c r="C64" s="5" t="s">
        <v>13171</v>
      </c>
      <c r="D64" s="5" t="str">
        <f t="array" ref="D64">IFERROR(IF(G64&lt;&gt;"NA",_xlfn.TEXTJOIN(";",TRUE,_xlfn.UNIQUE(_xlfn.TEXTSPLIT(_xlfn._xlws.FILTER(N:N,I:I=E64),";",TRUE))),_xlfn.UNIQUE(_xlfn._xlws.FILTER(R:R,P:P=E64))),"NA")</f>
        <v>Herbicide</v>
      </c>
      <c r="E64" s="5" t="s">
        <v>16636</v>
      </c>
      <c r="F64" s="5" t="b">
        <v>1</v>
      </c>
      <c r="G64" s="5" t="str">
        <f t="array" ref="G64">IFERROR(_xlfn.TEXTJOIN(";",TRUE,_xlfn._xlws.FILTER(J:J,I:I=E64)),"NA")</f>
        <v>acetochlor;atrazine</v>
      </c>
      <c r="I64" s="5" t="s">
        <v>16880</v>
      </c>
      <c r="J64" s="5" t="s">
        <v>16862</v>
      </c>
      <c r="L64" s="5" t="s">
        <v>13726</v>
      </c>
      <c r="M64" s="5" t="b">
        <v>1</v>
      </c>
      <c r="N64" s="5" t="str">
        <f t="array" ref="N64">_xlfn._xlws.FILTER(R:R,P:P=J64)</f>
        <v>Insecticide</v>
      </c>
      <c r="P64" s="5" t="s">
        <v>16881</v>
      </c>
      <c r="R64" s="5" t="s">
        <v>13126</v>
      </c>
    </row>
    <row r="65" spans="1:18" ht="10.5" customHeight="1" x14ac:dyDescent="0.35">
      <c r="A65" s="5" t="s">
        <v>16882</v>
      </c>
      <c r="B65" s="5" t="s">
        <v>16883</v>
      </c>
      <c r="C65" s="5" t="s">
        <v>13171</v>
      </c>
      <c r="D65" s="5" t="str">
        <f t="array" ref="D65">IFERROR(IF(G65&lt;&gt;"NA",_xlfn.TEXTJOIN(";",TRUE,_xlfn.UNIQUE(_xlfn.TEXTSPLIT(_xlfn._xlws.FILTER(N:N,I:I=E65),";",TRUE))),_xlfn.UNIQUE(_xlfn._xlws.FILTER(R:R,P:P=E65))),"NA")</f>
        <v>Herbicide</v>
      </c>
      <c r="E65" s="5" t="s">
        <v>16654</v>
      </c>
      <c r="F65" s="5" t="b">
        <v>1</v>
      </c>
      <c r="G65" s="5" t="str">
        <f t="array" ref="G65">IFERROR(_xlfn.TEXTJOIN(";",TRUE,_xlfn._xlws.FILTER(J:J,I:I=E65)),"NA")</f>
        <v>alachlor</v>
      </c>
      <c r="I65" s="5" t="s">
        <v>16812</v>
      </c>
      <c r="J65" s="6" t="s">
        <v>16862</v>
      </c>
      <c r="L65" s="5" t="s">
        <v>13726</v>
      </c>
      <c r="M65" s="5" t="b">
        <v>1</v>
      </c>
      <c r="N65" s="5" t="str">
        <f t="array" ref="N65">_xlfn._xlws.FILTER(R:R,P:P=J65)</f>
        <v>Insecticide</v>
      </c>
      <c r="P65" s="5" t="s">
        <v>16884</v>
      </c>
      <c r="R65" s="5" t="s">
        <v>13171</v>
      </c>
    </row>
    <row r="66" spans="1:18" ht="10.5" customHeight="1" x14ac:dyDescent="0.35">
      <c r="A66" s="5" t="s">
        <v>16885</v>
      </c>
      <c r="B66" s="5" t="s">
        <v>16886</v>
      </c>
      <c r="C66" s="5" t="s">
        <v>13171</v>
      </c>
      <c r="D66" s="5" t="str">
        <f t="array" ref="D66">IFERROR(IF(G66&lt;&gt;"NA",_xlfn.TEXTJOIN(";",TRUE,_xlfn.UNIQUE(_xlfn.TEXTSPLIT(_xlfn._xlws.FILTER(N:N,I:I=E66),";",TRUE))),_xlfn.UNIQUE(_xlfn._xlws.FILTER(R:R,P:P=E66))),"NA")</f>
        <v>Herbicide</v>
      </c>
      <c r="E66" s="5" t="s">
        <v>16887</v>
      </c>
      <c r="F66" s="5" t="b">
        <v>1</v>
      </c>
      <c r="G66" s="5" t="str">
        <f t="array" ref="G66">IFERROR(_xlfn.TEXTJOIN(";",TRUE,_xlfn._xlws.FILTER(J:J,I:I=E66)),"NA")</f>
        <v>mesotrione</v>
      </c>
      <c r="I66" s="5" t="s">
        <v>16832</v>
      </c>
      <c r="J66" s="5" t="s">
        <v>16862</v>
      </c>
      <c r="K66" s="5" t="s">
        <v>13726</v>
      </c>
      <c r="M66" s="5" t="b">
        <v>1</v>
      </c>
      <c r="N66" s="5" t="str">
        <f t="array" ref="N66">_xlfn._xlws.FILTER(R:R,P:P=J66)</f>
        <v>Insecticide</v>
      </c>
      <c r="P66" s="5" t="s">
        <v>16888</v>
      </c>
      <c r="R66" s="5" t="s">
        <v>13126</v>
      </c>
    </row>
    <row r="67" spans="1:18" ht="10.5" customHeight="1" x14ac:dyDescent="0.35">
      <c r="A67" s="5" t="s">
        <v>16889</v>
      </c>
      <c r="B67" s="5" t="s">
        <v>16890</v>
      </c>
      <c r="C67" s="5" t="s">
        <v>13139</v>
      </c>
      <c r="D67" s="5" t="str">
        <f t="array" ref="D67">IFERROR(IF(G67&lt;&gt;"NA",_xlfn.TEXTJOIN(";",TRUE,_xlfn.UNIQUE(_xlfn.TEXTSPLIT(_xlfn._xlws.FILTER(N:N,I:I=E67),";",TRUE))),_xlfn.UNIQUE(_xlfn._xlws.FILTER(R:R,P:P=E67))),"NA")</f>
        <v>Fungicide</v>
      </c>
      <c r="E67" s="5" t="s">
        <v>16797</v>
      </c>
      <c r="F67" s="5" t="b">
        <v>1</v>
      </c>
      <c r="G67" s="5" t="str">
        <f t="array" ref="G67">IFERROR(_xlfn.TEXTJOIN(";",TRUE,_xlfn._xlws.FILTER(J:J,I:I=E67)),"NA")</f>
        <v>carbendazim;mancozeb</v>
      </c>
      <c r="I67" s="5" t="s">
        <v>16690</v>
      </c>
      <c r="J67" s="5" t="s">
        <v>16873</v>
      </c>
      <c r="L67" s="5" t="s">
        <v>13726</v>
      </c>
      <c r="M67" s="5" t="b">
        <v>1</v>
      </c>
      <c r="N67" s="5" t="str">
        <f t="array" ref="N67">_xlfn._xlws.FILTER(R:R,P:P=J67)</f>
        <v>Fungicide</v>
      </c>
      <c r="P67" s="5" t="s">
        <v>16891</v>
      </c>
      <c r="R67" s="5" t="s">
        <v>13139</v>
      </c>
    </row>
    <row r="68" spans="1:18" ht="10.5" customHeight="1" x14ac:dyDescent="0.35">
      <c r="A68" s="5" t="s">
        <v>16892</v>
      </c>
      <c r="B68" s="5" t="s">
        <v>16893</v>
      </c>
      <c r="C68" s="5" t="s">
        <v>13126</v>
      </c>
      <c r="D68" s="5" t="str">
        <f t="array" ref="D68">IFERROR(IF(G68&lt;&gt;"NA",_xlfn.TEXTJOIN(";",TRUE,_xlfn.UNIQUE(_xlfn.TEXTSPLIT(_xlfn._xlws.FILTER(N:N,I:I=E68),";",TRUE))),_xlfn.UNIQUE(_xlfn._xlws.FILTER(R:R,P:P=E68))),"NA")</f>
        <v>Insecticide</v>
      </c>
      <c r="E68" s="5" t="s">
        <v>16764</v>
      </c>
      <c r="F68" s="5" t="b">
        <v>0</v>
      </c>
      <c r="G68" s="5" t="str">
        <f t="array" ref="G68">IFERROR(_xlfn.TEXTJOIN(";",TRUE,_xlfn._xlws.FILTER(J:J,I:I=E68)),"NA")</f>
        <v>NA</v>
      </c>
      <c r="I68" s="5" t="s">
        <v>16894</v>
      </c>
      <c r="J68" s="5" t="s">
        <v>16877</v>
      </c>
      <c r="K68" s="5" t="s">
        <v>13726</v>
      </c>
      <c r="L68" s="5" t="s">
        <v>13726</v>
      </c>
      <c r="M68" s="5" t="b">
        <v>1</v>
      </c>
      <c r="N68" s="5" t="str">
        <f t="array" ref="N68">_xlfn._xlws.FILTER(R:R,P:P=J68)</f>
        <v>Insecticide</v>
      </c>
      <c r="P68" s="5" t="s">
        <v>16895</v>
      </c>
      <c r="R68" s="5" t="s">
        <v>13126</v>
      </c>
    </row>
    <row r="69" spans="1:18" ht="10.5" customHeight="1" x14ac:dyDescent="0.35">
      <c r="A69" s="5" t="s">
        <v>16896</v>
      </c>
      <c r="B69" s="5" t="s">
        <v>16897</v>
      </c>
      <c r="C69" s="5" t="s">
        <v>13139</v>
      </c>
      <c r="D69" s="5" t="str">
        <f t="array" ref="D69">IFERROR(IF(G69&lt;&gt;"NA",_xlfn.TEXTJOIN(";",TRUE,_xlfn.UNIQUE(_xlfn.TEXTSPLIT(_xlfn._xlws.FILTER(N:N,I:I=E69),";",TRUE))),_xlfn.UNIQUE(_xlfn._xlws.FILTER(R:R,P:P=E69))),"NA")</f>
        <v>Fungicide</v>
      </c>
      <c r="E69" s="5" t="s">
        <v>16768</v>
      </c>
      <c r="F69" s="5" t="b">
        <v>0</v>
      </c>
      <c r="G69" s="5" t="str">
        <f t="array" ref="G69">IFERROR(_xlfn.TEXTJOIN(";",TRUE,_xlfn._xlws.FILTER(J:J,I:I=E69)),"NA")</f>
        <v>NA</v>
      </c>
      <c r="I69" s="5" t="s">
        <v>16898</v>
      </c>
      <c r="J69" s="5" t="s">
        <v>16877</v>
      </c>
      <c r="K69" s="5" t="s">
        <v>13726</v>
      </c>
      <c r="L69" s="5" t="s">
        <v>13726</v>
      </c>
      <c r="M69" s="5" t="b">
        <v>1</v>
      </c>
      <c r="N69" s="5" t="str">
        <f t="array" ref="N69">_xlfn._xlws.FILTER(R:R,P:P=J69)</f>
        <v>Insecticide</v>
      </c>
      <c r="P69" s="5" t="s">
        <v>16899</v>
      </c>
      <c r="R69" s="5" t="s">
        <v>16900</v>
      </c>
    </row>
    <row r="70" spans="1:18" ht="10.5" customHeight="1" x14ac:dyDescent="0.35">
      <c r="A70" s="5" t="s">
        <v>16901</v>
      </c>
      <c r="B70" s="5" t="s">
        <v>16902</v>
      </c>
      <c r="C70" s="5" t="s">
        <v>13126</v>
      </c>
      <c r="D70" s="5" t="str">
        <f t="array" ref="D70">IFERROR(IF(G70&lt;&gt;"NA",_xlfn.TEXTJOIN(";",TRUE,_xlfn.UNIQUE(_xlfn.TEXTSPLIT(_xlfn._xlws.FILTER(N:N,I:I=E70),";",TRUE))),_xlfn.UNIQUE(_xlfn._xlws.FILTER(R:R,P:P=E70))),"NA")</f>
        <v>Insecticide</v>
      </c>
      <c r="E70" s="5" t="s">
        <v>16771</v>
      </c>
      <c r="F70" s="5" t="b">
        <v>0</v>
      </c>
      <c r="G70" s="5" t="str">
        <f t="array" ref="G70">IFERROR(_xlfn.TEXTJOIN(";",TRUE,_xlfn._xlws.FILTER(J:J,I:I=E70)),"NA")</f>
        <v>NA</v>
      </c>
      <c r="I70" s="5" t="s">
        <v>16903</v>
      </c>
      <c r="J70" s="5" t="s">
        <v>16884</v>
      </c>
      <c r="L70" s="5" t="s">
        <v>13726</v>
      </c>
      <c r="M70" s="5" t="b">
        <v>1</v>
      </c>
      <c r="N70" s="5" t="str">
        <f t="array" ref="N70">_xlfn._xlws.FILTER(R:R,P:P=J70)</f>
        <v>Herbicide</v>
      </c>
      <c r="P70" s="5" t="s">
        <v>16904</v>
      </c>
      <c r="R70" s="5" t="s">
        <v>13123</v>
      </c>
    </row>
    <row r="71" spans="1:18" ht="10.5" customHeight="1" x14ac:dyDescent="0.35">
      <c r="A71" s="5" t="s">
        <v>16905</v>
      </c>
      <c r="B71" s="5" t="s">
        <v>11695</v>
      </c>
      <c r="C71" s="5" t="s">
        <v>13139</v>
      </c>
      <c r="D71" s="5" t="str">
        <f t="array" ref="D71">IFERROR(IF(G71&lt;&gt;"NA",_xlfn.TEXTJOIN(";",TRUE,_xlfn.UNIQUE(_xlfn.TEXTSPLIT(_xlfn._xlws.FILTER(N:N,I:I=E71),";",TRUE))),_xlfn.UNIQUE(_xlfn._xlws.FILTER(R:R,P:P=E71))),"NA")</f>
        <v>Fungicide</v>
      </c>
      <c r="E71" s="5" t="s">
        <v>16774</v>
      </c>
      <c r="F71" s="5" t="b">
        <v>0</v>
      </c>
      <c r="G71" s="5" t="str">
        <f t="array" ref="G71">IFERROR(_xlfn.TEXTJOIN(";",TRUE,_xlfn._xlws.FILTER(J:J,I:I=E71)),"NA")</f>
        <v>NA</v>
      </c>
      <c r="I71" s="5" t="s">
        <v>16906</v>
      </c>
      <c r="J71" s="5" t="s">
        <v>16888</v>
      </c>
      <c r="L71" s="5" t="s">
        <v>13726</v>
      </c>
      <c r="M71" s="5" t="b">
        <v>1</v>
      </c>
      <c r="N71" s="5" t="str">
        <f t="array" ref="N71">_xlfn._xlws.FILTER(R:R,P:P=J71)</f>
        <v>Insecticide</v>
      </c>
      <c r="P71" s="5" t="s">
        <v>16907</v>
      </c>
      <c r="R71" s="5" t="s">
        <v>13139</v>
      </c>
    </row>
    <row r="72" spans="1:18" ht="10.5" customHeight="1" x14ac:dyDescent="0.35">
      <c r="A72" s="5" t="s">
        <v>16908</v>
      </c>
      <c r="B72" s="5" t="s">
        <v>16909</v>
      </c>
      <c r="C72" s="5" t="s">
        <v>13126</v>
      </c>
      <c r="D72" s="5" t="str">
        <f t="array" ref="D72">IFERROR(IF(G72&lt;&gt;"NA",_xlfn.TEXTJOIN(";",TRUE,_xlfn.UNIQUE(_xlfn.TEXTSPLIT(_xlfn._xlws.FILTER(N:N,I:I=E72),";",TRUE))),_xlfn.UNIQUE(_xlfn._xlws.FILTER(R:R,P:P=E72))),"NA")</f>
        <v>Insecticide</v>
      </c>
      <c r="E72" s="5" t="s">
        <v>16910</v>
      </c>
      <c r="F72" s="5" t="b">
        <v>1</v>
      </c>
      <c r="G72" s="5" t="str">
        <f t="array" ref="G72">IFERROR(_xlfn.TEXTJOIN(";",TRUE,_xlfn._xlws.FILTER(J:J,I:I=E72)),"NA")</f>
        <v>pirimiphos- methyl</v>
      </c>
      <c r="I72" s="5" t="s">
        <v>16716</v>
      </c>
      <c r="J72" s="5" t="s">
        <v>16891</v>
      </c>
      <c r="L72" s="5" t="s">
        <v>13726</v>
      </c>
      <c r="M72" s="5" t="b">
        <v>1</v>
      </c>
      <c r="N72" s="5" t="str">
        <f t="array" ref="N72">_xlfn._xlws.FILTER(R:R,P:P=J72)</f>
        <v>Fungicide</v>
      </c>
      <c r="P72" s="5" t="s">
        <v>16911</v>
      </c>
      <c r="R72" s="5" t="s">
        <v>13126</v>
      </c>
    </row>
    <row r="73" spans="1:18" ht="10.5" customHeight="1" x14ac:dyDescent="0.35">
      <c r="A73" s="5" t="s">
        <v>16912</v>
      </c>
      <c r="B73" s="5" t="s">
        <v>11695</v>
      </c>
      <c r="C73" s="5" t="s">
        <v>13126</v>
      </c>
      <c r="D73" s="5" t="str">
        <f t="array" ref="D73">IFERROR(IF(G73&lt;&gt;"NA",_xlfn.TEXTJOIN(";",TRUE,_xlfn.UNIQUE(_xlfn.TEXTSPLIT(_xlfn._xlws.FILTER(N:N,I:I=E73),";",TRUE))),_xlfn.UNIQUE(_xlfn._xlws.FILTER(R:R,P:P=E73))),"NA")</f>
        <v>Insecticide</v>
      </c>
      <c r="E73" s="5" t="s">
        <v>16777</v>
      </c>
      <c r="F73" s="5" t="b">
        <v>0</v>
      </c>
      <c r="G73" s="5" t="str">
        <f t="array" ref="G73">IFERROR(_xlfn.TEXTJOIN(";",TRUE,_xlfn._xlws.FILTER(J:J,I:I=E73)),"NA")</f>
        <v>NA</v>
      </c>
      <c r="I73" s="5" t="s">
        <v>16869</v>
      </c>
      <c r="J73" s="5" t="s">
        <v>16895</v>
      </c>
      <c r="L73" s="5" t="s">
        <v>13726</v>
      </c>
      <c r="M73" s="5" t="b">
        <v>1</v>
      </c>
      <c r="N73" s="5" t="str">
        <f t="array" ref="N73">_xlfn._xlws.FILTER(R:R,P:P=J73)</f>
        <v>Insecticide</v>
      </c>
      <c r="P73" s="5" t="s">
        <v>16913</v>
      </c>
      <c r="R73" s="5" t="s">
        <v>13126</v>
      </c>
    </row>
    <row r="74" spans="1:18" ht="10.5" customHeight="1" x14ac:dyDescent="0.35">
      <c r="A74" s="5" t="s">
        <v>16914</v>
      </c>
      <c r="B74" s="5" t="s">
        <v>11695</v>
      </c>
      <c r="C74" s="5" t="s">
        <v>13126</v>
      </c>
      <c r="D74" s="5" t="str">
        <f t="array" ref="D74">IFERROR(IF(G74&lt;&gt;"NA",_xlfn.TEXTJOIN(";",TRUE,_xlfn.UNIQUE(_xlfn.TEXTSPLIT(_xlfn._xlws.FILTER(N:N,I:I=E74),";",TRUE))),_xlfn.UNIQUE(_xlfn._xlws.FILTER(R:R,P:P=E74))),"NA")</f>
        <v>Insecticide</v>
      </c>
      <c r="E74" s="5" t="s">
        <v>16780</v>
      </c>
      <c r="F74" s="5" t="b">
        <v>0</v>
      </c>
      <c r="G74" s="5" t="str">
        <f t="array" ref="G74">IFERROR(_xlfn.TEXTJOIN(";",TRUE,_xlfn._xlws.FILTER(J:J,I:I=E74)),"NA")</f>
        <v>NA</v>
      </c>
      <c r="I74" s="5" t="s">
        <v>16872</v>
      </c>
      <c r="J74" s="5" t="s">
        <v>16895</v>
      </c>
      <c r="L74" s="5" t="s">
        <v>13726</v>
      </c>
      <c r="M74" s="5" t="b">
        <v>1</v>
      </c>
      <c r="N74" s="5" t="str">
        <f t="array" ref="N74">_xlfn._xlws.FILTER(R:R,P:P=J74)</f>
        <v>Insecticide</v>
      </c>
      <c r="P74" s="5" t="s">
        <v>16915</v>
      </c>
      <c r="R74" s="5" t="s">
        <v>13115</v>
      </c>
    </row>
    <row r="75" spans="1:18" ht="10.5" customHeight="1" x14ac:dyDescent="0.35">
      <c r="A75" s="5" t="s">
        <v>16916</v>
      </c>
      <c r="B75" s="5" t="s">
        <v>16917</v>
      </c>
      <c r="C75" s="5" t="s">
        <v>13139</v>
      </c>
      <c r="D75" s="5" t="str">
        <f t="array" ref="D75">IFERROR(IF(G75&lt;&gt;"NA",_xlfn.TEXTJOIN(";",TRUE,_xlfn.UNIQUE(_xlfn.TEXTSPLIT(_xlfn._xlws.FILTER(N:N,I:I=E75),";",TRUE))),_xlfn.UNIQUE(_xlfn._xlws.FILTER(R:R,P:P=E75))),"NA")</f>
        <v>Fungicide</v>
      </c>
      <c r="E75" s="5" t="s">
        <v>16790</v>
      </c>
      <c r="F75" s="5" t="b">
        <v>0</v>
      </c>
      <c r="G75" s="5" t="str">
        <f t="array" ref="G75">IFERROR(_xlfn.TEXTJOIN(";",TRUE,_xlfn._xlws.FILTER(J:J,I:I=E75)),"NA")</f>
        <v>NA</v>
      </c>
      <c r="I75" s="5" t="s">
        <v>16918</v>
      </c>
      <c r="J75" s="5" t="s">
        <v>16895</v>
      </c>
      <c r="L75" s="5" t="s">
        <v>13726</v>
      </c>
      <c r="M75" s="5" t="b">
        <v>1</v>
      </c>
      <c r="N75" s="5" t="str">
        <f t="array" ref="N75">_xlfn._xlws.FILTER(R:R,P:P=J75)</f>
        <v>Insecticide</v>
      </c>
      <c r="P75" s="5" t="s">
        <v>16919</v>
      </c>
      <c r="R75" s="5" t="s">
        <v>13139</v>
      </c>
    </row>
    <row r="76" spans="1:18" ht="10.5" customHeight="1" x14ac:dyDescent="0.35">
      <c r="A76" s="5" t="s">
        <v>16920</v>
      </c>
      <c r="B76" s="5" t="s">
        <v>11695</v>
      </c>
      <c r="C76" s="5" t="s">
        <v>13126</v>
      </c>
      <c r="D76" s="5" t="str">
        <f t="array" ref="D76">IFERROR(IF(G76&lt;&gt;"NA",_xlfn.TEXTJOIN(";",TRUE,_xlfn.UNIQUE(_xlfn.TEXTSPLIT(_xlfn._xlws.FILTER(N:N,I:I=E76),";",TRUE))),_xlfn.UNIQUE(_xlfn._xlws.FILTER(R:R,P:P=E76))),"NA")</f>
        <v>Insecticide</v>
      </c>
      <c r="E76" s="5" t="s">
        <v>16794</v>
      </c>
      <c r="F76" s="5" t="b">
        <v>0</v>
      </c>
      <c r="G76" s="5" t="str">
        <f t="array" ref="G76">IFERROR(_xlfn.TEXTJOIN(";",TRUE,_xlfn._xlws.FILTER(J:J,I:I=E76)),"NA")</f>
        <v>NA</v>
      </c>
      <c r="I76" s="5" t="s">
        <v>16921</v>
      </c>
      <c r="J76" s="5" t="s">
        <v>16907</v>
      </c>
      <c r="L76" s="5" t="s">
        <v>13726</v>
      </c>
      <c r="M76" s="5" t="b">
        <v>1</v>
      </c>
      <c r="N76" s="5" t="str">
        <f t="array" ref="N76">_xlfn._xlws.FILTER(R:R,P:P=J76)</f>
        <v>Fungicide</v>
      </c>
      <c r="P76" s="5" t="s">
        <v>16922</v>
      </c>
      <c r="R76" s="5" t="s">
        <v>13155</v>
      </c>
    </row>
    <row r="77" spans="1:18" ht="10.5" customHeight="1" x14ac:dyDescent="0.35">
      <c r="A77" s="5" t="s">
        <v>16923</v>
      </c>
      <c r="B77" s="5" t="s">
        <v>16924</v>
      </c>
      <c r="C77" s="5" t="s">
        <v>13147</v>
      </c>
      <c r="D77" s="5" t="str">
        <f t="array" ref="D77">IFERROR(IF(G77&lt;&gt;"NA",_xlfn.TEXTJOIN(";",TRUE,_xlfn.UNIQUE(_xlfn.TEXTSPLIT(_xlfn._xlws.FILTER(N:N,I:I=E77),";",TRUE))),_xlfn.UNIQUE(_xlfn._xlws.FILTER(R:R,P:P=E77))),"NA")</f>
        <v>Soil Inoculation;Seed Innoculation</v>
      </c>
      <c r="E77" s="5" t="s">
        <v>16747</v>
      </c>
      <c r="F77" s="5" t="b">
        <v>1</v>
      </c>
      <c r="G77" s="5" t="str">
        <f t="array" ref="G77">IFERROR(_xlfn.TEXTJOIN(";",TRUE,_xlfn._xlws.FILTER(J:J,I:I=E77)),"NA")</f>
        <v>Azospirillum spp.</v>
      </c>
      <c r="I77" s="5" t="s">
        <v>16925</v>
      </c>
      <c r="J77" s="5" t="s">
        <v>16913</v>
      </c>
      <c r="L77" s="5" t="s">
        <v>13726</v>
      </c>
      <c r="M77" s="5" t="b">
        <v>1</v>
      </c>
      <c r="N77" s="5" t="str">
        <f t="array" ref="N77">_xlfn._xlws.FILTER(R:R,P:P=J77)</f>
        <v>Insecticide</v>
      </c>
      <c r="P77" s="5" t="s">
        <v>16926</v>
      </c>
      <c r="R77" s="5" t="s">
        <v>13117</v>
      </c>
    </row>
    <row r="78" spans="1:18" ht="10.5" customHeight="1" x14ac:dyDescent="0.35">
      <c r="A78" s="5" t="s">
        <v>16927</v>
      </c>
      <c r="B78" s="5" t="s">
        <v>16928</v>
      </c>
      <c r="C78" s="5" t="s">
        <v>13171</v>
      </c>
      <c r="D78" s="5" t="str">
        <f t="array" ref="D78">IFERROR(IF(G78&lt;&gt;"NA",_xlfn.TEXTJOIN(";",TRUE,_xlfn.UNIQUE(_xlfn.TEXTSPLIT(_xlfn._xlws.FILTER(N:N,I:I=E78),";",TRUE))),_xlfn.UNIQUE(_xlfn._xlws.FILTER(R:R,P:P=E78))),"NA")</f>
        <v>Herbicide</v>
      </c>
      <c r="E78" s="5" t="s">
        <v>16929</v>
      </c>
      <c r="F78" s="5" t="b">
        <v>1</v>
      </c>
      <c r="G78" s="5" t="str">
        <f t="array" ref="G78">IFERROR(_xlfn.TEXTJOIN(";",TRUE,_xlfn._xlws.FILTER(J:J,I:I=E78)),"NA")</f>
        <v>glyphosate</v>
      </c>
      <c r="I78" s="5" t="s">
        <v>16930</v>
      </c>
      <c r="J78" s="5" t="s">
        <v>16913</v>
      </c>
      <c r="L78" s="5" t="s">
        <v>13726</v>
      </c>
      <c r="M78" s="5" t="b">
        <v>1</v>
      </c>
      <c r="N78" s="5" t="str">
        <f t="array" ref="N78">_xlfn._xlws.FILTER(R:R,P:P=J78)</f>
        <v>Insecticide</v>
      </c>
      <c r="P78" s="5" t="s">
        <v>16931</v>
      </c>
      <c r="R78" s="5" t="s">
        <v>13171</v>
      </c>
    </row>
    <row r="79" spans="1:18" ht="10.5" customHeight="1" x14ac:dyDescent="0.35">
      <c r="A79" s="5" t="s">
        <v>16932</v>
      </c>
      <c r="B79" s="5" t="s">
        <v>16933</v>
      </c>
      <c r="C79" s="5" t="s">
        <v>13171</v>
      </c>
      <c r="D79" s="5" t="str">
        <f t="array" ref="D79">IFERROR(IF(G79&lt;&gt;"NA",_xlfn.TEXTJOIN(";",TRUE,_xlfn.UNIQUE(_xlfn.TEXTSPLIT(_xlfn._xlws.FILTER(N:N,I:I=E79),";",TRUE))),_xlfn.UNIQUE(_xlfn._xlws.FILTER(R:R,P:P=E79))),"NA")</f>
        <v>Herbicide</v>
      </c>
      <c r="E79" s="5" t="s">
        <v>16803</v>
      </c>
      <c r="F79" s="5" t="b">
        <v>0</v>
      </c>
      <c r="G79" s="5" t="str">
        <f t="array" ref="G79">IFERROR(_xlfn.TEXTJOIN(";",TRUE,_xlfn._xlws.FILTER(J:J,I:I=E79)),"NA")</f>
        <v>NA</v>
      </c>
      <c r="I79" s="5" t="s">
        <v>16934</v>
      </c>
      <c r="J79" s="5" t="s">
        <v>16913</v>
      </c>
      <c r="L79" s="5" t="s">
        <v>13726</v>
      </c>
      <c r="M79" s="5" t="b">
        <v>1</v>
      </c>
      <c r="N79" s="5" t="str">
        <f t="array" ref="N79">_xlfn._xlws.FILTER(R:R,P:P=J79)</f>
        <v>Insecticide</v>
      </c>
      <c r="P79" s="5" t="s">
        <v>16935</v>
      </c>
      <c r="R79" s="5" t="s">
        <v>13126</v>
      </c>
    </row>
    <row r="80" spans="1:18" ht="10.5" customHeight="1" x14ac:dyDescent="0.35">
      <c r="A80" s="5" t="s">
        <v>16936</v>
      </c>
      <c r="B80" s="5" t="s">
        <v>11695</v>
      </c>
      <c r="C80" s="5" t="s">
        <v>13126</v>
      </c>
      <c r="D80" s="5" t="str">
        <f t="array" ref="D80">IFERROR(IF(G80&lt;&gt;"NA",_xlfn.TEXTJOIN(";",TRUE,_xlfn.UNIQUE(_xlfn.TEXTSPLIT(_xlfn._xlws.FILTER(N:N,I:I=E80),";",TRUE))),_xlfn.UNIQUE(_xlfn._xlws.FILTER(R:R,P:P=E80))),"NA")</f>
        <v>Insecticide</v>
      </c>
      <c r="E80" s="5" t="s">
        <v>16840</v>
      </c>
      <c r="F80" s="5" t="b">
        <v>0</v>
      </c>
      <c r="G80" s="5" t="str">
        <f t="array" ref="G80">IFERROR(_xlfn.TEXTJOIN(";",TRUE,_xlfn._xlws.FILTER(J:J,I:I=E80)),"NA")</f>
        <v>NA</v>
      </c>
      <c r="I80" s="5" t="s">
        <v>16680</v>
      </c>
      <c r="J80" s="5" t="s">
        <v>16915</v>
      </c>
      <c r="K80" s="5" t="s">
        <v>13726</v>
      </c>
      <c r="M80" s="5" t="b">
        <v>1</v>
      </c>
      <c r="N80" s="5" t="str">
        <f t="array" ref="N80">_xlfn._xlws.FILTER(R:R,P:P=J80)</f>
        <v>Antibiotic</v>
      </c>
      <c r="P80" s="5" t="s">
        <v>16937</v>
      </c>
      <c r="R80" s="5" t="s">
        <v>13139</v>
      </c>
    </row>
    <row r="81" spans="1:18" ht="10.5" customHeight="1" x14ac:dyDescent="0.35">
      <c r="A81" s="5" t="s">
        <v>16938</v>
      </c>
      <c r="B81" s="5" t="s">
        <v>16939</v>
      </c>
      <c r="C81" s="5" t="s">
        <v>16701</v>
      </c>
      <c r="D81" s="5" t="str">
        <f t="array" ref="D81">IFERROR(IF(G81&lt;&gt;"NA",_xlfn.TEXTJOIN(";",TRUE,_xlfn.UNIQUE(_xlfn.TEXTSPLIT(_xlfn._xlws.FILTER(N:N,I:I=E81),";",TRUE))),_xlfn.UNIQUE(_xlfn._xlws.FILTER(R:R,P:P=E81))),"NA")</f>
        <v>Vaccine</v>
      </c>
      <c r="E81" s="5" t="s">
        <v>16940</v>
      </c>
      <c r="F81" s="5" t="b">
        <v>1</v>
      </c>
      <c r="G81" s="5" t="str">
        <f t="array" ref="G81">IFERROR(_xlfn.TEXTJOIN(";",TRUE,_xlfn._xlws.FILTER(J:J,I:I=E81)),"NA")</f>
        <v>Clostridium perfringens toxoids;Clostridium septicum toxoid;Clostridium novyi toxoid;Clostridium chauvoei toxoid;Clostridium tetani toxoid</v>
      </c>
      <c r="I81" s="5" t="s">
        <v>16858</v>
      </c>
      <c r="J81" s="5" t="s">
        <v>16919</v>
      </c>
      <c r="L81" s="5" t="s">
        <v>13726</v>
      </c>
      <c r="M81" s="5" t="b">
        <v>1</v>
      </c>
      <c r="N81" s="5" t="str">
        <f t="array" ref="N81">_xlfn._xlws.FILTER(R:R,P:P=J81)</f>
        <v>Fungicide</v>
      </c>
      <c r="P81" s="5" t="s">
        <v>16941</v>
      </c>
      <c r="R81" s="5" t="s">
        <v>13108</v>
      </c>
    </row>
    <row r="82" spans="1:18" ht="10.5" customHeight="1" x14ac:dyDescent="0.35">
      <c r="A82" s="5" t="s">
        <v>16942</v>
      </c>
      <c r="B82" s="5" t="s">
        <v>16943</v>
      </c>
      <c r="C82" s="5" t="s">
        <v>13171</v>
      </c>
      <c r="D82" s="5" t="str">
        <f t="array" ref="D82">IFERROR(IF(G82&lt;&gt;"NA",_xlfn.TEXTJOIN(";",TRUE,_xlfn.UNIQUE(_xlfn.TEXTSPLIT(_xlfn._xlws.FILTER(N:N,I:I=E82),";",TRUE))),_xlfn.UNIQUE(_xlfn._xlws.FILTER(R:R,P:P=E82))),"NA")</f>
        <v>Herbicide</v>
      </c>
      <c r="E82" s="5" t="s">
        <v>16767</v>
      </c>
      <c r="F82" s="5" t="b">
        <v>1</v>
      </c>
      <c r="G82" s="5" t="str">
        <f t="array" ref="G82">IFERROR(_xlfn.TEXTJOIN(";",TRUE,_xlfn._xlws.FILTER(J:J,I:I=E82)),"NA")</f>
        <v>bensulfuron-methyl</v>
      </c>
      <c r="I82" s="5" t="s">
        <v>16944</v>
      </c>
      <c r="J82" s="5" t="s">
        <v>16931</v>
      </c>
      <c r="L82" s="5" t="s">
        <v>13726</v>
      </c>
      <c r="M82" s="5" t="b">
        <v>1</v>
      </c>
      <c r="N82" s="5" t="str">
        <f t="array" ref="N82">_xlfn._xlws.FILTER(R:R,P:P=J82)</f>
        <v>Herbicide</v>
      </c>
      <c r="P82" s="5" t="s">
        <v>16945</v>
      </c>
      <c r="R82" s="5" t="s">
        <v>13171</v>
      </c>
    </row>
    <row r="83" spans="1:18" ht="10.5" customHeight="1" x14ac:dyDescent="0.35">
      <c r="A83" s="5" t="s">
        <v>16946</v>
      </c>
      <c r="B83" s="5" t="s">
        <v>16947</v>
      </c>
      <c r="C83" s="5" t="s">
        <v>13139</v>
      </c>
      <c r="D83" s="5" t="str">
        <f t="array" ref="D83">IFERROR(IF(G83&lt;&gt;"NA",_xlfn.TEXTJOIN(";",TRUE,_xlfn.UNIQUE(_xlfn.TEXTSPLIT(_xlfn._xlws.FILTER(N:N,I:I=E83),";",TRUE))),_xlfn.UNIQUE(_xlfn._xlws.FILTER(R:R,P:P=E83))),"NA")</f>
        <v>Fungicide</v>
      </c>
      <c r="E83" s="5" t="s">
        <v>16852</v>
      </c>
      <c r="F83" s="5" t="b">
        <v>0</v>
      </c>
      <c r="G83" s="5" t="str">
        <f t="array" ref="G83">IFERROR(_xlfn.TEXTJOIN(";",TRUE,_xlfn._xlws.FILTER(J:J,I:I=E83)),"NA")</f>
        <v>NA</v>
      </c>
      <c r="I83" s="5" t="s">
        <v>16816</v>
      </c>
      <c r="J83" s="5" t="s">
        <v>16935</v>
      </c>
      <c r="L83" s="5" t="s">
        <v>13726</v>
      </c>
      <c r="M83" s="5" t="b">
        <v>1</v>
      </c>
      <c r="N83" s="5" t="str">
        <f t="array" ref="N83">_xlfn._xlws.FILTER(R:R,P:P=J83)</f>
        <v>Insecticide</v>
      </c>
      <c r="P83" s="5" t="s">
        <v>16948</v>
      </c>
      <c r="R83" s="5" t="s">
        <v>13171</v>
      </c>
    </row>
    <row r="84" spans="1:18" ht="10.5" customHeight="1" x14ac:dyDescent="0.35">
      <c r="A84" s="5" t="s">
        <v>16949</v>
      </c>
      <c r="B84" s="5" t="s">
        <v>16950</v>
      </c>
      <c r="C84" s="5" t="s">
        <v>16658</v>
      </c>
      <c r="D84" s="5" t="str">
        <f t="array" ref="D84">IFERROR(IF(G84&lt;&gt;"NA",_xlfn.TEXTJOIN(";",TRUE,_xlfn.UNIQUE(_xlfn.TEXTSPLIT(_xlfn._xlws.FILTER(N:N,I:I=E84),";",TRUE))),_xlfn.UNIQUE(_xlfn._xlws.FILTER(R:R,P:P=E84))),"NA")</f>
        <v>Antibiotic</v>
      </c>
      <c r="E84" s="5" t="s">
        <v>16951</v>
      </c>
      <c r="F84" s="5" t="b">
        <v>1</v>
      </c>
      <c r="G84" s="5" t="str">
        <f t="array" ref="G84">IFERROR(_xlfn.TEXTJOIN(";",TRUE,_xlfn._xlws.FILTER(J:J,I:I=E84)),"NA")</f>
        <v>salinomycin</v>
      </c>
      <c r="I84" s="5" t="s">
        <v>16711</v>
      </c>
      <c r="J84" s="5" t="s">
        <v>16937</v>
      </c>
      <c r="L84" s="5" t="s">
        <v>13726</v>
      </c>
      <c r="M84" s="5" t="b">
        <v>1</v>
      </c>
      <c r="N84" s="5" t="str">
        <f t="array" ref="N84">_xlfn._xlws.FILTER(R:R,P:P=J84)</f>
        <v>Fungicide</v>
      </c>
      <c r="P84" s="5" t="s">
        <v>16952</v>
      </c>
      <c r="R84" s="5" t="s">
        <v>13171</v>
      </c>
    </row>
    <row r="85" spans="1:18" ht="10.5" customHeight="1" x14ac:dyDescent="0.35">
      <c r="A85" s="5" t="s">
        <v>16953</v>
      </c>
      <c r="B85" s="5" t="s">
        <v>16954</v>
      </c>
      <c r="C85" s="5" t="s">
        <v>13171</v>
      </c>
      <c r="D85" s="5" t="str">
        <f t="array" ref="D85">IFERROR(IF(G85&lt;&gt;"NA",_xlfn.TEXTJOIN(";",TRUE,_xlfn.UNIQUE(_xlfn.TEXTSPLIT(_xlfn._xlws.FILTER(N:N,I:I=E85),";",TRUE))),_xlfn.UNIQUE(_xlfn._xlws.FILTER(R:R,P:P=E85))),"NA")</f>
        <v>Herbicide</v>
      </c>
      <c r="E85" s="5" t="s">
        <v>16955</v>
      </c>
      <c r="F85" s="5" t="b">
        <v>1</v>
      </c>
      <c r="G85" s="5" t="str">
        <f t="array" ref="G85">IFERROR(_xlfn.TEXTJOIN(";",TRUE,_xlfn._xlws.FILTER(J:J,I:I=E85)),"NA")</f>
        <v>atrazine</v>
      </c>
      <c r="I85" s="5" t="s">
        <v>16956</v>
      </c>
      <c r="J85" s="5" t="s">
        <v>16957</v>
      </c>
      <c r="L85" s="5" t="s">
        <v>13726</v>
      </c>
      <c r="M85" s="5" t="b">
        <v>1</v>
      </c>
      <c r="N85" s="5" t="str">
        <f t="array" ref="N85">_xlfn._xlws.FILTER(R:R,P:P=J85)</f>
        <v>Insecticide</v>
      </c>
      <c r="P85" s="5" t="s">
        <v>16958</v>
      </c>
      <c r="R85" s="5" t="s">
        <v>13171</v>
      </c>
    </row>
    <row r="86" spans="1:18" ht="10.5" customHeight="1" x14ac:dyDescent="0.35">
      <c r="A86" s="5" t="s">
        <v>16959</v>
      </c>
      <c r="B86" s="5" t="s">
        <v>16960</v>
      </c>
      <c r="C86" s="5" t="s">
        <v>13171</v>
      </c>
      <c r="D86" s="5" t="str">
        <f t="array" ref="D86">IFERROR(IF(G86&lt;&gt;"NA",_xlfn.TEXTJOIN(";",TRUE,_xlfn.UNIQUE(_xlfn.TEXTSPLIT(_xlfn._xlws.FILTER(N:N,I:I=E86),";",TRUE))),_xlfn.UNIQUE(_xlfn._xlws.FILTER(R:R,P:P=E86))),"NA")</f>
        <v>Herbicide</v>
      </c>
      <c r="E86" s="5" t="s">
        <v>16961</v>
      </c>
      <c r="F86" s="5" t="b">
        <v>1</v>
      </c>
      <c r="G86" s="5" t="str">
        <f t="array" ref="G86">IFERROR(_xlfn.TEXTJOIN(";",TRUE,_xlfn._xlws.FILTER(J:J,I:I=E86)),"NA")</f>
        <v>paraquat dichloride</v>
      </c>
      <c r="I86" s="5" t="s">
        <v>16622</v>
      </c>
      <c r="J86" s="5" t="s">
        <v>16962</v>
      </c>
      <c r="L86" s="5" t="s">
        <v>13726</v>
      </c>
      <c r="M86" s="5" t="b">
        <v>0</v>
      </c>
      <c r="N86" s="5" t="str">
        <f t="array" ref="N86">_xlfn._xlws.FILTER(R:R,P:P=J86)</f>
        <v>Soil Inoculation</v>
      </c>
      <c r="P86" s="5" t="s">
        <v>16963</v>
      </c>
      <c r="R86" s="5" t="s">
        <v>13126</v>
      </c>
    </row>
    <row r="87" spans="1:18" ht="10.5" customHeight="1" x14ac:dyDescent="0.35">
      <c r="A87" s="5" t="s">
        <v>16964</v>
      </c>
      <c r="B87" s="5" t="s">
        <v>16965</v>
      </c>
      <c r="C87" s="5" t="s">
        <v>13171</v>
      </c>
      <c r="D87" s="5" t="str">
        <f t="array" ref="D87">IFERROR(IF(G87&lt;&gt;"NA",_xlfn.TEXTJOIN(";",TRUE,_xlfn.UNIQUE(_xlfn.TEXTSPLIT(_xlfn._xlws.FILTER(N:N,I:I=E87),";",TRUE))),_xlfn.UNIQUE(_xlfn._xlws.FILTER(R:R,P:P=E87))),"NA")</f>
        <v>Herbicide</v>
      </c>
      <c r="E87" s="5" t="s">
        <v>16649</v>
      </c>
      <c r="F87" s="5" t="b">
        <v>1</v>
      </c>
      <c r="G87" s="5" t="str">
        <f t="array" ref="G87">IFERROR(_xlfn.TEXTJOIN(";",TRUE,_xlfn._xlws.FILTER(J:J,I:I=E87)),"NA")</f>
        <v>alachlor</v>
      </c>
      <c r="I87" s="5" t="s">
        <v>16966</v>
      </c>
      <c r="J87" s="5" t="s">
        <v>16967</v>
      </c>
      <c r="L87" s="5" t="s">
        <v>13726</v>
      </c>
      <c r="M87" s="5" t="b">
        <v>0</v>
      </c>
      <c r="N87" s="5" t="str">
        <f t="array" ref="N87">_xlfn._xlws.FILTER(R:R,P:P=J87)</f>
        <v>Soil Inoculation</v>
      </c>
      <c r="P87" s="5" t="s">
        <v>16968</v>
      </c>
      <c r="R87" s="5" t="s">
        <v>13126</v>
      </c>
    </row>
    <row r="88" spans="1:18" ht="10.5" customHeight="1" x14ac:dyDescent="0.35">
      <c r="A88" s="5" t="s">
        <v>16969</v>
      </c>
      <c r="B88" s="5" t="s">
        <v>16970</v>
      </c>
      <c r="C88" s="5" t="s">
        <v>13171</v>
      </c>
      <c r="D88" s="5" t="str">
        <f t="array" ref="D88">IFERROR(IF(G88&lt;&gt;"NA",_xlfn.TEXTJOIN(";",TRUE,_xlfn.UNIQUE(_xlfn.TEXTSPLIT(_xlfn._xlws.FILTER(N:N,I:I=E88),";",TRUE))),_xlfn.UNIQUE(_xlfn._xlws.FILTER(R:R,P:P=E88))),"NA")</f>
        <v>Herbicide</v>
      </c>
      <c r="E88" s="5" t="s">
        <v>16971</v>
      </c>
      <c r="F88" s="5" t="b">
        <v>1</v>
      </c>
      <c r="G88" s="5" t="str">
        <f t="array" ref="G88">IFERROR(_xlfn.TEXTJOIN(";",TRUE,_xlfn._xlws.FILTER(J:J,I:I=E88)),"NA")</f>
        <v>paraquat dichloride</v>
      </c>
      <c r="I88" s="5" t="s">
        <v>16966</v>
      </c>
      <c r="J88" s="5" t="s">
        <v>16972</v>
      </c>
      <c r="L88" s="5" t="s">
        <v>13726</v>
      </c>
      <c r="M88" s="5" t="b">
        <v>0</v>
      </c>
      <c r="N88" s="5" t="str">
        <f t="array" ref="N88">_xlfn._xlws.FILTER(R:R,P:P=J88)</f>
        <v>Soil Inoculation</v>
      </c>
      <c r="P88" s="5" t="s">
        <v>16957</v>
      </c>
      <c r="R88" s="5" t="s">
        <v>13126</v>
      </c>
    </row>
    <row r="89" spans="1:18" ht="10.5" customHeight="1" x14ac:dyDescent="0.35">
      <c r="A89" s="5" t="s">
        <v>16973</v>
      </c>
      <c r="B89" s="5" t="s">
        <v>16974</v>
      </c>
      <c r="C89" s="5" t="s">
        <v>13126</v>
      </c>
      <c r="D89" s="5" t="str">
        <f t="array" ref="D89">IFERROR(IF(G89&lt;&gt;"NA",_xlfn.TEXTJOIN(";",TRUE,_xlfn.UNIQUE(_xlfn.TEXTSPLIT(_xlfn._xlws.FILTER(N:N,I:I=E89),";",TRUE))),_xlfn.UNIQUE(_xlfn._xlws.FILTER(R:R,P:P=E89))),"NA")</f>
        <v>Insecticide</v>
      </c>
      <c r="E89" s="5" t="s">
        <v>16863</v>
      </c>
      <c r="F89" s="5" t="b">
        <v>0</v>
      </c>
      <c r="G89" s="5" t="str">
        <f t="array" ref="G89">IFERROR(_xlfn.TEXTJOIN(";",TRUE,_xlfn._xlws.FILTER(J:J,I:I=E89)),"NA")</f>
        <v>NA</v>
      </c>
      <c r="I89" s="5" t="s">
        <v>16966</v>
      </c>
      <c r="J89" s="5" t="s">
        <v>16975</v>
      </c>
      <c r="L89" s="5" t="s">
        <v>13726</v>
      </c>
      <c r="M89" s="5" t="b">
        <v>0</v>
      </c>
      <c r="N89" s="5" t="str">
        <f t="array" ref="N89">_xlfn._xlws.FILTER(R:R,P:P=J89)</f>
        <v>Soil Inoculation</v>
      </c>
      <c r="P89" s="5" t="s">
        <v>16976</v>
      </c>
      <c r="R89" s="5" t="s">
        <v>11015</v>
      </c>
    </row>
    <row r="90" spans="1:18" ht="10.5" customHeight="1" x14ac:dyDescent="0.35">
      <c r="A90" s="5" t="s">
        <v>16977</v>
      </c>
      <c r="B90" s="5" t="s">
        <v>16978</v>
      </c>
      <c r="C90" s="5" t="s">
        <v>13126</v>
      </c>
      <c r="D90" s="5" t="str">
        <f t="array" ref="D90">IFERROR(IF(G90&lt;&gt;"NA",_xlfn.TEXTJOIN(";",TRUE,_xlfn.UNIQUE(_xlfn.TEXTSPLIT(_xlfn._xlws.FILTER(N:N,I:I=E90),";",TRUE))),_xlfn.UNIQUE(_xlfn._xlws.FILTER(R:R,P:P=E90))),"NA")</f>
        <v>Insecticide</v>
      </c>
      <c r="E90" s="5" t="s">
        <v>16866</v>
      </c>
      <c r="F90" s="5" t="b">
        <v>1</v>
      </c>
      <c r="G90" s="5" t="str">
        <f t="array" ref="G90">IFERROR(_xlfn.TEXTJOIN(";",TRUE,_xlfn._xlws.FILTER(J:J,I:I=E90)),"NA")</f>
        <v>cypermethrin</v>
      </c>
      <c r="I90" s="5" t="s">
        <v>16843</v>
      </c>
      <c r="J90" s="5" t="s">
        <v>16979</v>
      </c>
      <c r="L90" s="5" t="s">
        <v>13726</v>
      </c>
      <c r="M90" s="5" t="b">
        <v>0</v>
      </c>
      <c r="N90" s="5" t="str">
        <f t="array" ref="N90">_xlfn._xlws.FILTER(R:R,P:P=J90)</f>
        <v>Soil Inoculation</v>
      </c>
      <c r="P90" s="5" t="s">
        <v>16980</v>
      </c>
      <c r="R90" s="5" t="s">
        <v>11015</v>
      </c>
    </row>
    <row r="91" spans="1:18" ht="10.5" customHeight="1" x14ac:dyDescent="0.35">
      <c r="A91" s="5" t="s">
        <v>16981</v>
      </c>
      <c r="B91" s="5" t="s">
        <v>16982</v>
      </c>
      <c r="C91" s="5" t="s">
        <v>13126</v>
      </c>
      <c r="D91" s="5" t="str">
        <f t="array" ref="D91">IFERROR(IF(G91&lt;&gt;"NA",_xlfn.TEXTJOIN(";",TRUE,_xlfn.UNIQUE(_xlfn.TEXTSPLIT(_xlfn._xlws.FILTER(N:N,I:I=E91),";",TRUE))),_xlfn.UNIQUE(_xlfn._xlws.FILTER(R:R,P:P=E91))),"NA")</f>
        <v>Insecticide</v>
      </c>
      <c r="E91" s="5" t="s">
        <v>16869</v>
      </c>
      <c r="F91" s="5" t="b">
        <v>1</v>
      </c>
      <c r="G91" s="5" t="str">
        <f t="array" ref="G91">IFERROR(_xlfn.TEXTJOIN(";",TRUE,_xlfn._xlws.FILTER(J:J,I:I=E91)),"NA")</f>
        <v>cypermethrin;dimethoate</v>
      </c>
      <c r="I91" s="5" t="s">
        <v>16733</v>
      </c>
      <c r="J91" s="5" t="s">
        <v>16979</v>
      </c>
      <c r="L91" s="5" t="s">
        <v>13726</v>
      </c>
      <c r="M91" s="5" t="b">
        <v>0</v>
      </c>
      <c r="N91" s="5" t="str">
        <f t="array" ref="N91">_xlfn._xlws.FILTER(R:R,P:P=J91)</f>
        <v>Soil Inoculation</v>
      </c>
      <c r="P91" s="5" t="s">
        <v>16962</v>
      </c>
      <c r="R91" s="5" t="s">
        <v>16620</v>
      </c>
    </row>
    <row r="92" spans="1:18" ht="10.5" customHeight="1" x14ac:dyDescent="0.35">
      <c r="A92" s="5" t="s">
        <v>16983</v>
      </c>
      <c r="B92" s="5" t="s">
        <v>16872</v>
      </c>
      <c r="C92" s="5" t="s">
        <v>13126</v>
      </c>
      <c r="D92" s="5" t="str">
        <f t="array" ref="D92">IFERROR(IF(G92&lt;&gt;"NA",_xlfn.TEXTJOIN(";",TRUE,_xlfn.UNIQUE(_xlfn.TEXTSPLIT(_xlfn._xlws.FILTER(N:N,I:I=E92),";",TRUE))),_xlfn.UNIQUE(_xlfn._xlws.FILTER(R:R,P:P=E92))),"NA")</f>
        <v>Insecticide</v>
      </c>
      <c r="E92" s="5" t="s">
        <v>16872</v>
      </c>
      <c r="F92" s="5" t="b">
        <v>1</v>
      </c>
      <c r="G92" s="5" t="str">
        <f t="array" ref="G92">IFERROR(_xlfn.TEXTJOIN(";",TRUE,_xlfn._xlws.FILTER(J:J,I:I=E92)),"NA")</f>
        <v>cypermethrin;dimethoate</v>
      </c>
      <c r="I92" s="5" t="s">
        <v>16966</v>
      </c>
      <c r="J92" s="5" t="s">
        <v>16979</v>
      </c>
      <c r="L92" s="5" t="s">
        <v>13726</v>
      </c>
      <c r="M92" s="5" t="b">
        <v>0</v>
      </c>
      <c r="N92" s="5" t="str">
        <f t="array" ref="N92">_xlfn._xlws.FILTER(R:R,P:P=J92)</f>
        <v>Soil Inoculation</v>
      </c>
      <c r="P92" s="5" t="s">
        <v>16967</v>
      </c>
      <c r="R92" s="5" t="s">
        <v>16620</v>
      </c>
    </row>
    <row r="93" spans="1:18" ht="10.5" customHeight="1" x14ac:dyDescent="0.35">
      <c r="A93" s="5" t="s">
        <v>16984</v>
      </c>
      <c r="B93" s="5" t="s">
        <v>11695</v>
      </c>
      <c r="C93" s="5" t="s">
        <v>13126</v>
      </c>
      <c r="D93" s="5" t="str">
        <f t="array" ref="D93">IFERROR(IF(G93&lt;&gt;"NA",_xlfn.TEXTJOIN(";",TRUE,_xlfn.UNIQUE(_xlfn.TEXTSPLIT(_xlfn._xlws.FILTER(N:N,I:I=E93),";",TRUE))),_xlfn.UNIQUE(_xlfn._xlws.FILTER(R:R,P:P=E93))),"NA")</f>
        <v>Insecticide</v>
      </c>
      <c r="E93" s="5" t="s">
        <v>16876</v>
      </c>
      <c r="F93" s="5" t="b">
        <v>1</v>
      </c>
      <c r="G93" s="5" t="str">
        <f t="array" ref="G93">IFERROR(_xlfn.TEXTJOIN(";",TRUE,_xlfn._xlws.FILTER(J:J,I:I=E93)),"NA")</f>
        <v>cypermethrin</v>
      </c>
      <c r="I93" s="5" t="s">
        <v>16985</v>
      </c>
      <c r="J93" s="5" t="s">
        <v>16979</v>
      </c>
      <c r="L93" s="5" t="s">
        <v>13726</v>
      </c>
      <c r="M93" s="5" t="b">
        <v>0</v>
      </c>
      <c r="N93" s="5" t="str">
        <f t="array" ref="N93">_xlfn._xlws.FILTER(R:R,P:P=J93)</f>
        <v>Soil Inoculation</v>
      </c>
      <c r="P93" s="5" t="s">
        <v>16972</v>
      </c>
      <c r="R93" s="5" t="s">
        <v>16620</v>
      </c>
    </row>
    <row r="94" spans="1:18" ht="10.5" customHeight="1" x14ac:dyDescent="0.35">
      <c r="A94" s="5" t="s">
        <v>16986</v>
      </c>
      <c r="B94" s="5" t="s">
        <v>16987</v>
      </c>
      <c r="C94" s="5" t="s">
        <v>13126</v>
      </c>
      <c r="D94" s="5" t="str">
        <f t="array" ref="D94">IFERROR(IF(G94&lt;&gt;"NA",_xlfn.TEXTJOIN(";",TRUE,_xlfn.UNIQUE(_xlfn.TEXTSPLIT(_xlfn._xlws.FILTER(N:N,I:I=E94),";",TRUE))),_xlfn.UNIQUE(_xlfn._xlws.FILTER(R:R,P:P=E94))),"NA")</f>
        <v>Insecticide</v>
      </c>
      <c r="E94" s="5" t="s">
        <v>16862</v>
      </c>
      <c r="F94" s="5" t="b">
        <v>0</v>
      </c>
      <c r="G94" s="5" t="str">
        <f t="array" ref="G94">IFERROR(_xlfn.TEXTJOIN(";",TRUE,_xlfn._xlws.FILTER(J:J,I:I=E94)),"NA")</f>
        <v>NA</v>
      </c>
      <c r="I94" s="5" t="s">
        <v>16988</v>
      </c>
      <c r="J94" s="5" t="s">
        <v>16989</v>
      </c>
      <c r="L94" s="5" t="s">
        <v>13726</v>
      </c>
      <c r="M94" s="5" t="b">
        <v>0</v>
      </c>
      <c r="N94" s="5" t="str">
        <f t="array" ref="N94">_xlfn._xlws.FILTER(R:R,P:P=J94)</f>
        <v>Soil Inoculation</v>
      </c>
      <c r="P94" s="5" t="s">
        <v>16975</v>
      </c>
      <c r="R94" s="5" t="s">
        <v>16620</v>
      </c>
    </row>
    <row r="95" spans="1:18" ht="10.5" customHeight="1" x14ac:dyDescent="0.35">
      <c r="A95" s="5" t="s">
        <v>16990</v>
      </c>
      <c r="B95" s="5" t="s">
        <v>11695</v>
      </c>
      <c r="C95" s="5" t="s">
        <v>13126</v>
      </c>
      <c r="D95" s="5" t="s">
        <v>13126</v>
      </c>
      <c r="E95" s="5" t="s">
        <v>16991</v>
      </c>
      <c r="G95" s="5" t="str">
        <f t="array" ref="G95">IFERROR(_xlfn.TEXTJOIN(";",TRUE,_xlfn._xlws.FILTER(J:J,I:I=E95)),"NA")</f>
        <v>NA</v>
      </c>
    </row>
    <row r="96" spans="1:18" ht="10.5" customHeight="1" x14ac:dyDescent="0.35">
      <c r="A96" s="5" t="s">
        <v>16990</v>
      </c>
      <c r="B96" s="5" t="s">
        <v>11695</v>
      </c>
      <c r="C96" s="5" t="s">
        <v>13126</v>
      </c>
      <c r="D96" s="5" t="str">
        <f t="array" ref="D96">IFERROR(IF(G96&lt;&gt;"NA",_xlfn.TEXTJOIN(";",TRUE,_xlfn.UNIQUE(_xlfn.TEXTSPLIT(_xlfn._xlws.FILTER(N:N,I:I=E96),";",TRUE))),_xlfn.UNIQUE(_xlfn._xlws.FILTER(R:R,P:P=E96))),"NA")</f>
        <v>Insecticide</v>
      </c>
      <c r="E96" s="5" t="s">
        <v>16880</v>
      </c>
      <c r="F96" s="5" t="b">
        <v>1</v>
      </c>
      <c r="G96" s="5" t="str">
        <f t="array" ref="G96">IFERROR(_xlfn.TEXTJOIN(";",TRUE,_xlfn._xlws.FILTER(J:J,I:I=E96)),"NA")</f>
        <v>cypermethrin</v>
      </c>
      <c r="I96" s="5" t="s">
        <v>16759</v>
      </c>
      <c r="J96" s="5" t="s">
        <v>16989</v>
      </c>
      <c r="L96" s="5" t="s">
        <v>13726</v>
      </c>
      <c r="M96" s="5" t="b">
        <v>0</v>
      </c>
      <c r="N96" s="5" t="str">
        <f t="array" ref="N96">_xlfn._xlws.FILTER(R:R,P:P=J96)</f>
        <v>Soil Inoculation</v>
      </c>
      <c r="P96" s="5" t="s">
        <v>16979</v>
      </c>
      <c r="R96" s="5" t="s">
        <v>16620</v>
      </c>
    </row>
    <row r="97" spans="1:18" ht="10.5" customHeight="1" x14ac:dyDescent="0.35">
      <c r="A97" s="5" t="s">
        <v>16992</v>
      </c>
      <c r="B97" s="5" t="s">
        <v>16993</v>
      </c>
      <c r="C97" s="5" t="s">
        <v>13139</v>
      </c>
      <c r="D97" s="5" t="str">
        <f t="array" ref="D97">IFERROR(IF(G97&lt;&gt;"NA",_xlfn.TEXTJOIN(";",TRUE,_xlfn.UNIQUE(_xlfn.TEXTSPLIT(_xlfn._xlws.FILTER(N:N,I:I=E97),";",TRUE))),_xlfn.UNIQUE(_xlfn._xlws.FILTER(R:R,P:P=E97))),"NA")</f>
        <v>Fungicide</v>
      </c>
      <c r="E97" s="5" t="s">
        <v>16873</v>
      </c>
      <c r="F97" s="5" t="b">
        <v>0</v>
      </c>
      <c r="G97" s="5" t="str">
        <f t="array" ref="G97">IFERROR(_xlfn.TEXTJOIN(";",TRUE,_xlfn._xlws.FILTER(J:J,I:I=E97)),"NA")</f>
        <v>NA</v>
      </c>
      <c r="I97" s="5" t="s">
        <v>16994</v>
      </c>
      <c r="J97" s="5" t="s">
        <v>16989</v>
      </c>
      <c r="L97" s="5" t="s">
        <v>13726</v>
      </c>
      <c r="M97" s="5" t="b">
        <v>0</v>
      </c>
      <c r="N97" s="5" t="str">
        <f t="array" ref="N97">_xlfn._xlws.FILTER(R:R,P:P=J97)</f>
        <v>Soil Inoculation</v>
      </c>
      <c r="P97" s="5" t="s">
        <v>16989</v>
      </c>
      <c r="R97" s="5" t="s">
        <v>16620</v>
      </c>
    </row>
    <row r="98" spans="1:18" ht="10.5" customHeight="1" x14ac:dyDescent="0.35">
      <c r="A98" s="5" t="s">
        <v>16995</v>
      </c>
      <c r="B98" s="5" t="s">
        <v>16996</v>
      </c>
      <c r="C98" s="5" t="s">
        <v>13139</v>
      </c>
      <c r="D98" s="5" t="str">
        <f t="array" ref="D98">IFERROR(IF(G98&lt;&gt;"NA",_xlfn.TEXTJOIN(";",TRUE,_xlfn.UNIQUE(_xlfn.TEXTSPLIT(_xlfn._xlws.FILTER(N:N,I:I=E98),";",TRUE))),_xlfn.UNIQUE(_xlfn._xlws.FILTER(R:R,P:P=E98))),"NA")</f>
        <v>Fungicide</v>
      </c>
      <c r="E98" s="5" t="s">
        <v>16822</v>
      </c>
      <c r="F98" s="5" t="b">
        <v>1</v>
      </c>
      <c r="G98" s="5" t="str">
        <f t="array" ref="G98">IFERROR(_xlfn.TEXTJOIN(";",TRUE,_xlfn._xlws.FILTER(J:J,I:I=E98)),"NA")</f>
        <v>chlorothalonil</v>
      </c>
      <c r="I98" s="5" t="s">
        <v>16966</v>
      </c>
      <c r="J98" s="5" t="s">
        <v>16997</v>
      </c>
      <c r="L98" s="5" t="s">
        <v>13726</v>
      </c>
      <c r="M98" s="5" t="b">
        <v>0</v>
      </c>
      <c r="N98" s="5" t="str">
        <f t="array" ref="N98">_xlfn._xlws.FILTER(R:R,P:P=J98)</f>
        <v>Soil Inoculation</v>
      </c>
      <c r="P98" s="5" t="s">
        <v>16997</v>
      </c>
      <c r="R98" s="5" t="s">
        <v>16620</v>
      </c>
    </row>
    <row r="99" spans="1:18" ht="10.5" customHeight="1" x14ac:dyDescent="0.35">
      <c r="A99" s="5" t="s">
        <v>16998</v>
      </c>
      <c r="B99" s="5" t="s">
        <v>16999</v>
      </c>
      <c r="C99" s="5" t="s">
        <v>13126</v>
      </c>
      <c r="D99" s="5" t="str">
        <f t="array" ref="D99">IFERROR(IF(G99&lt;&gt;"NA",_xlfn.TEXTJOIN(";",TRUE,_xlfn.UNIQUE(_xlfn.TEXTSPLIT(_xlfn._xlws.FILTER(N:N,I:I=E99),";",TRUE))),_xlfn.UNIQUE(_xlfn._xlws.FILTER(R:R,P:P=E99))),"NA")</f>
        <v>Insecticide</v>
      </c>
      <c r="E99" s="5" t="s">
        <v>16906</v>
      </c>
      <c r="F99" s="5" t="b">
        <v>1</v>
      </c>
      <c r="G99" s="5" t="str">
        <f t="array" ref="G99">IFERROR(_xlfn.TEXTJOIN(";",TRUE,_xlfn._xlws.FILTER(J:J,I:I=E99)),"NA")</f>
        <v>dichlorodiphenyltrichloroethane</v>
      </c>
      <c r="I99" s="5" t="s">
        <v>17000</v>
      </c>
      <c r="J99" s="5" t="s">
        <v>17001</v>
      </c>
      <c r="L99" s="5" t="s">
        <v>13726</v>
      </c>
      <c r="M99" s="5" t="b">
        <v>1</v>
      </c>
      <c r="N99" s="5" t="str">
        <f t="array" ref="N99">_xlfn._xlws.FILTER(R:R,P:P=J99)</f>
        <v>Herbicide</v>
      </c>
      <c r="P99" s="5" t="s">
        <v>17001</v>
      </c>
      <c r="R99" s="5" t="s">
        <v>13171</v>
      </c>
    </row>
    <row r="100" spans="1:18" ht="10.5" customHeight="1" x14ac:dyDescent="0.35">
      <c r="A100" s="5" t="s">
        <v>17002</v>
      </c>
      <c r="B100" s="5" t="s">
        <v>17003</v>
      </c>
      <c r="C100" s="5" t="s">
        <v>16658</v>
      </c>
      <c r="D100" s="5" t="str">
        <f t="array" ref="D100">IFERROR(IF(G100&lt;&gt;"NA",_xlfn.TEXTJOIN(";",TRUE,_xlfn.UNIQUE(_xlfn.TEXTSPLIT(_xlfn._xlws.FILTER(N:N,I:I=E100),";",TRUE))),_xlfn.UNIQUE(_xlfn._xlws.FILTER(R:R,P:P=E100))),"NA")</f>
        <v>Acaricide</v>
      </c>
      <c r="E100" s="5" t="s">
        <v>17004</v>
      </c>
      <c r="F100" s="5" t="b">
        <v>1</v>
      </c>
      <c r="G100" s="5" t="str">
        <f t="array" ref="G100">IFERROR(_xlfn.TEXTJOIN(";",TRUE,_xlfn._xlws.FILTER(J:J,I:I=E100)),"NA")</f>
        <v>flumethrin</v>
      </c>
      <c r="I100" s="5" t="s">
        <v>16929</v>
      </c>
      <c r="J100" s="5" t="s">
        <v>17005</v>
      </c>
      <c r="L100" s="5" t="s">
        <v>13726</v>
      </c>
      <c r="M100" s="5" t="b">
        <v>1</v>
      </c>
      <c r="N100" s="5" t="str">
        <f t="array" ref="N100">_xlfn._xlws.FILTER(R:R,P:P=J100)</f>
        <v>Herbicide</v>
      </c>
      <c r="P100" s="5" t="s">
        <v>17005</v>
      </c>
      <c r="R100" s="5" t="s">
        <v>13171</v>
      </c>
    </row>
    <row r="101" spans="1:18" ht="10.5" customHeight="1" x14ac:dyDescent="0.35">
      <c r="A101" s="5" t="s">
        <v>17006</v>
      </c>
      <c r="B101" s="5" t="s">
        <v>17007</v>
      </c>
      <c r="C101" s="5" t="s">
        <v>16658</v>
      </c>
      <c r="D101" s="5" t="str">
        <f t="array" ref="D101">IFERROR(IF(G101&lt;&gt;"NA",_xlfn.TEXTJOIN(";",TRUE,_xlfn.UNIQUE(_xlfn.TEXTSPLIT(_xlfn._xlws.FILTER(N:N,I:I=E101),";",TRUE))),_xlfn.UNIQUE(_xlfn._xlws.FILTER(R:R,P:P=E101))),"NA")</f>
        <v>Insecticide</v>
      </c>
      <c r="E101" s="5" t="s">
        <v>16894</v>
      </c>
      <c r="F101" s="5" t="b">
        <v>1</v>
      </c>
      <c r="G101" s="5" t="str">
        <f t="array" ref="G101">IFERROR(_xlfn.TEXTJOIN(";",TRUE,_xlfn._xlws.FILTER(J:J,I:I=E101)),"NA")</f>
        <v>deltamethrin</v>
      </c>
      <c r="I101" s="5" t="s">
        <v>17008</v>
      </c>
      <c r="J101" s="5" t="s">
        <v>17005</v>
      </c>
      <c r="L101" s="5" t="s">
        <v>13726</v>
      </c>
      <c r="M101" s="5" t="b">
        <v>1</v>
      </c>
      <c r="N101" s="5" t="str">
        <f t="array" ref="N101">_xlfn._xlws.FILTER(R:R,P:P=J101)</f>
        <v>Herbicide</v>
      </c>
      <c r="P101" s="5" t="s">
        <v>17009</v>
      </c>
      <c r="R101" s="5" t="s">
        <v>13126</v>
      </c>
    </row>
    <row r="102" spans="1:18" ht="10.5" customHeight="1" x14ac:dyDescent="0.35">
      <c r="A102" s="5" t="s">
        <v>17010</v>
      </c>
      <c r="B102" s="5" t="s">
        <v>17011</v>
      </c>
      <c r="C102" s="5" t="s">
        <v>13171</v>
      </c>
      <c r="D102" s="5" t="str">
        <f t="array" ref="D102">IFERROR(IF(G102&lt;&gt;"NA",_xlfn.TEXTJOIN(";",TRUE,_xlfn.UNIQUE(_xlfn.TEXTSPLIT(_xlfn._xlws.FILTER(N:N,I:I=E102),";",TRUE))),_xlfn.UNIQUE(_xlfn._xlws.FILTER(R:R,P:P=E102))),"NA")</f>
        <v>Herbicide</v>
      </c>
      <c r="E102" s="5" t="s">
        <v>17012</v>
      </c>
      <c r="F102" s="5" t="b">
        <v>1</v>
      </c>
      <c r="G102" s="5" t="str">
        <f t="array" ref="G102">IFERROR(_xlfn.TEXTJOIN(";",TRUE,_xlfn._xlws.FILTER(J:J,I:I=E102)),"NA")</f>
        <v>paraquat dichloride</v>
      </c>
      <c r="I102" s="5" t="s">
        <v>17013</v>
      </c>
      <c r="J102" s="5" t="s">
        <v>17005</v>
      </c>
      <c r="L102" s="5" t="s">
        <v>13726</v>
      </c>
      <c r="M102" s="5" t="b">
        <v>1</v>
      </c>
      <c r="N102" s="5" t="str">
        <f t="array" ref="N102">_xlfn._xlws.FILTER(R:R,P:P=J102)</f>
        <v>Herbicide</v>
      </c>
      <c r="P102" s="5" t="s">
        <v>17014</v>
      </c>
      <c r="R102" s="5" t="s">
        <v>13171</v>
      </c>
    </row>
    <row r="103" spans="1:18" ht="10.5" customHeight="1" x14ac:dyDescent="0.35">
      <c r="A103" s="5" t="s">
        <v>17015</v>
      </c>
      <c r="B103" s="5" t="s">
        <v>17016</v>
      </c>
      <c r="C103" s="5" t="s">
        <v>17017</v>
      </c>
      <c r="D103" s="5" t="str">
        <f t="array" ref="D103">IFERROR(IF(G103&lt;&gt;"NA",_xlfn.TEXTJOIN(";",TRUE,_xlfn.UNIQUE(_xlfn.TEXTSPLIT(_xlfn._xlws.FILTER(N:N,I:I=E103),";",TRUE))),_xlfn.UNIQUE(_xlfn._xlws.FILTER(R:R,P:P=E103))),"NA")</f>
        <v>Insecticide</v>
      </c>
      <c r="E103" s="5" t="s">
        <v>16881</v>
      </c>
      <c r="F103" s="5" t="b">
        <v>0</v>
      </c>
      <c r="G103" s="5" t="str">
        <f t="array" ref="G103">IFERROR(_xlfn.TEXTJOIN(";",TRUE,_xlfn._xlws.FILTER(J:J,I:I=E103)),"NA")</f>
        <v>NA</v>
      </c>
      <c r="I103" s="5" t="s">
        <v>17018</v>
      </c>
      <c r="J103" s="5" t="s">
        <v>17005</v>
      </c>
      <c r="L103" s="5" t="s">
        <v>13726</v>
      </c>
      <c r="M103" s="5" t="b">
        <v>1</v>
      </c>
      <c r="N103" s="5" t="str">
        <f t="array" ref="N103">_xlfn._xlws.FILTER(R:R,P:P=J103)</f>
        <v>Herbicide</v>
      </c>
      <c r="P103" s="5" t="s">
        <v>17019</v>
      </c>
      <c r="R103" s="5" t="s">
        <v>13171</v>
      </c>
    </row>
    <row r="104" spans="1:18" ht="10.5" customHeight="1" x14ac:dyDescent="0.35">
      <c r="A104" s="5" t="s">
        <v>17020</v>
      </c>
      <c r="B104" s="5" t="s">
        <v>11695</v>
      </c>
      <c r="C104" s="5" t="s">
        <v>13171</v>
      </c>
      <c r="D104" s="5" t="str">
        <f t="array" ref="D104">IFERROR(IF(G104&lt;&gt;"NA",_xlfn.TEXTJOIN(";",TRUE,_xlfn.UNIQUE(_xlfn.TEXTSPLIT(_xlfn._xlws.FILTER(N:N,I:I=E104),";",TRUE))),_xlfn.UNIQUE(_xlfn._xlws.FILTER(R:R,P:P=E104))),"NA")</f>
        <v>Herbicide</v>
      </c>
      <c r="E104" s="5" t="s">
        <v>16884</v>
      </c>
      <c r="F104" s="5" t="b">
        <v>0</v>
      </c>
      <c r="G104" s="5" t="str">
        <f t="array" ref="G104">IFERROR(_xlfn.TEXTJOIN(";",TRUE,_xlfn._xlws.FILTER(J:J,I:I=E104)),"NA")</f>
        <v>NA</v>
      </c>
      <c r="I104" s="5" t="s">
        <v>17021</v>
      </c>
      <c r="J104" s="5" t="s">
        <v>17005</v>
      </c>
      <c r="L104" s="5" t="s">
        <v>13726</v>
      </c>
      <c r="M104" s="5" t="b">
        <v>1</v>
      </c>
      <c r="N104" s="5" t="str">
        <f t="array" ref="N104">_xlfn._xlws.FILTER(R:R,P:P=J104)</f>
        <v>Herbicide</v>
      </c>
      <c r="P104" s="5" t="s">
        <v>17022</v>
      </c>
      <c r="R104" s="5" t="s">
        <v>13126</v>
      </c>
    </row>
    <row r="105" spans="1:18" ht="10.5" customHeight="1" x14ac:dyDescent="0.35">
      <c r="A105" s="5" t="s">
        <v>17023</v>
      </c>
      <c r="B105" s="5" t="s">
        <v>17024</v>
      </c>
      <c r="C105" s="5" t="s">
        <v>13139</v>
      </c>
      <c r="D105" s="5" t="str">
        <f t="array" ref="D105">IFERROR(IF(G105&lt;&gt;"NA",_xlfn.TEXTJOIN(";",TRUE,_xlfn.UNIQUE(_xlfn.TEXTSPLIT(_xlfn._xlws.FILTER(N:N,I:I=E105),";",TRUE))),_xlfn.UNIQUE(_xlfn._xlws.FILTER(R:R,P:P=E105))),"NA")</f>
        <v>Fungicide</v>
      </c>
      <c r="E105" s="5" t="s">
        <v>16891</v>
      </c>
      <c r="F105" s="5" t="b">
        <v>0</v>
      </c>
      <c r="G105" s="5" t="str">
        <f t="array" ref="G105">IFERROR(_xlfn.TEXTJOIN(";",TRUE,_xlfn._xlws.FILTER(J:J,I:I=E105)),"NA")</f>
        <v>NA</v>
      </c>
      <c r="I105" s="5" t="s">
        <v>17025</v>
      </c>
      <c r="J105" s="5" t="s">
        <v>17019</v>
      </c>
      <c r="L105" s="5" t="s">
        <v>13726</v>
      </c>
      <c r="M105" s="5" t="b">
        <v>1</v>
      </c>
      <c r="N105" s="5" t="str">
        <f t="array" ref="N105">_xlfn._xlws.FILTER(R:R,P:P=J105)</f>
        <v>Herbicide</v>
      </c>
      <c r="P105" s="5" t="s">
        <v>17026</v>
      </c>
      <c r="R105" s="5" t="s">
        <v>13171</v>
      </c>
    </row>
    <row r="106" spans="1:18" ht="10.5" customHeight="1" x14ac:dyDescent="0.35">
      <c r="A106" s="5" t="s">
        <v>17027</v>
      </c>
      <c r="B106" s="5" t="s">
        <v>17028</v>
      </c>
      <c r="C106" s="5" t="s">
        <v>13126</v>
      </c>
      <c r="D106" s="5" t="str">
        <f t="array" ref="D106">IFERROR(IF(G106&lt;&gt;"NA",_xlfn.TEXTJOIN(";",TRUE,_xlfn.UNIQUE(_xlfn.TEXTSPLIT(_xlfn._xlws.FILTER(N:N,I:I=E106),";",TRUE))),_xlfn.UNIQUE(_xlfn._xlws.FILTER(R:R,P:P=E106))),"NA")</f>
        <v>Insecticide</v>
      </c>
      <c r="E106" s="5" t="s">
        <v>16895</v>
      </c>
      <c r="F106" s="5" t="b">
        <v>0</v>
      </c>
      <c r="G106" s="5" t="str">
        <f t="array" ref="G106">IFERROR(_xlfn.TEXTJOIN(";",TRUE,_xlfn._xlws.FILTER(J:J,I:I=E106)),"NA")</f>
        <v>NA</v>
      </c>
      <c r="I106" s="5" t="s">
        <v>17029</v>
      </c>
      <c r="J106" s="5" t="s">
        <v>17022</v>
      </c>
      <c r="L106" s="5" t="s">
        <v>13726</v>
      </c>
      <c r="M106" s="5" t="b">
        <v>1</v>
      </c>
      <c r="N106" s="5" t="str">
        <f t="array" ref="N106">_xlfn._xlws.FILTER(R:R,P:P=J106)</f>
        <v>Insecticide</v>
      </c>
      <c r="P106" s="5" t="s">
        <v>17030</v>
      </c>
      <c r="R106" s="5" t="s">
        <v>11015</v>
      </c>
    </row>
    <row r="107" spans="1:18" ht="10.5" customHeight="1" x14ac:dyDescent="0.35">
      <c r="A107" s="5" t="s">
        <v>17031</v>
      </c>
      <c r="B107" s="5" t="s">
        <v>17032</v>
      </c>
      <c r="C107" s="5" t="s">
        <v>13171</v>
      </c>
      <c r="D107" s="5" t="str">
        <f t="array" ref="D107">IFERROR(IF(G107&lt;&gt;"NA",_xlfn.TEXTJOIN(";",TRUE,_xlfn.UNIQUE(_xlfn.TEXTSPLIT(_xlfn._xlws.FILTER(N:N,I:I=E107),";",TRUE))),_xlfn.UNIQUE(_xlfn._xlws.FILTER(R:R,P:P=E107))),"NA")</f>
        <v>Herbicide</v>
      </c>
      <c r="E107" s="5" t="s">
        <v>17033</v>
      </c>
      <c r="F107" s="5" t="b">
        <v>1</v>
      </c>
      <c r="G107" s="5" t="str">
        <f t="array" ref="G107">IFERROR(_xlfn.TEXTJOIN(";",TRUE,_xlfn._xlws.FILTER(J:J,I:I=E107)),"NA")</f>
        <v>s-metolachlor</v>
      </c>
      <c r="I107" s="5" t="s">
        <v>17034</v>
      </c>
      <c r="J107" s="5" t="s">
        <v>17022</v>
      </c>
      <c r="L107" s="5" t="s">
        <v>13726</v>
      </c>
      <c r="M107" s="5" t="b">
        <v>1</v>
      </c>
      <c r="N107" s="5" t="str">
        <f t="array" ref="N107">_xlfn._xlws.FILTER(R:R,P:P=J107)</f>
        <v>Insecticide</v>
      </c>
      <c r="P107" s="5" t="s">
        <v>17035</v>
      </c>
      <c r="R107" s="5" t="s">
        <v>11015</v>
      </c>
    </row>
    <row r="108" spans="1:18" ht="10.5" customHeight="1" x14ac:dyDescent="0.35">
      <c r="A108" s="5" t="s">
        <v>17036</v>
      </c>
      <c r="B108" s="5" t="s">
        <v>17037</v>
      </c>
      <c r="C108" s="5" t="s">
        <v>13126</v>
      </c>
      <c r="D108" s="5" t="str">
        <f t="array" ref="D108">IFERROR(IF(G108&lt;&gt;"NA",_xlfn.TEXTJOIN(";",TRUE,_xlfn.UNIQUE(_xlfn.TEXTSPLIT(_xlfn._xlws.FILTER(N:N,I:I=E108),";",TRUE))),_xlfn.UNIQUE(_xlfn._xlws.FILTER(R:R,P:P=E108))),"NA")</f>
        <v>Insecticide</v>
      </c>
      <c r="E108" s="5" t="s">
        <v>16812</v>
      </c>
      <c r="F108" s="5" t="b">
        <v>1</v>
      </c>
      <c r="G108" s="5" t="str">
        <f t="array" ref="G108">IFERROR(_xlfn.TEXTJOIN(";",TRUE,_xlfn._xlws.FILTER(J:J,I:I=E108)),"NA")</f>
        <v>chloropyrifos;cypermethrin</v>
      </c>
      <c r="I108" s="5" t="s">
        <v>16782</v>
      </c>
      <c r="J108" s="5" t="s">
        <v>17022</v>
      </c>
      <c r="L108" s="5" t="s">
        <v>13726</v>
      </c>
      <c r="M108" s="5" t="b">
        <v>1</v>
      </c>
      <c r="N108" s="5" t="str">
        <f t="array" ref="N108">_xlfn._xlws.FILTER(R:R,P:P=J108)</f>
        <v>Insecticide</v>
      </c>
      <c r="P108" s="5" t="s">
        <v>17038</v>
      </c>
      <c r="R108" s="5" t="s">
        <v>13171</v>
      </c>
    </row>
    <row r="109" spans="1:18" ht="10.5" customHeight="1" x14ac:dyDescent="0.35">
      <c r="A109" s="5" t="s">
        <v>17039</v>
      </c>
      <c r="B109" s="5" t="s">
        <v>17040</v>
      </c>
      <c r="C109" s="5" t="s">
        <v>13126</v>
      </c>
      <c r="D109" s="5" t="str">
        <f t="array" ref="D109">IFERROR(IF(G109&lt;&gt;"NA",_xlfn.TEXTJOIN(";",TRUE,_xlfn.UNIQUE(_xlfn.TEXTSPLIT(_xlfn._xlws.FILTER(N:N,I:I=E109),";",TRUE))),_xlfn.UNIQUE(_xlfn._xlws.FILTER(R:R,P:P=E109))),"NA")</f>
        <v>Insecticide</v>
      </c>
      <c r="E109" s="5" t="s">
        <v>17041</v>
      </c>
      <c r="F109" s="5" t="b">
        <v>1</v>
      </c>
      <c r="G109" s="5" t="str">
        <f t="array" ref="G109">IFERROR(_xlfn.TEXTJOIN(";",TRUE,_xlfn._xlws.FILTER(J:J,I:I=E109)),"NA")</f>
        <v>lambda-cyhalothrin</v>
      </c>
      <c r="I109" s="5" t="s">
        <v>16956</v>
      </c>
      <c r="J109" s="5" t="s">
        <v>17022</v>
      </c>
      <c r="L109" s="5" t="s">
        <v>13726</v>
      </c>
      <c r="M109" s="5" t="b">
        <v>1</v>
      </c>
      <c r="N109" s="5" t="str">
        <f t="array" ref="N109">_xlfn._xlws.FILTER(R:R,P:P=J109)</f>
        <v>Insecticide</v>
      </c>
      <c r="P109" s="5" t="s">
        <v>17042</v>
      </c>
      <c r="R109" s="5" t="s">
        <v>13171</v>
      </c>
    </row>
    <row r="110" spans="1:18" ht="10.5" customHeight="1" x14ac:dyDescent="0.35">
      <c r="A110" s="5" t="s">
        <v>17043</v>
      </c>
      <c r="B110" s="5" t="s">
        <v>17044</v>
      </c>
      <c r="C110" s="5" t="s">
        <v>13126</v>
      </c>
      <c r="D110" s="5" t="str">
        <f t="array" ref="D110">IFERROR(IF(G110&lt;&gt;"NA",_xlfn.TEXTJOIN(";",TRUE,_xlfn.UNIQUE(_xlfn.TEXTSPLIT(_xlfn._xlws.FILTER(N:N,I:I=E110),";",TRUE))),_xlfn.UNIQUE(_xlfn._xlws.FILTER(R:R,P:P=E110))),"NA")</f>
        <v>Insecticide</v>
      </c>
      <c r="E110" s="5" t="s">
        <v>16827</v>
      </c>
      <c r="F110" s="5" t="b">
        <v>1</v>
      </c>
      <c r="G110" s="5" t="str">
        <f t="array" ref="G110">IFERROR(_xlfn.TEXTJOIN(";",TRUE,_xlfn._xlws.FILTER(J:J,I:I=E110)),"NA")</f>
        <v>chlorpyrifos</v>
      </c>
      <c r="I110" s="5" t="s">
        <v>16773</v>
      </c>
      <c r="J110" s="5" t="s">
        <v>17030</v>
      </c>
      <c r="K110" s="5" t="s">
        <v>13726</v>
      </c>
      <c r="M110" s="5" t="b">
        <v>0</v>
      </c>
      <c r="N110" s="5" t="str">
        <f t="array" ref="N110">_xlfn._xlws.FILTER(R:R,P:P=J110)</f>
        <v>Supplement</v>
      </c>
      <c r="P110" s="5" t="s">
        <v>17045</v>
      </c>
      <c r="R110" s="5" t="s">
        <v>13139</v>
      </c>
    </row>
    <row r="111" spans="1:18" ht="10.5" customHeight="1" x14ac:dyDescent="0.35">
      <c r="A111" s="5" t="s">
        <v>17046</v>
      </c>
      <c r="B111" s="5" t="s">
        <v>17047</v>
      </c>
      <c r="C111" s="5" t="s">
        <v>16731</v>
      </c>
      <c r="D111" s="5" t="str">
        <f t="array" ref="D111">IFERROR(IF(G111&lt;&gt;"NA",_xlfn.TEXTJOIN(";",TRUE,_xlfn.UNIQUE(_xlfn.TEXTSPLIT(_xlfn._xlws.FILTER(N:N,I:I=E111),";",TRUE))),_xlfn.UNIQUE(_xlfn._xlws.FILTER(R:R,P:P=E111))),"NA")</f>
        <v>Antihelmintic</v>
      </c>
      <c r="E111" s="5" t="s">
        <v>17048</v>
      </c>
      <c r="F111" s="5" t="b">
        <v>1</v>
      </c>
      <c r="G111" s="5" t="str">
        <f t="array" ref="G111">IFERROR(_xlfn.TEXTJOIN(";",TRUE,_xlfn._xlws.FILTER(J:J,I:I=E111)),"NA")</f>
        <v>ivermectin</v>
      </c>
      <c r="I111" s="5" t="s">
        <v>16680</v>
      </c>
      <c r="J111" s="5" t="s">
        <v>17035</v>
      </c>
      <c r="K111" s="5" t="s">
        <v>13726</v>
      </c>
      <c r="M111" s="5" t="b">
        <v>1</v>
      </c>
      <c r="N111" s="5" t="str">
        <f t="array" ref="N111">_xlfn._xlws.FILTER(R:R,P:P=J111)</f>
        <v>Supplement</v>
      </c>
      <c r="P111" s="5" t="s">
        <v>17049</v>
      </c>
      <c r="R111" s="5" t="s">
        <v>13123</v>
      </c>
    </row>
    <row r="112" spans="1:18" ht="10.5" customHeight="1" x14ac:dyDescent="0.35">
      <c r="A112" s="5" t="s">
        <v>17050</v>
      </c>
      <c r="B112" s="5" t="s">
        <v>17051</v>
      </c>
      <c r="C112" s="5" t="s">
        <v>13126</v>
      </c>
      <c r="D112" s="5" t="str">
        <f t="array" ref="D112">IFERROR(IF(G112&lt;&gt;"NA",_xlfn.TEXTJOIN(";",TRUE,_xlfn.UNIQUE(_xlfn.TEXTSPLIT(_xlfn._xlws.FILTER(N:N,I:I=E112),";",TRUE))),_xlfn.UNIQUE(_xlfn._xlws.FILTER(R:R,P:P=E112))),"NA")</f>
        <v>Insecticide</v>
      </c>
      <c r="E112" s="5" t="s">
        <v>16911</v>
      </c>
      <c r="F112" s="5" t="b">
        <v>0</v>
      </c>
      <c r="G112" s="5" t="str">
        <f t="array" ref="G112">IFERROR(_xlfn.TEXTJOIN(";",TRUE,_xlfn._xlws.FILTER(J:J,I:I=E112)),"NA")</f>
        <v>NA</v>
      </c>
      <c r="I112" s="5" t="s">
        <v>17052</v>
      </c>
      <c r="J112" s="5" t="s">
        <v>17038</v>
      </c>
      <c r="L112" s="5" t="s">
        <v>13726</v>
      </c>
      <c r="M112" s="5" t="b">
        <v>1</v>
      </c>
      <c r="N112" s="5" t="str">
        <f t="array" ref="N112">_xlfn._xlws.FILTER(R:R,P:P=J112)</f>
        <v>Herbicide</v>
      </c>
      <c r="P112" s="5" t="s">
        <v>17053</v>
      </c>
      <c r="R112" s="5" t="s">
        <v>13171</v>
      </c>
    </row>
    <row r="113" spans="1:18" ht="10.5" customHeight="1" x14ac:dyDescent="0.35">
      <c r="A113" s="5" t="s">
        <v>17054</v>
      </c>
      <c r="B113" s="5" t="s">
        <v>17055</v>
      </c>
      <c r="C113" s="5" t="s">
        <v>13126</v>
      </c>
      <c r="D113" s="5" t="str">
        <f t="array" ref="D113">IFERROR(IF(G113&lt;&gt;"NA",_xlfn.TEXTJOIN(";",TRUE,_xlfn.UNIQUE(_xlfn.TEXTSPLIT(_xlfn._xlws.FILTER(N:N,I:I=E113),";",TRUE))),_xlfn.UNIQUE(_xlfn._xlws.FILTER(R:R,P:P=E113))),"NA")</f>
        <v>Insecticide</v>
      </c>
      <c r="E113" s="5" t="s">
        <v>16925</v>
      </c>
      <c r="F113" s="5" t="b">
        <v>1</v>
      </c>
      <c r="G113" s="5" t="str">
        <f t="array" ref="G113">IFERROR(_xlfn.TEXTJOIN(";",TRUE,_xlfn._xlws.FILTER(J:J,I:I=E113)),"NA")</f>
        <v>endosulfan</v>
      </c>
      <c r="I113" s="5" t="s">
        <v>17056</v>
      </c>
      <c r="J113" s="5" t="s">
        <v>17042</v>
      </c>
      <c r="L113" s="5" t="s">
        <v>13726</v>
      </c>
      <c r="M113" s="5" t="b">
        <v>1</v>
      </c>
      <c r="N113" s="5" t="str">
        <f t="array" ref="N113">_xlfn._xlws.FILTER(R:R,P:P=J113)</f>
        <v>Herbicide</v>
      </c>
      <c r="P113" s="5" t="s">
        <v>17057</v>
      </c>
      <c r="R113" s="5" t="s">
        <v>13117</v>
      </c>
    </row>
    <row r="114" spans="1:18" ht="10.5" customHeight="1" x14ac:dyDescent="0.35">
      <c r="A114" s="5" t="s">
        <v>17058</v>
      </c>
      <c r="B114" s="5" t="s">
        <v>17059</v>
      </c>
      <c r="C114" s="5" t="s">
        <v>13171</v>
      </c>
      <c r="D114" s="5" t="str">
        <f t="array" ref="D114">IFERROR(IF(G114&lt;&gt;"NA",_xlfn.TEXTJOIN(";",TRUE,_xlfn.UNIQUE(_xlfn.TEXTSPLIT(_xlfn._xlws.FILTER(N:N,I:I=E114),";",TRUE))),_xlfn.UNIQUE(_xlfn._xlws.FILTER(R:R,P:P=E114))),"NA")</f>
        <v>Herbicide</v>
      </c>
      <c r="E114" s="5" t="s">
        <v>17060</v>
      </c>
      <c r="F114" s="5" t="b">
        <v>1</v>
      </c>
      <c r="G114" s="5" t="str">
        <f t="array" ref="G114">IFERROR(_xlfn.TEXTJOIN(";",TRUE,_xlfn._xlws.FILTER(J:J,I:I=E114)),"NA")</f>
        <v>paraquat dichloride</v>
      </c>
      <c r="I114" s="5" t="s">
        <v>17061</v>
      </c>
      <c r="J114" s="5" t="s">
        <v>17045</v>
      </c>
      <c r="L114" s="5" t="s">
        <v>13726</v>
      </c>
      <c r="M114" s="5" t="b">
        <v>1</v>
      </c>
      <c r="N114" s="5" t="str">
        <f t="array" ref="N114">_xlfn._xlws.FILTER(R:R,P:P=J114)</f>
        <v>Fungicide</v>
      </c>
      <c r="P114" s="5" t="s">
        <v>17062</v>
      </c>
      <c r="R114" s="5" t="s">
        <v>13171</v>
      </c>
    </row>
    <row r="115" spans="1:18" ht="10.5" customHeight="1" x14ac:dyDescent="0.35">
      <c r="A115" s="5" t="s">
        <v>17063</v>
      </c>
      <c r="B115" s="5" t="s">
        <v>17064</v>
      </c>
      <c r="C115" s="5" t="s">
        <v>13131</v>
      </c>
      <c r="D115" s="5" t="str">
        <f t="array" ref="D115">IFERROR(IF(G115&lt;&gt;"NA",_xlfn.TEXTJOIN(";",TRUE,_xlfn.UNIQUE(_xlfn.TEXTSPLIT(_xlfn._xlws.FILTER(N:N,I:I=E115),";",TRUE))),_xlfn.UNIQUE(_xlfn._xlws.FILTER(R:R,P:P=E115))),"NA")</f>
        <v>Prostaglandin Analogue</v>
      </c>
      <c r="E115" s="5" t="s">
        <v>17065</v>
      </c>
      <c r="F115" s="5" t="b">
        <v>1</v>
      </c>
      <c r="G115" s="5" t="str">
        <f t="array" ref="G115">IFERROR(_xlfn.TEXTJOIN(";",TRUE,_xlfn._xlws.FILTER(J:J,I:I=E115)),"NA")</f>
        <v>cloprostenol</v>
      </c>
      <c r="I115" s="5" t="s">
        <v>17066</v>
      </c>
      <c r="J115" s="5" t="s">
        <v>17053</v>
      </c>
      <c r="L115" s="5" t="s">
        <v>13726</v>
      </c>
      <c r="M115" s="5" t="b">
        <v>1</v>
      </c>
      <c r="N115" s="5" t="str">
        <f t="array" ref="N115">_xlfn._xlws.FILTER(R:R,P:P=J115)</f>
        <v>Herbicide</v>
      </c>
      <c r="P115" s="5" t="s">
        <v>17067</v>
      </c>
      <c r="R115" s="5" t="s">
        <v>13126</v>
      </c>
    </row>
    <row r="116" spans="1:18" ht="10.5" customHeight="1" x14ac:dyDescent="0.35">
      <c r="A116" s="5" t="s">
        <v>17068</v>
      </c>
      <c r="B116" s="5" t="s">
        <v>17069</v>
      </c>
      <c r="C116" s="5" t="s">
        <v>13171</v>
      </c>
      <c r="D116" s="5" t="str">
        <f t="array" ref="D116">IFERROR(IF(G116&lt;&gt;"NA",_xlfn.TEXTJOIN(";",TRUE,_xlfn.UNIQUE(_xlfn.TEXTSPLIT(_xlfn._xlws.FILTER(N:N,I:I=E116),";",TRUE))),_xlfn.UNIQUE(_xlfn._xlws.FILTER(R:R,P:P=E116))),"NA")</f>
        <v>Herbicide</v>
      </c>
      <c r="E116" s="5" t="s">
        <v>17070</v>
      </c>
      <c r="F116" s="5" t="b">
        <v>1</v>
      </c>
      <c r="G116" s="5" t="str">
        <f t="array" ref="G116">IFERROR(_xlfn.TEXTJOIN(";",TRUE,_xlfn._xlws.FILTER(J:J,I:I=E116)),"NA")</f>
        <v>atrazine</v>
      </c>
      <c r="I116" s="5" t="s">
        <v>16839</v>
      </c>
      <c r="J116" s="5" t="s">
        <v>17057</v>
      </c>
      <c r="K116" s="5" t="s">
        <v>13726</v>
      </c>
      <c r="M116" s="5" t="b">
        <v>1</v>
      </c>
      <c r="N116" s="5" t="str">
        <f t="array" ref="N116">_xlfn._xlws.FILTER(R:R,P:P=J116)</f>
        <v>Antihelmintic</v>
      </c>
      <c r="P116" s="5" t="s">
        <v>17071</v>
      </c>
      <c r="R116" s="5" t="s">
        <v>13117</v>
      </c>
    </row>
    <row r="117" spans="1:18" ht="10.5" customHeight="1" x14ac:dyDescent="0.35">
      <c r="A117" s="5" t="s">
        <v>17072</v>
      </c>
      <c r="B117" s="5" t="s">
        <v>17073</v>
      </c>
      <c r="C117" s="5" t="s">
        <v>13126</v>
      </c>
      <c r="D117" s="5" t="str">
        <f t="array" ref="D117">IFERROR(IF(G117&lt;&gt;"NA",_xlfn.TEXTJOIN(";",TRUE,_xlfn.UNIQUE(_xlfn.TEXTSPLIT(_xlfn._xlws.FILTER(N:N,I:I=E117),";",TRUE))),_xlfn.UNIQUE(_xlfn._xlws.FILTER(R:R,P:P=E117))),"NA")</f>
        <v>Nematicide</v>
      </c>
      <c r="E117" s="5" t="s">
        <v>16922</v>
      </c>
      <c r="F117" s="5" t="b">
        <v>0</v>
      </c>
      <c r="G117" s="5" t="str">
        <f t="array" ref="G117">IFERROR(_xlfn.TEXTJOIN(";",TRUE,_xlfn._xlws.FILTER(J:J,I:I=E117)),"NA")</f>
        <v>NA</v>
      </c>
      <c r="I117" s="5" t="s">
        <v>17074</v>
      </c>
      <c r="J117" s="5" t="s">
        <v>17062</v>
      </c>
      <c r="L117" s="5" t="s">
        <v>13726</v>
      </c>
      <c r="M117" s="5" t="b">
        <v>1</v>
      </c>
      <c r="N117" s="5" t="str">
        <f t="array" ref="N117">_xlfn._xlws.FILTER(R:R,P:P=J117)</f>
        <v>Herbicide</v>
      </c>
      <c r="P117" s="5" t="s">
        <v>17075</v>
      </c>
      <c r="R117" s="5" t="s">
        <v>13117</v>
      </c>
    </row>
    <row r="118" spans="1:18" ht="10.5" customHeight="1" x14ac:dyDescent="0.35">
      <c r="A118" s="5" t="s">
        <v>17076</v>
      </c>
      <c r="B118" s="5" t="s">
        <v>17077</v>
      </c>
      <c r="C118" s="5" t="s">
        <v>13132</v>
      </c>
      <c r="D118" s="5" t="str">
        <f t="array" ref="D118">IFERROR(IF(G118&lt;&gt;"NA",_xlfn.TEXTJOIN(";",TRUE,_xlfn.UNIQUE(_xlfn.TEXTSPLIT(_xlfn._xlws.FILTER(N:N,I:I=E118),";",TRUE))),_xlfn.UNIQUE(_xlfn._xlws.FILTER(R:R,P:P=E118))),"NA")</f>
        <v>Tocolytic</v>
      </c>
      <c r="E118" s="5" t="s">
        <v>17078</v>
      </c>
      <c r="F118" s="5" t="b">
        <v>1</v>
      </c>
      <c r="G118" s="5" t="str">
        <f t="array" ref="G118">IFERROR(_xlfn.TEXTJOIN(";",TRUE,_xlfn._xlws.FILTER(J:J,I:I=E118)),"NA")</f>
        <v>oxytocin</v>
      </c>
      <c r="I118" s="5" t="s">
        <v>17079</v>
      </c>
      <c r="J118" s="5" t="s">
        <v>17067</v>
      </c>
      <c r="K118" s="5" t="s">
        <v>13726</v>
      </c>
      <c r="L118" s="5" t="s">
        <v>13726</v>
      </c>
      <c r="M118" s="5" t="b">
        <v>1</v>
      </c>
      <c r="N118" s="5" t="str">
        <f t="array" ref="N118">_xlfn._xlws.FILTER(R:R,P:P=J118)</f>
        <v>Insecticide</v>
      </c>
      <c r="P118" s="5" t="s">
        <v>16921</v>
      </c>
      <c r="R118" s="5" t="s">
        <v>13139</v>
      </c>
    </row>
    <row r="119" spans="1:18" ht="10.5" customHeight="1" x14ac:dyDescent="0.35">
      <c r="A119" s="5" t="s">
        <v>17080</v>
      </c>
      <c r="B119" s="5" t="s">
        <v>17081</v>
      </c>
      <c r="C119" s="5" t="s">
        <v>13147</v>
      </c>
      <c r="D119" s="5" t="str">
        <f t="array" ref="D119">IFERROR(IF(G119&lt;&gt;"NA",_xlfn.TEXTJOIN(";",TRUE,_xlfn.UNIQUE(_xlfn.TEXTSPLIT(_xlfn._xlws.FILTER(N:N,I:I=E119),";",TRUE))),_xlfn.UNIQUE(_xlfn._xlws.FILTER(R:R,P:P=E119))),"NA")</f>
        <v>Soil Inoculation;Seed Innoculation</v>
      </c>
      <c r="E119" s="5" t="s">
        <v>16733</v>
      </c>
      <c r="F119" s="5" t="b">
        <v>1</v>
      </c>
      <c r="G119" s="5" t="str">
        <f t="array" ref="G119">IFERROR(_xlfn.TEXTJOIN(";",TRUE,_xlfn._xlws.FILTER(J:J,I:I=E119)),"NA")</f>
        <v>Azospirillum brasilense;Glomus intraradices</v>
      </c>
      <c r="I119" s="5" t="s">
        <v>16696</v>
      </c>
      <c r="J119" s="5" t="s">
        <v>17067</v>
      </c>
      <c r="L119" s="5" t="s">
        <v>13726</v>
      </c>
      <c r="M119" s="5" t="b">
        <v>1</v>
      </c>
      <c r="N119" s="5" t="str">
        <f t="array" ref="N119">_xlfn._xlws.FILTER(R:R,P:P=J119)</f>
        <v>Insecticide</v>
      </c>
      <c r="P119" s="5" t="s">
        <v>17082</v>
      </c>
      <c r="R119" s="5" t="s">
        <v>11015</v>
      </c>
    </row>
    <row r="120" spans="1:18" ht="10.5" customHeight="1" x14ac:dyDescent="0.35">
      <c r="A120" s="5" t="s">
        <v>17083</v>
      </c>
      <c r="B120" s="5" t="s">
        <v>17084</v>
      </c>
      <c r="C120" s="5" t="s">
        <v>13171</v>
      </c>
      <c r="D120" s="5" t="str">
        <f t="array" ref="D120">IFERROR(IF(G120&lt;&gt;"NA",_xlfn.TEXTJOIN(";",TRUE,_xlfn.UNIQUE(_xlfn.TEXTSPLIT(_xlfn._xlws.FILTER(N:N,I:I=E120),";",TRUE))),_xlfn.UNIQUE(_xlfn._xlws.FILTER(R:R,P:P=E120))),"NA")</f>
        <v>Herbicide</v>
      </c>
      <c r="E120" s="5" t="s">
        <v>16931</v>
      </c>
      <c r="F120" s="5" t="b">
        <v>0</v>
      </c>
      <c r="G120" s="5" t="str">
        <f t="array" ref="G120">IFERROR(_xlfn.TEXTJOIN(";",TRUE,_xlfn._xlws.FILTER(J:J,I:I=E120)),"NA")</f>
        <v>NA</v>
      </c>
      <c r="I120" s="5" t="s">
        <v>17041</v>
      </c>
      <c r="J120" s="5" t="s">
        <v>17067</v>
      </c>
      <c r="L120" s="5" t="s">
        <v>13726</v>
      </c>
      <c r="M120" s="5" t="b">
        <v>1</v>
      </c>
      <c r="N120" s="5" t="str">
        <f t="array" ref="N120">_xlfn._xlws.FILTER(R:R,P:P=J120)</f>
        <v>Insecticide</v>
      </c>
      <c r="P120" s="5" t="s">
        <v>17085</v>
      </c>
      <c r="R120" s="5" t="s">
        <v>13139</v>
      </c>
    </row>
    <row r="121" spans="1:18" ht="10.5" customHeight="1" x14ac:dyDescent="0.35">
      <c r="A121" s="5" t="s">
        <v>17086</v>
      </c>
      <c r="B121" s="5" t="s">
        <v>11695</v>
      </c>
      <c r="C121" s="5" t="s">
        <v>13139</v>
      </c>
      <c r="D121" s="5" t="str">
        <f t="array" ref="D121">IFERROR(IF(G121&lt;&gt;"NA",_xlfn.TEXTJOIN(";",TRUE,_xlfn.UNIQUE(_xlfn.TEXTSPLIT(_xlfn._xlws.FILTER(N:N,I:I=E121),";",TRUE))),_xlfn.UNIQUE(_xlfn._xlws.FILTER(R:R,P:P=E121))),"NA")</f>
        <v>Fungicide</v>
      </c>
      <c r="E121" s="5" t="s">
        <v>16937</v>
      </c>
      <c r="F121" s="5" t="b">
        <v>0</v>
      </c>
      <c r="G121" s="5" t="str">
        <f t="array" ref="G121">IFERROR(_xlfn.TEXTJOIN(";",TRUE,_xlfn._xlws.FILTER(J:J,I:I=E121)),"NA")</f>
        <v>NA</v>
      </c>
      <c r="I121" s="5" t="s">
        <v>17087</v>
      </c>
      <c r="J121" s="5" t="s">
        <v>17067</v>
      </c>
      <c r="L121" s="5" t="s">
        <v>13726</v>
      </c>
      <c r="M121" s="5" t="b">
        <v>1</v>
      </c>
      <c r="N121" s="5" t="str">
        <f t="array" ref="N121">_xlfn._xlws.FILTER(R:R,P:P=J121)</f>
        <v>Insecticide</v>
      </c>
      <c r="P121" s="5" t="s">
        <v>17088</v>
      </c>
      <c r="R121" s="5" t="s">
        <v>13171</v>
      </c>
    </row>
    <row r="122" spans="1:18" ht="10.5" customHeight="1" x14ac:dyDescent="0.35">
      <c r="A122" s="5" t="s">
        <v>17089</v>
      </c>
      <c r="B122" s="5" t="s">
        <v>17090</v>
      </c>
      <c r="C122" s="5" t="s">
        <v>13171</v>
      </c>
      <c r="D122" s="5" t="str">
        <f t="array" ref="D122">IFERROR(IF(G122&lt;&gt;"NA",_xlfn.TEXTJOIN(";",TRUE,_xlfn.UNIQUE(_xlfn.TEXTSPLIT(_xlfn._xlws.FILTER(N:N,I:I=E122),";",TRUE))),_xlfn.UNIQUE(_xlfn._xlws.FILTER(R:R,P:P=E122))),"NA")</f>
        <v>Herbicide</v>
      </c>
      <c r="E122" s="5" t="s">
        <v>16945</v>
      </c>
      <c r="F122" s="5" t="b">
        <v>0</v>
      </c>
      <c r="G122" s="5" t="str">
        <f t="array" ref="G122">IFERROR(_xlfn.TEXTJOIN(";",TRUE,_xlfn._xlws.FILTER(J:J,I:I=E122)),"NA")</f>
        <v>NA</v>
      </c>
      <c r="I122" s="5" t="s">
        <v>17091</v>
      </c>
      <c r="J122" s="5" t="s">
        <v>17067</v>
      </c>
      <c r="L122" s="5" t="s">
        <v>13726</v>
      </c>
      <c r="M122" s="5" t="b">
        <v>1</v>
      </c>
      <c r="N122" s="5" t="str">
        <f t="array" ref="N122">_xlfn._xlws.FILTER(R:R,P:P=J122)</f>
        <v>Insecticide</v>
      </c>
      <c r="P122" s="5" t="s">
        <v>17092</v>
      </c>
      <c r="R122" s="5" t="s">
        <v>13139</v>
      </c>
    </row>
    <row r="123" spans="1:18" ht="10.5" customHeight="1" x14ac:dyDescent="0.35">
      <c r="A123" s="5" t="s">
        <v>17093</v>
      </c>
      <c r="B123" s="5" t="s">
        <v>17094</v>
      </c>
      <c r="C123" s="5" t="s">
        <v>13139</v>
      </c>
      <c r="D123" s="5" t="str">
        <f t="array" ref="D123">IFERROR(IF(G123&lt;&gt;"NA",_xlfn.TEXTJOIN(";",TRUE,_xlfn.UNIQUE(_xlfn.TEXTSPLIT(_xlfn._xlws.FILTER(N:N,I:I=E123),";",TRUE))),_xlfn.UNIQUE(_xlfn._xlws.FILTER(R:R,P:P=E123))),"NA")</f>
        <v>Fungicide</v>
      </c>
      <c r="E123" s="5" t="s">
        <v>17095</v>
      </c>
      <c r="F123" s="5" t="b">
        <v>1</v>
      </c>
      <c r="G123" s="5" t="str">
        <f t="array" ref="G123">IFERROR(_xlfn.TEXTJOIN(";",TRUE,_xlfn._xlws.FILTER(J:J,I:I=E123)),"NA")</f>
        <v>tebuconazole</v>
      </c>
      <c r="I123" s="5" t="s">
        <v>17096</v>
      </c>
      <c r="J123" s="5" t="s">
        <v>17067</v>
      </c>
      <c r="L123" s="5" t="s">
        <v>13726</v>
      </c>
      <c r="M123" s="5" t="b">
        <v>1</v>
      </c>
      <c r="N123" s="5" t="str">
        <f t="array" ref="N123">_xlfn._xlws.FILTER(R:R,P:P=J123)</f>
        <v>Insecticide</v>
      </c>
      <c r="P123" s="5" t="s">
        <v>17097</v>
      </c>
      <c r="R123" s="5" t="s">
        <v>13171</v>
      </c>
    </row>
    <row r="124" spans="1:18" ht="10.5" customHeight="1" x14ac:dyDescent="0.35">
      <c r="A124" s="5" t="s">
        <v>17098</v>
      </c>
      <c r="B124" s="5" t="s">
        <v>17099</v>
      </c>
      <c r="C124" s="5" t="s">
        <v>13171</v>
      </c>
      <c r="D124" s="5" t="str">
        <f t="array" ref="D124">IFERROR(IF(G124&lt;&gt;"NA",_xlfn.TEXTJOIN(";",TRUE,_xlfn.UNIQUE(_xlfn.TEXTSPLIT(_xlfn._xlws.FILTER(N:N,I:I=E124),";",TRUE))),_xlfn.UNIQUE(_xlfn._xlws.FILTER(R:R,P:P=E124))),"NA")</f>
        <v>Herbicide</v>
      </c>
      <c r="E124" s="5" t="s">
        <v>16948</v>
      </c>
      <c r="F124" s="5" t="b">
        <v>0</v>
      </c>
      <c r="G124" s="5" t="str">
        <f t="array" ref="G124">IFERROR(_xlfn.TEXTJOIN(";",TRUE,_xlfn._xlws.FILTER(J:J,I:I=E124)),"NA")</f>
        <v>NA</v>
      </c>
      <c r="I124" s="5" t="s">
        <v>17100</v>
      </c>
      <c r="J124" s="5" t="s">
        <v>17075</v>
      </c>
      <c r="K124" s="5" t="s">
        <v>13726</v>
      </c>
      <c r="M124" s="5" t="b">
        <v>1</v>
      </c>
      <c r="N124" s="5" t="str">
        <f t="array" ref="N124">_xlfn._xlws.FILTER(R:R,P:P=J124)</f>
        <v>Antihelmintic</v>
      </c>
      <c r="P124" s="5" t="s">
        <v>17101</v>
      </c>
      <c r="R124" s="5" t="s">
        <v>13139</v>
      </c>
    </row>
    <row r="125" spans="1:18" ht="10.5" customHeight="1" x14ac:dyDescent="0.35">
      <c r="A125" s="5" t="s">
        <v>17102</v>
      </c>
      <c r="B125" s="5" t="s">
        <v>17103</v>
      </c>
      <c r="C125" s="5" t="s">
        <v>13171</v>
      </c>
      <c r="D125" s="5" t="str">
        <f t="array" ref="D125">IFERROR(IF(G125&lt;&gt;"NA",_xlfn.TEXTJOIN(";",TRUE,_xlfn.UNIQUE(_xlfn.TEXTSPLIT(_xlfn._xlws.FILTER(N:N,I:I=E125),";",TRUE))),_xlfn.UNIQUE(_xlfn._xlws.FILTER(R:R,P:P=E125))),"NA")</f>
        <v>Herbicide</v>
      </c>
      <c r="E125" s="5" t="s">
        <v>16952</v>
      </c>
      <c r="F125" s="5" t="b">
        <v>0</v>
      </c>
      <c r="G125" s="5" t="str">
        <f t="array" ref="G125">IFERROR(_xlfn.TEXTJOIN(";",TRUE,_xlfn._xlws.FILTER(J:J,I:I=E125)),"NA")</f>
        <v>NA</v>
      </c>
      <c r="I125" s="5" t="s">
        <v>16670</v>
      </c>
      <c r="J125" s="5" t="s">
        <v>17075</v>
      </c>
      <c r="K125" s="5" t="s">
        <v>13726</v>
      </c>
      <c r="M125" s="5" t="b">
        <v>1</v>
      </c>
      <c r="N125" s="5" t="str">
        <f t="array" ref="N125">_xlfn._xlws.FILTER(R:R,P:P=J125)</f>
        <v>Antihelmintic</v>
      </c>
      <c r="P125" s="5" t="s">
        <v>17104</v>
      </c>
      <c r="R125" s="5" t="s">
        <v>13126</v>
      </c>
    </row>
    <row r="126" spans="1:18" ht="10.5" customHeight="1" x14ac:dyDescent="0.35">
      <c r="A126" s="5" t="s">
        <v>17105</v>
      </c>
      <c r="B126" s="5" t="s">
        <v>11695</v>
      </c>
      <c r="C126" s="5" t="s">
        <v>13171</v>
      </c>
      <c r="D126" s="5" t="str">
        <f t="array" ref="D126">IFERROR(IF(G126&lt;&gt;"NA",_xlfn.TEXTJOIN(";",TRUE,_xlfn.UNIQUE(_xlfn.TEXTSPLIT(_xlfn._xlws.FILTER(N:N,I:I=E126),";",TRUE))),_xlfn.UNIQUE(_xlfn._xlws.FILTER(R:R,P:P=E126))),"NA")</f>
        <v>Herbicide</v>
      </c>
      <c r="E126" s="5" t="s">
        <v>16958</v>
      </c>
      <c r="F126" s="5" t="b">
        <v>0</v>
      </c>
      <c r="G126" s="5" t="str">
        <f t="array" ref="G126">IFERROR(_xlfn.TEXTJOIN(";",TRUE,_xlfn._xlws.FILTER(J:J,I:I=E126)),"NA")</f>
        <v>NA</v>
      </c>
      <c r="I126" s="5" t="s">
        <v>16797</v>
      </c>
      <c r="J126" s="5" t="s">
        <v>16921</v>
      </c>
      <c r="L126" s="5" t="s">
        <v>13726</v>
      </c>
      <c r="M126" s="5" t="b">
        <v>1</v>
      </c>
      <c r="N126" s="5" t="str">
        <f t="array" ref="N126">_xlfn._xlws.FILTER(R:R,P:P=J126)</f>
        <v>Fungicide</v>
      </c>
      <c r="P126" s="5" t="s">
        <v>17106</v>
      </c>
      <c r="R126" s="5" t="s">
        <v>13171</v>
      </c>
    </row>
    <row r="127" spans="1:18" ht="10.5" customHeight="1" x14ac:dyDescent="0.35">
      <c r="A127" s="5" t="s">
        <v>17107</v>
      </c>
      <c r="B127" s="5" t="s">
        <v>17108</v>
      </c>
      <c r="C127" s="5" t="s">
        <v>13171</v>
      </c>
      <c r="D127" s="5" t="str">
        <f t="array" ref="D127">IFERROR(IF(G127&lt;&gt;"NA",_xlfn.TEXTJOIN(";",TRUE,_xlfn.UNIQUE(_xlfn.TEXTSPLIT(_xlfn._xlws.FILTER(N:N,I:I=E127),";",TRUE))),_xlfn.UNIQUE(_xlfn._xlws.FILTER(R:R,P:P=E127))),"NA")</f>
        <v>Herbicide</v>
      </c>
      <c r="E127" s="5" t="s">
        <v>17008</v>
      </c>
      <c r="F127" s="5" t="b">
        <v>1</v>
      </c>
      <c r="G127" s="5" t="str">
        <f t="array" ref="G127">IFERROR(_xlfn.TEXTJOIN(";",TRUE,_xlfn._xlws.FILTER(J:J,I:I=E127)),"NA")</f>
        <v>glyphosate</v>
      </c>
      <c r="I127" s="5" t="s">
        <v>17109</v>
      </c>
      <c r="J127" s="5" t="s">
        <v>16921</v>
      </c>
      <c r="L127" s="5" t="s">
        <v>13726</v>
      </c>
      <c r="M127" s="5" t="b">
        <v>1</v>
      </c>
      <c r="N127" s="5" t="str">
        <f t="array" ref="N127">_xlfn._xlws.FILTER(R:R,P:P=J127)</f>
        <v>Fungicide</v>
      </c>
      <c r="P127" s="5" t="s">
        <v>17110</v>
      </c>
      <c r="R127" s="5" t="s">
        <v>13171</v>
      </c>
    </row>
    <row r="128" spans="1:18" ht="10.5" customHeight="1" x14ac:dyDescent="0.35">
      <c r="A128" s="5" t="s">
        <v>17111</v>
      </c>
      <c r="B128" s="5" t="s">
        <v>11695</v>
      </c>
      <c r="C128" s="5" t="s">
        <v>13126</v>
      </c>
      <c r="D128" s="5" t="str">
        <f t="array" ref="D128">IFERROR(IF(G128&lt;&gt;"NA",_xlfn.TEXTJOIN(";",TRUE,_xlfn.UNIQUE(_xlfn.TEXTSPLIT(_xlfn._xlws.FILTER(N:N,I:I=E128),";",TRUE))),_xlfn.UNIQUE(_xlfn._xlws.FILTER(R:R,P:P=E128))),"NA")</f>
        <v>Insecticide</v>
      </c>
      <c r="E128" s="5" t="s">
        <v>16963</v>
      </c>
      <c r="F128" s="5" t="b">
        <v>0</v>
      </c>
      <c r="G128" s="5" t="str">
        <f t="array" ref="G128">IFERROR(_xlfn.TEXTJOIN(";",TRUE,_xlfn._xlws.FILTER(J:J,I:I=E128)),"NA")</f>
        <v>NA</v>
      </c>
      <c r="I128" s="5" t="s">
        <v>17112</v>
      </c>
      <c r="J128" s="5" t="s">
        <v>17082</v>
      </c>
      <c r="K128" s="5" t="s">
        <v>13726</v>
      </c>
      <c r="M128" s="5" t="b">
        <v>1</v>
      </c>
      <c r="N128" s="5" t="str">
        <f t="array" ref="N128">_xlfn._xlws.FILTER(R:R,P:P=J128)</f>
        <v>Supplement</v>
      </c>
      <c r="P128" s="5" t="s">
        <v>17113</v>
      </c>
      <c r="R128" s="5" t="s">
        <v>13171</v>
      </c>
    </row>
    <row r="129" spans="1:18" ht="10.5" customHeight="1" x14ac:dyDescent="0.35">
      <c r="A129" s="5" t="s">
        <v>17114</v>
      </c>
      <c r="B129" s="5" t="s">
        <v>11695</v>
      </c>
      <c r="C129" s="5" t="s">
        <v>13139</v>
      </c>
      <c r="D129" s="5" t="str">
        <f t="array" ref="D129">IFERROR(IF(G129&lt;&gt;"NA",_xlfn.TEXTJOIN(";",TRUE,_xlfn.UNIQUE(_xlfn.TEXTSPLIT(_xlfn._xlws.FILTER(N:N,I:I=E129),";",TRUE))),_xlfn.UNIQUE(_xlfn._xlws.FILTER(R:R,P:P=E129))),"NA")</f>
        <v>Insecticide</v>
      </c>
      <c r="E129" s="5" t="s">
        <v>16968</v>
      </c>
      <c r="F129" s="5" t="b">
        <v>0</v>
      </c>
      <c r="G129" s="5" t="str">
        <f t="array" ref="G129">IFERROR(_xlfn.TEXTJOIN(";",TRUE,_xlfn._xlws.FILTER(J:J,I:I=E129)),"NA")</f>
        <v>NA</v>
      </c>
      <c r="I129" s="5" t="s">
        <v>17115</v>
      </c>
      <c r="J129" s="5" t="s">
        <v>17085</v>
      </c>
      <c r="L129" s="5" t="s">
        <v>13726</v>
      </c>
      <c r="M129" s="5" t="b">
        <v>1</v>
      </c>
      <c r="N129" s="5" t="str">
        <f t="array" ref="N129">_xlfn._xlws.FILTER(R:R,P:P=J129)</f>
        <v>Fungicide</v>
      </c>
      <c r="P129" s="5" t="s">
        <v>17116</v>
      </c>
      <c r="R129" s="5" t="s">
        <v>13171</v>
      </c>
    </row>
    <row r="130" spans="1:18" ht="10.5" customHeight="1" x14ac:dyDescent="0.35">
      <c r="A130" s="5" t="s">
        <v>17117</v>
      </c>
      <c r="B130" s="5" t="s">
        <v>17118</v>
      </c>
      <c r="C130" s="5" t="s">
        <v>13171</v>
      </c>
      <c r="D130" s="5" t="str">
        <f t="array" ref="D130">IFERROR(IF(G130&lt;&gt;"NA",_xlfn.TEXTJOIN(";",TRUE,_xlfn.UNIQUE(_xlfn.TEXTSPLIT(_xlfn._xlws.FILTER(N:N,I:I=E130),";",TRUE))),_xlfn.UNIQUE(_xlfn._xlws.FILTER(R:R,P:P=E130))),"NA")</f>
        <v>Herbicide</v>
      </c>
      <c r="E130" s="5" t="s">
        <v>16944</v>
      </c>
      <c r="F130" s="5" t="b">
        <v>1</v>
      </c>
      <c r="G130" s="5" t="str">
        <f t="array" ref="G130">IFERROR(_xlfn.TEXTJOIN(";",TRUE,_xlfn._xlws.FILTER(J:J,I:I=E130)),"NA")</f>
        <v>fluazifop-p-butyl</v>
      </c>
      <c r="I130" s="5" t="s">
        <v>17119</v>
      </c>
      <c r="J130" s="5" t="s">
        <v>17088</v>
      </c>
      <c r="L130" s="5" t="s">
        <v>13726</v>
      </c>
      <c r="M130" s="5" t="b">
        <v>1</v>
      </c>
      <c r="N130" s="5" t="str">
        <f t="array" ref="N130">_xlfn._xlws.FILTER(R:R,P:P=J130)</f>
        <v>Herbicide</v>
      </c>
      <c r="P130" s="5" t="s">
        <v>17120</v>
      </c>
      <c r="R130" s="5" t="s">
        <v>17121</v>
      </c>
    </row>
    <row r="131" spans="1:18" ht="10.5" customHeight="1" x14ac:dyDescent="0.35">
      <c r="A131" s="5" t="s">
        <v>17122</v>
      </c>
      <c r="B131" s="5" t="s">
        <v>17123</v>
      </c>
      <c r="C131" s="5" t="s">
        <v>13171</v>
      </c>
      <c r="D131" s="5" t="str">
        <f t="array" ref="D131">IFERROR(IF(G131&lt;&gt;"NA",_xlfn.TEXTJOIN(";",TRUE,_xlfn.UNIQUE(_xlfn.TEXTSPLIT(_xlfn._xlws.FILTER(N:N,I:I=E131),";",TRUE))),_xlfn.UNIQUE(_xlfn._xlws.FILTER(R:R,P:P=E131))),"NA")</f>
        <v>Herbicide</v>
      </c>
      <c r="E131" s="5" t="s">
        <v>17124</v>
      </c>
      <c r="F131" s="5" t="b">
        <v>1</v>
      </c>
      <c r="G131" s="5" t="str">
        <f t="array" ref="G131">IFERROR(_xlfn.TEXTJOIN(";",TRUE,_xlfn._xlws.FILTER(J:J,I:I=E131)),"NA")</f>
        <v>atrazine</v>
      </c>
      <c r="I131" s="5" t="s">
        <v>16711</v>
      </c>
      <c r="J131" s="5" t="s">
        <v>17092</v>
      </c>
      <c r="L131" s="5" t="s">
        <v>13726</v>
      </c>
      <c r="M131" s="5" t="b">
        <v>1</v>
      </c>
      <c r="N131" s="5" t="str">
        <f t="array" ref="N131">_xlfn._xlws.FILTER(R:R,P:P=J131)</f>
        <v>Fungicide</v>
      </c>
      <c r="P131" s="5" t="s">
        <v>17125</v>
      </c>
      <c r="R131" s="5" t="s">
        <v>13133</v>
      </c>
    </row>
    <row r="132" spans="1:18" ht="10.5" customHeight="1" x14ac:dyDescent="0.35">
      <c r="A132" s="5" t="s">
        <v>17126</v>
      </c>
      <c r="B132" s="5" t="s">
        <v>17127</v>
      </c>
      <c r="C132" s="5" t="s">
        <v>13126</v>
      </c>
      <c r="D132" s="5" t="str">
        <f t="array" ref="D132">IFERROR(IF(G132&lt;&gt;"NA",_xlfn.TEXTJOIN(";",TRUE,_xlfn.UNIQUE(_xlfn.TEXTSPLIT(_xlfn._xlws.FILTER(N:N,I:I=E132),";",TRUE))),_xlfn.UNIQUE(_xlfn._xlws.FILTER(R:R,P:P=E132))),"NA")</f>
        <v>Supplement</v>
      </c>
      <c r="E132" s="5" t="s">
        <v>16976</v>
      </c>
      <c r="F132" s="5" t="b">
        <v>0</v>
      </c>
      <c r="G132" s="5" t="str">
        <f t="array" ref="G132">IFERROR(_xlfn.TEXTJOIN(";",TRUE,_xlfn._xlws.FILTER(J:J,I:I=E132)),"NA")</f>
        <v>NA</v>
      </c>
      <c r="I132" s="5" t="s">
        <v>16887</v>
      </c>
      <c r="J132" s="5" t="s">
        <v>17097</v>
      </c>
      <c r="L132" s="5" t="s">
        <v>13726</v>
      </c>
      <c r="M132" s="5" t="b">
        <v>1</v>
      </c>
      <c r="N132" s="5" t="str">
        <f t="array" ref="N132">_xlfn._xlws.FILTER(R:R,P:P=J132)</f>
        <v>Herbicide</v>
      </c>
      <c r="P132" s="5" t="s">
        <v>17128</v>
      </c>
      <c r="R132" s="5" t="s">
        <v>13152</v>
      </c>
    </row>
    <row r="133" spans="1:18" ht="10.5" customHeight="1" x14ac:dyDescent="0.35">
      <c r="A133" s="5" t="s">
        <v>17129</v>
      </c>
      <c r="B133" s="5" t="s">
        <v>11695</v>
      </c>
      <c r="C133" s="5" t="s">
        <v>13161</v>
      </c>
      <c r="D133" s="5" t="str">
        <f t="array" ref="D133">IFERROR(IF(G133&lt;&gt;"NA",_xlfn.TEXTJOIN(";",TRUE,_xlfn.UNIQUE(_xlfn.TEXTSPLIT(_xlfn._xlws.FILTER(N:N,I:I=E133),";",TRUE))),_xlfn.UNIQUE(_xlfn._xlws.FILTER(R:R,P:P=E133))),"NA")</f>
        <v>Supplement</v>
      </c>
      <c r="E133" s="5" t="s">
        <v>16980</v>
      </c>
      <c r="F133" s="5" t="b">
        <v>0</v>
      </c>
      <c r="G133" s="5" t="str">
        <f t="array" ref="G133">IFERROR(_xlfn.TEXTJOIN(";",TRUE,_xlfn._xlws.FILTER(J:J,I:I=E133)),"NA")</f>
        <v>NA</v>
      </c>
      <c r="I133" s="5" t="s">
        <v>16712</v>
      </c>
      <c r="J133" s="5" t="s">
        <v>17097</v>
      </c>
      <c r="L133" s="5" t="s">
        <v>13726</v>
      </c>
      <c r="M133" s="5" t="b">
        <v>1</v>
      </c>
      <c r="N133" s="5" t="str">
        <f t="array" ref="N133">_xlfn._xlws.FILTER(R:R,P:P=J133)</f>
        <v>Herbicide</v>
      </c>
      <c r="P133" s="5" t="s">
        <v>17130</v>
      </c>
      <c r="R133" s="6" t="s">
        <v>13152</v>
      </c>
    </row>
    <row r="134" spans="1:18" ht="21" customHeight="1" x14ac:dyDescent="0.35">
      <c r="A134" s="5" t="s">
        <v>17131</v>
      </c>
      <c r="B134" s="5" t="s">
        <v>17132</v>
      </c>
      <c r="C134" s="5" t="s">
        <v>13126</v>
      </c>
      <c r="D134" s="5" t="str">
        <f t="array" ref="D134">IFERROR(IF(G134&lt;&gt;"NA",_xlfn.TEXTJOIN(";",TRUE,_xlfn.UNIQUE(_xlfn.TEXTSPLIT(_xlfn._xlws.FILTER(N:N,I:I=E134),";",TRUE))),_xlfn.UNIQUE(_xlfn._xlws.FILTER(R:R,P:P=E134))),"NA")</f>
        <v>Insecticide</v>
      </c>
      <c r="E134" s="5" t="s">
        <v>17029</v>
      </c>
      <c r="F134" s="5" t="b">
        <v>1</v>
      </c>
      <c r="G134" s="5" t="str">
        <f t="array" ref="G134">IFERROR(_xlfn.TEXTJOIN(";",TRUE,_xlfn._xlws.FILTER(J:J,I:I=E134)),"NA")</f>
        <v>imidacloprid;thiram</v>
      </c>
      <c r="I134" s="5" t="s">
        <v>16716</v>
      </c>
      <c r="J134" s="5" t="s">
        <v>17101</v>
      </c>
      <c r="L134" s="5" t="s">
        <v>13726</v>
      </c>
      <c r="M134" s="5" t="b">
        <v>1</v>
      </c>
      <c r="N134" s="5" t="str">
        <f t="array" ref="N134">_xlfn._xlws.FILTER(R:R,P:P=J134)</f>
        <v>Fungicide</v>
      </c>
      <c r="P134" s="5" t="s">
        <v>17133</v>
      </c>
      <c r="R134" s="6" t="s">
        <v>17134</v>
      </c>
    </row>
    <row r="135" spans="1:18" ht="10.5" customHeight="1" x14ac:dyDescent="0.35">
      <c r="A135" s="5" t="s">
        <v>17135</v>
      </c>
      <c r="B135" s="5" t="s">
        <v>17136</v>
      </c>
      <c r="C135" s="5" t="s">
        <v>13171</v>
      </c>
      <c r="D135" s="5" t="str">
        <f t="array" ref="D135">IFERROR(IF(G135&lt;&gt;"NA",_xlfn.TEXTJOIN(";",TRUE,_xlfn.UNIQUE(_xlfn.TEXTSPLIT(_xlfn._xlws.FILTER(N:N,I:I=E135),";",TRUE))),_xlfn.UNIQUE(_xlfn._xlws.FILTER(R:R,P:P=E135))),"NA")</f>
        <v>Herbicide</v>
      </c>
      <c r="E135" s="5" t="s">
        <v>17137</v>
      </c>
      <c r="F135" s="5" t="b">
        <v>1</v>
      </c>
      <c r="G135" s="5" t="str">
        <f t="array" ref="G135">IFERROR(_xlfn.TEXTJOIN(";",TRUE,_xlfn._xlws.FILTER(J:J,I:I=E135)),"NA")</f>
        <v>atrazine</v>
      </c>
      <c r="I135" s="5" t="s">
        <v>17109</v>
      </c>
      <c r="J135" s="5" t="s">
        <v>17101</v>
      </c>
      <c r="L135" s="5" t="s">
        <v>13726</v>
      </c>
      <c r="M135" s="5" t="b">
        <v>1</v>
      </c>
      <c r="N135" s="5" t="str">
        <f t="array" ref="N135">_xlfn._xlws.FILTER(R:R,P:P=J135)</f>
        <v>Fungicide</v>
      </c>
      <c r="P135" s="5" t="s">
        <v>17138</v>
      </c>
      <c r="R135" s="5" t="s">
        <v>13171</v>
      </c>
    </row>
    <row r="136" spans="1:18" ht="10.5" customHeight="1" x14ac:dyDescent="0.35">
      <c r="A136" s="5" t="s">
        <v>17139</v>
      </c>
      <c r="B136" s="5" t="s">
        <v>17140</v>
      </c>
      <c r="C136" s="5" t="s">
        <v>13171</v>
      </c>
      <c r="D136" s="5" t="str">
        <f t="array" ref="D136">IFERROR(IF(G136&lt;&gt;"NA",_xlfn.TEXTJOIN(";",TRUE,_xlfn.UNIQUE(_xlfn.TEXTSPLIT(_xlfn._xlws.FILTER(N:N,I:I=E136),";",TRUE))),_xlfn.UNIQUE(_xlfn._xlws.FILTER(R:R,P:P=E136))),"NA")</f>
        <v>Herbicide</v>
      </c>
      <c r="E136" s="5" t="s">
        <v>17141</v>
      </c>
      <c r="F136" s="5" t="b">
        <v>1</v>
      </c>
      <c r="G136" s="5" t="str">
        <f t="array" ref="G136">IFERROR(_xlfn.TEXTJOIN(";",TRUE,_xlfn._xlws.FILTER(J:J,I:I=E136)),"NA")</f>
        <v>atrazine</v>
      </c>
      <c r="I136" s="5" t="s">
        <v>17142</v>
      </c>
      <c r="J136" s="5" t="s">
        <v>17104</v>
      </c>
      <c r="L136" s="5" t="s">
        <v>13726</v>
      </c>
      <c r="M136" s="5" t="b">
        <v>1</v>
      </c>
      <c r="N136" s="5" t="str">
        <f t="array" ref="N136">_xlfn._xlws.FILTER(R:R,P:P=J136)</f>
        <v>Insecticide</v>
      </c>
      <c r="P136" s="5" t="s">
        <v>17143</v>
      </c>
      <c r="R136" s="5" t="s">
        <v>11280</v>
      </c>
    </row>
    <row r="137" spans="1:18" ht="10.5" customHeight="1" x14ac:dyDescent="0.35">
      <c r="A137" s="5" t="s">
        <v>17144</v>
      </c>
      <c r="B137" s="5" t="s">
        <v>11695</v>
      </c>
      <c r="C137" s="5" t="s">
        <v>13147</v>
      </c>
      <c r="D137" s="5" t="str">
        <f t="array" ref="D137">IFERROR(IF(G137&lt;&gt;"NA",_xlfn.TEXTJOIN(";",TRUE,_xlfn.UNIQUE(_xlfn.TEXTSPLIT(_xlfn._xlws.FILTER(N:N,I:I=E137),";",TRUE))),_xlfn.UNIQUE(_xlfn._xlws.FILTER(R:R,P:P=E137))),"NA")</f>
        <v>Soil Inoculation</v>
      </c>
      <c r="E137" s="5" t="s">
        <v>16962</v>
      </c>
      <c r="F137" s="5" t="b">
        <v>0</v>
      </c>
      <c r="G137" s="5" t="str">
        <f t="array" ref="G137">IFERROR(_xlfn.TEXTJOIN(";",TRUE,_xlfn._xlws.FILTER(J:J,I:I=E137)),"NA")</f>
        <v>NA</v>
      </c>
      <c r="I137" s="5" t="s">
        <v>17145</v>
      </c>
      <c r="J137" s="5" t="s">
        <v>17106</v>
      </c>
      <c r="L137" s="5" t="s">
        <v>13726</v>
      </c>
      <c r="M137" s="5" t="b">
        <v>1</v>
      </c>
      <c r="N137" s="5" t="str">
        <f t="array" ref="N137">_xlfn._xlws.FILTER(R:R,P:P=J137)</f>
        <v>Herbicide</v>
      </c>
      <c r="P137" s="5" t="s">
        <v>17146</v>
      </c>
      <c r="R137" s="5" t="s">
        <v>13117</v>
      </c>
    </row>
    <row r="138" spans="1:18" ht="10.5" customHeight="1" x14ac:dyDescent="0.35">
      <c r="A138" s="5" t="s">
        <v>17147</v>
      </c>
      <c r="B138" s="5" t="s">
        <v>11695</v>
      </c>
      <c r="C138" s="5" t="s">
        <v>13147</v>
      </c>
      <c r="D138" s="5" t="str">
        <f t="array" ref="D138">IFERROR(IF(G138&lt;&gt;"NA",_xlfn.TEXTJOIN(";",TRUE,_xlfn.UNIQUE(_xlfn.TEXTSPLIT(_xlfn._xlws.FILTER(N:N,I:I=E138),";",TRUE))),_xlfn.UNIQUE(_xlfn._xlws.FILTER(R:R,P:P=E138))),"NA")</f>
        <v>Soil Inoculation</v>
      </c>
      <c r="E138" s="5" t="s">
        <v>16967</v>
      </c>
      <c r="F138" s="5" t="b">
        <v>0</v>
      </c>
      <c r="G138" s="5" t="str">
        <f t="array" ref="G138">IFERROR(_xlfn.TEXTJOIN(";",TRUE,_xlfn._xlws.FILTER(J:J,I:I=E138)),"NA")</f>
        <v>NA</v>
      </c>
      <c r="I138" s="5" t="s">
        <v>16717</v>
      </c>
      <c r="J138" s="5" t="s">
        <v>17106</v>
      </c>
      <c r="L138" s="5" t="s">
        <v>13726</v>
      </c>
      <c r="M138" s="5" t="b">
        <v>1</v>
      </c>
      <c r="N138" s="5" t="str">
        <f t="array" ref="N138">_xlfn._xlws.FILTER(R:R,P:P=J138)</f>
        <v>Herbicide</v>
      </c>
      <c r="P138" s="5" t="s">
        <v>17148</v>
      </c>
      <c r="R138" s="5" t="s">
        <v>13126</v>
      </c>
    </row>
    <row r="139" spans="1:18" ht="10.5" customHeight="1" x14ac:dyDescent="0.35">
      <c r="A139" s="5" t="s">
        <v>17149</v>
      </c>
      <c r="B139" s="5" t="s">
        <v>11695</v>
      </c>
      <c r="C139" s="5" t="s">
        <v>13147</v>
      </c>
      <c r="D139" s="5" t="str">
        <f t="array" ref="D139">IFERROR(IF(G139&lt;&gt;"NA",_xlfn.TEXTJOIN(";",TRUE,_xlfn.UNIQUE(_xlfn.TEXTSPLIT(_xlfn._xlws.FILTER(N:N,I:I=E139),";",TRUE))),_xlfn.UNIQUE(_xlfn._xlws.FILTER(R:R,P:P=E139))),"NA")</f>
        <v>Soil Inoculation</v>
      </c>
      <c r="E139" s="5" t="s">
        <v>16972</v>
      </c>
      <c r="F139" s="5" t="b">
        <v>0</v>
      </c>
      <c r="G139" s="5" t="str">
        <f t="array" ref="G139">IFERROR(_xlfn.TEXTJOIN(";",TRUE,_xlfn._xlws.FILTER(J:J,I:I=E139)),"NA")</f>
        <v>NA</v>
      </c>
      <c r="I139" s="5" t="s">
        <v>17150</v>
      </c>
      <c r="J139" s="5" t="s">
        <v>17120</v>
      </c>
      <c r="L139" s="5" t="s">
        <v>13726</v>
      </c>
      <c r="M139" s="5" t="b">
        <v>1</v>
      </c>
      <c r="N139" s="5" t="str">
        <f t="array" ref="N139">_xlfn._xlws.FILTER(R:R,P:P=J139)</f>
        <v>Immunosuppressant</v>
      </c>
      <c r="P139" s="5" t="s">
        <v>17151</v>
      </c>
      <c r="R139" s="5" t="s">
        <v>17152</v>
      </c>
    </row>
    <row r="140" spans="1:18" ht="10.5" customHeight="1" x14ac:dyDescent="0.35">
      <c r="A140" s="5" t="s">
        <v>17153</v>
      </c>
      <c r="B140" s="5" t="s">
        <v>11695</v>
      </c>
      <c r="C140" s="5" t="s">
        <v>13147</v>
      </c>
      <c r="D140" s="5" t="str">
        <f t="array" ref="D140">IFERROR(IF(G140&lt;&gt;"NA",_xlfn.TEXTJOIN(";",TRUE,_xlfn.UNIQUE(_xlfn.TEXTSPLIT(_xlfn._xlws.FILTER(N:N,I:I=E140),";",TRUE))),_xlfn.UNIQUE(_xlfn._xlws.FILTER(R:R,P:P=E140))),"NA")</f>
        <v>Soil Inoculation</v>
      </c>
      <c r="E140" s="5" t="s">
        <v>16975</v>
      </c>
      <c r="F140" s="5" t="b">
        <v>0</v>
      </c>
      <c r="G140" s="5" t="str">
        <f t="array" ref="G140">IFERROR(_xlfn.TEXTJOIN(";",TRUE,_xlfn._xlws.FILTER(J:J,I:I=E140)),"NA")</f>
        <v>NA</v>
      </c>
      <c r="I140" s="5" t="s">
        <v>16680</v>
      </c>
      <c r="J140" s="5" t="s">
        <v>17143</v>
      </c>
      <c r="K140" s="5" t="s">
        <v>13726</v>
      </c>
      <c r="M140" s="5" t="b">
        <v>1</v>
      </c>
      <c r="N140" s="5" t="str">
        <f t="array" ref="N140">_xlfn._xlws.FILTER(R:R,P:P=J140)</f>
        <v>Vitamin</v>
      </c>
      <c r="P140" s="5" t="s">
        <v>17154</v>
      </c>
      <c r="R140" s="5" t="s">
        <v>13133</v>
      </c>
    </row>
    <row r="141" spans="1:18" ht="10.5" customHeight="1" x14ac:dyDescent="0.35">
      <c r="A141" s="5" t="s">
        <v>17155</v>
      </c>
      <c r="B141" s="5" t="s">
        <v>11695</v>
      </c>
      <c r="C141" s="5" t="s">
        <v>13147</v>
      </c>
      <c r="D141" s="5" t="str">
        <f t="array" ref="D141">IFERROR(IF(G141&lt;&gt;"NA",_xlfn.TEXTJOIN(";",TRUE,_xlfn.UNIQUE(_xlfn.TEXTSPLIT(_xlfn._xlws.FILTER(N:N,I:I=E141),";",TRUE))),_xlfn.UNIQUE(_xlfn._xlws.FILTER(R:R,P:P=E141))),"NA")</f>
        <v>Soil Inoculation</v>
      </c>
      <c r="E141" s="5" t="s">
        <v>16979</v>
      </c>
      <c r="F141" s="5" t="b">
        <v>0</v>
      </c>
      <c r="G141" s="5" t="str">
        <f t="array" ref="G141">IFERROR(_xlfn.TEXTJOIN(";",TRUE,_xlfn._xlws.FILTER(J:J,I:I=E141)),"NA")</f>
        <v>NA</v>
      </c>
      <c r="I141" s="5" t="s">
        <v>17156</v>
      </c>
      <c r="J141" s="5" t="s">
        <v>17148</v>
      </c>
      <c r="L141" s="5" t="s">
        <v>13726</v>
      </c>
      <c r="M141" s="5" t="b">
        <v>1</v>
      </c>
      <c r="N141" s="5" t="str">
        <f t="array" ref="N141">_xlfn._xlws.FILTER(R:R,P:P=J141)</f>
        <v>Insecticide</v>
      </c>
      <c r="P141" s="5" t="s">
        <v>17157</v>
      </c>
      <c r="R141" s="5" t="s">
        <v>13117</v>
      </c>
    </row>
    <row r="142" spans="1:18" ht="10.5" customHeight="1" x14ac:dyDescent="0.35">
      <c r="A142" s="5" t="s">
        <v>17158</v>
      </c>
      <c r="B142" s="5" t="s">
        <v>11695</v>
      </c>
      <c r="C142" s="5" t="s">
        <v>13147</v>
      </c>
      <c r="D142" s="5" t="str">
        <f t="array" ref="D142">IFERROR(IF(G142&lt;&gt;"NA",_xlfn.TEXTJOIN(";",TRUE,_xlfn.UNIQUE(_xlfn.TEXTSPLIT(_xlfn._xlws.FILTER(N:N,I:I=E142),";",TRUE))),_xlfn.UNIQUE(_xlfn._xlws.FILTER(R:R,P:P=E142))),"NA")</f>
        <v>Soil Inoculation</v>
      </c>
      <c r="E142" s="5" t="s">
        <v>16989</v>
      </c>
      <c r="F142" s="5" t="b">
        <v>0</v>
      </c>
      <c r="G142" s="5" t="str">
        <f t="array" ref="G142">IFERROR(_xlfn.TEXTJOIN(";",TRUE,_xlfn._xlws.FILTER(J:J,I:I=E142)),"NA")</f>
        <v>NA</v>
      </c>
      <c r="I142" s="5" t="s">
        <v>17100</v>
      </c>
      <c r="J142" s="5" t="s">
        <v>17159</v>
      </c>
      <c r="K142" s="5" t="s">
        <v>13726</v>
      </c>
      <c r="M142" s="5" t="b">
        <v>1</v>
      </c>
      <c r="N142" s="5" t="str">
        <f t="array" ref="N142">_xlfn._xlws.FILTER(R:R,P:P=J142)</f>
        <v>Antihelmintic</v>
      </c>
      <c r="P142" s="5" t="s">
        <v>17159</v>
      </c>
      <c r="R142" s="5" t="s">
        <v>13117</v>
      </c>
    </row>
    <row r="143" spans="1:18" ht="10.5" customHeight="1" x14ac:dyDescent="0.35">
      <c r="A143" s="5" t="s">
        <v>17160</v>
      </c>
      <c r="B143" s="5" t="s">
        <v>11695</v>
      </c>
      <c r="C143" s="5" t="s">
        <v>13147</v>
      </c>
      <c r="D143" s="5" t="str">
        <f t="array" ref="D143">IFERROR(IF(G143&lt;&gt;"NA",_xlfn.TEXTJOIN(";",TRUE,_xlfn.UNIQUE(_xlfn.TEXTSPLIT(_xlfn._xlws.FILTER(N:N,I:I=E143),";",TRUE))),_xlfn.UNIQUE(_xlfn._xlws.FILTER(R:R,P:P=E143))),"NA")</f>
        <v>Soil Inoculation</v>
      </c>
      <c r="E143" s="5" t="s">
        <v>16997</v>
      </c>
      <c r="F143" s="5" t="b">
        <v>0</v>
      </c>
      <c r="G143" s="5" t="str">
        <f t="array" ref="G143">IFERROR(_xlfn.TEXTJOIN(";",TRUE,_xlfn._xlws.FILTER(J:J,I:I=E143)),"NA")</f>
        <v>NA</v>
      </c>
      <c r="I143" s="5" t="s">
        <v>16670</v>
      </c>
      <c r="J143" s="5" t="s">
        <v>17159</v>
      </c>
      <c r="K143" s="5" t="s">
        <v>13726</v>
      </c>
      <c r="M143" s="5" t="b">
        <v>1</v>
      </c>
      <c r="N143" s="5" t="str">
        <f t="array" ref="N143">_xlfn._xlws.FILTER(R:R,P:P=J143)</f>
        <v>Antihelmintic</v>
      </c>
      <c r="P143" s="5" t="s">
        <v>17161</v>
      </c>
      <c r="R143" s="5" t="s">
        <v>13171</v>
      </c>
    </row>
    <row r="144" spans="1:18" ht="10.5" customHeight="1" x14ac:dyDescent="0.35">
      <c r="A144" s="5" t="s">
        <v>17162</v>
      </c>
      <c r="B144" s="5" t="s">
        <v>17163</v>
      </c>
      <c r="C144" s="5" t="s">
        <v>13171</v>
      </c>
      <c r="D144" s="5" t="str">
        <f t="array" ref="D144">IFERROR(IF(G144&lt;&gt;"NA",_xlfn.TEXTJOIN(";",TRUE,_xlfn.UNIQUE(_xlfn.TEXTSPLIT(_xlfn._xlws.FILTER(N:N,I:I=E144),";",TRUE))),_xlfn.UNIQUE(_xlfn._xlws.FILTER(R:R,P:P=E144))),"NA")</f>
        <v>Herbicide</v>
      </c>
      <c r="E144" s="5" t="s">
        <v>17000</v>
      </c>
      <c r="F144" s="5" t="b">
        <v>1</v>
      </c>
      <c r="G144" s="5" t="str">
        <f t="array" ref="G144">IFERROR(_xlfn.TEXTJOIN(";",TRUE,_xlfn._xlws.FILTER(J:J,I:I=E144)),"NA")</f>
        <v>glufosinate-ammonium</v>
      </c>
      <c r="I144" s="5" t="s">
        <v>17164</v>
      </c>
      <c r="J144" s="5" t="s">
        <v>17165</v>
      </c>
      <c r="K144" s="5" t="s">
        <v>13726</v>
      </c>
      <c r="L144" s="5" t="s">
        <v>13726</v>
      </c>
      <c r="M144" s="5" t="b">
        <v>1</v>
      </c>
      <c r="N144" s="5" t="str">
        <f t="array" ref="N144">_xlfn._xlws.FILTER(R:R,P:P=J144)</f>
        <v>Antibiotic</v>
      </c>
      <c r="P144" s="5" t="s">
        <v>17165</v>
      </c>
      <c r="R144" s="5" t="s">
        <v>13115</v>
      </c>
    </row>
    <row r="145" spans="1:18" ht="10.5" customHeight="1" x14ac:dyDescent="0.35">
      <c r="A145" s="5" t="s">
        <v>17166</v>
      </c>
      <c r="B145" s="5" t="s">
        <v>11695</v>
      </c>
      <c r="C145" s="5" t="s">
        <v>13147</v>
      </c>
      <c r="D145" s="5" t="str">
        <f t="array" ref="D145">IFERROR(IF(G145&lt;&gt;"NA",_xlfn.TEXTJOIN(";",TRUE,_xlfn.UNIQUE(_xlfn.TEXTSPLIT(_xlfn._xlws.FILTER(N:N,I:I=E145),";",TRUE))),_xlfn.UNIQUE(_xlfn._xlws.FILTER(R:R,P:P=E145))),"NA")</f>
        <v>Soil Inoculation</v>
      </c>
      <c r="E145" s="5" t="s">
        <v>16966</v>
      </c>
      <c r="F145" s="5" t="b">
        <v>1</v>
      </c>
      <c r="G145" s="5" t="str">
        <f t="array" ref="G145">IFERROR(_xlfn.TEXTJOIN(";",TRUE,_xlfn._xlws.FILTER(J:J,I:I=E145)),"NA")</f>
        <v>Glomus constrictum;Glomus fasciculatum;Glomus geosporum;Glomus intraradices;Glomus tortuosum</v>
      </c>
      <c r="I145" s="5" t="s">
        <v>16680</v>
      </c>
      <c r="J145" s="5" t="s">
        <v>17167</v>
      </c>
      <c r="K145" s="5" t="s">
        <v>13726</v>
      </c>
      <c r="M145" s="5" t="b">
        <v>1</v>
      </c>
      <c r="N145" s="5" t="str">
        <f t="array" ref="N145">_xlfn._xlws.FILTER(R:R,P:P=J145)</f>
        <v>Antibiotic</v>
      </c>
      <c r="P145" s="5" t="s">
        <v>17168</v>
      </c>
      <c r="R145" s="6" t="s">
        <v>17169</v>
      </c>
    </row>
    <row r="146" spans="1:18" ht="10.5" customHeight="1" x14ac:dyDescent="0.35">
      <c r="A146" s="5" t="s">
        <v>17170</v>
      </c>
      <c r="B146" s="5" t="s">
        <v>17171</v>
      </c>
      <c r="C146" s="5" t="s">
        <v>13171</v>
      </c>
      <c r="D146" s="5" t="str">
        <f t="array" ref="D146">IFERROR(IF(G146&lt;&gt;"NA",_xlfn.TEXTJOIN(";",TRUE,_xlfn.UNIQUE(_xlfn.TEXTSPLIT(_xlfn._xlws.FILTER(N:N,I:I=E146),";",TRUE))),_xlfn.UNIQUE(_xlfn._xlws.FILTER(R:R,P:P=E146))),"NA")</f>
        <v>Herbicide</v>
      </c>
      <c r="E146" s="5" t="s">
        <v>17005</v>
      </c>
      <c r="F146" s="5" t="b">
        <v>0</v>
      </c>
      <c r="G146" s="5" t="str">
        <f t="array" ref="G146">IFERROR(_xlfn.TEXTJOIN(";",TRUE,_xlfn._xlws.FILTER(J:J,I:I=E146)),"NA")</f>
        <v>NA</v>
      </c>
      <c r="I146" s="5" t="s">
        <v>17172</v>
      </c>
      <c r="J146" s="5" t="s">
        <v>17173</v>
      </c>
      <c r="L146" s="5" t="s">
        <v>13726</v>
      </c>
      <c r="M146" s="5" t="b">
        <v>1</v>
      </c>
      <c r="N146" s="5" t="str">
        <f t="array" ref="N146">_xlfn._xlws.FILTER(R:R,P:P=J146)</f>
        <v>Herbicide</v>
      </c>
      <c r="P146" s="5" t="s">
        <v>17167</v>
      </c>
      <c r="R146" s="5" t="s">
        <v>13115</v>
      </c>
    </row>
    <row r="147" spans="1:18" ht="10.5" customHeight="1" x14ac:dyDescent="0.35">
      <c r="A147" s="5" t="s">
        <v>17174</v>
      </c>
      <c r="B147" s="5" t="s">
        <v>17175</v>
      </c>
      <c r="C147" s="5" t="s">
        <v>13171</v>
      </c>
      <c r="D147" s="5" t="str">
        <f t="array" ref="D147">IFERROR(IF(G147&lt;&gt;"NA",_xlfn.TEXTJOIN(";",TRUE,_xlfn.UNIQUE(_xlfn.TEXTSPLIT(_xlfn._xlws.FILTER(N:N,I:I=E147),";",TRUE))),_xlfn.UNIQUE(_xlfn._xlws.FILTER(R:R,P:P=E147))),"NA")</f>
        <v>Herbicide</v>
      </c>
      <c r="E147" s="5" t="s">
        <v>17176</v>
      </c>
      <c r="F147" s="5" t="b">
        <v>1</v>
      </c>
      <c r="G147" s="5" t="str">
        <f t="array" ref="G147">IFERROR(_xlfn.TEXTJOIN(";",TRUE,_xlfn._xlws.FILTER(J:J,I:I=E147)),"NA")</f>
        <v>paraquat dichloride</v>
      </c>
      <c r="I147" s="5" t="s">
        <v>17173</v>
      </c>
      <c r="J147" s="5" t="s">
        <v>17177</v>
      </c>
      <c r="L147" s="5" t="s">
        <v>13726</v>
      </c>
      <c r="M147" s="5" t="b">
        <v>1</v>
      </c>
      <c r="N147" s="5" t="str">
        <f t="array" ref="N147">_xlfn._xlws.FILTER(R:R,P:P=J147)</f>
        <v>Herbicide</v>
      </c>
      <c r="P147" s="5" t="s">
        <v>17178</v>
      </c>
      <c r="R147" s="5" t="s">
        <v>13132</v>
      </c>
    </row>
    <row r="148" spans="1:18" ht="10.5" customHeight="1" x14ac:dyDescent="0.35">
      <c r="A148" s="5" t="s">
        <v>17179</v>
      </c>
      <c r="B148" s="5" t="s">
        <v>17180</v>
      </c>
      <c r="C148" s="5" t="s">
        <v>13171</v>
      </c>
      <c r="D148" s="5" t="str">
        <f t="array" ref="D148">IFERROR(IF(G148&lt;&gt;"NA",_xlfn.TEXTJOIN(";",TRUE,_xlfn.UNIQUE(_xlfn.TEXTSPLIT(_xlfn._xlws.FILTER(N:N,I:I=E148),";",TRUE))),_xlfn.UNIQUE(_xlfn._xlws.FILTER(R:R,P:P=E148))),"NA")</f>
        <v>Herbicide</v>
      </c>
      <c r="E148" s="5" t="s">
        <v>17172</v>
      </c>
      <c r="F148" s="5" t="b">
        <v>1</v>
      </c>
      <c r="G148" s="5" t="str">
        <f t="array" ref="G148">IFERROR(_xlfn.TEXTJOIN(";",TRUE,_xlfn._xlws.FILTER(J:J,I:I=E148)),"NA")</f>
        <v>paraquat</v>
      </c>
      <c r="I148" s="5" t="s">
        <v>16910</v>
      </c>
      <c r="J148" s="5" t="s">
        <v>17181</v>
      </c>
      <c r="L148" s="5" t="s">
        <v>13726</v>
      </c>
      <c r="M148" s="5" t="b">
        <v>1</v>
      </c>
      <c r="N148" s="5" t="str">
        <f t="array" ref="N148">_xlfn._xlws.FILTER(R:R,P:P=J148)</f>
        <v>Insecticide</v>
      </c>
      <c r="P148" s="5" t="s">
        <v>17173</v>
      </c>
      <c r="R148" s="5" t="s">
        <v>13171</v>
      </c>
    </row>
    <row r="149" spans="1:18" ht="10.5" customHeight="1" x14ac:dyDescent="0.35">
      <c r="A149" s="5" t="s">
        <v>17182</v>
      </c>
      <c r="B149" s="5" t="s">
        <v>17183</v>
      </c>
      <c r="C149" s="5" t="s">
        <v>13171</v>
      </c>
      <c r="D149" s="5" t="str">
        <f t="array" ref="D149">IFERROR(IF(G149&lt;&gt;"NA",_xlfn.TEXTJOIN(";",TRUE,_xlfn.UNIQUE(_xlfn.TEXTSPLIT(_xlfn._xlws.FILTER(N:N,I:I=E149),";",TRUE))),_xlfn.UNIQUE(_xlfn._xlws.FILTER(R:R,P:P=E149))),"NA")</f>
        <v>Herbicide</v>
      </c>
      <c r="E149" s="5" t="s">
        <v>17184</v>
      </c>
      <c r="F149" s="5" t="b">
        <v>1</v>
      </c>
      <c r="G149" s="5" t="str">
        <f t="array" ref="G149">IFERROR(_xlfn.TEXTJOIN(";",TRUE,_xlfn._xlws.FILTER(J:J,I:I=E149)),"NA")</f>
        <v>paraquat dichloride</v>
      </c>
      <c r="I149" s="5" t="s">
        <v>17185</v>
      </c>
      <c r="J149" s="5" t="s">
        <v>17186</v>
      </c>
      <c r="L149" s="5" t="s">
        <v>13726</v>
      </c>
      <c r="M149" s="5" t="b">
        <v>1</v>
      </c>
      <c r="N149" s="5" t="str">
        <f t="array" ref="N149">_xlfn._xlws.FILTER(R:R,P:P=J149)</f>
        <v>Herbicide</v>
      </c>
      <c r="P149" s="5" t="s">
        <v>17177</v>
      </c>
      <c r="R149" s="5" t="s">
        <v>13171</v>
      </c>
    </row>
    <row r="150" spans="1:18" ht="10.5" customHeight="1" x14ac:dyDescent="0.35">
      <c r="A150" s="5" t="s">
        <v>17187</v>
      </c>
      <c r="B150" s="5" t="s">
        <v>17188</v>
      </c>
      <c r="C150" s="5" t="s">
        <v>13171</v>
      </c>
      <c r="D150" s="5" t="str">
        <f t="array" ref="D150">IFERROR(IF(G150&lt;&gt;"NA",_xlfn.TEXTJOIN(";",TRUE,_xlfn.UNIQUE(_xlfn.TEXTSPLIT(_xlfn._xlws.FILTER(N:N,I:I=E150),";",TRUE))),_xlfn.UNIQUE(_xlfn._xlws.FILTER(R:R,P:P=E150))),"NA")</f>
        <v>Herbicide</v>
      </c>
      <c r="E150" s="5" t="s">
        <v>16640</v>
      </c>
      <c r="F150" s="5" t="b">
        <v>1</v>
      </c>
      <c r="G150" s="5" t="str">
        <f t="array" ref="G150">IFERROR(_xlfn.TEXTJOIN(";",TRUE,_xlfn._xlws.FILTER(J:J,I:I=E150)),"NA")</f>
        <v>acetochlor</v>
      </c>
      <c r="I150" s="5" t="s">
        <v>17112</v>
      </c>
      <c r="J150" s="5" t="s">
        <v>17189</v>
      </c>
      <c r="L150" s="5" t="s">
        <v>13726</v>
      </c>
      <c r="M150" s="5" t="b">
        <v>1</v>
      </c>
      <c r="N150" s="5" t="str">
        <f t="array" ref="N150">_xlfn._xlws.FILTER(R:R,P:P=J150)</f>
        <v>Herbicide</v>
      </c>
      <c r="P150" s="5" t="s">
        <v>17190</v>
      </c>
      <c r="R150" s="5" t="s">
        <v>13171</v>
      </c>
    </row>
    <row r="151" spans="1:18" ht="10.5" customHeight="1" x14ac:dyDescent="0.35">
      <c r="A151" s="5" t="s">
        <v>17191</v>
      </c>
      <c r="B151" s="5" t="s">
        <v>16645</v>
      </c>
      <c r="C151" s="5" t="s">
        <v>13171</v>
      </c>
      <c r="D151" s="5" t="str">
        <f t="array" ref="D151">IFERROR(IF(G151&lt;&gt;"NA",_xlfn.TEXTJOIN(";",TRUE,_xlfn.UNIQUE(_xlfn.TEXTSPLIT(_xlfn._xlws.FILTER(N:N,I:I=E151),";",TRUE))),_xlfn.UNIQUE(_xlfn._xlws.FILTER(R:R,P:P=E151))),"NA")</f>
        <v>Herbicide</v>
      </c>
      <c r="E151" s="5" t="s">
        <v>16645</v>
      </c>
      <c r="F151" s="5" t="b">
        <v>1</v>
      </c>
      <c r="G151" s="5" t="str">
        <f t="array" ref="G151">IFERROR(_xlfn.TEXTJOIN(";",TRUE,_xlfn._xlws.FILTER(J:J,I:I=E151)),"NA")</f>
        <v>acetochlor;atrazine</v>
      </c>
      <c r="I151" s="5" t="s">
        <v>16793</v>
      </c>
      <c r="J151" s="5" t="s">
        <v>17192</v>
      </c>
      <c r="L151" s="5" t="s">
        <v>13726</v>
      </c>
      <c r="M151" s="5" t="b">
        <v>0</v>
      </c>
      <c r="N151" s="5" t="str">
        <f t="array" ref="N151">_xlfn._xlws.FILTER(R:R,P:P=J151)</f>
        <v>Soil Inoculation;Seed Innoculation</v>
      </c>
      <c r="P151" s="5" t="s">
        <v>17193</v>
      </c>
      <c r="R151" s="5" t="s">
        <v>13126</v>
      </c>
    </row>
    <row r="152" spans="1:18" ht="10.5" customHeight="1" x14ac:dyDescent="0.35">
      <c r="A152" s="5" t="s">
        <v>17194</v>
      </c>
      <c r="B152" s="5" t="s">
        <v>17195</v>
      </c>
      <c r="C152" s="5" t="s">
        <v>13171</v>
      </c>
      <c r="D152" s="5" t="str">
        <f t="array" ref="D152">IFERROR(IF(G152&lt;&gt;"NA",_xlfn.TEXTJOIN(";",TRUE,_xlfn.UNIQUE(_xlfn.TEXTSPLIT(_xlfn._xlws.FILTER(N:N,I:I=E152),";",TRUE))),_xlfn.UNIQUE(_xlfn._xlws.FILTER(R:R,P:P=E152))),"NA")</f>
        <v>Adjuvant</v>
      </c>
      <c r="E152" s="5" t="s">
        <v>16691</v>
      </c>
      <c r="F152" s="5" t="b">
        <v>1</v>
      </c>
      <c r="G152" s="5" t="str">
        <f t="array" ref="G152">IFERROR(_xlfn.TEXTJOIN(";",TRUE,_xlfn._xlws.FILTER(J:J,I:I=E152)),"NA")</f>
        <v>ammonium sulphate</v>
      </c>
      <c r="I152" s="5" t="s">
        <v>16847</v>
      </c>
      <c r="J152" s="5" t="s">
        <v>17192</v>
      </c>
      <c r="L152" s="5" t="s">
        <v>13726</v>
      </c>
      <c r="M152" s="5" t="b">
        <v>0</v>
      </c>
      <c r="N152" s="5" t="str">
        <f t="array" ref="N152">_xlfn._xlws.FILTER(R:R,P:P=J152)</f>
        <v>Soil Inoculation;Seed Innoculation</v>
      </c>
      <c r="P152" s="5" t="s">
        <v>17196</v>
      </c>
      <c r="R152" s="5" t="s">
        <v>17197</v>
      </c>
    </row>
    <row r="153" spans="1:18" ht="10.5" customHeight="1" x14ac:dyDescent="0.35">
      <c r="A153" s="5" t="s">
        <v>17198</v>
      </c>
      <c r="B153" s="5" t="s">
        <v>17199</v>
      </c>
      <c r="C153" s="5" t="s">
        <v>13171</v>
      </c>
      <c r="D153" s="5" t="str">
        <f t="array" ref="D153">IFERROR(IF(G153&lt;&gt;"NA",_xlfn.TEXTJOIN(";",TRUE,_xlfn.UNIQUE(_xlfn.TEXTSPLIT(_xlfn._xlws.FILTER(N:N,I:I=E153),";",TRUE))),_xlfn.UNIQUE(_xlfn._xlws.FILTER(R:R,P:P=E153))),"NA")</f>
        <v>Herbicide</v>
      </c>
      <c r="E153" s="5" t="s">
        <v>17056</v>
      </c>
      <c r="F153" s="5" t="b">
        <v>1</v>
      </c>
      <c r="G153" s="5" t="str">
        <f t="array" ref="G153">IFERROR(_xlfn.TEXTJOIN(";",TRUE,_xlfn._xlws.FILTER(J:J,I:I=E153)),"NA")</f>
        <v>iodosulfuron-methyl-sodiummesosulfuron-methyl</v>
      </c>
      <c r="I153" s="5" t="s">
        <v>16951</v>
      </c>
      <c r="J153" s="5" t="s">
        <v>17200</v>
      </c>
      <c r="K153" s="5" t="s">
        <v>13726</v>
      </c>
      <c r="M153" s="5" t="b">
        <v>1</v>
      </c>
      <c r="N153" s="5" t="str">
        <f t="array" ref="N153">_xlfn._xlws.FILTER(R:R,P:P=J153)</f>
        <v>Antibiotic</v>
      </c>
      <c r="P153" s="5" t="s">
        <v>16681</v>
      </c>
      <c r="R153" s="5" t="s">
        <v>17201</v>
      </c>
    </row>
    <row r="154" spans="1:18" ht="10.5" customHeight="1" x14ac:dyDescent="0.35">
      <c r="A154" s="5" t="s">
        <v>17202</v>
      </c>
      <c r="B154" s="5" t="s">
        <v>17203</v>
      </c>
      <c r="C154" s="5" t="s">
        <v>13126</v>
      </c>
      <c r="D154" s="5" t="str">
        <f t="array" ref="D154">IFERROR(IF(G154&lt;&gt;"NA",_xlfn.TEXTJOIN(";",TRUE,_xlfn.UNIQUE(_xlfn.TEXTSPLIT(_xlfn._xlws.FILTER(N:N,I:I=E154),";",TRUE))),_xlfn.UNIQUE(_xlfn._xlws.FILTER(R:R,P:P=E154))),"NA")</f>
        <v>Insecticide</v>
      </c>
      <c r="E154" s="5" t="s">
        <v>17009</v>
      </c>
      <c r="F154" s="5" t="b">
        <v>0</v>
      </c>
      <c r="G154" s="5" t="str">
        <f t="array" ref="G154">IFERROR(_xlfn.TEXTJOIN(";",TRUE,_xlfn._xlws.FILTER(J:J,I:I=E154)),"NA")</f>
        <v>NA</v>
      </c>
      <c r="I154" s="5" t="s">
        <v>16773</v>
      </c>
      <c r="J154" s="5" t="s">
        <v>17204</v>
      </c>
      <c r="K154" s="5" t="s">
        <v>13726</v>
      </c>
      <c r="M154" s="5" t="b">
        <v>1</v>
      </c>
      <c r="N154" s="5" t="str">
        <f t="array" ref="N154">_xlfn._xlws.FILTER(R:R,P:P=J154)</f>
        <v>Binder</v>
      </c>
      <c r="P154" s="5" t="s">
        <v>17181</v>
      </c>
      <c r="R154" s="5" t="s">
        <v>13126</v>
      </c>
    </row>
    <row r="155" spans="1:18" ht="10.5" customHeight="1" x14ac:dyDescent="0.35">
      <c r="A155" s="5" t="s">
        <v>17205</v>
      </c>
      <c r="B155" s="5" t="s">
        <v>17206</v>
      </c>
      <c r="C155" s="5" t="s">
        <v>13171</v>
      </c>
      <c r="D155" s="5" t="str">
        <f t="array" ref="D155">IFERROR(IF(G155&lt;&gt;"NA",_xlfn.TEXTJOIN(";",TRUE,_xlfn.UNIQUE(_xlfn.TEXTSPLIT(_xlfn._xlws.FILTER(N:N,I:I=E155),";",TRUE))),_xlfn.UNIQUE(_xlfn._xlws.FILTER(R:R,P:P=E155))),"NA")</f>
        <v>Herbicide</v>
      </c>
      <c r="E155" s="5" t="s">
        <v>17014</v>
      </c>
      <c r="F155" s="5" t="b">
        <v>0</v>
      </c>
      <c r="G155" s="5" t="str">
        <f t="array" ref="G155">IFERROR(_xlfn.TEXTJOIN(";",TRUE,_xlfn._xlws.FILTER(J:J,I:I=E155)),"NA")</f>
        <v>NA</v>
      </c>
      <c r="I155" s="5" t="s">
        <v>17033</v>
      </c>
      <c r="J155" s="5" t="s">
        <v>17207</v>
      </c>
      <c r="L155" s="5" t="s">
        <v>13726</v>
      </c>
      <c r="M155" s="5" t="b">
        <v>1</v>
      </c>
      <c r="N155" s="5" t="str">
        <f t="array" ref="N155">_xlfn._xlws.FILTER(R:R,P:P=J155)</f>
        <v>Herbicide</v>
      </c>
      <c r="P155" s="5" t="s">
        <v>17186</v>
      </c>
      <c r="R155" s="5" t="s">
        <v>13171</v>
      </c>
    </row>
    <row r="156" spans="1:18" ht="10.5" customHeight="1" x14ac:dyDescent="0.35">
      <c r="A156" s="5" t="s">
        <v>17208</v>
      </c>
      <c r="B156" s="5" t="s">
        <v>11695</v>
      </c>
      <c r="C156" s="5" t="s">
        <v>13171</v>
      </c>
      <c r="D156" s="5" t="str">
        <f t="array" ref="D156">IFERROR(IF(G156&lt;&gt;"NA",_xlfn.TEXTJOIN(";",TRUE,_xlfn.UNIQUE(_xlfn.TEXTSPLIT(_xlfn._xlws.FILTER(N:N,I:I=E156),";",TRUE))),_xlfn.UNIQUE(_xlfn._xlws.FILTER(R:R,P:P=E156))),"NA")</f>
        <v>Herbicide</v>
      </c>
      <c r="E156" s="5" t="s">
        <v>17019</v>
      </c>
      <c r="F156" s="5" t="b">
        <v>0</v>
      </c>
      <c r="G156" s="5" t="str">
        <f t="array" ref="G156">IFERROR(_xlfn.TEXTJOIN(";",TRUE,_xlfn._xlws.FILTER(J:J,I:I=E156)),"NA")</f>
        <v>NA</v>
      </c>
      <c r="I156" s="5" t="s">
        <v>16712</v>
      </c>
      <c r="J156" s="5" t="s">
        <v>17207</v>
      </c>
      <c r="L156" s="5" t="s">
        <v>13726</v>
      </c>
      <c r="M156" s="5" t="b">
        <v>1</v>
      </c>
      <c r="N156" s="5" t="str">
        <f t="array" ref="N156">_xlfn._xlws.FILTER(R:R,P:P=J156)</f>
        <v>Herbicide</v>
      </c>
      <c r="P156" s="5" t="s">
        <v>17209</v>
      </c>
      <c r="R156" s="5" t="s">
        <v>13133</v>
      </c>
    </row>
    <row r="157" spans="1:18" ht="10.5" customHeight="1" x14ac:dyDescent="0.35">
      <c r="A157" s="5" t="s">
        <v>17210</v>
      </c>
      <c r="B157" s="5" t="s">
        <v>11695</v>
      </c>
      <c r="C157" s="5" t="s">
        <v>13126</v>
      </c>
      <c r="D157" s="5" t="str">
        <f t="array" ref="D157">IFERROR(IF(G157&lt;&gt;"NA",_xlfn.TEXTJOIN(";",TRUE,_xlfn.UNIQUE(_xlfn.TEXTSPLIT(_xlfn._xlws.FILTER(N:N,I:I=E157),";",TRUE))),_xlfn.UNIQUE(_xlfn._xlws.FILTER(R:R,P:P=E157))),"NA")</f>
        <v>Insecticide</v>
      </c>
      <c r="E157" s="5" t="s">
        <v>17022</v>
      </c>
      <c r="F157" s="5" t="b">
        <v>0</v>
      </c>
      <c r="G157" s="5" t="str">
        <f t="array" ref="G157">IFERROR(_xlfn.TEXTJOIN(";",TRUE,_xlfn._xlws.FILTER(J:J,I:I=E157)),"NA")</f>
        <v>NA</v>
      </c>
      <c r="I157" s="5" t="s">
        <v>17112</v>
      </c>
      <c r="J157" s="5" t="s">
        <v>17211</v>
      </c>
      <c r="L157" s="5" t="s">
        <v>13726</v>
      </c>
      <c r="M157" s="5" t="b">
        <v>1</v>
      </c>
      <c r="N157" s="5" t="str">
        <f t="array" ref="N157">_xlfn._xlws.FILTER(R:R,P:P=J157)</f>
        <v>Insecticide</v>
      </c>
      <c r="P157" s="5" t="s">
        <v>17189</v>
      </c>
      <c r="R157" s="5" t="s">
        <v>13171</v>
      </c>
    </row>
    <row r="158" spans="1:18" ht="10.5" customHeight="1" x14ac:dyDescent="0.35">
      <c r="A158" s="5" t="s">
        <v>17212</v>
      </c>
      <c r="B158" s="5" t="s">
        <v>17213</v>
      </c>
      <c r="C158" s="5" t="s">
        <v>13171</v>
      </c>
      <c r="D158" s="5" t="str">
        <f t="array" ref="D158">IFERROR(IF(G158&lt;&gt;"NA",_xlfn.TEXTJOIN(";",TRUE,_xlfn.UNIQUE(_xlfn.TEXTSPLIT(_xlfn._xlws.FILTER(N:N,I:I=E158),";",TRUE))),_xlfn.UNIQUE(_xlfn._xlws.FILTER(R:R,P:P=E158))),"NA")</f>
        <v>Herbicide</v>
      </c>
      <c r="E158" s="5" t="s">
        <v>17026</v>
      </c>
      <c r="F158" s="5" t="b">
        <v>0</v>
      </c>
      <c r="G158" s="5" t="str">
        <f t="array" ref="G158">IFERROR(_xlfn.TEXTJOIN(";",TRUE,_xlfn._xlws.FILTER(J:J,I:I=E158)),"NA")</f>
        <v>NA</v>
      </c>
      <c r="I158" s="5" t="s">
        <v>17214</v>
      </c>
      <c r="J158" s="5" t="s">
        <v>17211</v>
      </c>
      <c r="L158" s="5" t="s">
        <v>13726</v>
      </c>
      <c r="M158" s="5" t="b">
        <v>1</v>
      </c>
      <c r="N158" s="5" t="str">
        <f t="array" ref="N158">_xlfn._xlws.FILTER(R:R,P:P=J158)</f>
        <v>Insecticide</v>
      </c>
      <c r="P158" s="5" t="s">
        <v>17215</v>
      </c>
      <c r="R158" s="5" t="s">
        <v>13126</v>
      </c>
    </row>
    <row r="159" spans="1:18" ht="10.5" customHeight="1" x14ac:dyDescent="0.35">
      <c r="A159" s="5" t="s">
        <v>17216</v>
      </c>
      <c r="B159" s="5" t="s">
        <v>17217</v>
      </c>
      <c r="C159" s="5" t="s">
        <v>13126</v>
      </c>
      <c r="D159" s="5" t="str">
        <f t="array" ref="D159">IFERROR(IF(G159&lt;&gt;"NA",_xlfn.TEXTJOIN(";",TRUE,_xlfn.UNIQUE(_xlfn.TEXTSPLIT(_xlfn._xlws.FILTER(N:N,I:I=E159),";",TRUE))),_xlfn.UNIQUE(_xlfn._xlws.FILTER(R:R,P:P=E159))),"NA")</f>
        <v>Insecticide</v>
      </c>
      <c r="E159" s="5" t="s">
        <v>17034</v>
      </c>
      <c r="F159" s="5" t="b">
        <v>1</v>
      </c>
      <c r="G159" s="5" t="str">
        <f t="array" ref="G159">IFERROR(_xlfn.TEXTJOIN(";",TRUE,_xlfn._xlws.FILTER(J:J,I:I=E159)),"NA")</f>
        <v>imidacloprid;thiamethoxam;thiram</v>
      </c>
      <c r="I159" s="5" t="s">
        <v>16680</v>
      </c>
      <c r="J159" s="5" t="s">
        <v>17218</v>
      </c>
      <c r="K159" s="5" t="s">
        <v>13726</v>
      </c>
      <c r="M159" s="5" t="b">
        <v>1</v>
      </c>
      <c r="N159" s="5" t="str">
        <f t="array" ref="N159">_xlfn._xlws.FILTER(R:R,P:P=J159)</f>
        <v>Antibiotic</v>
      </c>
      <c r="P159" s="5" t="s">
        <v>17219</v>
      </c>
      <c r="R159" s="5" t="s">
        <v>13171</v>
      </c>
    </row>
    <row r="160" spans="1:18" ht="10.5" customHeight="1" x14ac:dyDescent="0.35">
      <c r="A160" s="5" t="s">
        <v>17220</v>
      </c>
      <c r="B160" s="5" t="s">
        <v>17221</v>
      </c>
      <c r="C160" s="5" t="s">
        <v>13171</v>
      </c>
      <c r="D160" s="5" t="str">
        <f t="array" ref="D160">IFERROR(IF(G160&lt;&gt;"NA",_xlfn.TEXTJOIN(";",TRUE,_xlfn.UNIQUE(_xlfn.TEXTSPLIT(_xlfn._xlws.FILTER(N:N,I:I=E160),";",TRUE))),_xlfn.UNIQUE(_xlfn._xlws.FILTER(R:R,P:P=E160))),"NA")</f>
        <v>Herbicide</v>
      </c>
      <c r="E160" s="5" t="s">
        <v>17052</v>
      </c>
      <c r="F160" s="5" t="b">
        <v>1</v>
      </c>
      <c r="G160" s="5" t="str">
        <f t="array" ref="G160">IFERROR(_xlfn.TEXTJOIN(";",TRUE,_xlfn._xlws.FILTER(J:J,I:I=E160)),"NA")</f>
        <v>iodosulfuron-methyl-sodium</v>
      </c>
      <c r="I160" s="5" t="s">
        <v>17222</v>
      </c>
      <c r="J160" s="5" t="s">
        <v>17223</v>
      </c>
      <c r="K160" s="5" t="s">
        <v>13726</v>
      </c>
      <c r="M160" s="5" t="b">
        <v>1</v>
      </c>
      <c r="N160" s="5" t="str">
        <f t="array" ref="N160">_xlfn._xlws.FILTER(R:R,P:P=J160)</f>
        <v>Antibiotic</v>
      </c>
      <c r="P160" s="5" t="s">
        <v>17224</v>
      </c>
      <c r="R160" s="5" t="s">
        <v>13139</v>
      </c>
    </row>
    <row r="161" spans="1:18" ht="10.5" customHeight="1" x14ac:dyDescent="0.35">
      <c r="A161" s="5" t="s">
        <v>17225</v>
      </c>
      <c r="B161" s="5" t="s">
        <v>17226</v>
      </c>
      <c r="C161" s="5" t="s">
        <v>16658</v>
      </c>
      <c r="D161" s="5" t="str">
        <f t="array" ref="D161">IFERROR(IF(G161&lt;&gt;"NA",_xlfn.TEXTJOIN(";",TRUE,_xlfn.UNIQUE(_xlfn.TEXTSPLIT(_xlfn._xlws.FILTER(N:N,I:I=E161),";",TRUE))),_xlfn.UNIQUE(_xlfn._xlws.FILTER(R:R,P:P=E161))),"NA")</f>
        <v>Antihelmintic</v>
      </c>
      <c r="E161" s="5" t="s">
        <v>17057</v>
      </c>
      <c r="F161" s="5" t="b">
        <v>0</v>
      </c>
      <c r="G161" s="5" t="str">
        <f t="array" ref="G161">IFERROR(_xlfn.TEXTJOIN(";",TRUE,_xlfn._xlws.FILTER(J:J,I:I=E161)),"NA")</f>
        <v>NA</v>
      </c>
      <c r="I161" s="5" t="s">
        <v>17095</v>
      </c>
      <c r="J161" s="5" t="s">
        <v>17227</v>
      </c>
      <c r="L161" s="5" t="s">
        <v>13726</v>
      </c>
      <c r="M161" s="5" t="b">
        <v>1</v>
      </c>
      <c r="N161" s="5" t="str">
        <f t="array" ref="N161">_xlfn._xlws.FILTER(R:R,P:P=J161)</f>
        <v>Fungicide</v>
      </c>
      <c r="P161" s="5" t="s">
        <v>17192</v>
      </c>
      <c r="R161" s="5" t="s">
        <v>16698</v>
      </c>
    </row>
    <row r="162" spans="1:18" ht="10.5" customHeight="1" x14ac:dyDescent="0.35">
      <c r="A162" s="5" t="s">
        <v>17228</v>
      </c>
      <c r="B162" s="5" t="s">
        <v>17229</v>
      </c>
      <c r="C162" s="5" t="s">
        <v>16658</v>
      </c>
      <c r="D162" s="5" t="str">
        <f t="array" ref="D162">IFERROR(IF(G162&lt;&gt;"NA",_xlfn.TEXTJOIN(";",TRUE,_xlfn.UNIQUE(_xlfn.TEXTSPLIT(_xlfn._xlws.FILTER(N:N,I:I=E162),";",TRUE))),_xlfn.UNIQUE(_xlfn._xlws.FILTER(R:R,P:P=E162))),"NA")</f>
        <v>Antihelmintic</v>
      </c>
      <c r="E162" s="5" t="s">
        <v>17230</v>
      </c>
      <c r="F162" s="5" t="b">
        <v>1</v>
      </c>
      <c r="G162" s="5" t="str">
        <f t="array" ref="G162">IFERROR(_xlfn.TEXTJOIN(";",TRUE,_xlfn._xlws.FILTER(J:J,I:I=E162)),"NA")</f>
        <v>ivermectin</v>
      </c>
      <c r="I162" s="5" t="s">
        <v>17231</v>
      </c>
      <c r="J162" s="5" t="s">
        <v>17227</v>
      </c>
      <c r="L162" s="5" t="s">
        <v>13726</v>
      </c>
      <c r="M162" s="5" t="b">
        <v>1</v>
      </c>
      <c r="N162" s="5" t="str">
        <f t="array" ref="N162">_xlfn._xlws.FILTER(R:R,P:P=J162)</f>
        <v>Fungicide</v>
      </c>
      <c r="P162" s="5" t="s">
        <v>17232</v>
      </c>
      <c r="R162" s="5" t="s">
        <v>13139</v>
      </c>
    </row>
    <row r="163" spans="1:18" ht="10.5" customHeight="1" x14ac:dyDescent="0.35">
      <c r="A163" s="5" t="s">
        <v>17233</v>
      </c>
      <c r="B163" s="5" t="s">
        <v>17234</v>
      </c>
      <c r="C163" s="5" t="s">
        <v>16658</v>
      </c>
      <c r="D163" s="5" t="str">
        <f t="array" ref="D163">IFERROR(IF(G163&lt;&gt;"NA",_xlfn.TEXTJOIN(";",TRUE,_xlfn.UNIQUE(_xlfn.TEXTSPLIT(_xlfn._xlws.FILTER(N:N,I:I=E163),";",TRUE))),_xlfn.UNIQUE(_xlfn._xlws.FILTER(R:R,P:P=E163))),"NA")</f>
        <v>Antihelmintic</v>
      </c>
      <c r="E163" s="5" t="s">
        <v>16839</v>
      </c>
      <c r="F163" s="5" t="b">
        <v>1</v>
      </c>
      <c r="G163" s="5" t="str">
        <f t="array" ref="G163">IFERROR(_xlfn.TEXTJOIN(";",TRUE,_xlfn._xlws.FILTER(J:J,I:I=E163)),"NA")</f>
        <v>clorsulon;ivermectin</v>
      </c>
      <c r="I163" s="5" t="s">
        <v>17235</v>
      </c>
      <c r="J163" s="5" t="s">
        <v>17236</v>
      </c>
      <c r="L163" s="5" t="s">
        <v>13726</v>
      </c>
      <c r="M163" s="5" t="b">
        <v>1</v>
      </c>
      <c r="N163" s="5" t="str">
        <f t="array" ref="N163">_xlfn._xlws.FILTER(R:R,P:P=J163)</f>
        <v>Fungicide</v>
      </c>
      <c r="P163" s="5" t="s">
        <v>17237</v>
      </c>
      <c r="R163" s="5" t="s">
        <v>13117</v>
      </c>
    </row>
    <row r="164" spans="1:18" ht="10.5" customHeight="1" x14ac:dyDescent="0.35">
      <c r="A164" s="5" t="s">
        <v>17238</v>
      </c>
      <c r="B164" s="5" t="s">
        <v>17239</v>
      </c>
      <c r="C164" s="5" t="s">
        <v>16664</v>
      </c>
      <c r="D164" s="5" t="str">
        <f t="array" ref="D164">IFERROR(IF(G164&lt;&gt;"NA",_xlfn.TEXTJOIN(";",TRUE,_xlfn.UNIQUE(_xlfn.TEXTSPLIT(_xlfn._xlws.FILTER(N:N,I:I=E164),";",TRUE))),_xlfn.UNIQUE(_xlfn._xlws.FILTER(R:R,P:P=E164))),"NA")</f>
        <v>Antihelmintic</v>
      </c>
      <c r="E164" s="5" t="s">
        <v>17240</v>
      </c>
      <c r="F164" s="5" t="b">
        <v>1</v>
      </c>
      <c r="G164" s="5" t="str">
        <f t="array" ref="G164">IFERROR(_xlfn.TEXTJOIN(";",TRUE,_xlfn._xlws.FILTER(J:J,I:I=E164)),"NA")</f>
        <v>ivermectin;clorsulon</v>
      </c>
      <c r="I164" s="5" t="s">
        <v>16807</v>
      </c>
      <c r="J164" s="5" t="s">
        <v>17236</v>
      </c>
      <c r="L164" s="5" t="s">
        <v>13726</v>
      </c>
      <c r="M164" s="5" t="b">
        <v>1</v>
      </c>
      <c r="N164" s="5" t="str">
        <f t="array" ref="N164">_xlfn._xlws.FILTER(R:R,P:P=J164)</f>
        <v>Fungicide</v>
      </c>
      <c r="P164" s="5" t="s">
        <v>17241</v>
      </c>
      <c r="R164" s="5" t="s">
        <v>13171</v>
      </c>
    </row>
    <row r="165" spans="1:18" ht="10.5" customHeight="1" x14ac:dyDescent="0.35">
      <c r="A165" s="5" t="s">
        <v>17242</v>
      </c>
      <c r="B165" s="5" t="s">
        <v>17243</v>
      </c>
      <c r="C165" s="5" t="s">
        <v>17244</v>
      </c>
      <c r="D165" s="5" t="str">
        <f t="array" ref="D165">IFERROR(IF(G165&lt;&gt;"NA",_xlfn.TEXTJOIN(";",TRUE,_xlfn.UNIQUE(_xlfn.TEXTSPLIT(_xlfn._xlws.FILTER(N:N,I:I=E165),";",TRUE))),_xlfn.UNIQUE(_xlfn._xlws.FILTER(R:R,P:P=E165))),"NA")</f>
        <v>Insecticide</v>
      </c>
      <c r="E165" s="5" t="s">
        <v>17079</v>
      </c>
      <c r="F165" s="5" t="b">
        <v>1</v>
      </c>
      <c r="G165" s="5" t="str">
        <f t="array" ref="G165">IFERROR(_xlfn.TEXTJOIN(";",TRUE,_xlfn._xlws.FILTER(J:J,I:I=E165)),"NA")</f>
        <v>lambda-cyhalothrin</v>
      </c>
      <c r="I165" s="5" t="s">
        <v>16806</v>
      </c>
      <c r="J165" s="5" t="s">
        <v>17245</v>
      </c>
      <c r="K165" s="5" t="s">
        <v>13726</v>
      </c>
      <c r="L165" s="5" t="s">
        <v>13726</v>
      </c>
      <c r="M165" s="5" t="b">
        <v>1</v>
      </c>
      <c r="N165" s="5" t="str">
        <f t="array" ref="N165">_xlfn._xlws.FILTER(R:R,P:P=J165)</f>
        <v>Antibiotic</v>
      </c>
      <c r="P165" s="5" t="s">
        <v>17246</v>
      </c>
      <c r="R165" s="5" t="s">
        <v>17247</v>
      </c>
    </row>
    <row r="166" spans="1:18" ht="10.5" customHeight="1" x14ac:dyDescent="0.35">
      <c r="A166" s="5" t="s">
        <v>17248</v>
      </c>
      <c r="B166" s="5" t="s">
        <v>17249</v>
      </c>
      <c r="C166" s="5" t="s">
        <v>16664</v>
      </c>
      <c r="D166" s="5" t="str">
        <f t="array" ref="D166">IFERROR(IF(G166&lt;&gt;"NA",_xlfn.TEXTJOIN(";",TRUE,_xlfn.UNIQUE(_xlfn.TEXTSPLIT(_xlfn._xlws.FILTER(N:N,I:I=E166),";",TRUE))),_xlfn.UNIQUE(_xlfn._xlws.FILTER(R:R,P:P=E166))),"NA")</f>
        <v>Antihelmintic</v>
      </c>
      <c r="E166" s="5" t="s">
        <v>17250</v>
      </c>
      <c r="F166" s="5" t="b">
        <v>1</v>
      </c>
      <c r="G166" s="5" t="str">
        <f t="array" ref="G166">IFERROR(_xlfn.TEXTJOIN(";",TRUE,_xlfn._xlws.FILTER(J:J,I:I=E166)),"NA")</f>
        <v>ivermectin</v>
      </c>
      <c r="I166" s="5" t="s">
        <v>16685</v>
      </c>
      <c r="J166" s="5" t="s">
        <v>17251</v>
      </c>
      <c r="L166" s="5" t="s">
        <v>13726</v>
      </c>
      <c r="M166" s="5" t="b">
        <v>1</v>
      </c>
      <c r="N166" s="5" t="str">
        <f t="array" ref="N166">_xlfn._xlws.FILTER(R:R,P:P=J166)</f>
        <v>Insecticide</v>
      </c>
      <c r="P166" s="5" t="s">
        <v>17252</v>
      </c>
      <c r="R166" s="5" t="s">
        <v>17247</v>
      </c>
    </row>
    <row r="167" spans="1:18" ht="10.5" customHeight="1" x14ac:dyDescent="0.35">
      <c r="A167" s="5" t="s">
        <v>17253</v>
      </c>
      <c r="B167" s="5" t="s">
        <v>17254</v>
      </c>
      <c r="C167" s="5" t="s">
        <v>13171</v>
      </c>
      <c r="D167" s="5" t="str">
        <f t="array" ref="D167">IFERROR(IF(G167&lt;&gt;"NA",_xlfn.TEXTJOIN(";",TRUE,_xlfn.UNIQUE(_xlfn.TEXTSPLIT(_xlfn._xlws.FILTER(N:N,I:I=E167),";",TRUE))),_xlfn.UNIQUE(_xlfn._xlws.FILTER(R:R,P:P=E167))),"NA")</f>
        <v>Herbicide</v>
      </c>
      <c r="E167" s="5" t="s">
        <v>17119</v>
      </c>
      <c r="F167" s="5" t="b">
        <v>1</v>
      </c>
      <c r="G167" s="5" t="str">
        <f t="array" ref="G167">IFERROR(_xlfn.TEXTJOIN(";",TRUE,_xlfn._xlws.FILTER(J:J,I:I=E167)),"NA")</f>
        <v>mcpa (2-methyl-4-chlorophenoxyacetic acid)</v>
      </c>
      <c r="I167" s="5" t="s">
        <v>16716</v>
      </c>
      <c r="J167" s="5" t="s">
        <v>17251</v>
      </c>
      <c r="L167" s="5" t="s">
        <v>13726</v>
      </c>
      <c r="M167" s="5" t="b">
        <v>1</v>
      </c>
      <c r="N167" s="5" t="str">
        <f t="array" ref="N167">_xlfn._xlws.FILTER(R:R,P:P=J167)</f>
        <v>Insecticide</v>
      </c>
      <c r="P167" s="5" t="s">
        <v>17255</v>
      </c>
      <c r="R167" s="5" t="s">
        <v>17247</v>
      </c>
    </row>
    <row r="168" spans="1:18" ht="10.5" customHeight="1" x14ac:dyDescent="0.35">
      <c r="A168" s="5" t="s">
        <v>17256</v>
      </c>
      <c r="B168" s="5" t="s">
        <v>17257</v>
      </c>
      <c r="C168" s="5" t="s">
        <v>13126</v>
      </c>
      <c r="D168" s="5" t="str">
        <f t="array" ref="D168">IFERROR(IF(G168&lt;&gt;"NA",_xlfn.TEXTJOIN(";",TRUE,_xlfn.UNIQUE(_xlfn.TEXTSPLIT(_xlfn._xlws.FILTER(N:N,I:I=E168),";",TRUE))),_xlfn.UNIQUE(_xlfn._xlws.FILTER(R:R,P:P=E168))),"NA")</f>
        <v>Insecticide</v>
      </c>
      <c r="E168" s="5" t="s">
        <v>17067</v>
      </c>
      <c r="F168" s="5" t="b">
        <v>0</v>
      </c>
      <c r="G168" s="5" t="str">
        <f t="array" ref="G168">IFERROR(_xlfn.TEXTJOIN(";",TRUE,_xlfn._xlws.FILTER(J:J,I:I=E168)),"NA")</f>
        <v>NA</v>
      </c>
      <c r="I168" s="5" t="s">
        <v>17034</v>
      </c>
      <c r="J168" s="5" t="s">
        <v>17251</v>
      </c>
      <c r="L168" s="5" t="s">
        <v>13726</v>
      </c>
      <c r="M168" s="5" t="b">
        <v>1</v>
      </c>
      <c r="N168" s="5" t="str">
        <f t="array" ref="N168">_xlfn._xlws.FILTER(R:R,P:P=J168)</f>
        <v>Insecticide</v>
      </c>
      <c r="P168" s="5" t="s">
        <v>17258</v>
      </c>
      <c r="R168" s="5" t="s">
        <v>17247</v>
      </c>
    </row>
    <row r="169" spans="1:18" ht="10.5" customHeight="1" x14ac:dyDescent="0.35">
      <c r="A169" s="5" t="s">
        <v>17259</v>
      </c>
      <c r="B169" s="5" t="s">
        <v>17260</v>
      </c>
      <c r="C169" s="5" t="s">
        <v>13126</v>
      </c>
      <c r="D169" s="5" t="str">
        <f t="array" ref="D169">IFERROR(IF(G169&lt;&gt;"NA",_xlfn.TEXTJOIN(";",TRUE,_xlfn.UNIQUE(_xlfn.TEXTSPLIT(_xlfn._xlws.FILTER(N:N,I:I=E169),";",TRUE))),_xlfn.UNIQUE(_xlfn._xlws.FILTER(R:R,P:P=E169))),"NA")</f>
        <v>Insecticide</v>
      </c>
      <c r="E169" s="5" t="s">
        <v>17142</v>
      </c>
      <c r="F169" s="5" t="b">
        <v>1</v>
      </c>
      <c r="G169" s="5" t="str">
        <f t="array" ref="G169">IFERROR(_xlfn.TEXTJOIN(";",TRUE,_xlfn._xlws.FILTER(J:J,I:I=E169)),"NA")</f>
        <v>methomyl</v>
      </c>
      <c r="I169" s="5" t="s">
        <v>17261</v>
      </c>
      <c r="J169" s="5" t="s">
        <v>17262</v>
      </c>
      <c r="L169" s="5" t="s">
        <v>13726</v>
      </c>
      <c r="M169" s="5" t="b">
        <v>1</v>
      </c>
      <c r="N169" s="5" t="str">
        <f t="array" ref="N169">_xlfn._xlws.FILTER(R:R,P:P=J169)</f>
        <v>Herbicide</v>
      </c>
      <c r="P169" s="5" t="s">
        <v>17263</v>
      </c>
      <c r="R169" s="5" t="s">
        <v>17247</v>
      </c>
    </row>
    <row r="170" spans="1:18" ht="10.5" customHeight="1" x14ac:dyDescent="0.35">
      <c r="A170" s="5" t="s">
        <v>17264</v>
      </c>
      <c r="B170" s="5" t="s">
        <v>17265</v>
      </c>
      <c r="C170" s="5" t="s">
        <v>13126</v>
      </c>
      <c r="D170" s="5" t="str">
        <f t="array" ref="D170">IFERROR(IF(G170&lt;&gt;"NA",_xlfn.TEXTJOIN(";",TRUE,_xlfn.UNIQUE(_xlfn.TEXTSPLIT(_xlfn._xlws.FILTER(N:N,I:I=E170),";",TRUE))),_xlfn.UNIQUE(_xlfn._xlws.FILTER(R:R,P:P=E170))),"NA")</f>
        <v>Insecticide</v>
      </c>
      <c r="E170" s="5" t="s">
        <v>17087</v>
      </c>
      <c r="F170" s="5" t="b">
        <v>1</v>
      </c>
      <c r="G170" s="5" t="str">
        <f t="array" ref="G170">IFERROR(_xlfn.TEXTJOIN(";",TRUE,_xlfn._xlws.FILTER(J:J,I:I=E170)),"NA")</f>
        <v>lambda-cyhalothrin</v>
      </c>
      <c r="I170" s="5" t="s">
        <v>17029</v>
      </c>
      <c r="J170" s="5" t="s">
        <v>17235</v>
      </c>
      <c r="L170" s="5" t="s">
        <v>13726</v>
      </c>
      <c r="M170" s="5" t="b">
        <v>1</v>
      </c>
      <c r="N170" s="5" t="str">
        <f t="array" ref="N170">_xlfn._xlws.FILTER(R:R,P:P=J170)</f>
        <v>Fungicide</v>
      </c>
      <c r="P170" s="5" t="s">
        <v>17266</v>
      </c>
      <c r="R170" s="5" t="s">
        <v>17247</v>
      </c>
    </row>
    <row r="171" spans="1:18" ht="10.5" customHeight="1" x14ac:dyDescent="0.35">
      <c r="A171" s="5" t="s">
        <v>17267</v>
      </c>
      <c r="B171" s="5" t="s">
        <v>17268</v>
      </c>
      <c r="C171" s="5" t="s">
        <v>13171</v>
      </c>
      <c r="D171" s="5" t="str">
        <f t="array" ref="D171">IFERROR(IF(G171&lt;&gt;"NA",_xlfn.TEXTJOIN(";",TRUE,_xlfn.UNIQUE(_xlfn.TEXTSPLIT(_xlfn._xlws.FILTER(N:N,I:I=E171),";",TRUE))),_xlfn.UNIQUE(_xlfn._xlws.FILTER(R:R,P:P=E171))),"NA")</f>
        <v>Herbicide</v>
      </c>
      <c r="E171" s="5" t="s">
        <v>16660</v>
      </c>
      <c r="F171" s="5" t="b">
        <v>1</v>
      </c>
      <c r="G171" s="5" t="str">
        <f t="array" ref="G171">IFERROR(_xlfn.TEXTJOIN(";",TRUE,_xlfn._xlws.FILTER(J:J,I:I=E171)),"NA")</f>
        <v>alachlor</v>
      </c>
      <c r="I171" s="5" t="s">
        <v>17034</v>
      </c>
      <c r="J171" s="5" t="s">
        <v>17235</v>
      </c>
      <c r="L171" s="5" t="s">
        <v>13726</v>
      </c>
      <c r="M171" s="5" t="b">
        <v>1</v>
      </c>
      <c r="N171" s="5" t="str">
        <f t="array" ref="N171">_xlfn._xlws.FILTER(R:R,P:P=J171)</f>
        <v>Fungicide</v>
      </c>
      <c r="P171" s="5" t="s">
        <v>17269</v>
      </c>
      <c r="R171" s="5" t="s">
        <v>17247</v>
      </c>
    </row>
    <row r="172" spans="1:18" ht="10.5" customHeight="1" x14ac:dyDescent="0.35">
      <c r="A172" s="5" t="s">
        <v>17270</v>
      </c>
      <c r="B172" s="5" t="s">
        <v>17271</v>
      </c>
      <c r="C172" s="5" t="s">
        <v>13171</v>
      </c>
      <c r="D172" s="5" t="str">
        <f t="array" ref="D172">IFERROR(IF(G172&lt;&gt;"NA",_xlfn.TEXTJOIN(";",TRUE,_xlfn.UNIQUE(_xlfn.TEXTSPLIT(_xlfn._xlws.FILTER(N:N,I:I=E172),";",TRUE))),_xlfn.UNIQUE(_xlfn._xlws.FILTER(R:R,P:P=E172))),"NA")</f>
        <v>Herbicide</v>
      </c>
      <c r="E172" s="5" t="s">
        <v>16665</v>
      </c>
      <c r="F172" s="5" t="b">
        <v>1</v>
      </c>
      <c r="G172" s="5" t="str">
        <f t="array" ref="G172">IFERROR(_xlfn.TEXTJOIN(";",TRUE,_xlfn._xlws.FILTER(J:J,I:I=E172)),"NA")</f>
        <v>alachlor</v>
      </c>
      <c r="I172" s="5" t="s">
        <v>16903</v>
      </c>
      <c r="J172" s="5" t="s">
        <v>17272</v>
      </c>
      <c r="L172" s="5" t="s">
        <v>13726</v>
      </c>
      <c r="M172" s="5" t="b">
        <v>1</v>
      </c>
      <c r="N172" s="5" t="str">
        <f t="array" ref="N172">_xlfn._xlws.FILTER(R:R,P:P=J172)</f>
        <v>Herbicide</v>
      </c>
      <c r="P172" s="5" t="s">
        <v>17273</v>
      </c>
      <c r="R172" s="5" t="s">
        <v>17247</v>
      </c>
    </row>
    <row r="173" spans="1:18" ht="10.5" customHeight="1" x14ac:dyDescent="0.35">
      <c r="A173" s="5" t="s">
        <v>17274</v>
      </c>
      <c r="B173" s="5" t="s">
        <v>17275</v>
      </c>
      <c r="C173" s="5" t="s">
        <v>16658</v>
      </c>
      <c r="D173" s="5" t="str">
        <f t="array" ref="D173">IFERROR(IF(G173&lt;&gt;"NA",_xlfn.TEXTJOIN(";",TRUE,_xlfn.UNIQUE(_xlfn.TEXTSPLIT(_xlfn._xlws.FILTER(N:N,I:I=E173),";",TRUE))),_xlfn.UNIQUE(_xlfn._xlws.FILTER(R:R,P:P=E173))),"NA")</f>
        <v>Antihelmintic</v>
      </c>
      <c r="E173" s="5" t="s">
        <v>17100</v>
      </c>
      <c r="F173" s="5" t="b">
        <v>1</v>
      </c>
      <c r="G173" s="5" t="str">
        <f t="array" ref="G173">IFERROR(_xlfn.TEXTJOIN(";",TRUE,_xlfn._xlws.FILTER(J:J,I:I=E173)),"NA")</f>
        <v>levamisole hydrochloride;oxyclozanide</v>
      </c>
      <c r="I173" s="5" t="s">
        <v>17276</v>
      </c>
      <c r="J173" s="5" t="s">
        <v>17277</v>
      </c>
      <c r="L173" s="5" t="s">
        <v>13726</v>
      </c>
      <c r="M173" s="5" t="b">
        <v>1</v>
      </c>
      <c r="N173" s="5" t="str">
        <f t="array" ref="N173">_xlfn._xlws.FILTER(R:R,P:P=J173)</f>
        <v>Fungicide</v>
      </c>
      <c r="P173" s="5" t="s">
        <v>17278</v>
      </c>
      <c r="R173" s="5" t="s">
        <v>17247</v>
      </c>
    </row>
    <row r="174" spans="1:18" ht="10.5" customHeight="1" x14ac:dyDescent="0.35">
      <c r="A174" s="5" t="s">
        <v>17279</v>
      </c>
      <c r="B174" s="5" t="s">
        <v>17280</v>
      </c>
      <c r="C174" s="5" t="s">
        <v>16664</v>
      </c>
      <c r="D174" s="5" t="str">
        <f t="array" ref="D174">IFERROR(IF(G174&lt;&gt;"NA",_xlfn.TEXTJOIN(";",TRUE,_xlfn.UNIQUE(_xlfn.TEXTSPLIT(_xlfn._xlws.FILTER(N:N,I:I=E174),";",TRUE))),_xlfn.UNIQUE(_xlfn._xlws.FILTER(R:R,P:P=E174))),"NA")</f>
        <v>Antihelmintic</v>
      </c>
      <c r="E174" s="5" t="s">
        <v>17071</v>
      </c>
      <c r="F174" s="5" t="b">
        <v>0</v>
      </c>
      <c r="G174" s="5" t="str">
        <f t="array" ref="G174">IFERROR(_xlfn.TEXTJOIN(";",TRUE,_xlfn._xlws.FILTER(J:J,I:I=E174)),"NA")</f>
        <v>NA</v>
      </c>
      <c r="I174" s="5" t="s">
        <v>17231</v>
      </c>
      <c r="J174" s="5" t="s">
        <v>17281</v>
      </c>
      <c r="L174" s="5" t="s">
        <v>13726</v>
      </c>
      <c r="M174" s="5" t="b">
        <v>1</v>
      </c>
      <c r="N174" s="5" t="str">
        <f t="array" ref="N174">_xlfn._xlws.FILTER(R:R,P:P=J174)</f>
        <v>Fungicide</v>
      </c>
      <c r="P174" s="5" t="s">
        <v>17282</v>
      </c>
      <c r="R174" s="5" t="s">
        <v>13133</v>
      </c>
    </row>
    <row r="175" spans="1:18" ht="10.5" customHeight="1" x14ac:dyDescent="0.35">
      <c r="A175" s="5" t="s">
        <v>17283</v>
      </c>
      <c r="B175" s="5" t="s">
        <v>17284</v>
      </c>
      <c r="C175" s="5" t="s">
        <v>16664</v>
      </c>
      <c r="D175" s="5" t="str">
        <f t="array" ref="D175">IFERROR(IF(G175&lt;&gt;"NA",_xlfn.TEXTJOIN(";",TRUE,_xlfn.UNIQUE(_xlfn.TEXTSPLIT(_xlfn._xlws.FILTER(N:N,I:I=E175),";",TRUE))),_xlfn.UNIQUE(_xlfn._xlws.FILTER(R:R,P:P=E175))),"NA")</f>
        <v>Antihelmintic</v>
      </c>
      <c r="E175" s="5" t="s">
        <v>17285</v>
      </c>
      <c r="F175" s="5" t="b">
        <v>1</v>
      </c>
      <c r="G175" s="5" t="str">
        <f t="array" ref="G175">IFERROR(_xlfn.TEXTJOIN(";",TRUE,_xlfn._xlws.FILTER(J:J,I:I=E175)),"NA")</f>
        <v>levamisole</v>
      </c>
      <c r="I175" s="5" t="s">
        <v>16680</v>
      </c>
      <c r="J175" s="5" t="s">
        <v>17286</v>
      </c>
      <c r="K175" s="5" t="s">
        <v>13726</v>
      </c>
      <c r="M175" s="5" t="b">
        <v>1</v>
      </c>
      <c r="N175" s="5" t="str">
        <f t="array" ref="N175">_xlfn._xlws.FILTER(R:R,P:P=J175)</f>
        <v>Supplement</v>
      </c>
      <c r="P175" s="5" t="s">
        <v>17200</v>
      </c>
      <c r="R175" s="5" t="s">
        <v>13115</v>
      </c>
    </row>
    <row r="176" spans="1:18" ht="10.5" customHeight="1" x14ac:dyDescent="0.35">
      <c r="A176" s="5" t="s">
        <v>17287</v>
      </c>
      <c r="B176" s="5" t="s">
        <v>17288</v>
      </c>
      <c r="C176" s="5" t="s">
        <v>13171</v>
      </c>
      <c r="D176" s="5" t="str">
        <f t="array" ref="D176">IFERROR(IF(G176&lt;&gt;"NA",_xlfn.TEXTJOIN(";",TRUE,_xlfn.UNIQUE(_xlfn.TEXTSPLIT(_xlfn._xlws.FILTER(N:N,I:I=E176),";",TRUE))),_xlfn.UNIQUE(_xlfn._xlws.FILTER(R:R,P:P=E176))),"NA")</f>
        <v>Herbicide</v>
      </c>
      <c r="E176" s="5" t="s">
        <v>16770</v>
      </c>
      <c r="F176" s="5" t="b">
        <v>1</v>
      </c>
      <c r="G176" s="5" t="str">
        <f t="array" ref="G176">IFERROR(_xlfn.TEXTJOIN(";",TRUE,_xlfn._xlws.FILTER(J:J,I:I=E176)),"NA")</f>
        <v>bensulfuron-methyl</v>
      </c>
      <c r="I176" s="5" t="s">
        <v>16680</v>
      </c>
      <c r="J176" s="5" t="s">
        <v>17289</v>
      </c>
      <c r="K176" s="5" t="s">
        <v>13726</v>
      </c>
      <c r="M176" s="5" t="b">
        <v>1</v>
      </c>
      <c r="N176" s="5" t="str">
        <f t="array" ref="N176">_xlfn._xlws.FILTER(R:R,P:P=J176)</f>
        <v>Supplement</v>
      </c>
      <c r="P176" s="5" t="s">
        <v>17204</v>
      </c>
      <c r="R176" s="5" t="s">
        <v>10733</v>
      </c>
    </row>
    <row r="177" spans="1:18" ht="10.5" customHeight="1" x14ac:dyDescent="0.35">
      <c r="A177" s="5" t="s">
        <v>17290</v>
      </c>
      <c r="B177" s="5" t="s">
        <v>16712</v>
      </c>
      <c r="C177" s="5" t="s">
        <v>13139</v>
      </c>
      <c r="D177" s="5" t="str">
        <f t="array" ref="D177">IFERROR(IF(G177&lt;&gt;"NA",_xlfn.TEXTJOIN(";",TRUE,_xlfn.UNIQUE(_xlfn.TEXTSPLIT(_xlfn._xlws.FILTER(N:N,I:I=E177),";",TRUE))),_xlfn.UNIQUE(_xlfn._xlws.FILTER(R:R,P:P=E177))),"NA")</f>
        <v>Herbicide</v>
      </c>
      <c r="E177" s="5" t="s">
        <v>16712</v>
      </c>
      <c r="F177" s="5" t="b">
        <v>1</v>
      </c>
      <c r="G177" s="5" t="str">
        <f t="array" ref="G177">IFERROR(_xlfn.TEXTJOIN(";",TRUE,_xlfn._xlws.FILTER(J:J,I:I=E177)),"NA")</f>
        <v>atrazine;mesotrione;s-metolachlor</v>
      </c>
      <c r="I177" s="5" t="s">
        <v>16680</v>
      </c>
      <c r="J177" s="5" t="s">
        <v>17291</v>
      </c>
      <c r="K177" s="5" t="s">
        <v>13726</v>
      </c>
      <c r="M177" s="5" t="b">
        <v>1</v>
      </c>
      <c r="N177" s="5" t="str">
        <f t="array" ref="N177">_xlfn._xlws.FILTER(R:R,P:P=J177)</f>
        <v>Supplement</v>
      </c>
      <c r="P177" s="5" t="s">
        <v>17207</v>
      </c>
      <c r="R177" s="5" t="s">
        <v>13171</v>
      </c>
    </row>
    <row r="178" spans="1:18" ht="10.5" customHeight="1" x14ac:dyDescent="0.35">
      <c r="A178" s="5" t="s">
        <v>17292</v>
      </c>
      <c r="B178" s="5" t="s">
        <v>17293</v>
      </c>
      <c r="C178" s="5" t="s">
        <v>13126</v>
      </c>
      <c r="D178" s="5" t="str">
        <f t="array" ref="D178">IFERROR(IF(G178&lt;&gt;"NA",_xlfn.TEXTJOIN(";",TRUE,_xlfn.UNIQUE(_xlfn.TEXTSPLIT(_xlfn._xlws.FILTER(N:N,I:I=E178),";",TRUE))),_xlfn.UNIQUE(_xlfn._xlws.FILTER(R:R,P:P=E178))),"NA")</f>
        <v>Insecticide</v>
      </c>
      <c r="E178" s="5" t="s">
        <v>17091</v>
      </c>
      <c r="F178" s="5" t="b">
        <v>1</v>
      </c>
      <c r="G178" s="5" t="str">
        <f t="array" ref="G178">IFERROR(_xlfn.TEXTJOIN(";",TRUE,_xlfn._xlws.FILTER(J:J,I:I=E178)),"NA")</f>
        <v>lambda-cyhalothrin</v>
      </c>
      <c r="I178" s="5" t="s">
        <v>16680</v>
      </c>
      <c r="J178" s="5" t="s">
        <v>17294</v>
      </c>
      <c r="K178" s="5" t="s">
        <v>13726</v>
      </c>
      <c r="M178" s="5" t="b">
        <v>1</v>
      </c>
      <c r="N178" s="5" t="str">
        <f t="array" ref="N178">_xlfn._xlws.FILTER(R:R,P:P=J178)</f>
        <v>Supplement</v>
      </c>
      <c r="P178" s="5" t="s">
        <v>17211</v>
      </c>
      <c r="R178" s="5" t="s">
        <v>13126</v>
      </c>
    </row>
    <row r="179" spans="1:18" ht="10.5" customHeight="1" x14ac:dyDescent="0.35">
      <c r="A179" s="5" t="s">
        <v>17295</v>
      </c>
      <c r="B179" s="5" t="s">
        <v>17296</v>
      </c>
      <c r="C179" s="5" t="s">
        <v>13171</v>
      </c>
      <c r="D179" s="5" t="str">
        <f t="array" ref="D179">IFERROR(IF(G179&lt;&gt;"NA",_xlfn.TEXTJOIN(";",TRUE,_xlfn.UNIQUE(_xlfn.TEXTSPLIT(_xlfn._xlws.FILTER(N:N,I:I=E179),";",TRUE))),_xlfn.UNIQUE(_xlfn._xlws.FILTER(R:R,P:P=E179))),"NA")</f>
        <v>Herbicide</v>
      </c>
      <c r="E179" s="5" t="s">
        <v>17297</v>
      </c>
      <c r="F179" s="5" t="b">
        <v>1</v>
      </c>
      <c r="G179" s="5" t="str">
        <f t="array" ref="G179">IFERROR(_xlfn.TEXTJOIN(";",TRUE,_xlfn._xlws.FILTER(J:J,I:I=E179)),"NA")</f>
        <v>atrazine</v>
      </c>
      <c r="I179" s="5" t="s">
        <v>16680</v>
      </c>
      <c r="J179" s="5" t="s">
        <v>17298</v>
      </c>
      <c r="K179" s="5" t="s">
        <v>13726</v>
      </c>
      <c r="M179" s="5" t="b">
        <v>1</v>
      </c>
      <c r="N179" s="5" t="str">
        <f t="array" ref="N179">_xlfn._xlws.FILTER(R:R,P:P=J179)</f>
        <v>Supplement</v>
      </c>
      <c r="P179" s="5" t="s">
        <v>17218</v>
      </c>
      <c r="R179" s="5" t="s">
        <v>13115</v>
      </c>
    </row>
    <row r="180" spans="1:18" ht="10.5" customHeight="1" x14ac:dyDescent="0.35">
      <c r="A180" s="5" t="s">
        <v>17299</v>
      </c>
      <c r="B180" s="5" t="s">
        <v>17300</v>
      </c>
      <c r="C180" s="5" t="s">
        <v>13171</v>
      </c>
      <c r="D180" s="5" t="str">
        <f t="array" ref="D180">IFERROR(IF(G180&lt;&gt;"NA",_xlfn.TEXTJOIN(";",TRUE,_xlfn.UNIQUE(_xlfn.TEXTSPLIT(_xlfn._xlws.FILTER(N:N,I:I=E180),";",TRUE))),_xlfn.UNIQUE(_xlfn._xlws.FILTER(R:R,P:P=E180))),"NA")</f>
        <v>Herbicide</v>
      </c>
      <c r="E180" s="5" t="s">
        <v>17074</v>
      </c>
      <c r="F180" s="5" t="b">
        <v>1</v>
      </c>
      <c r="G180" s="5" t="str">
        <f t="array" ref="G180">IFERROR(_xlfn.TEXTJOIN(";",TRUE,_xlfn._xlws.FILTER(J:J,I:I=E180)),"NA")</f>
        <v>lactofen</v>
      </c>
      <c r="I180" s="5" t="s">
        <v>16680</v>
      </c>
      <c r="J180" s="5" t="s">
        <v>17301</v>
      </c>
      <c r="K180" s="5" t="s">
        <v>13726</v>
      </c>
      <c r="M180" s="5" t="b">
        <v>1</v>
      </c>
      <c r="N180" s="5" t="str">
        <f t="array" ref="N180">_xlfn._xlws.FILTER(R:R,P:P=J180)</f>
        <v>Supplement</v>
      </c>
      <c r="P180" s="5" t="s">
        <v>17223</v>
      </c>
      <c r="R180" s="5" t="s">
        <v>13115</v>
      </c>
    </row>
    <row r="181" spans="1:18" ht="10.5" customHeight="1" x14ac:dyDescent="0.35">
      <c r="A181" s="5" t="s">
        <v>17302</v>
      </c>
      <c r="B181" s="5" t="s">
        <v>16921</v>
      </c>
      <c r="C181" s="5" t="s">
        <v>13139</v>
      </c>
      <c r="D181" s="5" t="str">
        <f t="array" ref="D181">IFERROR(IF(G181&lt;&gt;"NA",_xlfn.TEXTJOIN(";",TRUE,_xlfn.UNIQUE(_xlfn.TEXTSPLIT(_xlfn._xlws.FILTER(N:N,I:I=E181),";",TRUE))),_xlfn.UNIQUE(_xlfn._xlws.FILTER(R:R,P:P=E181))),"NA")</f>
        <v>Fungicide</v>
      </c>
      <c r="E181" s="5" t="s">
        <v>16921</v>
      </c>
      <c r="F181" s="5" t="b">
        <v>1</v>
      </c>
      <c r="G181" s="5" t="str">
        <f t="array" ref="G181">IFERROR(_xlfn.TEXTJOIN(";",TRUE,_xlfn._xlws.FILTER(J:J,I:I=E181)),"NA")</f>
        <v>dithiocarbamate</v>
      </c>
      <c r="I181" s="5" t="s">
        <v>16680</v>
      </c>
      <c r="J181" s="5" t="s">
        <v>17303</v>
      </c>
      <c r="K181" s="5" t="s">
        <v>13726</v>
      </c>
      <c r="M181" s="5" t="b">
        <v>1</v>
      </c>
      <c r="N181" s="5" t="str">
        <f t="array" ref="N181">_xlfn._xlws.FILTER(R:R,P:P=J181)</f>
        <v>Supplement</v>
      </c>
      <c r="P181" s="5" t="s">
        <v>17227</v>
      </c>
      <c r="R181" s="5" t="s">
        <v>13139</v>
      </c>
    </row>
    <row r="182" spans="1:18" ht="10.5" customHeight="1" x14ac:dyDescent="0.35">
      <c r="A182" s="5" t="s">
        <v>17304</v>
      </c>
      <c r="B182" s="5" t="s">
        <v>11695</v>
      </c>
      <c r="C182" s="5" t="s">
        <v>13139</v>
      </c>
      <c r="D182" s="5" t="str">
        <f t="array" ref="D182">IFERROR(IF(G182&lt;&gt;"NA",_xlfn.TEXTJOIN(";",TRUE,_xlfn.UNIQUE(_xlfn.TEXTSPLIT(_xlfn._xlws.FILTER(N:N,I:I=E182),";",TRUE))),_xlfn.UNIQUE(_xlfn._xlws.FILTER(R:R,P:P=E182))),"NA")</f>
        <v>Fungicide</v>
      </c>
      <c r="E182" s="5" t="s">
        <v>17115</v>
      </c>
      <c r="F182" s="5" t="b">
        <v>1</v>
      </c>
      <c r="G182" s="5" t="str">
        <f t="array" ref="G182">IFERROR(_xlfn.TEXTJOIN(";",TRUE,_xlfn._xlws.FILTER(J:J,I:I=E182)),"NA")</f>
        <v>manganese ethylenebisdithiocarbamate</v>
      </c>
      <c r="I182" s="5" t="s">
        <v>16680</v>
      </c>
      <c r="J182" s="5" t="s">
        <v>17305</v>
      </c>
      <c r="K182" s="5" t="s">
        <v>13726</v>
      </c>
      <c r="M182" s="5" t="b">
        <v>1</v>
      </c>
      <c r="N182" s="5" t="str">
        <f t="array" ref="N182">_xlfn._xlws.FILTER(R:R,P:P=J182)</f>
        <v>Supplement</v>
      </c>
      <c r="P182" s="5" t="s">
        <v>17306</v>
      </c>
      <c r="R182" s="5" t="s">
        <v>13152</v>
      </c>
    </row>
    <row r="183" spans="1:18" ht="10.5" customHeight="1" x14ac:dyDescent="0.35">
      <c r="A183" s="5" t="s">
        <v>17307</v>
      </c>
      <c r="B183" s="5" t="s">
        <v>11695</v>
      </c>
      <c r="C183" s="5" t="s">
        <v>13139</v>
      </c>
      <c r="D183" s="5" t="str">
        <f t="array" ref="D183">IFERROR(IF(G183&lt;&gt;"NA",_xlfn.TEXTJOIN(";",TRUE,_xlfn.UNIQUE(_xlfn.TEXTSPLIT(_xlfn._xlws.FILTER(N:N,I:I=E183),";",TRUE))),_xlfn.UNIQUE(_xlfn._xlws.FILTER(R:R,P:P=E183))),"NA")</f>
        <v>Fungicide</v>
      </c>
      <c r="E183" s="5" t="s">
        <v>17092</v>
      </c>
      <c r="F183" s="5" t="b">
        <v>0</v>
      </c>
      <c r="G183" s="5" t="str">
        <f t="array" ref="G183">IFERROR(_xlfn.TEXTJOIN(";",TRUE,_xlfn._xlws.FILTER(J:J,I:I=E183)),"NA")</f>
        <v>NA</v>
      </c>
      <c r="I183" s="5" t="s">
        <v>16680</v>
      </c>
      <c r="J183" s="5" t="s">
        <v>17308</v>
      </c>
      <c r="K183" s="5" t="s">
        <v>13726</v>
      </c>
      <c r="M183" s="5" t="b">
        <v>1</v>
      </c>
      <c r="N183" s="5" t="str">
        <f t="array" ref="N183">_xlfn._xlws.FILTER(R:R,P:P=J183)</f>
        <v>Supplement</v>
      </c>
      <c r="P183" s="5" t="s">
        <v>17309</v>
      </c>
      <c r="R183" s="5" t="s">
        <v>13171</v>
      </c>
    </row>
    <row r="184" spans="1:18" ht="10.5" customHeight="1" x14ac:dyDescent="0.35">
      <c r="A184" s="5" t="s">
        <v>17310</v>
      </c>
      <c r="B184" s="5" t="s">
        <v>17311</v>
      </c>
      <c r="C184" s="5" t="s">
        <v>13171</v>
      </c>
      <c r="D184" s="5" t="str">
        <f t="array" ref="D184">IFERROR(IF(G184&lt;&gt;"NA",_xlfn.TEXTJOIN(";",TRUE,_xlfn.UNIQUE(_xlfn.TEXTSPLIT(_xlfn._xlws.FILTER(N:N,I:I=E184),";",TRUE))),_xlfn.UNIQUE(_xlfn._xlws.FILTER(R:R,P:P=E184))),"NA")</f>
        <v>Herbicide</v>
      </c>
      <c r="E184" s="5" t="s">
        <v>17145</v>
      </c>
      <c r="F184" s="5" t="b">
        <v>1</v>
      </c>
      <c r="G184" s="5" t="str">
        <f t="array" ref="G184">IFERROR(_xlfn.TEXTJOIN(";",TRUE,_xlfn._xlws.FILTER(J:J,I:I=E184)),"NA")</f>
        <v>metolachlor</v>
      </c>
      <c r="I184" s="5" t="s">
        <v>16670</v>
      </c>
      <c r="J184" s="5" t="s">
        <v>17312</v>
      </c>
      <c r="K184" s="5" t="s">
        <v>13726</v>
      </c>
      <c r="M184" s="5" t="b">
        <v>1</v>
      </c>
      <c r="N184" s="5" t="str">
        <f t="array" ref="N184">_xlfn._xlws.FILTER(R:R,P:P=J184)</f>
        <v>Supplement</v>
      </c>
      <c r="P184" s="5" t="s">
        <v>17313</v>
      </c>
      <c r="R184" s="5" t="s">
        <v>13115</v>
      </c>
    </row>
    <row r="185" spans="1:18" ht="10.5" customHeight="1" x14ac:dyDescent="0.35">
      <c r="A185" s="5" t="s">
        <v>17314</v>
      </c>
      <c r="B185" s="5" t="s">
        <v>17104</v>
      </c>
      <c r="C185" s="5" t="s">
        <v>13126</v>
      </c>
      <c r="D185" s="5" t="str">
        <f t="array" ref="D185">IFERROR(IF(G185&lt;&gt;"NA",_xlfn.TEXTJOIN(";",TRUE,_xlfn.UNIQUE(_xlfn.TEXTSPLIT(_xlfn._xlws.FILTER(N:N,I:I=E185),";",TRUE))),_xlfn.UNIQUE(_xlfn._xlws.FILTER(R:R,P:P=E185))),"NA")</f>
        <v>Insecticide</v>
      </c>
      <c r="E185" s="5" t="s">
        <v>17104</v>
      </c>
      <c r="F185" s="5" t="b">
        <v>0</v>
      </c>
      <c r="G185" s="5" t="str">
        <f t="array" ref="G185">IFERROR(_xlfn.TEXTJOIN(";",TRUE,_xlfn._xlws.FILTER(J:J,I:I=E185)),"NA")</f>
        <v>NA</v>
      </c>
      <c r="I185" s="5" t="s">
        <v>17230</v>
      </c>
      <c r="J185" s="5" t="s">
        <v>17057</v>
      </c>
      <c r="K185" s="5" t="s">
        <v>13726</v>
      </c>
      <c r="M185" s="5" t="b">
        <v>1</v>
      </c>
      <c r="N185" s="5" t="str">
        <f t="array" ref="N185">_xlfn._xlws.FILTER(R:R,P:P=J185)</f>
        <v>Antihelmintic</v>
      </c>
      <c r="P185" s="5" t="s">
        <v>17236</v>
      </c>
      <c r="R185" s="5" t="s">
        <v>13139</v>
      </c>
    </row>
    <row r="186" spans="1:18" ht="10.5" customHeight="1" x14ac:dyDescent="0.35">
      <c r="A186" s="5" t="s">
        <v>17315</v>
      </c>
      <c r="B186" s="5" t="s">
        <v>17316</v>
      </c>
      <c r="C186" s="5" t="s">
        <v>13171</v>
      </c>
      <c r="D186" s="5" t="str">
        <f t="array" ref="D186">IFERROR(IF(G186&lt;&gt;"NA",_xlfn.TEXTJOIN(";",TRUE,_xlfn.UNIQUE(_xlfn.TEXTSPLIT(_xlfn._xlws.FILTER(N:N,I:I=E186),";",TRUE))),_xlfn.UNIQUE(_xlfn._xlws.FILTER(R:R,P:P=E186))),"NA")</f>
        <v>Herbicide</v>
      </c>
      <c r="E186" s="5" t="s">
        <v>17317</v>
      </c>
      <c r="F186" s="5" t="b">
        <v>1</v>
      </c>
      <c r="G186" s="5" t="str">
        <f t="array" ref="G186">IFERROR(_xlfn.TEXTJOIN(";",TRUE,_xlfn._xlws.FILTER(J:J,I:I=E186)),"NA")</f>
        <v>paraquat dichloride</v>
      </c>
      <c r="I186" s="5" t="s">
        <v>16675</v>
      </c>
      <c r="J186" s="5" t="s">
        <v>16646</v>
      </c>
      <c r="K186" s="5" t="s">
        <v>13726</v>
      </c>
      <c r="M186" s="5" t="b">
        <v>1</v>
      </c>
      <c r="N186" s="5" t="str">
        <f t="array" ref="N186">_xlfn._xlws.FILTER(R:R,P:P=J186)</f>
        <v>Antihelmintic</v>
      </c>
      <c r="P186" s="5" t="s">
        <v>17245</v>
      </c>
      <c r="R186" s="5" t="s">
        <v>13115</v>
      </c>
    </row>
    <row r="187" spans="1:18" ht="10.5" customHeight="1" x14ac:dyDescent="0.35">
      <c r="A187" s="5" t="s">
        <v>17318</v>
      </c>
      <c r="B187" s="5" t="s">
        <v>17319</v>
      </c>
      <c r="C187" s="5" t="s">
        <v>13171</v>
      </c>
      <c r="D187" s="5" t="str">
        <f t="array" ref="D187">IFERROR(IF(G187&lt;&gt;"NA",_xlfn.TEXTJOIN(";",TRUE,_xlfn.UNIQUE(_xlfn.TEXTSPLIT(_xlfn._xlws.FILTER(N:N,I:I=E187),";",TRUE))),_xlfn.UNIQUE(_xlfn._xlws.FILTER(R:R,P:P=E187))),"NA")</f>
        <v>Herbicide</v>
      </c>
      <c r="E187" s="5" t="s">
        <v>17110</v>
      </c>
      <c r="F187" s="5" t="b">
        <v>0</v>
      </c>
      <c r="G187" s="5" t="str">
        <f t="array" ref="G187">IFERROR(_xlfn.TEXTJOIN(";",TRUE,_xlfn._xlws.FILTER(J:J,I:I=E187)),"NA")</f>
        <v>NA</v>
      </c>
      <c r="I187" s="5" t="s">
        <v>16659</v>
      </c>
      <c r="J187" s="5" t="s">
        <v>16646</v>
      </c>
      <c r="K187" s="5" t="s">
        <v>13726</v>
      </c>
      <c r="M187" s="5" t="b">
        <v>1</v>
      </c>
      <c r="N187" s="5" t="str">
        <f t="array" ref="N187">_xlfn._xlws.FILTER(R:R,P:P=J187)</f>
        <v>Antihelmintic</v>
      </c>
      <c r="P187" s="5" t="s">
        <v>17251</v>
      </c>
      <c r="R187" s="5" t="s">
        <v>13126</v>
      </c>
    </row>
    <row r="188" spans="1:18" ht="10.5" customHeight="1" x14ac:dyDescent="0.35">
      <c r="A188" s="5" t="s">
        <v>17320</v>
      </c>
      <c r="B188" s="5" t="s">
        <v>17113</v>
      </c>
      <c r="C188" s="5" t="s">
        <v>13126</v>
      </c>
      <c r="D188" s="5" t="str">
        <f t="array" ref="D188">IFERROR(IF(G188&lt;&gt;"NA",_xlfn.TEXTJOIN(";",TRUE,_xlfn.UNIQUE(_xlfn.TEXTSPLIT(_xlfn._xlws.FILTER(N:N,I:I=E188),";",TRUE))),_xlfn.UNIQUE(_xlfn._xlws.FILTER(R:R,P:P=E188))),"NA")</f>
        <v>Herbicide</v>
      </c>
      <c r="E188" s="5" t="s">
        <v>17113</v>
      </c>
      <c r="F188" s="5" t="b">
        <v>0</v>
      </c>
      <c r="G188" s="5" t="str">
        <f t="array" ref="G188">IFERROR(_xlfn.TEXTJOIN(";",TRUE,_xlfn._xlws.FILTER(J:J,I:I=E188)),"NA")</f>
        <v>NA</v>
      </c>
      <c r="I188" s="5" t="s">
        <v>16669</v>
      </c>
      <c r="J188" s="5" t="s">
        <v>16646</v>
      </c>
      <c r="K188" s="5" t="s">
        <v>13726</v>
      </c>
      <c r="M188" s="5" t="b">
        <v>1</v>
      </c>
      <c r="N188" s="5" t="str">
        <f t="array" ref="N188">_xlfn._xlws.FILTER(R:R,P:P=J188)</f>
        <v>Antihelmintic</v>
      </c>
      <c r="P188" s="5" t="s">
        <v>17321</v>
      </c>
      <c r="R188" s="5" t="s">
        <v>13171</v>
      </c>
    </row>
    <row r="189" spans="1:18" ht="10.5" customHeight="1" x14ac:dyDescent="0.35">
      <c r="A189" s="5" t="s">
        <v>17322</v>
      </c>
      <c r="B189" s="5" t="s">
        <v>17323</v>
      </c>
      <c r="C189" s="5" t="s">
        <v>13171</v>
      </c>
      <c r="D189" s="5" t="str">
        <f t="array" ref="D189">IFERROR(IF(G189&lt;&gt;"NA",_xlfn.TEXTJOIN(";",TRUE,_xlfn.UNIQUE(_xlfn.TEXTSPLIT(_xlfn._xlws.FILTER(N:N,I:I=E189),";",TRUE))),_xlfn.UNIQUE(_xlfn._xlws.FILTER(R:R,P:P=E189))),"NA")</f>
        <v>Herbicide</v>
      </c>
      <c r="E189" s="5" t="s">
        <v>17116</v>
      </c>
      <c r="F189" s="5" t="b">
        <v>0</v>
      </c>
      <c r="G189" s="5" t="str">
        <f t="array" ref="G189">IFERROR(_xlfn.TEXTJOIN(";",TRUE,_xlfn._xlws.FILTER(J:J,I:I=E189)),"NA")</f>
        <v>NA</v>
      </c>
      <c r="I189" s="5" t="s">
        <v>17240</v>
      </c>
      <c r="J189" s="5" t="s">
        <v>17057</v>
      </c>
      <c r="K189" s="5" t="s">
        <v>13726</v>
      </c>
      <c r="M189" s="5" t="b">
        <v>1</v>
      </c>
      <c r="N189" s="5" t="str">
        <f t="array" ref="N189">_xlfn._xlws.FILTER(R:R,P:P=J189)</f>
        <v>Antihelmintic</v>
      </c>
      <c r="P189" s="5" t="s">
        <v>17262</v>
      </c>
      <c r="R189" s="5" t="s">
        <v>13171</v>
      </c>
    </row>
    <row r="190" spans="1:18" ht="10.5" customHeight="1" x14ac:dyDescent="0.35">
      <c r="A190" s="5" t="s">
        <v>17324</v>
      </c>
      <c r="B190" s="5" t="s">
        <v>17325</v>
      </c>
      <c r="C190" s="5" t="s">
        <v>13147</v>
      </c>
      <c r="D190" s="5" t="str">
        <f t="array" ref="D190">IFERROR(IF(G190&lt;&gt;"NA",_xlfn.TEXTJOIN(";",TRUE,_xlfn.UNIQUE(_xlfn.TEXTSPLIT(_xlfn._xlws.FILTER(N:N,I:I=E190),";",TRUE))),_xlfn.UNIQUE(_xlfn._xlws.FILTER(R:R,P:P=E190))),"NA")</f>
        <v>Soil Inoculation</v>
      </c>
      <c r="E190" s="5" t="s">
        <v>16985</v>
      </c>
      <c r="F190" s="5" t="b">
        <v>1</v>
      </c>
      <c r="G190" s="5" t="str">
        <f t="array" ref="G190">IFERROR(_xlfn.TEXTJOIN(";",TRUE,_xlfn._xlws.FILTER(J:J,I:I=E190)),"NA")</f>
        <v>Glomus intraradices</v>
      </c>
      <c r="I190" s="5" t="s">
        <v>17240</v>
      </c>
      <c r="J190" s="5" t="s">
        <v>16813</v>
      </c>
      <c r="K190" s="5" t="s">
        <v>13726</v>
      </c>
      <c r="M190" s="5" t="b">
        <v>1</v>
      </c>
      <c r="N190" s="5" t="str">
        <f t="array" ref="N190">_xlfn._xlws.FILTER(R:R,P:P=J190)</f>
        <v>Antihelmintic</v>
      </c>
      <c r="P190" s="5" t="s">
        <v>17326</v>
      </c>
      <c r="R190" s="5" t="s">
        <v>13126</v>
      </c>
    </row>
    <row r="191" spans="1:18" ht="10.5" customHeight="1" x14ac:dyDescent="0.35">
      <c r="A191" s="5" t="s">
        <v>17327</v>
      </c>
      <c r="B191" s="5" t="s">
        <v>17328</v>
      </c>
      <c r="C191" s="5" t="s">
        <v>16664</v>
      </c>
      <c r="D191" s="5" t="str">
        <f t="array" ref="D191">IFERROR(IF(G191&lt;&gt;"NA",_xlfn.TEXTJOIN(";",TRUE,_xlfn.UNIQUE(_xlfn.TEXTSPLIT(_xlfn._xlws.FILTER(N:N,I:I=E191),";",TRUE))),_xlfn.UNIQUE(_xlfn._xlws.FILTER(R:R,P:P=E191))),"NA")</f>
        <v>Acaricide</v>
      </c>
      <c r="E191" s="5" t="s">
        <v>17329</v>
      </c>
      <c r="F191" s="5" t="b">
        <v>1</v>
      </c>
      <c r="G191" s="5" t="str">
        <f t="array" ref="G191">IFERROR(_xlfn.TEXTJOIN(";",TRUE,_xlfn._xlws.FILTER(J:J,I:I=E191)),"NA")</f>
        <v>amitraz</v>
      </c>
      <c r="I191" s="5" t="s">
        <v>16789</v>
      </c>
      <c r="J191" s="5" t="s">
        <v>16862</v>
      </c>
      <c r="K191" s="5" t="s">
        <v>13726</v>
      </c>
      <c r="M191" s="5" t="b">
        <v>1</v>
      </c>
      <c r="N191" s="5" t="str">
        <f t="array" ref="N191">_xlfn._xlws.FILTER(R:R,P:P=J191)</f>
        <v>Insecticide</v>
      </c>
      <c r="P191" s="5" t="s">
        <v>17330</v>
      </c>
      <c r="R191" s="5" t="s">
        <v>13139</v>
      </c>
    </row>
    <row r="192" spans="1:18" ht="10.5" customHeight="1" x14ac:dyDescent="0.35">
      <c r="A192" s="5" t="s">
        <v>17331</v>
      </c>
      <c r="B192" s="5" t="s">
        <v>17332</v>
      </c>
      <c r="C192" s="5" t="s">
        <v>16664</v>
      </c>
      <c r="D192" s="5" t="str">
        <f t="array" ref="D192">IFERROR(IF(G192&lt;&gt;"NA",_xlfn.TEXTJOIN(";",TRUE,_xlfn.UNIQUE(_xlfn.TEXTSPLIT(_xlfn._xlws.FILTER(N:N,I:I=E192),";",TRUE))),_xlfn.UNIQUE(_xlfn._xlws.FILTER(R:R,P:P=E192))),"NA")</f>
        <v>Antihelmintic</v>
      </c>
      <c r="E192" s="5" t="s">
        <v>17333</v>
      </c>
      <c r="F192" s="5" t="b">
        <v>1</v>
      </c>
      <c r="G192" s="5" t="str">
        <f t="array" ref="G192">IFERROR(_xlfn.TEXTJOIN(";",TRUE,_xlfn._xlws.FILTER(J:J,I:I=E192)),"NA")</f>
        <v>ivermectin</v>
      </c>
      <c r="I192" s="5" t="s">
        <v>16801</v>
      </c>
      <c r="J192" s="5" t="s">
        <v>17237</v>
      </c>
      <c r="K192" s="5" t="s">
        <v>13726</v>
      </c>
      <c r="M192" s="5" t="b">
        <v>1</v>
      </c>
      <c r="N192" s="5" t="str">
        <f t="array" ref="N192">_xlfn._xlws.FILTER(R:R,P:P=J192)</f>
        <v>Antihelmintic</v>
      </c>
      <c r="P192" s="5" t="s">
        <v>17235</v>
      </c>
      <c r="R192" s="5" t="s">
        <v>13139</v>
      </c>
    </row>
    <row r="193" spans="1:18" ht="10.5" customHeight="1" x14ac:dyDescent="0.35">
      <c r="A193" s="5" t="s">
        <v>17334</v>
      </c>
      <c r="B193" s="5" t="s">
        <v>17335</v>
      </c>
      <c r="C193" s="5" t="s">
        <v>13126</v>
      </c>
      <c r="D193" s="5" t="str">
        <f t="array" ref="D193">IFERROR(IF(G193&lt;&gt;"NA",_xlfn.TEXTJOIN(";",TRUE,_xlfn.UNIQUE(_xlfn.TEXTSPLIT(_xlfn._xlws.FILTER(N:N,I:I=E193),";",TRUE))),_xlfn.UNIQUE(_xlfn._xlws.FILTER(R:R,P:P=E193))),"NA")</f>
        <v>Immunosuppressant</v>
      </c>
      <c r="E193" s="5" t="s">
        <v>17150</v>
      </c>
      <c r="F193" s="5" t="b">
        <v>1</v>
      </c>
      <c r="G193" s="5" t="str">
        <f t="array" ref="G193">IFERROR(_xlfn.TEXTJOIN(";",TRUE,_xlfn._xlws.FILTER(J:J,I:I=E193)),"NA")</f>
        <v>mitoxantrone</v>
      </c>
      <c r="I193" s="5" t="s">
        <v>16811</v>
      </c>
      <c r="J193" s="5" t="s">
        <v>16941</v>
      </c>
      <c r="K193" s="5" t="s">
        <v>13726</v>
      </c>
      <c r="M193" s="5" t="b">
        <v>1</v>
      </c>
      <c r="N193" s="5" t="str">
        <f t="array" ref="N193">_xlfn._xlws.FILTER(R:R,P:P=J193)</f>
        <v>Acaricide</v>
      </c>
      <c r="P193" s="5" t="s">
        <v>17336</v>
      </c>
      <c r="R193" s="5" t="s">
        <v>13133</v>
      </c>
    </row>
    <row r="194" spans="1:18" ht="10.5" customHeight="1" x14ac:dyDescent="0.35">
      <c r="A194" s="5" t="s">
        <v>17337</v>
      </c>
      <c r="B194" s="5" t="s">
        <v>17338</v>
      </c>
      <c r="C194" s="5" t="s">
        <v>16701</v>
      </c>
      <c r="D194" s="5" t="str">
        <f t="array" ref="D194">IFERROR(IF(G194&lt;&gt;"NA",_xlfn.TEXTJOIN(";",TRUE,_xlfn.UNIQUE(_xlfn.TEXTSPLIT(_xlfn._xlws.FILTER(N:N,I:I=E194),";",TRUE))),_xlfn.UNIQUE(_xlfn._xlws.FILTER(R:R,P:P=E194))),"NA")</f>
        <v>Vaccine</v>
      </c>
      <c r="E194" s="5" t="s">
        <v>17339</v>
      </c>
      <c r="F194" s="5" t="b">
        <v>1</v>
      </c>
      <c r="G194" s="5" t="str">
        <f t="array" ref="G194">IFERROR(_xlfn.TEXTJOIN(";",TRUE,_xlfn._xlws.FILTER(J:J,I:I=E194)),"NA")</f>
        <v>Clostridium perfringens toxoids;Clostridium septicum toxoid;Clostridium novyi toxoid;Clostridium chauvoei toxoid;Clostridium tetani toxoid</v>
      </c>
      <c r="I194" s="5" t="s">
        <v>16826</v>
      </c>
      <c r="J194" s="5" t="s">
        <v>16646</v>
      </c>
      <c r="K194" s="5" t="s">
        <v>13726</v>
      </c>
      <c r="M194" s="5" t="b">
        <v>1</v>
      </c>
      <c r="N194" s="5" t="str">
        <f t="array" ref="N194">_xlfn._xlws.FILTER(R:R,P:P=J194)</f>
        <v>Antihelmintic</v>
      </c>
      <c r="P194" s="5" t="s">
        <v>17272</v>
      </c>
      <c r="R194" s="5" t="s">
        <v>13171</v>
      </c>
    </row>
    <row r="195" spans="1:18" ht="10.5" customHeight="1" x14ac:dyDescent="0.35">
      <c r="A195" s="5" t="s">
        <v>17340</v>
      </c>
      <c r="B195" s="5" t="s">
        <v>17341</v>
      </c>
      <c r="C195" s="5" t="s">
        <v>13147</v>
      </c>
      <c r="D195" s="5" t="str">
        <f t="array" ref="D195">IFERROR(IF(G195&lt;&gt;"NA",_xlfn.TEXTJOIN(";",TRUE,_xlfn.UNIQUE(_xlfn.TEXTSPLIT(_xlfn._xlws.FILTER(N:N,I:I=E195),";",TRUE))),_xlfn.UNIQUE(_xlfn._xlws.FILTER(R:R,P:P=E195))),"NA")</f>
        <v>Soil Inoculation</v>
      </c>
      <c r="E195" s="5" t="s">
        <v>16994</v>
      </c>
      <c r="F195" s="5" t="b">
        <v>1</v>
      </c>
      <c r="G195" s="5" t="str">
        <f t="array" ref="G195">IFERROR(_xlfn.TEXTJOIN(";",TRUE,_xlfn._xlws.FILTER(J:J,I:I=E195)),"NA")</f>
        <v>Glomus spp.</v>
      </c>
      <c r="I195" s="5" t="s">
        <v>16831</v>
      </c>
      <c r="J195" s="5" t="s">
        <v>16899</v>
      </c>
      <c r="K195" s="5" t="s">
        <v>13726</v>
      </c>
      <c r="M195" s="5" t="b">
        <v>1</v>
      </c>
      <c r="N195" s="5" t="str">
        <f t="array" ref="N195">_xlfn._xlws.FILTER(R:R,P:P=J195)</f>
        <v>Antitrypanosomal</v>
      </c>
      <c r="P195" s="5" t="s">
        <v>17277</v>
      </c>
      <c r="R195" s="5" t="s">
        <v>13139</v>
      </c>
    </row>
    <row r="196" spans="1:18" ht="10.5" customHeight="1" x14ac:dyDescent="0.35">
      <c r="A196" s="5" t="s">
        <v>17342</v>
      </c>
      <c r="B196" s="5" t="s">
        <v>17343</v>
      </c>
      <c r="C196" s="5" t="s">
        <v>13155</v>
      </c>
      <c r="D196" s="5" t="str">
        <f t="array" ref="D196">IFERROR(IF(G196&lt;&gt;"NA",_xlfn.TEXTJOIN(";",TRUE,_xlfn.UNIQUE(_xlfn.TEXTSPLIT(_xlfn._xlws.FILTER(N:N,I:I=E196),";",TRUE))),_xlfn.UNIQUE(_xlfn._xlws.FILTER(R:R,P:P=E196))),"NA")</f>
        <v>Fungicide</v>
      </c>
      <c r="E196" s="5" t="s">
        <v>17231</v>
      </c>
      <c r="F196" s="5" t="b">
        <v>1</v>
      </c>
      <c r="G196" s="5" t="str">
        <f t="array" ref="G196">IFERROR(_xlfn.TEXTJOIN(";",TRUE,_xlfn._xlws.FILTER(J:J,I:I=E196)),"NA")</f>
        <v>tebuconazole;trifloxystrobin</v>
      </c>
      <c r="I196" s="5" t="s">
        <v>16940</v>
      </c>
      <c r="J196" s="5" t="s">
        <v>16828</v>
      </c>
      <c r="K196" s="5" t="s">
        <v>13726</v>
      </c>
      <c r="M196" s="5" t="b">
        <v>1</v>
      </c>
      <c r="N196" s="5" t="str">
        <f t="array" ref="N196">_xlfn._xlws.FILTER(R:R,P:P=J196)</f>
        <v>Vaccine</v>
      </c>
      <c r="P196" s="5" t="s">
        <v>17344</v>
      </c>
      <c r="R196" s="5" t="s">
        <v>13117</v>
      </c>
    </row>
    <row r="197" spans="1:18" ht="10.5" customHeight="1" x14ac:dyDescent="0.35">
      <c r="A197" s="5" t="s">
        <v>17345</v>
      </c>
      <c r="B197" s="5" t="s">
        <v>17346</v>
      </c>
      <c r="C197" s="5" t="s">
        <v>16701</v>
      </c>
      <c r="D197" s="5" t="str">
        <f t="array" ref="D197">IFERROR(IF(G197&lt;&gt;"NA",_xlfn.TEXTJOIN(";",TRUE,_xlfn.UNIQUE(_xlfn.TEXTSPLIT(_xlfn._xlws.FILTER(N:N,I:I=E197),";",TRUE))),_xlfn.UNIQUE(_xlfn._xlws.FILTER(R:R,P:P=E197))),"NA")</f>
        <v>Vaccine</v>
      </c>
      <c r="E197" s="5" t="s">
        <v>17125</v>
      </c>
      <c r="F197" s="5" t="b">
        <v>0</v>
      </c>
      <c r="G197" s="5" t="str">
        <f t="array" ref="G197">IFERROR(_xlfn.TEXTJOIN(";",TRUE,_xlfn._xlws.FILTER(J:J,I:I=E197)),"NA")</f>
        <v>NA</v>
      </c>
      <c r="I197" s="5" t="s">
        <v>16940</v>
      </c>
      <c r="J197" s="5" t="s">
        <v>16833</v>
      </c>
      <c r="K197" s="5" t="s">
        <v>13726</v>
      </c>
      <c r="M197" s="5" t="b">
        <v>1</v>
      </c>
      <c r="N197" s="5" t="str">
        <f t="array" ref="N197">_xlfn._xlws.FILTER(R:R,P:P=J197)</f>
        <v>Vaccine</v>
      </c>
      <c r="P197" s="5" t="s">
        <v>17347</v>
      </c>
      <c r="R197" s="5" t="s">
        <v>13171</v>
      </c>
    </row>
    <row r="198" spans="1:18" ht="10.5" customHeight="1" x14ac:dyDescent="0.35">
      <c r="A198" s="5" t="s">
        <v>17348</v>
      </c>
      <c r="B198" s="5" t="s">
        <v>11695</v>
      </c>
      <c r="C198" s="5" t="s">
        <v>13161</v>
      </c>
      <c r="D198" s="5" t="str">
        <f t="array" ref="D198">IFERROR(IF(G198&lt;&gt;"NA",_xlfn.TEXTJOIN(";",TRUE,_xlfn.UNIQUE(_xlfn.TEXTSPLIT(_xlfn._xlws.FILTER(N:N,I:I=E198),";",TRUE))),_xlfn.UNIQUE(_xlfn._xlws.FILTER(R:R,P:P=E198))),"NA")</f>
        <v>Bioinsecticide</v>
      </c>
      <c r="E198" s="5" t="s">
        <v>17128</v>
      </c>
      <c r="F198" s="5" t="b">
        <v>0</v>
      </c>
      <c r="G198" s="5" t="str">
        <f t="array" ref="G198">IFERROR(_xlfn.TEXTJOIN(";",TRUE,_xlfn._xlws.FILTER(J:J,I:I=E198)),"NA")</f>
        <v>NA</v>
      </c>
      <c r="I198" s="5" t="s">
        <v>16940</v>
      </c>
      <c r="J198" s="5" t="s">
        <v>16823</v>
      </c>
      <c r="K198" s="5" t="s">
        <v>13726</v>
      </c>
      <c r="M198" s="5" t="b">
        <v>1</v>
      </c>
      <c r="N198" s="5" t="str">
        <f t="array" ref="N198">_xlfn._xlws.FILTER(R:R,P:P=J198)</f>
        <v>Vaccine</v>
      </c>
      <c r="P198" s="5" t="s">
        <v>17281</v>
      </c>
      <c r="R198" s="5" t="s">
        <v>13139</v>
      </c>
    </row>
    <row r="199" spans="1:18" ht="10.5" customHeight="1" x14ac:dyDescent="0.35">
      <c r="A199" s="5" t="s">
        <v>17349</v>
      </c>
      <c r="B199" s="5" t="s">
        <v>17350</v>
      </c>
      <c r="C199" s="5" t="s">
        <v>3314</v>
      </c>
      <c r="D199" s="5" t="str">
        <f t="array" ref="D199">IFERROR(IF(G199&lt;&gt;"NA",_xlfn.TEXTJOIN(";",TRUE,_xlfn.UNIQUE(_xlfn.TEXTSPLIT(_xlfn._xlws.FILTER(N:N,I:I=E199),";",TRUE))),_xlfn.UNIQUE(_xlfn._xlws.FILTER(R:R,P:P=E199))),"NA")</f>
        <v>Bioinsecticide</v>
      </c>
      <c r="E199" s="5" t="s">
        <v>17130</v>
      </c>
      <c r="F199" s="5" t="b">
        <v>0</v>
      </c>
      <c r="G199" s="5" t="str">
        <f t="array" ref="G199">IFERROR(_xlfn.TEXTJOIN(";",TRUE,_xlfn._xlws.FILTER(J:J,I:I=E199)),"NA")</f>
        <v>NA</v>
      </c>
      <c r="I199" s="5" t="s">
        <v>16940</v>
      </c>
      <c r="J199" s="5" t="s">
        <v>16818</v>
      </c>
      <c r="K199" s="5" t="s">
        <v>13726</v>
      </c>
      <c r="M199" s="5" t="b">
        <v>1</v>
      </c>
      <c r="N199" s="5" t="str">
        <f t="array" ref="N199">_xlfn._xlws.FILTER(R:R,P:P=J199)</f>
        <v>Vaccine</v>
      </c>
      <c r="P199" s="5" t="s">
        <v>17351</v>
      </c>
      <c r="R199" s="5" t="s">
        <v>13126</v>
      </c>
    </row>
    <row r="200" spans="1:18" ht="10.5" customHeight="1" x14ac:dyDescent="0.35">
      <c r="A200" s="5" t="s">
        <v>17352</v>
      </c>
      <c r="B200" s="5" t="s">
        <v>17353</v>
      </c>
      <c r="C200" s="5" t="s">
        <v>3314</v>
      </c>
      <c r="D200" s="5" t="str">
        <f t="array" ref="D200">IFERROR(IF(G200&lt;&gt;"NA",_xlfn.TEXTJOIN(";",TRUE,_xlfn.UNIQUE(_xlfn.TEXTSPLIT(_xlfn._xlws.FILTER(N:N,I:I=E200),";",TRUE))),_xlfn.UNIQUE(_xlfn._xlws.FILTER(R:R,P:P=E200))),"NA")</f>
        <v xml:space="preserve">
Bioinsecticide</v>
      </c>
      <c r="E200" s="5" t="s">
        <v>17133</v>
      </c>
      <c r="F200" s="5" t="b">
        <v>0</v>
      </c>
      <c r="G200" s="5" t="str">
        <f t="array" ref="G200">IFERROR(_xlfn.TEXTJOIN(";",TRUE,_xlfn._xlws.FILTER(J:J,I:I=E200)),"NA")</f>
        <v>NA</v>
      </c>
      <c r="I200" s="5" t="s">
        <v>16940</v>
      </c>
      <c r="J200" s="5" t="s">
        <v>16836</v>
      </c>
      <c r="K200" s="5" t="s">
        <v>13726</v>
      </c>
      <c r="M200" s="5" t="b">
        <v>1</v>
      </c>
      <c r="N200" s="5" t="str">
        <f t="array" ref="N200">_xlfn._xlws.FILTER(R:R,P:P=J200)</f>
        <v>Vaccine</v>
      </c>
      <c r="P200" s="5" t="s">
        <v>17286</v>
      </c>
      <c r="R200" s="5" t="s">
        <v>11015</v>
      </c>
    </row>
    <row r="201" spans="1:18" ht="10.5" customHeight="1" x14ac:dyDescent="0.35">
      <c r="A201" s="5" t="s">
        <v>17354</v>
      </c>
      <c r="B201" s="5" t="s">
        <v>11695</v>
      </c>
      <c r="C201" s="5" t="s">
        <v>13171</v>
      </c>
      <c r="D201" s="5" t="str">
        <f t="array" ref="D201">IFERROR(IF(G201&lt;&gt;"NA",_xlfn.TEXTJOIN(";",TRUE,_xlfn.UNIQUE(_xlfn.TEXTSPLIT(_xlfn._xlws.FILTER(N:N,I:I=E201),";",TRUE))),_xlfn.UNIQUE(_xlfn._xlws.FILTER(R:R,P:P=E201))),"NA")</f>
        <v>Herbicide</v>
      </c>
      <c r="E201" s="5" t="s">
        <v>17138</v>
      </c>
      <c r="F201" s="5" t="b">
        <v>0</v>
      </c>
      <c r="G201" s="5" t="str">
        <f t="array" ref="G201">IFERROR(_xlfn.TEXTJOIN(";",TRUE,_xlfn._xlws.FILTER(J:J,I:I=E201)),"NA")</f>
        <v>NA</v>
      </c>
      <c r="I201" s="5" t="s">
        <v>17355</v>
      </c>
      <c r="J201" s="5" t="s">
        <v>16783</v>
      </c>
      <c r="K201" s="5" t="s">
        <v>13726</v>
      </c>
      <c r="M201" s="5" t="b">
        <v>1</v>
      </c>
      <c r="N201" s="5" t="str">
        <f t="array" ref="N201">_xlfn._xlws.FILTER(R:R,P:P=J201)</f>
        <v>Acaricide</v>
      </c>
      <c r="P201" s="5" t="s">
        <v>17289</v>
      </c>
      <c r="R201" s="5" t="s">
        <v>11015</v>
      </c>
    </row>
    <row r="202" spans="1:18" ht="10.5" customHeight="1" x14ac:dyDescent="0.35">
      <c r="A202" s="5" t="s">
        <v>17356</v>
      </c>
      <c r="B202" s="5" t="s">
        <v>17357</v>
      </c>
      <c r="C202" s="5" t="s">
        <v>16664</v>
      </c>
      <c r="D202" s="5" t="str">
        <f t="array" ref="D202">IFERROR(IF(G202&lt;&gt;"NA",_xlfn.TEXTJOIN(";",TRUE,_xlfn.UNIQUE(_xlfn.TEXTSPLIT(_xlfn._xlws.FILTER(N:N,I:I=E202),";",TRUE))),_xlfn.UNIQUE(_xlfn._xlws.FILTER(R:R,P:P=E202))),"NA")</f>
        <v>Antihelmintic</v>
      </c>
      <c r="E202" s="5" t="s">
        <v>17358</v>
      </c>
      <c r="F202" s="5" t="b">
        <v>1</v>
      </c>
      <c r="G202" s="5" t="str">
        <f t="array" ref="G202">IFERROR(_xlfn.TEXTJOIN(";",TRUE,_xlfn._xlws.FILTER(J:J,I:I=E202)),"NA")</f>
        <v>oxfendazole</v>
      </c>
      <c r="I202" s="5" t="s">
        <v>17004</v>
      </c>
      <c r="J202" s="5" t="s">
        <v>16941</v>
      </c>
      <c r="K202" s="5" t="s">
        <v>13726</v>
      </c>
      <c r="M202" s="5" t="b">
        <v>1</v>
      </c>
      <c r="N202" s="5" t="str">
        <f t="array" ref="N202">_xlfn._xlws.FILTER(R:R,P:P=J202)</f>
        <v>Acaricide</v>
      </c>
      <c r="P202" s="5" t="s">
        <v>17291</v>
      </c>
      <c r="R202" s="5" t="s">
        <v>11015</v>
      </c>
    </row>
    <row r="203" spans="1:18" ht="10.5" customHeight="1" x14ac:dyDescent="0.35">
      <c r="A203" s="5" t="s">
        <v>17359</v>
      </c>
      <c r="B203" s="5" t="s">
        <v>17360</v>
      </c>
      <c r="C203" s="5" t="s">
        <v>16664</v>
      </c>
      <c r="D203" s="5" t="str">
        <f t="array" ref="D203">IFERROR(IF(G203&lt;&gt;"NA",_xlfn.TEXTJOIN(";",TRUE,_xlfn.UNIQUE(_xlfn.TEXTSPLIT(_xlfn._xlws.FILTER(N:N,I:I=E203),";",TRUE))),_xlfn.UNIQUE(_xlfn._xlws.FILTER(R:R,P:P=E203))),"NA")</f>
        <v>Antihelmintic</v>
      </c>
      <c r="E203" s="5" t="s">
        <v>16670</v>
      </c>
      <c r="F203" s="5" t="b">
        <v>1</v>
      </c>
      <c r="G203" s="5" t="str">
        <f t="array" ref="G203">IFERROR(_xlfn.TEXTJOIN(";",TRUE,_xlfn._xlws.FILTER(J:J,I:I=E203)),"NA")</f>
        <v>albendazole;cobalt sulphate;cupric sulfate anhydrous;levamisole hydrochloride;oxyclozanide;zinc sulphate monohydrate</v>
      </c>
      <c r="I203" s="5" t="s">
        <v>17048</v>
      </c>
      <c r="J203" s="5" t="s">
        <v>17057</v>
      </c>
      <c r="K203" s="5" t="s">
        <v>13726</v>
      </c>
      <c r="M203" s="5" t="b">
        <v>1</v>
      </c>
      <c r="N203" s="5" t="str">
        <f t="array" ref="N203">_xlfn._xlws.FILTER(R:R,P:P=J203)</f>
        <v>Antihelmintic</v>
      </c>
      <c r="P203" s="5" t="s">
        <v>17294</v>
      </c>
      <c r="R203" s="5" t="s">
        <v>11015</v>
      </c>
    </row>
    <row r="204" spans="1:18" ht="10.5" customHeight="1" x14ac:dyDescent="0.35">
      <c r="A204" s="5" t="s">
        <v>17361</v>
      </c>
      <c r="B204" s="5" t="s">
        <v>17362</v>
      </c>
      <c r="C204" s="5" t="s">
        <v>16731</v>
      </c>
      <c r="D204" s="5" t="str">
        <f t="array" ref="D204">IFERROR(IF(G204&lt;&gt;"NA",_xlfn.TEXTJOIN(";",TRUE,_xlfn.UNIQUE(_xlfn.TEXTSPLIT(_xlfn._xlws.FILTER(N:N,I:I=E204),";",TRUE))),_xlfn.UNIQUE(_xlfn._xlws.FILTER(R:R,P:P=E204))),"NA")</f>
        <v>Acaricide</v>
      </c>
      <c r="E204" s="5" t="s">
        <v>17363</v>
      </c>
      <c r="F204" s="5" t="b">
        <v>1</v>
      </c>
      <c r="G204" s="5" t="str">
        <f t="array" ref="G204">IFERROR(_xlfn.TEXTJOIN(";",TRUE,_xlfn._xlws.FILTER(J:J,I:I=E204)),"NA")</f>
        <v>amitraz</v>
      </c>
      <c r="I204" s="5" t="s">
        <v>17065</v>
      </c>
      <c r="J204" s="5" t="s">
        <v>16808</v>
      </c>
      <c r="K204" s="5" t="s">
        <v>13726</v>
      </c>
      <c r="M204" s="5" t="b">
        <v>1</v>
      </c>
      <c r="N204" s="5" t="str">
        <f t="array" ref="N204">_xlfn._xlws.FILTER(R:R,P:P=J204)</f>
        <v>Prostaglandin Analogue</v>
      </c>
      <c r="P204" s="5" t="s">
        <v>17298</v>
      </c>
      <c r="R204" s="5" t="s">
        <v>11015</v>
      </c>
    </row>
    <row r="205" spans="1:18" ht="10.5" customHeight="1" x14ac:dyDescent="0.35">
      <c r="A205" s="5" t="s">
        <v>17364</v>
      </c>
      <c r="B205" s="5" t="s">
        <v>10832</v>
      </c>
      <c r="C205" s="5" t="s">
        <v>17365</v>
      </c>
      <c r="D205" s="5" t="str">
        <f t="array" ref="D205">IFERROR(IF(G205&lt;&gt;"NA",_xlfn.TEXTJOIN(";",TRUE,_xlfn.UNIQUE(_xlfn.TEXTSPLIT(_xlfn._xlws.FILTER(N:N,I:I=E205),";",TRUE))),_xlfn.UNIQUE(_xlfn._xlws.FILTER(R:R,P:P=E205))),"NA")</f>
        <v>Growth promotor</v>
      </c>
      <c r="E205" s="5" t="s">
        <v>17151</v>
      </c>
      <c r="F205" s="5" t="b">
        <v>0</v>
      </c>
      <c r="G205" s="5" t="str">
        <f t="array" ref="G205">IFERROR(_xlfn.TEXTJOIN(";",TRUE,_xlfn._xlws.FILTER(J:J,I:I=E205)),"NA")</f>
        <v>NA</v>
      </c>
      <c r="I205" s="5" t="s">
        <v>17078</v>
      </c>
      <c r="J205" s="5" t="s">
        <v>17178</v>
      </c>
      <c r="K205" s="5" t="s">
        <v>13726</v>
      </c>
      <c r="M205" s="5" t="b">
        <v>1</v>
      </c>
      <c r="N205" s="5" t="str">
        <f t="array" ref="N205">_xlfn._xlws.FILTER(R:R,P:P=J205)</f>
        <v>Tocolytic</v>
      </c>
      <c r="P205" s="5" t="s">
        <v>17301</v>
      </c>
      <c r="R205" s="5" t="s">
        <v>11015</v>
      </c>
    </row>
    <row r="206" spans="1:18" ht="10.5" customHeight="1" x14ac:dyDescent="0.35">
      <c r="A206" s="5" t="s">
        <v>17366</v>
      </c>
      <c r="B206" s="5" t="s">
        <v>17367</v>
      </c>
      <c r="C206" s="5" t="s">
        <v>13171</v>
      </c>
      <c r="D206" s="5" t="str">
        <f t="array" ref="D206">IFERROR(IF(G206&lt;&gt;"NA",_xlfn.TEXTJOIN(";",TRUE,_xlfn.UNIQUE(_xlfn.TEXTSPLIT(_xlfn._xlws.FILTER(N:N,I:I=E206),";",TRUE))),_xlfn.UNIQUE(_xlfn._xlws.FILTER(R:R,P:P=E206))),"NA")</f>
        <v>Herbicide</v>
      </c>
      <c r="E206" s="5" t="s">
        <v>16618</v>
      </c>
      <c r="F206" s="5" t="b">
        <v>1</v>
      </c>
      <c r="G206" s="5" t="str">
        <f t="array" ref="G206">IFERROR(_xlfn.TEXTJOIN(";",TRUE,_xlfn._xlws.FILTER(J:J,I:I=E206)),"NA")</f>
        <v>2,4-dichlorophenoxyacetic acid</v>
      </c>
      <c r="I206" s="5" t="s">
        <v>17250</v>
      </c>
      <c r="J206" s="5" t="s">
        <v>17057</v>
      </c>
      <c r="K206" s="5" t="s">
        <v>13726</v>
      </c>
      <c r="M206" s="5" t="b">
        <v>1</v>
      </c>
      <c r="N206" s="5" t="str">
        <f t="array" ref="N206">_xlfn._xlws.FILTER(R:R,P:P=J206)</f>
        <v>Antihelmintic</v>
      </c>
      <c r="P206" s="5" t="s">
        <v>17303</v>
      </c>
      <c r="R206" s="5" t="s">
        <v>11015</v>
      </c>
    </row>
    <row r="207" spans="1:18" ht="10.5" customHeight="1" x14ac:dyDescent="0.35">
      <c r="A207" s="5" t="s">
        <v>17368</v>
      </c>
      <c r="B207" s="5" t="s">
        <v>17185</v>
      </c>
      <c r="C207" s="5" t="s">
        <v>13126</v>
      </c>
      <c r="D207" s="5" t="str">
        <f t="array" ref="D207">IFERROR(IF(G207&lt;&gt;"NA",_xlfn.TEXTJOIN(";",TRUE,_xlfn.UNIQUE(_xlfn.TEXTSPLIT(_xlfn._xlws.FILTER(N:N,I:I=E207),";",TRUE))),_xlfn.UNIQUE(_xlfn._xlws.FILTER(R:R,P:P=E207))),"NA")</f>
        <v>Herbicide</v>
      </c>
      <c r="E207" s="5" t="s">
        <v>17369</v>
      </c>
      <c r="F207" s="5" t="b">
        <v>1</v>
      </c>
      <c r="G207" s="5" t="str">
        <f t="array" ref="G207">IFERROR(_xlfn.TEXTJOIN(";",TRUE,_xlfn._xlws.FILTER(J:J,I:I=E207)),"NA")</f>
        <v>popanil</v>
      </c>
      <c r="I207" s="5" t="s">
        <v>17285</v>
      </c>
      <c r="J207" s="5" t="s">
        <v>17071</v>
      </c>
      <c r="K207" s="5" t="s">
        <v>13726</v>
      </c>
      <c r="M207" s="5" t="b">
        <v>1</v>
      </c>
      <c r="N207" s="5" t="str">
        <f t="array" ref="N207">_xlfn._xlws.FILTER(R:R,P:P=J207)</f>
        <v>Antihelmintic</v>
      </c>
      <c r="P207" s="5" t="s">
        <v>17305</v>
      </c>
      <c r="R207" s="5" t="s">
        <v>11015</v>
      </c>
    </row>
    <row r="208" spans="1:18" ht="10.5" customHeight="1" x14ac:dyDescent="0.35">
      <c r="A208" s="5" t="s">
        <v>17370</v>
      </c>
      <c r="B208" s="5" t="s">
        <v>17371</v>
      </c>
      <c r="C208" s="5" t="s">
        <v>13171</v>
      </c>
      <c r="D208" s="5" t="str">
        <f t="array" ref="D208">IFERROR(IF(G208&lt;&gt;"NA",_xlfn.TEXTJOIN(";",TRUE,_xlfn.UNIQUE(_xlfn.TEXTSPLIT(_xlfn._xlws.FILTER(N:N,I:I=E208),";",TRUE))),_xlfn.UNIQUE(_xlfn._xlws.FILTER(R:R,P:P=E208))),"NA")</f>
        <v>Herbicide</v>
      </c>
      <c r="E208" s="5" t="s">
        <v>17372</v>
      </c>
      <c r="F208" s="5" t="b">
        <v>1</v>
      </c>
      <c r="G208" s="5" t="str">
        <f t="array" ref="G208">IFERROR(_xlfn.TEXTJOIN(";",TRUE,_xlfn._xlws.FILTER(J:J,I:I=E208)),"NA")</f>
        <v>paraquat dichloride</v>
      </c>
      <c r="I208" s="5" t="s">
        <v>17329</v>
      </c>
      <c r="J208" s="5" t="s">
        <v>16661</v>
      </c>
      <c r="K208" s="5" t="s">
        <v>13726</v>
      </c>
      <c r="M208" s="5" t="b">
        <v>1</v>
      </c>
      <c r="N208" s="5" t="str">
        <f t="array" ref="N208">_xlfn._xlws.FILTER(R:R,P:P=J208)</f>
        <v>Acaricide</v>
      </c>
      <c r="P208" s="5" t="s">
        <v>17308</v>
      </c>
      <c r="R208" s="5" t="s">
        <v>11015</v>
      </c>
    </row>
    <row r="209" spans="1:18" ht="10.5" customHeight="1" x14ac:dyDescent="0.35">
      <c r="A209" s="5" t="s">
        <v>17373</v>
      </c>
      <c r="B209" s="5" t="s">
        <v>17374</v>
      </c>
      <c r="C209" s="5" t="s">
        <v>16701</v>
      </c>
      <c r="D209" s="5" t="str">
        <f t="array" ref="D209">IFERROR(IF(G209&lt;&gt;"NA",_xlfn.TEXTJOIN(";",TRUE,_xlfn.UNIQUE(_xlfn.TEXTSPLIT(_xlfn._xlws.FILTER(N:N,I:I=E209),";",TRUE))),_xlfn.UNIQUE(_xlfn._xlws.FILTER(R:R,P:P=E209))),"NA")</f>
        <v>Vaccine</v>
      </c>
      <c r="E209" s="5" t="s">
        <v>17154</v>
      </c>
      <c r="F209" s="5" t="b">
        <v>0</v>
      </c>
      <c r="G209" s="5" t="str">
        <f t="array" ref="G209">IFERROR(_xlfn.TEXTJOIN(";",TRUE,_xlfn._xlws.FILTER(J:J,I:I=E209)),"NA")</f>
        <v>NA</v>
      </c>
      <c r="I209" s="5" t="s">
        <v>17333</v>
      </c>
      <c r="J209" s="5" t="s">
        <v>17057</v>
      </c>
      <c r="K209" s="5" t="s">
        <v>13726</v>
      </c>
      <c r="M209" s="5" t="b">
        <v>1</v>
      </c>
      <c r="N209" s="5" t="str">
        <f t="array" ref="N209">_xlfn._xlws.FILTER(R:R,P:P=J209)</f>
        <v>Antihelmintic</v>
      </c>
      <c r="P209" s="5" t="s">
        <v>17375</v>
      </c>
      <c r="R209" s="5" t="s">
        <v>17376</v>
      </c>
    </row>
    <row r="210" spans="1:18" ht="10.5" customHeight="1" x14ac:dyDescent="0.35">
      <c r="A210" s="5" t="s">
        <v>17377</v>
      </c>
      <c r="B210" s="5" t="s">
        <v>11695</v>
      </c>
      <c r="C210" s="5" t="s">
        <v>13171</v>
      </c>
      <c r="D210" s="5" t="str">
        <f t="array" ref="D210">IFERROR(IF(G210&lt;&gt;"NA",_xlfn.TEXTJOIN(";",TRUE,_xlfn.UNIQUE(_xlfn.TEXTSPLIT(_xlfn._xlws.FILTER(N:N,I:I=E210),";",TRUE))),_xlfn.UNIQUE(_xlfn._xlws.FILTER(R:R,P:P=E210))),"NA")</f>
        <v>Herbicide</v>
      </c>
      <c r="E210" s="5" t="s">
        <v>17161</v>
      </c>
      <c r="F210" s="5" t="b">
        <v>0</v>
      </c>
      <c r="G210" s="5" t="str">
        <f t="array" ref="G210">IFERROR(_xlfn.TEXTJOIN(";",TRUE,_xlfn._xlws.FILTER(J:J,I:I=E210)),"NA")</f>
        <v>NA</v>
      </c>
      <c r="I210" s="5" t="s">
        <v>17339</v>
      </c>
      <c r="J210" s="5" t="s">
        <v>16828</v>
      </c>
      <c r="K210" s="5" t="s">
        <v>13726</v>
      </c>
      <c r="M210" s="5" t="b">
        <v>1</v>
      </c>
      <c r="N210" s="5" t="str">
        <f t="array" ref="N210">_xlfn._xlws.FILTER(R:R,P:P=J210)</f>
        <v>Vaccine</v>
      </c>
      <c r="P210" s="5" t="s">
        <v>17312</v>
      </c>
      <c r="R210" s="5" t="s">
        <v>11015</v>
      </c>
    </row>
    <row r="211" spans="1:18" ht="10.5" customHeight="1" x14ac:dyDescent="0.35">
      <c r="A211" s="5" t="s">
        <v>17378</v>
      </c>
      <c r="B211" s="5" t="s">
        <v>17379</v>
      </c>
      <c r="C211" s="5" t="s">
        <v>17380</v>
      </c>
      <c r="D211" s="5" t="str">
        <f t="array" ref="D211">IFERROR(IF(G211&lt;&gt;"NA",_xlfn.TEXTJOIN(";",TRUE,_xlfn.UNIQUE(_xlfn.TEXTSPLIT(_xlfn._xlws.FILTER(N:N,I:I=E211),";",TRUE))),_xlfn.UNIQUE(_xlfn._xlws.FILTER(R:R,P:P=E211))),"NA")</f>
        <v>Antibiotic</v>
      </c>
      <c r="E211" s="5" t="s">
        <v>17165</v>
      </c>
      <c r="F211" s="5" t="b">
        <v>0</v>
      </c>
      <c r="G211" s="5" t="str">
        <f t="array" ref="G211">IFERROR(_xlfn.TEXTJOIN(";",TRUE,_xlfn._xlws.FILTER(J:J,I:I=E211)),"NA")</f>
        <v>NA</v>
      </c>
      <c r="I211" s="5" t="s">
        <v>17339</v>
      </c>
      <c r="J211" s="5" t="s">
        <v>16833</v>
      </c>
      <c r="K211" s="5" t="s">
        <v>13726</v>
      </c>
      <c r="M211" s="5" t="b">
        <v>1</v>
      </c>
      <c r="N211" s="5" t="str">
        <f t="array" ref="N211">_xlfn._xlws.FILTER(R:R,P:P=J211)</f>
        <v>Vaccine</v>
      </c>
      <c r="P211" s="5" t="s">
        <v>16855</v>
      </c>
      <c r="R211" s="5" t="s">
        <v>13133</v>
      </c>
    </row>
    <row r="212" spans="1:18" ht="10.5" customHeight="1" x14ac:dyDescent="0.35">
      <c r="A212" s="5" t="s">
        <v>17381</v>
      </c>
      <c r="B212" s="5" t="s">
        <v>17382</v>
      </c>
      <c r="C212" s="5" t="s">
        <v>3314</v>
      </c>
      <c r="D212" s="5" t="str">
        <f t="array" ref="D212">IFERROR(IF(G212&lt;&gt;"NA",_xlfn.TEXTJOIN(";",TRUE,_xlfn.UNIQUE(_xlfn.TEXTSPLIT(_xlfn._xlws.FILTER(N:N,I:I=E212),";",TRUE))),_xlfn.UNIQUE(_xlfn._xlws.FILTER(R:R,P:P=E212))),"NA")</f>
        <v>Antibiotic;Supplement</v>
      </c>
      <c r="E212" s="5" t="s">
        <v>17168</v>
      </c>
      <c r="F212" s="5" t="b">
        <v>0</v>
      </c>
      <c r="G212" s="5" t="str">
        <f t="array" ref="G212">IFERROR(_xlfn.TEXTJOIN(";",TRUE,_xlfn._xlws.FILTER(J:J,I:I=E212)),"NA")</f>
        <v>NA</v>
      </c>
      <c r="I212" s="5" t="s">
        <v>17339</v>
      </c>
      <c r="J212" s="5" t="s">
        <v>16823</v>
      </c>
      <c r="K212" s="5" t="s">
        <v>13726</v>
      </c>
      <c r="M212" s="5" t="b">
        <v>1</v>
      </c>
      <c r="N212" s="5" t="str">
        <f t="array" ref="N212">_xlfn._xlws.FILTER(R:R,P:P=J212)</f>
        <v>Vaccine</v>
      </c>
      <c r="P212" s="5" t="s">
        <v>17383</v>
      </c>
      <c r="R212" s="5" t="s">
        <v>17384</v>
      </c>
    </row>
    <row r="213" spans="1:18" ht="10.5" customHeight="1" x14ac:dyDescent="0.35">
      <c r="A213" s="5" t="s">
        <v>17385</v>
      </c>
      <c r="B213" s="5" t="s">
        <v>17386</v>
      </c>
      <c r="C213" s="5" t="s">
        <v>16658</v>
      </c>
      <c r="D213" s="5" t="str">
        <f t="array" ref="D213">IFERROR(IF(G213&lt;&gt;"NA",_xlfn.TEXTJOIN(";",TRUE,_xlfn.UNIQUE(_xlfn.TEXTSPLIT(_xlfn._xlws.FILTER(N:N,I:I=E213),";",TRUE))),_xlfn.UNIQUE(_xlfn._xlws.FILTER(R:R,P:P=E213))),"NA")</f>
        <v>Antihelmintic</v>
      </c>
      <c r="E213" s="5" t="s">
        <v>17387</v>
      </c>
      <c r="F213" s="5" t="b">
        <v>1</v>
      </c>
      <c r="G213" s="5" t="str">
        <f t="array" ref="G213">IFERROR(_xlfn.TEXTJOIN(";",TRUE,_xlfn._xlws.FILTER(J:J,I:I=E213)),"NA")</f>
        <v>fenbendazole</v>
      </c>
      <c r="I213" s="5" t="s">
        <v>17339</v>
      </c>
      <c r="J213" s="5" t="s">
        <v>16818</v>
      </c>
      <c r="K213" s="5" t="s">
        <v>13726</v>
      </c>
      <c r="M213" s="5" t="b">
        <v>1</v>
      </c>
      <c r="N213" s="5" t="str">
        <f t="array" ref="N213">_xlfn._xlws.FILTER(R:R,P:P=J213)</f>
        <v>Vaccine</v>
      </c>
      <c r="P213" s="5" t="s">
        <v>17388</v>
      </c>
      <c r="R213" s="5" t="s">
        <v>17384</v>
      </c>
    </row>
    <row r="214" spans="1:18" ht="10.5" customHeight="1" x14ac:dyDescent="0.35">
      <c r="A214" s="5" t="s">
        <v>17389</v>
      </c>
      <c r="B214" s="5" t="s">
        <v>17390</v>
      </c>
      <c r="C214" s="5" t="s">
        <v>13171</v>
      </c>
      <c r="D214" s="5" t="str">
        <f t="array" ref="D214">IFERROR(IF(G214&lt;&gt;"NA",_xlfn.TEXTJOIN(";",TRUE,_xlfn.UNIQUE(_xlfn.TEXTSPLIT(_xlfn._xlws.FILTER(N:N,I:I=E214),";",TRUE))),_xlfn.UNIQUE(_xlfn._xlws.FILTER(R:R,P:P=E214))),"NA")</f>
        <v>Herbicide</v>
      </c>
      <c r="E214" s="5" t="s">
        <v>17391</v>
      </c>
      <c r="F214" s="5" t="b">
        <v>1</v>
      </c>
      <c r="G214" s="5" t="str">
        <f t="array" ref="G214">IFERROR(_xlfn.TEXTJOIN(";",TRUE,_xlfn._xlws.FILTER(J:J,I:I=E214)),"NA")</f>
        <v>paraquat dichloride</v>
      </c>
      <c r="I214" s="5" t="s">
        <v>17339</v>
      </c>
      <c r="J214" s="5" t="s">
        <v>16836</v>
      </c>
      <c r="K214" s="5" t="s">
        <v>13726</v>
      </c>
      <c r="M214" s="5" t="b">
        <v>1</v>
      </c>
      <c r="N214" s="5" t="str">
        <f t="array" ref="N214">_xlfn._xlws.FILTER(R:R,P:P=J214)</f>
        <v>Vaccine</v>
      </c>
      <c r="P214" s="5" t="s">
        <v>17392</v>
      </c>
      <c r="R214" s="5" t="s">
        <v>13133</v>
      </c>
    </row>
    <row r="215" spans="1:18" ht="10.5" customHeight="1" x14ac:dyDescent="0.35">
      <c r="A215" s="5" t="s">
        <v>17393</v>
      </c>
      <c r="B215" s="5" t="s">
        <v>17394</v>
      </c>
      <c r="C215" s="5" t="s">
        <v>13171</v>
      </c>
      <c r="D215" s="5" t="str">
        <f t="array" ref="D215">IFERROR(IF(G215&lt;&gt;"NA",_xlfn.TEXTJOIN(";",TRUE,_xlfn.UNIQUE(_xlfn.TEXTSPLIT(_xlfn._xlws.FILTER(N:N,I:I=E215),";",TRUE))),_xlfn.UNIQUE(_xlfn._xlws.FILTER(R:R,P:P=E215))),"NA")</f>
        <v>Herbicide</v>
      </c>
      <c r="E215" s="5" t="s">
        <v>17173</v>
      </c>
      <c r="F215" s="5" t="b">
        <v>0</v>
      </c>
      <c r="G215" s="5" t="str">
        <f t="array" ref="G215">IFERROR(_xlfn.TEXTJOIN(";",TRUE,_xlfn._xlws.FILTER(J:J,I:I=E215)),"NA")</f>
        <v>paraquat dichloride</v>
      </c>
      <c r="I215" s="5" t="s">
        <v>17358</v>
      </c>
      <c r="J215" s="5" t="s">
        <v>17157</v>
      </c>
      <c r="K215" s="5" t="s">
        <v>13726</v>
      </c>
      <c r="M215" s="5" t="b">
        <v>1</v>
      </c>
      <c r="N215" s="5" t="str">
        <f t="array" ref="N215">_xlfn._xlws.FILTER(R:R,P:P=J215)</f>
        <v>Antihelmintic</v>
      </c>
      <c r="P215" s="5" t="s">
        <v>17395</v>
      </c>
      <c r="R215" s="5" t="s">
        <v>13133</v>
      </c>
    </row>
    <row r="216" spans="1:18" ht="10.5" customHeight="1" x14ac:dyDescent="0.35">
      <c r="A216" s="5" t="s">
        <v>17396</v>
      </c>
      <c r="B216" s="5" t="s">
        <v>17397</v>
      </c>
      <c r="C216" s="5" t="s">
        <v>16701</v>
      </c>
      <c r="D216" s="5" t="str">
        <f t="array" ref="D216">IFERROR(IF(G216&lt;&gt;"NA",_xlfn.TEXTJOIN(";",TRUE,_xlfn.UNIQUE(_xlfn.TEXTSPLIT(_xlfn._xlws.FILTER(N:N,I:I=E216),";",TRUE))),_xlfn.UNIQUE(_xlfn._xlws.FILTER(R:R,P:P=E216))),"NA")</f>
        <v>Antibiotic</v>
      </c>
      <c r="E216" s="5" t="s">
        <v>17398</v>
      </c>
      <c r="F216" s="5" t="b">
        <v>1</v>
      </c>
      <c r="G216" s="5" t="str">
        <f t="array" ref="G216">IFERROR(_xlfn.TEXTJOIN(";",TRUE,_xlfn._xlws.FILTER(J:J,I:I=E216)),"NA")</f>
        <v>oxytetracycline</v>
      </c>
      <c r="I216" s="5" t="s">
        <v>17363</v>
      </c>
      <c r="J216" s="5" t="s">
        <v>16661</v>
      </c>
      <c r="K216" s="5" t="s">
        <v>13726</v>
      </c>
      <c r="M216" s="5" t="b">
        <v>1</v>
      </c>
      <c r="N216" s="5" t="str">
        <f t="array" ref="N216">_xlfn._xlws.FILTER(R:R,P:P=J216)</f>
        <v>Acaricide</v>
      </c>
      <c r="P216" s="5" t="s">
        <v>16881</v>
      </c>
      <c r="R216" s="5" t="s">
        <v>13108</v>
      </c>
    </row>
    <row r="217" spans="1:18" ht="10.5" customHeight="1" x14ac:dyDescent="0.35">
      <c r="A217" s="5" t="s">
        <v>17399</v>
      </c>
      <c r="B217" s="5" t="s">
        <v>17400</v>
      </c>
      <c r="C217" s="5" t="s">
        <v>13171</v>
      </c>
      <c r="D217" s="5" t="str">
        <f t="array" ref="D217">IFERROR(IF(G217&lt;&gt;"NA",_xlfn.TEXTJOIN(";",TRUE,_xlfn.UNIQUE(_xlfn.TEXTSPLIT(_xlfn._xlws.FILTER(N:N,I:I=E217),";",TRUE))),_xlfn.UNIQUE(_xlfn._xlws.FILTER(R:R,P:P=E217))),"NA")</f>
        <v>Herbicide</v>
      </c>
      <c r="E217" s="5" t="s">
        <v>17401</v>
      </c>
      <c r="F217" s="5" t="b">
        <v>1</v>
      </c>
      <c r="G217" s="5" t="str">
        <f t="array" ref="G217">IFERROR(_xlfn.TEXTJOIN(";",TRUE,_xlfn._xlws.FILTER(J:J,I:I=E217)),"NA")</f>
        <v>paraquat dichloride</v>
      </c>
      <c r="I217" s="5" t="s">
        <v>17387</v>
      </c>
      <c r="J217" s="5" t="s">
        <v>16926</v>
      </c>
      <c r="K217" s="5" t="s">
        <v>13726</v>
      </c>
      <c r="M217" s="5" t="b">
        <v>1</v>
      </c>
      <c r="N217" s="5" t="str">
        <f t="array" ref="N217">_xlfn._xlws.FILTER(R:R,P:P=J217)</f>
        <v>Antihelmintic</v>
      </c>
      <c r="P217" s="5" t="s">
        <v>17402</v>
      </c>
      <c r="R217" s="5" t="s">
        <v>13123</v>
      </c>
    </row>
    <row r="218" spans="1:18" ht="10.5" customHeight="1" x14ac:dyDescent="0.35">
      <c r="A218" s="5" t="s">
        <v>17403</v>
      </c>
      <c r="B218" s="5" t="s">
        <v>17404</v>
      </c>
      <c r="C218" s="5" t="s">
        <v>13171</v>
      </c>
      <c r="D218" s="5" t="str">
        <f t="array" ref="D218">IFERROR(IF(G218&lt;&gt;"NA",_xlfn.TEXTJOIN(";",TRUE,_xlfn.UNIQUE(_xlfn.TEXTSPLIT(_xlfn._xlws.FILTER(N:N,I:I=E218),";",TRUE))),_xlfn.UNIQUE(_xlfn._xlws.FILTER(R:R,P:P=E218))),"NA")</f>
        <v>Herbicide</v>
      </c>
      <c r="E218" s="5" t="s">
        <v>17190</v>
      </c>
      <c r="F218" s="5" t="b">
        <v>0</v>
      </c>
      <c r="G218" s="5" t="str">
        <f t="array" ref="G218">IFERROR(_xlfn.TEXTJOIN(";",TRUE,_xlfn._xlws.FILTER(J:J,I:I=E218)),"NA")</f>
        <v>NA</v>
      </c>
      <c r="I218" s="5" t="s">
        <v>17398</v>
      </c>
      <c r="J218" s="5" t="s">
        <v>17165</v>
      </c>
      <c r="K218" s="5" t="s">
        <v>13726</v>
      </c>
      <c r="M218" s="5" t="b">
        <v>1</v>
      </c>
      <c r="N218" s="5" t="str">
        <f t="array" ref="N218">_xlfn._xlws.FILTER(R:R,P:P=J218)</f>
        <v>Antibiotic</v>
      </c>
      <c r="P218" s="5" t="s">
        <v>17405</v>
      </c>
      <c r="R218" s="5" t="s">
        <v>13115</v>
      </c>
    </row>
    <row r="219" spans="1:18" ht="10.5" customHeight="1" x14ac:dyDescent="0.35">
      <c r="A219" s="5" t="s">
        <v>17406</v>
      </c>
      <c r="B219" s="5" t="s">
        <v>17407</v>
      </c>
      <c r="C219" s="5" t="s">
        <v>13126</v>
      </c>
      <c r="D219" s="5" t="str">
        <f t="array" ref="D219">IFERROR(IF(G219&lt;&gt;"NA",_xlfn.TEXTJOIN(";",TRUE,_xlfn.UNIQUE(_xlfn.TEXTSPLIT(_xlfn._xlws.FILTER(N:N,I:I=E219),";",TRUE))),_xlfn.UNIQUE(_xlfn._xlws.FILTER(R:R,P:P=E219))),"NA")</f>
        <v>Insecticide</v>
      </c>
      <c r="E219" s="148" t="s">
        <v>17193</v>
      </c>
      <c r="F219" s="5" t="b">
        <v>0</v>
      </c>
      <c r="G219" s="5" t="str">
        <f t="array" ref="G219">IFERROR(_xlfn.TEXTJOIN(";",TRUE,_xlfn._xlws.FILTER(J:J,I:I=E219)),"NA")</f>
        <v>NA</v>
      </c>
      <c r="I219" s="5" t="s">
        <v>17408</v>
      </c>
      <c r="J219" s="5" t="s">
        <v>16828</v>
      </c>
      <c r="K219" s="5" t="s">
        <v>13726</v>
      </c>
      <c r="M219" s="5" t="b">
        <v>1</v>
      </c>
      <c r="N219" s="5" t="str">
        <f t="array" ref="N219">_xlfn._xlws.FILTER(R:R,P:P=J219)</f>
        <v>Vaccine</v>
      </c>
      <c r="P219" s="5" t="s">
        <v>17409</v>
      </c>
      <c r="R219" s="5" t="s">
        <v>17384</v>
      </c>
    </row>
    <row r="220" spans="1:18" ht="10.5" customHeight="1" x14ac:dyDescent="0.35">
      <c r="A220" s="5" t="s">
        <v>17410</v>
      </c>
      <c r="B220" s="5" t="s">
        <v>17411</v>
      </c>
      <c r="C220" s="5" t="s">
        <v>16701</v>
      </c>
      <c r="D220" s="5" t="str">
        <f t="array" ref="D220">IFERROR(IF(G220&lt;&gt;"NA",_xlfn.TEXTJOIN(";",TRUE,_xlfn.UNIQUE(_xlfn.TEXTSPLIT(_xlfn._xlws.FILTER(N:N,I:I=E220),";",TRUE))),_xlfn.UNIQUE(_xlfn._xlws.FILTER(R:R,P:P=E220))),"NA")</f>
        <v>Vaccine</v>
      </c>
      <c r="E220" s="5" t="s">
        <v>17408</v>
      </c>
      <c r="F220" s="5" t="b">
        <v>1</v>
      </c>
      <c r="G220" s="5" t="str">
        <f t="array" ref="G220">IFERROR(_xlfn.TEXTJOIN(";",TRUE,_xlfn._xlws.FILTER(J:J,I:I=E220)),"NA")</f>
        <v>Clostridium perfringens toxoids;Clostridium septicum toxoid;Clostridium novyi toxoid;Clostridium chauvoei toxoid</v>
      </c>
      <c r="I220" s="5" t="s">
        <v>17408</v>
      </c>
      <c r="J220" s="5" t="s">
        <v>16833</v>
      </c>
      <c r="K220" s="5" t="s">
        <v>13726</v>
      </c>
      <c r="M220" s="5" t="b">
        <v>1</v>
      </c>
      <c r="N220" s="5" t="str">
        <f t="array" ref="N220">_xlfn._xlws.FILTER(R:R,P:P=J220)</f>
        <v>Vaccine</v>
      </c>
      <c r="P220" s="5" t="s">
        <v>17412</v>
      </c>
      <c r="R220" s="5" t="s">
        <v>13108</v>
      </c>
    </row>
    <row r="221" spans="1:18" ht="10.5" customHeight="1" x14ac:dyDescent="0.35">
      <c r="A221" s="5" t="s">
        <v>17413</v>
      </c>
      <c r="B221" s="5" t="s">
        <v>17414</v>
      </c>
      <c r="C221" s="5" t="s">
        <v>13147</v>
      </c>
      <c r="D221" s="5" t="str">
        <f t="array" ref="D221">IFERROR(IF(G221&lt;&gt;"NA",_xlfn.TEXTJOIN(";",TRUE,_xlfn.UNIQUE(_xlfn.TEXTSPLIT(_xlfn._xlws.FILTER(N:N,I:I=E221),";",TRUE))),_xlfn.UNIQUE(_xlfn._xlws.FILTER(R:R,P:P=E221))),"NA")</f>
        <v>Rodenticide</v>
      </c>
      <c r="E221" s="5" t="s">
        <v>16681</v>
      </c>
      <c r="F221" s="5" t="b">
        <v>1</v>
      </c>
      <c r="G221" s="5" t="str">
        <f t="array" ref="G221">IFERROR(_xlfn.TEXTJOIN(";",TRUE,_xlfn._xlws.FILTER(J:J,I:I=E221)),"NA")</f>
        <v>aluminum phosphide</v>
      </c>
      <c r="I221" s="5" t="s">
        <v>17408</v>
      </c>
      <c r="J221" s="5" t="s">
        <v>16823</v>
      </c>
      <c r="K221" s="5" t="s">
        <v>13726</v>
      </c>
      <c r="M221" s="5" t="b">
        <v>1</v>
      </c>
      <c r="N221" s="5" t="str">
        <f t="array" ref="N221">_xlfn._xlws.FILTER(R:R,P:P=J221)</f>
        <v>Vaccine</v>
      </c>
      <c r="P221" s="5" t="s">
        <v>17415</v>
      </c>
      <c r="R221" s="5" t="s">
        <v>13126</v>
      </c>
    </row>
    <row r="222" spans="1:18" ht="10.5" customHeight="1" x14ac:dyDescent="0.35">
      <c r="A222" s="5" t="s">
        <v>17416</v>
      </c>
      <c r="B222" s="5" t="s">
        <v>17417</v>
      </c>
      <c r="C222" s="5" t="s">
        <v>13171</v>
      </c>
      <c r="D222" s="5" t="str">
        <f t="array" ref="D222">IFERROR(IF(G222&lt;&gt;"NA",_xlfn.TEXTJOIN(";",TRUE,_xlfn.UNIQUE(_xlfn.TEXTSPLIT(_xlfn._xlws.FILTER(N:N,I:I=E222),";",TRUE))),_xlfn.UNIQUE(_xlfn._xlws.FILTER(R:R,P:P=E222))),"NA")</f>
        <v>Herbicide</v>
      </c>
      <c r="E222" s="5" t="s">
        <v>17418</v>
      </c>
      <c r="F222" s="5" t="b">
        <v>1</v>
      </c>
      <c r="G222" s="5" t="str">
        <f t="array" ref="G222">IFERROR(_xlfn.TEXTJOIN(";",TRUE,_xlfn._xlws.FILTER(J:J,I:I=E222)),"NA")</f>
        <v>paraquat dichloride</v>
      </c>
      <c r="I222" s="5" t="s">
        <v>17408</v>
      </c>
      <c r="J222" s="5" t="s">
        <v>16818</v>
      </c>
      <c r="K222" s="5" t="s">
        <v>13726</v>
      </c>
      <c r="M222" s="5" t="b">
        <v>1</v>
      </c>
      <c r="N222" s="5" t="str">
        <f t="array" ref="N222">_xlfn._xlws.FILTER(R:R,P:P=J222)</f>
        <v>Vaccine</v>
      </c>
      <c r="P222" s="5" t="s">
        <v>17419</v>
      </c>
      <c r="R222" s="5" t="s">
        <v>13115</v>
      </c>
    </row>
    <row r="223" spans="1:18" ht="10.5" customHeight="1" x14ac:dyDescent="0.35">
      <c r="A223" s="5" t="s">
        <v>17420</v>
      </c>
      <c r="B223" s="5" t="s">
        <v>17421</v>
      </c>
      <c r="C223" s="5" t="s">
        <v>13171</v>
      </c>
      <c r="D223" s="5" t="str">
        <f t="array" ref="D223">IFERROR(IF(G223&lt;&gt;"NA",_xlfn.TEXTJOIN(";",TRUE,_xlfn.UNIQUE(_xlfn.TEXTSPLIT(_xlfn._xlws.FILTER(N:N,I:I=E223),";",TRUE))),_xlfn.UNIQUE(_xlfn._xlws.FILTER(R:R,P:P=E223))),"NA")</f>
        <v>Herbicide</v>
      </c>
      <c r="E223" s="5" t="s">
        <v>17066</v>
      </c>
      <c r="F223" s="5" t="b">
        <v>1</v>
      </c>
      <c r="G223" s="5" t="str">
        <f t="array" ref="G223">IFERROR(_xlfn.TEXTJOIN(";",TRUE,_xlfn._xlws.FILTER(J:J,I:I=E223)),"NA")</f>
        <v>isopropylamine salt of glyphosate</v>
      </c>
      <c r="I223" s="5" t="s">
        <v>17422</v>
      </c>
      <c r="J223" s="5" t="s">
        <v>16899</v>
      </c>
      <c r="K223" s="5" t="s">
        <v>13726</v>
      </c>
      <c r="M223" s="5" t="b">
        <v>1</v>
      </c>
      <c r="N223" s="5" t="str">
        <f t="array" ref="N223">_xlfn._xlws.FILTER(R:R,P:P=J223)</f>
        <v>Antitrypanosomal</v>
      </c>
      <c r="P223" s="5" t="s">
        <v>17423</v>
      </c>
      <c r="R223" s="5" t="s">
        <v>17384</v>
      </c>
    </row>
    <row r="224" spans="1:18" ht="10.5" customHeight="1" x14ac:dyDescent="0.35">
      <c r="A224" s="5" t="s">
        <v>17424</v>
      </c>
      <c r="B224" s="5" t="s">
        <v>17425</v>
      </c>
      <c r="C224" s="5" t="s">
        <v>13171</v>
      </c>
      <c r="D224" s="5" t="str">
        <f t="array" ref="D224">IFERROR(IF(G224&lt;&gt;"NA",_xlfn.TEXTJOIN(";",TRUE,_xlfn.UNIQUE(_xlfn.TEXTSPLIT(_xlfn._xlws.FILTER(N:N,I:I=E224),";",TRUE))),_xlfn.UNIQUE(_xlfn._xlws.FILTER(R:R,P:P=E224))),"NA")</f>
        <v>Herbicide</v>
      </c>
      <c r="E224" s="5" t="s">
        <v>17426</v>
      </c>
      <c r="F224" s="5" t="b">
        <v>1</v>
      </c>
      <c r="G224" s="5" t="str">
        <f t="array" ref="G224">IFERROR(_xlfn.TEXTJOIN(";",TRUE,_xlfn._xlws.FILTER(J:J,I:I=E224)),"NA")</f>
        <v>paraquat dichloride</v>
      </c>
      <c r="I224" s="5" t="s">
        <v>17422</v>
      </c>
      <c r="J224" s="5" t="s">
        <v>17196</v>
      </c>
      <c r="K224" s="5" t="s">
        <v>13726</v>
      </c>
      <c r="M224" s="5" t="b">
        <v>1</v>
      </c>
      <c r="N224" s="5" t="str">
        <f t="array" ref="N224">_xlfn._xlws.FILTER(R:R,P:P=J224)</f>
        <v>Analgesic;Anti-inflammatory</v>
      </c>
      <c r="P224" s="5" t="s">
        <v>17427</v>
      </c>
      <c r="R224" s="5" t="s">
        <v>17384</v>
      </c>
    </row>
    <row r="225" spans="1:18" ht="10.5" customHeight="1" x14ac:dyDescent="0.35">
      <c r="A225" s="5" t="s">
        <v>17428</v>
      </c>
      <c r="B225" s="5" t="s">
        <v>17429</v>
      </c>
      <c r="C225" s="5" t="s">
        <v>16701</v>
      </c>
      <c r="D225" s="5" t="str">
        <f t="array" ref="D225">IFERROR(IF(G225&lt;&gt;"NA",_xlfn.TEXTJOIN(";",TRUE,_xlfn.UNIQUE(_xlfn.TEXTSPLIT(_xlfn._xlws.FILTER(N:N,I:I=E225),";",TRUE))),_xlfn.UNIQUE(_xlfn._xlws.FILTER(R:R,P:P=E225))),"NA")</f>
        <v>Vaccine</v>
      </c>
      <c r="E225" s="5" t="s">
        <v>17209</v>
      </c>
      <c r="F225" s="5" t="b">
        <v>0</v>
      </c>
      <c r="G225" s="5" t="str">
        <f t="array" ref="G225">IFERROR(_xlfn.TEXTJOIN(";",TRUE,_xlfn._xlws.FILTER(J:J,I:I=E225)),"NA")</f>
        <v>NA</v>
      </c>
      <c r="I225" s="5" t="s">
        <v>17430</v>
      </c>
      <c r="J225" s="5" t="s">
        <v>17375</v>
      </c>
      <c r="K225" s="5" t="s">
        <v>13726</v>
      </c>
      <c r="M225" s="5" t="b">
        <v>1</v>
      </c>
      <c r="N225" s="5" t="str">
        <f t="array" ref="N225">_xlfn._xlws.FILTER(R:R,P:P=J225)</f>
        <v>Growth Promotor</v>
      </c>
      <c r="P225" s="5" t="s">
        <v>17431</v>
      </c>
      <c r="R225" s="5" t="s">
        <v>17384</v>
      </c>
    </row>
    <row r="226" spans="1:18" ht="10.5" customHeight="1" x14ac:dyDescent="0.35">
      <c r="A226" s="5" t="s">
        <v>17432</v>
      </c>
      <c r="B226" s="5" t="s">
        <v>17433</v>
      </c>
      <c r="C226" s="5" t="s">
        <v>13171</v>
      </c>
      <c r="D226" s="5" t="str">
        <f t="array" ref="D226">IFERROR(IF(G226&lt;&gt;"NA",_xlfn.TEXTJOIN(";",TRUE,_xlfn.UNIQUE(_xlfn.TEXTSPLIT(_xlfn._xlws.FILTER(N:N,I:I=E226),";",TRUE))),_xlfn.UNIQUE(_xlfn._xlws.FILTER(R:R,P:P=E226))),"NA")</f>
        <v>Herbicide</v>
      </c>
      <c r="E226" s="5" t="s">
        <v>17434</v>
      </c>
      <c r="F226" s="5" t="b">
        <v>1</v>
      </c>
      <c r="G226" s="5" t="str">
        <f t="array" ref="G226">IFERROR(_xlfn.TEXTJOIN(";",TRUE,_xlfn._xlws.FILTER(J:J,I:I=E226)),"NA")</f>
        <v>atrazine</v>
      </c>
      <c r="I226" s="5" t="s">
        <v>17435</v>
      </c>
      <c r="J226" s="5" t="s">
        <v>17049</v>
      </c>
      <c r="K226" s="5" t="s">
        <v>13726</v>
      </c>
      <c r="M226" s="5" t="b">
        <v>1</v>
      </c>
      <c r="N226" s="5" t="str">
        <f t="array" ref="N226">_xlfn._xlws.FILTER(R:R,P:P=J226)</f>
        <v>Antiprotozoal</v>
      </c>
      <c r="P226" s="5" t="s">
        <v>17436</v>
      </c>
      <c r="R226" s="5" t="s">
        <v>11015</v>
      </c>
    </row>
    <row r="227" spans="1:18" ht="10.5" customHeight="1" x14ac:dyDescent="0.35">
      <c r="A227" s="5" t="s">
        <v>17437</v>
      </c>
      <c r="B227" s="5" t="s">
        <v>17438</v>
      </c>
      <c r="C227" s="5" t="s">
        <v>13171</v>
      </c>
      <c r="D227" s="5" t="str">
        <f t="array" ref="D227">IFERROR(IF(G227&lt;&gt;"NA",_xlfn.TEXTJOIN(";",TRUE,_xlfn.UNIQUE(_xlfn.TEXTSPLIT(_xlfn._xlws.FILTER(N:N,I:I=E227),";",TRUE))),_xlfn.UNIQUE(_xlfn._xlws.FILTER(R:R,P:P=E227))),"NA")</f>
        <v>Herbicide</v>
      </c>
      <c r="E227" s="5" t="s">
        <v>16717</v>
      </c>
      <c r="F227" s="5" t="b">
        <v>1</v>
      </c>
      <c r="G227" s="5" t="str">
        <f t="array" ref="G227">IFERROR(_xlfn.TEXTJOIN(";",TRUE,_xlfn._xlws.FILTER(J:J,I:I=E227)),"NA")</f>
        <v>atrazine;metolachlor</v>
      </c>
      <c r="I227" s="5" t="s">
        <v>17439</v>
      </c>
      <c r="J227" s="5" t="s">
        <v>16623</v>
      </c>
      <c r="K227" s="5" t="s">
        <v>13726</v>
      </c>
      <c r="M227" s="5" t="b">
        <v>1</v>
      </c>
      <c r="N227" s="5" t="str">
        <f t="array" ref="N227">_xlfn._xlws.FILTER(R:R,P:P=J227)</f>
        <v>Sedative</v>
      </c>
      <c r="P227" s="5" t="s">
        <v>17057</v>
      </c>
      <c r="R227" s="5" t="s">
        <v>17384</v>
      </c>
    </row>
    <row r="228" spans="1:18" ht="10.5" customHeight="1" x14ac:dyDescent="0.35">
      <c r="A228" s="5" t="s">
        <v>17440</v>
      </c>
      <c r="B228" s="5" t="s">
        <v>17441</v>
      </c>
      <c r="C228" s="5" t="s">
        <v>13126</v>
      </c>
      <c r="D228" s="5" t="str">
        <f t="array" ref="D228">IFERROR(IF(G228&lt;&gt;"NA",_xlfn.TEXTJOIN(";",TRUE,_xlfn.UNIQUE(_xlfn.TEXTSPLIT(_xlfn._xlws.FILTER(N:N,I:I=E228),";",TRUE))),_xlfn.UNIQUE(_xlfn._xlws.FILTER(R:R,P:P=E228))),"NA")</f>
        <v>Insecticide</v>
      </c>
      <c r="E228" s="5" t="s">
        <v>17215</v>
      </c>
      <c r="F228" s="5" t="b">
        <v>0</v>
      </c>
      <c r="G228" s="5" t="str">
        <f t="array" ref="G228">IFERROR(_xlfn.TEXTJOIN(";",TRUE,_xlfn._xlws.FILTER(J:J,I:I=E228)),"NA")</f>
        <v>NA</v>
      </c>
      <c r="I228" s="5" t="s">
        <v>17439</v>
      </c>
      <c r="J228" s="5" t="s">
        <v>16692</v>
      </c>
      <c r="K228" s="5" t="s">
        <v>13726</v>
      </c>
      <c r="M228" s="5" t="b">
        <v>1</v>
      </c>
      <c r="N228" s="5" t="str">
        <f t="array" ref="N228">_xlfn._xlws.FILTER(R:R,P:P=J228)</f>
        <v>Antispasmodic</v>
      </c>
      <c r="P228" s="5" t="s">
        <v>17442</v>
      </c>
      <c r="R228" s="5" t="s">
        <v>11015</v>
      </c>
    </row>
    <row r="229" spans="1:18" ht="10.5" customHeight="1" x14ac:dyDescent="0.35">
      <c r="A229" s="5" t="s">
        <v>17443</v>
      </c>
      <c r="B229" s="5" t="s">
        <v>17444</v>
      </c>
      <c r="C229" s="5" t="s">
        <v>16701</v>
      </c>
      <c r="D229" s="5" t="str">
        <f t="array" ref="D229">IFERROR(IF(G229&lt;&gt;"NA",_xlfn.TEXTJOIN(";",TRUE,_xlfn.UNIQUE(_xlfn.TEXTSPLIT(_xlfn._xlws.FILTER(N:N,I:I=E229),";",TRUE))),_xlfn.UNIQUE(_xlfn._xlws.FILTER(R:R,P:P=E229))),"NA")</f>
        <v>Antitrypanosomal</v>
      </c>
      <c r="E229" s="5" t="s">
        <v>17422</v>
      </c>
      <c r="F229" s="5" t="b">
        <v>1</v>
      </c>
      <c r="G229" s="5" t="str">
        <f t="array" ref="G229">IFERROR(_xlfn.TEXTJOIN(";",TRUE,_xlfn._xlws.FILTER(J:J,I:I=E229)),"NA")</f>
        <v>diminazene aceturate;phenazone</v>
      </c>
      <c r="I229" s="5" t="s">
        <v>17445</v>
      </c>
      <c r="J229" s="5" t="s">
        <v>16862</v>
      </c>
      <c r="K229" s="5" t="s">
        <v>13726</v>
      </c>
      <c r="M229" s="5" t="b">
        <v>1</v>
      </c>
      <c r="N229" s="5" t="str">
        <f t="array" ref="N229">_xlfn._xlws.FILTER(R:R,P:P=J229)</f>
        <v>Insecticide</v>
      </c>
      <c r="P229" s="5" t="s">
        <v>17446</v>
      </c>
      <c r="R229" s="5" t="s">
        <v>13115</v>
      </c>
    </row>
    <row r="230" spans="1:18" ht="10.5" customHeight="1" x14ac:dyDescent="0.35">
      <c r="A230" s="5" t="s">
        <v>17447</v>
      </c>
      <c r="B230" s="5" t="s">
        <v>17448</v>
      </c>
      <c r="C230" s="5" t="s">
        <v>13171</v>
      </c>
      <c r="D230" s="5" t="str">
        <f t="array" ref="D230">IFERROR(IF(G230&lt;&gt;"NA",_xlfn.TEXTJOIN(";",TRUE,_xlfn.UNIQUE(_xlfn.TEXTSPLIT(_xlfn._xlws.FILTER(N:N,I:I=E230),";",TRUE))),_xlfn.UNIQUE(_xlfn._xlws.FILTER(R:R,P:P=E230))),"NA")</f>
        <v>Herbicide</v>
      </c>
      <c r="E230" s="5" t="s">
        <v>17219</v>
      </c>
      <c r="F230" s="5" t="b">
        <v>0</v>
      </c>
      <c r="G230" s="5" t="str">
        <f t="array" ref="G230">IFERROR(_xlfn.TEXTJOIN(";",TRUE,_xlfn._xlws.FILTER(J:J,I:I=E230)),"NA")</f>
        <v>NA</v>
      </c>
      <c r="I230" s="5" t="s">
        <v>17449</v>
      </c>
      <c r="J230" s="5" t="s">
        <v>17157</v>
      </c>
      <c r="K230" s="5" t="s">
        <v>13726</v>
      </c>
      <c r="M230" s="5" t="b">
        <v>1</v>
      </c>
      <c r="N230" s="5" t="str">
        <f t="array" ref="N230">_xlfn._xlws.FILTER(R:R,P:P=J230)</f>
        <v>Antihelmintic</v>
      </c>
      <c r="P230" s="5" t="s">
        <v>17450</v>
      </c>
      <c r="R230" s="5" t="s">
        <v>13115</v>
      </c>
    </row>
    <row r="231" spans="1:18" ht="10.5" customHeight="1" x14ac:dyDescent="0.35">
      <c r="A231" s="5" t="s">
        <v>17451</v>
      </c>
      <c r="B231" s="5" t="s">
        <v>17452</v>
      </c>
      <c r="C231" s="5" t="s">
        <v>13139</v>
      </c>
      <c r="D231" s="5" t="str">
        <f t="array" ref="D231">IFERROR(IF(G231&lt;&gt;"NA",_xlfn.TEXTJOIN(";",TRUE,_xlfn.UNIQUE(_xlfn.TEXTSPLIT(_xlfn._xlws.FILTER(N:N,I:I=E231),";",TRUE))),_xlfn.UNIQUE(_xlfn._xlws.FILTER(R:R,P:P=E231))),"NA")</f>
        <v>Fungicide</v>
      </c>
      <c r="E231" s="5" t="s">
        <v>17224</v>
      </c>
      <c r="F231" s="5" t="b">
        <v>0</v>
      </c>
      <c r="G231" s="5" t="str">
        <f t="array" ref="G231">IFERROR(_xlfn.TEXTJOIN(";",TRUE,_xlfn._xlws.FILTER(J:J,I:I=E231)),"NA")</f>
        <v>NA</v>
      </c>
      <c r="I231" s="5" t="s">
        <v>17453</v>
      </c>
      <c r="J231" s="5" t="s">
        <v>17057</v>
      </c>
      <c r="K231" s="5" t="s">
        <v>13726</v>
      </c>
      <c r="M231" s="5" t="b">
        <v>1</v>
      </c>
      <c r="N231" s="5" t="str">
        <f t="array" ref="N231">_xlfn._xlws.FILTER(R:R,P:P=J231)</f>
        <v>Antihelmintic</v>
      </c>
      <c r="P231" s="5" t="s">
        <v>17454</v>
      </c>
      <c r="R231" s="5" t="s">
        <v>13115</v>
      </c>
    </row>
    <row r="232" spans="1:18" ht="10.5" customHeight="1" x14ac:dyDescent="0.35">
      <c r="A232" s="5" t="s">
        <v>17455</v>
      </c>
      <c r="B232" s="5" t="s">
        <v>17456</v>
      </c>
      <c r="C232" s="5" t="s">
        <v>16731</v>
      </c>
      <c r="D232" s="5" t="str">
        <f t="array" ref="D232">IFERROR(IF(G232&lt;&gt;"NA",_xlfn.TEXTJOIN(";",TRUE,_xlfn.UNIQUE(_xlfn.TEXTSPLIT(_xlfn._xlws.FILTER(N:N,I:I=E232),";",TRUE))),_xlfn.UNIQUE(_xlfn._xlws.FILTER(R:R,P:P=E232))),"NA")</f>
        <v>Insecticide</v>
      </c>
      <c r="E232" s="5" t="s">
        <v>16832</v>
      </c>
      <c r="F232" s="5" t="b">
        <v>1</v>
      </c>
      <c r="G232" s="5" t="str">
        <f t="array" ref="G232">IFERROR(_xlfn.TEXTJOIN(";",TRUE,_xlfn._xlws.FILTER(J:J,I:I=E232)),"NA")</f>
        <v>chlorpyrifos;cypermethrin</v>
      </c>
      <c r="I232" s="5" t="s">
        <v>16686</v>
      </c>
      <c r="J232" s="5" t="s">
        <v>16661</v>
      </c>
      <c r="K232" s="5" t="s">
        <v>13726</v>
      </c>
      <c r="M232" s="5" t="b">
        <v>1</v>
      </c>
      <c r="N232" s="5" t="str">
        <f t="array" ref="N232">_xlfn._xlws.FILTER(R:R,P:P=J232)</f>
        <v>Acaricide</v>
      </c>
    </row>
    <row r="233" spans="1:18" ht="10.5" customHeight="1" x14ac:dyDescent="0.35">
      <c r="A233" s="5" t="s">
        <v>17457</v>
      </c>
      <c r="B233" s="5" t="s">
        <v>11695</v>
      </c>
      <c r="C233" s="5" t="s">
        <v>13147</v>
      </c>
      <c r="D233" s="5" t="str">
        <f t="array" ref="D233">IFERROR(IF(G233&lt;&gt;"NA",_xlfn.TEXTJOIN(";",TRUE,_xlfn.UNIQUE(_xlfn.TEXTSPLIT(_xlfn._xlws.FILTER(N:N,I:I=E233),";",TRUE))),_xlfn.UNIQUE(_xlfn._xlws.FILTER(R:R,P:P=E233))),"NA")</f>
        <v>Soil Inoculation;Seed Innoculation</v>
      </c>
      <c r="E233" s="5" t="s">
        <v>17192</v>
      </c>
      <c r="F233" s="5" t="b">
        <v>0</v>
      </c>
      <c r="G233" s="5" t="str">
        <f t="array" ref="G233">IFERROR(_xlfn.TEXTJOIN(";",TRUE,_xlfn._xlws.FILTER(J:J,I:I=E233)),"NA")</f>
        <v>NA</v>
      </c>
      <c r="I233" s="5" t="s">
        <v>17458</v>
      </c>
      <c r="J233" s="5" t="s">
        <v>17146</v>
      </c>
      <c r="K233" s="5" t="s">
        <v>13726</v>
      </c>
      <c r="M233" s="5" t="b">
        <v>1</v>
      </c>
      <c r="N233" s="5" t="str">
        <f t="array" ref="N233">_xlfn._xlws.FILTER(R:R,P:P=J233)</f>
        <v>Antihelmintic</v>
      </c>
    </row>
    <row r="234" spans="1:18" ht="10.5" customHeight="1" x14ac:dyDescent="0.35">
      <c r="A234" s="5" t="s">
        <v>17459</v>
      </c>
      <c r="B234" s="5" t="s">
        <v>17460</v>
      </c>
      <c r="C234" s="5" t="s">
        <v>13147</v>
      </c>
      <c r="D234" s="5" t="str">
        <f t="array" ref="D234">IFERROR(IF(G234&lt;&gt;"NA",_xlfn.TEXTJOIN(";",TRUE,_xlfn.UNIQUE(_xlfn.TEXTSPLIT(_xlfn._xlws.FILTER(N:N,I:I=E234),";",TRUE))),_xlfn.UNIQUE(_xlfn._xlws.FILTER(R:R,P:P=E234))),"NA")</f>
        <v>Fungicide</v>
      </c>
      <c r="E234" s="5" t="s">
        <v>17232</v>
      </c>
      <c r="F234" s="5" t="b">
        <v>0</v>
      </c>
      <c r="G234" s="5" t="str">
        <f t="array" ref="G234">IFERROR(_xlfn.TEXTJOIN(";",TRUE,_xlfn._xlws.FILTER(J:J,I:I=E234)),"NA")</f>
        <v>NA</v>
      </c>
      <c r="I234" s="5" t="s">
        <v>17461</v>
      </c>
      <c r="J234" s="5" t="s">
        <v>16646</v>
      </c>
      <c r="K234" s="5" t="s">
        <v>13726</v>
      </c>
      <c r="M234" s="5" t="b">
        <v>1</v>
      </c>
      <c r="N234" s="5" t="str">
        <f t="array" ref="N234">_xlfn._xlws.FILTER(R:R,P:P=J234)</f>
        <v>Antihelmintic</v>
      </c>
    </row>
    <row r="235" spans="1:18" ht="10.5" customHeight="1" x14ac:dyDescent="0.35">
      <c r="A235" s="5" t="s">
        <v>17462</v>
      </c>
      <c r="B235" s="5" t="s">
        <v>17241</v>
      </c>
      <c r="C235" s="5" t="s">
        <v>13126</v>
      </c>
      <c r="D235" s="5" t="str">
        <f t="array" ref="D235">IFERROR(IF(G235&lt;&gt;"NA",_xlfn.TEXTJOIN(";",TRUE,_xlfn.UNIQUE(_xlfn.TEXTSPLIT(_xlfn._xlws.FILTER(N:N,I:I=E235),";",TRUE))),_xlfn.UNIQUE(_xlfn._xlws.FILTER(R:R,P:P=E235))),"NA")</f>
        <v>Herbicide</v>
      </c>
      <c r="E235" s="5" t="s">
        <v>17241</v>
      </c>
      <c r="F235" s="5" t="b">
        <v>0</v>
      </c>
      <c r="G235" s="5" t="str">
        <f t="array" ref="G235">IFERROR(_xlfn.TEXTJOIN(";",TRUE,_xlfn._xlws.FILTER(J:J,I:I=E235)),"NA")</f>
        <v>NA</v>
      </c>
      <c r="I235" s="5" t="s">
        <v>17463</v>
      </c>
      <c r="J235" s="5" t="s">
        <v>16646</v>
      </c>
      <c r="K235" s="5" t="s">
        <v>13726</v>
      </c>
      <c r="M235" s="5" t="b">
        <v>1</v>
      </c>
      <c r="N235" s="5" t="str">
        <f t="array" ref="N235">_xlfn._xlws.FILTER(R:R,P:P=J235)</f>
        <v>Antihelmintic</v>
      </c>
    </row>
    <row r="236" spans="1:18" ht="10.5" customHeight="1" x14ac:dyDescent="0.35">
      <c r="A236" s="5" t="s">
        <v>17464</v>
      </c>
      <c r="B236" s="5" t="s">
        <v>17465</v>
      </c>
      <c r="C236" s="5" t="s">
        <v>13130</v>
      </c>
      <c r="D236" s="5" t="str">
        <f t="array" ref="D236">IFERROR(IF(G236&lt;&gt;"NA",_xlfn.TEXTJOIN(";",TRUE,_xlfn.UNIQUE(_xlfn.TEXTSPLIT(_xlfn._xlws.FILTER(N:N,I:I=E236),";",TRUE))),_xlfn.UNIQUE(_xlfn._xlws.FILTER(R:R,P:P=E236))),"NA")</f>
        <v>Growth Promotor</v>
      </c>
      <c r="E236" s="5" t="s">
        <v>17430</v>
      </c>
      <c r="F236" s="5" t="b">
        <v>1</v>
      </c>
      <c r="G236" s="5" t="str">
        <f t="array" ref="G236">IFERROR(_xlfn.TEXTJOIN(";",TRUE,_xlfn._xlws.FILTER(J:J,I:I=E236)),"NA")</f>
        <v>zeranol</v>
      </c>
      <c r="I236" s="5" t="s">
        <v>17466</v>
      </c>
      <c r="J236" s="5" t="s">
        <v>17075</v>
      </c>
      <c r="K236" s="5" t="s">
        <v>13726</v>
      </c>
      <c r="M236" s="5" t="b">
        <v>1</v>
      </c>
      <c r="N236" s="5" t="str">
        <f t="array" ref="N236">_xlfn._xlws.FILTER(R:R,P:P=J236)</f>
        <v>Antihelmintic</v>
      </c>
    </row>
    <row r="237" spans="1:18" ht="10.5" customHeight="1" x14ac:dyDescent="0.35">
      <c r="A237" s="5" t="s">
        <v>17467</v>
      </c>
      <c r="B237" s="5" t="s">
        <v>17246</v>
      </c>
      <c r="C237" s="5" t="s">
        <v>16821</v>
      </c>
      <c r="D237" s="5" t="str">
        <f t="array" ref="D237">IFERROR(IF(G237&lt;&gt;"NA",_xlfn.TEXTJOIN(";",TRUE,_xlfn.UNIQUE(_xlfn.TEXTSPLIT(_xlfn._xlws.FILTER(N:N,I:I=E237),";",TRUE))),_xlfn.UNIQUE(_xlfn._xlws.FILTER(R:R,P:P=E237))),"NA")</f>
        <v>Soil Inoculation;Seed Inoculation</v>
      </c>
      <c r="E237" s="5" t="s">
        <v>17246</v>
      </c>
      <c r="F237" s="5" t="b">
        <v>0</v>
      </c>
      <c r="G237" s="5" t="str">
        <f t="array" ref="G237">IFERROR(_xlfn.TEXTJOIN(";",TRUE,_xlfn._xlws.FILTER(J:J,I:I=E237)),"NA")</f>
        <v>NA</v>
      </c>
      <c r="I237" s="5" t="s">
        <v>17466</v>
      </c>
      <c r="J237" s="5" t="s">
        <v>17159</v>
      </c>
      <c r="K237" s="5" t="s">
        <v>13726</v>
      </c>
      <c r="M237" s="5" t="b">
        <v>1</v>
      </c>
      <c r="N237" s="5" t="str">
        <f t="array" ref="N237">_xlfn._xlws.FILTER(R:R,P:P=J237)</f>
        <v>Antihelmintic</v>
      </c>
    </row>
    <row r="238" spans="1:18" ht="10.5" customHeight="1" x14ac:dyDescent="0.35">
      <c r="A238" s="5" t="s">
        <v>17468</v>
      </c>
      <c r="B238" s="5" t="s">
        <v>17252</v>
      </c>
      <c r="C238" s="5" t="s">
        <v>16821</v>
      </c>
      <c r="D238" s="5" t="str">
        <f t="array" ref="D238">IFERROR(IF(G238&lt;&gt;"NA",_xlfn.TEXTJOIN(";",TRUE,_xlfn.UNIQUE(_xlfn.TEXTSPLIT(_xlfn._xlws.FILTER(N:N,I:I=E238),";",TRUE))),_xlfn.UNIQUE(_xlfn._xlws.FILTER(R:R,P:P=E238))),"NA")</f>
        <v>Soil Inoculation;Seed Inoculation</v>
      </c>
      <c r="E238" s="5" t="s">
        <v>17252</v>
      </c>
      <c r="F238" s="5" t="b">
        <v>0</v>
      </c>
      <c r="G238" s="5" t="str">
        <f t="array" ref="G238">IFERROR(_xlfn.TEXTJOIN(";",TRUE,_xlfn._xlws.FILTER(J:J,I:I=E238)),"NA")</f>
        <v>NA</v>
      </c>
      <c r="I238" s="5" t="s">
        <v>17469</v>
      </c>
      <c r="J238" s="5" t="s">
        <v>16904</v>
      </c>
      <c r="K238" s="5" t="s">
        <v>13726</v>
      </c>
      <c r="M238" s="5" t="b">
        <v>1</v>
      </c>
      <c r="N238" s="5" t="str">
        <f t="array" ref="N238">_xlfn._xlws.FILTER(R:R,P:P=J238)</f>
        <v>Antiprotozoal</v>
      </c>
    </row>
    <row r="239" spans="1:18" ht="10.5" customHeight="1" x14ac:dyDescent="0.35">
      <c r="A239" s="5" t="s">
        <v>17470</v>
      </c>
      <c r="B239" s="5" t="s">
        <v>11695</v>
      </c>
      <c r="C239" s="5" t="s">
        <v>10871</v>
      </c>
      <c r="D239" s="5" t="str">
        <f t="array" ref="D239">IFERROR(IF(G239&lt;&gt;"NA",_xlfn.TEXTJOIN(";",TRUE,_xlfn.UNIQUE(_xlfn.TEXTSPLIT(_xlfn._xlws.FILTER(N:N,I:I=E239),";",TRUE))),_xlfn.UNIQUE(_xlfn._xlws.FILTER(R:R,P:P=E239))),"NA")</f>
        <v>Soil Inoculation;Seed Inoculation</v>
      </c>
      <c r="E239" s="5" t="s">
        <v>17255</v>
      </c>
      <c r="F239" s="5" t="b">
        <v>0</v>
      </c>
      <c r="G239" s="5" t="str">
        <f t="array" ref="G239">IFERROR(_xlfn.TEXTJOIN(";",TRUE,_xlfn._xlws.FILTER(J:J,I:I=E239)),"NA")</f>
        <v>NA</v>
      </c>
      <c r="I239" s="5" t="s">
        <v>16644</v>
      </c>
      <c r="J239" s="5" t="s">
        <v>16687</v>
      </c>
      <c r="L239" s="5" t="s">
        <v>13726</v>
      </c>
      <c r="M239" s="5" t="b">
        <v>1</v>
      </c>
      <c r="N239" s="5" t="str">
        <f t="array" ref="N239">_xlfn._xlws.FILTER(R:R,P:P=J239)</f>
        <v>Herbicide</v>
      </c>
    </row>
    <row r="240" spans="1:18" ht="10.5" customHeight="1" x14ac:dyDescent="0.35">
      <c r="A240" s="5" t="s">
        <v>17471</v>
      </c>
      <c r="B240" s="5" t="s">
        <v>11695</v>
      </c>
      <c r="C240" s="5" t="s">
        <v>13147</v>
      </c>
      <c r="D240" s="5" t="str">
        <f t="array" ref="D240">IFERROR(IF(G240&lt;&gt;"NA",_xlfn.TEXTJOIN(";",TRUE,_xlfn.UNIQUE(_xlfn.TEXTSPLIT(_xlfn._xlws.FILTER(N:N,I:I=E240),";",TRUE))),_xlfn.UNIQUE(_xlfn._xlws.FILTER(R:R,P:P=E240))),"NA")</f>
        <v>Soil Inoculation;Seed Inoculation</v>
      </c>
      <c r="E240" s="5" t="s">
        <v>17258</v>
      </c>
      <c r="F240" s="5" t="b">
        <v>0</v>
      </c>
      <c r="G240" s="5" t="str">
        <f t="array" ref="G240">IFERROR(_xlfn.TEXTJOIN(";",TRUE,_xlfn._xlws.FILTER(J:J,I:I=E240)),"NA")</f>
        <v>NA</v>
      </c>
      <c r="I240" s="5" t="s">
        <v>16653</v>
      </c>
      <c r="J240" s="5" t="s">
        <v>16687</v>
      </c>
      <c r="L240" s="5" t="s">
        <v>13726</v>
      </c>
      <c r="M240" s="5" t="b">
        <v>1</v>
      </c>
      <c r="N240" s="5" t="str">
        <f t="array" ref="N240">_xlfn._xlws.FILTER(R:R,P:P=J240)</f>
        <v>Herbicide</v>
      </c>
    </row>
    <row r="241" spans="1:14" ht="10.5" customHeight="1" x14ac:dyDescent="0.35">
      <c r="A241" s="5" t="s">
        <v>17472</v>
      </c>
      <c r="B241" s="5" t="s">
        <v>11695</v>
      </c>
      <c r="C241" s="5" t="s">
        <v>13147</v>
      </c>
      <c r="D241" s="5" t="str">
        <f t="array" ref="D241">IFERROR(IF(G241&lt;&gt;"NA",_xlfn.TEXTJOIN(";",TRUE,_xlfn.UNIQUE(_xlfn.TEXTSPLIT(_xlfn._xlws.FILTER(N:N,I:I=E241),";",TRUE))),_xlfn.UNIQUE(_xlfn._xlws.FILTER(R:R,P:P=E241))),"NA")</f>
        <v>Soil Inoculation;Seed Inoculation</v>
      </c>
      <c r="E241" s="5" t="s">
        <v>17263</v>
      </c>
      <c r="F241" s="5" t="b">
        <v>0</v>
      </c>
      <c r="G241" s="5" t="str">
        <f t="array" ref="G241">IFERROR(_xlfn.TEXTJOIN(";",TRUE,_xlfn._xlws.FILTER(J:J,I:I=E241)),"NA")</f>
        <v>NA</v>
      </c>
      <c r="I241" s="5" t="s">
        <v>16754</v>
      </c>
      <c r="J241" s="5" t="s">
        <v>16687</v>
      </c>
      <c r="L241" s="5" t="s">
        <v>13726</v>
      </c>
      <c r="M241" s="5" t="b">
        <v>1</v>
      </c>
      <c r="N241" s="5" t="str">
        <f t="array" ref="N241">_xlfn._xlws.FILTER(R:R,P:P=J241)</f>
        <v>Herbicide</v>
      </c>
    </row>
    <row r="242" spans="1:14" ht="10.5" customHeight="1" x14ac:dyDescent="0.35">
      <c r="A242" s="5" t="s">
        <v>17473</v>
      </c>
      <c r="B242" s="5" t="s">
        <v>11695</v>
      </c>
      <c r="C242" s="5" t="s">
        <v>13147</v>
      </c>
      <c r="D242" s="5" t="str">
        <f t="array" ref="D242">IFERROR(IF(G242&lt;&gt;"NA",_xlfn.TEXTJOIN(";",TRUE,_xlfn.UNIQUE(_xlfn.TEXTSPLIT(_xlfn._xlws.FILTER(N:N,I:I=E242),";",TRUE))),_xlfn.UNIQUE(_xlfn._xlws.FILTER(R:R,P:P=E242))),"NA")</f>
        <v>Soil Inoculation;Seed Inoculation</v>
      </c>
      <c r="E242" s="5" t="s">
        <v>17266</v>
      </c>
      <c r="F242" s="5" t="b">
        <v>0</v>
      </c>
      <c r="G242" s="5" t="str">
        <f t="array" ref="G242">IFERROR(_xlfn.TEXTJOIN(";",TRUE,_xlfn._xlws.FILTER(J:J,I:I=E242)),"NA")</f>
        <v>NA</v>
      </c>
      <c r="I242" s="5" t="s">
        <v>16737</v>
      </c>
      <c r="J242" s="5" t="s">
        <v>16687</v>
      </c>
      <c r="L242" s="5" t="s">
        <v>13726</v>
      </c>
      <c r="M242" s="5" t="b">
        <v>1</v>
      </c>
      <c r="N242" s="5" t="str">
        <f t="array" ref="N242">_xlfn._xlws.FILTER(R:R,P:P=J242)</f>
        <v>Herbicide</v>
      </c>
    </row>
    <row r="243" spans="1:14" ht="10.5" customHeight="1" x14ac:dyDescent="0.35">
      <c r="A243" s="5" t="s">
        <v>17474</v>
      </c>
      <c r="B243" s="5" t="s">
        <v>17269</v>
      </c>
      <c r="C243" s="5" t="s">
        <v>16821</v>
      </c>
      <c r="D243" s="5" t="str">
        <f t="array" ref="D243">IFERROR(IF(G243&lt;&gt;"NA",_xlfn.TEXTJOIN(";",TRUE,_xlfn.UNIQUE(_xlfn.TEXTSPLIT(_xlfn._xlws.FILTER(N:N,I:I=E243),";",TRUE))),_xlfn.UNIQUE(_xlfn._xlws.FILTER(R:R,P:P=E243))),"NA")</f>
        <v>Soil Inoculation;Seed Inoculation</v>
      </c>
      <c r="E243" s="5" t="s">
        <v>17269</v>
      </c>
      <c r="F243" s="5" t="b">
        <v>0</v>
      </c>
      <c r="G243" s="5" t="str">
        <f t="array" ref="G243">IFERROR(_xlfn.TEXTJOIN(";",TRUE,_xlfn._xlws.FILTER(J:J,I:I=E243)),"NA")</f>
        <v>NA</v>
      </c>
      <c r="I243" s="5" t="s">
        <v>16741</v>
      </c>
      <c r="J243" s="5" t="s">
        <v>16687</v>
      </c>
      <c r="L243" s="5" t="s">
        <v>13726</v>
      </c>
      <c r="M243" s="5" t="b">
        <v>1</v>
      </c>
      <c r="N243" s="5" t="str">
        <f t="array" ref="N243">_xlfn._xlws.FILTER(R:R,P:P=J243)</f>
        <v>Herbicide</v>
      </c>
    </row>
    <row r="244" spans="1:14" ht="10.5" customHeight="1" x14ac:dyDescent="0.35">
      <c r="A244" s="5" t="s">
        <v>17475</v>
      </c>
      <c r="B244" s="5" t="s">
        <v>17273</v>
      </c>
      <c r="C244" s="5" t="s">
        <v>13147</v>
      </c>
      <c r="D244" s="5" t="str">
        <f t="array" ref="D244">IFERROR(IF(G244&lt;&gt;"NA",_xlfn.TEXTJOIN(";",TRUE,_xlfn.UNIQUE(_xlfn.TEXTSPLIT(_xlfn._xlws.FILTER(N:N,I:I=E244),";",TRUE))),_xlfn.UNIQUE(_xlfn._xlws.FILTER(R:R,P:P=E244))),"NA")</f>
        <v>Soil Inoculation;Seed Inoculation</v>
      </c>
      <c r="E244" s="5" t="s">
        <v>17273</v>
      </c>
      <c r="F244" s="5" t="b">
        <v>0</v>
      </c>
      <c r="G244" s="5" t="str">
        <f t="array" ref="G244">IFERROR(_xlfn.TEXTJOIN(";",TRUE,_xlfn._xlws.FILTER(J:J,I:I=E244)),"NA")</f>
        <v>NA</v>
      </c>
      <c r="I244" s="5" t="s">
        <v>16746</v>
      </c>
      <c r="J244" s="5" t="s">
        <v>16687</v>
      </c>
      <c r="L244" s="5" t="s">
        <v>13726</v>
      </c>
      <c r="M244" s="5" t="b">
        <v>1</v>
      </c>
      <c r="N244" s="5" t="str">
        <f t="array" ref="N244">_xlfn._xlws.FILTER(R:R,P:P=J244)</f>
        <v>Herbicide</v>
      </c>
    </row>
    <row r="245" spans="1:14" ht="10.5" customHeight="1" x14ac:dyDescent="0.35">
      <c r="A245" s="5" t="s">
        <v>17476</v>
      </c>
      <c r="B245" s="5" t="s">
        <v>17477</v>
      </c>
      <c r="C245" s="5" t="s">
        <v>16821</v>
      </c>
      <c r="D245" s="5" t="str">
        <f t="array" ref="D245">IFERROR(IF(G245&lt;&gt;"NA",_xlfn.TEXTJOIN(";",TRUE,_xlfn.UNIQUE(_xlfn.TEXTSPLIT(_xlfn._xlws.FILTER(N:N,I:I=E245),";",TRUE))),_xlfn.UNIQUE(_xlfn._xlws.FILTER(R:R,P:P=E245))),"NA")</f>
        <v>Soil Inoculation;Seed Inoculation</v>
      </c>
      <c r="E245" s="5" t="s">
        <v>17278</v>
      </c>
      <c r="F245" s="5" t="b">
        <v>0</v>
      </c>
      <c r="G245" s="5" t="str">
        <f t="array" ref="G245">IFERROR(_xlfn.TEXTJOIN(";",TRUE,_xlfn._xlws.FILTER(J:J,I:I=E245)),"NA")</f>
        <v>NA</v>
      </c>
      <c r="I245" s="5" t="s">
        <v>16763</v>
      </c>
      <c r="J245" s="5" t="s">
        <v>16687</v>
      </c>
      <c r="L245" s="5" t="s">
        <v>13726</v>
      </c>
      <c r="M245" s="5" t="b">
        <v>1</v>
      </c>
      <c r="N245" s="5" t="str">
        <f t="array" ref="N245">_xlfn._xlws.FILTER(R:R,P:P=J245)</f>
        <v>Herbicide</v>
      </c>
    </row>
    <row r="246" spans="1:14" ht="10.5" customHeight="1" x14ac:dyDescent="0.35">
      <c r="A246" s="5" t="s">
        <v>17478</v>
      </c>
      <c r="B246" s="5" t="s">
        <v>17479</v>
      </c>
      <c r="C246" s="5" t="s">
        <v>17480</v>
      </c>
      <c r="D246" s="5" t="str">
        <f t="array" ref="D246">IFERROR(IF(G246&lt;&gt;"NA",_xlfn.TEXTJOIN(";",TRUE,_xlfn.UNIQUE(_xlfn.TEXTSPLIT(_xlfn._xlws.FILTER(N:N,I:I=E246),";",TRUE))),_xlfn.UNIQUE(_xlfn._xlws.FILTER(R:R,P:P=E246))),"NA")</f>
        <v>Fungicide</v>
      </c>
      <c r="E246" s="5" t="s">
        <v>17061</v>
      </c>
      <c r="F246" s="5" t="b">
        <v>1</v>
      </c>
      <c r="G246" s="5" t="str">
        <f t="array" ref="G246">IFERROR(_xlfn.TEXTJOIN(";",TRUE,_xlfn._xlws.FILTER(J:J,I:I=E246)),"NA")</f>
        <v>iprodione</v>
      </c>
      <c r="I246" s="5" t="s">
        <v>16955</v>
      </c>
      <c r="J246" s="5" t="s">
        <v>16687</v>
      </c>
      <c r="L246" s="5" t="s">
        <v>13726</v>
      </c>
      <c r="M246" s="5" t="b">
        <v>1</v>
      </c>
      <c r="N246" s="5" t="str">
        <f t="array" ref="N246">_xlfn._xlws.FILTER(R:R,P:P=J246)</f>
        <v>Herbicide</v>
      </c>
    </row>
    <row r="247" spans="1:14" ht="10.5" customHeight="1" x14ac:dyDescent="0.35">
      <c r="A247" s="5" t="s">
        <v>17481</v>
      </c>
      <c r="B247" s="5" t="s">
        <v>17482</v>
      </c>
      <c r="C247" s="5" t="s">
        <v>13139</v>
      </c>
      <c r="D247" s="5" t="str">
        <f t="array" ref="D247">IFERROR(IF(G247&lt;&gt;"NA",_xlfn.TEXTJOIN(";",TRUE,_xlfn.UNIQUE(_xlfn.TEXTSPLIT(_xlfn._xlws.FILTER(N:N,I:I=E247),";",TRUE))),_xlfn.UNIQUE(_xlfn._xlws.FILTER(R:R,P:P=E247))),"NA")</f>
        <v>Fungicide</v>
      </c>
      <c r="E247" s="5" t="s">
        <v>17109</v>
      </c>
      <c r="F247" s="5" t="b">
        <v>1</v>
      </c>
      <c r="G247" s="5" t="str">
        <f t="array" ref="G247">IFERROR(_xlfn.TEXTJOIN(";",TRUE,_xlfn._xlws.FILTER(J:J,I:I=E247)),"NA")</f>
        <v>mancozeb;metalaxyl-M</v>
      </c>
      <c r="I247" s="5" t="s">
        <v>17070</v>
      </c>
      <c r="J247" s="5" t="s">
        <v>16687</v>
      </c>
      <c r="L247" s="5" t="s">
        <v>13726</v>
      </c>
      <c r="M247" s="5" t="b">
        <v>1</v>
      </c>
      <c r="N247" s="5" t="str">
        <f t="array" ref="N247">_xlfn._xlws.FILTER(R:R,P:P=J247)</f>
        <v>Herbicide</v>
      </c>
    </row>
    <row r="248" spans="1:14" ht="10.5" customHeight="1" x14ac:dyDescent="0.35">
      <c r="A248" s="5" t="s">
        <v>17483</v>
      </c>
      <c r="B248" s="5" t="s">
        <v>17484</v>
      </c>
      <c r="C248" s="5" t="s">
        <v>13126</v>
      </c>
      <c r="D248" s="5" t="str">
        <f t="array" ref="D248">IFERROR(IF(G248&lt;&gt;"NA",_xlfn.TEXTJOIN(";",TRUE,_xlfn.UNIQUE(_xlfn.TEXTSPLIT(_xlfn._xlws.FILTER(N:N,I:I=E248),";",TRUE))),_xlfn.UNIQUE(_xlfn._xlws.FILTER(R:R,P:P=E248))),"NA")</f>
        <v>Insecticide</v>
      </c>
      <c r="E248" s="5" t="s">
        <v>17156</v>
      </c>
      <c r="F248" s="5" t="b">
        <v>1</v>
      </c>
      <c r="G248" s="5" t="str">
        <f t="array" ref="G248">IFERROR(_xlfn.TEXTJOIN(";",TRUE,_xlfn._xlws.FILTER(J:J,I:I=E248)),"NA")</f>
        <v>novaluron</v>
      </c>
      <c r="I248" s="5" t="s">
        <v>17137</v>
      </c>
      <c r="J248" s="5" t="s">
        <v>16687</v>
      </c>
      <c r="L248" s="5" t="s">
        <v>13726</v>
      </c>
      <c r="M248" s="5" t="b">
        <v>1</v>
      </c>
      <c r="N248" s="5" t="str">
        <f t="array" ref="N248">_xlfn._xlws.FILTER(R:R,P:P=J248)</f>
        <v>Herbicide</v>
      </c>
    </row>
    <row r="249" spans="1:14" ht="10.5" customHeight="1" x14ac:dyDescent="0.35">
      <c r="A249" s="5" t="s">
        <v>17485</v>
      </c>
      <c r="B249" s="5" t="s">
        <v>17486</v>
      </c>
      <c r="C249" s="5" t="s">
        <v>16701</v>
      </c>
      <c r="D249" s="5" t="str">
        <f t="array" ref="D249">IFERROR(IF(G249&lt;&gt;"NA",_xlfn.TEXTJOIN(";",TRUE,_xlfn.UNIQUE(_xlfn.TEXTSPLIT(_xlfn._xlws.FILTER(N:N,I:I=E249),";",TRUE))),_xlfn.UNIQUE(_xlfn._xlws.FILTER(R:R,P:P=E249))),"NA")</f>
        <v>Vaccine</v>
      </c>
      <c r="E249" s="5" t="s">
        <v>17282</v>
      </c>
      <c r="F249" s="5" t="b">
        <v>0</v>
      </c>
      <c r="G249" s="5" t="str">
        <f t="array" ref="G249">IFERROR(_xlfn.TEXTJOIN(";",TRUE,_xlfn._xlws.FILTER(J:J,I:I=E249)),"NA")</f>
        <v>NA</v>
      </c>
      <c r="I249" s="5" t="s">
        <v>17141</v>
      </c>
      <c r="J249" s="5" t="s">
        <v>16687</v>
      </c>
      <c r="L249" s="5" t="s">
        <v>13726</v>
      </c>
      <c r="M249" s="5" t="b">
        <v>1</v>
      </c>
      <c r="N249" s="5" t="str">
        <f t="array" ref="N249">_xlfn._xlws.FILTER(R:R,P:P=J249)</f>
        <v>Herbicide</v>
      </c>
    </row>
    <row r="250" spans="1:14" ht="10.5" customHeight="1" x14ac:dyDescent="0.35">
      <c r="A250" s="5" t="s">
        <v>17487</v>
      </c>
      <c r="B250" s="5" t="s">
        <v>17488</v>
      </c>
      <c r="C250" s="5" t="s">
        <v>13171</v>
      </c>
      <c r="D250" s="5" t="str">
        <f t="array" ref="D250">IFERROR(IF(G250&lt;&gt;"NA",_xlfn.TEXTJOIN(";",TRUE,_xlfn.UNIQUE(_xlfn.TEXTSPLIT(_xlfn._xlws.FILTER(N:N,I:I=E250),";",TRUE))),_xlfn.UNIQUE(_xlfn._xlws.FILTER(R:R,P:P=E250))),"NA")</f>
        <v>Herbicide</v>
      </c>
      <c r="E250" s="5" t="s">
        <v>17013</v>
      </c>
      <c r="F250" s="5" t="b">
        <v>1</v>
      </c>
      <c r="G250" s="5" t="str">
        <f t="array" ref="G250">IFERROR(_xlfn.TEXTJOIN(";",TRUE,_xlfn._xlws.FILTER(J:J,I:I=E250)),"NA")</f>
        <v>glyphosate</v>
      </c>
      <c r="I250" s="5" t="s">
        <v>17297</v>
      </c>
      <c r="J250" s="5" t="s">
        <v>16687</v>
      </c>
      <c r="L250" s="5" t="s">
        <v>13726</v>
      </c>
      <c r="M250" s="5" t="b">
        <v>1</v>
      </c>
      <c r="N250" s="5" t="str">
        <f t="array" ref="N250">_xlfn._xlws.FILTER(R:R,P:P=J250)</f>
        <v>Herbicide</v>
      </c>
    </row>
    <row r="251" spans="1:14" ht="10.5" customHeight="1" x14ac:dyDescent="0.35">
      <c r="A251" s="5" t="s">
        <v>17489</v>
      </c>
      <c r="B251" s="5" t="s">
        <v>17490</v>
      </c>
      <c r="C251" s="5" t="s">
        <v>13126</v>
      </c>
      <c r="D251" s="5" t="str">
        <f t="array" ref="D251">IFERROR(IF(G251&lt;&gt;"NA",_xlfn.TEXTJOIN(";",TRUE,_xlfn.UNIQUE(_xlfn.TEXTSPLIT(_xlfn._xlws.FILTER(N:N,I:I=E251),";",TRUE))),_xlfn.UNIQUE(_xlfn._xlws.FILTER(R:R,P:P=E251))),"NA")</f>
        <v>Insecticide</v>
      </c>
      <c r="E251" s="5" t="s">
        <v>16918</v>
      </c>
      <c r="F251" s="5" t="b">
        <v>1</v>
      </c>
      <c r="G251" s="5" t="str">
        <f t="array" ref="G251">IFERROR(_xlfn.TEXTJOIN(";",TRUE,_xlfn._xlws.FILTER(J:J,I:I=E251)),"NA")</f>
        <v>dimethoate</v>
      </c>
      <c r="I251" s="5" t="s">
        <v>17434</v>
      </c>
      <c r="J251" s="5" t="s">
        <v>16687</v>
      </c>
      <c r="L251" s="5" t="s">
        <v>13726</v>
      </c>
      <c r="M251" s="5" t="b">
        <v>1</v>
      </c>
      <c r="N251" s="5" t="str">
        <f t="array" ref="N251">_xlfn._xlws.FILTER(R:R,P:P=J251)</f>
        <v>Herbicide</v>
      </c>
    </row>
    <row r="252" spans="1:14" ht="10.5" customHeight="1" x14ac:dyDescent="0.35">
      <c r="A252" s="5" t="s">
        <v>17491</v>
      </c>
      <c r="B252" s="5" t="s">
        <v>17492</v>
      </c>
      <c r="C252" s="5" t="s">
        <v>13171</v>
      </c>
      <c r="D252" s="5" t="str">
        <f t="array" ref="D252">IFERROR(IF(G252&lt;&gt;"NA",_xlfn.TEXTJOIN(";",TRUE,_xlfn.UNIQUE(_xlfn.TEXTSPLIT(_xlfn._xlws.FILTER(N:N,I:I=E252),";",TRUE))),_xlfn.UNIQUE(_xlfn._xlws.FILTER(R:R,P:P=E252))),"NA")</f>
        <v>Herbicide</v>
      </c>
      <c r="E252" s="5" t="s">
        <v>17018</v>
      </c>
      <c r="F252" s="5" t="b">
        <v>1</v>
      </c>
      <c r="G252" s="5" t="str">
        <f t="array" ref="G252">IFERROR(_xlfn.TEXTJOIN(";",TRUE,_xlfn._xlws.FILTER(J:J,I:I=E252)),"NA")</f>
        <v>glyphosate</v>
      </c>
      <c r="I252" s="5" t="s">
        <v>17493</v>
      </c>
      <c r="J252" s="5" t="s">
        <v>16687</v>
      </c>
      <c r="L252" s="5" t="s">
        <v>13726</v>
      </c>
      <c r="M252" s="5" t="b">
        <v>1</v>
      </c>
      <c r="N252" s="5" t="str">
        <f t="array" ref="N252">_xlfn._xlws.FILTER(R:R,P:P=J252)</f>
        <v>Herbicide</v>
      </c>
    </row>
    <row r="253" spans="1:14" ht="10.5" customHeight="1" x14ac:dyDescent="0.35">
      <c r="A253" s="5" t="s">
        <v>17494</v>
      </c>
      <c r="B253" s="5" t="s">
        <v>17495</v>
      </c>
      <c r="C253" s="5" t="s">
        <v>17380</v>
      </c>
      <c r="D253" s="5" t="str">
        <f t="array" ref="D253">IFERROR(IF(G253&lt;&gt;"NA",_xlfn.TEXTJOIN(";",TRUE,_xlfn.UNIQUE(_xlfn.TEXTSPLIT(_xlfn._xlws.FILTER(N:N,I:I=E253),";",TRUE))),_xlfn.UNIQUE(_xlfn._xlws.FILTER(R:R,P:P=E253))),"NA")</f>
        <v>Antiprotozoal</v>
      </c>
      <c r="E253" s="5" t="s">
        <v>17435</v>
      </c>
      <c r="F253" s="5" t="b">
        <v>1</v>
      </c>
      <c r="G253" s="5" t="str">
        <f t="array" ref="G253">IFERROR(_xlfn.TEXTJOIN(";",TRUE,_xlfn._xlws.FILTER(J:J,I:I=E253)),"NA")</f>
        <v>isometamidium chloride</v>
      </c>
      <c r="I253" s="5" t="s">
        <v>17496</v>
      </c>
      <c r="J253" s="5" t="s">
        <v>16687</v>
      </c>
      <c r="L253" s="5" t="s">
        <v>13726</v>
      </c>
      <c r="M253" s="5" t="b">
        <v>1</v>
      </c>
      <c r="N253" s="5" t="str">
        <f t="array" ref="N253">_xlfn._xlws.FILTER(R:R,P:P=J253)</f>
        <v>Herbicide</v>
      </c>
    </row>
    <row r="254" spans="1:14" ht="10.5" customHeight="1" x14ac:dyDescent="0.35">
      <c r="A254" s="5" t="s">
        <v>17497</v>
      </c>
      <c r="B254" s="5" t="s">
        <v>17498</v>
      </c>
      <c r="C254" s="5" t="s">
        <v>13171</v>
      </c>
      <c r="D254" s="5" t="str">
        <f t="array" ref="D254">IFERROR(IF(G254&lt;&gt;"NA",_xlfn.TEXTJOIN(";",TRUE,_xlfn.UNIQUE(_xlfn.TEXTSPLIT(_xlfn._xlws.FILTER(N:N,I:I=E254),";",TRUE))),_xlfn.UNIQUE(_xlfn._xlws.FILTER(R:R,P:P=E254))),"NA")</f>
        <v>Herbicide</v>
      </c>
      <c r="E254" s="5" t="s">
        <v>17261</v>
      </c>
      <c r="F254" s="5" t="b">
        <v>1</v>
      </c>
      <c r="G254" s="5" t="str">
        <f t="array" ref="G254">IFERROR(_xlfn.TEXTJOIN(";",TRUE,_xlfn._xlws.FILTER(J:J,I:I=E254)),"NA")</f>
        <v>thiobencarb</v>
      </c>
      <c r="I254" s="5" t="s">
        <v>17317</v>
      </c>
      <c r="J254" s="5" t="s">
        <v>17177</v>
      </c>
      <c r="L254" s="5" t="s">
        <v>13726</v>
      </c>
      <c r="M254" s="5" t="b">
        <v>1</v>
      </c>
      <c r="N254" s="5" t="str">
        <f t="array" ref="N254">_xlfn._xlws.FILTER(R:R,P:P=J254)</f>
        <v>Herbicide</v>
      </c>
    </row>
    <row r="255" spans="1:14" ht="10.5" customHeight="1" x14ac:dyDescent="0.35">
      <c r="A255" s="5" t="s">
        <v>17499</v>
      </c>
      <c r="B255" s="5" t="s">
        <v>17500</v>
      </c>
      <c r="C255" s="5" t="s">
        <v>16664</v>
      </c>
      <c r="D255" s="5" t="str">
        <f t="array" ref="D255">IFERROR(IF(G255&lt;&gt;"NA",_xlfn.TEXTJOIN(";",TRUE,_xlfn.UNIQUE(_xlfn.TEXTSPLIT(_xlfn._xlws.FILTER(N:N,I:I=E255),";",TRUE))),_xlfn.UNIQUE(_xlfn._xlws.FILTER(R:R,P:P=E255))),"NA")</f>
        <v>Sedative</v>
      </c>
      <c r="E255" s="5" t="s">
        <v>17439</v>
      </c>
      <c r="F255" s="5" t="b">
        <v>1</v>
      </c>
      <c r="G255" s="5" t="str">
        <f t="array" ref="G255">IFERROR(_xlfn.TEXTJOIN(";",TRUE,_xlfn._xlws.FILTER(J:J,I:I=E255)),"NA")</f>
        <v>acepromazine;atropine</v>
      </c>
      <c r="I255" s="5" t="s">
        <v>16961</v>
      </c>
      <c r="J255" s="5" t="s">
        <v>17177</v>
      </c>
      <c r="L255" s="5" t="s">
        <v>13726</v>
      </c>
      <c r="M255" s="5" t="b">
        <v>1</v>
      </c>
      <c r="N255" s="5" t="str">
        <f t="array" ref="N255">_xlfn._xlws.FILTER(R:R,P:P=J255)</f>
        <v>Herbicide</v>
      </c>
    </row>
    <row r="256" spans="1:14" ht="10.5" customHeight="1" x14ac:dyDescent="0.35">
      <c r="A256" s="5" t="s">
        <v>17501</v>
      </c>
      <c r="B256" s="5" t="s">
        <v>17502</v>
      </c>
      <c r="C256" s="5" t="s">
        <v>13126</v>
      </c>
      <c r="D256" s="5" t="str">
        <f t="array" ref="D256">IFERROR(IF(G256&lt;&gt;"NA",_xlfn.TEXTJOIN(";",TRUE,_xlfn.UNIQUE(_xlfn.TEXTSPLIT(_xlfn._xlws.FILTER(N:N,I:I=E256),";",TRUE))),_xlfn.UNIQUE(_xlfn._xlws.FILTER(R:R,P:P=E256))),"NA")</f>
        <v>Supplement</v>
      </c>
      <c r="E256" s="5" t="s">
        <v>17112</v>
      </c>
      <c r="F256" s="5" t="b">
        <v>1</v>
      </c>
      <c r="G256" s="5" t="str">
        <f t="array" ref="G256">IFERROR(_xlfn.TEXTJOIN(";",TRUE,_xlfn._xlws.FILTER(J:J,I:I=E256)),"NA")</f>
        <v>manganese;prochloroz;spinosyns</v>
      </c>
      <c r="I256" s="5" t="s">
        <v>17012</v>
      </c>
      <c r="J256" s="5" t="s">
        <v>17177</v>
      </c>
      <c r="L256" s="5" t="s">
        <v>13726</v>
      </c>
      <c r="M256" s="5" t="b">
        <v>1</v>
      </c>
      <c r="N256" s="5" t="str">
        <f t="array" ref="N256">_xlfn._xlws.FILTER(R:R,P:P=J256)</f>
        <v>Herbicide</v>
      </c>
    </row>
    <row r="257" spans="1:14" ht="10.5" customHeight="1" x14ac:dyDescent="0.35">
      <c r="A257" s="5" t="s">
        <v>17503</v>
      </c>
      <c r="B257" s="5" t="s">
        <v>17504</v>
      </c>
      <c r="C257" s="5" t="s">
        <v>13126</v>
      </c>
      <c r="D257" s="5" t="str">
        <f t="array" ref="D257">IFERROR(IF(G257&lt;&gt;"NA",_xlfn.TEXTJOIN(";",TRUE,_xlfn.UNIQUE(_xlfn.TEXTSPLIT(_xlfn._xlws.FILTER(N:N,I:I=E257),";",TRUE))),_xlfn.UNIQUE(_xlfn._xlws.FILTER(R:R,P:P=E257))),"NA")</f>
        <v>Fungicide</v>
      </c>
      <c r="E257" s="5" t="s">
        <v>17276</v>
      </c>
      <c r="F257" s="5" t="b">
        <v>1</v>
      </c>
      <c r="G257" s="5" t="str">
        <f t="array" ref="G257">IFERROR(_xlfn.TEXTJOIN(";",TRUE,_xlfn._xlws.FILTER(J:J,I:I=E257)),"NA")</f>
        <v>traidimenol</v>
      </c>
      <c r="I257" s="5" t="s">
        <v>17060</v>
      </c>
      <c r="J257" s="5" t="s">
        <v>17177</v>
      </c>
      <c r="L257" s="5" t="s">
        <v>13726</v>
      </c>
      <c r="M257" s="5" t="b">
        <v>1</v>
      </c>
      <c r="N257" s="5" t="str">
        <f t="array" ref="N257">_xlfn._xlws.FILTER(R:R,P:P=J257)</f>
        <v>Herbicide</v>
      </c>
    </row>
    <row r="258" spans="1:14" ht="10.5" customHeight="1" x14ac:dyDescent="0.35">
      <c r="A258" s="5" t="s">
        <v>17505</v>
      </c>
      <c r="B258" s="5" t="s">
        <v>17506</v>
      </c>
      <c r="C258" s="5" t="s">
        <v>13171</v>
      </c>
      <c r="D258" s="5" t="str">
        <f t="array" ref="D258">IFERROR(IF(G258&lt;&gt;"NA",_xlfn.TEXTJOIN(";",TRUE,_xlfn.UNIQUE(_xlfn.TEXTSPLIT(_xlfn._xlws.FILTER(N:N,I:I=E258),";",TRUE))),_xlfn.UNIQUE(_xlfn._xlws.FILTER(R:R,P:P=E258))),"NA")</f>
        <v>Herbicide</v>
      </c>
      <c r="E258" s="5" t="s">
        <v>17493</v>
      </c>
      <c r="F258" s="5" t="b">
        <v>1</v>
      </c>
      <c r="G258" s="5" t="str">
        <f t="array" ref="G258">IFERROR(_xlfn.TEXTJOIN(";",TRUE,_xlfn._xlws.FILTER(J:J,I:I=E258)),"NA")</f>
        <v>atrazine</v>
      </c>
      <c r="I258" s="5" t="s">
        <v>17184</v>
      </c>
      <c r="J258" s="5" t="s">
        <v>17177</v>
      </c>
      <c r="L258" s="5" t="s">
        <v>13726</v>
      </c>
      <c r="M258" s="5" t="b">
        <v>1</v>
      </c>
      <c r="N258" s="5" t="str">
        <f t="array" ref="N258">_xlfn._xlws.FILTER(R:R,P:P=J258)</f>
        <v>Herbicide</v>
      </c>
    </row>
    <row r="259" spans="1:14" ht="10.5" customHeight="1" x14ac:dyDescent="0.35">
      <c r="A259" s="5" t="s">
        <v>17507</v>
      </c>
      <c r="B259" s="5" t="s">
        <v>17508</v>
      </c>
      <c r="C259" s="5" t="s">
        <v>13147</v>
      </c>
      <c r="D259" s="5" t="str">
        <f t="array" ref="D259">IFERROR(IF(G259&lt;&gt;"NA",_xlfn.TEXTJOIN(";",TRUE,_xlfn.UNIQUE(_xlfn.TEXTSPLIT(_xlfn._xlws.FILTER(N:N,I:I=E259),";",TRUE))),_xlfn.UNIQUE(_xlfn._xlws.FILTER(R:R,P:P=E259))),"NA")</f>
        <v>Soil Inoculation</v>
      </c>
      <c r="E259" s="5" t="s">
        <v>16988</v>
      </c>
      <c r="F259" s="5" t="b">
        <v>1</v>
      </c>
      <c r="G259" s="5" t="str">
        <f t="array" ref="G259">IFERROR(_xlfn.TEXTJOIN(";",TRUE,_xlfn._xlws.FILTER(J:J,I:I=E259)),"NA")</f>
        <v>Glomus spp.</v>
      </c>
      <c r="I259" s="5" t="s">
        <v>17372</v>
      </c>
      <c r="J259" s="5" t="s">
        <v>17177</v>
      </c>
      <c r="L259" s="5" t="s">
        <v>13726</v>
      </c>
      <c r="M259" s="5" t="b">
        <v>1</v>
      </c>
      <c r="N259" s="5" t="str">
        <f t="array" ref="N259">_xlfn._xlws.FILTER(R:R,P:P=J259)</f>
        <v>Herbicide</v>
      </c>
    </row>
    <row r="260" spans="1:14" ht="10.5" customHeight="1" x14ac:dyDescent="0.35">
      <c r="A260" s="5" t="s">
        <v>17509</v>
      </c>
      <c r="B260" s="5" t="s">
        <v>17510</v>
      </c>
      <c r="C260" s="5" t="s">
        <v>13147</v>
      </c>
      <c r="D260" s="5" t="str">
        <f t="array" ref="D260">IFERROR(IF(G260&lt;&gt;"NA",_xlfn.TEXTJOIN(";",TRUE,_xlfn.UNIQUE(_xlfn.TEXTSPLIT(_xlfn._xlws.FILTER(N:N,I:I=E260),";",TRUE))),_xlfn.UNIQUE(_xlfn._xlws.FILTER(R:R,P:P=E260))),"NA")</f>
        <v>Soil Inoculation;Seed Innoculation</v>
      </c>
      <c r="E260" s="5" t="s">
        <v>16759</v>
      </c>
      <c r="F260" s="5" t="b">
        <v>1</v>
      </c>
      <c r="G260" s="5" t="str">
        <f t="array" ref="G260">IFERROR(_xlfn.TEXTJOIN(";",TRUE,_xlfn._xlws.FILTER(J:J,I:I=E260)),"NA")</f>
        <v>Bacillus spp.;Glomus spp.</v>
      </c>
      <c r="I260" s="5" t="s">
        <v>17391</v>
      </c>
      <c r="J260" s="5" t="s">
        <v>17177</v>
      </c>
      <c r="L260" s="5" t="s">
        <v>13726</v>
      </c>
      <c r="M260" s="5" t="b">
        <v>1</v>
      </c>
      <c r="N260" s="5" t="str">
        <f t="array" ref="N260">_xlfn._xlws.FILTER(R:R,P:P=J260)</f>
        <v>Herbicide</v>
      </c>
    </row>
    <row r="261" spans="1:14" ht="10.5" customHeight="1" x14ac:dyDescent="0.35">
      <c r="A261" s="5" t="s">
        <v>17511</v>
      </c>
      <c r="B261" s="5" t="s">
        <v>17214</v>
      </c>
      <c r="C261" s="5" t="s">
        <v>13126</v>
      </c>
      <c r="D261" s="5" t="str">
        <f t="array" ref="D261">IFERROR(IF(G261&lt;&gt;"NA",_xlfn.TEXTJOIN(";",TRUE,_xlfn.UNIQUE(_xlfn.TEXTSPLIT(_xlfn._xlws.FILTER(N:N,I:I=E261),";",TRUE))),_xlfn.UNIQUE(_xlfn._xlws.FILTER(R:R,P:P=E261))),"NA")</f>
        <v>Insecticide</v>
      </c>
      <c r="E261" s="5" t="s">
        <v>17214</v>
      </c>
      <c r="F261" s="5" t="b">
        <v>1</v>
      </c>
      <c r="G261" s="5" t="str">
        <f t="array" ref="G261">IFERROR(_xlfn.TEXTJOIN(";",TRUE,_xlfn._xlws.FILTER(J:J,I:I=E261)),"NA")</f>
        <v>spinosyns</v>
      </c>
      <c r="I261" s="5" t="s">
        <v>17418</v>
      </c>
      <c r="J261" s="5" t="s">
        <v>17177</v>
      </c>
      <c r="L261" s="5" t="s">
        <v>13726</v>
      </c>
      <c r="M261" s="5" t="b">
        <v>1</v>
      </c>
      <c r="N261" s="5" t="str">
        <f t="array" ref="N261">_xlfn._xlws.FILTER(R:R,P:P=J261)</f>
        <v>Herbicide</v>
      </c>
    </row>
    <row r="262" spans="1:14" ht="10.5" customHeight="1" x14ac:dyDescent="0.35">
      <c r="A262" s="5" t="s">
        <v>17512</v>
      </c>
      <c r="B262" s="5" t="s">
        <v>17513</v>
      </c>
      <c r="C262" s="5" t="s">
        <v>13171</v>
      </c>
      <c r="D262" s="5" t="str">
        <f t="array" ref="D262">IFERROR(IF(G262&lt;&gt;"NA",_xlfn.TEXTJOIN(";",TRUE,_xlfn.UNIQUE(_xlfn.TEXTSPLIT(_xlfn._xlws.FILTER(N:N,I:I=E262),";",TRUE))),_xlfn.UNIQUE(_xlfn._xlws.FILTER(R:R,P:P=E262))),"NA")</f>
        <v>Herbicide</v>
      </c>
      <c r="E262" s="5" t="s">
        <v>17021</v>
      </c>
      <c r="F262" s="5" t="b">
        <v>1</v>
      </c>
      <c r="G262" s="5" t="str">
        <f t="array" ref="G262">IFERROR(_xlfn.TEXTJOIN(";",TRUE,_xlfn._xlws.FILTER(J:J,I:I=E262)),"NA")</f>
        <v>glyphosate</v>
      </c>
      <c r="I262" s="5" t="s">
        <v>17514</v>
      </c>
      <c r="J262" s="5" t="s">
        <v>17177</v>
      </c>
      <c r="L262" s="5" t="s">
        <v>13726</v>
      </c>
      <c r="M262" s="5" t="b">
        <v>1</v>
      </c>
      <c r="N262" s="5" t="str">
        <f t="array" ref="N262">_xlfn._xlws.FILTER(R:R,P:P=J262)</f>
        <v>Herbicide</v>
      </c>
    </row>
    <row r="263" spans="1:14" ht="10.5" customHeight="1" x14ac:dyDescent="0.35">
      <c r="A263" s="5" t="s">
        <v>17515</v>
      </c>
      <c r="B263" s="5" t="s">
        <v>17516</v>
      </c>
      <c r="C263" s="5" t="s">
        <v>16731</v>
      </c>
      <c r="D263" s="5" t="str">
        <f t="array" ref="D263">IFERROR(IF(G263&lt;&gt;"NA",_xlfn.TEXTJOIN(";",TRUE,_xlfn.UNIQUE(_xlfn.TEXTSPLIT(_xlfn._xlws.FILTER(N:N,I:I=E263),";",TRUE))),_xlfn.UNIQUE(_xlfn._xlws.FILTER(R:R,P:P=E263))),"NA")</f>
        <v>Insecticide</v>
      </c>
      <c r="E263" s="5" t="s">
        <v>17445</v>
      </c>
      <c r="F263" s="5" t="b">
        <v>1</v>
      </c>
      <c r="G263" s="5" t="str">
        <f t="array" ref="G263">IFERROR(_xlfn.TEXTJOIN(";",TRUE,_xlfn._xlws.FILTER(J:J,I:I=E263)),"NA")</f>
        <v>cypermethrin;chlorfenvinphos</v>
      </c>
      <c r="I263" s="5" t="s">
        <v>17517</v>
      </c>
      <c r="J263" s="5" t="s">
        <v>17177</v>
      </c>
      <c r="L263" s="5" t="s">
        <v>13726</v>
      </c>
      <c r="M263" s="5" t="b">
        <v>1</v>
      </c>
      <c r="N263" s="5" t="str">
        <f t="array" ref="N263">_xlfn._xlws.FILTER(R:R,P:P=J263)</f>
        <v>Herbicide</v>
      </c>
    </row>
    <row r="264" spans="1:14" ht="10.5" customHeight="1" x14ac:dyDescent="0.35">
      <c r="A264" s="5" t="s">
        <v>17518</v>
      </c>
      <c r="B264" s="5" t="s">
        <v>11695</v>
      </c>
      <c r="C264" s="5" t="s">
        <v>13171</v>
      </c>
      <c r="D264" s="5" t="str">
        <f t="array" ref="D264">IFERROR(IF(G264&lt;&gt;"NA",_xlfn.TEXTJOIN(";",TRUE,_xlfn.UNIQUE(_xlfn.TEXTSPLIT(_xlfn._xlws.FILTER(N:N,I:I=E264),";",TRUE))),_xlfn.UNIQUE(_xlfn._xlws.FILTER(R:R,P:P=E264))),"NA")</f>
        <v>Herbicide</v>
      </c>
      <c r="E264" s="5" t="s">
        <v>16903</v>
      </c>
      <c r="F264" s="5" t="b">
        <v>1</v>
      </c>
      <c r="G264" s="5" t="str">
        <f t="array" ref="G264">IFERROR(_xlfn.TEXTJOIN(";",TRUE,_xlfn._xlws.FILTER(J:J,I:I=E264)),"NA")</f>
        <v>dicamba;topramezone</v>
      </c>
      <c r="I264" s="5" t="s">
        <v>17426</v>
      </c>
      <c r="J264" s="5" t="s">
        <v>17177</v>
      </c>
      <c r="L264" s="5" t="s">
        <v>13726</v>
      </c>
      <c r="M264" s="5" t="b">
        <v>1</v>
      </c>
      <c r="N264" s="5" t="str">
        <f t="array" ref="N264">_xlfn._xlws.FILTER(R:R,P:P=J264)</f>
        <v>Herbicide</v>
      </c>
    </row>
    <row r="265" spans="1:14" ht="10.5" customHeight="1" x14ac:dyDescent="0.35">
      <c r="A265" s="5" t="s">
        <v>17519</v>
      </c>
      <c r="B265" s="5" t="s">
        <v>17520</v>
      </c>
      <c r="C265" s="5" t="s">
        <v>17380</v>
      </c>
      <c r="D265" s="5" t="str">
        <f t="array" ref="D265">IFERROR(IF(G265&lt;&gt;"NA",_xlfn.TEXTJOIN(";",TRUE,_xlfn.UNIQUE(_xlfn.TEXTSPLIT(_xlfn._xlws.FILTER(N:N,I:I=E265),";",TRUE))),_xlfn.UNIQUE(_xlfn._xlws.FILTER(R:R,P:P=E265))),"NA")</f>
        <v>Antibiotic</v>
      </c>
      <c r="E265" s="5" t="s">
        <v>17222</v>
      </c>
      <c r="F265" s="5" t="b">
        <v>1</v>
      </c>
      <c r="G265" s="5" t="str">
        <f t="array" ref="G265">IFERROR(_xlfn.TEXTJOIN(";",TRUE,_xlfn._xlws.FILTER(J:J,I:I=E265)),"NA")</f>
        <v>sulfamethazine</v>
      </c>
      <c r="I265" s="5" t="s">
        <v>16971</v>
      </c>
      <c r="J265" s="5" t="s">
        <v>17177</v>
      </c>
      <c r="L265" s="5" t="s">
        <v>13726</v>
      </c>
      <c r="M265" s="5" t="b">
        <v>1</v>
      </c>
      <c r="N265" s="5" t="str">
        <f t="array" ref="N265">_xlfn._xlws.FILTER(R:R,P:P=J265)</f>
        <v>Herbicide</v>
      </c>
    </row>
    <row r="266" spans="1:14" ht="10.5" customHeight="1" x14ac:dyDescent="0.35">
      <c r="A266" s="5" t="s">
        <v>17521</v>
      </c>
      <c r="B266" s="5" t="s">
        <v>17522</v>
      </c>
      <c r="C266" s="5" t="s">
        <v>16731</v>
      </c>
      <c r="D266" s="5" t="str">
        <f t="array" ref="D266">IFERROR(IF(G266&lt;&gt;"NA",_xlfn.TEXTJOIN(";",TRUE,_xlfn.UNIQUE(_xlfn.TEXTSPLIT(_xlfn._xlws.FILTER(N:N,I:I=E266),";",TRUE))),_xlfn.UNIQUE(_xlfn._xlws.FILTER(R:R,P:P=E266))),"NA")</f>
        <v>Acaricide</v>
      </c>
      <c r="E266" s="5" t="s">
        <v>17355</v>
      </c>
      <c r="F266" s="5" t="b">
        <v>1</v>
      </c>
      <c r="G266" s="5" t="str">
        <f t="array" ref="G266">IFERROR(_xlfn.TEXTJOIN(";",TRUE,_xlfn._xlws.FILTER(J:J,I:I=E266)),"NA")</f>
        <v xml:space="preserve">chlorfenvinphos </v>
      </c>
      <c r="I266" s="5" t="s">
        <v>17176</v>
      </c>
      <c r="J266" s="5" t="s">
        <v>17177</v>
      </c>
      <c r="L266" s="5" t="s">
        <v>13726</v>
      </c>
      <c r="M266" s="5" t="b">
        <v>1</v>
      </c>
      <c r="N266" s="5" t="str">
        <f t="array" ref="N266">_xlfn._xlws.FILTER(R:R,P:P=J266)</f>
        <v>Herbicide</v>
      </c>
    </row>
    <row r="267" spans="1:14" ht="10.5" customHeight="1" x14ac:dyDescent="0.35">
      <c r="A267" s="5" t="s">
        <v>17523</v>
      </c>
      <c r="B267" s="5" t="s">
        <v>17524</v>
      </c>
      <c r="C267" s="5" t="s">
        <v>13126</v>
      </c>
      <c r="D267" s="5" t="str">
        <f t="array" ref="D267">IFERROR(IF(G267&lt;&gt;"NA",_xlfn.TEXTJOIN(";",TRUE,_xlfn.UNIQUE(_xlfn.TEXTSPLIT(_xlfn._xlws.FILTER(N:N,I:I=E267),";",TRUE))),_xlfn.UNIQUE(_xlfn._xlws.FILTER(R:R,P:P=E267))),"NA")</f>
        <v>Insecticide</v>
      </c>
      <c r="E267" s="5" t="s">
        <v>17096</v>
      </c>
      <c r="F267" s="5" t="b">
        <v>1</v>
      </c>
      <c r="G267" s="5" t="str">
        <f t="array" ref="G267">IFERROR(_xlfn.TEXTJOIN(";",TRUE,_xlfn._xlws.FILTER(J:J,I:I=E267)),"NA")</f>
        <v>lambda-cyhalothrin</v>
      </c>
      <c r="I267" s="5" t="s">
        <v>17401</v>
      </c>
      <c r="J267" s="5" t="s">
        <v>17177</v>
      </c>
      <c r="L267" s="5" t="s">
        <v>13726</v>
      </c>
      <c r="M267" s="5" t="b">
        <v>1</v>
      </c>
      <c r="N267" s="5" t="str">
        <f t="array" ref="N267">_xlfn._xlws.FILTER(R:R,P:P=J267)</f>
        <v>Herbicide</v>
      </c>
    </row>
    <row r="268" spans="1:14" ht="10.5" customHeight="1" x14ac:dyDescent="0.35">
      <c r="A268" s="5" t="s">
        <v>17525</v>
      </c>
      <c r="B268" s="5" t="s">
        <v>17526</v>
      </c>
      <c r="C268" s="5" t="s">
        <v>16701</v>
      </c>
      <c r="D268" s="5" t="str">
        <f t="array" ref="D268">IFERROR(IF(G268&lt;&gt;"NA",_xlfn.TEXTJOIN(";",TRUE,_xlfn.UNIQUE(_xlfn.TEXTSPLIT(_xlfn._xlws.FILTER(N:N,I:I=E268),";",TRUE))),_xlfn.UNIQUE(_xlfn._xlws.FILTER(R:R,P:P=E268))),"NA")</f>
        <v>Antiprotozoal</v>
      </c>
      <c r="E268" s="5" t="s">
        <v>17469</v>
      </c>
      <c r="F268" s="5" t="b">
        <v>1</v>
      </c>
      <c r="G268" s="5" t="str">
        <f t="array" ref="G268">IFERROR(_xlfn.TEXTJOIN(";",TRUE,_xlfn._xlws.FILTER(J:J,I:I=E268)),"NA")</f>
        <v>diminazene diaceturate</v>
      </c>
      <c r="I268" s="5" t="s">
        <v>16639</v>
      </c>
      <c r="J268" s="5" t="s">
        <v>17177</v>
      </c>
      <c r="L268" s="5" t="s">
        <v>13726</v>
      </c>
      <c r="M268" s="5" t="b">
        <v>1</v>
      </c>
      <c r="N268" s="5" t="str">
        <f t="array" ref="N268">_xlfn._xlws.FILTER(R:R,P:P=J268)</f>
        <v>Herbicide</v>
      </c>
    </row>
    <row r="269" spans="1:14" ht="10.5" customHeight="1" x14ac:dyDescent="0.35">
      <c r="A269" s="5" t="s">
        <v>17527</v>
      </c>
      <c r="B269" s="5" t="s">
        <v>17528</v>
      </c>
      <c r="C269" s="5" t="s">
        <v>16664</v>
      </c>
      <c r="D269" s="5" t="str">
        <f t="array" ref="D269">IFERROR(IF(G269&lt;&gt;"NA",_xlfn.TEXTJOIN(";",TRUE,_xlfn.UNIQUE(_xlfn.TEXTSPLIT(_xlfn._xlws.FILTER(N:N,I:I=E269),";",TRUE))),_xlfn.UNIQUE(_xlfn._xlws.FILTER(R:R,P:P=E269))),"NA")</f>
        <v>Antihelmintic</v>
      </c>
      <c r="E269" s="5" t="s">
        <v>17449</v>
      </c>
      <c r="F269" s="5" t="b">
        <v>1</v>
      </c>
      <c r="G269" s="5" t="str">
        <f t="array" ref="G269">IFERROR(_xlfn.TEXTJOIN(";",TRUE,_xlfn._xlws.FILTER(J:J,I:I=E269)),"NA")</f>
        <v>oxfendazole</v>
      </c>
      <c r="I269" s="5" t="s">
        <v>17124</v>
      </c>
      <c r="J269" s="5" t="s">
        <v>16687</v>
      </c>
      <c r="L269" s="5" t="s">
        <v>13726</v>
      </c>
      <c r="M269" s="5" t="b">
        <v>1</v>
      </c>
      <c r="N269" s="5" t="str">
        <f t="array" ref="N269">_xlfn._xlws.FILTER(R:R,P:P=J269)</f>
        <v>Herbicide</v>
      </c>
    </row>
    <row r="270" spans="1:14" ht="10.5" customHeight="1" x14ac:dyDescent="0.35">
      <c r="A270" s="5" t="s">
        <v>17529</v>
      </c>
      <c r="B270" s="5" t="s">
        <v>17530</v>
      </c>
      <c r="C270" s="5" t="s">
        <v>13139</v>
      </c>
      <c r="D270" s="5" t="str">
        <f t="array" ref="D270">IFERROR(IF(G270&lt;&gt;"NA",_xlfn.TEXTJOIN(";",TRUE,_xlfn.UNIQUE(_xlfn.TEXTSPLIT(_xlfn._xlws.FILTER(N:N,I:I=E270),";",TRUE))),_xlfn.UNIQUE(_xlfn._xlws.FILTER(R:R,P:P=E270))),"NA")</f>
        <v>Fungicide</v>
      </c>
      <c r="E270" s="5" t="s">
        <v>16858</v>
      </c>
      <c r="F270" s="5" t="b">
        <v>1</v>
      </c>
      <c r="G270" s="5" t="str">
        <f t="array" ref="G270">IFERROR(_xlfn.TEXTJOIN(";",TRUE,_xlfn._xlws.FILTER(J:J,I:I=E270)),"NA")</f>
        <v>cymoxanil;famoxadone</v>
      </c>
      <c r="I270" s="5" t="s">
        <v>17531</v>
      </c>
      <c r="J270" s="5" t="s">
        <v>17383</v>
      </c>
      <c r="K270" s="5" t="s">
        <v>13726</v>
      </c>
      <c r="M270" s="5" t="b">
        <v>1</v>
      </c>
      <c r="N270" s="5" t="str">
        <f t="array" ref="N270">_xlfn._xlws.FILTER(R:R,P:P=J270)</f>
        <v>Anthelmintic</v>
      </c>
    </row>
    <row r="271" spans="1:14" ht="10.5" customHeight="1" x14ac:dyDescent="0.35">
      <c r="A271" s="5" t="s">
        <v>17532</v>
      </c>
      <c r="B271" s="5" t="s">
        <v>17533</v>
      </c>
      <c r="C271" s="5" t="s">
        <v>16658</v>
      </c>
      <c r="D271" s="5" t="str">
        <f t="array" ref="D271">IFERROR(IF(G271&lt;&gt;"NA",_xlfn.TEXTJOIN(";",TRUE,_xlfn.UNIQUE(_xlfn.TEXTSPLIT(_xlfn._xlws.FILTER(N:N,I:I=E271),";",TRUE))),_xlfn.UNIQUE(_xlfn._xlws.FILTER(R:R,P:P=E271))),"NA")</f>
        <v>Antihelmintic</v>
      </c>
      <c r="E271" s="5" t="s">
        <v>17453</v>
      </c>
      <c r="F271" s="5" t="b">
        <v>1</v>
      </c>
      <c r="G271" s="5" t="str">
        <f t="array" ref="G271">IFERROR(_xlfn.TEXTJOIN(";",TRUE,_xlfn._xlws.FILTER(J:J,I:I=E271)),"NA")</f>
        <v>ivermectin</v>
      </c>
      <c r="I271" s="5" t="s">
        <v>17534</v>
      </c>
      <c r="J271" s="5" t="s">
        <v>16646</v>
      </c>
      <c r="K271" s="5" t="s">
        <v>13726</v>
      </c>
      <c r="M271" s="5" t="b">
        <v>1</v>
      </c>
      <c r="N271" s="5" t="str">
        <f t="array" ref="N271">_xlfn._xlws.FILTER(R:R,P:P=J271)</f>
        <v>Antihelmintic</v>
      </c>
    </row>
    <row r="272" spans="1:14" ht="10.5" customHeight="1" x14ac:dyDescent="0.35">
      <c r="A272" s="5" t="s">
        <v>17535</v>
      </c>
      <c r="B272" s="5" t="s">
        <v>17536</v>
      </c>
      <c r="C272" s="5" t="s">
        <v>13147</v>
      </c>
      <c r="D272" s="5" t="str">
        <f t="array" ref="D272">IFERROR(IF(G272&lt;&gt;"NA",_xlfn.TEXTJOIN(";",TRUE,_xlfn.UNIQUE(_xlfn.TEXTSPLIT(_xlfn._xlws.FILTER(N:N,I:I=E272),";",TRUE))),_xlfn.UNIQUE(_xlfn._xlws.FILTER(R:R,P:P=E272))),"NA")</f>
        <v>Soil Inoculation</v>
      </c>
      <c r="E272" s="5" t="s">
        <v>16622</v>
      </c>
      <c r="F272" s="5" t="b">
        <v>1</v>
      </c>
      <c r="G272" s="5" t="str">
        <f t="array" ref="G272">IFERROR(_xlfn.TEXTJOIN(";",TRUE,_xlfn._xlws.FILTER(J:J,I:I=E272)),"NA")</f>
        <v>Acaulospora scorbiculata ;Azospirillum brasilense;Bacillus subtillis;Gigaspora margarita</v>
      </c>
      <c r="I272" s="5" t="s">
        <v>17537</v>
      </c>
      <c r="J272" s="5" t="s">
        <v>17395</v>
      </c>
      <c r="K272" s="5" t="s">
        <v>13726</v>
      </c>
      <c r="N272" s="5" t="str">
        <f t="array" ref="N272">_xlfn._xlws.FILTER(R:R,P:P=J272)</f>
        <v>Vaccine</v>
      </c>
    </row>
    <row r="273" spans="1:14" ht="10.5" customHeight="1" x14ac:dyDescent="0.35">
      <c r="A273" s="5" t="s">
        <v>17538</v>
      </c>
      <c r="B273" s="5" t="s">
        <v>11695</v>
      </c>
      <c r="C273" s="5" t="s">
        <v>13161</v>
      </c>
      <c r="D273" s="5" t="str">
        <f t="array" ref="D273">IFERROR(IF(G273&lt;&gt;"NA",_xlfn.TEXTJOIN(";",TRUE,_xlfn.UNIQUE(_xlfn.TEXTSPLIT(_xlfn._xlws.FILTER(N:N,I:I=E273),";",TRUE))),_xlfn.UNIQUE(_xlfn._xlws.FILTER(R:R,P:P=E273))),"NA")</f>
        <v>Bioinsecticide</v>
      </c>
      <c r="E273" s="6" t="s">
        <v>17306</v>
      </c>
      <c r="F273" s="5" t="b">
        <v>0</v>
      </c>
      <c r="G273" s="5" t="str">
        <f t="array" ref="G273">IFERROR(_xlfn.TEXTJOIN(";",TRUE,_xlfn._xlws.FILTER(J:J,I:I=E273)),"NA")</f>
        <v>NA</v>
      </c>
      <c r="I273" s="5" t="s">
        <v>17539</v>
      </c>
      <c r="J273" s="5" t="s">
        <v>17392</v>
      </c>
      <c r="K273" s="5" t="s">
        <v>13726</v>
      </c>
      <c r="N273" s="5" t="str">
        <f t="array" ref="N273">_xlfn._xlws.FILTER(R:R,P:P=J273)</f>
        <v>Vaccine</v>
      </c>
    </row>
    <row r="274" spans="1:14" ht="10.5" customHeight="1" x14ac:dyDescent="0.35">
      <c r="A274" s="5" t="s">
        <v>17540</v>
      </c>
      <c r="B274" s="5" t="s">
        <v>17309</v>
      </c>
      <c r="C274" s="5" t="s">
        <v>13139</v>
      </c>
      <c r="D274" s="5" t="str">
        <f t="array" ref="D274">IFERROR(IF(G274&lt;&gt;"NA",_xlfn.TEXTJOIN(";",TRUE,_xlfn.UNIQUE(_xlfn.TEXTSPLIT(_xlfn._xlws.FILTER(N:N,I:I=E274),";",TRUE))),_xlfn.UNIQUE(_xlfn._xlws.FILTER(R:R,P:P=E274))),"NA")</f>
        <v>Herbicide</v>
      </c>
      <c r="E274" s="5" t="s">
        <v>17309</v>
      </c>
      <c r="F274" s="5" t="b">
        <v>0</v>
      </c>
      <c r="G274" s="5" t="str">
        <f t="array" ref="G274">IFERROR(_xlfn.TEXTJOIN(";",TRUE,_xlfn._xlws.FILTER(J:J,I:I=E274)),"NA")</f>
        <v>NA</v>
      </c>
      <c r="I274" s="5" t="s">
        <v>17541</v>
      </c>
      <c r="J274" s="5" t="s">
        <v>16646</v>
      </c>
      <c r="K274" s="5" t="s">
        <v>13726</v>
      </c>
      <c r="N274" s="5" t="str">
        <f t="array" ref="N274">_xlfn._xlws.FILTER(R:R,P:P=J274)</f>
        <v>Antihelmintic</v>
      </c>
    </row>
    <row r="275" spans="1:14" ht="10.5" customHeight="1" x14ac:dyDescent="0.35">
      <c r="A275" s="5" t="s">
        <v>17542</v>
      </c>
      <c r="B275" s="5" t="s">
        <v>17543</v>
      </c>
      <c r="C275" s="5" t="s">
        <v>17380</v>
      </c>
      <c r="D275" s="5" t="str">
        <f t="array" ref="D275">IFERROR(IF(G275&lt;&gt;"NA",_xlfn.TEXTJOIN(";",TRUE,_xlfn.UNIQUE(_xlfn.TEXTSPLIT(_xlfn._xlws.FILTER(N:N,I:I=E275),";",TRUE))),_xlfn.UNIQUE(_xlfn._xlws.FILTER(R:R,P:P=E275))),"NA")</f>
        <v>Antibiotic</v>
      </c>
      <c r="E275" s="5" t="s">
        <v>17164</v>
      </c>
      <c r="F275" s="5" t="b">
        <v>1</v>
      </c>
      <c r="G275" s="5" t="str">
        <f t="array" ref="G275">IFERROR(_xlfn.TEXTJOIN(";",TRUE,_xlfn._xlws.FILTER(J:J,I:I=E275)),"NA")</f>
        <v>oxytetracycline</v>
      </c>
      <c r="I275" s="5" t="s">
        <v>17544</v>
      </c>
      <c r="J275" s="5" t="s">
        <v>16881</v>
      </c>
      <c r="K275" s="5" t="s">
        <v>13726</v>
      </c>
      <c r="N275" s="5" t="str">
        <f t="array" ref="N275">_xlfn._xlws.FILTER(R:R,P:P=J275)</f>
        <v>Insecticide</v>
      </c>
    </row>
    <row r="276" spans="1:14" ht="10.5" customHeight="1" x14ac:dyDescent="0.35">
      <c r="A276" s="5" t="s">
        <v>17545</v>
      </c>
      <c r="B276" s="5" t="s">
        <v>17546</v>
      </c>
      <c r="C276" s="5" t="s">
        <v>17380</v>
      </c>
      <c r="D276" s="5" t="str">
        <f t="array" ref="D276">IFERROR(IF(G276&lt;&gt;"NA",_xlfn.TEXTJOIN(";",TRUE,_xlfn.UNIQUE(_xlfn.TEXTSPLIT(_xlfn._xlws.FILTER(N:N,I:I=E276),";",TRUE))),_xlfn.UNIQUE(_xlfn._xlws.FILTER(R:R,P:P=E276))),"NA")</f>
        <v>Antibiotic</v>
      </c>
      <c r="E276" s="5" t="s">
        <v>17313</v>
      </c>
      <c r="F276" s="5" t="b">
        <v>0</v>
      </c>
      <c r="G276" s="5" t="str">
        <f t="array" ref="G276">IFERROR(_xlfn.TEXTJOIN(";",TRUE,_xlfn._xlws.FILTER(J:J,I:I=E276)),"NA")</f>
        <v>NA</v>
      </c>
      <c r="I276" s="5" t="s">
        <v>16926</v>
      </c>
      <c r="J276" s="5" t="s">
        <v>16926</v>
      </c>
      <c r="K276" s="5" t="s">
        <v>13726</v>
      </c>
      <c r="N276" s="5" t="str">
        <f t="array" ref="N276">_xlfn._xlws.FILTER(R:R,P:P=J276)</f>
        <v>Antihelmintic</v>
      </c>
    </row>
    <row r="277" spans="1:14" ht="10.5" customHeight="1" x14ac:dyDescent="0.35">
      <c r="A277" s="5" t="s">
        <v>17547</v>
      </c>
      <c r="B277" s="5" t="s">
        <v>11695</v>
      </c>
      <c r="C277" s="5" t="s">
        <v>13126</v>
      </c>
      <c r="D277" s="5" t="str">
        <f t="array" ref="D277">IFERROR(IF(G277&lt;&gt;"NA",_xlfn.TEXTJOIN(";",TRUE,_xlfn.UNIQUE(_xlfn.TEXTSPLIT(_xlfn._xlws.FILTER(N:N,I:I=E277),";",TRUE))),_xlfn.UNIQUE(_xlfn._xlws.FILTER(R:R,P:P=E277))),"NA")</f>
        <v>Insecticide</v>
      </c>
      <c r="E277" s="5" t="s">
        <v>17251</v>
      </c>
      <c r="F277" s="5" t="b">
        <v>0</v>
      </c>
      <c r="G277" s="5" t="str">
        <f t="array" ref="G277">IFERROR(_xlfn.TEXTJOIN(";",TRUE,_xlfn._xlws.FILTER(J:J,I:I=E277)),"NA")</f>
        <v>NA</v>
      </c>
      <c r="I277" s="5" t="s">
        <v>17548</v>
      </c>
      <c r="J277" s="5" t="s">
        <v>17165</v>
      </c>
      <c r="K277" s="5" t="s">
        <v>13726</v>
      </c>
      <c r="N277" s="5" t="str">
        <f t="array" ref="N277">_xlfn._xlws.FILTER(R:R,P:P=J277)</f>
        <v>Antibiotic</v>
      </c>
    </row>
    <row r="278" spans="1:14" ht="10.5" customHeight="1" x14ac:dyDescent="0.35">
      <c r="A278" s="5" t="s">
        <v>17549</v>
      </c>
      <c r="B278" s="5" t="s">
        <v>17550</v>
      </c>
      <c r="C278" s="5" t="s">
        <v>13171</v>
      </c>
      <c r="D278" s="5" t="str">
        <f t="array" ref="D278">IFERROR(IF(G278&lt;&gt;"NA",_xlfn.TEXTJOIN(";",TRUE,_xlfn.UNIQUE(_xlfn.TEXTSPLIT(_xlfn._xlws.FILTER(N:N,I:I=E278),";",TRUE))),_xlfn.UNIQUE(_xlfn._xlws.FILTER(R:R,P:P=E278))),"NA")</f>
        <v>Herbicide</v>
      </c>
      <c r="E278" s="5" t="s">
        <v>17321</v>
      </c>
      <c r="F278" s="5" t="b">
        <v>0</v>
      </c>
      <c r="G278" s="5" t="str">
        <f t="array" ref="G278">IFERROR(_xlfn.TEXTJOIN(";",TRUE,_xlfn._xlws.FILTER(J:J,I:I=E278)),"NA")</f>
        <v>NA</v>
      </c>
      <c r="I278" s="5" t="s">
        <v>17551</v>
      </c>
      <c r="J278" s="5" t="s">
        <v>16661</v>
      </c>
      <c r="K278" s="5" t="s">
        <v>13726</v>
      </c>
      <c r="N278" s="5" t="str">
        <f t="array" ref="N278">_xlfn._xlws.FILTER(R:R,P:P=J278)</f>
        <v>Acaricide</v>
      </c>
    </row>
    <row r="279" spans="1:14" ht="10.5" customHeight="1" x14ac:dyDescent="0.35">
      <c r="A279" s="5" t="s">
        <v>17552</v>
      </c>
      <c r="B279" s="5" t="s">
        <v>17553</v>
      </c>
      <c r="C279" s="5" t="s">
        <v>13126</v>
      </c>
      <c r="D279" s="5" t="str">
        <f t="array" ref="D279">IFERROR(IF(G279&lt;&gt;"NA",_xlfn.TEXTJOIN(";",TRUE,_xlfn.UNIQUE(_xlfn.TEXTSPLIT(_xlfn._xlws.FILTER(N:N,I:I=E279),";",TRUE))),_xlfn.UNIQUE(_xlfn._xlws.FILTER(R:R,P:P=E279))),"NA")</f>
        <v>Insecticide</v>
      </c>
      <c r="E279" s="5" t="s">
        <v>16930</v>
      </c>
      <c r="F279" s="5" t="b">
        <v>1</v>
      </c>
      <c r="G279" s="5" t="str">
        <f t="array" ref="G279">IFERROR(_xlfn.TEXTJOIN(";",TRUE,_xlfn._xlws.FILTER(J:J,I:I=E279)),"NA")</f>
        <v>endosulfan</v>
      </c>
      <c r="I279" s="5" t="s">
        <v>16646</v>
      </c>
      <c r="J279" s="5" t="s">
        <v>16646</v>
      </c>
      <c r="K279" s="5" t="s">
        <v>13726</v>
      </c>
      <c r="N279" s="5" t="str">
        <f t="array" ref="N279">_xlfn._xlws.FILTER(R:R,P:P=J279)</f>
        <v>Antihelmintic</v>
      </c>
    </row>
    <row r="280" spans="1:14" ht="10.5" customHeight="1" x14ac:dyDescent="0.35">
      <c r="A280" s="5" t="s">
        <v>17554</v>
      </c>
      <c r="B280" s="5" t="s">
        <v>17326</v>
      </c>
      <c r="C280" s="5" t="s">
        <v>13126</v>
      </c>
      <c r="D280" s="5" t="str">
        <f t="array" ref="D280">IFERROR(IF(G280&lt;&gt;"NA",_xlfn.TEXTJOIN(";",TRUE,_xlfn.UNIQUE(_xlfn.TEXTSPLIT(_xlfn._xlws.FILTER(N:N,I:I=E280),";",TRUE))),_xlfn.UNIQUE(_xlfn._xlws.FILTER(R:R,P:P=E280))),"NA")</f>
        <v>Insecticide</v>
      </c>
      <c r="E280" s="5" t="s">
        <v>17326</v>
      </c>
      <c r="F280" s="5" t="b">
        <v>0</v>
      </c>
      <c r="G280" s="5" t="str">
        <f t="array" ref="G280">IFERROR(_xlfn.TEXTJOIN(";",TRUE,_xlfn._xlws.FILTER(J:J,I:I=E280)),"NA")</f>
        <v>NA</v>
      </c>
      <c r="I280" s="5" t="s">
        <v>17555</v>
      </c>
      <c r="J280" s="5" t="s">
        <v>16650</v>
      </c>
      <c r="K280" s="5" t="s">
        <v>13726</v>
      </c>
      <c r="N280" s="5" t="str">
        <f t="array" ref="N280">_xlfn._xlws.FILTER(R:R,P:P=J280)</f>
        <v>Insecticide</v>
      </c>
    </row>
    <row r="281" spans="1:14" ht="10.5" customHeight="1" x14ac:dyDescent="0.35">
      <c r="A281" s="5" t="s">
        <v>17556</v>
      </c>
      <c r="B281" s="5" t="s">
        <v>17557</v>
      </c>
      <c r="C281" s="5" t="s">
        <v>13126</v>
      </c>
      <c r="D281" s="5" t="str">
        <f t="array" ref="D281">IFERROR(IF(G281&lt;&gt;"NA",_xlfn.TEXTJOIN(";",TRUE,_xlfn.UNIQUE(_xlfn.TEXTSPLIT(_xlfn._xlws.FILTER(N:N,I:I=E281),";",TRUE))),_xlfn.UNIQUE(_xlfn._xlws.FILTER(R:R,P:P=E281))),"NA")</f>
        <v>Insecticide</v>
      </c>
      <c r="E281" s="5" t="s">
        <v>16934</v>
      </c>
      <c r="F281" s="5" t="b">
        <v>1</v>
      </c>
      <c r="G281" s="5" t="str">
        <f t="array" ref="G281">IFERROR(_xlfn.TEXTJOIN(";",TRUE,_xlfn._xlws.FILTER(J:J,I:I=E281)),"NA")</f>
        <v>endosulfan</v>
      </c>
      <c r="I281" s="5" t="s">
        <v>17558</v>
      </c>
      <c r="J281" s="5" t="s">
        <v>17157</v>
      </c>
      <c r="K281" s="5" t="s">
        <v>13726</v>
      </c>
      <c r="N281" s="5" t="str">
        <f t="array" ref="N281">_xlfn._xlws.FILTER(R:R,P:P=J281)</f>
        <v>Antihelmintic</v>
      </c>
    </row>
    <row r="282" spans="1:14" ht="10.5" customHeight="1" x14ac:dyDescent="0.35">
      <c r="A282" s="5" t="s">
        <v>17559</v>
      </c>
      <c r="B282" s="5" t="s">
        <v>17560</v>
      </c>
      <c r="C282" s="5" t="s">
        <v>13126</v>
      </c>
      <c r="D282" s="5" t="str">
        <f t="array" ref="D282">IFERROR(IF(G282&lt;&gt;"NA",_xlfn.TEXTJOIN(";",TRUE,_xlfn.UNIQUE(_xlfn.TEXTSPLIT(_xlfn._xlws.FILTER(N:N,I:I=E282),";",TRUE))),_xlfn.UNIQUE(_xlfn._xlws.FILTER(R:R,P:P=E282))),"NA")</f>
        <v>Fungicide</v>
      </c>
      <c r="E282" s="5" t="s">
        <v>17330</v>
      </c>
      <c r="F282" s="5" t="b">
        <v>0</v>
      </c>
      <c r="G282" s="5" t="str">
        <f t="array" ref="G282">IFERROR(_xlfn.TEXTJOIN(";",TRUE,_xlfn._xlws.FILTER(J:J,I:I=E282)),"NA")</f>
        <v>NA</v>
      </c>
      <c r="I282" s="5" t="s">
        <v>17561</v>
      </c>
      <c r="J282" s="5" t="s">
        <v>17419</v>
      </c>
      <c r="K282" s="5" t="s">
        <v>13726</v>
      </c>
      <c r="N282" s="5" t="str">
        <f t="array" ref="N282">_xlfn._xlws.FILTER(R:R,P:P=J282)</f>
        <v>Antibiotic</v>
      </c>
    </row>
    <row r="283" spans="1:14" ht="10.5" customHeight="1" x14ac:dyDescent="0.35">
      <c r="A283" s="5" t="s">
        <v>17562</v>
      </c>
      <c r="B283" s="5" t="s">
        <v>17563</v>
      </c>
      <c r="C283" s="5" t="s">
        <v>13139</v>
      </c>
      <c r="D283" s="5" t="str">
        <f t="array" ref="D283">IFERROR(IF(G283&lt;&gt;"NA",_xlfn.TEXTJOIN(";",TRUE,_xlfn.UNIQUE(_xlfn.TEXTSPLIT(_xlfn._xlws.FILTER(N:N,I:I=E283),";",TRUE))),_xlfn.UNIQUE(_xlfn._xlws.FILTER(R:R,P:P=E283))),"NA")</f>
        <v>Fungicide</v>
      </c>
      <c r="E283" s="5" t="s">
        <v>17235</v>
      </c>
      <c r="F283" s="5" t="b">
        <v>1</v>
      </c>
      <c r="G283" s="5" t="str">
        <f t="array" ref="G283">IFERROR(_xlfn.TEXTJOIN(";",TRUE,_xlfn._xlws.FILTER(J:J,I:I=E283)),"NA")</f>
        <v>tetramethylthiuram disulfide</v>
      </c>
      <c r="I283" s="5" t="s">
        <v>17564</v>
      </c>
      <c r="J283" s="5" t="s">
        <v>17565</v>
      </c>
      <c r="K283" s="5" t="s">
        <v>13726</v>
      </c>
      <c r="N283" s="5" t="str">
        <f t="array" ref="N283">_xlfn._xlws.FILTER(R:R,P:P=J283)</f>
        <v>Antihelmintic</v>
      </c>
    </row>
    <row r="284" spans="1:14" ht="10.5" customHeight="1" x14ac:dyDescent="0.35">
      <c r="A284" s="5" t="s">
        <v>17566</v>
      </c>
      <c r="B284" s="5" t="s">
        <v>17567</v>
      </c>
      <c r="C284" s="5" t="s">
        <v>13139</v>
      </c>
      <c r="D284" s="5" t="str">
        <f t="array" ref="D284">IFERROR(IF(G284&lt;&gt;"NA",_xlfn.TEXTJOIN(";",TRUE,_xlfn.UNIQUE(_xlfn.TEXTSPLIT(_xlfn._xlws.FILTER(N:N,I:I=E284),";",TRUE))),_xlfn.UNIQUE(_xlfn._xlws.FILTER(R:R,P:P=E284))),"NA")</f>
        <v>Insecticide</v>
      </c>
      <c r="E284" s="5" t="s">
        <v>16782</v>
      </c>
      <c r="F284" s="5" t="b">
        <v>1</v>
      </c>
      <c r="G284" s="5" t="str">
        <f t="array" ref="G284">IFERROR(_xlfn.TEXTJOIN(";",TRUE,_xlfn._xlws.FILTER(J:J,I:I=E284)),"NA")</f>
        <v>beta-cyfluthrin;imidacloprid</v>
      </c>
      <c r="I284" s="5" t="s">
        <v>17564</v>
      </c>
      <c r="J284" s="5" t="s">
        <v>17568</v>
      </c>
      <c r="K284" s="5" t="s">
        <v>13726</v>
      </c>
      <c r="N284" s="5" t="str">
        <f t="array" ref="N284">_xlfn._xlws.FILTER(R:R,P:P=J284)</f>
        <v>Anthelmintic</v>
      </c>
    </row>
    <row r="285" spans="1:14" ht="10.5" customHeight="1" x14ac:dyDescent="0.35">
      <c r="A285" s="5" t="s">
        <v>17569</v>
      </c>
      <c r="B285" s="5" t="s">
        <v>17570</v>
      </c>
      <c r="C285" s="5" t="s">
        <v>16701</v>
      </c>
      <c r="D285" s="5" t="str">
        <f t="array" ref="D285">IFERROR(IF(G285&lt;&gt;"NA",_xlfn.TEXTJOIN(";",TRUE,_xlfn.UNIQUE(_xlfn.TEXTSPLIT(_xlfn._xlws.FILTER(N:N,I:I=E285),";",TRUE))),_xlfn.UNIQUE(_xlfn._xlws.FILTER(R:R,P:P=E285))),"NA")</f>
        <v>Vaccine</v>
      </c>
      <c r="E285" s="146" t="s">
        <v>17336</v>
      </c>
      <c r="F285" s="5" t="b">
        <v>0</v>
      </c>
      <c r="G285" s="5" t="str">
        <f t="array" ref="G285">IFERROR(_xlfn.TEXTJOIN(";",TRUE,_xlfn._xlws.FILTER(J:J,I:I=E285)),"NA")</f>
        <v>NA</v>
      </c>
      <c r="I285" s="5" t="s">
        <v>17571</v>
      </c>
      <c r="J285" s="5" t="s">
        <v>17565</v>
      </c>
      <c r="K285" s="5" t="s">
        <v>13726</v>
      </c>
      <c r="N285" s="5" t="str">
        <f t="array" ref="N285">_xlfn._xlws.FILTER(R:R,P:P=J285)</f>
        <v>Antihelmintic</v>
      </c>
    </row>
    <row r="286" spans="1:14" ht="10.5" customHeight="1" x14ac:dyDescent="0.35">
      <c r="A286" s="5" t="s">
        <v>17572</v>
      </c>
      <c r="B286" s="5" t="s">
        <v>11695</v>
      </c>
      <c r="C286" s="5" t="s">
        <v>13171</v>
      </c>
      <c r="D286" s="5" t="str">
        <f t="array" ref="D286">IFERROR(IF(G286&lt;&gt;"NA",_xlfn.TEXTJOIN(";",TRUE,_xlfn.UNIQUE(_xlfn.TEXTSPLIT(_xlfn._xlws.FILTER(N:N,I:I=E286),";",TRUE))),_xlfn.UNIQUE(_xlfn._xlws.FILTER(R:R,P:P=E286))),"NA")</f>
        <v>Herbicide</v>
      </c>
      <c r="E286" s="5" t="s">
        <v>17272</v>
      </c>
      <c r="F286" s="5" t="b">
        <v>0</v>
      </c>
      <c r="G286" s="5" t="str">
        <f t="array" ref="G286">IFERROR(_xlfn.TEXTJOIN(";",TRUE,_xlfn._xlws.FILTER(J:J,I:I=E286)),"NA")</f>
        <v>NA</v>
      </c>
      <c r="I286" s="5" t="s">
        <v>17573</v>
      </c>
      <c r="J286" s="5" t="s">
        <v>17167</v>
      </c>
      <c r="K286" s="5" t="s">
        <v>13726</v>
      </c>
      <c r="N286" s="5" t="str">
        <f t="array" ref="N286">_xlfn._xlws.FILTER(R:R,P:P=J286)</f>
        <v>Antibiotic</v>
      </c>
    </row>
    <row r="287" spans="1:14" ht="10.5" customHeight="1" x14ac:dyDescent="0.35">
      <c r="A287" s="5" t="s">
        <v>17574</v>
      </c>
      <c r="B287" s="5" t="s">
        <v>17575</v>
      </c>
      <c r="C287" s="5" t="s">
        <v>13171</v>
      </c>
      <c r="D287" s="5" t="str">
        <f t="array" ref="D287">IFERROR(IF(G287&lt;&gt;"NA",_xlfn.TEXTJOIN(";",TRUE,_xlfn.UNIQUE(_xlfn.TEXTSPLIT(_xlfn._xlws.FILTER(N:N,I:I=E287),";",TRUE))),_xlfn.UNIQUE(_xlfn._xlws.FILTER(R:R,P:P=E287))),"NA")</f>
        <v>Herbicide</v>
      </c>
      <c r="E287" s="5" t="s">
        <v>17514</v>
      </c>
      <c r="F287" s="5" t="b">
        <v>1</v>
      </c>
      <c r="G287" s="5" t="str">
        <f t="array" ref="G287">IFERROR(_xlfn.TEXTJOIN(";",TRUE,_xlfn._xlws.FILTER(J:J,I:I=E287)),"NA")</f>
        <v>paraquat dichloride</v>
      </c>
      <c r="I287" s="5" t="s">
        <v>17576</v>
      </c>
      <c r="J287" s="5" t="s">
        <v>16661</v>
      </c>
      <c r="K287" s="5" t="s">
        <v>13726</v>
      </c>
      <c r="N287" s="5" t="str">
        <f t="array" ref="N287">_xlfn._xlws.FILTER(R:R,P:P=J287)</f>
        <v>Acaricide</v>
      </c>
    </row>
    <row r="288" spans="1:14" ht="10.5" customHeight="1" x14ac:dyDescent="0.35">
      <c r="A288" s="5" t="s">
        <v>17577</v>
      </c>
      <c r="B288" s="5" t="s">
        <v>17578</v>
      </c>
      <c r="C288" s="5" t="s">
        <v>13171</v>
      </c>
      <c r="D288" s="5" t="str">
        <f t="array" ref="D288">IFERROR(IF(G288&lt;&gt;"NA",_xlfn.TEXTJOIN(";",TRUE,_xlfn.UNIQUE(_xlfn.TEXTSPLIT(_xlfn._xlws.FILTER(N:N,I:I=E288),";",TRUE))),_xlfn.UNIQUE(_xlfn._xlws.FILTER(R:R,P:P=E288))),"NA")</f>
        <v>Herbicide</v>
      </c>
      <c r="E288" s="5" t="s">
        <v>17517</v>
      </c>
      <c r="F288" s="5" t="b">
        <v>1</v>
      </c>
      <c r="G288" s="5" t="str">
        <f t="array" ref="G288">IFERROR(_xlfn.TEXTJOIN(";",TRUE,_xlfn._xlws.FILTER(J:J,I:I=E288)),"NA")</f>
        <v>paraquat dichloride</v>
      </c>
      <c r="I288" s="5" t="s">
        <v>17579</v>
      </c>
      <c r="J288" s="5" t="s">
        <v>17580</v>
      </c>
      <c r="K288" s="5" t="s">
        <v>13726</v>
      </c>
      <c r="N288" s="5" t="str">
        <f t="array" ref="N288">_xlfn._xlws.FILTER(R:R,P:P=J288)</f>
        <v>Antihelmintic</v>
      </c>
    </row>
    <row r="289" spans="1:14" ht="10.5" customHeight="1" x14ac:dyDescent="0.35">
      <c r="A289" s="5" t="s">
        <v>17581</v>
      </c>
      <c r="B289" s="5" t="s">
        <v>10865</v>
      </c>
      <c r="C289" s="5" t="s">
        <v>17582</v>
      </c>
      <c r="D289" s="5" t="str">
        <f t="array" ref="D289">IFERROR(IF(G289&lt;&gt;"NA",_xlfn.TEXTJOIN(";",TRUE,_xlfn.UNIQUE(_xlfn.TEXTSPLIT(_xlfn._xlws.FILTER(N:N,I:I=E289),";",TRUE))),_xlfn.UNIQUE(_xlfn._xlws.FILTER(R:R,P:P=E289))),"NA")</f>
        <v>Toxin Binder</v>
      </c>
      <c r="E289" s="5" t="s">
        <v>16773</v>
      </c>
      <c r="F289" s="5" t="b">
        <v>1</v>
      </c>
      <c r="G289" s="5" t="str">
        <f t="array" ref="G289">IFERROR(_xlfn.TEXTJOIN(";",TRUE,_xlfn._xlws.FILTER(J:J,I:I=E289)),"NA")</f>
        <v>bentonite;calcium propionate;citric acid;inactivated yeast;sepiolite</v>
      </c>
      <c r="I289" s="5" t="s">
        <v>17583</v>
      </c>
      <c r="J289" s="5" t="s">
        <v>17427</v>
      </c>
      <c r="K289" s="5" t="s">
        <v>13726</v>
      </c>
      <c r="N289" s="5" t="str">
        <f t="array" ref="N289">_xlfn._xlws.FILTER(R:R,P:P=J289)</f>
        <v>Anthelmintic</v>
      </c>
    </row>
    <row r="290" spans="1:14" ht="10.5" customHeight="1" x14ac:dyDescent="0.35">
      <c r="A290" s="5" t="s">
        <v>17584</v>
      </c>
      <c r="B290" s="5" t="s">
        <v>17585</v>
      </c>
      <c r="C290" s="5" t="s">
        <v>16664</v>
      </c>
      <c r="D290" s="5" t="str">
        <f t="array" ref="D290">IFERROR(IF(G290&lt;&gt;"NA",_xlfn.TEXTJOIN(";",TRUE,_xlfn.UNIQUE(_xlfn.TEXTSPLIT(_xlfn._xlws.FILTER(N:N,I:I=E290),";",TRUE))),_xlfn.UNIQUE(_xlfn._xlws.FILTER(R:R,P:P=E290))),"NA")</f>
        <v>Antihelmintic</v>
      </c>
      <c r="E290" s="5" t="s">
        <v>17466</v>
      </c>
      <c r="F290" s="5" t="b">
        <v>1</v>
      </c>
      <c r="G290" s="5" t="str">
        <f t="array" ref="G290">IFERROR(_xlfn.TEXTJOIN(";",TRUE,_xlfn._xlws.FILTER(J:J,I:I=E290)),"NA")</f>
        <v>levamisole hydrochloride;oxyclozanide</v>
      </c>
      <c r="I290" s="5" t="s">
        <v>17586</v>
      </c>
      <c r="J290" s="5" t="s">
        <v>16862</v>
      </c>
      <c r="K290" s="5" t="s">
        <v>13726</v>
      </c>
      <c r="N290" s="5" t="str">
        <f t="array" ref="N290">_xlfn._xlws.FILTER(R:R,P:P=J290)</f>
        <v>Insecticide</v>
      </c>
    </row>
    <row r="291" spans="1:14" ht="10.5" customHeight="1" x14ac:dyDescent="0.35">
      <c r="A291" s="5" t="s">
        <v>17587</v>
      </c>
      <c r="B291" s="5" t="s">
        <v>17588</v>
      </c>
      <c r="C291" s="5" t="s">
        <v>13126</v>
      </c>
      <c r="D291" s="5" t="str">
        <f t="array" ref="D291">IFERROR(IF(G291&lt;&gt;"NA",_xlfn.TEXTJOIN(";",TRUE,_xlfn.UNIQUE(_xlfn.TEXTSPLIT(_xlfn._xlws.FILTER(N:N,I:I=E291),";",TRUE))),_xlfn.UNIQUE(_xlfn._xlws.FILTER(R:R,P:P=E291))),"NA")</f>
        <v>Insecticide</v>
      </c>
      <c r="E291" s="5" t="s">
        <v>16785</v>
      </c>
      <c r="F291" s="5" t="b">
        <v>1</v>
      </c>
      <c r="G291" s="5" t="str">
        <f t="array" ref="G291">IFERROR(_xlfn.TEXTJOIN(";",TRUE,_xlfn._xlws.FILTER(J:J,I:I=E291)),"NA")</f>
        <v>beta-cyfluthrin</v>
      </c>
      <c r="I291" s="5" t="s">
        <v>17546</v>
      </c>
      <c r="J291" s="5" t="s">
        <v>17313</v>
      </c>
      <c r="K291" s="5" t="s">
        <v>13726</v>
      </c>
      <c r="N291" s="5" t="str">
        <f t="array" ref="N291">_xlfn._xlws.FILTER(R:R,P:P=J291)</f>
        <v>Antibiotic</v>
      </c>
    </row>
    <row r="292" spans="1:14" ht="10.5" customHeight="1" x14ac:dyDescent="0.35">
      <c r="A292" s="5" t="s">
        <v>17589</v>
      </c>
      <c r="B292" s="5" t="s">
        <v>17590</v>
      </c>
      <c r="C292" s="5" t="s">
        <v>16658</v>
      </c>
      <c r="D292" s="5" t="str">
        <f t="array" ref="D292">IFERROR(IF(G292&lt;&gt;"NA",_xlfn.TEXTJOIN(";",TRUE,_xlfn.UNIQUE(_xlfn.TEXTSPLIT(_xlfn._xlws.FILTER(N:N,I:I=E292),";",TRUE))),_xlfn.UNIQUE(_xlfn._xlws.FILTER(R:R,P:P=E292))),"NA")</f>
        <v>Antihelmintic</v>
      </c>
      <c r="E292" s="5" t="s">
        <v>17344</v>
      </c>
      <c r="F292" s="5" t="b">
        <v>0</v>
      </c>
      <c r="G292" s="5" t="str">
        <f t="array" ref="G292">IFERROR(_xlfn.TEXTJOIN(";",TRUE,_xlfn._xlws.FILTER(J:J,I:I=E292)),"NA")</f>
        <v>NA</v>
      </c>
      <c r="I292" s="5" t="s">
        <v>17591</v>
      </c>
      <c r="J292" s="5" t="s">
        <v>17592</v>
      </c>
      <c r="K292" s="5" t="s">
        <v>13726</v>
      </c>
      <c r="N292" s="5" t="s">
        <v>13108</v>
      </c>
    </row>
    <row r="293" spans="1:14" ht="10.5" customHeight="1" x14ac:dyDescent="0.35">
      <c r="A293" s="5" t="s">
        <v>17593</v>
      </c>
      <c r="B293" s="5" t="s">
        <v>17594</v>
      </c>
      <c r="C293" s="5" t="s">
        <v>16731</v>
      </c>
      <c r="D293" s="5" t="str">
        <f t="array" ref="D293">IFERROR(IF(G293&lt;&gt;"NA",_xlfn.TEXTJOIN(";",TRUE,_xlfn.UNIQUE(_xlfn.TEXTSPLIT(_xlfn._xlws.FILTER(N:N,I:I=E293),";",TRUE))),_xlfn.UNIQUE(_xlfn._xlws.FILTER(R:R,P:P=E293))),"NA")</f>
        <v>Acaricide</v>
      </c>
      <c r="E293" s="5" t="s">
        <v>16686</v>
      </c>
      <c r="F293" s="5" t="b">
        <v>1</v>
      </c>
      <c r="G293" s="5" t="str">
        <f t="array" ref="G293">IFERROR(_xlfn.TEXTJOIN(";",TRUE,_xlfn._xlws.FILTER(J:J,I:I=E293)),"NA")</f>
        <v>amitraz;amitraz</v>
      </c>
      <c r="I293" s="5" t="s">
        <v>17595</v>
      </c>
      <c r="J293" s="5" t="s">
        <v>17165</v>
      </c>
      <c r="K293" s="5" t="s">
        <v>13726</v>
      </c>
      <c r="N293" s="5" t="str">
        <f t="array" ref="N293">_xlfn._xlws.FILTER(R:R,P:P=J293)</f>
        <v>Antibiotic</v>
      </c>
    </row>
    <row r="294" spans="1:14" ht="10.5" customHeight="1" x14ac:dyDescent="0.35">
      <c r="A294" s="5" t="s">
        <v>17596</v>
      </c>
      <c r="B294" s="5" t="s">
        <v>17597</v>
      </c>
      <c r="C294" s="5" t="s">
        <v>13171</v>
      </c>
      <c r="D294" s="5" t="str">
        <f t="array" ref="D294">IFERROR(IF(G294&lt;&gt;"NA",_xlfn.TEXTJOIN(";",TRUE,_xlfn.UNIQUE(_xlfn.TEXTSPLIT(_xlfn._xlws.FILTER(N:N,I:I=E294),";",TRUE))),_xlfn.UNIQUE(_xlfn._xlws.FILTER(R:R,P:P=E294))),"NA")</f>
        <v>Herbicide</v>
      </c>
      <c r="E294" s="5" t="s">
        <v>17347</v>
      </c>
      <c r="F294" s="5" t="b">
        <v>0</v>
      </c>
      <c r="G294" s="5" t="str">
        <f t="array" ref="G294">IFERROR(_xlfn.TEXTJOIN(";",TRUE,_xlfn._xlws.FILTER(J:J,I:I=E294)),"NA")</f>
        <v>NA</v>
      </c>
      <c r="I294" s="5" t="s">
        <v>17598</v>
      </c>
      <c r="J294" s="5" t="s">
        <v>16899</v>
      </c>
      <c r="K294" s="5" t="s">
        <v>13726</v>
      </c>
      <c r="N294" s="5" t="str">
        <f t="array" ref="N294">_xlfn._xlws.FILTER(R:R,P:P=J294)</f>
        <v>Antitrypanosomal</v>
      </c>
    </row>
    <row r="295" spans="1:14" ht="10.5" customHeight="1" x14ac:dyDescent="0.35">
      <c r="A295" s="5" t="s">
        <v>17599</v>
      </c>
      <c r="B295" s="5" t="s">
        <v>17351</v>
      </c>
      <c r="C295" s="5" t="s">
        <v>13126</v>
      </c>
      <c r="D295" s="5" t="str">
        <f t="array" ref="D295">IFERROR(IF(G295&lt;&gt;"NA",_xlfn.TEXTJOIN(";",TRUE,_xlfn.UNIQUE(_xlfn.TEXTSPLIT(_xlfn._xlws.FILTER(N:N,I:I=E295),";",TRUE))),_xlfn.UNIQUE(_xlfn._xlws.FILTER(R:R,P:P=E295))),"NA")</f>
        <v>Insecticide</v>
      </c>
      <c r="E295" s="5" t="s">
        <v>17351</v>
      </c>
      <c r="F295" s="5" t="b">
        <v>0</v>
      </c>
      <c r="G295" s="5" t="str">
        <f t="array" ref="G295">IFERROR(_xlfn.TEXTJOIN(";",TRUE,_xlfn._xlws.FILTER(J:J,I:I=E295)),"NA")</f>
        <v>NA</v>
      </c>
      <c r="I295" s="5" t="s">
        <v>17600</v>
      </c>
      <c r="J295" s="5" t="s">
        <v>17286</v>
      </c>
      <c r="K295" s="5" t="s">
        <v>13726</v>
      </c>
      <c r="N295" s="5" t="str">
        <f t="array" ref="N295">_xlfn._xlws.FILTER(R:R,P:P=J295)</f>
        <v>Supplement</v>
      </c>
    </row>
    <row r="296" spans="1:14" ht="10.5" customHeight="1" x14ac:dyDescent="0.35">
      <c r="A296" s="5" t="s">
        <v>17601</v>
      </c>
      <c r="B296" s="5" t="s">
        <v>17602</v>
      </c>
      <c r="C296" s="5" t="s">
        <v>16664</v>
      </c>
      <c r="D296" s="5" t="str">
        <f t="array" ref="D296">IFERROR(IF(G296&lt;&gt;"NA",_xlfn.TEXTJOIN(";",TRUE,_xlfn.UNIQUE(_xlfn.TEXTSPLIT(_xlfn._xlws.FILTER(N:N,I:I=E296),";",TRUE))),_xlfn.UNIQUE(_xlfn._xlws.FILTER(R:R,P:P=E296))),"NA")</f>
        <v>Antihelmintic</v>
      </c>
      <c r="E296" s="5" t="s">
        <v>17458</v>
      </c>
      <c r="F296" s="5" t="b">
        <v>1</v>
      </c>
      <c r="G296" s="5" t="str">
        <f t="array" ref="G296">IFERROR(_xlfn.TEXTJOIN(";",TRUE,_xlfn._xlws.FILTER(J:J,I:I=E296)),"NA")</f>
        <v>nitroxynil</v>
      </c>
      <c r="I296" s="5" t="s">
        <v>17600</v>
      </c>
      <c r="J296" s="5" t="s">
        <v>17289</v>
      </c>
      <c r="K296" s="5" t="s">
        <v>13726</v>
      </c>
      <c r="N296" s="5" t="str">
        <f t="array" ref="N296">_xlfn._xlws.FILTER(R:R,P:P=J296)</f>
        <v>Supplement</v>
      </c>
    </row>
    <row r="297" spans="1:14" ht="10.5" customHeight="1" x14ac:dyDescent="0.35">
      <c r="A297" s="5" t="s">
        <v>17603</v>
      </c>
      <c r="B297" s="5" t="s">
        <v>17604</v>
      </c>
      <c r="C297" s="5" t="s">
        <v>13112</v>
      </c>
      <c r="D297" s="5" t="str">
        <f t="array" ref="D297">IFERROR(IF(G297&lt;&gt;"NA",_xlfn.TEXTJOIN(";",TRUE,_xlfn.UNIQUE(_xlfn.TEXTSPLIT(_xlfn._xlws.FILTER(N:N,I:I=E297),";",TRUE))),_xlfn.UNIQUE(_xlfn._xlws.FILTER(R:R,P:P=E297))),"NA")</f>
        <v>NA</v>
      </c>
      <c r="E297" s="5" t="s">
        <v>17605</v>
      </c>
      <c r="F297" s="5" t="b">
        <v>0</v>
      </c>
      <c r="G297" s="5" t="str">
        <f t="array" ref="G297">IFERROR(_xlfn.TEXTJOIN(";",TRUE,_xlfn._xlws.FILTER(J:J,I:I=E297)),"NA")</f>
        <v>NA</v>
      </c>
      <c r="I297" s="5" t="s">
        <v>17600</v>
      </c>
      <c r="J297" s="5" t="s">
        <v>17291</v>
      </c>
      <c r="K297" s="5" t="s">
        <v>13726</v>
      </c>
      <c r="N297" s="5" t="str">
        <f t="array" ref="N297">_xlfn._xlws.FILTER(R:R,P:P=J297)</f>
        <v>Supplement</v>
      </c>
    </row>
    <row r="298" spans="1:14" ht="10.5" customHeight="1" x14ac:dyDescent="0.35">
      <c r="A298" s="5" t="s">
        <v>17606</v>
      </c>
      <c r="B298" s="5" t="s">
        <v>17607</v>
      </c>
      <c r="C298" s="5" t="s">
        <v>16731</v>
      </c>
      <c r="D298" s="5" t="s">
        <v>13108</v>
      </c>
      <c r="E298" s="5" t="s">
        <v>17608</v>
      </c>
      <c r="F298" s="5" t="b">
        <v>0</v>
      </c>
      <c r="G298" s="5" t="str">
        <f t="array" ref="G298">IFERROR(_xlfn.TEXTJOIN(";",TRUE,_xlfn._xlws.FILTER(J:J,I:I=E298)),"NA")</f>
        <v>NA</v>
      </c>
      <c r="I298" s="5" t="s">
        <v>17600</v>
      </c>
      <c r="J298" s="5" t="s">
        <v>17294</v>
      </c>
      <c r="K298" s="5" t="s">
        <v>13726</v>
      </c>
      <c r="N298" s="5" t="str">
        <f t="array" ref="N298">_xlfn._xlws.FILTER(R:R,P:P=J298)</f>
        <v>Supplement</v>
      </c>
    </row>
    <row r="299" spans="1:14" ht="10.5" customHeight="1" x14ac:dyDescent="0.35">
      <c r="A299" s="5" t="s">
        <v>17609</v>
      </c>
      <c r="B299" s="5" t="s">
        <v>13112</v>
      </c>
      <c r="C299" s="5" t="s">
        <v>13112</v>
      </c>
      <c r="D299" s="5" t="s">
        <v>13112</v>
      </c>
      <c r="E299" s="5" t="s">
        <v>17610</v>
      </c>
      <c r="F299" s="5" t="b">
        <v>0</v>
      </c>
      <c r="G299" s="5" t="str">
        <f t="array" ref="G299">IFERROR(_xlfn.TEXTJOIN(";",TRUE,_xlfn._xlws.FILTER(J:J,I:I=E299)),"NA")</f>
        <v>NA</v>
      </c>
      <c r="I299" s="5" t="s">
        <v>17600</v>
      </c>
      <c r="J299" s="5" t="s">
        <v>17298</v>
      </c>
      <c r="K299" s="5" t="s">
        <v>13726</v>
      </c>
      <c r="N299" s="5" t="str">
        <f t="array" ref="N299">_xlfn._xlws.FILTER(R:R,P:P=J299)</f>
        <v>Supplement</v>
      </c>
    </row>
    <row r="300" spans="1:14" ht="10.5" customHeight="1" x14ac:dyDescent="0.35">
      <c r="A300" s="5" t="s">
        <v>17611</v>
      </c>
      <c r="B300" s="5" t="s">
        <v>13117</v>
      </c>
      <c r="C300" s="5" t="s">
        <v>16664</v>
      </c>
      <c r="D300" s="5" t="s">
        <v>13117</v>
      </c>
      <c r="E300" s="5" t="s">
        <v>17612</v>
      </c>
      <c r="F300" s="5" t="b">
        <v>0</v>
      </c>
      <c r="G300" s="5" t="str">
        <f t="array" ref="G300">IFERROR(_xlfn.TEXTJOIN(";",TRUE,_xlfn._xlws.FILTER(J:J,I:I=E300)),"NA")</f>
        <v>NA</v>
      </c>
      <c r="I300" s="5" t="s">
        <v>17600</v>
      </c>
      <c r="J300" s="5" t="s">
        <v>17143</v>
      </c>
      <c r="K300" s="5" t="s">
        <v>13726</v>
      </c>
      <c r="N300" s="5" t="str">
        <f t="array" ref="N300">_xlfn._xlws.FILTER(R:R,P:P=J300)</f>
        <v>Vitamin</v>
      </c>
    </row>
    <row r="301" spans="1:14" ht="10.5" customHeight="1" x14ac:dyDescent="0.35">
      <c r="A301" s="5" t="s">
        <v>17613</v>
      </c>
      <c r="B301" s="5" t="s">
        <v>13121</v>
      </c>
      <c r="C301" s="5" t="s">
        <v>16658</v>
      </c>
      <c r="D301" s="5" t="s">
        <v>13121</v>
      </c>
      <c r="E301" s="5" t="s">
        <v>17614</v>
      </c>
      <c r="F301" s="5" t="b">
        <v>0</v>
      </c>
      <c r="G301" s="5" t="str">
        <f t="array" ref="G301">IFERROR(_xlfn.TEXTJOIN(";",TRUE,_xlfn._xlws.FILTER(J:J,I:I=E301)),"NA")</f>
        <v>NA</v>
      </c>
      <c r="I301" s="5" t="s">
        <v>17600</v>
      </c>
      <c r="J301" s="5" t="s">
        <v>17303</v>
      </c>
      <c r="K301" s="5" t="s">
        <v>13726</v>
      </c>
      <c r="N301" s="5" t="str">
        <f t="array" ref="N301">_xlfn._xlws.FILTER(R:R,P:P=J301)</f>
        <v>Supplement</v>
      </c>
    </row>
    <row r="302" spans="1:14" ht="10.5" customHeight="1" x14ac:dyDescent="0.35">
      <c r="A302" s="5" t="s">
        <v>17615</v>
      </c>
      <c r="B302" s="5" t="s">
        <v>13142</v>
      </c>
      <c r="C302" s="5" t="s">
        <v>13142</v>
      </c>
      <c r="D302" s="5" t="s">
        <v>13142</v>
      </c>
      <c r="E302" s="5" t="s">
        <v>17616</v>
      </c>
      <c r="F302" s="5" t="b">
        <v>0</v>
      </c>
      <c r="G302" s="5" t="str">
        <f t="array" ref="G302">IFERROR(_xlfn.TEXTJOIN(";",TRUE,_xlfn._xlws.FILTER(J:J,I:I=E302)),"NA")</f>
        <v>NA</v>
      </c>
      <c r="I302" s="5" t="s">
        <v>17600</v>
      </c>
      <c r="J302" s="5" t="s">
        <v>17305</v>
      </c>
      <c r="K302" s="5" t="s">
        <v>13726</v>
      </c>
      <c r="N302" s="5" t="str">
        <f t="array" ref="N302">_xlfn._xlws.FILTER(R:R,P:P=J302)</f>
        <v>Supplement</v>
      </c>
    </row>
    <row r="303" spans="1:14" ht="10.5" customHeight="1" x14ac:dyDescent="0.35">
      <c r="A303" s="5" t="s">
        <v>17617</v>
      </c>
      <c r="B303" s="5" t="s">
        <v>13193</v>
      </c>
      <c r="C303" s="5" t="s">
        <v>13193</v>
      </c>
      <c r="D303" s="5" t="s">
        <v>13193</v>
      </c>
      <c r="E303" s="5" t="s">
        <v>17618</v>
      </c>
      <c r="F303" s="5" t="b">
        <v>0</v>
      </c>
      <c r="G303" s="5" t="str">
        <f t="array" ref="G303">IFERROR(_xlfn.TEXTJOIN(";",TRUE,_xlfn._xlws.FILTER(J:J,I:I=E303)),"NA")</f>
        <v>NA</v>
      </c>
      <c r="I303" s="5" t="s">
        <v>17619</v>
      </c>
      <c r="J303" s="5" t="s">
        <v>17286</v>
      </c>
      <c r="K303" s="5" t="s">
        <v>13726</v>
      </c>
      <c r="N303" s="5" t="str">
        <f t="array" ref="N303">_xlfn._xlws.FILTER(R:R,P:P=J303)</f>
        <v>Supplement</v>
      </c>
    </row>
    <row r="304" spans="1:14" ht="10.5" customHeight="1" x14ac:dyDescent="0.35">
      <c r="A304" s="5" t="s">
        <v>17620</v>
      </c>
      <c r="B304" s="5" t="s">
        <v>13152</v>
      </c>
      <c r="C304" s="5" t="s">
        <v>13152</v>
      </c>
      <c r="D304" s="5" t="s">
        <v>13152</v>
      </c>
      <c r="E304" s="5" t="s">
        <v>17621</v>
      </c>
      <c r="F304" s="5" t="b">
        <v>0</v>
      </c>
      <c r="G304" s="5" t="str">
        <f t="array" ref="G304">IFERROR(_xlfn.TEXTJOIN(";",TRUE,_xlfn._xlws.FILTER(J:J,I:I=E304)),"NA")</f>
        <v>NA</v>
      </c>
      <c r="I304" s="5" t="s">
        <v>17619</v>
      </c>
      <c r="J304" s="5" t="s">
        <v>17289</v>
      </c>
      <c r="K304" s="5" t="s">
        <v>13726</v>
      </c>
      <c r="N304" s="5" t="str">
        <f t="array" ref="N304">_xlfn._xlws.FILTER(R:R,P:P=J304)</f>
        <v>Supplement</v>
      </c>
    </row>
    <row r="305" spans="1:14" ht="10.5" customHeight="1" x14ac:dyDescent="0.35">
      <c r="A305" s="5" t="s">
        <v>17622</v>
      </c>
      <c r="B305" s="5" t="s">
        <v>13161</v>
      </c>
      <c r="C305" s="5" t="s">
        <v>13161</v>
      </c>
      <c r="D305" s="5" t="s">
        <v>13161</v>
      </c>
      <c r="E305" s="5" t="s">
        <v>17623</v>
      </c>
      <c r="F305" s="5" t="b">
        <v>0</v>
      </c>
      <c r="G305" s="5" t="str">
        <f t="array" ref="G305">IFERROR(_xlfn.TEXTJOIN(";",TRUE,_xlfn._xlws.FILTER(J:J,I:I=E305)),"NA")</f>
        <v>NA</v>
      </c>
      <c r="I305" s="5" t="s">
        <v>17619</v>
      </c>
      <c r="J305" s="5" t="s">
        <v>17291</v>
      </c>
      <c r="K305" s="5" t="s">
        <v>13726</v>
      </c>
      <c r="N305" s="5" t="str">
        <f t="array" ref="N305">_xlfn._xlws.FILTER(R:R,P:P=J305)</f>
        <v>Supplement</v>
      </c>
    </row>
    <row r="306" spans="1:14" ht="10.5" customHeight="1" x14ac:dyDescent="0.35">
      <c r="A306" s="5" t="s">
        <v>17624</v>
      </c>
      <c r="B306" s="5" t="s">
        <v>17625</v>
      </c>
      <c r="C306" s="5" t="s">
        <v>13139</v>
      </c>
      <c r="D306" s="5" t="s">
        <v>13139</v>
      </c>
      <c r="E306" s="5" t="s">
        <v>17626</v>
      </c>
      <c r="F306" s="5" t="b">
        <v>0</v>
      </c>
      <c r="G306" s="5" t="str">
        <f t="array" ref="G306">IFERROR(_xlfn.TEXTJOIN(";",TRUE,_xlfn._xlws.FILTER(J:J,I:I=E306)),"NA")</f>
        <v>NA</v>
      </c>
      <c r="I306" s="5" t="s">
        <v>17619</v>
      </c>
      <c r="J306" s="5" t="s">
        <v>17294</v>
      </c>
      <c r="K306" s="5" t="s">
        <v>13726</v>
      </c>
      <c r="N306" s="5" t="str">
        <f t="array" ref="N306">_xlfn._xlws.FILTER(R:R,P:P=J306)</f>
        <v>Supplement</v>
      </c>
    </row>
    <row r="307" spans="1:14" ht="10.5" customHeight="1" x14ac:dyDescent="0.35">
      <c r="A307" s="5" t="s">
        <v>17627</v>
      </c>
      <c r="B307" s="5" t="s">
        <v>17376</v>
      </c>
      <c r="C307" s="5" t="s">
        <v>17376</v>
      </c>
      <c r="D307" s="5" t="s">
        <v>17376</v>
      </c>
      <c r="E307" s="5" t="s">
        <v>17628</v>
      </c>
      <c r="F307" s="5" t="b">
        <v>0</v>
      </c>
      <c r="G307" s="5" t="str">
        <f t="array" ref="G307">IFERROR(_xlfn.TEXTJOIN(";",TRUE,_xlfn._xlws.FILTER(J:J,I:I=E307)),"NA")</f>
        <v>NA</v>
      </c>
      <c r="I307" s="5" t="s">
        <v>17619</v>
      </c>
      <c r="J307" s="5" t="s">
        <v>17298</v>
      </c>
      <c r="K307" s="5" t="s">
        <v>13726</v>
      </c>
      <c r="N307" s="5" t="str">
        <f t="array" ref="N307">_xlfn._xlws.FILTER(R:R,P:P=J307)</f>
        <v>Supplement</v>
      </c>
    </row>
    <row r="308" spans="1:14" ht="10.5" customHeight="1" x14ac:dyDescent="0.35">
      <c r="A308" s="5" t="s">
        <v>17629</v>
      </c>
      <c r="B308" s="5" t="s">
        <v>17630</v>
      </c>
      <c r="C308" s="5" t="s">
        <v>13171</v>
      </c>
      <c r="D308" s="5" t="s">
        <v>13171</v>
      </c>
      <c r="E308" s="5" t="s">
        <v>17631</v>
      </c>
      <c r="F308" s="5" t="b">
        <v>0</v>
      </c>
      <c r="G308" s="5" t="str">
        <f t="array" ref="G308">IFERROR(_xlfn.TEXTJOIN(";",TRUE,_xlfn._xlws.FILTER(J:J,I:I=E308)),"NA")</f>
        <v>NA</v>
      </c>
      <c r="I308" s="5" t="s">
        <v>17619</v>
      </c>
      <c r="J308" s="5" t="s">
        <v>17301</v>
      </c>
      <c r="K308" s="5" t="s">
        <v>13726</v>
      </c>
      <c r="N308" s="5" t="str">
        <f t="array" ref="N308">_xlfn._xlws.FILTER(R:R,P:P=J308)</f>
        <v>Supplement</v>
      </c>
    </row>
    <row r="309" spans="1:14" ht="10.5" customHeight="1" x14ac:dyDescent="0.35">
      <c r="A309" s="5" t="s">
        <v>17632</v>
      </c>
      <c r="B309" s="5" t="s">
        <v>13126</v>
      </c>
      <c r="C309" s="5" t="s">
        <v>13126</v>
      </c>
      <c r="D309" s="5" t="s">
        <v>13126</v>
      </c>
      <c r="E309" s="5" t="s">
        <v>17633</v>
      </c>
      <c r="F309" s="5" t="b">
        <v>0</v>
      </c>
      <c r="G309" s="5" t="str">
        <f t="array" ref="G309">IFERROR(_xlfn.TEXTJOIN(";",TRUE,_xlfn._xlws.FILTER(J:J,I:I=E309)),"NA")</f>
        <v>NA</v>
      </c>
      <c r="I309" s="5" t="s">
        <v>17619</v>
      </c>
      <c r="J309" s="5" t="s">
        <v>17303</v>
      </c>
      <c r="K309" s="5" t="s">
        <v>13726</v>
      </c>
      <c r="N309" s="5" t="str">
        <f t="array" ref="N309">_xlfn._xlws.FILTER(R:R,P:P=J309)</f>
        <v>Supplement</v>
      </c>
    </row>
    <row r="310" spans="1:14" ht="10.5" customHeight="1" x14ac:dyDescent="0.35">
      <c r="A310" s="5" t="s">
        <v>17634</v>
      </c>
      <c r="B310" s="5" t="s">
        <v>13165</v>
      </c>
      <c r="C310" s="5" t="s">
        <v>13165</v>
      </c>
      <c r="D310" s="5" t="s">
        <v>13165</v>
      </c>
      <c r="E310" s="5" t="s">
        <v>17635</v>
      </c>
      <c r="F310" s="5" t="b">
        <v>0</v>
      </c>
      <c r="G310" s="5" t="str">
        <f t="array" ref="G310">IFERROR(_xlfn.TEXTJOIN(";",TRUE,_xlfn._xlws.FILTER(J:J,I:I=E310)),"NA")</f>
        <v>NA</v>
      </c>
      <c r="I310" s="5" t="s">
        <v>17619</v>
      </c>
      <c r="J310" s="5" t="s">
        <v>17305</v>
      </c>
      <c r="K310" s="5" t="s">
        <v>13726</v>
      </c>
      <c r="N310" s="5" t="str">
        <f t="array" ref="N310">_xlfn._xlws.FILTER(R:R,P:P=J310)</f>
        <v>Supplement</v>
      </c>
    </row>
    <row r="311" spans="1:14" ht="10.5" customHeight="1" x14ac:dyDescent="0.35">
      <c r="A311" s="5" t="s">
        <v>17636</v>
      </c>
      <c r="B311" s="5" t="s">
        <v>11695</v>
      </c>
      <c r="C311" s="5" t="s">
        <v>16821</v>
      </c>
      <c r="D311" s="5" t="s">
        <v>17637</v>
      </c>
      <c r="E311" s="5" t="s">
        <v>17638</v>
      </c>
      <c r="F311" s="5" t="b">
        <v>0</v>
      </c>
      <c r="G311" s="5" t="str">
        <f t="array" ref="G311">IFERROR(_xlfn.TEXTJOIN(";",TRUE,_xlfn._xlws.FILTER(J:J,I:I=E311)),"NA")</f>
        <v>NA</v>
      </c>
      <c r="I311" s="5" t="s">
        <v>17619</v>
      </c>
      <c r="J311" s="5" t="s">
        <v>17308</v>
      </c>
      <c r="K311" s="5" t="s">
        <v>13726</v>
      </c>
      <c r="N311" s="5" t="str">
        <f t="array" ref="N311">_xlfn._xlws.FILTER(R:R,P:P=J311)</f>
        <v>Supplement</v>
      </c>
    </row>
    <row r="312" spans="1:14" ht="10.5" customHeight="1" x14ac:dyDescent="0.35">
      <c r="A312" s="5" t="s">
        <v>17639</v>
      </c>
      <c r="B312" s="5" t="s">
        <v>13133</v>
      </c>
      <c r="C312" s="5" t="s">
        <v>16701</v>
      </c>
      <c r="D312" s="5" t="s">
        <v>13133</v>
      </c>
      <c r="E312" s="5" t="s">
        <v>17640</v>
      </c>
      <c r="F312" s="5" t="b">
        <v>0</v>
      </c>
      <c r="G312" s="5" t="str">
        <f t="array" ref="G312">IFERROR(_xlfn.TEXTJOIN(";",TRUE,_xlfn._xlws.FILTER(J:J,I:I=E312)),"NA")</f>
        <v>NA</v>
      </c>
      <c r="I312" s="5" t="s">
        <v>17619</v>
      </c>
      <c r="J312" s="5" t="s">
        <v>17641</v>
      </c>
      <c r="K312" s="5" t="s">
        <v>13726</v>
      </c>
      <c r="N312" s="5" t="str">
        <f t="array" ref="N312">_xlfn._xlws.FILTER(R:R,P:P=J312)</f>
        <v>Supplement</v>
      </c>
    </row>
    <row r="313" spans="1:14" ht="10.5" customHeight="1" x14ac:dyDescent="0.35">
      <c r="A313" s="5" t="s">
        <v>17642</v>
      </c>
      <c r="B313" s="5" t="s">
        <v>17643</v>
      </c>
      <c r="C313" s="5" t="s">
        <v>16664</v>
      </c>
      <c r="D313" s="5" t="str">
        <f t="array" ref="D313">IFERROR(IF(G313&lt;&gt;"NA",_xlfn.TEXTJOIN(";",TRUE,_xlfn.UNIQUE(_xlfn.TEXTSPLIT(_xlfn._xlws.FILTER(N:N,I:I=E313),";",TRUE))),_xlfn.UNIQUE(_xlfn._xlws.FILTER(R:R,P:P=E313))),"NA")</f>
        <v>Antihelmintic</v>
      </c>
      <c r="E313" s="5" t="s">
        <v>17461</v>
      </c>
      <c r="F313" s="5" t="b">
        <v>1</v>
      </c>
      <c r="G313" s="5" t="str">
        <f t="array" ref="G313">IFERROR(_xlfn.TEXTJOIN(";",TRUE,_xlfn._xlws.FILTER(J:J,I:I=E313)),"NA")</f>
        <v>albendazole</v>
      </c>
      <c r="I313" s="5" t="s">
        <v>17619</v>
      </c>
      <c r="J313" s="5" t="s">
        <v>17143</v>
      </c>
      <c r="K313" s="5" t="s">
        <v>13726</v>
      </c>
      <c r="N313" s="5" t="str">
        <f t="array" ref="N313">_xlfn._xlws.FILTER(R:R,P:P=J313)</f>
        <v>Vitamin</v>
      </c>
    </row>
    <row r="314" spans="1:14" ht="10.5" customHeight="1" x14ac:dyDescent="0.35">
      <c r="A314" s="5" t="s">
        <v>17644</v>
      </c>
      <c r="B314" s="5" t="s">
        <v>17645</v>
      </c>
      <c r="C314" s="5" t="s">
        <v>17380</v>
      </c>
      <c r="D314" s="5" t="str">
        <f t="array" ref="D314">IFERROR(IF(G314&lt;&gt;"NA",_xlfn.TEXTJOIN(";",TRUE,_xlfn.UNIQUE(_xlfn.TEXTSPLIT(_xlfn._xlws.FILTER(N:N,I:I=E314),";",TRUE))),_xlfn.UNIQUE(_xlfn._xlws.FILTER(R:R,P:P=E314))),"NA")</f>
        <v>Insecticide</v>
      </c>
      <c r="E314" s="5" t="s">
        <v>16898</v>
      </c>
      <c r="F314" s="5" t="b">
        <v>1</v>
      </c>
      <c r="G314" s="5" t="str">
        <f t="array" ref="G314">IFERROR(_xlfn.TEXTJOIN(";",TRUE,_xlfn._xlws.FILTER(J:J,I:I=E314)),"NA")</f>
        <v>deltamethrin</v>
      </c>
      <c r="I314" s="5" t="s">
        <v>17646</v>
      </c>
      <c r="J314" s="5" t="s">
        <v>16528</v>
      </c>
      <c r="K314" s="5" t="s">
        <v>13726</v>
      </c>
      <c r="N314" s="5" t="str">
        <f t="array" ref="N314">_xlfn._xlws.FILTER(R:R,P:P=J314)</f>
        <v>Supplement</v>
      </c>
    </row>
    <row r="315" spans="1:14" ht="10.5" customHeight="1" x14ac:dyDescent="0.35">
      <c r="A315" s="5" t="s">
        <v>17647</v>
      </c>
      <c r="B315" s="5" t="s">
        <v>17648</v>
      </c>
      <c r="C315" s="5" t="s">
        <v>16664</v>
      </c>
      <c r="D315" s="5" t="str">
        <f t="array" ref="D315">IFERROR(IF(G315&lt;&gt;"NA",_xlfn.TEXTJOIN(";",TRUE,_xlfn.UNIQUE(_xlfn.TEXTSPLIT(_xlfn._xlws.FILTER(N:N,I:I=E315),";",TRUE))),_xlfn.UNIQUE(_xlfn._xlws.FILTER(R:R,P:P=E315))),"NA")</f>
        <v>Antihelmintic</v>
      </c>
      <c r="E315" s="5" t="s">
        <v>17463</v>
      </c>
      <c r="F315" s="5" t="b">
        <v>1</v>
      </c>
      <c r="G315" s="5" t="str">
        <f t="array" ref="G315">IFERROR(_xlfn.TEXTJOIN(";",TRUE,_xlfn._xlws.FILTER(J:J,I:I=E315)),"NA")</f>
        <v>albendazole</v>
      </c>
      <c r="I315" s="5" t="s">
        <v>17649</v>
      </c>
      <c r="J315" s="5" t="s">
        <v>16661</v>
      </c>
      <c r="K315" s="5" t="s">
        <v>13726</v>
      </c>
      <c r="N315" s="5" t="str">
        <f t="array" ref="N315">_xlfn._xlws.FILTER(R:R,P:P=J315)</f>
        <v>Acaricide</v>
      </c>
    </row>
    <row r="316" spans="1:14" ht="10.5" customHeight="1" x14ac:dyDescent="0.35">
      <c r="A316" s="5" t="s">
        <v>17650</v>
      </c>
      <c r="B316" s="5" t="s">
        <v>17651</v>
      </c>
      <c r="C316" s="5" t="s">
        <v>13171</v>
      </c>
      <c r="D316" s="5" t="str">
        <f t="array" ref="D316">IFERROR(IF(G316&lt;&gt;"NA",_xlfn.TEXTJOIN(";",TRUE,_xlfn.UNIQUE(_xlfn.TEXTSPLIT(_xlfn._xlws.FILTER(N:N,I:I=E316),";",TRUE))),_xlfn.UNIQUE(_xlfn._xlws.FILTER(R:R,P:P=E316))),"NA")</f>
        <v>Herbicide</v>
      </c>
      <c r="E316" s="5" t="s">
        <v>17025</v>
      </c>
      <c r="F316" s="5" t="b">
        <v>1</v>
      </c>
      <c r="G316" s="5" t="str">
        <f t="array" ref="G316">IFERROR(_xlfn.TEXTJOIN(";",TRUE,_xlfn._xlws.FILTER(J:J,I:I=E316)),"NA")</f>
        <v>imazethapyr</v>
      </c>
    </row>
    <row r="317" spans="1:14" ht="10.5" customHeight="1" x14ac:dyDescent="0.35">
      <c r="A317" s="5" t="s">
        <v>17652</v>
      </c>
      <c r="B317" s="5" t="s">
        <v>17653</v>
      </c>
      <c r="C317" s="5" t="s">
        <v>13139</v>
      </c>
      <c r="D317" s="5" t="str">
        <f t="array" ref="D317">IFERROR(IF(G317&lt;&gt;"NA",_xlfn.TEXTJOIN(";",TRUE,_xlfn.UNIQUE(_xlfn.TEXTSPLIT(_xlfn._xlws.FILTER(N:N,I:I=E317),";",TRUE))),_xlfn.UNIQUE(_xlfn._xlws.FILTER(R:R,P:P=E317))),"NA")</f>
        <v>Fungicide</v>
      </c>
      <c r="E317" s="5" t="s">
        <v>16807</v>
      </c>
      <c r="F317" s="5" t="b">
        <v>1</v>
      </c>
      <c r="G317" s="5" t="str">
        <f t="array" ref="G317">IFERROR(_xlfn.TEXTJOIN(";",TRUE,_xlfn._xlws.FILTER(J:J,I:I=E317)),"NA")</f>
        <v>carboxin;tetramethylthiuram disulfide</v>
      </c>
    </row>
    <row r="318" spans="1:14" ht="10.5" customHeight="1" x14ac:dyDescent="0.35">
      <c r="A318" s="5" t="s">
        <v>17654</v>
      </c>
      <c r="B318" s="5" t="s">
        <v>17655</v>
      </c>
      <c r="C318" s="5" t="s">
        <v>13126</v>
      </c>
      <c r="D318" s="5" t="str">
        <f t="array" ref="D318">IFERROR(IF(G318&lt;&gt;"NA",_xlfn.TEXTJOIN(";",TRUE,_xlfn.UNIQUE(_xlfn.TEXTSPLIT(_xlfn._xlws.FILTER(N:N,I:I=E318),";",TRUE))),_xlfn.UNIQUE(_xlfn._xlws.FILTER(R:R,P:P=E318))),"NA")</f>
        <v>Insecticide</v>
      </c>
      <c r="E318" s="5" t="s">
        <v>16956</v>
      </c>
      <c r="F318" s="5" t="b">
        <v>1</v>
      </c>
      <c r="G318" s="5" t="str">
        <f t="array" ref="G318">IFERROR(_xlfn.TEXTJOIN(";",TRUE,_xlfn._xlws.FILTER(J:J,I:I=E318)),"NA")</f>
        <v>gamma cyhalothrin;imidacloprid</v>
      </c>
    </row>
    <row r="319" spans="1:14" ht="10.5" customHeight="1" x14ac:dyDescent="0.35">
      <c r="A319" s="5" t="s">
        <v>17656</v>
      </c>
      <c r="B319" s="5" t="s">
        <v>11695</v>
      </c>
      <c r="C319" s="5" t="s">
        <v>13126</v>
      </c>
      <c r="D319" s="5" t="str">
        <f t="array" ref="D319">IFERROR(IF(G319&lt;&gt;"NA",_xlfn.TEXTJOIN(";",TRUE,_xlfn.UNIQUE(_xlfn.TEXTSPLIT(_xlfn._xlws.FILTER(N:N,I:I=E319),";",TRUE))),_xlfn.UNIQUE(_xlfn._xlws.FILTER(R:R,P:P=E319))),"NA")</f>
        <v>Insecticide</v>
      </c>
      <c r="E319" s="5" t="s">
        <v>16802</v>
      </c>
      <c r="F319" s="5" t="b">
        <v>1</v>
      </c>
      <c r="G319" s="5" t="str">
        <f t="array" ref="G319">IFERROR(_xlfn.TEXTJOIN(";",TRUE,_xlfn._xlws.FILTER(J:J,I:I=E319)),"NA")</f>
        <v>carbofuran</v>
      </c>
    </row>
    <row r="320" spans="1:14" ht="10.5" customHeight="1" x14ac:dyDescent="0.35">
      <c r="A320" s="5" t="s">
        <v>17657</v>
      </c>
      <c r="B320" s="5" t="s">
        <v>17658</v>
      </c>
      <c r="C320" s="5" t="s">
        <v>13171</v>
      </c>
      <c r="D320" s="5" t="str">
        <f t="array" ref="D320">IFERROR(IF(G320&lt;&gt;"NA",_xlfn.TEXTJOIN(";",TRUE,_xlfn.UNIQUE(_xlfn.TEXTSPLIT(_xlfn._xlws.FILTER(N:N,I:I=E320),";",TRUE))),_xlfn.UNIQUE(_xlfn._xlws.FILTER(R:R,P:P=E320))),"NA")</f>
        <v>Herbicide</v>
      </c>
      <c r="E320" s="5" t="s">
        <v>17496</v>
      </c>
      <c r="F320" s="5" t="b">
        <v>1</v>
      </c>
      <c r="G320" s="5" t="str">
        <f t="array" ref="G320">IFERROR(_xlfn.TEXTJOIN(";",TRUE,_xlfn._xlws.FILTER(J:J,I:I=E320)),"NA")</f>
        <v>atrazine</v>
      </c>
    </row>
    <row r="321" spans="1:7" ht="15" customHeight="1" x14ac:dyDescent="0.35">
      <c r="A321" s="5" t="s">
        <v>17659</v>
      </c>
      <c r="B321" s="5" t="s">
        <v>13121</v>
      </c>
      <c r="C321" s="5" t="s">
        <v>16658</v>
      </c>
      <c r="D321" s="5" t="str">
        <f t="array" ref="D321">IFERROR(IF(G321&lt;&gt;"NA",_xlfn.TEXTJOIN(";",TRUE,_xlfn.UNIQUE(_xlfn.TEXTSPLIT(_xlfn._xlws.FILTER(N:N,I:I=E321),";",TRUE))),_xlfn.UNIQUE(_xlfn._xlws.FILTER(R:R,P:P=E321))),"NA")</f>
        <v>Anthelmintic</v>
      </c>
      <c r="E321" s="5" t="s">
        <v>17531</v>
      </c>
      <c r="F321" s="5" t="b">
        <v>1</v>
      </c>
      <c r="G321" s="5" t="str">
        <f t="array" ref="G321">IFERROR(_xlfn.TEXTJOIN(";",TRUE,_xlfn._xlws.FILTER(J:J,I:I=E321)),"NA")</f>
        <v>doramectin</v>
      </c>
    </row>
    <row r="322" spans="1:7" ht="15" customHeight="1" x14ac:dyDescent="0.35">
      <c r="B322" s="5" t="s">
        <v>17660</v>
      </c>
      <c r="C322" s="5" t="s">
        <v>13126</v>
      </c>
      <c r="D322" s="5" t="s">
        <v>13126</v>
      </c>
      <c r="G322" s="5" t="s">
        <v>17661</v>
      </c>
    </row>
  </sheetData>
  <autoFilter ref="A1:R322" xr:uid="{2E70240C-5A47-4F1F-A497-F084355E010F}"/>
  <conditionalFormatting sqref="A1:A1093 A1095:A1048576">
    <cfRule type="expression" dxfId="4" priority="1">
      <formula>COUNTIF(A:A,A1)&gt;1</formula>
    </cfRule>
  </conditionalFormatting>
  <conditionalFormatting sqref="E1:E1093 E1095:E1048576">
    <cfRule type="expression" dxfId="3" priority="4">
      <formula>COUNTIF(E:E,E1)&gt;1</formula>
    </cfRule>
  </conditionalFormatting>
  <conditionalFormatting sqref="G1:G1093 G1095:G1048576">
    <cfRule type="expression" dxfId="2" priority="2">
      <formula>AND(G1="NA",F1=TRUE)</formula>
    </cfRule>
  </conditionalFormatting>
  <conditionalFormatting sqref="I1:I202 I204:I206 I210:I233 I236:I275 I277:I290 I292:I1048576">
    <cfRule type="expression" dxfId="1" priority="3">
      <formula>IFERROR(MATCH(I1,E:E,0)&lt;0,TRUE)</formula>
    </cfRule>
  </conditionalFormatting>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75"/>
  <sheetViews>
    <sheetView workbookViewId="0">
      <pane ySplit="1" topLeftCell="A2" activePane="bottomLeft" state="frozen"/>
      <selection pane="bottomLeft" activeCell="B8" sqref="B8"/>
    </sheetView>
  </sheetViews>
  <sheetFormatPr defaultColWidth="10.81640625" defaultRowHeight="14.5" x14ac:dyDescent="0.35"/>
  <cols>
    <col min="1" max="1" width="65.453125" customWidth="1"/>
    <col min="2" max="2" width="23" customWidth="1"/>
  </cols>
  <sheetData>
    <row r="1" spans="1:2" x14ac:dyDescent="0.35">
      <c r="A1" t="s">
        <v>17662</v>
      </c>
      <c r="B1" t="s">
        <v>17663</v>
      </c>
    </row>
    <row r="2" spans="1:2" x14ac:dyDescent="0.35">
      <c r="A2" t="s">
        <v>12117</v>
      </c>
      <c r="B2" t="s">
        <v>12117</v>
      </c>
    </row>
    <row r="3" spans="1:2" x14ac:dyDescent="0.35">
      <c r="A3" t="s">
        <v>16014</v>
      </c>
      <c r="B3" t="s">
        <v>16014</v>
      </c>
    </row>
    <row r="4" spans="1:2" x14ac:dyDescent="0.35">
      <c r="A4" t="s">
        <v>17664</v>
      </c>
      <c r="B4" t="s">
        <v>17664</v>
      </c>
    </row>
    <row r="5" spans="1:2" x14ac:dyDescent="0.35">
      <c r="A5" t="s">
        <v>6436</v>
      </c>
      <c r="B5" t="s">
        <v>6436</v>
      </c>
    </row>
    <row r="6" spans="1:2" x14ac:dyDescent="0.35">
      <c r="A6" t="s">
        <v>17665</v>
      </c>
      <c r="B6" t="s">
        <v>17665</v>
      </c>
    </row>
    <row r="7" spans="1:2" x14ac:dyDescent="0.35">
      <c r="A7" t="s">
        <v>17666</v>
      </c>
      <c r="B7" t="s">
        <v>17667</v>
      </c>
    </row>
    <row r="8" spans="1:2" x14ac:dyDescent="0.35">
      <c r="A8" t="s">
        <v>10392</v>
      </c>
      <c r="B8" t="s">
        <v>10392</v>
      </c>
    </row>
    <row r="9" spans="1:2" x14ac:dyDescent="0.35">
      <c r="A9" t="s">
        <v>6075</v>
      </c>
      <c r="B9" t="s">
        <v>6075</v>
      </c>
    </row>
    <row r="10" spans="1:2" x14ac:dyDescent="0.35">
      <c r="A10" t="s">
        <v>17668</v>
      </c>
      <c r="B10" t="s">
        <v>17668</v>
      </c>
    </row>
    <row r="11" spans="1:2" x14ac:dyDescent="0.35">
      <c r="A11" t="s">
        <v>17669</v>
      </c>
      <c r="B11" t="s">
        <v>17669</v>
      </c>
    </row>
    <row r="12" spans="1:2" x14ac:dyDescent="0.35">
      <c r="A12" t="s">
        <v>17670</v>
      </c>
      <c r="B12" t="s">
        <v>17670</v>
      </c>
    </row>
    <row r="13" spans="1:2" x14ac:dyDescent="0.35">
      <c r="A13" t="s">
        <v>11784</v>
      </c>
      <c r="B13" t="s">
        <v>11784</v>
      </c>
    </row>
    <row r="14" spans="1:2" x14ac:dyDescent="0.35">
      <c r="A14" t="s">
        <v>17671</v>
      </c>
      <c r="B14" t="s">
        <v>17672</v>
      </c>
    </row>
    <row r="15" spans="1:2" x14ac:dyDescent="0.35">
      <c r="A15" t="s">
        <v>17673</v>
      </c>
      <c r="B15" t="s">
        <v>17673</v>
      </c>
    </row>
    <row r="16" spans="1:2" x14ac:dyDescent="0.35">
      <c r="A16" t="s">
        <v>17674</v>
      </c>
      <c r="B16" t="s">
        <v>17674</v>
      </c>
    </row>
    <row r="17" spans="1:2" x14ac:dyDescent="0.35">
      <c r="A17" t="s">
        <v>6297</v>
      </c>
      <c r="B17" t="s">
        <v>6297</v>
      </c>
    </row>
    <row r="18" spans="1:2" x14ac:dyDescent="0.35">
      <c r="A18" t="s">
        <v>6219</v>
      </c>
      <c r="B18" t="s">
        <v>6219</v>
      </c>
    </row>
    <row r="19" spans="1:2" x14ac:dyDescent="0.35">
      <c r="A19" t="s">
        <v>17675</v>
      </c>
      <c r="B19" t="s">
        <v>17675</v>
      </c>
    </row>
    <row r="20" spans="1:2" x14ac:dyDescent="0.35">
      <c r="A20" t="s">
        <v>17676</v>
      </c>
      <c r="B20" t="s">
        <v>17676</v>
      </c>
    </row>
    <row r="21" spans="1:2" x14ac:dyDescent="0.35">
      <c r="A21" t="s">
        <v>17677</v>
      </c>
      <c r="B21" t="s">
        <v>17677</v>
      </c>
    </row>
    <row r="22" spans="1:2" x14ac:dyDescent="0.35">
      <c r="A22" t="s">
        <v>17678</v>
      </c>
      <c r="B22" t="s">
        <v>17678</v>
      </c>
    </row>
    <row r="23" spans="1:2" x14ac:dyDescent="0.35">
      <c r="A23" t="s">
        <v>17679</v>
      </c>
      <c r="B23" t="s">
        <v>17679</v>
      </c>
    </row>
    <row r="24" spans="1:2" x14ac:dyDescent="0.35">
      <c r="A24" t="s">
        <v>17680</v>
      </c>
      <c r="B24" t="s">
        <v>17680</v>
      </c>
    </row>
    <row r="25" spans="1:2" x14ac:dyDescent="0.35">
      <c r="A25" t="s">
        <v>17681</v>
      </c>
      <c r="B25" t="s">
        <v>17681</v>
      </c>
    </row>
    <row r="26" spans="1:2" x14ac:dyDescent="0.35">
      <c r="A26" t="s">
        <v>17682</v>
      </c>
      <c r="B26" t="s">
        <v>17682</v>
      </c>
    </row>
    <row r="27" spans="1:2" x14ac:dyDescent="0.35">
      <c r="A27" t="s">
        <v>7489</v>
      </c>
      <c r="B27" t="s">
        <v>7489</v>
      </c>
    </row>
    <row r="28" spans="1:2" x14ac:dyDescent="0.35">
      <c r="A28" t="s">
        <v>17683</v>
      </c>
      <c r="B28" t="s">
        <v>17683</v>
      </c>
    </row>
    <row r="29" spans="1:2" x14ac:dyDescent="0.35">
      <c r="A29" t="s">
        <v>17684</v>
      </c>
      <c r="B29" t="s">
        <v>17684</v>
      </c>
    </row>
    <row r="30" spans="1:2" x14ac:dyDescent="0.35">
      <c r="A30" t="s">
        <v>17685</v>
      </c>
      <c r="B30" t="s">
        <v>17685</v>
      </c>
    </row>
    <row r="31" spans="1:2" x14ac:dyDescent="0.35">
      <c r="A31" t="s">
        <v>17686</v>
      </c>
      <c r="B31" t="s">
        <v>17686</v>
      </c>
    </row>
    <row r="32" spans="1:2" x14ac:dyDescent="0.35">
      <c r="A32" t="s">
        <v>17687</v>
      </c>
      <c r="B32" t="s">
        <v>17687</v>
      </c>
    </row>
    <row r="33" spans="1:2" x14ac:dyDescent="0.35">
      <c r="A33" t="s">
        <v>6132</v>
      </c>
      <c r="B33" t="s">
        <v>6132</v>
      </c>
    </row>
    <row r="34" spans="1:2" x14ac:dyDescent="0.35">
      <c r="A34" t="s">
        <v>17688</v>
      </c>
      <c r="B34" t="s">
        <v>17688</v>
      </c>
    </row>
    <row r="35" spans="1:2" x14ac:dyDescent="0.35">
      <c r="A35" t="s">
        <v>17689</v>
      </c>
      <c r="B35" t="s">
        <v>17690</v>
      </c>
    </row>
    <row r="36" spans="1:2" x14ac:dyDescent="0.35">
      <c r="A36" t="s">
        <v>17689</v>
      </c>
      <c r="B36" t="s">
        <v>17691</v>
      </c>
    </row>
    <row r="37" spans="1:2" x14ac:dyDescent="0.35">
      <c r="A37" t="s">
        <v>17692</v>
      </c>
      <c r="B37" t="s">
        <v>17692</v>
      </c>
    </row>
    <row r="38" spans="1:2" x14ac:dyDescent="0.35">
      <c r="A38" t="s">
        <v>6401</v>
      </c>
      <c r="B38" t="s">
        <v>6401</v>
      </c>
    </row>
    <row r="39" spans="1:2" x14ac:dyDescent="0.35">
      <c r="A39" t="s">
        <v>6330</v>
      </c>
      <c r="B39" t="s">
        <v>6330</v>
      </c>
    </row>
    <row r="40" spans="1:2" x14ac:dyDescent="0.35">
      <c r="A40" t="s">
        <v>11769</v>
      </c>
      <c r="B40" t="s">
        <v>11769</v>
      </c>
    </row>
    <row r="41" spans="1:2" x14ac:dyDescent="0.35">
      <c r="A41" t="s">
        <v>17693</v>
      </c>
      <c r="B41" t="s">
        <v>17693</v>
      </c>
    </row>
    <row r="42" spans="1:2" x14ac:dyDescent="0.35">
      <c r="A42" t="s">
        <v>17694</v>
      </c>
      <c r="B42" t="s">
        <v>17694</v>
      </c>
    </row>
    <row r="43" spans="1:2" x14ac:dyDescent="0.35">
      <c r="A43" t="s">
        <v>17695</v>
      </c>
      <c r="B43" t="s">
        <v>17696</v>
      </c>
    </row>
    <row r="44" spans="1:2" x14ac:dyDescent="0.35">
      <c r="A44" t="s">
        <v>17697</v>
      </c>
      <c r="B44" t="s">
        <v>17698</v>
      </c>
    </row>
    <row r="45" spans="1:2" x14ac:dyDescent="0.35">
      <c r="A45" t="s">
        <v>17697</v>
      </c>
      <c r="B45" t="s">
        <v>17695</v>
      </c>
    </row>
    <row r="46" spans="1:2" x14ac:dyDescent="0.35">
      <c r="A46" t="s">
        <v>17699</v>
      </c>
      <c r="B46" t="s">
        <v>17700</v>
      </c>
    </row>
    <row r="47" spans="1:2" x14ac:dyDescent="0.35">
      <c r="A47" t="s">
        <v>17699</v>
      </c>
      <c r="B47" t="s">
        <v>17701</v>
      </c>
    </row>
    <row r="48" spans="1:2" x14ac:dyDescent="0.35">
      <c r="A48" t="s">
        <v>17699</v>
      </c>
      <c r="B48" t="s">
        <v>17702</v>
      </c>
    </row>
    <row r="49" spans="1:2" x14ac:dyDescent="0.35">
      <c r="A49" t="s">
        <v>17703</v>
      </c>
      <c r="B49" t="s">
        <v>6436</v>
      </c>
    </row>
    <row r="50" spans="1:2" x14ac:dyDescent="0.35">
      <c r="A50" t="s">
        <v>17703</v>
      </c>
      <c r="B50" t="s">
        <v>17704</v>
      </c>
    </row>
    <row r="51" spans="1:2" x14ac:dyDescent="0.35">
      <c r="A51" t="s">
        <v>17703</v>
      </c>
      <c r="B51" t="s">
        <v>17696</v>
      </c>
    </row>
    <row r="52" spans="1:2" x14ac:dyDescent="0.35">
      <c r="A52" t="s">
        <v>17703</v>
      </c>
      <c r="B52" t="s">
        <v>7489</v>
      </c>
    </row>
    <row r="53" spans="1:2" x14ac:dyDescent="0.35">
      <c r="A53" t="s">
        <v>17705</v>
      </c>
      <c r="B53" t="s">
        <v>17705</v>
      </c>
    </row>
    <row r="54" spans="1:2" x14ac:dyDescent="0.35">
      <c r="A54" t="s">
        <v>17706</v>
      </c>
      <c r="B54" t="s">
        <v>17706</v>
      </c>
    </row>
    <row r="55" spans="1:2" x14ac:dyDescent="0.35">
      <c r="A55" t="s">
        <v>17707</v>
      </c>
      <c r="B55" t="s">
        <v>17707</v>
      </c>
    </row>
    <row r="56" spans="1:2" x14ac:dyDescent="0.35">
      <c r="A56" t="s">
        <v>17708</v>
      </c>
      <c r="B56" t="s">
        <v>17708</v>
      </c>
    </row>
    <row r="57" spans="1:2" x14ac:dyDescent="0.35">
      <c r="A57" t="s">
        <v>10871</v>
      </c>
      <c r="B57" t="s">
        <v>10871</v>
      </c>
    </row>
    <row r="58" spans="1:2" x14ac:dyDescent="0.35">
      <c r="A58" t="s">
        <v>6722</v>
      </c>
      <c r="B58" t="s">
        <v>6722</v>
      </c>
    </row>
    <row r="59" spans="1:2" x14ac:dyDescent="0.35">
      <c r="A59" t="s">
        <v>17709</v>
      </c>
      <c r="B59" t="s">
        <v>17709</v>
      </c>
    </row>
    <row r="60" spans="1:2" x14ac:dyDescent="0.35">
      <c r="A60" t="s">
        <v>17710</v>
      </c>
      <c r="B60" t="s">
        <v>17710</v>
      </c>
    </row>
    <row r="61" spans="1:2" x14ac:dyDescent="0.35">
      <c r="A61" t="s">
        <v>17711</v>
      </c>
      <c r="B61" t="s">
        <v>17711</v>
      </c>
    </row>
    <row r="62" spans="1:2" x14ac:dyDescent="0.35">
      <c r="A62" t="s">
        <v>17712</v>
      </c>
      <c r="B62" t="s">
        <v>17712</v>
      </c>
    </row>
    <row r="63" spans="1:2" x14ac:dyDescent="0.35">
      <c r="A63" t="s">
        <v>16019</v>
      </c>
      <c r="B63" t="s">
        <v>16019</v>
      </c>
    </row>
    <row r="64" spans="1:2" x14ac:dyDescent="0.35">
      <c r="A64" t="s">
        <v>9973</v>
      </c>
      <c r="B64" t="s">
        <v>9973</v>
      </c>
    </row>
    <row r="65" spans="1:2" x14ac:dyDescent="0.35">
      <c r="A65" t="s">
        <v>17713</v>
      </c>
      <c r="B65" t="s">
        <v>17713</v>
      </c>
    </row>
    <row r="66" spans="1:2" x14ac:dyDescent="0.35">
      <c r="A66" t="s">
        <v>17714</v>
      </c>
      <c r="B66" t="s">
        <v>17714</v>
      </c>
    </row>
    <row r="67" spans="1:2" x14ac:dyDescent="0.35">
      <c r="A67" t="s">
        <v>16583</v>
      </c>
      <c r="B67" t="s">
        <v>16583</v>
      </c>
    </row>
    <row r="68" spans="1:2" x14ac:dyDescent="0.35">
      <c r="A68" t="s">
        <v>17715</v>
      </c>
      <c r="B68" t="s">
        <v>17715</v>
      </c>
    </row>
    <row r="69" spans="1:2" x14ac:dyDescent="0.35">
      <c r="A69" t="s">
        <v>17701</v>
      </c>
      <c r="B69" t="s">
        <v>17701</v>
      </c>
    </row>
    <row r="70" spans="1:2" x14ac:dyDescent="0.35">
      <c r="A70" t="s">
        <v>17716</v>
      </c>
      <c r="B70" t="s">
        <v>17716</v>
      </c>
    </row>
    <row r="71" spans="1:2" x14ac:dyDescent="0.35">
      <c r="A71" t="s">
        <v>17717</v>
      </c>
      <c r="B71" t="s">
        <v>17717</v>
      </c>
    </row>
    <row r="72" spans="1:2" x14ac:dyDescent="0.35">
      <c r="A72" t="s">
        <v>8751</v>
      </c>
      <c r="B72" t="s">
        <v>8751</v>
      </c>
    </row>
    <row r="73" spans="1:2" x14ac:dyDescent="0.35">
      <c r="B73" t="s">
        <v>8586</v>
      </c>
    </row>
    <row r="74" spans="1:2" x14ac:dyDescent="0.35">
      <c r="B74" t="s">
        <v>17718</v>
      </c>
    </row>
    <row r="75" spans="1:2" x14ac:dyDescent="0.35">
      <c r="A75" t="s">
        <v>23947</v>
      </c>
      <c r="B75" t="s">
        <v>23947</v>
      </c>
    </row>
  </sheetData>
  <autoFilter ref="A1:B74" xr:uid="{289B1095-9E5E-4255-A4F3-25FB18A13931}"/>
  <conditionalFormatting sqref="B2:B200">
    <cfRule type="expression" dxfId="0" priority="1">
      <formula>COUNTIF(B2,B:B)&gt;0</formula>
    </cfRule>
  </conditionalFormatting>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609B59BF-7F82-45B6-BEED-1CDC4D2E3B40}">
  <ds:schemaRefs>
    <ds:schemaRef ds:uri="http://schemas.microsoft.com/sharepoint/v3/contenttype/forms"/>
  </ds:schemaRefs>
</ds:datastoreItem>
</file>

<file path=customXml/itemProps2.xml><?xml version="1.0" encoding="utf-8"?>
<ds:datastoreItem xmlns:ds="http://schemas.openxmlformats.org/officeDocument/2006/customXml" ds:itemID="{C14A483F-C767-4143-8E31-E6049CF12B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433873-8DC8-476C-8D22-9518DC437F9D}">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01_readme</vt:lpstr>
      <vt:lpstr>01_journals</vt:lpstr>
      <vt:lpstr>01_countries</vt:lpstr>
      <vt:lpstr>01_sites</vt:lpstr>
      <vt:lpstr>01_suboutcome_units</vt:lpstr>
      <vt:lpstr>01_out_econ</vt:lpstr>
      <vt:lpstr>01_products</vt:lpstr>
      <vt:lpstr>01_outcomes</vt:lpstr>
      <vt:lpstr>01_product_new</vt:lpstr>
      <vt:lpstr>01_vars_crops</vt:lpstr>
      <vt:lpstr>01_vars_animals</vt:lpstr>
      <vt:lpstr>01_trees</vt:lpstr>
      <vt:lpstr>01_product_old</vt:lpstr>
      <vt:lpstr>01_practices</vt:lpstr>
      <vt:lpstr>01_lookuplevels</vt:lpstr>
      <vt:lpstr>01_fertiliser</vt:lpstr>
      <vt:lpstr>01_chemicals</vt:lpstr>
      <vt:lpstr>01_residues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2025-12-10T16:44:25Z</dcterms:created>
  <dcterms:modified xsi:type="dcterms:W3CDTF">2026-10-13T08:37:21Z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0x0101005BE3C66ACF4393458051577D36AC6C25</vt:lpwstr>
  </property>
</Properties>
</file>